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github\sec-stuff\general info\"/>
    </mc:Choice>
  </mc:AlternateContent>
  <xr:revisionPtr revIDLastSave="0" documentId="8_{DABB7538-4C95-4C54-8EAF-14568B12D1FD}" xr6:coauthVersionLast="44" xr6:coauthVersionMax="44" xr10:uidLastSave="{00000000-0000-0000-0000-000000000000}"/>
  <bookViews>
    <workbookView xWindow="-4845" yWindow="1875" windowWidth="38700" windowHeight="15555" xr2:uid="{6AC82CF6-9847-4EAF-8303-50C7B3D468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2" i="1" l="1"/>
  <c r="M62" i="1" s="1"/>
  <c r="L36" i="1"/>
  <c r="M36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" i="1"/>
  <c r="M2" i="1" s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130" i="1"/>
</calcChain>
</file>

<file path=xl/sharedStrings.xml><?xml version="1.0" encoding="utf-8"?>
<sst xmlns="http://schemas.openxmlformats.org/spreadsheetml/2006/main" count="1350" uniqueCount="1206">
  <si>
    <t>Decimal</t>
  </si>
  <si>
    <t>Binary</t>
  </si>
  <si>
    <t>Octal</t>
  </si>
  <si>
    <t>Hex</t>
  </si>
  <si>
    <t>NUL</t>
  </si>
  <si>
    <t>SP</t>
  </si>
  <si>
    <t>@</t>
  </si>
  <si>
    <t>`</t>
  </si>
  <si>
    <t>SOH</t>
  </si>
  <si>
    <t>!</t>
  </si>
  <si>
    <t>A</t>
  </si>
  <si>
    <t>a</t>
  </si>
  <si>
    <t>STX</t>
  </si>
  <si>
    <t>B</t>
  </si>
  <si>
    <t>b</t>
  </si>
  <si>
    <t>ETX</t>
  </si>
  <si>
    <t>#</t>
  </si>
  <si>
    <t>C</t>
  </si>
  <si>
    <t>c</t>
  </si>
  <si>
    <t>EOT</t>
  </si>
  <si>
    <t>$</t>
  </si>
  <si>
    <t>D</t>
  </si>
  <si>
    <t>d</t>
  </si>
  <si>
    <t>ENQ</t>
  </si>
  <si>
    <t>%</t>
  </si>
  <si>
    <t>E</t>
  </si>
  <si>
    <t>e</t>
  </si>
  <si>
    <t>ACK</t>
  </si>
  <si>
    <t>&amp;</t>
  </si>
  <si>
    <t>F</t>
  </si>
  <si>
    <t>f</t>
  </si>
  <si>
    <t>BEL</t>
  </si>
  <si>
    <t>G</t>
  </si>
  <si>
    <t>g</t>
  </si>
  <si>
    <t>BS</t>
  </si>
  <si>
    <t>(</t>
  </si>
  <si>
    <t>H</t>
  </si>
  <si>
    <t>h</t>
  </si>
  <si>
    <t>HT</t>
  </si>
  <si>
    <t>)</t>
  </si>
  <si>
    <t>I</t>
  </si>
  <si>
    <t>i</t>
  </si>
  <si>
    <t>0A</t>
  </si>
  <si>
    <t>LF</t>
  </si>
  <si>
    <t>2A</t>
  </si>
  <si>
    <t>*</t>
  </si>
  <si>
    <t>4A</t>
  </si>
  <si>
    <t>J</t>
  </si>
  <si>
    <t>6A</t>
  </si>
  <si>
    <t>j</t>
  </si>
  <si>
    <t>0B</t>
  </si>
  <si>
    <t>VT</t>
  </si>
  <si>
    <t>2B</t>
  </si>
  <si>
    <t>+</t>
  </si>
  <si>
    <t>4B</t>
  </si>
  <si>
    <t>K</t>
  </si>
  <si>
    <t>6B</t>
  </si>
  <si>
    <t>k</t>
  </si>
  <si>
    <t>0C</t>
  </si>
  <si>
    <t>FF</t>
  </si>
  <si>
    <t>2C</t>
  </si>
  <si>
    <t>,</t>
  </si>
  <si>
    <t>4C</t>
  </si>
  <si>
    <t>L</t>
  </si>
  <si>
    <t>6C</t>
  </si>
  <si>
    <t>l</t>
  </si>
  <si>
    <t>0D</t>
  </si>
  <si>
    <t>CR</t>
  </si>
  <si>
    <t>2D</t>
  </si>
  <si>
    <t>-</t>
  </si>
  <si>
    <t>4D</t>
  </si>
  <si>
    <t>M</t>
  </si>
  <si>
    <t>6D</t>
  </si>
  <si>
    <t>m</t>
  </si>
  <si>
    <t>0E</t>
  </si>
  <si>
    <t>SO</t>
  </si>
  <si>
    <t>2E</t>
  </si>
  <si>
    <t>.</t>
  </si>
  <si>
    <t>4E</t>
  </si>
  <si>
    <t>N</t>
  </si>
  <si>
    <t>6E</t>
  </si>
  <si>
    <t>n</t>
  </si>
  <si>
    <t>0F</t>
  </si>
  <si>
    <t>SI</t>
  </si>
  <si>
    <t>2F</t>
  </si>
  <si>
    <t>/</t>
  </si>
  <si>
    <t>4F</t>
  </si>
  <si>
    <t>O</t>
  </si>
  <si>
    <t>6F</t>
  </si>
  <si>
    <t>o</t>
  </si>
  <si>
    <t>DLE</t>
  </si>
  <si>
    <t>P</t>
  </si>
  <si>
    <t>p</t>
  </si>
  <si>
    <t>DC1</t>
  </si>
  <si>
    <t>Q</t>
  </si>
  <si>
    <t>q</t>
  </si>
  <si>
    <t>DC2</t>
  </si>
  <si>
    <t>R</t>
  </si>
  <si>
    <t>r</t>
  </si>
  <si>
    <t>DC3</t>
  </si>
  <si>
    <t>S</t>
  </si>
  <si>
    <t>s</t>
  </si>
  <si>
    <t>DC4</t>
  </si>
  <si>
    <t>T</t>
  </si>
  <si>
    <t>t</t>
  </si>
  <si>
    <t>NAK</t>
  </si>
  <si>
    <t>U</t>
  </si>
  <si>
    <t>u</t>
  </si>
  <si>
    <t>SYN</t>
  </si>
  <si>
    <t>V</t>
  </si>
  <si>
    <t>v</t>
  </si>
  <si>
    <t>ETB</t>
  </si>
  <si>
    <t>W</t>
  </si>
  <si>
    <t>w</t>
  </si>
  <si>
    <t>CAN</t>
  </si>
  <si>
    <t>X</t>
  </si>
  <si>
    <t>x</t>
  </si>
  <si>
    <t>EM</t>
  </si>
  <si>
    <t>Y</t>
  </si>
  <si>
    <t>y</t>
  </si>
  <si>
    <t>1A</t>
  </si>
  <si>
    <t>SUB</t>
  </si>
  <si>
    <t>3A</t>
  </si>
  <si>
    <t>:</t>
  </si>
  <si>
    <t>5A</t>
  </si>
  <si>
    <t>Z</t>
  </si>
  <si>
    <t>7A</t>
  </si>
  <si>
    <t>z</t>
  </si>
  <si>
    <t>1B</t>
  </si>
  <si>
    <t>ESC</t>
  </si>
  <si>
    <t>3B</t>
  </si>
  <si>
    <t>;</t>
  </si>
  <si>
    <t>5B</t>
  </si>
  <si>
    <t>[</t>
  </si>
  <si>
    <t>7B</t>
  </si>
  <si>
    <t>{</t>
  </si>
  <si>
    <t>1C</t>
  </si>
  <si>
    <t>FS</t>
  </si>
  <si>
    <t>3C</t>
  </si>
  <si>
    <t>&lt;</t>
  </si>
  <si>
    <t>5C</t>
  </si>
  <si>
    <t>\</t>
  </si>
  <si>
    <t>7C</t>
  </si>
  <si>
    <t>|</t>
  </si>
  <si>
    <t>1D</t>
  </si>
  <si>
    <t>GS</t>
  </si>
  <si>
    <t>3D</t>
  </si>
  <si>
    <t>=</t>
  </si>
  <si>
    <t>5D</t>
  </si>
  <si>
    <t>]</t>
  </si>
  <si>
    <t>7D</t>
  </si>
  <si>
    <t>}</t>
  </si>
  <si>
    <t>1E</t>
  </si>
  <si>
    <t>RS</t>
  </si>
  <si>
    <t>3E</t>
  </si>
  <si>
    <t>&gt;</t>
  </si>
  <si>
    <t>5E</t>
  </si>
  <si>
    <t>^</t>
  </si>
  <si>
    <t>7E</t>
  </si>
  <si>
    <t>~</t>
  </si>
  <si>
    <t>1F</t>
  </si>
  <si>
    <t>US</t>
  </si>
  <si>
    <t>3F</t>
  </si>
  <si>
    <t>?</t>
  </si>
  <si>
    <t>5F</t>
  </si>
  <si>
    <t>_</t>
  </si>
  <si>
    <t>7F</t>
  </si>
  <si>
    <t>DEL</t>
  </si>
  <si>
    <t xml:space="preserve">    </t>
  </si>
  <si>
    <t xml:space="preserve">  </t>
  </si>
  <si>
    <t>Ç</t>
  </si>
  <si>
    <t>ü</t>
  </si>
  <si>
    <t>é</t>
  </si>
  <si>
    <t>â</t>
  </si>
  <si>
    <t>ä</t>
  </si>
  <si>
    <t>à</t>
  </si>
  <si>
    <t>å</t>
  </si>
  <si>
    <t>ç</t>
  </si>
  <si>
    <t>ê</t>
  </si>
  <si>
    <t>ë</t>
  </si>
  <si>
    <t>è</t>
  </si>
  <si>
    <t>ï</t>
  </si>
  <si>
    <t>î</t>
  </si>
  <si>
    <t>ì</t>
  </si>
  <si>
    <t>Ä</t>
  </si>
  <si>
    <t>Å</t>
  </si>
  <si>
    <t>É</t>
  </si>
  <si>
    <t>æ</t>
  </si>
  <si>
    <t>Æ</t>
  </si>
  <si>
    <t>ô</t>
  </si>
  <si>
    <t>ö</t>
  </si>
  <si>
    <t>ò</t>
  </si>
  <si>
    <t>û</t>
  </si>
  <si>
    <t>ù</t>
  </si>
  <si>
    <t>ÿ</t>
  </si>
  <si>
    <t>Ö</t>
  </si>
  <si>
    <t>Ü</t>
  </si>
  <si>
    <t>ø</t>
  </si>
  <si>
    <t>£</t>
  </si>
  <si>
    <t>Ø</t>
  </si>
  <si>
    <t>×</t>
  </si>
  <si>
    <t>ƒ</t>
  </si>
  <si>
    <t>á</t>
  </si>
  <si>
    <t>í</t>
  </si>
  <si>
    <t>ó</t>
  </si>
  <si>
    <t>ú</t>
  </si>
  <si>
    <t>ñ</t>
  </si>
  <si>
    <t>Ñ</t>
  </si>
  <si>
    <t>ª</t>
  </si>
  <si>
    <t>º</t>
  </si>
  <si>
    <t>¿</t>
  </si>
  <si>
    <t>®</t>
  </si>
  <si>
    <t>¬</t>
  </si>
  <si>
    <t>½</t>
  </si>
  <si>
    <t>¼</t>
  </si>
  <si>
    <t>¡</t>
  </si>
  <si>
    <t>«</t>
  </si>
  <si>
    <t>»</t>
  </si>
  <si>
    <t>░</t>
  </si>
  <si>
    <t>▒</t>
  </si>
  <si>
    <t>▓</t>
  </si>
  <si>
    <t>│</t>
  </si>
  <si>
    <t>┤</t>
  </si>
  <si>
    <t>Á</t>
  </si>
  <si>
    <t>Â</t>
  </si>
  <si>
    <t>À</t>
  </si>
  <si>
    <t>©</t>
  </si>
  <si>
    <t>╣</t>
  </si>
  <si>
    <t>║</t>
  </si>
  <si>
    <t>╗</t>
  </si>
  <si>
    <t>╝</t>
  </si>
  <si>
    <t>¢</t>
  </si>
  <si>
    <t>¥</t>
  </si>
  <si>
    <t>┐</t>
  </si>
  <si>
    <t>└</t>
  </si>
  <si>
    <t>┴</t>
  </si>
  <si>
    <t>┬</t>
  </si>
  <si>
    <t>├</t>
  </si>
  <si>
    <t>─</t>
  </si>
  <si>
    <t>┼</t>
  </si>
  <si>
    <t>ã</t>
  </si>
  <si>
    <t>Ã</t>
  </si>
  <si>
    <t>╚</t>
  </si>
  <si>
    <t>╔</t>
  </si>
  <si>
    <t>╩</t>
  </si>
  <si>
    <t>╦</t>
  </si>
  <si>
    <t>╠</t>
  </si>
  <si>
    <t>═</t>
  </si>
  <si>
    <t>╬</t>
  </si>
  <si>
    <t>¤</t>
  </si>
  <si>
    <t>ð</t>
  </si>
  <si>
    <t>Ð</t>
  </si>
  <si>
    <t>Ê</t>
  </si>
  <si>
    <t>Ë</t>
  </si>
  <si>
    <t>È</t>
  </si>
  <si>
    <t>ı</t>
  </si>
  <si>
    <t>Í</t>
  </si>
  <si>
    <t>Î</t>
  </si>
  <si>
    <t>Ï</t>
  </si>
  <si>
    <t>┘</t>
  </si>
  <si>
    <t>┌</t>
  </si>
  <si>
    <t>█</t>
  </si>
  <si>
    <t>▄</t>
  </si>
  <si>
    <t>¦</t>
  </si>
  <si>
    <t>Ì</t>
  </si>
  <si>
    <t>▀</t>
  </si>
  <si>
    <t>Ó</t>
  </si>
  <si>
    <t>ß</t>
  </si>
  <si>
    <t>Ô</t>
  </si>
  <si>
    <t>Ò</t>
  </si>
  <si>
    <t>õ</t>
  </si>
  <si>
    <t>Õ</t>
  </si>
  <si>
    <t>µ</t>
  </si>
  <si>
    <t>þ</t>
  </si>
  <si>
    <t>Þ</t>
  </si>
  <si>
    <t>Ú</t>
  </si>
  <si>
    <t>Û</t>
  </si>
  <si>
    <t>Ù</t>
  </si>
  <si>
    <t>ý</t>
  </si>
  <si>
    <t>Ý</t>
  </si>
  <si>
    <t>¯</t>
  </si>
  <si>
    <t>´</t>
  </si>
  <si>
    <t>±</t>
  </si>
  <si>
    <t>‗</t>
  </si>
  <si>
    <t>¾</t>
  </si>
  <si>
    <t>¶</t>
  </si>
  <si>
    <t>§</t>
  </si>
  <si>
    <t>÷</t>
  </si>
  <si>
    <t>¸</t>
  </si>
  <si>
    <t>°</t>
  </si>
  <si>
    <t>¨</t>
  </si>
  <si>
    <t>•</t>
  </si>
  <si>
    <t>¹</t>
  </si>
  <si>
    <t>³</t>
  </si>
  <si>
    <t>²</t>
  </si>
  <si>
    <t>■</t>
  </si>
  <si>
    <t>nbsp</t>
  </si>
  <si>
    <t xml:space="preserve">underscore , understrike , underbar or low </t>
  </si>
  <si>
    <t>vertical-bar, vbar, vertical line or vertic</t>
  </si>
  <si>
    <t>Null character</t>
  </si>
  <si>
    <t>Start of Header</t>
  </si>
  <si>
    <t>Start of Text</t>
  </si>
  <si>
    <t>End of Text</t>
  </si>
  <si>
    <t>End of Transmission</t>
  </si>
  <si>
    <t>Enquiry</t>
  </si>
  <si>
    <t>Acknowledgement</t>
  </si>
  <si>
    <t>Bell</t>
  </si>
  <si>
    <t>Backspace</t>
  </si>
  <si>
    <t>Horizontal Tab</t>
  </si>
  <si>
    <t>Line feed</t>
  </si>
  <si>
    <t>Vertical Tab</t>
  </si>
  <si>
    <t>Form feed</t>
  </si>
  <si>
    <t>Carriage return</t>
  </si>
  <si>
    <t>Shift Out</t>
  </si>
  <si>
    <t>Shift In</t>
  </si>
  <si>
    <t>Data link escape</t>
  </si>
  <si>
    <t>Device control 1</t>
  </si>
  <si>
    <t>Device control 2</t>
  </si>
  <si>
    <t>Device control 3</t>
  </si>
  <si>
    <t>Device control 4</t>
  </si>
  <si>
    <t>Negative acknowledgement</t>
  </si>
  <si>
    <t>Synchronous idle</t>
  </si>
  <si>
    <t>End of transmission block</t>
  </si>
  <si>
    <t>Cancel</t>
  </si>
  <si>
    <t>End of medium</t>
  </si>
  <si>
    <t>Substitute</t>
  </si>
  <si>
    <t>Escape</t>
  </si>
  <si>
    <t>File separator</t>
  </si>
  <si>
    <t>Group separator</t>
  </si>
  <si>
    <t>Record separator</t>
  </si>
  <si>
    <t>Unit separator</t>
  </si>
  <si>
    <t>space</t>
  </si>
  <si>
    <t>exclamation mark</t>
  </si>
  <si>
    <t>Quotation mark</t>
  </si>
  <si>
    <t>Number sign</t>
  </si>
  <si>
    <t>Dollar sign</t>
  </si>
  <si>
    <t>Percent sign</t>
  </si>
  <si>
    <t>Ampersand</t>
  </si>
  <si>
    <t>Apostrophe</t>
  </si>
  <si>
    <t>round brackets or parentheses</t>
  </si>
  <si>
    <t>Asterisk</t>
  </si>
  <si>
    <t>Plus sign</t>
  </si>
  <si>
    <t>Comma</t>
  </si>
  <si>
    <t>Hyphen</t>
  </si>
  <si>
    <t>Full stop , dot</t>
  </si>
  <si>
    <t>Slash</t>
  </si>
  <si>
    <t>number zero</t>
  </si>
  <si>
    <t>number one</t>
  </si>
  <si>
    <t>number two</t>
  </si>
  <si>
    <t>number three</t>
  </si>
  <si>
    <t>number four</t>
  </si>
  <si>
    <t>number five</t>
  </si>
  <si>
    <t>number six</t>
  </si>
  <si>
    <t>number seven</t>
  </si>
  <si>
    <t>number eight</t>
  </si>
  <si>
    <t>number nine</t>
  </si>
  <si>
    <t>Colon</t>
  </si>
  <si>
    <t>Semicolon</t>
  </si>
  <si>
    <t xml:space="preserve">Less-than sign </t>
  </si>
  <si>
    <t>Equals sign</t>
  </si>
  <si>
    <t xml:space="preserve">Greater-than sign ; Inequality </t>
  </si>
  <si>
    <t>Question mark</t>
  </si>
  <si>
    <t>At sign</t>
  </si>
  <si>
    <t xml:space="preserve">Capital A </t>
  </si>
  <si>
    <t xml:space="preserve">Capital B </t>
  </si>
  <si>
    <t xml:space="preserve">Capital C </t>
  </si>
  <si>
    <t xml:space="preserve">Capital D </t>
  </si>
  <si>
    <t xml:space="preserve">Capital E </t>
  </si>
  <si>
    <t xml:space="preserve">Capital F </t>
  </si>
  <si>
    <t xml:space="preserve">Capital G </t>
  </si>
  <si>
    <t xml:space="preserve">Capital H </t>
  </si>
  <si>
    <t xml:space="preserve">Capital I </t>
  </si>
  <si>
    <t xml:space="preserve">Capital J </t>
  </si>
  <si>
    <t xml:space="preserve">Capital K </t>
  </si>
  <si>
    <t xml:space="preserve">Capital L </t>
  </si>
  <si>
    <t xml:space="preserve">Capital M </t>
  </si>
  <si>
    <t xml:space="preserve">Capital N </t>
  </si>
  <si>
    <t xml:space="preserve">Capital O </t>
  </si>
  <si>
    <t xml:space="preserve">Capital P </t>
  </si>
  <si>
    <t xml:space="preserve">Capital Q </t>
  </si>
  <si>
    <t xml:space="preserve">Capital R </t>
  </si>
  <si>
    <t xml:space="preserve">Capital S </t>
  </si>
  <si>
    <t xml:space="preserve">Capital T </t>
  </si>
  <si>
    <t xml:space="preserve">Capital U </t>
  </si>
  <si>
    <t xml:space="preserve">Capital V </t>
  </si>
  <si>
    <t xml:space="preserve">Capital W </t>
  </si>
  <si>
    <t xml:space="preserve">Capital X </t>
  </si>
  <si>
    <t xml:space="preserve">Capital Y </t>
  </si>
  <si>
    <t xml:space="preserve">Capital Z </t>
  </si>
  <si>
    <t>square brackets or box brackets</t>
  </si>
  <si>
    <t>Backslash</t>
  </si>
  <si>
    <t>Caret or circumflex accent</t>
  </si>
  <si>
    <t>Grave accent</t>
  </si>
  <si>
    <t xml:space="preserve">Lowercase  a </t>
  </si>
  <si>
    <t xml:space="preserve">Lowercase  b </t>
  </si>
  <si>
    <t xml:space="preserve">Lowercase  c </t>
  </si>
  <si>
    <t xml:space="preserve">Lowercase  d </t>
  </si>
  <si>
    <t xml:space="preserve">Lowercase  e </t>
  </si>
  <si>
    <t xml:space="preserve">Lowercase  f </t>
  </si>
  <si>
    <t xml:space="preserve">Lowercase  g </t>
  </si>
  <si>
    <t xml:space="preserve">Lowercase  h </t>
  </si>
  <si>
    <t xml:space="preserve">Lowercase  i </t>
  </si>
  <si>
    <t xml:space="preserve">Lowercase  j </t>
  </si>
  <si>
    <t xml:space="preserve">Lowercase  k </t>
  </si>
  <si>
    <t xml:space="preserve">Lowercase  l </t>
  </si>
  <si>
    <t xml:space="preserve">Lowercase  m </t>
  </si>
  <si>
    <t xml:space="preserve">Lowercase  n </t>
  </si>
  <si>
    <t xml:space="preserve">Lowercase  o </t>
  </si>
  <si>
    <t xml:space="preserve">Lowercase  p </t>
  </si>
  <si>
    <t xml:space="preserve">Lowercase  q </t>
  </si>
  <si>
    <t xml:space="preserve">Lowercase  r </t>
  </si>
  <si>
    <t xml:space="preserve">Lowercase  s </t>
  </si>
  <si>
    <t xml:space="preserve">Lowercase  t </t>
  </si>
  <si>
    <t xml:space="preserve">Lowercase  u </t>
  </si>
  <si>
    <t xml:space="preserve">Lowercase  v </t>
  </si>
  <si>
    <t xml:space="preserve">Lowercase  w </t>
  </si>
  <si>
    <t xml:space="preserve">Lowercase  x </t>
  </si>
  <si>
    <t xml:space="preserve">Lowercase  y </t>
  </si>
  <si>
    <t xml:space="preserve">Lowercase  z </t>
  </si>
  <si>
    <t>curly brackets or braces</t>
  </si>
  <si>
    <t>Tilde ; swung dash</t>
  </si>
  <si>
    <t>Delete</t>
  </si>
  <si>
    <t xml:space="preserve">Majuscule C-cedilla </t>
  </si>
  <si>
    <t>letter "u" with umlaut or diaeresis ; "u-umlaut"</t>
  </si>
  <si>
    <t>letter "e" with acute accent or "e-acute"</t>
  </si>
  <si>
    <t>letter "a" with circumflex accent or "a-circumflex"</t>
  </si>
  <si>
    <t>letter "a" with umlaut or diaeresis ; "a-umlaut"</t>
  </si>
  <si>
    <t>letter "a" with grave accent</t>
  </si>
  <si>
    <t>letter "a"  with a ring</t>
  </si>
  <si>
    <t>Minuscule c-cedilla</t>
  </si>
  <si>
    <t>letter "e" with circumflex accent or "e-circumflex"</t>
  </si>
  <si>
    <t>letter "e" with umlaut or diaeresis ; "e-umlaut"</t>
  </si>
  <si>
    <t>letter "e" with grave accent</t>
  </si>
  <si>
    <t>letter "i" with umlaut or diaeresis ; "i-umlaut"</t>
  </si>
  <si>
    <t>letter "i" with circumflex accent or "i-circumflex"</t>
  </si>
  <si>
    <t>letter "i" with grave accent</t>
  </si>
  <si>
    <t>letter "A" with umlaut or diaeresis ; "A-umlaut"</t>
  </si>
  <si>
    <t>letter "A"  with a ring</t>
  </si>
  <si>
    <t>Capital letter "E" with acute accent or "E-acute"</t>
  </si>
  <si>
    <t>Latin diphthong "ae"</t>
  </si>
  <si>
    <t>Latin diphthong "AE"</t>
  </si>
  <si>
    <t>letter "o" with circumflex accent or "o-circumflex"</t>
  </si>
  <si>
    <t>letter "o" with umlaut or diaeresis ; "o-umlaut"</t>
  </si>
  <si>
    <t>letter "o" with grave accent</t>
  </si>
  <si>
    <t>letter "u" with circumflex accent or "u-circumflex"</t>
  </si>
  <si>
    <t>letter "u" with grave accent</t>
  </si>
  <si>
    <t>letter "y" with diaeresis</t>
  </si>
  <si>
    <t>letter "O" with umlaut or diaeresis ; "O-umlaut"</t>
  </si>
  <si>
    <t>letter "U" with umlaut or diaeresis ; "U-umlaut"</t>
  </si>
  <si>
    <t>slashed zero or empty set</t>
  </si>
  <si>
    <t>Pound sign ; symbol for the pound sterling</t>
  </si>
  <si>
    <t>multiplication sign</t>
  </si>
  <si>
    <t xml:space="preserve">function sign ; f with hook sign ; florin sign </t>
  </si>
  <si>
    <t>letter "a" with acute accent or "a-acute"</t>
  </si>
  <si>
    <t>letter "i" with acute accent or "i-acute"</t>
  </si>
  <si>
    <t>letter "o" with acute accent or "o-acute"</t>
  </si>
  <si>
    <t>letter "u" with acute accent or "u-acute"</t>
  </si>
  <si>
    <t>letter "n" with tilde ; enye</t>
  </si>
  <si>
    <t>letter "N" with tilde ; enye</t>
  </si>
  <si>
    <t xml:space="preserve">feminine ordinal indicator </t>
  </si>
  <si>
    <t>masculine ordinal indicator</t>
  </si>
  <si>
    <t>Inverted question marks</t>
  </si>
  <si>
    <t>Registered trademark symbol</t>
  </si>
  <si>
    <t>Logical negation symbol</t>
  </si>
  <si>
    <t>One half</t>
  </si>
  <si>
    <t>Quarter or  one fourth</t>
  </si>
  <si>
    <t>Inverted exclamation marks</t>
  </si>
  <si>
    <t>Guillemets or  angle quotes</t>
  </si>
  <si>
    <t>Box drawing character</t>
  </si>
  <si>
    <t>Capital letter "A" with acute accent or "A-acute"</t>
  </si>
  <si>
    <t>letter "A" with circumflex accent or "A-circumflex"</t>
  </si>
  <si>
    <t>letter "A" with grave accent</t>
  </si>
  <si>
    <t>Copyright symbol</t>
  </si>
  <si>
    <t>Cent symbol</t>
  </si>
  <si>
    <t>YEN and YUAN sign</t>
  </si>
  <si>
    <t>letter "a" with tilde or "a-tilde"</t>
  </si>
  <si>
    <t>letter "A" with tilde or "A-tilde"</t>
  </si>
  <si>
    <t xml:space="preserve">generic currency sign </t>
  </si>
  <si>
    <t>lowercase "eth"</t>
  </si>
  <si>
    <t>Capital letter "Eth"</t>
  </si>
  <si>
    <t>letter "E" with circumflex accent or "E-circumflex"</t>
  </si>
  <si>
    <t>letter "E" with umlaut or diaeresis ; "E-umlaut"</t>
  </si>
  <si>
    <t>letter "E" with grave accent</t>
  </si>
  <si>
    <t>lowercase dot less i</t>
  </si>
  <si>
    <t>Capital letter "I" with acute accent or "I-acute"</t>
  </si>
  <si>
    <t>letter "I" with circumflex accent or "I-circumflex"</t>
  </si>
  <si>
    <t>letter "I" with umlaut or diaeresis ; "I-umlaut"</t>
  </si>
  <si>
    <t>Block</t>
  </si>
  <si>
    <t xml:space="preserve">vertical broken bar </t>
  </si>
  <si>
    <t>letter "I" with grave accent</t>
  </si>
  <si>
    <t>Capital letter "O" with acute accent or "O-acute"</t>
  </si>
  <si>
    <t>letter "Eszett" ; "scharfes S" or "sharp S"</t>
  </si>
  <si>
    <t>letter "O" with circumflex accent or "O-circumflex"</t>
  </si>
  <si>
    <t>letter "O" with grave accent</t>
  </si>
  <si>
    <t>letter "o" with tilde or "o-tilde"</t>
  </si>
  <si>
    <t>letter "O" with tilde or "O-tilde"</t>
  </si>
  <si>
    <t>Lowercase letter "Mu" ; micro sign or micron</t>
  </si>
  <si>
    <t>capital letter "Thorn"</t>
  </si>
  <si>
    <t>lowercase letter "thorn"</t>
  </si>
  <si>
    <t>Capital letter "U" with acute accent or "U-acute"</t>
  </si>
  <si>
    <t>letter "U" with circumflex accent or "U-circumflex"</t>
  </si>
  <si>
    <t>letter "U" with grave accent</t>
  </si>
  <si>
    <t>letter "y" with acute accent</t>
  </si>
  <si>
    <t>Capital letter "Y" with acute accent</t>
  </si>
  <si>
    <t>macron symbol</t>
  </si>
  <si>
    <t>Acute accent</t>
  </si>
  <si>
    <t>Plus-minus sign</t>
  </si>
  <si>
    <t>underline or underscore</t>
  </si>
  <si>
    <t>three quarters</t>
  </si>
  <si>
    <t>paragraph sign or pilcrow</t>
  </si>
  <si>
    <t>Section sign</t>
  </si>
  <si>
    <t>The division sign ; Obelus</t>
  </si>
  <si>
    <t>cedilla</t>
  </si>
  <si>
    <t xml:space="preserve">degree symbol </t>
  </si>
  <si>
    <t>Diaeresis</t>
  </si>
  <si>
    <t>Interpunct or space dot</t>
  </si>
  <si>
    <t>superscript one</t>
  </si>
  <si>
    <t>cube or superscript three</t>
  </si>
  <si>
    <t>Square or superscript two</t>
  </si>
  <si>
    <t>black square</t>
  </si>
  <si>
    <t>non-breaking space or no-break space</t>
  </si>
  <si>
    <t>Description</t>
  </si>
  <si>
    <t>"</t>
  </si>
  <si>
    <t>'</t>
  </si>
  <si>
    <t>Single URL Encoding</t>
  </si>
  <si>
    <t>Double URL Encoding</t>
  </si>
  <si>
    <t xml:space="preserve">U+0000 </t>
  </si>
  <si>
    <t xml:space="preserve">U+0001 </t>
  </si>
  <si>
    <t xml:space="preserve">U+0002 </t>
  </si>
  <si>
    <t xml:space="preserve">U+0003 </t>
  </si>
  <si>
    <t xml:space="preserve">U+0004 </t>
  </si>
  <si>
    <t xml:space="preserve">U+0005 </t>
  </si>
  <si>
    <t xml:space="preserve">U+0006 </t>
  </si>
  <si>
    <t xml:space="preserve">U+0007 </t>
  </si>
  <si>
    <t xml:space="preserve">U+0008 </t>
  </si>
  <si>
    <t xml:space="preserve">U+0009 </t>
  </si>
  <si>
    <t xml:space="preserve">U+000A </t>
  </si>
  <si>
    <t xml:space="preserve">U+000B </t>
  </si>
  <si>
    <t xml:space="preserve">U+000C </t>
  </si>
  <si>
    <t xml:space="preserve">U+000D </t>
  </si>
  <si>
    <t xml:space="preserve">U+000E </t>
  </si>
  <si>
    <t xml:space="preserve">U+000F </t>
  </si>
  <si>
    <t xml:space="preserve">U+0010 </t>
  </si>
  <si>
    <t xml:space="preserve">U+0011 </t>
  </si>
  <si>
    <t xml:space="preserve">U+0012 </t>
  </si>
  <si>
    <t xml:space="preserve">U+0013 </t>
  </si>
  <si>
    <t xml:space="preserve">U+0014 </t>
  </si>
  <si>
    <t xml:space="preserve">U+0015 </t>
  </si>
  <si>
    <t xml:space="preserve">U+0016 </t>
  </si>
  <si>
    <t xml:space="preserve">U+0017 </t>
  </si>
  <si>
    <t xml:space="preserve">U+0018 </t>
  </si>
  <si>
    <t xml:space="preserve">U+0019 </t>
  </si>
  <si>
    <t xml:space="preserve">U+001A </t>
  </si>
  <si>
    <t xml:space="preserve">U+001B </t>
  </si>
  <si>
    <t xml:space="preserve">U+001C </t>
  </si>
  <si>
    <t xml:space="preserve">U+001D </t>
  </si>
  <si>
    <t xml:space="preserve">U+001E </t>
  </si>
  <si>
    <t>U+001F</t>
  </si>
  <si>
    <t xml:space="preserve">U+007F </t>
  </si>
  <si>
    <t xml:space="preserve">U+0081 </t>
  </si>
  <si>
    <t xml:space="preserve">U+0082 </t>
  </si>
  <si>
    <t xml:space="preserve">U+0083 </t>
  </si>
  <si>
    <t xml:space="preserve">U+0084 </t>
  </si>
  <si>
    <t xml:space="preserve">U+0085 </t>
  </si>
  <si>
    <t xml:space="preserve">U+0086 </t>
  </si>
  <si>
    <t xml:space="preserve">U+0087 </t>
  </si>
  <si>
    <t xml:space="preserve">U+0088 </t>
  </si>
  <si>
    <t xml:space="preserve">U+0089 </t>
  </si>
  <si>
    <t xml:space="preserve">U+008A </t>
  </si>
  <si>
    <t xml:space="preserve">U+008B </t>
  </si>
  <si>
    <t xml:space="preserve">U+008C </t>
  </si>
  <si>
    <t xml:space="preserve">U+008D </t>
  </si>
  <si>
    <t xml:space="preserve">U+008E </t>
  </si>
  <si>
    <t xml:space="preserve">U+008F </t>
  </si>
  <si>
    <t xml:space="preserve">U+0090 </t>
  </si>
  <si>
    <t xml:space="preserve">U+0091 </t>
  </si>
  <si>
    <t xml:space="preserve">U+0092 </t>
  </si>
  <si>
    <t xml:space="preserve">U+0093 </t>
  </si>
  <si>
    <t xml:space="preserve">U+0094 </t>
  </si>
  <si>
    <t xml:space="preserve">U+0095 </t>
  </si>
  <si>
    <t xml:space="preserve">U+0096 </t>
  </si>
  <si>
    <t xml:space="preserve">U+0097 </t>
  </si>
  <si>
    <t xml:space="preserve">U+0098 </t>
  </si>
  <si>
    <t xml:space="preserve">U+0099 </t>
  </si>
  <si>
    <t xml:space="preserve">U+009A </t>
  </si>
  <si>
    <t xml:space="preserve">U+009B </t>
  </si>
  <si>
    <t xml:space="preserve">U+009C </t>
  </si>
  <si>
    <t xml:space="preserve">U+009D </t>
  </si>
  <si>
    <t xml:space="preserve">U+009E </t>
  </si>
  <si>
    <t>U+0080</t>
  </si>
  <si>
    <t>U+009F</t>
  </si>
  <si>
    <t>U+0020</t>
  </si>
  <si>
    <t>U+0021</t>
  </si>
  <si>
    <t>U+0022</t>
  </si>
  <si>
    <t>U+0023</t>
  </si>
  <si>
    <t>U+0024</t>
  </si>
  <si>
    <t>U+0025</t>
  </si>
  <si>
    <t>U+0026</t>
  </si>
  <si>
    <t>U+0027</t>
  </si>
  <si>
    <t>U+0028</t>
  </si>
  <si>
    <t>U+0029</t>
  </si>
  <si>
    <t>U+002A</t>
  </si>
  <si>
    <t>U+002B</t>
  </si>
  <si>
    <t>U+002C</t>
  </si>
  <si>
    <t>U+002D</t>
  </si>
  <si>
    <t>U+002E</t>
  </si>
  <si>
    <t>U+002F</t>
  </si>
  <si>
    <t>U+0030</t>
  </si>
  <si>
    <t>U+0031</t>
  </si>
  <si>
    <t>U+0032</t>
  </si>
  <si>
    <t>U+0033</t>
  </si>
  <si>
    <t>U+0034</t>
  </si>
  <si>
    <t>U+0035</t>
  </si>
  <si>
    <t>U+0036</t>
  </si>
  <si>
    <t>U+0037</t>
  </si>
  <si>
    <t>U+0038</t>
  </si>
  <si>
    <t>U+0039</t>
  </si>
  <si>
    <t>U+003A</t>
  </si>
  <si>
    <t>U+003B</t>
  </si>
  <si>
    <t>U+003C</t>
  </si>
  <si>
    <t>U+003D</t>
  </si>
  <si>
    <t>U+003E</t>
  </si>
  <si>
    <t>U+003F</t>
  </si>
  <si>
    <t>U+0040</t>
  </si>
  <si>
    <t>U+0041</t>
  </si>
  <si>
    <t>U+0042</t>
  </si>
  <si>
    <t>U+0043</t>
  </si>
  <si>
    <t>U+0044</t>
  </si>
  <si>
    <t>U+0045</t>
  </si>
  <si>
    <t>U+0046</t>
  </si>
  <si>
    <t>U+0047</t>
  </si>
  <si>
    <t>U+0048</t>
  </si>
  <si>
    <t>U+0049</t>
  </si>
  <si>
    <t>U+004A</t>
  </si>
  <si>
    <t>U+004B</t>
  </si>
  <si>
    <t>U+004C</t>
  </si>
  <si>
    <t>U+004D</t>
  </si>
  <si>
    <t>U+004E</t>
  </si>
  <si>
    <t>U+004F</t>
  </si>
  <si>
    <t>U+0050</t>
  </si>
  <si>
    <t>U+0051</t>
  </si>
  <si>
    <t>U+0052</t>
  </si>
  <si>
    <t>U+0053</t>
  </si>
  <si>
    <t>U+0054</t>
  </si>
  <si>
    <t>U+0055</t>
  </si>
  <si>
    <t>U+0056</t>
  </si>
  <si>
    <t>U+0057</t>
  </si>
  <si>
    <t>U+0058</t>
  </si>
  <si>
    <t>U+0059</t>
  </si>
  <si>
    <t>U+005A</t>
  </si>
  <si>
    <t>U+005B</t>
  </si>
  <si>
    <t>U+005C</t>
  </si>
  <si>
    <t>U+005D</t>
  </si>
  <si>
    <t>U+005E</t>
  </si>
  <si>
    <t>U+005F</t>
  </si>
  <si>
    <t>U+0060</t>
  </si>
  <si>
    <t>U+0061</t>
  </si>
  <si>
    <t>U+0062</t>
  </si>
  <si>
    <t>U+0063</t>
  </si>
  <si>
    <t>U+0064</t>
  </si>
  <si>
    <t>U+0065</t>
  </si>
  <si>
    <t>U+0066</t>
  </si>
  <si>
    <t>U+0067</t>
  </si>
  <si>
    <t>U+0068</t>
  </si>
  <si>
    <t>U+0069</t>
  </si>
  <si>
    <t>U+006A</t>
  </si>
  <si>
    <t>U+006B</t>
  </si>
  <si>
    <t>U+006C</t>
  </si>
  <si>
    <t>U+006D</t>
  </si>
  <si>
    <t>U+006E</t>
  </si>
  <si>
    <t>U+006F</t>
  </si>
  <si>
    <t>U+0070</t>
  </si>
  <si>
    <t>U+0071</t>
  </si>
  <si>
    <t>U+0072</t>
  </si>
  <si>
    <t>U+0073</t>
  </si>
  <si>
    <t>U+0074</t>
  </si>
  <si>
    <t>U+0075</t>
  </si>
  <si>
    <t>U+0076</t>
  </si>
  <si>
    <t>U+0077</t>
  </si>
  <si>
    <t>U+0078</t>
  </si>
  <si>
    <t>U+0079</t>
  </si>
  <si>
    <t>U+007A</t>
  </si>
  <si>
    <t>U+007B</t>
  </si>
  <si>
    <t>U+007C</t>
  </si>
  <si>
    <t>U+007D</t>
  </si>
  <si>
    <t>U+007E</t>
  </si>
  <si>
    <t>Unicode</t>
  </si>
  <si>
    <t xml:space="preserve">U+00A0 </t>
  </si>
  <si>
    <t xml:space="preserve">U+00A1 </t>
  </si>
  <si>
    <t xml:space="preserve">U+00A2 </t>
  </si>
  <si>
    <t xml:space="preserve">U+00A3 </t>
  </si>
  <si>
    <t xml:space="preserve">U+00A4 </t>
  </si>
  <si>
    <t xml:space="preserve">U+00A5 </t>
  </si>
  <si>
    <t xml:space="preserve">U+00A6 </t>
  </si>
  <si>
    <t xml:space="preserve">U+00A7 </t>
  </si>
  <si>
    <t xml:space="preserve">U+00A8 </t>
  </si>
  <si>
    <t xml:space="preserve">U+00A9 </t>
  </si>
  <si>
    <t xml:space="preserve">U+00AA </t>
  </si>
  <si>
    <t xml:space="preserve">U+00AB </t>
  </si>
  <si>
    <t xml:space="preserve">U+00AC </t>
  </si>
  <si>
    <t xml:space="preserve">U+00AD </t>
  </si>
  <si>
    <t xml:space="preserve">U+00AE </t>
  </si>
  <si>
    <t xml:space="preserve">U+00AF </t>
  </si>
  <si>
    <t xml:space="preserve">U+00B0 </t>
  </si>
  <si>
    <t xml:space="preserve">U+00B1 </t>
  </si>
  <si>
    <t xml:space="preserve">U+00B2 </t>
  </si>
  <si>
    <t xml:space="preserve">U+00B3 </t>
  </si>
  <si>
    <t xml:space="preserve">U+00B4 </t>
  </si>
  <si>
    <t xml:space="preserve">U+00B5 </t>
  </si>
  <si>
    <t xml:space="preserve">U+00B6 </t>
  </si>
  <si>
    <t xml:space="preserve">U+00B7 </t>
  </si>
  <si>
    <t xml:space="preserve">U+00B8 </t>
  </si>
  <si>
    <t xml:space="preserve">U+00B9 </t>
  </si>
  <si>
    <t xml:space="preserve">U+00BA </t>
  </si>
  <si>
    <t xml:space="preserve">U+00BB </t>
  </si>
  <si>
    <t xml:space="preserve">U+00BC </t>
  </si>
  <si>
    <t xml:space="preserve">U+00BD </t>
  </si>
  <si>
    <t xml:space="preserve">U+00BE </t>
  </si>
  <si>
    <t>Glyph</t>
  </si>
  <si>
    <t>U+00BF</t>
  </si>
  <si>
    <t>&amp;nbsp;</t>
  </si>
  <si>
    <t>HTML Entity Name</t>
  </si>
  <si>
    <t>HTML Entity Number</t>
  </si>
  <si>
    <t>&amp;#32;</t>
  </si>
  <si>
    <t>&amp;#33;</t>
  </si>
  <si>
    <t>&amp;#34;</t>
  </si>
  <si>
    <t>&amp;lt;</t>
  </si>
  <si>
    <t>&amp;amp;</t>
  </si>
  <si>
    <t>&amp;gt;</t>
  </si>
  <si>
    <t>&amp;#35;</t>
  </si>
  <si>
    <t>&amp;#36;</t>
  </si>
  <si>
    <t>&amp;#37;</t>
  </si>
  <si>
    <t>&amp;#38;</t>
  </si>
  <si>
    <t>&amp;#39;</t>
  </si>
  <si>
    <t>&amp;#40;</t>
  </si>
  <si>
    <t>&amp;#41;</t>
  </si>
  <si>
    <t>&amp;#42;</t>
  </si>
  <si>
    <t>&amp;#43;</t>
  </si>
  <si>
    <t>&amp;#44;</t>
  </si>
  <si>
    <t>&amp;#45;</t>
  </si>
  <si>
    <t>&amp;#46;</t>
  </si>
  <si>
    <t>&amp;#47;</t>
  </si>
  <si>
    <t>&amp;#48;</t>
  </si>
  <si>
    <t>&amp;#49;</t>
  </si>
  <si>
    <t>&amp;#50;</t>
  </si>
  <si>
    <t>&amp;#51;</t>
  </si>
  <si>
    <t>&amp;#52;</t>
  </si>
  <si>
    <t>&amp;#53;</t>
  </si>
  <si>
    <t>&amp;#54;</t>
  </si>
  <si>
    <t>&amp;#55;</t>
  </si>
  <si>
    <t>&amp;#56;</t>
  </si>
  <si>
    <t>&amp;#57;</t>
  </si>
  <si>
    <t>&amp;#58;</t>
  </si>
  <si>
    <t>&amp;#59;</t>
  </si>
  <si>
    <t>&amp;#60;</t>
  </si>
  <si>
    <t>&amp;#61;</t>
  </si>
  <si>
    <t>&amp;#62;</t>
  </si>
  <si>
    <t>&amp;#63;</t>
  </si>
  <si>
    <t>&amp;#64;</t>
  </si>
  <si>
    <t>&amp;#65;</t>
  </si>
  <si>
    <t>&amp;#66;</t>
  </si>
  <si>
    <t>&amp;#67;</t>
  </si>
  <si>
    <t>&amp;#68;</t>
  </si>
  <si>
    <t>&amp;#69;</t>
  </si>
  <si>
    <t>&amp;#70;</t>
  </si>
  <si>
    <t>&amp;#71;</t>
  </si>
  <si>
    <t>&amp;#72;</t>
  </si>
  <si>
    <t>&amp;#73;</t>
  </si>
  <si>
    <t>&amp;#74;</t>
  </si>
  <si>
    <t>&amp;#75;</t>
  </si>
  <si>
    <t>&amp;#76;</t>
  </si>
  <si>
    <t>&amp;#77;</t>
  </si>
  <si>
    <t>&amp;#78;</t>
  </si>
  <si>
    <t>&amp;#79;</t>
  </si>
  <si>
    <t>&amp;#80;</t>
  </si>
  <si>
    <t>&amp;#81;</t>
  </si>
  <si>
    <t>&amp;#82;</t>
  </si>
  <si>
    <t>&amp;#83;</t>
  </si>
  <si>
    <t>&amp;#84;</t>
  </si>
  <si>
    <t>&amp;#85;</t>
  </si>
  <si>
    <t>&amp;#86;</t>
  </si>
  <si>
    <t>&amp;#87;</t>
  </si>
  <si>
    <t>&amp;#88;</t>
  </si>
  <si>
    <t>&amp;#89;</t>
  </si>
  <si>
    <t>&amp;#90;</t>
  </si>
  <si>
    <t>&amp;#91;</t>
  </si>
  <si>
    <t>&amp;#92;</t>
  </si>
  <si>
    <t>&amp;#93;</t>
  </si>
  <si>
    <t>&amp;#94;</t>
  </si>
  <si>
    <t>&amp;#95;</t>
  </si>
  <si>
    <t>&amp;#96;</t>
  </si>
  <si>
    <t>&amp;#97;</t>
  </si>
  <si>
    <t>&amp;#98;</t>
  </si>
  <si>
    <t>&amp;#99;</t>
  </si>
  <si>
    <t>&amp;#100;</t>
  </si>
  <si>
    <t>&amp;#101;</t>
  </si>
  <si>
    <t>&amp;#102;</t>
  </si>
  <si>
    <t>&amp;#103;</t>
  </si>
  <si>
    <t>&amp;#104;</t>
  </si>
  <si>
    <t>&amp;#105;</t>
  </si>
  <si>
    <t>&amp;#106;</t>
  </si>
  <si>
    <t>&amp;#107;</t>
  </si>
  <si>
    <t>&amp;#108;</t>
  </si>
  <si>
    <t>&amp;#109;</t>
  </si>
  <si>
    <t>&amp;#110;</t>
  </si>
  <si>
    <t>&amp;#111;</t>
  </si>
  <si>
    <t>&amp;#112;</t>
  </si>
  <si>
    <t>&amp;#113;</t>
  </si>
  <si>
    <t>&amp;#114;</t>
  </si>
  <si>
    <t>&amp;#115;</t>
  </si>
  <si>
    <t>&amp;#116;</t>
  </si>
  <si>
    <t>&amp;#117;</t>
  </si>
  <si>
    <t>&amp;#118;</t>
  </si>
  <si>
    <t>&amp;#119;</t>
  </si>
  <si>
    <t>&amp;#120;</t>
  </si>
  <si>
    <t>&amp;#121;</t>
  </si>
  <si>
    <t>&amp;#122;</t>
  </si>
  <si>
    <t>&amp;#123;</t>
  </si>
  <si>
    <t>&amp;#124;</t>
  </si>
  <si>
    <t>&amp;#125;</t>
  </si>
  <si>
    <t>&amp;#126;</t>
  </si>
  <si>
    <t>UTF-8</t>
  </si>
  <si>
    <t>UTF-16</t>
  </si>
  <si>
    <t>UTF-32</t>
  </si>
  <si>
    <t>&amp;#0;</t>
  </si>
  <si>
    <t>0x00</t>
  </si>
  <si>
    <t>0x0000</t>
  </si>
  <si>
    <t>0x00000000</t>
  </si>
  <si>
    <t>0x01</t>
  </si>
  <si>
    <t>0x0001</t>
  </si>
  <si>
    <t>0x00000001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</si>
  <si>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</si>
  <si>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</si>
  <si>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</si>
  <si>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</si>
  <si>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</si>
  <si>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</si>
  <si>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</si>
  <si>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</si>
  <si>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</si>
  <si>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</si>
  <si>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</si>
  <si>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</si>
  <si>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</si>
  <si>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</si>
  <si>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</si>
  <si>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</si>
  <si>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</si>
  <si>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</si>
  <si>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</si>
  <si>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</si>
  <si>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</si>
  <si>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</si>
  <si>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</si>
  <si>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</si>
  <si>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</si>
  <si>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</si>
  <si>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</si>
  <si>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</si>
  <si>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</si>
  <si>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</si>
  <si>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</si>
  <si>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</si>
  <si>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</si>
  <si>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</si>
  <si>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</si>
  <si>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</si>
  <si>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</si>
  <si>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</si>
  <si>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</si>
  <si>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</si>
  <si>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</si>
  <si>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</si>
  <si>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</si>
  <si>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</si>
  <si>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</si>
  <si>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</si>
  <si>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</si>
  <si>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</si>
  <si>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</si>
  <si>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</si>
  <si>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</si>
  <si>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</si>
  <si>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</si>
  <si>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</si>
  <si>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</si>
  <si>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</si>
  <si>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</si>
  <si>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</si>
  <si>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</si>
  <si>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</si>
  <si>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</si>
  <si>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</si>
  <si>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</si>
  <si>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</si>
  <si>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</si>
  <si>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</si>
  <si>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</si>
  <si>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</si>
  <si>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</si>
  <si>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</si>
  <si>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</si>
  <si>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</si>
  <si>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</si>
  <si>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</si>
  <si>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</si>
  <si>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</si>
  <si>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</si>
  <si>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</si>
  <si>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</si>
  <si>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</si>
  <si>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</si>
  <si>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</si>
  <si>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</si>
  <si>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</si>
  <si>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</si>
  <si>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</si>
  <si>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</si>
  <si>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</si>
  <si>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0x90</t>
  </si>
  <si>
    <t>0x91</t>
  </si>
  <si>
    <t>0x92</t>
  </si>
  <si>
    <t>0x93</t>
  </si>
  <si>
    <t>0x94</t>
  </si>
  <si>
    <t>0x95</t>
  </si>
  <si>
    <t>0x96</t>
  </si>
  <si>
    <t>0x97</t>
  </si>
  <si>
    <t>0x98</t>
  </si>
  <si>
    <t>0x99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</si>
  <si>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</si>
  <si>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</si>
  <si>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</si>
  <si>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</si>
  <si>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</si>
  <si>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</si>
  <si>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</si>
  <si>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</si>
  <si>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</si>
  <si>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</si>
  <si>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0x110</t>
  </si>
  <si>
    <t>0x111</t>
  </si>
  <si>
    <t>0x112</t>
  </si>
  <si>
    <t>0x113</t>
  </si>
  <si>
    <t>0x114</t>
  </si>
  <si>
    <t>0x115</t>
  </si>
  <si>
    <t>0x116</t>
  </si>
  <si>
    <t>0x117</t>
  </si>
  <si>
    <t>0x118</t>
  </si>
  <si>
    <t>0x119</t>
  </si>
  <si>
    <t>0x120</t>
  </si>
  <si>
    <t>0x121</t>
  </si>
  <si>
    <t>0x122</t>
  </si>
  <si>
    <t>0x7B</t>
  </si>
  <si>
    <t>0x007B</t>
  </si>
  <si>
    <t>0x0000007B</t>
  </si>
  <si>
    <t>0x7C</t>
  </si>
  <si>
    <t>0x7D</t>
  </si>
  <si>
    <t>0x007C</t>
  </si>
  <si>
    <t>0x0000007C</t>
  </si>
  <si>
    <t>0x0000007D</t>
  </si>
  <si>
    <t>0x007D</t>
  </si>
  <si>
    <t>0x7E</t>
  </si>
  <si>
    <t>0x007E</t>
  </si>
  <si>
    <t>0x0000007E</t>
  </si>
  <si>
    <t>0x0002</t>
  </si>
  <si>
    <t>0x0003</t>
  </si>
  <si>
    <t>0x0004</t>
  </si>
  <si>
    <t>0x0005</t>
  </si>
  <si>
    <t>0x0006</t>
  </si>
  <si>
    <t>0x0007</t>
  </si>
  <si>
    <t>0x0008</t>
  </si>
  <si>
    <t>0x0009</t>
  </si>
  <si>
    <t>0x0010</t>
  </si>
  <si>
    <t>0x0011</t>
  </si>
  <si>
    <t>0x0012</t>
  </si>
  <si>
    <t>0x0013</t>
  </si>
  <si>
    <t>0x0014</t>
  </si>
  <si>
    <t>0x0015</t>
  </si>
  <si>
    <t>0x0016</t>
  </si>
  <si>
    <t>0x0017</t>
  </si>
  <si>
    <t>0x0018</t>
  </si>
  <si>
    <t>0x0019</t>
  </si>
  <si>
    <t>0x0020</t>
  </si>
  <si>
    <t>0x0021</t>
  </si>
  <si>
    <t>0x0022</t>
  </si>
  <si>
    <t>0x0023</t>
  </si>
  <si>
    <t>0x0024</t>
  </si>
  <si>
    <t>0x0025</t>
  </si>
  <si>
    <t>0x0026</t>
  </si>
  <si>
    <t>0x0027</t>
  </si>
  <si>
    <t>0x0028</t>
  </si>
  <si>
    <t>0x0029</t>
  </si>
  <si>
    <t>0x0030</t>
  </si>
  <si>
    <t>0x0031</t>
  </si>
  <si>
    <t>0x0032</t>
  </si>
  <si>
    <t>0x0033</t>
  </si>
  <si>
    <t>0x0034</t>
  </si>
  <si>
    <t>0x0035</t>
  </si>
  <si>
    <t>0x0036</t>
  </si>
  <si>
    <t>0x0037</t>
  </si>
  <si>
    <t>0x0038</t>
  </si>
  <si>
    <t>0x0039</t>
  </si>
  <si>
    <t>0x0040</t>
  </si>
  <si>
    <t>0x0041</t>
  </si>
  <si>
    <t>0x0042</t>
  </si>
  <si>
    <t>0x0043</t>
  </si>
  <si>
    <t>0x0044</t>
  </si>
  <si>
    <t>0x0045</t>
  </si>
  <si>
    <t>0x0046</t>
  </si>
  <si>
    <t>0x0047</t>
  </si>
  <si>
    <t>0x0048</t>
  </si>
  <si>
    <t>0x0049</t>
  </si>
  <si>
    <t>0x0050</t>
  </si>
  <si>
    <t>0x0051</t>
  </si>
  <si>
    <t>0x0052</t>
  </si>
  <si>
    <t>0x0053</t>
  </si>
  <si>
    <t>0x0054</t>
  </si>
  <si>
    <t>0x0055</t>
  </si>
  <si>
    <t>0x0056</t>
  </si>
  <si>
    <t>0x0057</t>
  </si>
  <si>
    <t>0x0058</t>
  </si>
  <si>
    <t>0x0059</t>
  </si>
  <si>
    <t>0x0060</t>
  </si>
  <si>
    <t>0x0061</t>
  </si>
  <si>
    <t>0x0062</t>
  </si>
  <si>
    <t>0x0063</t>
  </si>
  <si>
    <t>0x0064</t>
  </si>
  <si>
    <t>0x0065</t>
  </si>
  <si>
    <t>0x0066</t>
  </si>
  <si>
    <t>0x0067</t>
  </si>
  <si>
    <t>0x0068</t>
  </si>
  <si>
    <t>0x0069</t>
  </si>
  <si>
    <t>0x0070</t>
  </si>
  <si>
    <t>0x0071</t>
  </si>
  <si>
    <t>0x0072</t>
  </si>
  <si>
    <t>0x0073</t>
  </si>
  <si>
    <t>0x0074</t>
  </si>
  <si>
    <t>0x0075</t>
  </si>
  <si>
    <t>0x0076</t>
  </si>
  <si>
    <t>0x0077</t>
  </si>
  <si>
    <t>0x0078</t>
  </si>
  <si>
    <t>0x0079</t>
  </si>
  <si>
    <t>0x0080</t>
  </si>
  <si>
    <t>0x0081</t>
  </si>
  <si>
    <t>0x0082</t>
  </si>
  <si>
    <t>0x0083</t>
  </si>
  <si>
    <t>0x0084</t>
  </si>
  <si>
    <t>0x0085</t>
  </si>
  <si>
    <t>0x0086</t>
  </si>
  <si>
    <t>0x0087</t>
  </si>
  <si>
    <t>0x0088</t>
  </si>
  <si>
    <t>0x0089</t>
  </si>
  <si>
    <t>0x0090</t>
  </si>
  <si>
    <t>0x0091</t>
  </si>
  <si>
    <t>0x0092</t>
  </si>
  <si>
    <t>0x0093</t>
  </si>
  <si>
    <t>0x0094</t>
  </si>
  <si>
    <t>0x0095</t>
  </si>
  <si>
    <t>0x0096</t>
  </si>
  <si>
    <t>0x0097</t>
  </si>
  <si>
    <t>0x0098</t>
  </si>
  <si>
    <t>0x0099</t>
  </si>
  <si>
    <t>0x0100</t>
  </si>
  <si>
    <t>0x0101</t>
  </si>
  <si>
    <t>0x0102</t>
  </si>
  <si>
    <t>0x0103</t>
  </si>
  <si>
    <t>0x0104</t>
  </si>
  <si>
    <t>0x0105</t>
  </si>
  <si>
    <t>0x0106</t>
  </si>
  <si>
    <t>0x0107</t>
  </si>
  <si>
    <t>0x0108</t>
  </si>
  <si>
    <t>0x0109</t>
  </si>
  <si>
    <t>0x0110</t>
  </si>
  <si>
    <t>0x0111</t>
  </si>
  <si>
    <t>0x0112</t>
  </si>
  <si>
    <t>0x0113</t>
  </si>
  <si>
    <t>0x0114</t>
  </si>
  <si>
    <t>0x0115</t>
  </si>
  <si>
    <t>0x0116</t>
  </si>
  <si>
    <t>0x0117</t>
  </si>
  <si>
    <t>0x0118</t>
  </si>
  <si>
    <t>0x0119</t>
  </si>
  <si>
    <t>0x0120</t>
  </si>
  <si>
    <t>0x0121</t>
  </si>
  <si>
    <t>0x0122</t>
  </si>
  <si>
    <t>0x00000002</t>
  </si>
  <si>
    <t>0x00000003</t>
  </si>
  <si>
    <t>0x00000004</t>
  </si>
  <si>
    <t>0x00000005</t>
  </si>
  <si>
    <t>0x00000006</t>
  </si>
  <si>
    <t>0x00000007</t>
  </si>
  <si>
    <t>0x00000008</t>
  </si>
  <si>
    <t>0x00000009</t>
  </si>
  <si>
    <t>0x00000010</t>
  </si>
  <si>
    <t>0x00000011</t>
  </si>
  <si>
    <t>0x00000012</t>
  </si>
  <si>
    <t>0x00000013</t>
  </si>
  <si>
    <t>0x00000014</t>
  </si>
  <si>
    <t>0x00000015</t>
  </si>
  <si>
    <t>0x00000016</t>
  </si>
  <si>
    <t>0x00000017</t>
  </si>
  <si>
    <t>0x00000018</t>
  </si>
  <si>
    <t>0x00000019</t>
  </si>
  <si>
    <t>0x00000020</t>
  </si>
  <si>
    <t>0x00000021</t>
  </si>
  <si>
    <t>0x00000022</t>
  </si>
  <si>
    <t>0x00000023</t>
  </si>
  <si>
    <t>0x00000024</t>
  </si>
  <si>
    <t>0x00000025</t>
  </si>
  <si>
    <t>0x00000026</t>
  </si>
  <si>
    <t>0x00000027</t>
  </si>
  <si>
    <t>0x00000028</t>
  </si>
  <si>
    <t>0x00000029</t>
  </si>
  <si>
    <t>0x00000030</t>
  </si>
  <si>
    <t>0x00000031</t>
  </si>
  <si>
    <t>0x00000032</t>
  </si>
  <si>
    <t>0x00000033</t>
  </si>
  <si>
    <t>0x00000034</t>
  </si>
  <si>
    <t>0x00000035</t>
  </si>
  <si>
    <t>0x00000036</t>
  </si>
  <si>
    <t>0x00000037</t>
  </si>
  <si>
    <t>0x00000038</t>
  </si>
  <si>
    <t>0x00000039</t>
  </si>
  <si>
    <t>0x00000040</t>
  </si>
  <si>
    <t>0x00000041</t>
  </si>
  <si>
    <t>0x00000042</t>
  </si>
  <si>
    <t>0x00000043</t>
  </si>
  <si>
    <t>0x00000044</t>
  </si>
  <si>
    <t>0x00000045</t>
  </si>
  <si>
    <t>0x00000046</t>
  </si>
  <si>
    <t>0x00000047</t>
  </si>
  <si>
    <t>0x00000048</t>
  </si>
  <si>
    <t>0x00000049</t>
  </si>
  <si>
    <t>0x00000050</t>
  </si>
  <si>
    <t>0x00000051</t>
  </si>
  <si>
    <t>0x00000052</t>
  </si>
  <si>
    <t>0x00000053</t>
  </si>
  <si>
    <t>0x00000054</t>
  </si>
  <si>
    <t>0x00000055</t>
  </si>
  <si>
    <t>0x00000056</t>
  </si>
  <si>
    <t>0x00000057</t>
  </si>
  <si>
    <t>0x00000058</t>
  </si>
  <si>
    <t>0x00000059</t>
  </si>
  <si>
    <t>0x00000060</t>
  </si>
  <si>
    <t>0x00000061</t>
  </si>
  <si>
    <t>0x00000062</t>
  </si>
  <si>
    <t>0x00000063</t>
  </si>
  <si>
    <t>0x00000064</t>
  </si>
  <si>
    <t>0x00000065</t>
  </si>
  <si>
    <t>0x00000066</t>
  </si>
  <si>
    <t>0x00000067</t>
  </si>
  <si>
    <t>0x00000068</t>
  </si>
  <si>
    <t>0x00000069</t>
  </si>
  <si>
    <t>0x00000070</t>
  </si>
  <si>
    <t>0x00000071</t>
  </si>
  <si>
    <t>0x00000072</t>
  </si>
  <si>
    <t>0x00000073</t>
  </si>
  <si>
    <t>0x00000074</t>
  </si>
  <si>
    <t>0x00000075</t>
  </si>
  <si>
    <t>0x00000076</t>
  </si>
  <si>
    <t>0x00000077</t>
  </si>
  <si>
    <t>0x00000078</t>
  </si>
  <si>
    <t>0x00000079</t>
  </si>
  <si>
    <t>0x00000080</t>
  </si>
  <si>
    <t>0x00000081</t>
  </si>
  <si>
    <t>0x00000082</t>
  </si>
  <si>
    <t>0x00000083</t>
  </si>
  <si>
    <t>0x00000084</t>
  </si>
  <si>
    <t>0x00000085</t>
  </si>
  <si>
    <t>0x00000086</t>
  </si>
  <si>
    <t>0x00000087</t>
  </si>
  <si>
    <t>0x00000088</t>
  </si>
  <si>
    <t>0x00000089</t>
  </si>
  <si>
    <t>0x00000090</t>
  </si>
  <si>
    <t>0x00000091</t>
  </si>
  <si>
    <t>0x00000092</t>
  </si>
  <si>
    <t>0x00000093</t>
  </si>
  <si>
    <t>0x00000094</t>
  </si>
  <si>
    <t>0x00000095</t>
  </si>
  <si>
    <t>0x00000096</t>
  </si>
  <si>
    <t>0x00000097</t>
  </si>
  <si>
    <t>0x00000098</t>
  </si>
  <si>
    <t>0x00000099</t>
  </si>
  <si>
    <t>0x00000100</t>
  </si>
  <si>
    <t>0x00000101</t>
  </si>
  <si>
    <t>0x00000102</t>
  </si>
  <si>
    <t>0x00000103</t>
  </si>
  <si>
    <t>0x00000104</t>
  </si>
  <si>
    <t>0x00000105</t>
  </si>
  <si>
    <t>0x00000106</t>
  </si>
  <si>
    <t>0x00000107</t>
  </si>
  <si>
    <t>0x00000108</t>
  </si>
  <si>
    <t>0x00000109</t>
  </si>
  <si>
    <t>0x00000110</t>
  </si>
  <si>
    <t>0x00000111</t>
  </si>
  <si>
    <t>0x00000112</t>
  </si>
  <si>
    <t>0x00000113</t>
  </si>
  <si>
    <t>0x00000114</t>
  </si>
  <si>
    <t>0x00000115</t>
  </si>
  <si>
    <t>0x00000116</t>
  </si>
  <si>
    <t>0x00000117</t>
  </si>
  <si>
    <t>0x00000118</t>
  </si>
  <si>
    <t>0x00000119</t>
  </si>
  <si>
    <t>0x00000120</t>
  </si>
  <si>
    <t>0x00000121</t>
  </si>
  <si>
    <t>0x00000122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</si>
</sst>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E560F-0938-4FAE-8222-0065DCCF466D}">
  <dimension ref="A1:S257"/>
  <sheetViews>
    <sheetView tabSelected="1" topLeftCell="A208" workbookViewId="0">
      <selection activeCell="C220" sqref="C220"/>
    </sheetView>
  </sheetViews>
  <sheetFormatPr defaultRowHeight="15" x14ac:dyDescent="0.25"/>
  <cols>
    <col min="1" max="1" width="8.42578125" bestFit="1" customWidth="1"/>
    <col min="2" max="2" width="8.140625" style="1" bestFit="1" customWidth="1"/>
    <col min="3" max="3" width="9" style="1" bestFit="1" customWidth="1"/>
    <col min="4" max="4" width="5.5703125" style="1" bestFit="1" customWidth="1"/>
    <col min="5" max="5" width="4.42578125" style="1" bestFit="1" customWidth="1"/>
    <col min="6" max="6" width="6.140625" style="1" bestFit="1" customWidth="1"/>
    <col min="7" max="7" width="7.28515625" style="1" bestFit="1" customWidth="1"/>
    <col min="8" max="8" width="11.28515625" style="1" bestFit="1" customWidth="1"/>
    <col min="9" max="9" width="6.28515625" style="1" bestFit="1" customWidth="1"/>
    <col min="10" max="10" width="17.5703125" style="1" bestFit="1" customWidth="1"/>
    <col min="11" max="11" width="19.5703125" style="1" bestFit="1" customWidth="1"/>
    <col min="12" max="12" width="19" style="1" bestFit="1" customWidth="1"/>
    <col min="13" max="13" width="20" style="1" bestFit="1" customWidth="1"/>
    <col min="14" max="14" width="47" bestFit="1" customWidth="1"/>
  </cols>
  <sheetData>
    <row r="1" spans="1:19" s="3" customFormat="1" x14ac:dyDescent="0.25">
      <c r="A1" s="3" t="s">
        <v>686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821</v>
      </c>
      <c r="G1" s="2" t="s">
        <v>822</v>
      </c>
      <c r="H1" s="2" t="s">
        <v>823</v>
      </c>
      <c r="I1" s="2" t="s">
        <v>718</v>
      </c>
      <c r="J1" s="2" t="s">
        <v>721</v>
      </c>
      <c r="K1" s="2" t="s">
        <v>722</v>
      </c>
      <c r="L1" s="2" t="s">
        <v>524</v>
      </c>
      <c r="M1" s="2" t="s">
        <v>525</v>
      </c>
      <c r="N1" s="2" t="s">
        <v>521</v>
      </c>
    </row>
    <row r="2" spans="1:19" x14ac:dyDescent="0.25">
      <c r="A2" t="s">
        <v>526</v>
      </c>
      <c r="B2" s="1">
        <v>0</v>
      </c>
      <c r="C2" s="1">
        <v>0</v>
      </c>
      <c r="D2" s="1">
        <v>0</v>
      </c>
      <c r="E2" s="1">
        <v>0</v>
      </c>
      <c r="F2" s="1" t="s">
        <v>825</v>
      </c>
      <c r="G2" s="1" t="s">
        <v>826</v>
      </c>
      <c r="H2" s="1" t="s">
        <v>827</v>
      </c>
      <c r="I2" s="1" t="s">
        <v>4</v>
      </c>
      <c r="J2" s="5"/>
      <c r="K2" s="1" t="s">
        <v>824</v>
      </c>
      <c r="L2" s="1" t="str">
        <f>_xlfn.ENCODEURL(I2)</f>
        <v>NUL</v>
      </c>
      <c r="M2" s="1" t="str">
        <f>_xlfn.ENCODEURL(L2)</f>
        <v>NUL</v>
      </c>
      <c r="N2" t="s">
        <v>299</v>
      </c>
    </row>
    <row r="3" spans="1:19" x14ac:dyDescent="0.25">
      <c r="A3" t="s">
        <v>527</v>
      </c>
      <c r="B3" s="1">
        <v>1</v>
      </c>
      <c r="C3" s="1">
        <v>1</v>
      </c>
      <c r="D3" s="1">
        <v>1</v>
      </c>
      <c r="E3" s="1">
        <v>1</v>
      </c>
      <c r="F3" s="1" t="s">
        <v>828</v>
      </c>
      <c r="G3" s="1" t="s">
        <v>829</v>
      </c>
      <c r="H3" s="1" t="s">
        <v>830</v>
      </c>
      <c r="I3" s="1" t="s">
        <v>8</v>
      </c>
      <c r="J3" s="5"/>
      <c r="L3" s="1" t="str">
        <f>_xlfn.ENCODEURL(I3)</f>
        <v>SOH</v>
      </c>
      <c r="M3" s="1" t="str">
        <f t="shared" ref="M3:M35" si="0">_xlfn.ENCODEURL(L3)</f>
        <v>SOH</v>
      </c>
      <c r="N3" t="s">
        <v>300</v>
      </c>
      <c r="Q3" t="s">
        <v>168</v>
      </c>
    </row>
    <row r="4" spans="1:19" x14ac:dyDescent="0.25">
      <c r="A4" t="s">
        <v>528</v>
      </c>
      <c r="B4" s="1">
        <v>2</v>
      </c>
      <c r="C4" s="1">
        <v>10</v>
      </c>
      <c r="D4" s="1">
        <v>2</v>
      </c>
      <c r="E4" s="1">
        <v>2</v>
      </c>
      <c r="F4" s="1" t="s">
        <v>831</v>
      </c>
      <c r="G4" s="1" t="s">
        <v>964</v>
      </c>
      <c r="H4" s="1" t="s">
        <v>1085</v>
      </c>
      <c r="I4" s="1" t="s">
        <v>12</v>
      </c>
      <c r="L4" s="1" t="str">
        <f>_xlfn.ENCODEURL(I4)</f>
        <v>STX</v>
      </c>
      <c r="M4" s="1" t="str">
        <f t="shared" si="0"/>
        <v>STX</v>
      </c>
      <c r="N4" t="s">
        <v>301</v>
      </c>
      <c r="Q4" t="s">
        <v>168</v>
      </c>
    </row>
    <row r="5" spans="1:19" x14ac:dyDescent="0.25">
      <c r="A5" t="s">
        <v>529</v>
      </c>
      <c r="B5" s="1">
        <v>3</v>
      </c>
      <c r="C5" s="1">
        <v>11</v>
      </c>
      <c r="D5" s="1">
        <v>3</v>
      </c>
      <c r="E5" s="1">
        <v>3</v>
      </c>
      <c r="F5" s="1" t="s">
        <v>832</v>
      </c>
      <c r="G5" s="1" t="s">
        <v>965</v>
      </c>
      <c r="H5" s="1" t="s">
        <v>1086</v>
      </c>
      <c r="I5" s="1" t="s">
        <v>15</v>
      </c>
      <c r="L5" s="1" t="str">
        <f>_xlfn.ENCODEURL(I5)</f>
        <v>ETX</v>
      </c>
      <c r="M5" s="1" t="str">
        <f t="shared" si="0"/>
        <v>ETX</v>
      </c>
      <c r="N5" t="s">
        <v>302</v>
      </c>
      <c r="Q5" t="s">
        <v>168</v>
      </c>
      <c r="S5" s="6"/>
    </row>
    <row r="6" spans="1:19" x14ac:dyDescent="0.25">
      <c r="A6" t="s">
        <v>530</v>
      </c>
      <c r="B6" s="1">
        <v>4</v>
      </c>
      <c r="C6" s="1">
        <v>100</v>
      </c>
      <c r="D6" s="1">
        <v>4</v>
      </c>
      <c r="E6" s="1">
        <v>4</v>
      </c>
      <c r="F6" s="1" t="s">
        <v>833</v>
      </c>
      <c r="G6" s="1" t="s">
        <v>966</v>
      </c>
      <c r="H6" s="1" t="s">
        <v>1087</v>
      </c>
      <c r="I6" s="1" t="s">
        <v>19</v>
      </c>
      <c r="L6" s="1" t="str">
        <f>_xlfn.ENCODEURL(I6)</f>
        <v>EOT</v>
      </c>
      <c r="M6" s="1" t="str">
        <f t="shared" si="0"/>
        <v>EOT</v>
      </c>
      <c r="N6" t="s">
        <v>303</v>
      </c>
      <c r="Q6" t="s">
        <v>169</v>
      </c>
    </row>
    <row r="7" spans="1:19" x14ac:dyDescent="0.25">
      <c r="A7" t="s">
        <v>531</v>
      </c>
      <c r="B7" s="1">
        <v>5</v>
      </c>
      <c r="C7" s="1">
        <v>101</v>
      </c>
      <c r="D7" s="1">
        <v>5</v>
      </c>
      <c r="E7" s="1">
        <v>5</v>
      </c>
      <c r="F7" s="1" t="s">
        <v>834</v>
      </c>
      <c r="G7" s="1" t="s">
        <v>967</v>
      </c>
      <c r="H7" s="1" t="s">
        <v>1088</v>
      </c>
      <c r="I7" s="1" t="s">
        <v>23</v>
      </c>
      <c r="L7" s="1" t="str">
        <f>_xlfn.ENCODEURL(I7)</f>
        <v>ENQ</v>
      </c>
      <c r="M7" s="1" t="str">
        <f t="shared" si="0"/>
        <v>ENQ</v>
      </c>
      <c r="N7" t="s">
        <v>304</v>
      </c>
      <c r="Q7" t="s">
        <v>168</v>
      </c>
    </row>
    <row r="8" spans="1:19" x14ac:dyDescent="0.25">
      <c r="A8" t="s">
        <v>532</v>
      </c>
      <c r="B8" s="1">
        <v>6</v>
      </c>
      <c r="C8" s="1">
        <v>110</v>
      </c>
      <c r="D8" s="1">
        <v>6</v>
      </c>
      <c r="E8" s="1">
        <v>6</v>
      </c>
      <c r="F8" s="1" t="s">
        <v>835</v>
      </c>
      <c r="G8" s="1" t="s">
        <v>968</v>
      </c>
      <c r="H8" s="1" t="s">
        <v>1089</v>
      </c>
      <c r="I8" s="1" t="s">
        <v>27</v>
      </c>
      <c r="L8" s="1" t="str">
        <f>_xlfn.ENCODEURL(I8)</f>
        <v>ACK</v>
      </c>
      <c r="M8" s="1" t="str">
        <f t="shared" si="0"/>
        <v>ACK</v>
      </c>
      <c r="N8" t="s">
        <v>305</v>
      </c>
      <c r="Q8" t="s">
        <v>169</v>
      </c>
    </row>
    <row r="9" spans="1:19" x14ac:dyDescent="0.25">
      <c r="A9" t="s">
        <v>533</v>
      </c>
      <c r="B9" s="1">
        <v>7</v>
      </c>
      <c r="C9" s="1">
        <v>111</v>
      </c>
      <c r="D9" s="1">
        <v>7</v>
      </c>
      <c r="E9" s="1">
        <v>7</v>
      </c>
      <c r="F9" s="1" t="s">
        <v>836</v>
      </c>
      <c r="G9" s="1" t="s">
        <v>969</v>
      </c>
      <c r="H9" s="1" t="s">
        <v>1090</v>
      </c>
      <c r="I9" s="1" t="s">
        <v>31</v>
      </c>
      <c r="L9" s="1" t="str">
        <f>_xlfn.ENCODEURL(I9)</f>
        <v>BEL</v>
      </c>
      <c r="M9" s="1" t="str">
        <f t="shared" si="0"/>
        <v>BEL</v>
      </c>
      <c r="N9" t="s">
        <v>306</v>
      </c>
      <c r="Q9" t="s">
        <v>169</v>
      </c>
    </row>
    <row r="10" spans="1:19" x14ac:dyDescent="0.25">
      <c r="A10" t="s">
        <v>534</v>
      </c>
      <c r="B10" s="1">
        <v>8</v>
      </c>
      <c r="C10" s="1">
        <v>1000</v>
      </c>
      <c r="D10" s="1">
        <v>10</v>
      </c>
      <c r="E10" s="1">
        <v>8</v>
      </c>
      <c r="F10" s="1" t="s">
        <v>837</v>
      </c>
      <c r="G10" s="1" t="s">
        <v>970</v>
      </c>
      <c r="H10" s="1" t="s">
        <v>1091</v>
      </c>
      <c r="I10" s="1" t="s">
        <v>34</v>
      </c>
      <c r="L10" s="1" t="str">
        <f>_xlfn.ENCODEURL(I10)</f>
        <v>BS</v>
      </c>
      <c r="M10" s="1" t="str">
        <f t="shared" si="0"/>
        <v>BS</v>
      </c>
      <c r="N10" t="s">
        <v>307</v>
      </c>
      <c r="Q10" t="s">
        <v>169</v>
      </c>
    </row>
    <row r="11" spans="1:19" x14ac:dyDescent="0.25">
      <c r="A11" t="s">
        <v>535</v>
      </c>
      <c r="B11" s="1">
        <v>9</v>
      </c>
      <c r="C11" s="1">
        <v>1001</v>
      </c>
      <c r="D11" s="1">
        <v>11</v>
      </c>
      <c r="E11" s="1">
        <v>9</v>
      </c>
      <c r="F11" s="1" t="s">
        <v>838</v>
      </c>
      <c r="G11" s="1" t="s">
        <v>971</v>
      </c>
      <c r="H11" s="1" t="s">
        <v>1092</v>
      </c>
      <c r="I11" s="1" t="s">
        <v>38</v>
      </c>
      <c r="L11" s="1" t="str">
        <f>_xlfn.ENCODEURL(I11)</f>
        <v>HT</v>
      </c>
      <c r="M11" s="1" t="str">
        <f t="shared" si="0"/>
        <v>HT</v>
      </c>
      <c r="N11" t="s">
        <v>308</v>
      </c>
      <c r="Q11" t="s">
        <v>169</v>
      </c>
    </row>
    <row r="12" spans="1:19" x14ac:dyDescent="0.25">
      <c r="A12" t="s">
        <v>536</v>
      </c>
      <c r="B12" s="1">
        <v>10</v>
      </c>
      <c r="C12" s="1">
        <v>1010</v>
      </c>
      <c r="D12" s="1">
        <v>12</v>
      </c>
      <c r="E12" s="1" t="s">
        <v>42</v>
      </c>
      <c r="F12" s="1" t="s">
        <v>839</v>
      </c>
      <c r="G12" s="1" t="s">
        <v>972</v>
      </c>
      <c r="H12" s="1" t="s">
        <v>1093</v>
      </c>
      <c r="I12" s="1" t="s">
        <v>43</v>
      </c>
      <c r="L12" s="1" t="str">
        <f>_xlfn.ENCODEURL(I12)</f>
        <v>LF</v>
      </c>
      <c r="M12" s="1" t="str">
        <f t="shared" si="0"/>
        <v>LF</v>
      </c>
      <c r="N12" t="s">
        <v>309</v>
      </c>
      <c r="Q12" t="s">
        <v>169</v>
      </c>
    </row>
    <row r="13" spans="1:19" x14ac:dyDescent="0.25">
      <c r="A13" t="s">
        <v>537</v>
      </c>
      <c r="B13" s="1">
        <v>11</v>
      </c>
      <c r="C13" s="1">
        <v>1011</v>
      </c>
      <c r="D13" s="1">
        <v>13</v>
      </c>
      <c r="E13" s="1" t="s">
        <v>50</v>
      </c>
      <c r="F13" s="1" t="s">
        <v>840</v>
      </c>
      <c r="G13" s="1" t="s">
        <v>973</v>
      </c>
      <c r="H13" s="1" t="s">
        <v>1094</v>
      </c>
      <c r="I13" s="1" t="s">
        <v>51</v>
      </c>
      <c r="L13" s="1" t="str">
        <f>_xlfn.ENCODEURL(I13)</f>
        <v>VT</v>
      </c>
      <c r="M13" s="1" t="str">
        <f t="shared" si="0"/>
        <v>VT</v>
      </c>
      <c r="N13" t="s">
        <v>310</v>
      </c>
      <c r="Q13" t="s">
        <v>169</v>
      </c>
    </row>
    <row r="14" spans="1:19" x14ac:dyDescent="0.25">
      <c r="A14" t="s">
        <v>538</v>
      </c>
      <c r="B14" s="1">
        <v>12</v>
      </c>
      <c r="C14" s="1">
        <v>1100</v>
      </c>
      <c r="D14" s="1">
        <v>14</v>
      </c>
      <c r="E14" s="1" t="s">
        <v>58</v>
      </c>
      <c r="F14" s="1" t="s">
        <v>841</v>
      </c>
      <c r="G14" s="1" t="s">
        <v>974</v>
      </c>
      <c r="H14" s="1" t="s">
        <v>1095</v>
      </c>
      <c r="I14" s="1" t="s">
        <v>59</v>
      </c>
      <c r="L14" s="1" t="str">
        <f>_xlfn.ENCODEURL(I14)</f>
        <v>FF</v>
      </c>
      <c r="M14" s="1" t="str">
        <f t="shared" si="0"/>
        <v>FF</v>
      </c>
      <c r="N14" t="s">
        <v>311</v>
      </c>
      <c r="Q14" t="s">
        <v>169</v>
      </c>
    </row>
    <row r="15" spans="1:19" x14ac:dyDescent="0.25">
      <c r="A15" t="s">
        <v>539</v>
      </c>
      <c r="B15" s="1">
        <v>13</v>
      </c>
      <c r="C15" s="1">
        <v>1101</v>
      </c>
      <c r="D15" s="1">
        <v>15</v>
      </c>
      <c r="E15" s="1" t="s">
        <v>66</v>
      </c>
      <c r="F15" s="1" t="s">
        <v>842</v>
      </c>
      <c r="G15" s="1" t="s">
        <v>975</v>
      </c>
      <c r="H15" s="1" t="s">
        <v>1096</v>
      </c>
      <c r="I15" s="1" t="s">
        <v>67</v>
      </c>
      <c r="L15" s="1" t="str">
        <f>_xlfn.ENCODEURL(I15)</f>
        <v>CR</v>
      </c>
      <c r="M15" s="1" t="str">
        <f t="shared" si="0"/>
        <v>CR</v>
      </c>
      <c r="N15" t="s">
        <v>312</v>
      </c>
      <c r="Q15" t="s">
        <v>169</v>
      </c>
    </row>
    <row r="16" spans="1:19" x14ac:dyDescent="0.25">
      <c r="A16" t="s">
        <v>540</v>
      </c>
      <c r="B16" s="1">
        <v>14</v>
      </c>
      <c r="C16" s="1">
        <v>1110</v>
      </c>
      <c r="D16" s="1">
        <v>16</v>
      </c>
      <c r="E16" s="1" t="s">
        <v>74</v>
      </c>
      <c r="F16" s="1" t="s">
        <v>843</v>
      </c>
      <c r="G16" s="1" t="s">
        <v>976</v>
      </c>
      <c r="H16" s="1" t="s">
        <v>1097</v>
      </c>
      <c r="I16" s="1" t="s">
        <v>75</v>
      </c>
      <c r="L16" s="1" t="str">
        <f>_xlfn.ENCODEURL(I16)</f>
        <v>SO</v>
      </c>
      <c r="M16" s="1" t="str">
        <f t="shared" si="0"/>
        <v>SO</v>
      </c>
      <c r="N16" t="s">
        <v>313</v>
      </c>
      <c r="Q16" t="s">
        <v>169</v>
      </c>
    </row>
    <row r="17" spans="1:18" x14ac:dyDescent="0.25">
      <c r="A17" t="s">
        <v>541</v>
      </c>
      <c r="B17" s="1">
        <v>15</v>
      </c>
      <c r="C17" s="1">
        <v>1111</v>
      </c>
      <c r="D17" s="1">
        <v>17</v>
      </c>
      <c r="E17" s="1" t="s">
        <v>82</v>
      </c>
      <c r="F17" s="1" t="s">
        <v>844</v>
      </c>
      <c r="G17" s="1" t="s">
        <v>977</v>
      </c>
      <c r="H17" s="1" t="s">
        <v>1098</v>
      </c>
      <c r="I17" s="1" t="s">
        <v>83</v>
      </c>
      <c r="L17" s="1" t="str">
        <f>_xlfn.ENCODEURL(I17)</f>
        <v>SI</v>
      </c>
      <c r="M17" s="1" t="str">
        <f t="shared" si="0"/>
        <v>SI</v>
      </c>
      <c r="N17" t="s">
        <v>314</v>
      </c>
      <c r="Q17" t="s">
        <v>169</v>
      </c>
    </row>
    <row r="18" spans="1:18" x14ac:dyDescent="0.25">
      <c r="A18" t="s">
        <v>542</v>
      </c>
      <c r="B18" s="1">
        <v>16</v>
      </c>
      <c r="C18" s="1">
        <v>10000</v>
      </c>
      <c r="D18" s="1">
        <v>20</v>
      </c>
      <c r="E18" s="1">
        <v>10</v>
      </c>
      <c r="F18" s="1" t="s">
        <v>845</v>
      </c>
      <c r="G18" s="1" t="s">
        <v>978</v>
      </c>
      <c r="H18" s="1" t="s">
        <v>1099</v>
      </c>
      <c r="I18" s="1" t="s">
        <v>90</v>
      </c>
      <c r="L18" s="1" t="str">
        <f>_xlfn.ENCODEURL(I18)</f>
        <v>DLE</v>
      </c>
      <c r="M18" s="1" t="str">
        <f t="shared" si="0"/>
        <v>DLE</v>
      </c>
      <c r="N18" t="s">
        <v>315</v>
      </c>
      <c r="Q18" t="s">
        <v>169</v>
      </c>
      <c r="R18" s="7"/>
    </row>
    <row r="19" spans="1:18" x14ac:dyDescent="0.25">
      <c r="A19" t="s">
        <v>543</v>
      </c>
      <c r="B19" s="1">
        <v>17</v>
      </c>
      <c r="C19" s="1">
        <v>10001</v>
      </c>
      <c r="D19" s="1">
        <v>21</v>
      </c>
      <c r="E19" s="1">
        <v>11</v>
      </c>
      <c r="F19" s="1" t="s">
        <v>846</v>
      </c>
      <c r="G19" s="1" t="s">
        <v>979</v>
      </c>
      <c r="H19" s="1" t="s">
        <v>1100</v>
      </c>
      <c r="I19" s="1" t="s">
        <v>93</v>
      </c>
      <c r="L19" s="1" t="str">
        <f>_xlfn.ENCODEURL(I19)</f>
        <v>DC1</v>
      </c>
      <c r="M19" s="1" t="str">
        <f t="shared" si="0"/>
        <v>DC1</v>
      </c>
      <c r="N19" t="s">
        <v>316</v>
      </c>
      <c r="Q19" t="s">
        <v>169</v>
      </c>
      <c r="R19" s="7"/>
    </row>
    <row r="20" spans="1:18" x14ac:dyDescent="0.25">
      <c r="A20" t="s">
        <v>544</v>
      </c>
      <c r="B20" s="1">
        <v>18</v>
      </c>
      <c r="C20" s="1">
        <v>10010</v>
      </c>
      <c r="D20" s="1">
        <v>22</v>
      </c>
      <c r="E20" s="1">
        <v>12</v>
      </c>
      <c r="F20" s="1" t="s">
        <v>847</v>
      </c>
      <c r="G20" s="1" t="s">
        <v>980</v>
      </c>
      <c r="H20" s="1" t="s">
        <v>1101</v>
      </c>
      <c r="I20" s="1" t="s">
        <v>96</v>
      </c>
      <c r="L20" s="1" t="str">
        <f>_xlfn.ENCODEURL(I20)</f>
        <v>DC2</v>
      </c>
      <c r="M20" s="1" t="str">
        <f t="shared" si="0"/>
        <v>DC2</v>
      </c>
      <c r="N20" t="s">
        <v>317</v>
      </c>
      <c r="Q20" t="s">
        <v>169</v>
      </c>
      <c r="R20" s="7"/>
    </row>
    <row r="21" spans="1:18" x14ac:dyDescent="0.25">
      <c r="A21" t="s">
        <v>545</v>
      </c>
      <c r="B21" s="1">
        <v>19</v>
      </c>
      <c r="C21" s="1">
        <v>10011</v>
      </c>
      <c r="D21" s="1">
        <v>23</v>
      </c>
      <c r="E21" s="1">
        <v>13</v>
      </c>
      <c r="F21" s="1" t="s">
        <v>848</v>
      </c>
      <c r="G21" s="1" t="s">
        <v>981</v>
      </c>
      <c r="H21" s="1" t="s">
        <v>1102</v>
      </c>
      <c r="I21" s="1" t="s">
        <v>99</v>
      </c>
      <c r="L21" s="1" t="str">
        <f>_xlfn.ENCODEURL(I21)</f>
        <v>DC3</v>
      </c>
      <c r="M21" s="1" t="str">
        <f t="shared" si="0"/>
        <v>DC3</v>
      </c>
      <c r="N21" t="s">
        <v>318</v>
      </c>
      <c r="Q21" t="s">
        <v>169</v>
      </c>
      <c r="R21" s="7"/>
    </row>
    <row r="22" spans="1:18" x14ac:dyDescent="0.25">
      <c r="A22" t="s">
        <v>546</v>
      </c>
      <c r="B22" s="1">
        <v>20</v>
      </c>
      <c r="C22" s="1">
        <v>10100</v>
      </c>
      <c r="D22" s="1">
        <v>24</v>
      </c>
      <c r="E22" s="1">
        <v>14</v>
      </c>
      <c r="F22" s="1" t="s">
        <v>849</v>
      </c>
      <c r="G22" s="1" t="s">
        <v>982</v>
      </c>
      <c r="H22" s="1" t="s">
        <v>1103</v>
      </c>
      <c r="I22" s="1" t="s">
        <v>102</v>
      </c>
      <c r="L22" s="1" t="str">
        <f>_xlfn.ENCODEURL(I22)</f>
        <v>DC4</v>
      </c>
      <c r="M22" s="1" t="str">
        <f t="shared" si="0"/>
        <v>DC4</v>
      </c>
      <c r="N22" t="s">
        <v>319</v>
      </c>
      <c r="Q22" t="s">
        <v>169</v>
      </c>
      <c r="R22" s="7"/>
    </row>
    <row r="23" spans="1:18" x14ac:dyDescent="0.25">
      <c r="A23" t="s">
        <v>547</v>
      </c>
      <c r="B23" s="1">
        <v>21</v>
      </c>
      <c r="C23" s="1">
        <v>10101</v>
      </c>
      <c r="D23" s="1">
        <v>25</v>
      </c>
      <c r="E23" s="1">
        <v>15</v>
      </c>
      <c r="F23" s="1" t="s">
        <v>850</v>
      </c>
      <c r="G23" s="1" t="s">
        <v>983</v>
      </c>
      <c r="H23" s="1" t="s">
        <v>1104</v>
      </c>
      <c r="I23" s="1" t="s">
        <v>105</v>
      </c>
      <c r="L23" s="1" t="str">
        <f>_xlfn.ENCODEURL(I23)</f>
        <v>NAK</v>
      </c>
      <c r="M23" s="1" t="str">
        <f t="shared" si="0"/>
        <v>NAK</v>
      </c>
      <c r="N23" t="s">
        <v>320</v>
      </c>
      <c r="R23" s="7"/>
    </row>
    <row r="24" spans="1:18" x14ac:dyDescent="0.25">
      <c r="A24" t="s">
        <v>548</v>
      </c>
      <c r="B24" s="1">
        <v>22</v>
      </c>
      <c r="C24" s="1">
        <v>10110</v>
      </c>
      <c r="D24" s="1">
        <v>26</v>
      </c>
      <c r="E24" s="1">
        <v>16</v>
      </c>
      <c r="F24" s="1" t="s">
        <v>851</v>
      </c>
      <c r="G24" s="1" t="s">
        <v>984</v>
      </c>
      <c r="H24" s="1" t="s">
        <v>1105</v>
      </c>
      <c r="I24" s="1" t="s">
        <v>108</v>
      </c>
      <c r="L24" s="1" t="str">
        <f>_xlfn.ENCODEURL(I24)</f>
        <v>SYN</v>
      </c>
      <c r="M24" s="1" t="str">
        <f t="shared" si="0"/>
        <v>SYN</v>
      </c>
      <c r="N24" t="s">
        <v>321</v>
      </c>
      <c r="Q24" t="s">
        <v>169</v>
      </c>
      <c r="R24" s="7"/>
    </row>
    <row r="25" spans="1:18" x14ac:dyDescent="0.25">
      <c r="A25" t="s">
        <v>549</v>
      </c>
      <c r="B25" s="1">
        <v>23</v>
      </c>
      <c r="C25" s="1">
        <v>10111</v>
      </c>
      <c r="D25" s="1">
        <v>27</v>
      </c>
      <c r="E25" s="1">
        <v>17</v>
      </c>
      <c r="F25" s="1" t="s">
        <v>852</v>
      </c>
      <c r="G25" s="1" t="s">
        <v>985</v>
      </c>
      <c r="H25" s="1" t="s">
        <v>1106</v>
      </c>
      <c r="I25" s="1" t="s">
        <v>111</v>
      </c>
      <c r="L25" s="1" t="str">
        <f>_xlfn.ENCODEURL(I25)</f>
        <v>ETB</v>
      </c>
      <c r="M25" s="1" t="str">
        <f t="shared" si="0"/>
        <v>ETB</v>
      </c>
      <c r="N25" t="s">
        <v>322</v>
      </c>
      <c r="R25" s="7"/>
    </row>
    <row r="26" spans="1:18" x14ac:dyDescent="0.25">
      <c r="A26" t="s">
        <v>550</v>
      </c>
      <c r="B26" s="1">
        <v>24</v>
      </c>
      <c r="C26" s="1">
        <v>11000</v>
      </c>
      <c r="D26" s="1">
        <v>30</v>
      </c>
      <c r="E26" s="1">
        <v>18</v>
      </c>
      <c r="F26" s="1" t="s">
        <v>853</v>
      </c>
      <c r="G26" s="1" t="s">
        <v>986</v>
      </c>
      <c r="H26" s="1" t="s">
        <v>1107</v>
      </c>
      <c r="I26" s="1" t="s">
        <v>114</v>
      </c>
      <c r="L26" s="1" t="str">
        <f>_xlfn.ENCODEURL(I26)</f>
        <v>CAN</v>
      </c>
      <c r="M26" s="1" t="str">
        <f t="shared" si="0"/>
        <v>CAN</v>
      </c>
      <c r="N26" t="s">
        <v>323</v>
      </c>
      <c r="Q26" t="s">
        <v>169</v>
      </c>
      <c r="R26" s="7"/>
    </row>
    <row r="27" spans="1:18" x14ac:dyDescent="0.25">
      <c r="A27" t="s">
        <v>551</v>
      </c>
      <c r="B27" s="1">
        <v>25</v>
      </c>
      <c r="C27" s="1">
        <v>11001</v>
      </c>
      <c r="D27" s="1">
        <v>31</v>
      </c>
      <c r="E27" s="1">
        <v>19</v>
      </c>
      <c r="F27" s="1" t="s">
        <v>854</v>
      </c>
      <c r="G27" s="1" t="s">
        <v>987</v>
      </c>
      <c r="H27" s="1" t="s">
        <v>1108</v>
      </c>
      <c r="I27" s="1" t="s">
        <v>117</v>
      </c>
      <c r="L27" s="1" t="str">
        <f>_xlfn.ENCODEURL(I27)</f>
        <v>EM</v>
      </c>
      <c r="M27" s="1" t="str">
        <f t="shared" si="0"/>
        <v>EM</v>
      </c>
      <c r="N27" t="s">
        <v>324</v>
      </c>
      <c r="Q27" t="s">
        <v>169</v>
      </c>
      <c r="R27" s="7"/>
    </row>
    <row r="28" spans="1:18" x14ac:dyDescent="0.25">
      <c r="A28" t="s">
        <v>552</v>
      </c>
      <c r="B28" s="1">
        <v>26</v>
      </c>
      <c r="C28" s="1">
        <v>11010</v>
      </c>
      <c r="D28" s="1">
        <v>32</v>
      </c>
      <c r="E28" s="1" t="s">
        <v>120</v>
      </c>
      <c r="F28" s="1" t="s">
        <v>855</v>
      </c>
      <c r="G28" s="1" t="s">
        <v>988</v>
      </c>
      <c r="H28" s="1" t="s">
        <v>1109</v>
      </c>
      <c r="I28" s="1" t="s">
        <v>121</v>
      </c>
      <c r="L28" s="1" t="str">
        <f>_xlfn.ENCODEURL(I28)</f>
        <v>SUB</v>
      </c>
      <c r="M28" s="1" t="str">
        <f t="shared" si="0"/>
        <v>SUB</v>
      </c>
      <c r="N28" t="s">
        <v>325</v>
      </c>
      <c r="Q28" t="s">
        <v>169</v>
      </c>
      <c r="R28" s="7"/>
    </row>
    <row r="29" spans="1:18" x14ac:dyDescent="0.25">
      <c r="A29" t="s">
        <v>553</v>
      </c>
      <c r="B29" s="1">
        <v>27</v>
      </c>
      <c r="C29" s="1">
        <v>11011</v>
      </c>
      <c r="D29" s="1">
        <v>33</v>
      </c>
      <c r="E29" s="1" t="s">
        <v>128</v>
      </c>
      <c r="F29" s="1" t="s">
        <v>856</v>
      </c>
      <c r="G29" s="1" t="s">
        <v>989</v>
      </c>
      <c r="H29" s="1" t="s">
        <v>1110</v>
      </c>
      <c r="I29" s="1" t="s">
        <v>129</v>
      </c>
      <c r="L29" s="1" t="str">
        <f>_xlfn.ENCODEURL(I29)</f>
        <v>ESC</v>
      </c>
      <c r="M29" s="1" t="str">
        <f t="shared" si="0"/>
        <v>ESC</v>
      </c>
      <c r="N29" t="s">
        <v>326</v>
      </c>
      <c r="Q29" t="s">
        <v>169</v>
      </c>
      <c r="R29" s="7"/>
    </row>
    <row r="30" spans="1:18" x14ac:dyDescent="0.25">
      <c r="A30" t="s">
        <v>554</v>
      </c>
      <c r="B30" s="1">
        <v>28</v>
      </c>
      <c r="C30" s="1">
        <v>11100</v>
      </c>
      <c r="D30" s="1">
        <v>34</v>
      </c>
      <c r="E30" s="1" t="s">
        <v>136</v>
      </c>
      <c r="F30" s="1" t="s">
        <v>857</v>
      </c>
      <c r="G30" s="1" t="s">
        <v>990</v>
      </c>
      <c r="H30" s="1" t="s">
        <v>1111</v>
      </c>
      <c r="I30" s="1" t="s">
        <v>137</v>
      </c>
      <c r="L30" s="1" t="str">
        <f>_xlfn.ENCODEURL(I30)</f>
        <v>FS</v>
      </c>
      <c r="M30" s="1" t="str">
        <f t="shared" si="0"/>
        <v>FS</v>
      </c>
      <c r="N30" t="s">
        <v>327</v>
      </c>
      <c r="Q30" t="s">
        <v>169</v>
      </c>
      <c r="R30" s="7"/>
    </row>
    <row r="31" spans="1:18" x14ac:dyDescent="0.25">
      <c r="A31" t="s">
        <v>555</v>
      </c>
      <c r="B31" s="1">
        <v>29</v>
      </c>
      <c r="C31" s="1">
        <v>11101</v>
      </c>
      <c r="D31" s="1">
        <v>35</v>
      </c>
      <c r="E31" s="1" t="s">
        <v>144</v>
      </c>
      <c r="F31" s="1" t="s">
        <v>858</v>
      </c>
      <c r="G31" s="1" t="s">
        <v>991</v>
      </c>
      <c r="H31" s="1" t="s">
        <v>1112</v>
      </c>
      <c r="I31" s="1" t="s">
        <v>145</v>
      </c>
      <c r="L31" s="1" t="str">
        <f>_xlfn.ENCODEURL(I31)</f>
        <v>GS</v>
      </c>
      <c r="M31" s="1" t="str">
        <f t="shared" si="0"/>
        <v>GS</v>
      </c>
      <c r="N31" t="s">
        <v>328</v>
      </c>
      <c r="Q31" t="s">
        <v>169</v>
      </c>
      <c r="R31" s="7"/>
    </row>
    <row r="32" spans="1:18" x14ac:dyDescent="0.25">
      <c r="A32" t="s">
        <v>556</v>
      </c>
      <c r="B32" s="1">
        <v>30</v>
      </c>
      <c r="C32" s="1">
        <v>11110</v>
      </c>
      <c r="D32" s="1">
        <v>36</v>
      </c>
      <c r="E32" s="1" t="s">
        <v>152</v>
      </c>
      <c r="F32" s="1" t="s">
        <v>859</v>
      </c>
      <c r="G32" s="1" t="s">
        <v>992</v>
      </c>
      <c r="H32" s="1" t="s">
        <v>1113</v>
      </c>
      <c r="I32" s="1" t="s">
        <v>153</v>
      </c>
      <c r="L32" s="1" t="str">
        <f>_xlfn.ENCODEURL(I32)</f>
        <v>RS</v>
      </c>
      <c r="M32" s="1" t="str">
        <f t="shared" si="0"/>
        <v>RS</v>
      </c>
      <c r="N32" t="s">
        <v>329</v>
      </c>
      <c r="Q32" t="s">
        <v>169</v>
      </c>
      <c r="R32" s="7"/>
    </row>
    <row r="33" spans="1:18" x14ac:dyDescent="0.25">
      <c r="A33" t="s">
        <v>557</v>
      </c>
      <c r="B33" s="1">
        <v>31</v>
      </c>
      <c r="C33" s="1">
        <v>11111</v>
      </c>
      <c r="D33" s="1">
        <v>37</v>
      </c>
      <c r="E33" s="1" t="s">
        <v>160</v>
      </c>
      <c r="F33" s="1" t="s">
        <v>860</v>
      </c>
      <c r="G33" s="1" t="s">
        <v>993</v>
      </c>
      <c r="H33" s="1" t="s">
        <v>1114</v>
      </c>
      <c r="I33" s="1" t="s">
        <v>161</v>
      </c>
      <c r="L33" s="1" t="str">
        <f>_xlfn.ENCODEURL(I33)</f>
        <v>US</v>
      </c>
      <c r="M33" s="1" t="str">
        <f t="shared" si="0"/>
        <v>US</v>
      </c>
      <c r="N33" t="s">
        <v>330</v>
      </c>
      <c r="R33" s="7"/>
    </row>
    <row r="34" spans="1:18" x14ac:dyDescent="0.25">
      <c r="A34" t="s">
        <v>591</v>
      </c>
      <c r="B34" s="1">
        <v>32</v>
      </c>
      <c r="C34" s="1">
        <v>100000</v>
      </c>
      <c r="D34" s="1">
        <v>40</v>
      </c>
      <c r="E34" s="1">
        <v>20</v>
      </c>
      <c r="F34" s="1" t="s">
        <v>861</v>
      </c>
      <c r="G34" s="1" t="s">
        <v>994</v>
      </c>
      <c r="H34" s="1" t="s">
        <v>1115</v>
      </c>
      <c r="I34" s="1" t="s">
        <v>5</v>
      </c>
      <c r="K34" s="1" t="s">
        <v>723</v>
      </c>
      <c r="L34" s="1" t="str">
        <f>_xlfn.ENCODEURL(I34)</f>
        <v>SP</v>
      </c>
      <c r="M34" s="1" t="str">
        <f t="shared" si="0"/>
        <v>SP</v>
      </c>
      <c r="N34" t="s">
        <v>331</v>
      </c>
      <c r="Q34" t="s">
        <v>169</v>
      </c>
      <c r="R34" s="7"/>
    </row>
    <row r="35" spans="1:18" x14ac:dyDescent="0.25">
      <c r="A35" t="s">
        <v>592</v>
      </c>
      <c r="B35" s="1">
        <v>33</v>
      </c>
      <c r="C35" s="1">
        <v>100001</v>
      </c>
      <c r="D35" s="1">
        <v>41</v>
      </c>
      <c r="E35" s="1">
        <v>21</v>
      </c>
      <c r="F35" s="1" t="s">
        <v>862</v>
      </c>
      <c r="G35" s="1" t="s">
        <v>995</v>
      </c>
      <c r="H35" s="1" t="s">
        <v>1116</v>
      </c>
      <c r="I35" s="1" t="s">
        <v>9</v>
      </c>
      <c r="K35" s="1" t="s">
        <v>724</v>
      </c>
      <c r="L35" s="1" t="str">
        <f>_xlfn.ENCODEURL(I35)</f>
        <v>%21</v>
      </c>
      <c r="M35" s="1" t="str">
        <f t="shared" si="0"/>
        <v>%2521</v>
      </c>
      <c r="N35" t="s">
        <v>332</v>
      </c>
      <c r="Q35" t="s">
        <v>169</v>
      </c>
      <c r="R35" s="7"/>
    </row>
    <row r="36" spans="1:18" x14ac:dyDescent="0.25">
      <c r="A36" t="s">
        <v>593</v>
      </c>
      <c r="B36" s="1">
        <v>34</v>
      </c>
      <c r="C36" s="1">
        <v>100010</v>
      </c>
      <c r="D36" s="1">
        <v>42</v>
      </c>
      <c r="E36" s="1">
        <v>22</v>
      </c>
      <c r="F36" s="1" t="s">
        <v>863</v>
      </c>
      <c r="G36" s="1" t="s">
        <v>996</v>
      </c>
      <c r="H36" s="1" t="s">
        <v>1117</v>
      </c>
      <c r="I36" s="1" t="s">
        <v>522</v>
      </c>
      <c r="K36" s="1" t="s">
        <v>725</v>
      </c>
      <c r="L36" s="1" t="str">
        <f>_xlfn.ENCODEURL(I36)</f>
        <v>%22</v>
      </c>
      <c r="M36" s="1" t="str">
        <f t="shared" ref="M36:M99" si="1">_xlfn.ENCODEURL(L36)</f>
        <v>%2522</v>
      </c>
      <c r="N36" t="s">
        <v>333</v>
      </c>
      <c r="Q36" t="s">
        <v>169</v>
      </c>
      <c r="R36" s="7"/>
    </row>
    <row r="37" spans="1:18" x14ac:dyDescent="0.25">
      <c r="A37" t="s">
        <v>594</v>
      </c>
      <c r="B37" s="1">
        <v>35</v>
      </c>
      <c r="C37" s="1">
        <v>100011</v>
      </c>
      <c r="D37" s="1">
        <v>43</v>
      </c>
      <c r="E37" s="1">
        <v>23</v>
      </c>
      <c r="F37" s="1" t="s">
        <v>864</v>
      </c>
      <c r="G37" s="1" t="s">
        <v>997</v>
      </c>
      <c r="H37" s="1" t="s">
        <v>1118</v>
      </c>
      <c r="I37" s="1" t="s">
        <v>16</v>
      </c>
      <c r="K37" s="1" t="s">
        <v>729</v>
      </c>
      <c r="L37" s="1" t="str">
        <f>_xlfn.ENCODEURL(I37)</f>
        <v>%23</v>
      </c>
      <c r="M37" s="1" t="str">
        <f t="shared" si="1"/>
        <v>%2523</v>
      </c>
      <c r="N37" t="s">
        <v>334</v>
      </c>
      <c r="Q37" t="s">
        <v>169</v>
      </c>
      <c r="R37" s="7"/>
    </row>
    <row r="38" spans="1:18" x14ac:dyDescent="0.25">
      <c r="A38" t="s">
        <v>595</v>
      </c>
      <c r="B38" s="1">
        <v>36</v>
      </c>
      <c r="C38" s="1">
        <v>100100</v>
      </c>
      <c r="D38" s="1">
        <v>44</v>
      </c>
      <c r="E38" s="1">
        <v>24</v>
      </c>
      <c r="F38" s="1" t="s">
        <v>865</v>
      </c>
      <c r="G38" s="1" t="s">
        <v>998</v>
      </c>
      <c r="H38" s="1" t="s">
        <v>1119</v>
      </c>
      <c r="I38" s="1" t="s">
        <v>20</v>
      </c>
      <c r="K38" s="1" t="s">
        <v>730</v>
      </c>
      <c r="L38" s="1" t="str">
        <f>_xlfn.ENCODEURL(I38)</f>
        <v>%24</v>
      </c>
      <c r="M38" s="1" t="str">
        <f t="shared" si="1"/>
        <v>%2524</v>
      </c>
      <c r="N38" t="s">
        <v>335</v>
      </c>
      <c r="Q38" t="s">
        <v>169</v>
      </c>
      <c r="R38" s="7"/>
    </row>
    <row r="39" spans="1:18" x14ac:dyDescent="0.25">
      <c r="A39" t="s">
        <v>596</v>
      </c>
      <c r="B39" s="1">
        <v>37</v>
      </c>
      <c r="C39" s="1">
        <v>100101</v>
      </c>
      <c r="D39" s="1">
        <v>45</v>
      </c>
      <c r="E39" s="1">
        <v>25</v>
      </c>
      <c r="F39" s="1" t="s">
        <v>866</v>
      </c>
      <c r="G39" s="1" t="s">
        <v>999</v>
      </c>
      <c r="H39" s="1" t="s">
        <v>1120</v>
      </c>
      <c r="I39" s="1" t="s">
        <v>24</v>
      </c>
      <c r="K39" s="1" t="s">
        <v>731</v>
      </c>
      <c r="L39" s="1" t="str">
        <f>_xlfn.ENCODEURL(I39)</f>
        <v>%25</v>
      </c>
      <c r="M39" s="1" t="str">
        <f t="shared" si="1"/>
        <v>%2525</v>
      </c>
      <c r="N39" t="s">
        <v>336</v>
      </c>
      <c r="Q39" t="s">
        <v>169</v>
      </c>
      <c r="R39" s="7"/>
    </row>
    <row r="40" spans="1:18" x14ac:dyDescent="0.25">
      <c r="A40" t="s">
        <v>597</v>
      </c>
      <c r="B40" s="1">
        <v>38</v>
      </c>
      <c r="C40" s="1">
        <v>100110</v>
      </c>
      <c r="D40" s="1">
        <v>46</v>
      </c>
      <c r="E40" s="1">
        <v>26</v>
      </c>
      <c r="F40" s="1" t="s">
        <v>867</v>
      </c>
      <c r="G40" s="1" t="s">
        <v>1000</v>
      </c>
      <c r="H40" s="1" t="s">
        <v>1121</v>
      </c>
      <c r="I40" s="1" t="s">
        <v>28</v>
      </c>
      <c r="J40" s="1" t="s">
        <v>727</v>
      </c>
      <c r="K40" s="1" t="s">
        <v>732</v>
      </c>
      <c r="L40" s="1" t="str">
        <f>_xlfn.ENCODEURL(I40)</f>
        <v>%26</v>
      </c>
      <c r="M40" s="1" t="str">
        <f t="shared" si="1"/>
        <v>%2526</v>
      </c>
      <c r="N40" t="s">
        <v>337</v>
      </c>
      <c r="Q40" t="s">
        <v>169</v>
      </c>
      <c r="R40" s="7"/>
    </row>
    <row r="41" spans="1:18" x14ac:dyDescent="0.25">
      <c r="A41" t="s">
        <v>598</v>
      </c>
      <c r="B41" s="1">
        <v>39</v>
      </c>
      <c r="C41" s="1">
        <v>100111</v>
      </c>
      <c r="D41" s="1">
        <v>47</v>
      </c>
      <c r="E41" s="1">
        <v>27</v>
      </c>
      <c r="F41" s="1" t="s">
        <v>868</v>
      </c>
      <c r="G41" s="1" t="s">
        <v>1001</v>
      </c>
      <c r="H41" s="1" t="s">
        <v>1122</v>
      </c>
      <c r="I41" s="4" t="s">
        <v>523</v>
      </c>
      <c r="J41" s="4"/>
      <c r="K41" s="4" t="s">
        <v>733</v>
      </c>
      <c r="L41" s="1" t="str">
        <f>_xlfn.ENCODEURL(I41)</f>
        <v>%27</v>
      </c>
      <c r="M41" s="1" t="str">
        <f t="shared" si="1"/>
        <v>%2527</v>
      </c>
      <c r="N41" t="s">
        <v>338</v>
      </c>
      <c r="Q41" t="s">
        <v>169</v>
      </c>
      <c r="R41" s="7"/>
    </row>
    <row r="42" spans="1:18" x14ac:dyDescent="0.25">
      <c r="A42" t="s">
        <v>599</v>
      </c>
      <c r="B42" s="1">
        <v>40</v>
      </c>
      <c r="C42" s="1">
        <v>101000</v>
      </c>
      <c r="D42" s="1">
        <v>50</v>
      </c>
      <c r="E42" s="1">
        <v>28</v>
      </c>
      <c r="F42" s="1" t="s">
        <v>869</v>
      </c>
      <c r="G42" s="1" t="s">
        <v>1002</v>
      </c>
      <c r="H42" s="1" t="s">
        <v>1123</v>
      </c>
      <c r="I42" s="1" t="s">
        <v>35</v>
      </c>
      <c r="K42" s="1" t="s">
        <v>734</v>
      </c>
      <c r="L42" s="1" t="str">
        <f>_xlfn.ENCODEURL(I42)</f>
        <v>%28</v>
      </c>
      <c r="M42" s="1" t="str">
        <f t="shared" si="1"/>
        <v>%2528</v>
      </c>
      <c r="N42" t="s">
        <v>339</v>
      </c>
      <c r="Q42" t="s">
        <v>169</v>
      </c>
      <c r="R42" s="7"/>
    </row>
    <row r="43" spans="1:18" x14ac:dyDescent="0.25">
      <c r="A43" t="s">
        <v>600</v>
      </c>
      <c r="B43" s="1">
        <v>41</v>
      </c>
      <c r="C43" s="1">
        <v>101001</v>
      </c>
      <c r="D43" s="1">
        <v>51</v>
      </c>
      <c r="E43" s="1">
        <v>29</v>
      </c>
      <c r="F43" s="1" t="s">
        <v>870</v>
      </c>
      <c r="G43" s="1" t="s">
        <v>1003</v>
      </c>
      <c r="H43" s="1" t="s">
        <v>1124</v>
      </c>
      <c r="I43" s="1" t="s">
        <v>39</v>
      </c>
      <c r="K43" s="1" t="s">
        <v>735</v>
      </c>
      <c r="L43" s="1" t="str">
        <f>_xlfn.ENCODEURL(I43)</f>
        <v>%29</v>
      </c>
      <c r="M43" s="1" t="str">
        <f t="shared" si="1"/>
        <v>%2529</v>
      </c>
      <c r="N43" t="s">
        <v>339</v>
      </c>
      <c r="Q43" t="s">
        <v>169</v>
      </c>
      <c r="R43" s="7"/>
    </row>
    <row r="44" spans="1:18" x14ac:dyDescent="0.25">
      <c r="A44" t="s">
        <v>601</v>
      </c>
      <c r="B44" s="1">
        <v>42</v>
      </c>
      <c r="C44" s="1">
        <v>101010</v>
      </c>
      <c r="D44" s="1">
        <v>52</v>
      </c>
      <c r="E44" s="1" t="s">
        <v>44</v>
      </c>
      <c r="F44" s="1" t="s">
        <v>871</v>
      </c>
      <c r="G44" s="1" t="s">
        <v>1004</v>
      </c>
      <c r="H44" s="1" t="s">
        <v>1125</v>
      </c>
      <c r="I44" s="1" t="s">
        <v>45</v>
      </c>
      <c r="K44" s="1" t="s">
        <v>736</v>
      </c>
      <c r="L44" s="1" t="str">
        <f>_xlfn.ENCODEURL(I44)</f>
        <v>%2A</v>
      </c>
      <c r="M44" s="1" t="str">
        <f t="shared" si="1"/>
        <v>%252A</v>
      </c>
      <c r="N44" t="s">
        <v>340</v>
      </c>
      <c r="Q44" t="s">
        <v>169</v>
      </c>
      <c r="R44" s="7"/>
    </row>
    <row r="45" spans="1:18" x14ac:dyDescent="0.25">
      <c r="A45" t="s">
        <v>602</v>
      </c>
      <c r="B45" s="1">
        <v>43</v>
      </c>
      <c r="C45" s="1">
        <v>101011</v>
      </c>
      <c r="D45" s="1">
        <v>53</v>
      </c>
      <c r="E45" s="1" t="s">
        <v>52</v>
      </c>
      <c r="F45" s="1" t="s">
        <v>872</v>
      </c>
      <c r="G45" s="1" t="s">
        <v>1005</v>
      </c>
      <c r="H45" s="1" t="s">
        <v>1126</v>
      </c>
      <c r="I45" s="1" t="s">
        <v>53</v>
      </c>
      <c r="K45" s="1" t="s">
        <v>737</v>
      </c>
      <c r="L45" s="1" t="str">
        <f>_xlfn.ENCODEURL(I45)</f>
        <v>%2B</v>
      </c>
      <c r="M45" s="1" t="str">
        <f t="shared" si="1"/>
        <v>%252B</v>
      </c>
      <c r="N45" t="s">
        <v>341</v>
      </c>
      <c r="Q45" t="s">
        <v>169</v>
      </c>
      <c r="R45" s="7"/>
    </row>
    <row r="46" spans="1:18" x14ac:dyDescent="0.25">
      <c r="A46" t="s">
        <v>603</v>
      </c>
      <c r="B46" s="1">
        <v>44</v>
      </c>
      <c r="C46" s="1">
        <v>101100</v>
      </c>
      <c r="D46" s="1">
        <v>54</v>
      </c>
      <c r="E46" s="1" t="s">
        <v>60</v>
      </c>
      <c r="F46" s="1" t="s">
        <v>873</v>
      </c>
      <c r="G46" s="1" t="s">
        <v>1006</v>
      </c>
      <c r="H46" s="1" t="s">
        <v>1127</v>
      </c>
      <c r="I46" s="1" t="s">
        <v>61</v>
      </c>
      <c r="K46" s="1" t="s">
        <v>738</v>
      </c>
      <c r="L46" s="1" t="str">
        <f>_xlfn.ENCODEURL(I46)</f>
        <v>%2C</v>
      </c>
      <c r="M46" s="1" t="str">
        <f t="shared" si="1"/>
        <v>%252C</v>
      </c>
      <c r="N46" t="s">
        <v>342</v>
      </c>
      <c r="Q46" t="s">
        <v>169</v>
      </c>
      <c r="R46" s="7"/>
    </row>
    <row r="47" spans="1:18" x14ac:dyDescent="0.25">
      <c r="A47" t="s">
        <v>604</v>
      </c>
      <c r="B47" s="1">
        <v>45</v>
      </c>
      <c r="C47" s="1">
        <v>101101</v>
      </c>
      <c r="D47" s="1">
        <v>55</v>
      </c>
      <c r="E47" s="1" t="s">
        <v>68</v>
      </c>
      <c r="F47" s="1" t="s">
        <v>874</v>
      </c>
      <c r="G47" s="1" t="s">
        <v>1007</v>
      </c>
      <c r="H47" s="1" t="s">
        <v>1128</v>
      </c>
      <c r="I47" s="1" t="s">
        <v>69</v>
      </c>
      <c r="K47" s="1" t="s">
        <v>739</v>
      </c>
      <c r="L47" s="1" t="str">
        <f>_xlfn.ENCODEURL(I47)</f>
        <v>-</v>
      </c>
      <c r="M47" s="1" t="str">
        <f t="shared" si="1"/>
        <v>-</v>
      </c>
      <c r="N47" t="s">
        <v>343</v>
      </c>
      <c r="Q47" t="s">
        <v>169</v>
      </c>
      <c r="R47" s="7"/>
    </row>
    <row r="48" spans="1:18" x14ac:dyDescent="0.25">
      <c r="A48" t="s">
        <v>605</v>
      </c>
      <c r="B48" s="1">
        <v>46</v>
      </c>
      <c r="C48" s="1">
        <v>101110</v>
      </c>
      <c r="D48" s="1">
        <v>56</v>
      </c>
      <c r="E48" s="1" t="s">
        <v>76</v>
      </c>
      <c r="F48" s="1" t="s">
        <v>875</v>
      </c>
      <c r="G48" s="1" t="s">
        <v>1008</v>
      </c>
      <c r="H48" s="1" t="s">
        <v>1129</v>
      </c>
      <c r="I48" s="1" t="s">
        <v>77</v>
      </c>
      <c r="K48" s="1" t="s">
        <v>740</v>
      </c>
      <c r="L48" s="1" t="str">
        <f>_xlfn.ENCODEURL(I48)</f>
        <v>.</v>
      </c>
      <c r="M48" s="1" t="str">
        <f t="shared" si="1"/>
        <v>.</v>
      </c>
      <c r="N48" t="s">
        <v>344</v>
      </c>
      <c r="Q48" t="s">
        <v>169</v>
      </c>
      <c r="R48" s="7"/>
    </row>
    <row r="49" spans="1:18" x14ac:dyDescent="0.25">
      <c r="A49" t="s">
        <v>606</v>
      </c>
      <c r="B49" s="1">
        <v>47</v>
      </c>
      <c r="C49" s="1">
        <v>101111</v>
      </c>
      <c r="D49" s="1">
        <v>57</v>
      </c>
      <c r="E49" s="1" t="s">
        <v>84</v>
      </c>
      <c r="F49" s="1" t="s">
        <v>876</v>
      </c>
      <c r="G49" s="1" t="s">
        <v>1009</v>
      </c>
      <c r="H49" s="1" t="s">
        <v>1130</v>
      </c>
      <c r="I49" s="1" t="s">
        <v>85</v>
      </c>
      <c r="K49" s="1" t="s">
        <v>741</v>
      </c>
      <c r="L49" s="1" t="str">
        <f>_xlfn.ENCODEURL(I49)</f>
        <v>%2F</v>
      </c>
      <c r="M49" s="1" t="str">
        <f t="shared" si="1"/>
        <v>%252F</v>
      </c>
      <c r="N49" t="s">
        <v>345</v>
      </c>
      <c r="Q49" t="s">
        <v>169</v>
      </c>
      <c r="R49" s="7"/>
    </row>
    <row r="50" spans="1:18" x14ac:dyDescent="0.25">
      <c r="A50" t="s">
        <v>607</v>
      </c>
      <c r="B50" s="1">
        <v>48</v>
      </c>
      <c r="C50" s="1">
        <v>110000</v>
      </c>
      <c r="D50" s="1">
        <v>60</v>
      </c>
      <c r="E50" s="1">
        <v>30</v>
      </c>
      <c r="F50" s="1" t="s">
        <v>877</v>
      </c>
      <c r="G50" s="1" t="s">
        <v>1010</v>
      </c>
      <c r="H50" s="1" t="s">
        <v>1131</v>
      </c>
      <c r="I50" s="1">
        <v>0</v>
      </c>
      <c r="K50" s="1" t="s">
        <v>742</v>
      </c>
      <c r="L50" s="1" t="str">
        <f>_xlfn.ENCODEURL(I50)</f>
        <v>0</v>
      </c>
      <c r="M50" s="1" t="str">
        <f t="shared" si="1"/>
        <v>0</v>
      </c>
      <c r="N50" t="s">
        <v>346</v>
      </c>
      <c r="Q50" t="s">
        <v>169</v>
      </c>
      <c r="R50" s="7"/>
    </row>
    <row r="51" spans="1:18" x14ac:dyDescent="0.25">
      <c r="A51" t="s">
        <v>608</v>
      </c>
      <c r="B51" s="1">
        <v>49</v>
      </c>
      <c r="C51" s="1">
        <v>110001</v>
      </c>
      <c r="D51" s="1">
        <v>61</v>
      </c>
      <c r="E51" s="1">
        <v>31</v>
      </c>
      <c r="F51" s="1" t="s">
        <v>878</v>
      </c>
      <c r="G51" s="1" t="s">
        <v>1011</v>
      </c>
      <c r="H51" s="1" t="s">
        <v>1132</v>
      </c>
      <c r="I51" s="1">
        <v>1</v>
      </c>
      <c r="K51" s="1" t="s">
        <v>743</v>
      </c>
      <c r="L51" s="1" t="str">
        <f>_xlfn.ENCODEURL(I51)</f>
        <v>1</v>
      </c>
      <c r="M51" s="1" t="str">
        <f t="shared" si="1"/>
        <v>1</v>
      </c>
      <c r="N51" t="s">
        <v>347</v>
      </c>
      <c r="Q51" t="s">
        <v>169</v>
      </c>
      <c r="R51" s="7"/>
    </row>
    <row r="52" spans="1:18" x14ac:dyDescent="0.25">
      <c r="A52" t="s">
        <v>609</v>
      </c>
      <c r="B52" s="1">
        <v>50</v>
      </c>
      <c r="C52" s="1">
        <v>110010</v>
      </c>
      <c r="D52" s="1">
        <v>62</v>
      </c>
      <c r="E52" s="1">
        <v>32</v>
      </c>
      <c r="F52" s="1" t="s">
        <v>879</v>
      </c>
      <c r="G52" s="1" t="s">
        <v>1012</v>
      </c>
      <c r="H52" s="1" t="s">
        <v>1133</v>
      </c>
      <c r="I52" s="1">
        <v>2</v>
      </c>
      <c r="K52" s="1" t="s">
        <v>744</v>
      </c>
      <c r="L52" s="1" t="str">
        <f>_xlfn.ENCODEURL(I52)</f>
        <v>2</v>
      </c>
      <c r="M52" s="1" t="str">
        <f t="shared" si="1"/>
        <v>2</v>
      </c>
      <c r="N52" t="s">
        <v>348</v>
      </c>
      <c r="Q52" t="s">
        <v>169</v>
      </c>
      <c r="R52" s="7"/>
    </row>
    <row r="53" spans="1:18" x14ac:dyDescent="0.25">
      <c r="A53" t="s">
        <v>610</v>
      </c>
      <c r="B53" s="1">
        <v>51</v>
      </c>
      <c r="C53" s="1">
        <v>110011</v>
      </c>
      <c r="D53" s="1">
        <v>63</v>
      </c>
      <c r="E53" s="1">
        <v>33</v>
      </c>
      <c r="F53" s="1" t="s">
        <v>880</v>
      </c>
      <c r="G53" s="1" t="s">
        <v>1013</v>
      </c>
      <c r="H53" s="1" t="s">
        <v>1134</v>
      </c>
      <c r="I53" s="1">
        <v>3</v>
      </c>
      <c r="K53" s="1" t="s">
        <v>745</v>
      </c>
      <c r="L53" s="1" t="str">
        <f>_xlfn.ENCODEURL(I53)</f>
        <v>3</v>
      </c>
      <c r="M53" s="1" t="str">
        <f t="shared" si="1"/>
        <v>3</v>
      </c>
      <c r="N53" t="s">
        <v>349</v>
      </c>
      <c r="Q53" t="s">
        <v>169</v>
      </c>
      <c r="R53" s="7"/>
    </row>
    <row r="54" spans="1:18" x14ac:dyDescent="0.25">
      <c r="A54" t="s">
        <v>611</v>
      </c>
      <c r="B54" s="1">
        <v>52</v>
      </c>
      <c r="C54" s="1">
        <v>110100</v>
      </c>
      <c r="D54" s="1">
        <v>64</v>
      </c>
      <c r="E54" s="1">
        <v>34</v>
      </c>
      <c r="F54" s="1" t="s">
        <v>881</v>
      </c>
      <c r="G54" s="1" t="s">
        <v>1014</v>
      </c>
      <c r="H54" s="1" t="s">
        <v>1135</v>
      </c>
      <c r="I54" s="1">
        <v>4</v>
      </c>
      <c r="K54" s="1" t="s">
        <v>746</v>
      </c>
      <c r="L54" s="1" t="str">
        <f>_xlfn.ENCODEURL(I54)</f>
        <v>4</v>
      </c>
      <c r="M54" s="1" t="str">
        <f t="shared" si="1"/>
        <v>4</v>
      </c>
      <c r="N54" t="s">
        <v>350</v>
      </c>
      <c r="Q54" t="s">
        <v>169</v>
      </c>
      <c r="R54" s="7"/>
    </row>
    <row r="55" spans="1:18" x14ac:dyDescent="0.25">
      <c r="A55" t="s">
        <v>612</v>
      </c>
      <c r="B55" s="1">
        <v>53</v>
      </c>
      <c r="C55" s="1">
        <v>110101</v>
      </c>
      <c r="D55" s="1">
        <v>65</v>
      </c>
      <c r="E55" s="1">
        <v>35</v>
      </c>
      <c r="F55" s="1" t="s">
        <v>882</v>
      </c>
      <c r="G55" s="1" t="s">
        <v>1015</v>
      </c>
      <c r="H55" s="1" t="s">
        <v>1136</v>
      </c>
      <c r="I55" s="1">
        <v>5</v>
      </c>
      <c r="K55" s="1" t="s">
        <v>747</v>
      </c>
      <c r="L55" s="1" t="str">
        <f>_xlfn.ENCODEURL(I55)</f>
        <v>5</v>
      </c>
      <c r="M55" s="1" t="str">
        <f t="shared" si="1"/>
        <v>5</v>
      </c>
      <c r="N55" t="s">
        <v>351</v>
      </c>
      <c r="Q55" t="s">
        <v>169</v>
      </c>
      <c r="R55" s="7"/>
    </row>
    <row r="56" spans="1:18" x14ac:dyDescent="0.25">
      <c r="A56" t="s">
        <v>613</v>
      </c>
      <c r="B56" s="1">
        <v>54</v>
      </c>
      <c r="C56" s="1">
        <v>110110</v>
      </c>
      <c r="D56" s="1">
        <v>66</v>
      </c>
      <c r="E56" s="1">
        <v>36</v>
      </c>
      <c r="F56" s="1" t="s">
        <v>883</v>
      </c>
      <c r="G56" s="1" t="s">
        <v>1016</v>
      </c>
      <c r="H56" s="1" t="s">
        <v>1137</v>
      </c>
      <c r="I56" s="1">
        <v>6</v>
      </c>
      <c r="K56" s="1" t="s">
        <v>748</v>
      </c>
      <c r="L56" s="1" t="str">
        <f>_xlfn.ENCODEURL(I56)</f>
        <v>6</v>
      </c>
      <c r="M56" s="1" t="str">
        <f t="shared" si="1"/>
        <v>6</v>
      </c>
      <c r="N56" t="s">
        <v>352</v>
      </c>
      <c r="Q56" t="s">
        <v>169</v>
      </c>
      <c r="R56" s="7"/>
    </row>
    <row r="57" spans="1:18" x14ac:dyDescent="0.25">
      <c r="A57" t="s">
        <v>614</v>
      </c>
      <c r="B57" s="1">
        <v>55</v>
      </c>
      <c r="C57" s="1">
        <v>110111</v>
      </c>
      <c r="D57" s="1">
        <v>67</v>
      </c>
      <c r="E57" s="1">
        <v>37</v>
      </c>
      <c r="F57" s="1" t="s">
        <v>884</v>
      </c>
      <c r="G57" s="1" t="s">
        <v>1017</v>
      </c>
      <c r="H57" s="1" t="s">
        <v>1138</v>
      </c>
      <c r="I57" s="1">
        <v>7</v>
      </c>
      <c r="K57" s="1" t="s">
        <v>749</v>
      </c>
      <c r="L57" s="1" t="str">
        <f>_xlfn.ENCODEURL(I57)</f>
        <v>7</v>
      </c>
      <c r="M57" s="1" t="str">
        <f t="shared" si="1"/>
        <v>7</v>
      </c>
      <c r="N57" t="s">
        <v>353</v>
      </c>
      <c r="Q57" t="s">
        <v>169</v>
      </c>
      <c r="R57" s="7"/>
    </row>
    <row r="58" spans="1:18" x14ac:dyDescent="0.25">
      <c r="A58" t="s">
        <v>615</v>
      </c>
      <c r="B58" s="1">
        <v>56</v>
      </c>
      <c r="C58" s="1">
        <v>111000</v>
      </c>
      <c r="D58" s="1">
        <v>70</v>
      </c>
      <c r="E58" s="1">
        <v>38</v>
      </c>
      <c r="F58" s="1" t="s">
        <v>885</v>
      </c>
      <c r="G58" s="1" t="s">
        <v>1018</v>
      </c>
      <c r="H58" s="1" t="s">
        <v>1139</v>
      </c>
      <c r="I58" s="1">
        <v>8</v>
      </c>
      <c r="K58" s="1" t="s">
        <v>750</v>
      </c>
      <c r="L58" s="1" t="str">
        <f>_xlfn.ENCODEURL(I58)</f>
        <v>8</v>
      </c>
      <c r="M58" s="1" t="str">
        <f t="shared" si="1"/>
        <v>8</v>
      </c>
      <c r="N58" t="s">
        <v>354</v>
      </c>
      <c r="Q58" t="s">
        <v>169</v>
      </c>
      <c r="R58" s="7"/>
    </row>
    <row r="59" spans="1:18" x14ac:dyDescent="0.25">
      <c r="A59" t="s">
        <v>616</v>
      </c>
      <c r="B59" s="1">
        <v>57</v>
      </c>
      <c r="C59" s="1">
        <v>111001</v>
      </c>
      <c r="D59" s="1">
        <v>71</v>
      </c>
      <c r="E59" s="1">
        <v>39</v>
      </c>
      <c r="F59" s="1" t="s">
        <v>886</v>
      </c>
      <c r="G59" s="1" t="s">
        <v>1019</v>
      </c>
      <c r="H59" s="1" t="s">
        <v>1140</v>
      </c>
      <c r="I59" s="1">
        <v>9</v>
      </c>
      <c r="K59" s="1" t="s">
        <v>751</v>
      </c>
      <c r="L59" s="1" t="str">
        <f>_xlfn.ENCODEURL(I59)</f>
        <v>9</v>
      </c>
      <c r="M59" s="1" t="str">
        <f t="shared" si="1"/>
        <v>9</v>
      </c>
      <c r="N59" t="s">
        <v>355</v>
      </c>
      <c r="Q59" t="s">
        <v>169</v>
      </c>
      <c r="R59" s="7"/>
    </row>
    <row r="60" spans="1:18" x14ac:dyDescent="0.25">
      <c r="A60" t="s">
        <v>617</v>
      </c>
      <c r="B60" s="1">
        <v>58</v>
      </c>
      <c r="C60" s="1">
        <v>111010</v>
      </c>
      <c r="D60" s="1">
        <v>72</v>
      </c>
      <c r="E60" s="1" t="s">
        <v>122</v>
      </c>
      <c r="F60" s="1" t="s">
        <v>887</v>
      </c>
      <c r="G60" s="1" t="s">
        <v>1020</v>
      </c>
      <c r="H60" s="1" t="s">
        <v>1141</v>
      </c>
      <c r="I60" s="1" t="s">
        <v>123</v>
      </c>
      <c r="K60" s="1" t="s">
        <v>752</v>
      </c>
      <c r="L60" s="1" t="str">
        <f>_xlfn.ENCODEURL(I60)</f>
        <v>%3A</v>
      </c>
      <c r="M60" s="1" t="str">
        <f t="shared" si="1"/>
        <v>%253A</v>
      </c>
      <c r="N60" t="s">
        <v>356</v>
      </c>
      <c r="Q60" t="s">
        <v>169</v>
      </c>
      <c r="R60" s="7"/>
    </row>
    <row r="61" spans="1:18" x14ac:dyDescent="0.25">
      <c r="A61" t="s">
        <v>618</v>
      </c>
      <c r="B61" s="1">
        <v>59</v>
      </c>
      <c r="C61" s="1">
        <v>111011</v>
      </c>
      <c r="D61" s="1">
        <v>73</v>
      </c>
      <c r="E61" s="1" t="s">
        <v>130</v>
      </c>
      <c r="F61" s="1" t="s">
        <v>888</v>
      </c>
      <c r="G61" s="1" t="s">
        <v>1021</v>
      </c>
      <c r="H61" s="1" t="s">
        <v>1142</v>
      </c>
      <c r="I61" s="1" t="s">
        <v>131</v>
      </c>
      <c r="K61" s="1" t="s">
        <v>753</v>
      </c>
      <c r="L61" s="1" t="str">
        <f>_xlfn.ENCODEURL(I61)</f>
        <v>%3B</v>
      </c>
      <c r="M61" s="1" t="str">
        <f t="shared" si="1"/>
        <v>%253B</v>
      </c>
      <c r="N61" t="s">
        <v>357</v>
      </c>
      <c r="Q61" t="s">
        <v>169</v>
      </c>
      <c r="R61" s="7"/>
    </row>
    <row r="62" spans="1:18" x14ac:dyDescent="0.25">
      <c r="A62" t="s">
        <v>619</v>
      </c>
      <c r="B62" s="1">
        <v>60</v>
      </c>
      <c r="C62" s="1">
        <v>111100</v>
      </c>
      <c r="D62" s="1">
        <v>74</v>
      </c>
      <c r="E62" s="1" t="s">
        <v>138</v>
      </c>
      <c r="F62" s="1" t="s">
        <v>889</v>
      </c>
      <c r="G62" s="1" t="s">
        <v>1022</v>
      </c>
      <c r="H62" s="1" t="s">
        <v>1143</v>
      </c>
      <c r="I62" s="1" t="s">
        <v>139</v>
      </c>
      <c r="J62" s="1" t="s">
        <v>726</v>
      </c>
      <c r="K62" s="1" t="s">
        <v>754</v>
      </c>
      <c r="L62" s="1" t="str">
        <f>_xlfn.ENCODEURL(I62)</f>
        <v>%3C</v>
      </c>
      <c r="M62" s="1" t="str">
        <f t="shared" si="1"/>
        <v>%253C</v>
      </c>
      <c r="N62" t="s">
        <v>358</v>
      </c>
      <c r="Q62" t="s">
        <v>169</v>
      </c>
      <c r="R62" s="7"/>
    </row>
    <row r="63" spans="1:18" x14ac:dyDescent="0.25">
      <c r="A63" t="s">
        <v>620</v>
      </c>
      <c r="B63" s="1">
        <v>61</v>
      </c>
      <c r="C63" s="1">
        <v>111101</v>
      </c>
      <c r="D63" s="1">
        <v>75</v>
      </c>
      <c r="E63" s="1" t="s">
        <v>146</v>
      </c>
      <c r="F63" s="1" t="s">
        <v>890</v>
      </c>
      <c r="G63" s="1" t="s">
        <v>1023</v>
      </c>
      <c r="H63" s="1" t="s">
        <v>1144</v>
      </c>
      <c r="I63" s="1" t="s">
        <v>147</v>
      </c>
      <c r="K63" s="1" t="s">
        <v>755</v>
      </c>
      <c r="L63" s="1" t="str">
        <f>_xlfn.ENCODEURL(I63)</f>
        <v>%3D</v>
      </c>
      <c r="M63" s="1" t="str">
        <f t="shared" si="1"/>
        <v>%253D</v>
      </c>
      <c r="N63" t="s">
        <v>359</v>
      </c>
      <c r="Q63" t="s">
        <v>169</v>
      </c>
      <c r="R63" s="7"/>
    </row>
    <row r="64" spans="1:18" x14ac:dyDescent="0.25">
      <c r="A64" t="s">
        <v>621</v>
      </c>
      <c r="B64" s="1">
        <v>62</v>
      </c>
      <c r="C64" s="1">
        <v>111110</v>
      </c>
      <c r="D64" s="1">
        <v>76</v>
      </c>
      <c r="E64" s="1" t="s">
        <v>154</v>
      </c>
      <c r="F64" s="1" t="s">
        <v>891</v>
      </c>
      <c r="G64" s="1" t="s">
        <v>1024</v>
      </c>
      <c r="H64" s="1" t="s">
        <v>1145</v>
      </c>
      <c r="I64" s="1" t="s">
        <v>155</v>
      </c>
      <c r="J64" s="1" t="s">
        <v>728</v>
      </c>
      <c r="K64" s="1" t="s">
        <v>756</v>
      </c>
      <c r="L64" s="1" t="str">
        <f>_xlfn.ENCODEURL(I64)</f>
        <v>%3E</v>
      </c>
      <c r="M64" s="1" t="str">
        <f t="shared" si="1"/>
        <v>%253E</v>
      </c>
      <c r="N64" t="s">
        <v>360</v>
      </c>
      <c r="R64" s="7"/>
    </row>
    <row r="65" spans="1:18" x14ac:dyDescent="0.25">
      <c r="A65" t="s">
        <v>622</v>
      </c>
      <c r="B65" s="1">
        <v>63</v>
      </c>
      <c r="C65" s="1">
        <v>111111</v>
      </c>
      <c r="D65" s="1">
        <v>77</v>
      </c>
      <c r="E65" s="1" t="s">
        <v>162</v>
      </c>
      <c r="F65" s="1" t="s">
        <v>892</v>
      </c>
      <c r="G65" s="1" t="s">
        <v>1025</v>
      </c>
      <c r="H65" s="1" t="s">
        <v>1146</v>
      </c>
      <c r="I65" s="1" t="s">
        <v>163</v>
      </c>
      <c r="K65" s="1" t="s">
        <v>757</v>
      </c>
      <c r="L65" s="1" t="str">
        <f>_xlfn.ENCODEURL(I65)</f>
        <v>%3F</v>
      </c>
      <c r="M65" s="1" t="str">
        <f t="shared" si="1"/>
        <v>%253F</v>
      </c>
      <c r="N65" t="s">
        <v>361</v>
      </c>
      <c r="Q65" t="s">
        <v>169</v>
      </c>
      <c r="R65" s="7"/>
    </row>
    <row r="66" spans="1:18" x14ac:dyDescent="0.25">
      <c r="A66" t="s">
        <v>623</v>
      </c>
      <c r="B66" s="1">
        <v>64</v>
      </c>
      <c r="C66" s="1">
        <v>1000000</v>
      </c>
      <c r="D66" s="1">
        <v>100</v>
      </c>
      <c r="E66" s="1">
        <v>40</v>
      </c>
      <c r="F66" s="1" t="s">
        <v>893</v>
      </c>
      <c r="G66" s="1" t="s">
        <v>1026</v>
      </c>
      <c r="H66" s="1" t="s">
        <v>1147</v>
      </c>
      <c r="I66" s="1" t="s">
        <v>6</v>
      </c>
      <c r="K66" s="1" t="s">
        <v>758</v>
      </c>
      <c r="L66" s="1" t="str">
        <f>_xlfn.ENCODEURL(I66)</f>
        <v>%40</v>
      </c>
      <c r="M66" s="1" t="str">
        <f t="shared" si="1"/>
        <v>%2540</v>
      </c>
      <c r="N66" t="s">
        <v>362</v>
      </c>
      <c r="Q66" t="s">
        <v>169</v>
      </c>
      <c r="R66" s="7"/>
    </row>
    <row r="67" spans="1:18" x14ac:dyDescent="0.25">
      <c r="A67" t="s">
        <v>624</v>
      </c>
      <c r="B67" s="1">
        <v>65</v>
      </c>
      <c r="C67" s="1">
        <v>1000001</v>
      </c>
      <c r="D67" s="1">
        <v>101</v>
      </c>
      <c r="E67" s="1">
        <v>41</v>
      </c>
      <c r="F67" s="1" t="s">
        <v>894</v>
      </c>
      <c r="G67" s="1" t="s">
        <v>1027</v>
      </c>
      <c r="H67" s="1" t="s">
        <v>1148</v>
      </c>
      <c r="I67" s="1" t="s">
        <v>10</v>
      </c>
      <c r="K67" s="1" t="s">
        <v>759</v>
      </c>
      <c r="L67" s="1" t="str">
        <f>_xlfn.ENCODEURL(I67)</f>
        <v>A</v>
      </c>
      <c r="M67" s="1" t="str">
        <f t="shared" si="1"/>
        <v>A</v>
      </c>
      <c r="N67" t="s">
        <v>363</v>
      </c>
      <c r="Q67" t="s">
        <v>169</v>
      </c>
      <c r="R67" s="7"/>
    </row>
    <row r="68" spans="1:18" x14ac:dyDescent="0.25">
      <c r="A68" t="s">
        <v>625</v>
      </c>
      <c r="B68" s="1">
        <v>66</v>
      </c>
      <c r="C68" s="1">
        <v>1000010</v>
      </c>
      <c r="D68" s="1">
        <v>102</v>
      </c>
      <c r="E68" s="1">
        <v>42</v>
      </c>
      <c r="F68" s="1" t="s">
        <v>895</v>
      </c>
      <c r="G68" s="1" t="s">
        <v>1028</v>
      </c>
      <c r="H68" s="1" t="s">
        <v>1149</v>
      </c>
      <c r="I68" s="1" t="s">
        <v>13</v>
      </c>
      <c r="K68" s="1" t="s">
        <v>760</v>
      </c>
      <c r="L68" s="1" t="str">
        <f>_xlfn.ENCODEURL(I68)</f>
        <v>B</v>
      </c>
      <c r="M68" s="1" t="str">
        <f t="shared" si="1"/>
        <v>B</v>
      </c>
      <c r="N68" t="s">
        <v>364</v>
      </c>
      <c r="Q68" t="s">
        <v>169</v>
      </c>
      <c r="R68" s="7"/>
    </row>
    <row r="69" spans="1:18" x14ac:dyDescent="0.25">
      <c r="A69" t="s">
        <v>626</v>
      </c>
      <c r="B69" s="1">
        <v>67</v>
      </c>
      <c r="C69" s="1">
        <v>1000011</v>
      </c>
      <c r="D69" s="1">
        <v>103</v>
      </c>
      <c r="E69" s="1">
        <v>43</v>
      </c>
      <c r="F69" s="1" t="s">
        <v>896</v>
      </c>
      <c r="G69" s="1" t="s">
        <v>1029</v>
      </c>
      <c r="H69" s="1" t="s">
        <v>1150</v>
      </c>
      <c r="I69" s="1" t="s">
        <v>17</v>
      </c>
      <c r="K69" s="1" t="s">
        <v>761</v>
      </c>
      <c r="L69" s="1" t="str">
        <f>_xlfn.ENCODEURL(I69)</f>
        <v>C</v>
      </c>
      <c r="M69" s="1" t="str">
        <f t="shared" si="1"/>
        <v>C</v>
      </c>
      <c r="N69" t="s">
        <v>365</v>
      </c>
      <c r="Q69" t="s">
        <v>169</v>
      </c>
      <c r="R69" s="7"/>
    </row>
    <row r="70" spans="1:18" x14ac:dyDescent="0.25">
      <c r="A70" t="s">
        <v>627</v>
      </c>
      <c r="B70" s="1">
        <v>68</v>
      </c>
      <c r="C70" s="1">
        <v>1000100</v>
      </c>
      <c r="D70" s="1">
        <v>104</v>
      </c>
      <c r="E70" s="1">
        <v>44</v>
      </c>
      <c r="F70" s="1" t="s">
        <v>897</v>
      </c>
      <c r="G70" s="1" t="s">
        <v>1030</v>
      </c>
      <c r="H70" s="1" t="s">
        <v>1151</v>
      </c>
      <c r="I70" s="1" t="s">
        <v>21</v>
      </c>
      <c r="K70" s="1" t="s">
        <v>762</v>
      </c>
      <c r="L70" s="1" t="str">
        <f>_xlfn.ENCODEURL(I70)</f>
        <v>D</v>
      </c>
      <c r="M70" s="1" t="str">
        <f t="shared" si="1"/>
        <v>D</v>
      </c>
      <c r="N70" t="s">
        <v>366</v>
      </c>
      <c r="Q70" t="s">
        <v>169</v>
      </c>
      <c r="R70" s="7"/>
    </row>
    <row r="71" spans="1:18" x14ac:dyDescent="0.25">
      <c r="A71" t="s">
        <v>628</v>
      </c>
      <c r="B71" s="1">
        <v>69</v>
      </c>
      <c r="C71" s="1">
        <v>1000101</v>
      </c>
      <c r="D71" s="1">
        <v>105</v>
      </c>
      <c r="E71" s="1">
        <v>45</v>
      </c>
      <c r="F71" s="1" t="s">
        <v>898</v>
      </c>
      <c r="G71" s="1" t="s">
        <v>1031</v>
      </c>
      <c r="H71" s="1" t="s">
        <v>1152</v>
      </c>
      <c r="I71" s="1" t="s">
        <v>25</v>
      </c>
      <c r="K71" s="1" t="s">
        <v>763</v>
      </c>
      <c r="L71" s="1" t="str">
        <f>_xlfn.ENCODEURL(I71)</f>
        <v>E</v>
      </c>
      <c r="M71" s="1" t="str">
        <f t="shared" si="1"/>
        <v>E</v>
      </c>
      <c r="N71" t="s">
        <v>367</v>
      </c>
      <c r="Q71" t="s">
        <v>169</v>
      </c>
      <c r="R71" s="7"/>
    </row>
    <row r="72" spans="1:18" x14ac:dyDescent="0.25">
      <c r="A72" t="s">
        <v>629</v>
      </c>
      <c r="B72" s="1">
        <v>70</v>
      </c>
      <c r="C72" s="1">
        <v>1000110</v>
      </c>
      <c r="D72" s="1">
        <v>106</v>
      </c>
      <c r="E72" s="1">
        <v>46</v>
      </c>
      <c r="F72" s="1" t="s">
        <v>899</v>
      </c>
      <c r="G72" s="1" t="s">
        <v>1032</v>
      </c>
      <c r="H72" s="1" t="s">
        <v>1153</v>
      </c>
      <c r="I72" s="1" t="s">
        <v>29</v>
      </c>
      <c r="K72" s="1" t="s">
        <v>764</v>
      </c>
      <c r="L72" s="1" t="str">
        <f>_xlfn.ENCODEURL(I72)</f>
        <v>F</v>
      </c>
      <c r="M72" s="1" t="str">
        <f t="shared" si="1"/>
        <v>F</v>
      </c>
      <c r="N72" t="s">
        <v>368</v>
      </c>
      <c r="Q72" t="s">
        <v>169</v>
      </c>
      <c r="R72" s="7"/>
    </row>
    <row r="73" spans="1:18" x14ac:dyDescent="0.25">
      <c r="A73" t="s">
        <v>630</v>
      </c>
      <c r="B73" s="1">
        <v>71</v>
      </c>
      <c r="C73" s="1">
        <v>1000111</v>
      </c>
      <c r="D73" s="1">
        <v>107</v>
      </c>
      <c r="E73" s="1">
        <v>47</v>
      </c>
      <c r="F73" s="1" t="s">
        <v>900</v>
      </c>
      <c r="G73" s="1" t="s">
        <v>1033</v>
      </c>
      <c r="H73" s="1" t="s">
        <v>1154</v>
      </c>
      <c r="I73" s="1" t="s">
        <v>32</v>
      </c>
      <c r="K73" s="1" t="s">
        <v>765</v>
      </c>
      <c r="L73" s="1" t="str">
        <f>_xlfn.ENCODEURL(I73)</f>
        <v>G</v>
      </c>
      <c r="M73" s="1" t="str">
        <f t="shared" si="1"/>
        <v>G</v>
      </c>
      <c r="N73" t="s">
        <v>369</v>
      </c>
      <c r="Q73" t="s">
        <v>169</v>
      </c>
      <c r="R73" s="7"/>
    </row>
    <row r="74" spans="1:18" x14ac:dyDescent="0.25">
      <c r="A74" t="s">
        <v>631</v>
      </c>
      <c r="B74" s="1">
        <v>72</v>
      </c>
      <c r="C74" s="1">
        <v>1001000</v>
      </c>
      <c r="D74" s="1">
        <v>110</v>
      </c>
      <c r="E74" s="1">
        <v>48</v>
      </c>
      <c r="F74" s="1" t="s">
        <v>901</v>
      </c>
      <c r="G74" s="1" t="s">
        <v>1034</v>
      </c>
      <c r="H74" s="1" t="s">
        <v>1155</v>
      </c>
      <c r="I74" s="1" t="s">
        <v>36</v>
      </c>
      <c r="K74" s="1" t="s">
        <v>766</v>
      </c>
      <c r="L74" s="1" t="str">
        <f>_xlfn.ENCODEURL(I74)</f>
        <v>H</v>
      </c>
      <c r="M74" s="1" t="str">
        <f t="shared" si="1"/>
        <v>H</v>
      </c>
      <c r="N74" t="s">
        <v>370</v>
      </c>
      <c r="Q74" t="s">
        <v>169</v>
      </c>
      <c r="R74" s="7"/>
    </row>
    <row r="75" spans="1:18" x14ac:dyDescent="0.25">
      <c r="A75" t="s">
        <v>632</v>
      </c>
      <c r="B75" s="1">
        <v>73</v>
      </c>
      <c r="C75" s="1">
        <v>1001001</v>
      </c>
      <c r="D75" s="1">
        <v>111</v>
      </c>
      <c r="E75" s="1">
        <v>49</v>
      </c>
      <c r="F75" s="1" t="s">
        <v>902</v>
      </c>
      <c r="G75" s="1" t="s">
        <v>1035</v>
      </c>
      <c r="H75" s="1" t="s">
        <v>1156</v>
      </c>
      <c r="I75" s="1" t="s">
        <v>40</v>
      </c>
      <c r="K75" s="1" t="s">
        <v>767</v>
      </c>
      <c r="L75" s="1" t="str">
        <f>_xlfn.ENCODEURL(I75)</f>
        <v>I</v>
      </c>
      <c r="M75" s="1" t="str">
        <f t="shared" si="1"/>
        <v>I</v>
      </c>
      <c r="N75" t="s">
        <v>371</v>
      </c>
      <c r="Q75" t="s">
        <v>169</v>
      </c>
      <c r="R75" s="7"/>
    </row>
    <row r="76" spans="1:18" x14ac:dyDescent="0.25">
      <c r="A76" t="s">
        <v>633</v>
      </c>
      <c r="B76" s="1">
        <v>74</v>
      </c>
      <c r="C76" s="1">
        <v>1001010</v>
      </c>
      <c r="D76" s="1">
        <v>112</v>
      </c>
      <c r="E76" s="1" t="s">
        <v>46</v>
      </c>
      <c r="F76" s="1" t="s">
        <v>903</v>
      </c>
      <c r="G76" s="1" t="s">
        <v>1036</v>
      </c>
      <c r="H76" s="1" t="s">
        <v>1157</v>
      </c>
      <c r="I76" s="1" t="s">
        <v>47</v>
      </c>
      <c r="K76" s="1" t="s">
        <v>768</v>
      </c>
      <c r="L76" s="1" t="str">
        <f>_xlfn.ENCODEURL(I76)</f>
        <v>J</v>
      </c>
      <c r="M76" s="1" t="str">
        <f t="shared" si="1"/>
        <v>J</v>
      </c>
      <c r="N76" t="s">
        <v>372</v>
      </c>
      <c r="Q76" t="s">
        <v>169</v>
      </c>
      <c r="R76" s="7"/>
    </row>
    <row r="77" spans="1:18" x14ac:dyDescent="0.25">
      <c r="A77" t="s">
        <v>634</v>
      </c>
      <c r="B77" s="1">
        <v>75</v>
      </c>
      <c r="C77" s="1">
        <v>1001011</v>
      </c>
      <c r="D77" s="1">
        <v>113</v>
      </c>
      <c r="E77" s="1" t="s">
        <v>54</v>
      </c>
      <c r="F77" s="1" t="s">
        <v>904</v>
      </c>
      <c r="G77" s="1" t="s">
        <v>1037</v>
      </c>
      <c r="H77" s="1" t="s">
        <v>1158</v>
      </c>
      <c r="I77" s="1" t="s">
        <v>55</v>
      </c>
      <c r="K77" s="1" t="s">
        <v>769</v>
      </c>
      <c r="L77" s="1" t="str">
        <f>_xlfn.ENCODEURL(I77)</f>
        <v>K</v>
      </c>
      <c r="M77" s="1" t="str">
        <f t="shared" si="1"/>
        <v>K</v>
      </c>
      <c r="N77" t="s">
        <v>373</v>
      </c>
      <c r="Q77" t="s">
        <v>169</v>
      </c>
      <c r="R77" s="7"/>
    </row>
    <row r="78" spans="1:18" x14ac:dyDescent="0.25">
      <c r="A78" t="s">
        <v>635</v>
      </c>
      <c r="B78" s="1">
        <v>76</v>
      </c>
      <c r="C78" s="1">
        <v>1001100</v>
      </c>
      <c r="D78" s="1">
        <v>114</v>
      </c>
      <c r="E78" s="1" t="s">
        <v>62</v>
      </c>
      <c r="F78" s="1" t="s">
        <v>905</v>
      </c>
      <c r="G78" s="1" t="s">
        <v>1038</v>
      </c>
      <c r="H78" s="1" t="s">
        <v>1159</v>
      </c>
      <c r="I78" s="1" t="s">
        <v>63</v>
      </c>
      <c r="K78" s="1" t="s">
        <v>770</v>
      </c>
      <c r="L78" s="1" t="str">
        <f>_xlfn.ENCODEURL(I78)</f>
        <v>L</v>
      </c>
      <c r="M78" s="1" t="str">
        <f t="shared" si="1"/>
        <v>L</v>
      </c>
      <c r="N78" t="s">
        <v>374</v>
      </c>
      <c r="Q78" t="s">
        <v>169</v>
      </c>
      <c r="R78" s="7"/>
    </row>
    <row r="79" spans="1:18" x14ac:dyDescent="0.25">
      <c r="A79" t="s">
        <v>636</v>
      </c>
      <c r="B79" s="1">
        <v>77</v>
      </c>
      <c r="C79" s="1">
        <v>1001101</v>
      </c>
      <c r="D79" s="1">
        <v>115</v>
      </c>
      <c r="E79" s="1" t="s">
        <v>70</v>
      </c>
      <c r="F79" s="1" t="s">
        <v>906</v>
      </c>
      <c r="G79" s="1" t="s">
        <v>1039</v>
      </c>
      <c r="H79" s="1" t="s">
        <v>1160</v>
      </c>
      <c r="I79" s="1" t="s">
        <v>71</v>
      </c>
      <c r="K79" s="1" t="s">
        <v>771</v>
      </c>
      <c r="L79" s="1" t="str">
        <f>_xlfn.ENCODEURL(I79)</f>
        <v>M</v>
      </c>
      <c r="M79" s="1" t="str">
        <f t="shared" si="1"/>
        <v>M</v>
      </c>
      <c r="N79" t="s">
        <v>375</v>
      </c>
      <c r="Q79" t="s">
        <v>169</v>
      </c>
      <c r="R79" s="7"/>
    </row>
    <row r="80" spans="1:18" x14ac:dyDescent="0.25">
      <c r="A80" t="s">
        <v>637</v>
      </c>
      <c r="B80" s="1">
        <v>78</v>
      </c>
      <c r="C80" s="1">
        <v>1001110</v>
      </c>
      <c r="D80" s="1">
        <v>116</v>
      </c>
      <c r="E80" s="1" t="s">
        <v>78</v>
      </c>
      <c r="F80" s="1" t="s">
        <v>907</v>
      </c>
      <c r="G80" s="1" t="s">
        <v>1040</v>
      </c>
      <c r="H80" s="1" t="s">
        <v>1161</v>
      </c>
      <c r="I80" s="1" t="s">
        <v>79</v>
      </c>
      <c r="K80" s="1" t="s">
        <v>772</v>
      </c>
      <c r="L80" s="1" t="str">
        <f>_xlfn.ENCODEURL(I80)</f>
        <v>N</v>
      </c>
      <c r="M80" s="1" t="str">
        <f t="shared" si="1"/>
        <v>N</v>
      </c>
      <c r="N80" t="s">
        <v>376</v>
      </c>
      <c r="Q80" t="s">
        <v>169</v>
      </c>
      <c r="R80" s="7"/>
    </row>
    <row r="81" spans="1:18" x14ac:dyDescent="0.25">
      <c r="A81" t="s">
        <v>638</v>
      </c>
      <c r="B81" s="1">
        <v>79</v>
      </c>
      <c r="C81" s="1">
        <v>1001111</v>
      </c>
      <c r="D81" s="1">
        <v>117</v>
      </c>
      <c r="E81" s="1" t="s">
        <v>86</v>
      </c>
      <c r="F81" s="1" t="s">
        <v>908</v>
      </c>
      <c r="G81" s="1" t="s">
        <v>1041</v>
      </c>
      <c r="H81" s="1" t="s">
        <v>1162</v>
      </c>
      <c r="I81" s="1" t="s">
        <v>87</v>
      </c>
      <c r="K81" s="1" t="s">
        <v>773</v>
      </c>
      <c r="L81" s="1" t="str">
        <f>_xlfn.ENCODEURL(I81)</f>
        <v>O</v>
      </c>
      <c r="M81" s="1" t="str">
        <f t="shared" si="1"/>
        <v>O</v>
      </c>
      <c r="N81" t="s">
        <v>377</v>
      </c>
      <c r="Q81" t="s">
        <v>169</v>
      </c>
      <c r="R81" s="7"/>
    </row>
    <row r="82" spans="1:18" x14ac:dyDescent="0.25">
      <c r="A82" t="s">
        <v>639</v>
      </c>
      <c r="B82" s="1">
        <v>80</v>
      </c>
      <c r="C82" s="1">
        <v>1010000</v>
      </c>
      <c r="D82" s="1">
        <v>120</v>
      </c>
      <c r="E82" s="1">
        <v>50</v>
      </c>
      <c r="F82" s="1" t="s">
        <v>909</v>
      </c>
      <c r="G82" s="1" t="s">
        <v>1042</v>
      </c>
      <c r="H82" s="1" t="s">
        <v>1163</v>
      </c>
      <c r="I82" s="1" t="s">
        <v>91</v>
      </c>
      <c r="K82" s="1" t="s">
        <v>774</v>
      </c>
      <c r="L82" s="1" t="str">
        <f>_xlfn.ENCODEURL(I82)</f>
        <v>P</v>
      </c>
      <c r="M82" s="1" t="str">
        <f t="shared" si="1"/>
        <v>P</v>
      </c>
      <c r="N82" t="s">
        <v>378</v>
      </c>
      <c r="Q82" t="s">
        <v>169</v>
      </c>
      <c r="R82" s="7"/>
    </row>
    <row r="83" spans="1:18" x14ac:dyDescent="0.25">
      <c r="A83" t="s">
        <v>640</v>
      </c>
      <c r="B83" s="1">
        <v>81</v>
      </c>
      <c r="C83" s="1">
        <v>1010001</v>
      </c>
      <c r="D83" s="1">
        <v>121</v>
      </c>
      <c r="E83" s="1">
        <v>51</v>
      </c>
      <c r="F83" s="1" t="s">
        <v>910</v>
      </c>
      <c r="G83" s="1" t="s">
        <v>1043</v>
      </c>
      <c r="H83" s="1" t="s">
        <v>1164</v>
      </c>
      <c r="I83" s="1" t="s">
        <v>94</v>
      </c>
      <c r="K83" s="1" t="s">
        <v>775</v>
      </c>
      <c r="L83" s="1" t="str">
        <f>_xlfn.ENCODEURL(I83)</f>
        <v>Q</v>
      </c>
      <c r="M83" s="1" t="str">
        <f t="shared" si="1"/>
        <v>Q</v>
      </c>
      <c r="N83" t="s">
        <v>379</v>
      </c>
      <c r="Q83" t="s">
        <v>169</v>
      </c>
      <c r="R83" s="7"/>
    </row>
    <row r="84" spans="1:18" x14ac:dyDescent="0.25">
      <c r="A84" t="s">
        <v>641</v>
      </c>
      <c r="B84" s="1">
        <v>82</v>
      </c>
      <c r="C84" s="1">
        <v>1010010</v>
      </c>
      <c r="D84" s="1">
        <v>122</v>
      </c>
      <c r="E84" s="1">
        <v>52</v>
      </c>
      <c r="F84" s="1" t="s">
        <v>911</v>
      </c>
      <c r="G84" s="1" t="s">
        <v>1044</v>
      </c>
      <c r="H84" s="1" t="s">
        <v>1165</v>
      </c>
      <c r="I84" s="1" t="s">
        <v>97</v>
      </c>
      <c r="K84" s="1" t="s">
        <v>776</v>
      </c>
      <c r="L84" s="1" t="str">
        <f>_xlfn.ENCODEURL(I84)</f>
        <v>R</v>
      </c>
      <c r="M84" s="1" t="str">
        <f t="shared" si="1"/>
        <v>R</v>
      </c>
      <c r="N84" t="s">
        <v>380</v>
      </c>
      <c r="Q84" t="s">
        <v>169</v>
      </c>
      <c r="R84" s="7"/>
    </row>
    <row r="85" spans="1:18" x14ac:dyDescent="0.25">
      <c r="A85" t="s">
        <v>642</v>
      </c>
      <c r="B85" s="1">
        <v>83</v>
      </c>
      <c r="C85" s="1">
        <v>1010011</v>
      </c>
      <c r="D85" s="1">
        <v>123</v>
      </c>
      <c r="E85" s="1">
        <v>53</v>
      </c>
      <c r="F85" s="1" t="s">
        <v>912</v>
      </c>
      <c r="G85" s="1" t="s">
        <v>1045</v>
      </c>
      <c r="H85" s="1" t="s">
        <v>1166</v>
      </c>
      <c r="I85" s="1" t="s">
        <v>100</v>
      </c>
      <c r="K85" s="1" t="s">
        <v>777</v>
      </c>
      <c r="L85" s="1" t="str">
        <f>_xlfn.ENCODEURL(I85)</f>
        <v>S</v>
      </c>
      <c r="M85" s="1" t="str">
        <f t="shared" si="1"/>
        <v>S</v>
      </c>
      <c r="N85" t="s">
        <v>381</v>
      </c>
      <c r="Q85" t="s">
        <v>169</v>
      </c>
      <c r="R85" s="7"/>
    </row>
    <row r="86" spans="1:18" x14ac:dyDescent="0.25">
      <c r="A86" t="s">
        <v>643</v>
      </c>
      <c r="B86" s="1">
        <v>84</v>
      </c>
      <c r="C86" s="1">
        <v>1010100</v>
      </c>
      <c r="D86" s="1">
        <v>124</v>
      </c>
      <c r="E86" s="1">
        <v>54</v>
      </c>
      <c r="F86" s="1" t="s">
        <v>913</v>
      </c>
      <c r="G86" s="1" t="s">
        <v>1046</v>
      </c>
      <c r="H86" s="1" t="s">
        <v>1167</v>
      </c>
      <c r="I86" s="1" t="s">
        <v>103</v>
      </c>
      <c r="K86" s="1" t="s">
        <v>778</v>
      </c>
      <c r="L86" s="1" t="str">
        <f>_xlfn.ENCODEURL(I86)</f>
        <v>T</v>
      </c>
      <c r="M86" s="1" t="str">
        <f t="shared" si="1"/>
        <v>T</v>
      </c>
      <c r="N86" t="s">
        <v>382</v>
      </c>
      <c r="Q86" t="s">
        <v>169</v>
      </c>
      <c r="R86" s="7"/>
    </row>
    <row r="87" spans="1:18" x14ac:dyDescent="0.25">
      <c r="A87" t="s">
        <v>644</v>
      </c>
      <c r="B87" s="1">
        <v>85</v>
      </c>
      <c r="C87" s="1">
        <v>1010101</v>
      </c>
      <c r="D87" s="1">
        <v>125</v>
      </c>
      <c r="E87" s="1">
        <v>55</v>
      </c>
      <c r="F87" s="1" t="s">
        <v>914</v>
      </c>
      <c r="G87" s="1" t="s">
        <v>1047</v>
      </c>
      <c r="H87" s="1" t="s">
        <v>1168</v>
      </c>
      <c r="I87" s="1" t="s">
        <v>106</v>
      </c>
      <c r="K87" s="1" t="s">
        <v>779</v>
      </c>
      <c r="L87" s="1" t="str">
        <f>_xlfn.ENCODEURL(I87)</f>
        <v>U</v>
      </c>
      <c r="M87" s="1" t="str">
        <f t="shared" si="1"/>
        <v>U</v>
      </c>
      <c r="N87" t="s">
        <v>383</v>
      </c>
      <c r="Q87" t="s">
        <v>169</v>
      </c>
      <c r="R87" s="7"/>
    </row>
    <row r="88" spans="1:18" x14ac:dyDescent="0.25">
      <c r="A88" t="s">
        <v>645</v>
      </c>
      <c r="B88" s="1">
        <v>86</v>
      </c>
      <c r="C88" s="1">
        <v>1010110</v>
      </c>
      <c r="D88" s="1">
        <v>126</v>
      </c>
      <c r="E88" s="1">
        <v>56</v>
      </c>
      <c r="F88" s="1" t="s">
        <v>915</v>
      </c>
      <c r="G88" s="1" t="s">
        <v>1048</v>
      </c>
      <c r="H88" s="1" t="s">
        <v>1169</v>
      </c>
      <c r="I88" s="1" t="s">
        <v>109</v>
      </c>
      <c r="K88" s="1" t="s">
        <v>780</v>
      </c>
      <c r="L88" s="1" t="str">
        <f>_xlfn.ENCODEURL(I88)</f>
        <v>V</v>
      </c>
      <c r="M88" s="1" t="str">
        <f t="shared" si="1"/>
        <v>V</v>
      </c>
      <c r="N88" t="s">
        <v>384</v>
      </c>
      <c r="Q88" t="s">
        <v>169</v>
      </c>
      <c r="R88" s="7"/>
    </row>
    <row r="89" spans="1:18" x14ac:dyDescent="0.25">
      <c r="A89" t="s">
        <v>646</v>
      </c>
      <c r="B89" s="1">
        <v>87</v>
      </c>
      <c r="C89" s="1">
        <v>1010111</v>
      </c>
      <c r="D89" s="1">
        <v>127</v>
      </c>
      <c r="E89" s="1">
        <v>57</v>
      </c>
      <c r="F89" s="1" t="s">
        <v>916</v>
      </c>
      <c r="G89" s="1" t="s">
        <v>1049</v>
      </c>
      <c r="H89" s="1" t="s">
        <v>1170</v>
      </c>
      <c r="I89" s="1" t="s">
        <v>112</v>
      </c>
      <c r="K89" s="1" t="s">
        <v>781</v>
      </c>
      <c r="L89" s="1" t="str">
        <f>_xlfn.ENCODEURL(I89)</f>
        <v>W</v>
      </c>
      <c r="M89" s="1" t="str">
        <f t="shared" si="1"/>
        <v>W</v>
      </c>
      <c r="N89" t="s">
        <v>385</v>
      </c>
      <c r="Q89" t="s">
        <v>169</v>
      </c>
      <c r="R89" s="7"/>
    </row>
    <row r="90" spans="1:18" x14ac:dyDescent="0.25">
      <c r="A90" t="s">
        <v>647</v>
      </c>
      <c r="B90" s="1">
        <v>88</v>
      </c>
      <c r="C90" s="1">
        <v>1011000</v>
      </c>
      <c r="D90" s="1">
        <v>130</v>
      </c>
      <c r="E90" s="1">
        <v>58</v>
      </c>
      <c r="F90" s="1" t="s">
        <v>917</v>
      </c>
      <c r="G90" s="1" t="s">
        <v>1050</v>
      </c>
      <c r="H90" s="1" t="s">
        <v>1171</v>
      </c>
      <c r="I90" s="1" t="s">
        <v>115</v>
      </c>
      <c r="K90" s="1" t="s">
        <v>782</v>
      </c>
      <c r="L90" s="1" t="str">
        <f>_xlfn.ENCODEURL(I90)</f>
        <v>X</v>
      </c>
      <c r="M90" s="1" t="str">
        <f t="shared" si="1"/>
        <v>X</v>
      </c>
      <c r="N90" t="s">
        <v>386</v>
      </c>
      <c r="Q90" t="s">
        <v>169</v>
      </c>
      <c r="R90" s="7"/>
    </row>
    <row r="91" spans="1:18" x14ac:dyDescent="0.25">
      <c r="A91" t="s">
        <v>648</v>
      </c>
      <c r="B91" s="1">
        <v>89</v>
      </c>
      <c r="C91" s="1">
        <v>1011001</v>
      </c>
      <c r="D91" s="1">
        <v>131</v>
      </c>
      <c r="E91" s="1">
        <v>59</v>
      </c>
      <c r="F91" s="1" t="s">
        <v>918</v>
      </c>
      <c r="G91" s="1" t="s">
        <v>1051</v>
      </c>
      <c r="H91" s="1" t="s">
        <v>1172</v>
      </c>
      <c r="I91" s="1" t="s">
        <v>118</v>
      </c>
      <c r="K91" s="1" t="s">
        <v>783</v>
      </c>
      <c r="L91" s="1" t="str">
        <f>_xlfn.ENCODEURL(I91)</f>
        <v>Y</v>
      </c>
      <c r="M91" s="1" t="str">
        <f t="shared" si="1"/>
        <v>Y</v>
      </c>
      <c r="N91" t="s">
        <v>387</v>
      </c>
      <c r="Q91" t="s">
        <v>169</v>
      </c>
      <c r="R91" s="7"/>
    </row>
    <row r="92" spans="1:18" x14ac:dyDescent="0.25">
      <c r="A92" t="s">
        <v>649</v>
      </c>
      <c r="B92" s="1">
        <v>90</v>
      </c>
      <c r="C92" s="1">
        <v>1011010</v>
      </c>
      <c r="D92" s="1">
        <v>132</v>
      </c>
      <c r="E92" s="1" t="s">
        <v>124</v>
      </c>
      <c r="F92" s="1" t="s">
        <v>919</v>
      </c>
      <c r="G92" s="1" t="s">
        <v>1052</v>
      </c>
      <c r="H92" s="1" t="s">
        <v>1173</v>
      </c>
      <c r="I92" s="1" t="s">
        <v>125</v>
      </c>
      <c r="K92" s="1" t="s">
        <v>784</v>
      </c>
      <c r="L92" s="1" t="str">
        <f>_xlfn.ENCODEURL(I92)</f>
        <v>Z</v>
      </c>
      <c r="M92" s="1" t="str">
        <f t="shared" si="1"/>
        <v>Z</v>
      </c>
      <c r="N92" t="s">
        <v>388</v>
      </c>
      <c r="Q92" t="s">
        <v>169</v>
      </c>
      <c r="R92" s="7"/>
    </row>
    <row r="93" spans="1:18" x14ac:dyDescent="0.25">
      <c r="A93" t="s">
        <v>650</v>
      </c>
      <c r="B93" s="1">
        <v>91</v>
      </c>
      <c r="C93" s="1">
        <v>1011011</v>
      </c>
      <c r="D93" s="1">
        <v>133</v>
      </c>
      <c r="E93" s="1" t="s">
        <v>132</v>
      </c>
      <c r="F93" s="1" t="s">
        <v>920</v>
      </c>
      <c r="G93" s="1" t="s">
        <v>1053</v>
      </c>
      <c r="H93" s="1" t="s">
        <v>1174</v>
      </c>
      <c r="I93" s="1" t="s">
        <v>133</v>
      </c>
      <c r="K93" s="1" t="s">
        <v>785</v>
      </c>
      <c r="L93" s="1" t="str">
        <f>_xlfn.ENCODEURL(I93)</f>
        <v>%5B</v>
      </c>
      <c r="M93" s="1" t="str">
        <f t="shared" si="1"/>
        <v>%255B</v>
      </c>
      <c r="N93" t="s">
        <v>389</v>
      </c>
      <c r="R93" s="7"/>
    </row>
    <row r="94" spans="1:18" x14ac:dyDescent="0.25">
      <c r="A94" t="s">
        <v>651</v>
      </c>
      <c r="B94" s="1">
        <v>92</v>
      </c>
      <c r="C94" s="1">
        <v>1011100</v>
      </c>
      <c r="D94" s="1">
        <v>134</v>
      </c>
      <c r="E94" s="1" t="s">
        <v>140</v>
      </c>
      <c r="F94" s="1" t="s">
        <v>921</v>
      </c>
      <c r="G94" s="1" t="s">
        <v>1054</v>
      </c>
      <c r="H94" s="1" t="s">
        <v>1175</v>
      </c>
      <c r="I94" s="1" t="s">
        <v>141</v>
      </c>
      <c r="K94" s="1" t="s">
        <v>786</v>
      </c>
      <c r="L94" s="1" t="str">
        <f>_xlfn.ENCODEURL(I94)</f>
        <v>%5C</v>
      </c>
      <c r="M94" s="1" t="str">
        <f t="shared" si="1"/>
        <v>%255C</v>
      </c>
      <c r="N94" t="s">
        <v>390</v>
      </c>
      <c r="Q94" t="s">
        <v>169</v>
      </c>
      <c r="R94" s="7"/>
    </row>
    <row r="95" spans="1:18" x14ac:dyDescent="0.25">
      <c r="A95" t="s">
        <v>652</v>
      </c>
      <c r="B95" s="1">
        <v>93</v>
      </c>
      <c r="C95" s="1">
        <v>1011101</v>
      </c>
      <c r="D95" s="1">
        <v>135</v>
      </c>
      <c r="E95" s="1" t="s">
        <v>148</v>
      </c>
      <c r="F95" s="1" t="s">
        <v>922</v>
      </c>
      <c r="G95" s="1" t="s">
        <v>1055</v>
      </c>
      <c r="H95" s="1" t="s">
        <v>1176</v>
      </c>
      <c r="I95" s="1" t="s">
        <v>149</v>
      </c>
      <c r="K95" s="1" t="s">
        <v>787</v>
      </c>
      <c r="L95" s="1" t="str">
        <f>_xlfn.ENCODEURL(I95)</f>
        <v>%5D</v>
      </c>
      <c r="M95" s="1" t="str">
        <f t="shared" si="1"/>
        <v>%255D</v>
      </c>
      <c r="N95" t="s">
        <v>389</v>
      </c>
      <c r="R95" s="7"/>
    </row>
    <row r="96" spans="1:18" x14ac:dyDescent="0.25">
      <c r="A96" t="s">
        <v>653</v>
      </c>
      <c r="B96" s="1">
        <v>94</v>
      </c>
      <c r="C96" s="1">
        <v>1011110</v>
      </c>
      <c r="D96" s="1">
        <v>136</v>
      </c>
      <c r="E96" s="1" t="s">
        <v>156</v>
      </c>
      <c r="F96" s="1" t="s">
        <v>923</v>
      </c>
      <c r="G96" s="1" t="s">
        <v>1056</v>
      </c>
      <c r="H96" s="1" t="s">
        <v>1177</v>
      </c>
      <c r="I96" s="1" t="s">
        <v>157</v>
      </c>
      <c r="K96" s="1" t="s">
        <v>788</v>
      </c>
      <c r="L96" s="1" t="str">
        <f>_xlfn.ENCODEURL(I96)</f>
        <v>%5E</v>
      </c>
      <c r="M96" s="1" t="str">
        <f t="shared" si="1"/>
        <v>%255E</v>
      </c>
      <c r="N96" t="s">
        <v>391</v>
      </c>
      <c r="Q96" t="s">
        <v>169</v>
      </c>
      <c r="R96" s="7"/>
    </row>
    <row r="97" spans="1:17" x14ac:dyDescent="0.25">
      <c r="A97" t="s">
        <v>654</v>
      </c>
      <c r="B97" s="1">
        <v>95</v>
      </c>
      <c r="C97" s="1">
        <v>1011111</v>
      </c>
      <c r="D97" s="1">
        <v>137</v>
      </c>
      <c r="E97" s="1" t="s">
        <v>164</v>
      </c>
      <c r="F97" s="1" t="s">
        <v>924</v>
      </c>
      <c r="G97" s="1" t="s">
        <v>1057</v>
      </c>
      <c r="H97" s="1" t="s">
        <v>1178</v>
      </c>
      <c r="I97" s="1" t="s">
        <v>165</v>
      </c>
      <c r="K97" s="1" t="s">
        <v>789</v>
      </c>
      <c r="L97" s="1" t="str">
        <f>_xlfn.ENCODEURL(I97)</f>
        <v>_</v>
      </c>
      <c r="M97" s="1" t="str">
        <f t="shared" si="1"/>
        <v>_</v>
      </c>
      <c r="N97" t="s">
        <v>297</v>
      </c>
    </row>
    <row r="98" spans="1:17" x14ac:dyDescent="0.25">
      <c r="A98" t="s">
        <v>655</v>
      </c>
      <c r="B98" s="1">
        <v>96</v>
      </c>
      <c r="C98" s="1">
        <v>1100000</v>
      </c>
      <c r="D98" s="1">
        <v>140</v>
      </c>
      <c r="E98" s="1">
        <v>60</v>
      </c>
      <c r="F98" s="1" t="s">
        <v>925</v>
      </c>
      <c r="G98" s="1" t="s">
        <v>1058</v>
      </c>
      <c r="H98" s="1" t="s">
        <v>1179</v>
      </c>
      <c r="I98" s="1" t="s">
        <v>7</v>
      </c>
      <c r="K98" s="1" t="s">
        <v>790</v>
      </c>
      <c r="L98" s="1" t="str">
        <f>_xlfn.ENCODEURL(I98)</f>
        <v>%60</v>
      </c>
      <c r="M98" s="1" t="str">
        <f t="shared" si="1"/>
        <v>%2560</v>
      </c>
      <c r="N98" t="s">
        <v>392</v>
      </c>
      <c r="Q98" t="s">
        <v>169</v>
      </c>
    </row>
    <row r="99" spans="1:17" x14ac:dyDescent="0.25">
      <c r="A99" t="s">
        <v>656</v>
      </c>
      <c r="B99" s="1">
        <v>97</v>
      </c>
      <c r="C99" s="1">
        <v>1100001</v>
      </c>
      <c r="D99" s="1">
        <v>141</v>
      </c>
      <c r="E99" s="1">
        <v>61</v>
      </c>
      <c r="F99" s="1" t="s">
        <v>926</v>
      </c>
      <c r="G99" s="1" t="s">
        <v>1059</v>
      </c>
      <c r="H99" s="1" t="s">
        <v>1180</v>
      </c>
      <c r="I99" s="1" t="s">
        <v>11</v>
      </c>
      <c r="K99" s="1" t="s">
        <v>791</v>
      </c>
      <c r="L99" s="1" t="str">
        <f>_xlfn.ENCODEURL(I99)</f>
        <v>a</v>
      </c>
      <c r="M99" s="1" t="str">
        <f t="shared" si="1"/>
        <v>a</v>
      </c>
      <c r="N99" t="s">
        <v>393</v>
      </c>
      <c r="Q99" t="s">
        <v>169</v>
      </c>
    </row>
    <row r="100" spans="1:17" x14ac:dyDescent="0.25">
      <c r="A100" t="s">
        <v>657</v>
      </c>
      <c r="B100" s="1">
        <v>98</v>
      </c>
      <c r="C100" s="1">
        <v>1100010</v>
      </c>
      <c r="D100" s="1">
        <v>142</v>
      </c>
      <c r="E100" s="1">
        <v>62</v>
      </c>
      <c r="F100" s="1" t="s">
        <v>927</v>
      </c>
      <c r="G100" s="1" t="s">
        <v>1060</v>
      </c>
      <c r="H100" s="1" t="s">
        <v>1181</v>
      </c>
      <c r="I100" s="1" t="s">
        <v>14</v>
      </c>
      <c r="K100" s="1" t="s">
        <v>792</v>
      </c>
      <c r="L100" s="1" t="str">
        <f>_xlfn.ENCODEURL(I100)</f>
        <v>b</v>
      </c>
      <c r="M100" s="1" t="str">
        <f t="shared" ref="M100:M130" si="2">_xlfn.ENCODEURL(L100)</f>
        <v>b</v>
      </c>
      <c r="N100" t="s">
        <v>394</v>
      </c>
      <c r="Q100" t="s">
        <v>169</v>
      </c>
    </row>
    <row r="101" spans="1:17" x14ac:dyDescent="0.25">
      <c r="A101" t="s">
        <v>658</v>
      </c>
      <c r="B101" s="1">
        <v>99</v>
      </c>
      <c r="C101" s="1">
        <v>1100011</v>
      </c>
      <c r="D101" s="1">
        <v>143</v>
      </c>
      <c r="E101" s="1">
        <v>63</v>
      </c>
      <c r="F101" s="1" t="s">
        <v>928</v>
      </c>
      <c r="G101" s="1" t="s">
        <v>1061</v>
      </c>
      <c r="H101" s="1" t="s">
        <v>1182</v>
      </c>
      <c r="I101" s="1" t="s">
        <v>18</v>
      </c>
      <c r="K101" s="1" t="s">
        <v>793</v>
      </c>
      <c r="L101" s="1" t="str">
        <f>_xlfn.ENCODEURL(I101)</f>
        <v>c</v>
      </c>
      <c r="M101" s="1" t="str">
        <f t="shared" si="2"/>
        <v>c</v>
      </c>
      <c r="N101" t="s">
        <v>395</v>
      </c>
      <c r="Q101" t="s">
        <v>169</v>
      </c>
    </row>
    <row r="102" spans="1:17" x14ac:dyDescent="0.25">
      <c r="A102" t="s">
        <v>659</v>
      </c>
      <c r="B102" s="1">
        <v>100</v>
      </c>
      <c r="C102" s="1">
        <v>1100100</v>
      </c>
      <c r="D102" s="1">
        <v>144</v>
      </c>
      <c r="E102" s="1">
        <v>64</v>
      </c>
      <c r="F102" s="1" t="s">
        <v>929</v>
      </c>
      <c r="G102" s="1" t="s">
        <v>1062</v>
      </c>
      <c r="H102" s="1" t="s">
        <v>1183</v>
      </c>
      <c r="I102" s="1" t="s">
        <v>22</v>
      </c>
      <c r="K102" s="1" t="s">
        <v>794</v>
      </c>
      <c r="L102" s="1" t="str">
        <f>_xlfn.ENCODEURL(I102)</f>
        <v>d</v>
      </c>
      <c r="M102" s="1" t="str">
        <f t="shared" si="2"/>
        <v>d</v>
      </c>
      <c r="N102" t="s">
        <v>396</v>
      </c>
      <c r="Q102" t="s">
        <v>169</v>
      </c>
    </row>
    <row r="103" spans="1:17" x14ac:dyDescent="0.25">
      <c r="A103" t="s">
        <v>660</v>
      </c>
      <c r="B103" s="1">
        <v>101</v>
      </c>
      <c r="C103" s="1">
        <v>1100101</v>
      </c>
      <c r="D103" s="1">
        <v>145</v>
      </c>
      <c r="E103" s="1">
        <v>65</v>
      </c>
      <c r="F103" s="1" t="s">
        <v>930</v>
      </c>
      <c r="G103" s="1" t="s">
        <v>1063</v>
      </c>
      <c r="H103" s="1" t="s">
        <v>1184</v>
      </c>
      <c r="I103" s="1" t="s">
        <v>26</v>
      </c>
      <c r="K103" s="1" t="s">
        <v>795</v>
      </c>
      <c r="L103" s="1" t="str">
        <f>_xlfn.ENCODEURL(I103)</f>
        <v>e</v>
      </c>
      <c r="M103" s="1" t="str">
        <f t="shared" si="2"/>
        <v>e</v>
      </c>
      <c r="N103" t="s">
        <v>397</v>
      </c>
      <c r="Q103" t="s">
        <v>169</v>
      </c>
    </row>
    <row r="104" spans="1:17" x14ac:dyDescent="0.25">
      <c r="A104" t="s">
        <v>661</v>
      </c>
      <c r="B104" s="1">
        <v>102</v>
      </c>
      <c r="C104" s="1">
        <v>1100110</v>
      </c>
      <c r="D104" s="1">
        <v>146</v>
      </c>
      <c r="E104" s="1">
        <v>66</v>
      </c>
      <c r="F104" s="1" t="s">
        <v>931</v>
      </c>
      <c r="G104" s="1" t="s">
        <v>1064</v>
      </c>
      <c r="H104" s="1" t="s">
        <v>1185</v>
      </c>
      <c r="I104" s="1" t="s">
        <v>30</v>
      </c>
      <c r="K104" s="1" t="s">
        <v>796</v>
      </c>
      <c r="L104" s="1" t="str">
        <f>_xlfn.ENCODEURL(I104)</f>
        <v>f</v>
      </c>
      <c r="M104" s="1" t="str">
        <f t="shared" si="2"/>
        <v>f</v>
      </c>
      <c r="N104" t="s">
        <v>398</v>
      </c>
      <c r="Q104" t="s">
        <v>169</v>
      </c>
    </row>
    <row r="105" spans="1:17" x14ac:dyDescent="0.25">
      <c r="A105" t="s">
        <v>662</v>
      </c>
      <c r="B105" s="1">
        <v>103</v>
      </c>
      <c r="C105" s="1">
        <v>1100111</v>
      </c>
      <c r="D105" s="1">
        <v>147</v>
      </c>
      <c r="E105" s="1">
        <v>67</v>
      </c>
      <c r="F105" s="1" t="s">
        <v>932</v>
      </c>
      <c r="G105" s="1" t="s">
        <v>1065</v>
      </c>
      <c r="H105" s="1" t="s">
        <v>1186</v>
      </c>
      <c r="I105" s="1" t="s">
        <v>33</v>
      </c>
      <c r="K105" s="1" t="s">
        <v>797</v>
      </c>
      <c r="L105" s="1" t="str">
        <f>_xlfn.ENCODEURL(I105)</f>
        <v>g</v>
      </c>
      <c r="M105" s="1" t="str">
        <f t="shared" si="2"/>
        <v>g</v>
      </c>
      <c r="N105" t="s">
        <v>399</v>
      </c>
      <c r="Q105" t="s">
        <v>169</v>
      </c>
    </row>
    <row r="106" spans="1:17" x14ac:dyDescent="0.25">
      <c r="A106" t="s">
        <v>663</v>
      </c>
      <c r="B106" s="1">
        <v>104</v>
      </c>
      <c r="C106" s="1">
        <v>1101000</v>
      </c>
      <c r="D106" s="1">
        <v>150</v>
      </c>
      <c r="E106" s="1">
        <v>68</v>
      </c>
      <c r="F106" s="1" t="s">
        <v>933</v>
      </c>
      <c r="G106" s="1" t="s">
        <v>1066</v>
      </c>
      <c r="H106" s="1" t="s">
        <v>1187</v>
      </c>
      <c r="I106" s="1" t="s">
        <v>37</v>
      </c>
      <c r="K106" s="1" t="s">
        <v>798</v>
      </c>
      <c r="L106" s="1" t="str">
        <f>_xlfn.ENCODEURL(I106)</f>
        <v>h</v>
      </c>
      <c r="M106" s="1" t="str">
        <f t="shared" si="2"/>
        <v>h</v>
      </c>
      <c r="N106" t="s">
        <v>400</v>
      </c>
      <c r="Q106" t="s">
        <v>169</v>
      </c>
    </row>
    <row r="107" spans="1:17" x14ac:dyDescent="0.25">
      <c r="A107" t="s">
        <v>664</v>
      </c>
      <c r="B107" s="1">
        <v>105</v>
      </c>
      <c r="C107" s="1">
        <v>1101001</v>
      </c>
      <c r="D107" s="1">
        <v>151</v>
      </c>
      <c r="E107" s="1">
        <v>69</v>
      </c>
      <c r="F107" s="1" t="s">
        <v>934</v>
      </c>
      <c r="G107" s="1" t="s">
        <v>1067</v>
      </c>
      <c r="H107" s="1" t="s">
        <v>1188</v>
      </c>
      <c r="I107" s="1" t="s">
        <v>41</v>
      </c>
      <c r="K107" s="1" t="s">
        <v>799</v>
      </c>
      <c r="L107" s="1" t="str">
        <f>_xlfn.ENCODEURL(I107)</f>
        <v>i</v>
      </c>
      <c r="M107" s="1" t="str">
        <f t="shared" si="2"/>
        <v>i</v>
      </c>
      <c r="N107" t="s">
        <v>401</v>
      </c>
      <c r="Q107" t="s">
        <v>169</v>
      </c>
    </row>
    <row r="108" spans="1:17" x14ac:dyDescent="0.25">
      <c r="A108" t="s">
        <v>665</v>
      </c>
      <c r="B108" s="1">
        <v>106</v>
      </c>
      <c r="C108" s="1">
        <v>1101010</v>
      </c>
      <c r="D108" s="1">
        <v>152</v>
      </c>
      <c r="E108" s="1" t="s">
        <v>48</v>
      </c>
      <c r="F108" s="1" t="s">
        <v>935</v>
      </c>
      <c r="G108" s="1" t="s">
        <v>1068</v>
      </c>
      <c r="H108" s="1" t="s">
        <v>1189</v>
      </c>
      <c r="I108" s="1" t="s">
        <v>49</v>
      </c>
      <c r="K108" s="1" t="s">
        <v>800</v>
      </c>
      <c r="L108" s="1" t="str">
        <f>_xlfn.ENCODEURL(I108)</f>
        <v>j</v>
      </c>
      <c r="M108" s="1" t="str">
        <f t="shared" si="2"/>
        <v>j</v>
      </c>
      <c r="N108" t="s">
        <v>402</v>
      </c>
      <c r="Q108" t="s">
        <v>169</v>
      </c>
    </row>
    <row r="109" spans="1:17" x14ac:dyDescent="0.25">
      <c r="A109" t="s">
        <v>666</v>
      </c>
      <c r="B109" s="1">
        <v>107</v>
      </c>
      <c r="C109" s="1">
        <v>1101011</v>
      </c>
      <c r="D109" s="1">
        <v>153</v>
      </c>
      <c r="E109" s="1" t="s">
        <v>56</v>
      </c>
      <c r="F109" s="1" t="s">
        <v>936</v>
      </c>
      <c r="G109" s="1" t="s">
        <v>1069</v>
      </c>
      <c r="H109" s="1" t="s">
        <v>1190</v>
      </c>
      <c r="I109" s="1" t="s">
        <v>57</v>
      </c>
      <c r="K109" s="1" t="s">
        <v>801</v>
      </c>
      <c r="L109" s="1" t="str">
        <f>_xlfn.ENCODEURL(I109)</f>
        <v>k</v>
      </c>
      <c r="M109" s="1" t="str">
        <f t="shared" si="2"/>
        <v>k</v>
      </c>
      <c r="N109" t="s">
        <v>403</v>
      </c>
      <c r="Q109" t="s">
        <v>169</v>
      </c>
    </row>
    <row r="110" spans="1:17" x14ac:dyDescent="0.25">
      <c r="A110" t="s">
        <v>667</v>
      </c>
      <c r="B110" s="1">
        <v>108</v>
      </c>
      <c r="C110" s="1">
        <v>1101100</v>
      </c>
      <c r="D110" s="1">
        <v>154</v>
      </c>
      <c r="E110" s="1" t="s">
        <v>64</v>
      </c>
      <c r="F110" s="1" t="s">
        <v>937</v>
      </c>
      <c r="G110" s="1" t="s">
        <v>1070</v>
      </c>
      <c r="H110" s="1" t="s">
        <v>1191</v>
      </c>
      <c r="I110" s="1" t="s">
        <v>65</v>
      </c>
      <c r="K110" s="1" t="s">
        <v>802</v>
      </c>
      <c r="L110" s="1" t="str">
        <f>_xlfn.ENCODEURL(I110)</f>
        <v>l</v>
      </c>
      <c r="M110" s="1" t="str">
        <f t="shared" si="2"/>
        <v>l</v>
      </c>
      <c r="N110" t="s">
        <v>404</v>
      </c>
      <c r="Q110" t="s">
        <v>169</v>
      </c>
    </row>
    <row r="111" spans="1:17" x14ac:dyDescent="0.25">
      <c r="A111" t="s">
        <v>668</v>
      </c>
      <c r="B111" s="1">
        <v>109</v>
      </c>
      <c r="C111" s="1">
        <v>1101101</v>
      </c>
      <c r="D111" s="1">
        <v>155</v>
      </c>
      <c r="E111" s="1" t="s">
        <v>72</v>
      </c>
      <c r="F111" s="1" t="s">
        <v>938</v>
      </c>
      <c r="G111" s="1" t="s">
        <v>1071</v>
      </c>
      <c r="H111" s="1" t="s">
        <v>1192</v>
      </c>
      <c r="I111" s="1" t="s">
        <v>73</v>
      </c>
      <c r="K111" s="1" t="s">
        <v>803</v>
      </c>
      <c r="L111" s="1" t="str">
        <f>_xlfn.ENCODEURL(I111)</f>
        <v>m</v>
      </c>
      <c r="M111" s="1" t="str">
        <f t="shared" si="2"/>
        <v>m</v>
      </c>
      <c r="N111" t="s">
        <v>405</v>
      </c>
      <c r="Q111" t="s">
        <v>169</v>
      </c>
    </row>
    <row r="112" spans="1:17" x14ac:dyDescent="0.25">
      <c r="A112" t="s">
        <v>669</v>
      </c>
      <c r="B112" s="1">
        <v>110</v>
      </c>
      <c r="C112" s="1">
        <v>1101110</v>
      </c>
      <c r="D112" s="1">
        <v>156</v>
      </c>
      <c r="E112" s="1" t="s">
        <v>80</v>
      </c>
      <c r="F112" s="1" t="s">
        <v>939</v>
      </c>
      <c r="G112" s="1" t="s">
        <v>1072</v>
      </c>
      <c r="H112" s="1" t="s">
        <v>1193</v>
      </c>
      <c r="I112" s="1" t="s">
        <v>81</v>
      </c>
      <c r="K112" s="1" t="s">
        <v>804</v>
      </c>
      <c r="L112" s="1" t="str">
        <f>_xlfn.ENCODEURL(I112)</f>
        <v>n</v>
      </c>
      <c r="M112" s="1" t="str">
        <f t="shared" si="2"/>
        <v>n</v>
      </c>
      <c r="N112" t="s">
        <v>406</v>
      </c>
      <c r="Q112" t="s">
        <v>169</v>
      </c>
    </row>
    <row r="113" spans="1:17" x14ac:dyDescent="0.25">
      <c r="A113" t="s">
        <v>670</v>
      </c>
      <c r="B113" s="1">
        <v>111</v>
      </c>
      <c r="C113" s="1">
        <v>1101111</v>
      </c>
      <c r="D113" s="1">
        <v>157</v>
      </c>
      <c r="E113" s="1" t="s">
        <v>88</v>
      </c>
      <c r="F113" s="1" t="s">
        <v>940</v>
      </c>
      <c r="G113" s="1" t="s">
        <v>1073</v>
      </c>
      <c r="H113" s="1" t="s">
        <v>1194</v>
      </c>
      <c r="I113" s="1" t="s">
        <v>89</v>
      </c>
      <c r="K113" s="1" t="s">
        <v>805</v>
      </c>
      <c r="L113" s="1" t="str">
        <f>_xlfn.ENCODEURL(I113)</f>
        <v>o</v>
      </c>
      <c r="M113" s="1" t="str">
        <f t="shared" si="2"/>
        <v>o</v>
      </c>
      <c r="N113" t="s">
        <v>407</v>
      </c>
      <c r="Q113" t="s">
        <v>169</v>
      </c>
    </row>
    <row r="114" spans="1:17" x14ac:dyDescent="0.25">
      <c r="A114" t="s">
        <v>671</v>
      </c>
      <c r="B114" s="1">
        <v>112</v>
      </c>
      <c r="C114" s="1">
        <v>1110000</v>
      </c>
      <c r="D114" s="1">
        <v>160</v>
      </c>
      <c r="E114" s="1">
        <v>70</v>
      </c>
      <c r="F114" s="1" t="s">
        <v>941</v>
      </c>
      <c r="G114" s="1" t="s">
        <v>1074</v>
      </c>
      <c r="H114" s="1" t="s">
        <v>1195</v>
      </c>
      <c r="I114" s="1" t="s">
        <v>92</v>
      </c>
      <c r="K114" s="1" t="s">
        <v>806</v>
      </c>
      <c r="L114" s="1" t="str">
        <f>_xlfn.ENCODEURL(I114)</f>
        <v>p</v>
      </c>
      <c r="M114" s="1" t="str">
        <f t="shared" si="2"/>
        <v>p</v>
      </c>
      <c r="N114" t="s">
        <v>408</v>
      </c>
      <c r="Q114" t="s">
        <v>169</v>
      </c>
    </row>
    <row r="115" spans="1:17" x14ac:dyDescent="0.25">
      <c r="A115" t="s">
        <v>672</v>
      </c>
      <c r="B115" s="1">
        <v>113</v>
      </c>
      <c r="C115" s="1">
        <v>1110001</v>
      </c>
      <c r="D115" s="1">
        <v>161</v>
      </c>
      <c r="E115" s="1">
        <v>71</v>
      </c>
      <c r="F115" s="1" t="s">
        <v>942</v>
      </c>
      <c r="G115" s="1" t="s">
        <v>1075</v>
      </c>
      <c r="H115" s="1" t="s">
        <v>1196</v>
      </c>
      <c r="I115" s="1" t="s">
        <v>95</v>
      </c>
      <c r="K115" s="1" t="s">
        <v>807</v>
      </c>
      <c r="L115" s="1" t="str">
        <f>_xlfn.ENCODEURL(I115)</f>
        <v>q</v>
      </c>
      <c r="M115" s="1" t="str">
        <f t="shared" si="2"/>
        <v>q</v>
      </c>
      <c r="N115" t="s">
        <v>409</v>
      </c>
      <c r="Q115" t="s">
        <v>169</v>
      </c>
    </row>
    <row r="116" spans="1:17" x14ac:dyDescent="0.25">
      <c r="A116" t="s">
        <v>673</v>
      </c>
      <c r="B116" s="1">
        <v>114</v>
      </c>
      <c r="C116" s="1">
        <v>1110010</v>
      </c>
      <c r="D116" s="1">
        <v>162</v>
      </c>
      <c r="E116" s="1">
        <v>72</v>
      </c>
      <c r="F116" s="1" t="s">
        <v>943</v>
      </c>
      <c r="G116" s="1" t="s">
        <v>1076</v>
      </c>
      <c r="H116" s="1" t="s">
        <v>1197</v>
      </c>
      <c r="I116" s="1" t="s">
        <v>98</v>
      </c>
      <c r="K116" s="1" t="s">
        <v>808</v>
      </c>
      <c r="L116" s="1" t="str">
        <f>_xlfn.ENCODEURL(I116)</f>
        <v>r</v>
      </c>
      <c r="M116" s="1" t="str">
        <f t="shared" si="2"/>
        <v>r</v>
      </c>
      <c r="N116" t="s">
        <v>410</v>
      </c>
      <c r="Q116" t="s">
        <v>169</v>
      </c>
    </row>
    <row r="117" spans="1:17" x14ac:dyDescent="0.25">
      <c r="A117" t="s">
        <v>674</v>
      </c>
      <c r="B117" s="1">
        <v>115</v>
      </c>
      <c r="C117" s="1">
        <v>1110011</v>
      </c>
      <c r="D117" s="1">
        <v>163</v>
      </c>
      <c r="E117" s="1">
        <v>73</v>
      </c>
      <c r="F117" s="1" t="s">
        <v>944</v>
      </c>
      <c r="G117" s="1" t="s">
        <v>1077</v>
      </c>
      <c r="H117" s="1" t="s">
        <v>1198</v>
      </c>
      <c r="I117" s="1" t="s">
        <v>101</v>
      </c>
      <c r="K117" s="1" t="s">
        <v>809</v>
      </c>
      <c r="L117" s="1" t="str">
        <f>_xlfn.ENCODEURL(I117)</f>
        <v>s</v>
      </c>
      <c r="M117" s="1" t="str">
        <f t="shared" si="2"/>
        <v>s</v>
      </c>
      <c r="N117" t="s">
        <v>411</v>
      </c>
      <c r="Q117" t="s">
        <v>169</v>
      </c>
    </row>
    <row r="118" spans="1:17" x14ac:dyDescent="0.25">
      <c r="A118" t="s">
        <v>675</v>
      </c>
      <c r="B118" s="1">
        <v>116</v>
      </c>
      <c r="C118" s="1">
        <v>1110100</v>
      </c>
      <c r="D118" s="1">
        <v>164</v>
      </c>
      <c r="E118" s="1">
        <v>74</v>
      </c>
      <c r="F118" s="1" t="s">
        <v>945</v>
      </c>
      <c r="G118" s="1" t="s">
        <v>1078</v>
      </c>
      <c r="H118" s="1" t="s">
        <v>1199</v>
      </c>
      <c r="I118" s="1" t="s">
        <v>104</v>
      </c>
      <c r="K118" s="1" t="s">
        <v>810</v>
      </c>
      <c r="L118" s="1" t="str">
        <f>_xlfn.ENCODEURL(I118)</f>
        <v>t</v>
      </c>
      <c r="M118" s="1" t="str">
        <f t="shared" si="2"/>
        <v>t</v>
      </c>
      <c r="N118" t="s">
        <v>412</v>
      </c>
      <c r="Q118" t="s">
        <v>169</v>
      </c>
    </row>
    <row r="119" spans="1:17" x14ac:dyDescent="0.25">
      <c r="A119" t="s">
        <v>676</v>
      </c>
      <c r="B119" s="1">
        <v>117</v>
      </c>
      <c r="C119" s="1">
        <v>1110101</v>
      </c>
      <c r="D119" s="1">
        <v>165</v>
      </c>
      <c r="E119" s="1">
        <v>75</v>
      </c>
      <c r="F119" s="1" t="s">
        <v>946</v>
      </c>
      <c r="G119" s="1" t="s">
        <v>1079</v>
      </c>
      <c r="H119" s="1" t="s">
        <v>1200</v>
      </c>
      <c r="I119" s="1" t="s">
        <v>107</v>
      </c>
      <c r="K119" s="1" t="s">
        <v>811</v>
      </c>
      <c r="L119" s="1" t="str">
        <f>_xlfn.ENCODEURL(I119)</f>
        <v>u</v>
      </c>
      <c r="M119" s="1" t="str">
        <f t="shared" si="2"/>
        <v>u</v>
      </c>
      <c r="N119" t="s">
        <v>413</v>
      </c>
      <c r="Q119" t="s">
        <v>169</v>
      </c>
    </row>
    <row r="120" spans="1:17" x14ac:dyDescent="0.25">
      <c r="A120" t="s">
        <v>677</v>
      </c>
      <c r="B120" s="1">
        <v>118</v>
      </c>
      <c r="C120" s="1">
        <v>1110110</v>
      </c>
      <c r="D120" s="1">
        <v>166</v>
      </c>
      <c r="E120" s="1">
        <v>76</v>
      </c>
      <c r="F120" s="1" t="s">
        <v>947</v>
      </c>
      <c r="G120" s="1" t="s">
        <v>1080</v>
      </c>
      <c r="H120" s="1" t="s">
        <v>1201</v>
      </c>
      <c r="I120" s="1" t="s">
        <v>110</v>
      </c>
      <c r="K120" s="1" t="s">
        <v>812</v>
      </c>
      <c r="L120" s="1" t="str">
        <f>_xlfn.ENCODEURL(I120)</f>
        <v>v</v>
      </c>
      <c r="M120" s="1" t="str">
        <f t="shared" si="2"/>
        <v>v</v>
      </c>
      <c r="N120" t="s">
        <v>414</v>
      </c>
      <c r="Q120" t="s">
        <v>169</v>
      </c>
    </row>
    <row r="121" spans="1:17" x14ac:dyDescent="0.25">
      <c r="A121" t="s">
        <v>678</v>
      </c>
      <c r="B121" s="1">
        <v>119</v>
      </c>
      <c r="C121" s="1">
        <v>1110111</v>
      </c>
      <c r="D121" s="1">
        <v>167</v>
      </c>
      <c r="E121" s="1">
        <v>77</v>
      </c>
      <c r="F121" s="1" t="s">
        <v>948</v>
      </c>
      <c r="G121" s="1" t="s">
        <v>1081</v>
      </c>
      <c r="H121" s="1" t="s">
        <v>1202</v>
      </c>
      <c r="I121" s="1" t="s">
        <v>113</v>
      </c>
      <c r="K121" s="1" t="s">
        <v>813</v>
      </c>
      <c r="L121" s="1" t="str">
        <f>_xlfn.ENCODEURL(I121)</f>
        <v>w</v>
      </c>
      <c r="M121" s="1" t="str">
        <f t="shared" si="2"/>
        <v>w</v>
      </c>
      <c r="N121" t="s">
        <v>415</v>
      </c>
      <c r="Q121" t="s">
        <v>169</v>
      </c>
    </row>
    <row r="122" spans="1:17" x14ac:dyDescent="0.25">
      <c r="A122" t="s">
        <v>679</v>
      </c>
      <c r="B122" s="1">
        <v>120</v>
      </c>
      <c r="C122" s="1">
        <v>1111000</v>
      </c>
      <c r="D122" s="1">
        <v>170</v>
      </c>
      <c r="E122" s="1">
        <v>78</v>
      </c>
      <c r="F122" s="1" t="s">
        <v>949</v>
      </c>
      <c r="G122" s="1" t="s">
        <v>1082</v>
      </c>
      <c r="H122" s="1" t="s">
        <v>1203</v>
      </c>
      <c r="I122" s="1" t="s">
        <v>116</v>
      </c>
      <c r="K122" s="1" t="s">
        <v>814</v>
      </c>
      <c r="L122" s="1" t="str">
        <f>_xlfn.ENCODEURL(I122)</f>
        <v>x</v>
      </c>
      <c r="M122" s="1" t="str">
        <f t="shared" si="2"/>
        <v>x</v>
      </c>
      <c r="N122" t="s">
        <v>416</v>
      </c>
      <c r="Q122" t="s">
        <v>169</v>
      </c>
    </row>
    <row r="123" spans="1:17" x14ac:dyDescent="0.25">
      <c r="A123" t="s">
        <v>680</v>
      </c>
      <c r="B123" s="1">
        <v>121</v>
      </c>
      <c r="C123" s="1">
        <v>1111001</v>
      </c>
      <c r="D123" s="1">
        <v>171</v>
      </c>
      <c r="E123" s="1">
        <v>79</v>
      </c>
      <c r="F123" s="1" t="s">
        <v>950</v>
      </c>
      <c r="G123" s="1" t="s">
        <v>1083</v>
      </c>
      <c r="H123" s="1" t="s">
        <v>1204</v>
      </c>
      <c r="I123" s="1" t="s">
        <v>119</v>
      </c>
      <c r="K123" s="1" t="s">
        <v>815</v>
      </c>
      <c r="L123" s="1" t="str">
        <f>_xlfn.ENCODEURL(I123)</f>
        <v>y</v>
      </c>
      <c r="M123" s="1" t="str">
        <f t="shared" si="2"/>
        <v>y</v>
      </c>
      <c r="N123" t="s">
        <v>417</v>
      </c>
      <c r="Q123" t="s">
        <v>169</v>
      </c>
    </row>
    <row r="124" spans="1:17" x14ac:dyDescent="0.25">
      <c r="A124" t="s">
        <v>681</v>
      </c>
      <c r="B124" s="1">
        <v>122</v>
      </c>
      <c r="C124" s="1">
        <v>1111010</v>
      </c>
      <c r="D124" s="1">
        <v>172</v>
      </c>
      <c r="E124" s="1" t="s">
        <v>126</v>
      </c>
      <c r="F124" s="1" t="s">
        <v>951</v>
      </c>
      <c r="G124" s="1" t="s">
        <v>1084</v>
      </c>
      <c r="H124" s="1" t="s">
        <v>1205</v>
      </c>
      <c r="I124" s="1" t="s">
        <v>127</v>
      </c>
      <c r="K124" s="1" t="s">
        <v>816</v>
      </c>
      <c r="L124" s="1" t="str">
        <f>_xlfn.ENCODEURL(I124)</f>
        <v>z</v>
      </c>
      <c r="M124" s="1" t="str">
        <f t="shared" si="2"/>
        <v>z</v>
      </c>
      <c r="N124" t="s">
        <v>418</v>
      </c>
      <c r="Q124" t="s">
        <v>169</v>
      </c>
    </row>
    <row r="125" spans="1:17" x14ac:dyDescent="0.25">
      <c r="A125" t="s">
        <v>682</v>
      </c>
      <c r="B125" s="1">
        <v>123</v>
      </c>
      <c r="C125" s="1">
        <v>1111011</v>
      </c>
      <c r="D125" s="1">
        <v>173</v>
      </c>
      <c r="E125" s="1" t="s">
        <v>134</v>
      </c>
      <c r="F125" s="1" t="s">
        <v>952</v>
      </c>
      <c r="G125" s="1" t="s">
        <v>953</v>
      </c>
      <c r="H125" s="1" t="s">
        <v>954</v>
      </c>
      <c r="I125" s="1" t="s">
        <v>135</v>
      </c>
      <c r="K125" s="1" t="s">
        <v>817</v>
      </c>
      <c r="L125" s="1" t="str">
        <f>_xlfn.ENCODEURL(I125)</f>
        <v>%7B</v>
      </c>
      <c r="M125" s="1" t="str">
        <f t="shared" si="2"/>
        <v>%257B</v>
      </c>
      <c r="N125" t="s">
        <v>419</v>
      </c>
      <c r="Q125" t="s">
        <v>169</v>
      </c>
    </row>
    <row r="126" spans="1:17" x14ac:dyDescent="0.25">
      <c r="A126" t="s">
        <v>683</v>
      </c>
      <c r="B126" s="1">
        <v>124</v>
      </c>
      <c r="C126" s="1">
        <v>1111100</v>
      </c>
      <c r="D126" s="1">
        <v>174</v>
      </c>
      <c r="E126" s="1" t="s">
        <v>142</v>
      </c>
      <c r="F126" s="1" t="s">
        <v>955</v>
      </c>
      <c r="G126" s="1" t="s">
        <v>957</v>
      </c>
      <c r="H126" s="1" t="s">
        <v>958</v>
      </c>
      <c r="I126" s="1" t="s">
        <v>143</v>
      </c>
      <c r="K126" s="1" t="s">
        <v>818</v>
      </c>
      <c r="L126" s="1" t="str">
        <f>_xlfn.ENCODEURL(I126)</f>
        <v>%7C</v>
      </c>
      <c r="M126" s="1" t="str">
        <f t="shared" si="2"/>
        <v>%257C</v>
      </c>
      <c r="N126" t="s">
        <v>298</v>
      </c>
    </row>
    <row r="127" spans="1:17" x14ac:dyDescent="0.25">
      <c r="A127" t="s">
        <v>684</v>
      </c>
      <c r="B127" s="1">
        <v>125</v>
      </c>
      <c r="C127" s="1">
        <v>1111101</v>
      </c>
      <c r="D127" s="1">
        <v>175</v>
      </c>
      <c r="E127" s="1" t="s">
        <v>150</v>
      </c>
      <c r="F127" s="1" t="s">
        <v>956</v>
      </c>
      <c r="G127" s="1" t="s">
        <v>960</v>
      </c>
      <c r="H127" s="1" t="s">
        <v>959</v>
      </c>
      <c r="I127" s="1" t="s">
        <v>151</v>
      </c>
      <c r="K127" s="1" t="s">
        <v>819</v>
      </c>
      <c r="L127" s="1" t="str">
        <f>_xlfn.ENCODEURL(I127)</f>
        <v>%7D</v>
      </c>
      <c r="M127" s="1" t="str">
        <f t="shared" si="2"/>
        <v>%257D</v>
      </c>
      <c r="N127" t="s">
        <v>419</v>
      </c>
      <c r="Q127" t="s">
        <v>169</v>
      </c>
    </row>
    <row r="128" spans="1:17" x14ac:dyDescent="0.25">
      <c r="A128" t="s">
        <v>685</v>
      </c>
      <c r="B128" s="1">
        <v>126</v>
      </c>
      <c r="C128" s="1">
        <v>1111110</v>
      </c>
      <c r="D128" s="1">
        <v>176</v>
      </c>
      <c r="E128" s="1" t="s">
        <v>158</v>
      </c>
      <c r="F128" s="1" t="s">
        <v>961</v>
      </c>
      <c r="G128" s="1" t="s">
        <v>962</v>
      </c>
      <c r="H128" s="1" t="s">
        <v>963</v>
      </c>
      <c r="I128" s="1" t="s">
        <v>159</v>
      </c>
      <c r="K128" s="1" t="s">
        <v>820</v>
      </c>
      <c r="L128" s="1" t="str">
        <f>_xlfn.ENCODEURL(I128)</f>
        <v>%7E</v>
      </c>
      <c r="M128" s="1" t="str">
        <f t="shared" si="2"/>
        <v>%257E</v>
      </c>
      <c r="N128" t="s">
        <v>420</v>
      </c>
      <c r="Q128" t="s">
        <v>169</v>
      </c>
    </row>
    <row r="129" spans="1:14" x14ac:dyDescent="0.25">
      <c r="A129" t="s">
        <v>558</v>
      </c>
      <c r="B129" s="1">
        <v>127</v>
      </c>
      <c r="C129" s="1">
        <v>1111111</v>
      </c>
      <c r="D129" s="1">
        <v>177</v>
      </c>
      <c r="E129" s="1" t="s">
        <v>166</v>
      </c>
      <c r="I129" s="1" t="s">
        <v>167</v>
      </c>
      <c r="L129" s="1" t="str">
        <f>_xlfn.ENCODEURL(I129)</f>
        <v>DEL</v>
      </c>
      <c r="M129" s="1" t="str">
        <f t="shared" si="2"/>
        <v>DEL</v>
      </c>
      <c r="N129" t="s">
        <v>421</v>
      </c>
    </row>
    <row r="130" spans="1:14" x14ac:dyDescent="0.25">
      <c r="A130" t="s">
        <v>589</v>
      </c>
      <c r="B130" s="1">
        <v>128</v>
      </c>
      <c r="C130" s="1" t="str">
        <f>DEC2BIN(B130)</f>
        <v>10000000</v>
      </c>
      <c r="D130" s="1" t="str">
        <f>DEC2OCT(B130)</f>
        <v>200</v>
      </c>
      <c r="E130" s="1" t="str">
        <f>DEC2HEX(B130)</f>
        <v>80</v>
      </c>
      <c r="I130" s="1" t="s">
        <v>170</v>
      </c>
      <c r="L130" s="1" t="str">
        <f>_xlfn.ENCODEURL(I130)</f>
        <v>%C3%87</v>
      </c>
      <c r="M130" s="1" t="str">
        <f t="shared" si="2"/>
        <v>%25C3%2587</v>
      </c>
      <c r="N130" t="s">
        <v>422</v>
      </c>
    </row>
    <row r="131" spans="1:14" x14ac:dyDescent="0.25">
      <c r="A131" t="s">
        <v>559</v>
      </c>
      <c r="B131" s="1">
        <v>129</v>
      </c>
      <c r="C131" s="1" t="str">
        <f t="shared" ref="C131:C194" si="3">DEC2BIN(B131)</f>
        <v>10000001</v>
      </c>
      <c r="D131" s="1" t="str">
        <f t="shared" ref="D131:D194" si="4">DEC2OCT(B131)</f>
        <v>201</v>
      </c>
      <c r="E131" s="1" t="str">
        <f t="shared" ref="E131:E194" si="5">DEC2HEX(B131)</f>
        <v>81</v>
      </c>
      <c r="I131" s="1" t="s">
        <v>171</v>
      </c>
      <c r="L131" s="1" t="str">
        <f>_xlfn.ENCODEURL(I131)</f>
        <v>%C3%BC</v>
      </c>
      <c r="M131" s="1" t="str">
        <f t="shared" ref="M131:M194" si="6">_xlfn.ENCODEURL(L131)</f>
        <v>%25C3%25BC</v>
      </c>
      <c r="N131" t="s">
        <v>423</v>
      </c>
    </row>
    <row r="132" spans="1:14" x14ac:dyDescent="0.25">
      <c r="A132" t="s">
        <v>560</v>
      </c>
      <c r="B132" s="1">
        <v>130</v>
      </c>
      <c r="C132" s="1" t="str">
        <f t="shared" si="3"/>
        <v>10000010</v>
      </c>
      <c r="D132" s="1" t="str">
        <f t="shared" si="4"/>
        <v>202</v>
      </c>
      <c r="E132" s="1" t="str">
        <f t="shared" si="5"/>
        <v>82</v>
      </c>
      <c r="I132" s="1" t="s">
        <v>172</v>
      </c>
      <c r="L132" s="1" t="str">
        <f>_xlfn.ENCODEURL(I132)</f>
        <v>%C3%A9</v>
      </c>
      <c r="M132" s="1" t="str">
        <f t="shared" si="6"/>
        <v>%25C3%25A9</v>
      </c>
      <c r="N132" t="s">
        <v>424</v>
      </c>
    </row>
    <row r="133" spans="1:14" x14ac:dyDescent="0.25">
      <c r="A133" t="s">
        <v>561</v>
      </c>
      <c r="B133" s="1">
        <v>131</v>
      </c>
      <c r="C133" s="1" t="str">
        <f t="shared" si="3"/>
        <v>10000011</v>
      </c>
      <c r="D133" s="1" t="str">
        <f t="shared" si="4"/>
        <v>203</v>
      </c>
      <c r="E133" s="1" t="str">
        <f t="shared" si="5"/>
        <v>83</v>
      </c>
      <c r="I133" s="1" t="s">
        <v>173</v>
      </c>
      <c r="L133" s="1" t="str">
        <f>_xlfn.ENCODEURL(I133)</f>
        <v>%C3%A2</v>
      </c>
      <c r="M133" s="1" t="str">
        <f t="shared" si="6"/>
        <v>%25C3%25A2</v>
      </c>
      <c r="N133" t="s">
        <v>425</v>
      </c>
    </row>
    <row r="134" spans="1:14" x14ac:dyDescent="0.25">
      <c r="A134" t="s">
        <v>562</v>
      </c>
      <c r="B134" s="1">
        <v>132</v>
      </c>
      <c r="C134" s="1" t="str">
        <f t="shared" si="3"/>
        <v>10000100</v>
      </c>
      <c r="D134" s="1" t="str">
        <f t="shared" si="4"/>
        <v>204</v>
      </c>
      <c r="E134" s="1" t="str">
        <f t="shared" si="5"/>
        <v>84</v>
      </c>
      <c r="I134" s="1" t="s">
        <v>174</v>
      </c>
      <c r="L134" s="1" t="str">
        <f>_xlfn.ENCODEURL(I134)</f>
        <v>%C3%A4</v>
      </c>
      <c r="M134" s="1" t="str">
        <f t="shared" si="6"/>
        <v>%25C3%25A4</v>
      </c>
      <c r="N134" t="s">
        <v>426</v>
      </c>
    </row>
    <row r="135" spans="1:14" x14ac:dyDescent="0.25">
      <c r="A135" t="s">
        <v>563</v>
      </c>
      <c r="B135" s="1">
        <v>133</v>
      </c>
      <c r="C135" s="1" t="str">
        <f t="shared" si="3"/>
        <v>10000101</v>
      </c>
      <c r="D135" s="1" t="str">
        <f t="shared" si="4"/>
        <v>205</v>
      </c>
      <c r="E135" s="1" t="str">
        <f t="shared" si="5"/>
        <v>85</v>
      </c>
      <c r="I135" s="1" t="s">
        <v>175</v>
      </c>
      <c r="L135" s="1" t="str">
        <f>_xlfn.ENCODEURL(I135)</f>
        <v>%C3%A0</v>
      </c>
      <c r="M135" s="1" t="str">
        <f t="shared" si="6"/>
        <v>%25C3%25A0</v>
      </c>
      <c r="N135" t="s">
        <v>427</v>
      </c>
    </row>
    <row r="136" spans="1:14" x14ac:dyDescent="0.25">
      <c r="A136" t="s">
        <v>564</v>
      </c>
      <c r="B136" s="1">
        <v>134</v>
      </c>
      <c r="C136" s="1" t="str">
        <f t="shared" si="3"/>
        <v>10000110</v>
      </c>
      <c r="D136" s="1" t="str">
        <f t="shared" si="4"/>
        <v>206</v>
      </c>
      <c r="E136" s="1" t="str">
        <f t="shared" si="5"/>
        <v>86</v>
      </c>
      <c r="I136" s="1" t="s">
        <v>176</v>
      </c>
      <c r="L136" s="1" t="str">
        <f>_xlfn.ENCODEURL(I136)</f>
        <v>%C3%A5</v>
      </c>
      <c r="M136" s="1" t="str">
        <f t="shared" si="6"/>
        <v>%25C3%25A5</v>
      </c>
      <c r="N136" t="s">
        <v>428</v>
      </c>
    </row>
    <row r="137" spans="1:14" x14ac:dyDescent="0.25">
      <c r="A137" t="s">
        <v>565</v>
      </c>
      <c r="B137" s="1">
        <v>135</v>
      </c>
      <c r="C137" s="1" t="str">
        <f t="shared" si="3"/>
        <v>10000111</v>
      </c>
      <c r="D137" s="1" t="str">
        <f t="shared" si="4"/>
        <v>207</v>
      </c>
      <c r="E137" s="1" t="str">
        <f t="shared" si="5"/>
        <v>87</v>
      </c>
      <c r="I137" s="1" t="s">
        <v>177</v>
      </c>
      <c r="L137" s="1" t="str">
        <f>_xlfn.ENCODEURL(I137)</f>
        <v>%C3%A7</v>
      </c>
      <c r="M137" s="1" t="str">
        <f t="shared" si="6"/>
        <v>%25C3%25A7</v>
      </c>
      <c r="N137" t="s">
        <v>429</v>
      </c>
    </row>
    <row r="138" spans="1:14" x14ac:dyDescent="0.25">
      <c r="A138" t="s">
        <v>566</v>
      </c>
      <c r="B138" s="1">
        <v>136</v>
      </c>
      <c r="C138" s="1" t="str">
        <f t="shared" si="3"/>
        <v>10001000</v>
      </c>
      <c r="D138" s="1" t="str">
        <f t="shared" si="4"/>
        <v>210</v>
      </c>
      <c r="E138" s="1" t="str">
        <f t="shared" si="5"/>
        <v>88</v>
      </c>
      <c r="I138" s="1" t="s">
        <v>178</v>
      </c>
      <c r="L138" s="1" t="str">
        <f>_xlfn.ENCODEURL(I138)</f>
        <v>%C3%AA</v>
      </c>
      <c r="M138" s="1" t="str">
        <f t="shared" si="6"/>
        <v>%25C3%25AA</v>
      </c>
      <c r="N138" t="s">
        <v>430</v>
      </c>
    </row>
    <row r="139" spans="1:14" x14ac:dyDescent="0.25">
      <c r="A139" t="s">
        <v>567</v>
      </c>
      <c r="B139" s="1">
        <v>137</v>
      </c>
      <c r="C139" s="1" t="str">
        <f t="shared" si="3"/>
        <v>10001001</v>
      </c>
      <c r="D139" s="1" t="str">
        <f t="shared" si="4"/>
        <v>211</v>
      </c>
      <c r="E139" s="1" t="str">
        <f t="shared" si="5"/>
        <v>89</v>
      </c>
      <c r="I139" s="1" t="s">
        <v>179</v>
      </c>
      <c r="L139" s="1" t="str">
        <f>_xlfn.ENCODEURL(I139)</f>
        <v>%C3%AB</v>
      </c>
      <c r="M139" s="1" t="str">
        <f t="shared" si="6"/>
        <v>%25C3%25AB</v>
      </c>
      <c r="N139" t="s">
        <v>431</v>
      </c>
    </row>
    <row r="140" spans="1:14" x14ac:dyDescent="0.25">
      <c r="A140" t="s">
        <v>568</v>
      </c>
      <c r="B140" s="1">
        <v>138</v>
      </c>
      <c r="C140" s="1" t="str">
        <f t="shared" si="3"/>
        <v>10001010</v>
      </c>
      <c r="D140" s="1" t="str">
        <f t="shared" si="4"/>
        <v>212</v>
      </c>
      <c r="E140" s="1" t="str">
        <f t="shared" si="5"/>
        <v>8A</v>
      </c>
      <c r="I140" s="1" t="s">
        <v>180</v>
      </c>
      <c r="L140" s="1" t="str">
        <f>_xlfn.ENCODEURL(I140)</f>
        <v>%C3%A8</v>
      </c>
      <c r="M140" s="1" t="str">
        <f t="shared" si="6"/>
        <v>%25C3%25A8</v>
      </c>
      <c r="N140" t="s">
        <v>432</v>
      </c>
    </row>
    <row r="141" spans="1:14" x14ac:dyDescent="0.25">
      <c r="A141" t="s">
        <v>569</v>
      </c>
      <c r="B141" s="1">
        <v>139</v>
      </c>
      <c r="C141" s="1" t="str">
        <f t="shared" si="3"/>
        <v>10001011</v>
      </c>
      <c r="D141" s="1" t="str">
        <f t="shared" si="4"/>
        <v>213</v>
      </c>
      <c r="E141" s="1" t="str">
        <f t="shared" si="5"/>
        <v>8B</v>
      </c>
      <c r="I141" s="1" t="s">
        <v>181</v>
      </c>
      <c r="L141" s="1" t="str">
        <f>_xlfn.ENCODEURL(I141)</f>
        <v>%C3%AF</v>
      </c>
      <c r="M141" s="1" t="str">
        <f t="shared" si="6"/>
        <v>%25C3%25AF</v>
      </c>
      <c r="N141" t="s">
        <v>433</v>
      </c>
    </row>
    <row r="142" spans="1:14" x14ac:dyDescent="0.25">
      <c r="A142" t="s">
        <v>570</v>
      </c>
      <c r="B142" s="1">
        <v>140</v>
      </c>
      <c r="C142" s="1" t="str">
        <f t="shared" si="3"/>
        <v>10001100</v>
      </c>
      <c r="D142" s="1" t="str">
        <f t="shared" si="4"/>
        <v>214</v>
      </c>
      <c r="E142" s="1" t="str">
        <f t="shared" si="5"/>
        <v>8C</v>
      </c>
      <c r="I142" s="1" t="s">
        <v>182</v>
      </c>
      <c r="L142" s="1" t="str">
        <f>_xlfn.ENCODEURL(I142)</f>
        <v>%C3%AE</v>
      </c>
      <c r="M142" s="1" t="str">
        <f t="shared" si="6"/>
        <v>%25C3%25AE</v>
      </c>
      <c r="N142" t="s">
        <v>434</v>
      </c>
    </row>
    <row r="143" spans="1:14" x14ac:dyDescent="0.25">
      <c r="A143" t="s">
        <v>571</v>
      </c>
      <c r="B143" s="1">
        <v>141</v>
      </c>
      <c r="C143" s="1" t="str">
        <f t="shared" si="3"/>
        <v>10001101</v>
      </c>
      <c r="D143" s="1" t="str">
        <f t="shared" si="4"/>
        <v>215</v>
      </c>
      <c r="E143" s="1" t="str">
        <f t="shared" si="5"/>
        <v>8D</v>
      </c>
      <c r="I143" s="1" t="s">
        <v>183</v>
      </c>
      <c r="L143" s="1" t="str">
        <f>_xlfn.ENCODEURL(I143)</f>
        <v>%C3%AC</v>
      </c>
      <c r="M143" s="1" t="str">
        <f t="shared" si="6"/>
        <v>%25C3%25AC</v>
      </c>
      <c r="N143" t="s">
        <v>435</v>
      </c>
    </row>
    <row r="144" spans="1:14" x14ac:dyDescent="0.25">
      <c r="A144" t="s">
        <v>572</v>
      </c>
      <c r="B144" s="1">
        <v>142</v>
      </c>
      <c r="C144" s="1" t="str">
        <f t="shared" si="3"/>
        <v>10001110</v>
      </c>
      <c r="D144" s="1" t="str">
        <f t="shared" si="4"/>
        <v>216</v>
      </c>
      <c r="E144" s="1" t="str">
        <f t="shared" si="5"/>
        <v>8E</v>
      </c>
      <c r="I144" s="1" t="s">
        <v>184</v>
      </c>
      <c r="L144" s="1" t="str">
        <f>_xlfn.ENCODEURL(I144)</f>
        <v>%C3%84</v>
      </c>
      <c r="M144" s="1" t="str">
        <f t="shared" si="6"/>
        <v>%25C3%2584</v>
      </c>
      <c r="N144" t="s">
        <v>436</v>
      </c>
    </row>
    <row r="145" spans="1:14" x14ac:dyDescent="0.25">
      <c r="A145" t="s">
        <v>573</v>
      </c>
      <c r="B145" s="1">
        <v>143</v>
      </c>
      <c r="C145" s="1" t="str">
        <f t="shared" si="3"/>
        <v>10001111</v>
      </c>
      <c r="D145" s="1" t="str">
        <f t="shared" si="4"/>
        <v>217</v>
      </c>
      <c r="E145" s="1" t="str">
        <f t="shared" si="5"/>
        <v>8F</v>
      </c>
      <c r="I145" s="1" t="s">
        <v>185</v>
      </c>
      <c r="L145" s="1" t="str">
        <f>_xlfn.ENCODEURL(I145)</f>
        <v>%C3%85</v>
      </c>
      <c r="M145" s="1" t="str">
        <f t="shared" si="6"/>
        <v>%25C3%2585</v>
      </c>
      <c r="N145" t="s">
        <v>437</v>
      </c>
    </row>
    <row r="146" spans="1:14" x14ac:dyDescent="0.25">
      <c r="A146" t="s">
        <v>574</v>
      </c>
      <c r="B146" s="1">
        <v>144</v>
      </c>
      <c r="C146" s="1" t="str">
        <f t="shared" si="3"/>
        <v>10010000</v>
      </c>
      <c r="D146" s="1" t="str">
        <f t="shared" si="4"/>
        <v>220</v>
      </c>
      <c r="E146" s="1" t="str">
        <f t="shared" si="5"/>
        <v>90</v>
      </c>
      <c r="I146" s="1" t="s">
        <v>186</v>
      </c>
      <c r="L146" s="1" t="str">
        <f>_xlfn.ENCODEURL(I146)</f>
        <v>%C3%89</v>
      </c>
      <c r="M146" s="1" t="str">
        <f t="shared" si="6"/>
        <v>%25C3%2589</v>
      </c>
      <c r="N146" t="s">
        <v>438</v>
      </c>
    </row>
    <row r="147" spans="1:14" x14ac:dyDescent="0.25">
      <c r="A147" t="s">
        <v>575</v>
      </c>
      <c r="B147" s="1">
        <v>145</v>
      </c>
      <c r="C147" s="1" t="str">
        <f t="shared" si="3"/>
        <v>10010001</v>
      </c>
      <c r="D147" s="1" t="str">
        <f t="shared" si="4"/>
        <v>221</v>
      </c>
      <c r="E147" s="1" t="str">
        <f t="shared" si="5"/>
        <v>91</v>
      </c>
      <c r="I147" s="1" t="s">
        <v>187</v>
      </c>
      <c r="L147" s="1" t="str">
        <f>_xlfn.ENCODEURL(I147)</f>
        <v>%C3%A6</v>
      </c>
      <c r="M147" s="1" t="str">
        <f t="shared" si="6"/>
        <v>%25C3%25A6</v>
      </c>
      <c r="N147" t="s">
        <v>439</v>
      </c>
    </row>
    <row r="148" spans="1:14" x14ac:dyDescent="0.25">
      <c r="A148" t="s">
        <v>576</v>
      </c>
      <c r="B148" s="1">
        <v>146</v>
      </c>
      <c r="C148" s="1" t="str">
        <f t="shared" si="3"/>
        <v>10010010</v>
      </c>
      <c r="D148" s="1" t="str">
        <f t="shared" si="4"/>
        <v>222</v>
      </c>
      <c r="E148" s="1" t="str">
        <f t="shared" si="5"/>
        <v>92</v>
      </c>
      <c r="I148" s="1" t="s">
        <v>188</v>
      </c>
      <c r="L148" s="1" t="str">
        <f>_xlfn.ENCODEURL(I148)</f>
        <v>%C3%86</v>
      </c>
      <c r="M148" s="1" t="str">
        <f t="shared" si="6"/>
        <v>%25C3%2586</v>
      </c>
      <c r="N148" t="s">
        <v>440</v>
      </c>
    </row>
    <row r="149" spans="1:14" x14ac:dyDescent="0.25">
      <c r="A149" t="s">
        <v>577</v>
      </c>
      <c r="B149" s="1">
        <v>147</v>
      </c>
      <c r="C149" s="1" t="str">
        <f t="shared" si="3"/>
        <v>10010011</v>
      </c>
      <c r="D149" s="1" t="str">
        <f t="shared" si="4"/>
        <v>223</v>
      </c>
      <c r="E149" s="1" t="str">
        <f t="shared" si="5"/>
        <v>93</v>
      </c>
      <c r="I149" s="1" t="s">
        <v>189</v>
      </c>
      <c r="L149" s="1" t="str">
        <f>_xlfn.ENCODEURL(I149)</f>
        <v>%C3%B4</v>
      </c>
      <c r="M149" s="1" t="str">
        <f t="shared" si="6"/>
        <v>%25C3%25B4</v>
      </c>
      <c r="N149" t="s">
        <v>441</v>
      </c>
    </row>
    <row r="150" spans="1:14" x14ac:dyDescent="0.25">
      <c r="A150" t="s">
        <v>578</v>
      </c>
      <c r="B150" s="1">
        <v>148</v>
      </c>
      <c r="C150" s="1" t="str">
        <f t="shared" si="3"/>
        <v>10010100</v>
      </c>
      <c r="D150" s="1" t="str">
        <f t="shared" si="4"/>
        <v>224</v>
      </c>
      <c r="E150" s="1" t="str">
        <f t="shared" si="5"/>
        <v>94</v>
      </c>
      <c r="I150" s="1" t="s">
        <v>190</v>
      </c>
      <c r="L150" s="1" t="str">
        <f>_xlfn.ENCODEURL(I150)</f>
        <v>%C3%B6</v>
      </c>
      <c r="M150" s="1" t="str">
        <f t="shared" si="6"/>
        <v>%25C3%25B6</v>
      </c>
      <c r="N150" t="s">
        <v>442</v>
      </c>
    </row>
    <row r="151" spans="1:14" x14ac:dyDescent="0.25">
      <c r="A151" t="s">
        <v>579</v>
      </c>
      <c r="B151" s="1">
        <v>149</v>
      </c>
      <c r="C151" s="1" t="str">
        <f t="shared" si="3"/>
        <v>10010101</v>
      </c>
      <c r="D151" s="1" t="str">
        <f t="shared" si="4"/>
        <v>225</v>
      </c>
      <c r="E151" s="1" t="str">
        <f t="shared" si="5"/>
        <v>95</v>
      </c>
      <c r="I151" s="1" t="s">
        <v>191</v>
      </c>
      <c r="L151" s="1" t="str">
        <f>_xlfn.ENCODEURL(I151)</f>
        <v>%C3%B2</v>
      </c>
      <c r="M151" s="1" t="str">
        <f t="shared" si="6"/>
        <v>%25C3%25B2</v>
      </c>
      <c r="N151" t="s">
        <v>443</v>
      </c>
    </row>
    <row r="152" spans="1:14" x14ac:dyDescent="0.25">
      <c r="A152" t="s">
        <v>580</v>
      </c>
      <c r="B152" s="1">
        <v>150</v>
      </c>
      <c r="C152" s="1" t="str">
        <f t="shared" si="3"/>
        <v>10010110</v>
      </c>
      <c r="D152" s="1" t="str">
        <f t="shared" si="4"/>
        <v>226</v>
      </c>
      <c r="E152" s="1" t="str">
        <f t="shared" si="5"/>
        <v>96</v>
      </c>
      <c r="I152" s="1" t="s">
        <v>192</v>
      </c>
      <c r="L152" s="1" t="str">
        <f>_xlfn.ENCODEURL(I152)</f>
        <v>%C3%BB</v>
      </c>
      <c r="M152" s="1" t="str">
        <f t="shared" si="6"/>
        <v>%25C3%25BB</v>
      </c>
      <c r="N152" t="s">
        <v>444</v>
      </c>
    </row>
    <row r="153" spans="1:14" x14ac:dyDescent="0.25">
      <c r="A153" t="s">
        <v>581</v>
      </c>
      <c r="B153" s="1">
        <v>151</v>
      </c>
      <c r="C153" s="1" t="str">
        <f t="shared" si="3"/>
        <v>10010111</v>
      </c>
      <c r="D153" s="1" t="str">
        <f t="shared" si="4"/>
        <v>227</v>
      </c>
      <c r="E153" s="1" t="str">
        <f t="shared" si="5"/>
        <v>97</v>
      </c>
      <c r="I153" s="1" t="s">
        <v>193</v>
      </c>
      <c r="L153" s="1" t="str">
        <f>_xlfn.ENCODEURL(I153)</f>
        <v>%C3%B9</v>
      </c>
      <c r="M153" s="1" t="str">
        <f t="shared" si="6"/>
        <v>%25C3%25B9</v>
      </c>
      <c r="N153" t="s">
        <v>445</v>
      </c>
    </row>
    <row r="154" spans="1:14" x14ac:dyDescent="0.25">
      <c r="A154" t="s">
        <v>582</v>
      </c>
      <c r="B154" s="1">
        <v>152</v>
      </c>
      <c r="C154" s="1" t="str">
        <f t="shared" si="3"/>
        <v>10011000</v>
      </c>
      <c r="D154" s="1" t="str">
        <f t="shared" si="4"/>
        <v>230</v>
      </c>
      <c r="E154" s="1" t="str">
        <f t="shared" si="5"/>
        <v>98</v>
      </c>
      <c r="I154" s="1" t="s">
        <v>194</v>
      </c>
      <c r="L154" s="1" t="str">
        <f>_xlfn.ENCODEURL(I154)</f>
        <v>%C3%BF</v>
      </c>
      <c r="M154" s="1" t="str">
        <f t="shared" si="6"/>
        <v>%25C3%25BF</v>
      </c>
      <c r="N154" t="s">
        <v>446</v>
      </c>
    </row>
    <row r="155" spans="1:14" x14ac:dyDescent="0.25">
      <c r="A155" t="s">
        <v>583</v>
      </c>
      <c r="B155" s="1">
        <v>153</v>
      </c>
      <c r="C155" s="1" t="str">
        <f t="shared" si="3"/>
        <v>10011001</v>
      </c>
      <c r="D155" s="1" t="str">
        <f t="shared" si="4"/>
        <v>231</v>
      </c>
      <c r="E155" s="1" t="str">
        <f t="shared" si="5"/>
        <v>99</v>
      </c>
      <c r="I155" s="1" t="s">
        <v>195</v>
      </c>
      <c r="L155" s="1" t="str">
        <f>_xlfn.ENCODEURL(I155)</f>
        <v>%C3%96</v>
      </c>
      <c r="M155" s="1" t="str">
        <f t="shared" si="6"/>
        <v>%25C3%2596</v>
      </c>
      <c r="N155" t="s">
        <v>447</v>
      </c>
    </row>
    <row r="156" spans="1:14" x14ac:dyDescent="0.25">
      <c r="A156" t="s">
        <v>584</v>
      </c>
      <c r="B156" s="1">
        <v>154</v>
      </c>
      <c r="C156" s="1" t="str">
        <f t="shared" si="3"/>
        <v>10011010</v>
      </c>
      <c r="D156" s="1" t="str">
        <f t="shared" si="4"/>
        <v>232</v>
      </c>
      <c r="E156" s="1" t="str">
        <f t="shared" si="5"/>
        <v>9A</v>
      </c>
      <c r="I156" s="1" t="s">
        <v>196</v>
      </c>
      <c r="L156" s="1" t="str">
        <f>_xlfn.ENCODEURL(I156)</f>
        <v>%C3%9C</v>
      </c>
      <c r="M156" s="1" t="str">
        <f t="shared" si="6"/>
        <v>%25C3%259C</v>
      </c>
      <c r="N156" t="s">
        <v>448</v>
      </c>
    </row>
    <row r="157" spans="1:14" x14ac:dyDescent="0.25">
      <c r="A157" t="s">
        <v>585</v>
      </c>
      <c r="B157" s="1">
        <v>155</v>
      </c>
      <c r="C157" s="1" t="str">
        <f t="shared" si="3"/>
        <v>10011011</v>
      </c>
      <c r="D157" s="1" t="str">
        <f t="shared" si="4"/>
        <v>233</v>
      </c>
      <c r="E157" s="1" t="str">
        <f t="shared" si="5"/>
        <v>9B</v>
      </c>
      <c r="I157" s="1" t="s">
        <v>197</v>
      </c>
      <c r="L157" s="1" t="str">
        <f>_xlfn.ENCODEURL(I157)</f>
        <v>%C3%B8</v>
      </c>
      <c r="M157" s="1" t="str">
        <f t="shared" si="6"/>
        <v>%25C3%25B8</v>
      </c>
      <c r="N157" t="s">
        <v>449</v>
      </c>
    </row>
    <row r="158" spans="1:14" x14ac:dyDescent="0.25">
      <c r="A158" t="s">
        <v>586</v>
      </c>
      <c r="B158" s="1">
        <v>156</v>
      </c>
      <c r="C158" s="1" t="str">
        <f t="shared" si="3"/>
        <v>10011100</v>
      </c>
      <c r="D158" s="1" t="str">
        <f t="shared" si="4"/>
        <v>234</v>
      </c>
      <c r="E158" s="1" t="str">
        <f t="shared" si="5"/>
        <v>9C</v>
      </c>
      <c r="I158" s="1" t="s">
        <v>198</v>
      </c>
      <c r="L158" s="1" t="str">
        <f>_xlfn.ENCODEURL(I158)</f>
        <v>%C2%A3</v>
      </c>
      <c r="M158" s="1" t="str">
        <f t="shared" si="6"/>
        <v>%25C2%25A3</v>
      </c>
      <c r="N158" t="s">
        <v>450</v>
      </c>
    </row>
    <row r="159" spans="1:14" x14ac:dyDescent="0.25">
      <c r="A159" t="s">
        <v>587</v>
      </c>
      <c r="B159" s="1">
        <v>157</v>
      </c>
      <c r="C159" s="1" t="str">
        <f t="shared" si="3"/>
        <v>10011101</v>
      </c>
      <c r="D159" s="1" t="str">
        <f t="shared" si="4"/>
        <v>235</v>
      </c>
      <c r="E159" s="1" t="str">
        <f t="shared" si="5"/>
        <v>9D</v>
      </c>
      <c r="I159" s="1" t="s">
        <v>199</v>
      </c>
      <c r="L159" s="1" t="str">
        <f>_xlfn.ENCODEURL(I159)</f>
        <v>%C3%98</v>
      </c>
      <c r="M159" s="1" t="str">
        <f t="shared" si="6"/>
        <v>%25C3%2598</v>
      </c>
      <c r="N159" t="s">
        <v>449</v>
      </c>
    </row>
    <row r="160" spans="1:14" x14ac:dyDescent="0.25">
      <c r="A160" t="s">
        <v>588</v>
      </c>
      <c r="B160" s="1">
        <v>158</v>
      </c>
      <c r="C160" s="1" t="str">
        <f t="shared" si="3"/>
        <v>10011110</v>
      </c>
      <c r="D160" s="1" t="str">
        <f t="shared" si="4"/>
        <v>236</v>
      </c>
      <c r="E160" s="1" t="str">
        <f t="shared" si="5"/>
        <v>9E</v>
      </c>
      <c r="I160" s="1" t="s">
        <v>200</v>
      </c>
      <c r="L160" s="1" t="str">
        <f>_xlfn.ENCODEURL(I160)</f>
        <v>%C3%97</v>
      </c>
      <c r="M160" s="1" t="str">
        <f t="shared" si="6"/>
        <v>%25C3%2597</v>
      </c>
      <c r="N160" t="s">
        <v>451</v>
      </c>
    </row>
    <row r="161" spans="1:14" x14ac:dyDescent="0.25">
      <c r="A161" t="s">
        <v>590</v>
      </c>
      <c r="B161" s="1">
        <v>159</v>
      </c>
      <c r="C161" s="1" t="str">
        <f t="shared" si="3"/>
        <v>10011111</v>
      </c>
      <c r="D161" s="1" t="str">
        <f t="shared" si="4"/>
        <v>237</v>
      </c>
      <c r="E161" s="1" t="str">
        <f t="shared" si="5"/>
        <v>9F</v>
      </c>
      <c r="I161" s="1" t="s">
        <v>201</v>
      </c>
      <c r="L161" s="1" t="str">
        <f>_xlfn.ENCODEURL(I161)</f>
        <v>%C6%92</v>
      </c>
      <c r="M161" s="1" t="str">
        <f t="shared" si="6"/>
        <v>%25C6%2592</v>
      </c>
      <c r="N161" t="s">
        <v>452</v>
      </c>
    </row>
    <row r="162" spans="1:14" x14ac:dyDescent="0.25">
      <c r="A162" t="s">
        <v>687</v>
      </c>
      <c r="B162" s="1">
        <v>160</v>
      </c>
      <c r="C162" s="1" t="str">
        <f t="shared" si="3"/>
        <v>10100000</v>
      </c>
      <c r="D162" s="1" t="str">
        <f t="shared" si="4"/>
        <v>240</v>
      </c>
      <c r="E162" s="1" t="str">
        <f t="shared" si="5"/>
        <v>A0</v>
      </c>
      <c r="I162" s="1" t="s">
        <v>202</v>
      </c>
      <c r="L162" s="1" t="str">
        <f>_xlfn.ENCODEURL(I162)</f>
        <v>%C3%A1</v>
      </c>
      <c r="M162" s="1" t="str">
        <f t="shared" si="6"/>
        <v>%25C3%25A1</v>
      </c>
      <c r="N162" t="s">
        <v>453</v>
      </c>
    </row>
    <row r="163" spans="1:14" x14ac:dyDescent="0.25">
      <c r="A163" t="s">
        <v>688</v>
      </c>
      <c r="B163" s="1">
        <v>161</v>
      </c>
      <c r="C163" s="1" t="str">
        <f t="shared" si="3"/>
        <v>10100001</v>
      </c>
      <c r="D163" s="1" t="str">
        <f t="shared" si="4"/>
        <v>241</v>
      </c>
      <c r="E163" s="1" t="str">
        <f t="shared" si="5"/>
        <v>A1</v>
      </c>
      <c r="I163" s="1" t="s">
        <v>203</v>
      </c>
      <c r="L163" s="1" t="str">
        <f>_xlfn.ENCODEURL(I163)</f>
        <v>%C3%AD</v>
      </c>
      <c r="M163" s="1" t="str">
        <f t="shared" si="6"/>
        <v>%25C3%25AD</v>
      </c>
      <c r="N163" t="s">
        <v>454</v>
      </c>
    </row>
    <row r="164" spans="1:14" x14ac:dyDescent="0.25">
      <c r="A164" t="s">
        <v>689</v>
      </c>
      <c r="B164" s="1">
        <v>162</v>
      </c>
      <c r="C164" s="1" t="str">
        <f t="shared" si="3"/>
        <v>10100010</v>
      </c>
      <c r="D164" s="1" t="str">
        <f t="shared" si="4"/>
        <v>242</v>
      </c>
      <c r="E164" s="1" t="str">
        <f t="shared" si="5"/>
        <v>A2</v>
      </c>
      <c r="I164" s="1" t="s">
        <v>204</v>
      </c>
      <c r="L164" s="1" t="str">
        <f>_xlfn.ENCODEURL(I164)</f>
        <v>%C3%B3</v>
      </c>
      <c r="M164" s="1" t="str">
        <f t="shared" si="6"/>
        <v>%25C3%25B3</v>
      </c>
      <c r="N164" t="s">
        <v>455</v>
      </c>
    </row>
    <row r="165" spans="1:14" x14ac:dyDescent="0.25">
      <c r="A165" t="s">
        <v>690</v>
      </c>
      <c r="B165" s="1">
        <v>163</v>
      </c>
      <c r="C165" s="1" t="str">
        <f t="shared" si="3"/>
        <v>10100011</v>
      </c>
      <c r="D165" s="1" t="str">
        <f t="shared" si="4"/>
        <v>243</v>
      </c>
      <c r="E165" s="1" t="str">
        <f t="shared" si="5"/>
        <v>A3</v>
      </c>
      <c r="I165" s="1" t="s">
        <v>205</v>
      </c>
      <c r="L165" s="1" t="str">
        <f>_xlfn.ENCODEURL(I165)</f>
        <v>%C3%BA</v>
      </c>
      <c r="M165" s="1" t="str">
        <f t="shared" si="6"/>
        <v>%25C3%25BA</v>
      </c>
      <c r="N165" t="s">
        <v>456</v>
      </c>
    </row>
    <row r="166" spans="1:14" x14ac:dyDescent="0.25">
      <c r="A166" t="s">
        <v>691</v>
      </c>
      <c r="B166" s="1">
        <v>164</v>
      </c>
      <c r="C166" s="1" t="str">
        <f t="shared" si="3"/>
        <v>10100100</v>
      </c>
      <c r="D166" s="1" t="str">
        <f t="shared" si="4"/>
        <v>244</v>
      </c>
      <c r="E166" s="1" t="str">
        <f t="shared" si="5"/>
        <v>A4</v>
      </c>
      <c r="I166" s="1" t="s">
        <v>206</v>
      </c>
      <c r="L166" s="1" t="str">
        <f>_xlfn.ENCODEURL(I166)</f>
        <v>%C3%B1</v>
      </c>
      <c r="M166" s="1" t="str">
        <f t="shared" si="6"/>
        <v>%25C3%25B1</v>
      </c>
      <c r="N166" t="s">
        <v>457</v>
      </c>
    </row>
    <row r="167" spans="1:14" x14ac:dyDescent="0.25">
      <c r="A167" t="s">
        <v>692</v>
      </c>
      <c r="B167" s="1">
        <v>165</v>
      </c>
      <c r="C167" s="1" t="str">
        <f t="shared" si="3"/>
        <v>10100101</v>
      </c>
      <c r="D167" s="1" t="str">
        <f t="shared" si="4"/>
        <v>245</v>
      </c>
      <c r="E167" s="1" t="str">
        <f t="shared" si="5"/>
        <v>A5</v>
      </c>
      <c r="I167" s="1" t="s">
        <v>207</v>
      </c>
      <c r="L167" s="1" t="str">
        <f>_xlfn.ENCODEURL(I167)</f>
        <v>%C3%91</v>
      </c>
      <c r="M167" s="1" t="str">
        <f t="shared" si="6"/>
        <v>%25C3%2591</v>
      </c>
      <c r="N167" t="s">
        <v>458</v>
      </c>
    </row>
    <row r="168" spans="1:14" x14ac:dyDescent="0.25">
      <c r="A168" t="s">
        <v>693</v>
      </c>
      <c r="B168" s="1">
        <v>166</v>
      </c>
      <c r="C168" s="1" t="str">
        <f t="shared" si="3"/>
        <v>10100110</v>
      </c>
      <c r="D168" s="1" t="str">
        <f t="shared" si="4"/>
        <v>246</v>
      </c>
      <c r="E168" s="1" t="str">
        <f t="shared" si="5"/>
        <v>A6</v>
      </c>
      <c r="I168" s="1" t="s">
        <v>208</v>
      </c>
      <c r="L168" s="1" t="str">
        <f>_xlfn.ENCODEURL(I168)</f>
        <v>%C2%AA</v>
      </c>
      <c r="M168" s="1" t="str">
        <f t="shared" si="6"/>
        <v>%25C2%25AA</v>
      </c>
      <c r="N168" t="s">
        <v>459</v>
      </c>
    </row>
    <row r="169" spans="1:14" x14ac:dyDescent="0.25">
      <c r="A169" t="s">
        <v>694</v>
      </c>
      <c r="B169" s="1">
        <v>167</v>
      </c>
      <c r="C169" s="1" t="str">
        <f t="shared" si="3"/>
        <v>10100111</v>
      </c>
      <c r="D169" s="1" t="str">
        <f t="shared" si="4"/>
        <v>247</v>
      </c>
      <c r="E169" s="1" t="str">
        <f t="shared" si="5"/>
        <v>A7</v>
      </c>
      <c r="I169" s="1" t="s">
        <v>209</v>
      </c>
      <c r="L169" s="1" t="str">
        <f>_xlfn.ENCODEURL(I169)</f>
        <v>%C2%BA</v>
      </c>
      <c r="M169" s="1" t="str">
        <f t="shared" si="6"/>
        <v>%25C2%25BA</v>
      </c>
      <c r="N169" t="s">
        <v>460</v>
      </c>
    </row>
    <row r="170" spans="1:14" x14ac:dyDescent="0.25">
      <c r="A170" t="s">
        <v>695</v>
      </c>
      <c r="B170" s="1">
        <v>168</v>
      </c>
      <c r="C170" s="1" t="str">
        <f t="shared" si="3"/>
        <v>10101000</v>
      </c>
      <c r="D170" s="1" t="str">
        <f t="shared" si="4"/>
        <v>250</v>
      </c>
      <c r="E170" s="1" t="str">
        <f t="shared" si="5"/>
        <v>A8</v>
      </c>
      <c r="I170" s="1" t="s">
        <v>210</v>
      </c>
      <c r="L170" s="1" t="str">
        <f>_xlfn.ENCODEURL(I170)</f>
        <v>%C2%BF</v>
      </c>
      <c r="M170" s="1" t="str">
        <f t="shared" si="6"/>
        <v>%25C2%25BF</v>
      </c>
      <c r="N170" t="s">
        <v>461</v>
      </c>
    </row>
    <row r="171" spans="1:14" x14ac:dyDescent="0.25">
      <c r="A171" t="s">
        <v>696</v>
      </c>
      <c r="B171" s="1">
        <v>169</v>
      </c>
      <c r="C171" s="1" t="str">
        <f t="shared" si="3"/>
        <v>10101001</v>
      </c>
      <c r="D171" s="1" t="str">
        <f t="shared" si="4"/>
        <v>251</v>
      </c>
      <c r="E171" s="1" t="str">
        <f t="shared" si="5"/>
        <v>A9</v>
      </c>
      <c r="I171" s="1" t="s">
        <v>211</v>
      </c>
      <c r="L171" s="1" t="str">
        <f>_xlfn.ENCODEURL(I171)</f>
        <v>%C2%AE</v>
      </c>
      <c r="M171" s="1" t="str">
        <f t="shared" si="6"/>
        <v>%25C2%25AE</v>
      </c>
      <c r="N171" t="s">
        <v>462</v>
      </c>
    </row>
    <row r="172" spans="1:14" x14ac:dyDescent="0.25">
      <c r="A172" t="s">
        <v>697</v>
      </c>
      <c r="B172" s="1">
        <v>170</v>
      </c>
      <c r="C172" s="1" t="str">
        <f t="shared" si="3"/>
        <v>10101010</v>
      </c>
      <c r="D172" s="1" t="str">
        <f t="shared" si="4"/>
        <v>252</v>
      </c>
      <c r="E172" s="1" t="str">
        <f t="shared" si="5"/>
        <v>AA</v>
      </c>
      <c r="I172" s="1" t="s">
        <v>212</v>
      </c>
      <c r="L172" s="1" t="str">
        <f>_xlfn.ENCODEURL(I172)</f>
        <v>%C2%AC</v>
      </c>
      <c r="M172" s="1" t="str">
        <f t="shared" si="6"/>
        <v>%25C2%25AC</v>
      </c>
      <c r="N172" t="s">
        <v>463</v>
      </c>
    </row>
    <row r="173" spans="1:14" x14ac:dyDescent="0.25">
      <c r="A173" t="s">
        <v>698</v>
      </c>
      <c r="B173" s="1">
        <v>171</v>
      </c>
      <c r="C173" s="1" t="str">
        <f t="shared" si="3"/>
        <v>10101011</v>
      </c>
      <c r="D173" s="1" t="str">
        <f t="shared" si="4"/>
        <v>253</v>
      </c>
      <c r="E173" s="1" t="str">
        <f t="shared" si="5"/>
        <v>AB</v>
      </c>
      <c r="I173" s="1" t="s">
        <v>213</v>
      </c>
      <c r="L173" s="1" t="str">
        <f>_xlfn.ENCODEURL(I173)</f>
        <v>%C2%BD</v>
      </c>
      <c r="M173" s="1" t="str">
        <f t="shared" si="6"/>
        <v>%25C2%25BD</v>
      </c>
      <c r="N173" t="s">
        <v>464</v>
      </c>
    </row>
    <row r="174" spans="1:14" x14ac:dyDescent="0.25">
      <c r="A174" t="s">
        <v>699</v>
      </c>
      <c r="B174" s="1">
        <v>172</v>
      </c>
      <c r="C174" s="1" t="str">
        <f t="shared" si="3"/>
        <v>10101100</v>
      </c>
      <c r="D174" s="1" t="str">
        <f t="shared" si="4"/>
        <v>254</v>
      </c>
      <c r="E174" s="1" t="str">
        <f t="shared" si="5"/>
        <v>AC</v>
      </c>
      <c r="I174" s="1" t="s">
        <v>214</v>
      </c>
      <c r="L174" s="1" t="str">
        <f>_xlfn.ENCODEURL(I174)</f>
        <v>%C2%BC</v>
      </c>
      <c r="M174" s="1" t="str">
        <f t="shared" si="6"/>
        <v>%25C2%25BC</v>
      </c>
      <c r="N174" t="s">
        <v>465</v>
      </c>
    </row>
    <row r="175" spans="1:14" x14ac:dyDescent="0.25">
      <c r="A175" t="s">
        <v>700</v>
      </c>
      <c r="B175" s="1">
        <v>173</v>
      </c>
      <c r="C175" s="1" t="str">
        <f t="shared" si="3"/>
        <v>10101101</v>
      </c>
      <c r="D175" s="1" t="str">
        <f t="shared" si="4"/>
        <v>255</v>
      </c>
      <c r="E175" s="1" t="str">
        <f t="shared" si="5"/>
        <v>AD</v>
      </c>
      <c r="I175" s="1" t="s">
        <v>215</v>
      </c>
      <c r="L175" s="1" t="str">
        <f>_xlfn.ENCODEURL(I175)</f>
        <v>%C2%A1</v>
      </c>
      <c r="M175" s="1" t="str">
        <f t="shared" si="6"/>
        <v>%25C2%25A1</v>
      </c>
      <c r="N175" t="s">
        <v>466</v>
      </c>
    </row>
    <row r="176" spans="1:14" x14ac:dyDescent="0.25">
      <c r="A176" t="s">
        <v>701</v>
      </c>
      <c r="B176" s="1">
        <v>174</v>
      </c>
      <c r="C176" s="1" t="str">
        <f t="shared" si="3"/>
        <v>10101110</v>
      </c>
      <c r="D176" s="1" t="str">
        <f t="shared" si="4"/>
        <v>256</v>
      </c>
      <c r="E176" s="1" t="str">
        <f t="shared" si="5"/>
        <v>AE</v>
      </c>
      <c r="I176" s="1" t="s">
        <v>216</v>
      </c>
      <c r="L176" s="1" t="str">
        <f>_xlfn.ENCODEURL(I176)</f>
        <v>%C2%AB</v>
      </c>
      <c r="M176" s="1" t="str">
        <f t="shared" si="6"/>
        <v>%25C2%25AB</v>
      </c>
      <c r="N176" t="s">
        <v>467</v>
      </c>
    </row>
    <row r="177" spans="1:14" x14ac:dyDescent="0.25">
      <c r="A177" t="s">
        <v>702</v>
      </c>
      <c r="B177" s="1">
        <v>175</v>
      </c>
      <c r="C177" s="1" t="str">
        <f t="shared" si="3"/>
        <v>10101111</v>
      </c>
      <c r="D177" s="1" t="str">
        <f t="shared" si="4"/>
        <v>257</v>
      </c>
      <c r="E177" s="1" t="str">
        <f t="shared" si="5"/>
        <v>AF</v>
      </c>
      <c r="I177" s="1" t="s">
        <v>217</v>
      </c>
      <c r="L177" s="1" t="str">
        <f>_xlfn.ENCODEURL(I177)</f>
        <v>%C2%BB</v>
      </c>
      <c r="M177" s="1" t="str">
        <f t="shared" si="6"/>
        <v>%25C2%25BB</v>
      </c>
      <c r="N177" t="s">
        <v>467</v>
      </c>
    </row>
    <row r="178" spans="1:14" x14ac:dyDescent="0.25">
      <c r="A178" t="s">
        <v>703</v>
      </c>
      <c r="B178" s="1">
        <v>176</v>
      </c>
      <c r="C178" s="1" t="str">
        <f t="shared" si="3"/>
        <v>10110000</v>
      </c>
      <c r="D178" s="1" t="str">
        <f t="shared" si="4"/>
        <v>260</v>
      </c>
      <c r="E178" s="1" t="str">
        <f t="shared" si="5"/>
        <v>B0</v>
      </c>
      <c r="I178" s="1" t="s">
        <v>218</v>
      </c>
      <c r="L178" s="1" t="str">
        <f>_xlfn.ENCODEURL(I178)</f>
        <v>%E2%96%91</v>
      </c>
      <c r="M178" s="1" t="str">
        <f t="shared" si="6"/>
        <v>%25E2%2596%2591</v>
      </c>
    </row>
    <row r="179" spans="1:14" x14ac:dyDescent="0.25">
      <c r="A179" t="s">
        <v>704</v>
      </c>
      <c r="B179" s="1">
        <v>177</v>
      </c>
      <c r="C179" s="1" t="str">
        <f t="shared" si="3"/>
        <v>10110001</v>
      </c>
      <c r="D179" s="1" t="str">
        <f t="shared" si="4"/>
        <v>261</v>
      </c>
      <c r="E179" s="1" t="str">
        <f t="shared" si="5"/>
        <v>B1</v>
      </c>
      <c r="I179" s="1" t="s">
        <v>219</v>
      </c>
      <c r="L179" s="1" t="str">
        <f>_xlfn.ENCODEURL(I179)</f>
        <v>%E2%96%92</v>
      </c>
      <c r="M179" s="1" t="str">
        <f t="shared" si="6"/>
        <v>%25E2%2596%2592</v>
      </c>
    </row>
    <row r="180" spans="1:14" x14ac:dyDescent="0.25">
      <c r="A180" t="s">
        <v>705</v>
      </c>
      <c r="B180" s="1">
        <v>178</v>
      </c>
      <c r="C180" s="1" t="str">
        <f t="shared" si="3"/>
        <v>10110010</v>
      </c>
      <c r="D180" s="1" t="str">
        <f t="shared" si="4"/>
        <v>262</v>
      </c>
      <c r="E180" s="1" t="str">
        <f t="shared" si="5"/>
        <v>B2</v>
      </c>
      <c r="I180" s="1" t="s">
        <v>220</v>
      </c>
      <c r="L180" s="1" t="str">
        <f>_xlfn.ENCODEURL(I180)</f>
        <v>%E2%96%93</v>
      </c>
      <c r="M180" s="1" t="str">
        <f t="shared" si="6"/>
        <v>%25E2%2596%2593</v>
      </c>
    </row>
    <row r="181" spans="1:14" x14ac:dyDescent="0.25">
      <c r="A181" t="s">
        <v>706</v>
      </c>
      <c r="B181" s="1">
        <v>179</v>
      </c>
      <c r="C181" s="1" t="str">
        <f t="shared" si="3"/>
        <v>10110011</v>
      </c>
      <c r="D181" s="1" t="str">
        <f t="shared" si="4"/>
        <v>263</v>
      </c>
      <c r="E181" s="1" t="str">
        <f t="shared" si="5"/>
        <v>B3</v>
      </c>
      <c r="I181" s="1" t="s">
        <v>221</v>
      </c>
      <c r="L181" s="1" t="str">
        <f>_xlfn.ENCODEURL(I181)</f>
        <v>%E2%94%82</v>
      </c>
      <c r="M181" s="1" t="str">
        <f t="shared" si="6"/>
        <v>%25E2%2594%2582</v>
      </c>
      <c r="N181" t="s">
        <v>468</v>
      </c>
    </row>
    <row r="182" spans="1:14" x14ac:dyDescent="0.25">
      <c r="A182" t="s">
        <v>707</v>
      </c>
      <c r="B182" s="1">
        <v>180</v>
      </c>
      <c r="C182" s="1" t="str">
        <f t="shared" si="3"/>
        <v>10110100</v>
      </c>
      <c r="D182" s="1" t="str">
        <f t="shared" si="4"/>
        <v>264</v>
      </c>
      <c r="E182" s="1" t="str">
        <f t="shared" si="5"/>
        <v>B4</v>
      </c>
      <c r="I182" s="1" t="s">
        <v>222</v>
      </c>
      <c r="L182" s="1" t="str">
        <f>_xlfn.ENCODEURL(I182)</f>
        <v>%E2%94%A4</v>
      </c>
      <c r="M182" s="1" t="str">
        <f t="shared" si="6"/>
        <v>%25E2%2594%25A4</v>
      </c>
      <c r="N182" t="s">
        <v>468</v>
      </c>
    </row>
    <row r="183" spans="1:14" x14ac:dyDescent="0.25">
      <c r="A183" t="s">
        <v>708</v>
      </c>
      <c r="B183" s="1">
        <v>181</v>
      </c>
      <c r="C183" s="1" t="str">
        <f t="shared" si="3"/>
        <v>10110101</v>
      </c>
      <c r="D183" s="1" t="str">
        <f t="shared" si="4"/>
        <v>265</v>
      </c>
      <c r="E183" s="1" t="str">
        <f t="shared" si="5"/>
        <v>B5</v>
      </c>
      <c r="I183" s="1" t="s">
        <v>223</v>
      </c>
      <c r="L183" s="1" t="str">
        <f>_xlfn.ENCODEURL(I183)</f>
        <v>%C3%81</v>
      </c>
      <c r="M183" s="1" t="str">
        <f t="shared" si="6"/>
        <v>%25C3%2581</v>
      </c>
      <c r="N183" t="s">
        <v>469</v>
      </c>
    </row>
    <row r="184" spans="1:14" x14ac:dyDescent="0.25">
      <c r="A184" t="s">
        <v>709</v>
      </c>
      <c r="B184" s="1">
        <v>182</v>
      </c>
      <c r="C184" s="1" t="str">
        <f t="shared" si="3"/>
        <v>10110110</v>
      </c>
      <c r="D184" s="1" t="str">
        <f t="shared" si="4"/>
        <v>266</v>
      </c>
      <c r="E184" s="1" t="str">
        <f t="shared" si="5"/>
        <v>B6</v>
      </c>
      <c r="I184" s="1" t="s">
        <v>224</v>
      </c>
      <c r="L184" s="1" t="str">
        <f>_xlfn.ENCODEURL(I184)</f>
        <v>%C3%82</v>
      </c>
      <c r="M184" s="1" t="str">
        <f t="shared" si="6"/>
        <v>%25C3%2582</v>
      </c>
      <c r="N184" t="s">
        <v>470</v>
      </c>
    </row>
    <row r="185" spans="1:14" x14ac:dyDescent="0.25">
      <c r="A185" t="s">
        <v>710</v>
      </c>
      <c r="B185" s="1">
        <v>183</v>
      </c>
      <c r="C185" s="1" t="str">
        <f t="shared" si="3"/>
        <v>10110111</v>
      </c>
      <c r="D185" s="1" t="str">
        <f t="shared" si="4"/>
        <v>267</v>
      </c>
      <c r="E185" s="1" t="str">
        <f t="shared" si="5"/>
        <v>B7</v>
      </c>
      <c r="I185" s="1" t="s">
        <v>225</v>
      </c>
      <c r="L185" s="1" t="str">
        <f>_xlfn.ENCODEURL(I185)</f>
        <v>%C3%80</v>
      </c>
      <c r="M185" s="1" t="str">
        <f t="shared" si="6"/>
        <v>%25C3%2580</v>
      </c>
      <c r="N185" t="s">
        <v>471</v>
      </c>
    </row>
    <row r="186" spans="1:14" x14ac:dyDescent="0.25">
      <c r="A186" t="s">
        <v>711</v>
      </c>
      <c r="B186" s="1">
        <v>184</v>
      </c>
      <c r="C186" s="1" t="str">
        <f t="shared" si="3"/>
        <v>10111000</v>
      </c>
      <c r="D186" s="1" t="str">
        <f t="shared" si="4"/>
        <v>270</v>
      </c>
      <c r="E186" s="1" t="str">
        <f t="shared" si="5"/>
        <v>B8</v>
      </c>
      <c r="I186" s="1" t="s">
        <v>226</v>
      </c>
      <c r="L186" s="1" t="str">
        <f>_xlfn.ENCODEURL(I186)</f>
        <v>%C2%A9</v>
      </c>
      <c r="M186" s="1" t="str">
        <f t="shared" si="6"/>
        <v>%25C2%25A9</v>
      </c>
      <c r="N186" t="s">
        <v>472</v>
      </c>
    </row>
    <row r="187" spans="1:14" x14ac:dyDescent="0.25">
      <c r="A187" t="s">
        <v>712</v>
      </c>
      <c r="B187" s="1">
        <v>185</v>
      </c>
      <c r="C187" s="1" t="str">
        <f t="shared" si="3"/>
        <v>10111001</v>
      </c>
      <c r="D187" s="1" t="str">
        <f t="shared" si="4"/>
        <v>271</v>
      </c>
      <c r="E187" s="1" t="str">
        <f t="shared" si="5"/>
        <v>B9</v>
      </c>
      <c r="I187" s="1" t="s">
        <v>227</v>
      </c>
      <c r="L187" s="1" t="str">
        <f>_xlfn.ENCODEURL(I187)</f>
        <v>%E2%95%A3</v>
      </c>
      <c r="M187" s="1" t="str">
        <f t="shared" si="6"/>
        <v>%25E2%2595%25A3</v>
      </c>
      <c r="N187" t="s">
        <v>468</v>
      </c>
    </row>
    <row r="188" spans="1:14" x14ac:dyDescent="0.25">
      <c r="A188" t="s">
        <v>713</v>
      </c>
      <c r="B188" s="1">
        <v>186</v>
      </c>
      <c r="C188" s="1" t="str">
        <f t="shared" si="3"/>
        <v>10111010</v>
      </c>
      <c r="D188" s="1" t="str">
        <f t="shared" si="4"/>
        <v>272</v>
      </c>
      <c r="E188" s="1" t="str">
        <f t="shared" si="5"/>
        <v>BA</v>
      </c>
      <c r="I188" s="1" t="s">
        <v>228</v>
      </c>
      <c r="L188" s="1" t="str">
        <f>_xlfn.ENCODEURL(I188)</f>
        <v>%E2%95%91</v>
      </c>
      <c r="M188" s="1" t="str">
        <f t="shared" si="6"/>
        <v>%25E2%2595%2591</v>
      </c>
      <c r="N188" t="s">
        <v>468</v>
      </c>
    </row>
    <row r="189" spans="1:14" x14ac:dyDescent="0.25">
      <c r="A189" t="s">
        <v>714</v>
      </c>
      <c r="B189" s="1">
        <v>187</v>
      </c>
      <c r="C189" s="1" t="str">
        <f t="shared" si="3"/>
        <v>10111011</v>
      </c>
      <c r="D189" s="1" t="str">
        <f t="shared" si="4"/>
        <v>273</v>
      </c>
      <c r="E189" s="1" t="str">
        <f t="shared" si="5"/>
        <v>BB</v>
      </c>
      <c r="I189" s="1" t="s">
        <v>229</v>
      </c>
      <c r="L189" s="1" t="str">
        <f>_xlfn.ENCODEURL(I189)</f>
        <v>%E2%95%97</v>
      </c>
      <c r="M189" s="1" t="str">
        <f t="shared" si="6"/>
        <v>%25E2%2595%2597</v>
      </c>
      <c r="N189" t="s">
        <v>468</v>
      </c>
    </row>
    <row r="190" spans="1:14" x14ac:dyDescent="0.25">
      <c r="A190" t="s">
        <v>715</v>
      </c>
      <c r="B190" s="1">
        <v>188</v>
      </c>
      <c r="C190" s="1" t="str">
        <f t="shared" si="3"/>
        <v>10111100</v>
      </c>
      <c r="D190" s="1" t="str">
        <f t="shared" si="4"/>
        <v>274</v>
      </c>
      <c r="E190" s="1" t="str">
        <f t="shared" si="5"/>
        <v>BC</v>
      </c>
      <c r="I190" s="1" t="s">
        <v>230</v>
      </c>
      <c r="L190" s="1" t="str">
        <f>_xlfn.ENCODEURL(I190)</f>
        <v>%E2%95%9D</v>
      </c>
      <c r="M190" s="1" t="str">
        <f t="shared" si="6"/>
        <v>%25E2%2595%259D</v>
      </c>
      <c r="N190" t="s">
        <v>468</v>
      </c>
    </row>
    <row r="191" spans="1:14" x14ac:dyDescent="0.25">
      <c r="A191" t="s">
        <v>716</v>
      </c>
      <c r="B191" s="1">
        <v>189</v>
      </c>
      <c r="C191" s="1" t="str">
        <f t="shared" si="3"/>
        <v>10111101</v>
      </c>
      <c r="D191" s="1" t="str">
        <f t="shared" si="4"/>
        <v>275</v>
      </c>
      <c r="E191" s="1" t="str">
        <f t="shared" si="5"/>
        <v>BD</v>
      </c>
      <c r="I191" s="1" t="s">
        <v>231</v>
      </c>
      <c r="L191" s="1" t="str">
        <f>_xlfn.ENCODEURL(I191)</f>
        <v>%C2%A2</v>
      </c>
      <c r="M191" s="1" t="str">
        <f t="shared" si="6"/>
        <v>%25C2%25A2</v>
      </c>
      <c r="N191" t="s">
        <v>473</v>
      </c>
    </row>
    <row r="192" spans="1:14" x14ac:dyDescent="0.25">
      <c r="A192" t="s">
        <v>717</v>
      </c>
      <c r="B192" s="1">
        <v>190</v>
      </c>
      <c r="C192" s="1" t="str">
        <f t="shared" si="3"/>
        <v>10111110</v>
      </c>
      <c r="D192" s="1" t="str">
        <f t="shared" si="4"/>
        <v>276</v>
      </c>
      <c r="E192" s="1" t="str">
        <f t="shared" si="5"/>
        <v>BE</v>
      </c>
      <c r="I192" s="1" t="s">
        <v>232</v>
      </c>
      <c r="L192" s="1" t="str">
        <f>_xlfn.ENCODEURL(I192)</f>
        <v>%C2%A5</v>
      </c>
      <c r="M192" s="1" t="str">
        <f t="shared" si="6"/>
        <v>%25C2%25A5</v>
      </c>
      <c r="N192" t="s">
        <v>474</v>
      </c>
    </row>
    <row r="193" spans="1:14" x14ac:dyDescent="0.25">
      <c r="A193" t="s">
        <v>719</v>
      </c>
      <c r="B193" s="1">
        <v>191</v>
      </c>
      <c r="C193" s="1" t="str">
        <f t="shared" si="3"/>
        <v>10111111</v>
      </c>
      <c r="D193" s="1" t="str">
        <f t="shared" si="4"/>
        <v>277</v>
      </c>
      <c r="E193" s="1" t="str">
        <f t="shared" si="5"/>
        <v>BF</v>
      </c>
      <c r="I193" s="1" t="s">
        <v>233</v>
      </c>
      <c r="L193" s="1" t="str">
        <f>_xlfn.ENCODEURL(I193)</f>
        <v>%E2%94%90</v>
      </c>
      <c r="M193" s="1" t="str">
        <f t="shared" si="6"/>
        <v>%25E2%2594%2590</v>
      </c>
      <c r="N193" t="s">
        <v>468</v>
      </c>
    </row>
    <row r="194" spans="1:14" x14ac:dyDescent="0.25">
      <c r="B194" s="1">
        <v>192</v>
      </c>
      <c r="C194" s="1" t="str">
        <f t="shared" si="3"/>
        <v>11000000</v>
      </c>
      <c r="D194" s="1" t="str">
        <f t="shared" si="4"/>
        <v>300</v>
      </c>
      <c r="E194" s="1" t="str">
        <f t="shared" si="5"/>
        <v>C0</v>
      </c>
      <c r="I194" s="1" t="s">
        <v>234</v>
      </c>
      <c r="L194" s="1" t="str">
        <f>_xlfn.ENCODEURL(I194)</f>
        <v>%E2%94%94</v>
      </c>
      <c r="M194" s="1" t="str">
        <f t="shared" si="6"/>
        <v>%25E2%2594%2594</v>
      </c>
      <c r="N194" t="s">
        <v>468</v>
      </c>
    </row>
    <row r="195" spans="1:14" x14ac:dyDescent="0.25">
      <c r="B195" s="1">
        <v>193</v>
      </c>
      <c r="C195" s="1" t="str">
        <f t="shared" ref="C195:C257" si="7">DEC2BIN(B195)</f>
        <v>11000001</v>
      </c>
      <c r="D195" s="1" t="str">
        <f t="shared" ref="D195:D257" si="8">DEC2OCT(B195)</f>
        <v>301</v>
      </c>
      <c r="E195" s="1" t="str">
        <f t="shared" ref="E195:E257" si="9">DEC2HEX(B195)</f>
        <v>C1</v>
      </c>
      <c r="I195" s="1" t="s">
        <v>235</v>
      </c>
      <c r="L195" s="1" t="str">
        <f>_xlfn.ENCODEURL(I195)</f>
        <v>%E2%94%B4</v>
      </c>
      <c r="M195" s="1" t="str">
        <f t="shared" ref="M195:M257" si="10">_xlfn.ENCODEURL(L195)</f>
        <v>%25E2%2594%25B4</v>
      </c>
      <c r="N195" t="s">
        <v>468</v>
      </c>
    </row>
    <row r="196" spans="1:14" x14ac:dyDescent="0.25">
      <c r="B196" s="1">
        <v>194</v>
      </c>
      <c r="C196" s="1" t="str">
        <f t="shared" si="7"/>
        <v>11000010</v>
      </c>
      <c r="D196" s="1" t="str">
        <f t="shared" si="8"/>
        <v>302</v>
      </c>
      <c r="E196" s="1" t="str">
        <f t="shared" si="9"/>
        <v>C2</v>
      </c>
      <c r="I196" s="1" t="s">
        <v>236</v>
      </c>
      <c r="L196" s="1" t="str">
        <f>_xlfn.ENCODEURL(I196)</f>
        <v>%E2%94%AC</v>
      </c>
      <c r="M196" s="1" t="str">
        <f t="shared" si="10"/>
        <v>%25E2%2594%25AC</v>
      </c>
      <c r="N196" t="s">
        <v>468</v>
      </c>
    </row>
    <row r="197" spans="1:14" x14ac:dyDescent="0.25">
      <c r="B197" s="1">
        <v>195</v>
      </c>
      <c r="C197" s="1" t="str">
        <f t="shared" si="7"/>
        <v>11000011</v>
      </c>
      <c r="D197" s="1" t="str">
        <f t="shared" si="8"/>
        <v>303</v>
      </c>
      <c r="E197" s="1" t="str">
        <f t="shared" si="9"/>
        <v>C3</v>
      </c>
      <c r="I197" s="1" t="s">
        <v>237</v>
      </c>
      <c r="L197" s="1" t="str">
        <f>_xlfn.ENCODEURL(I197)</f>
        <v>%E2%94%9C</v>
      </c>
      <c r="M197" s="1" t="str">
        <f t="shared" si="10"/>
        <v>%25E2%2594%259C</v>
      </c>
      <c r="N197" t="s">
        <v>468</v>
      </c>
    </row>
    <row r="198" spans="1:14" x14ac:dyDescent="0.25">
      <c r="B198" s="1">
        <v>196</v>
      </c>
      <c r="C198" s="1" t="str">
        <f t="shared" si="7"/>
        <v>11000100</v>
      </c>
      <c r="D198" s="1" t="str">
        <f t="shared" si="8"/>
        <v>304</v>
      </c>
      <c r="E198" s="1" t="str">
        <f t="shared" si="9"/>
        <v>C4</v>
      </c>
      <c r="I198" s="1" t="s">
        <v>238</v>
      </c>
      <c r="L198" s="1" t="str">
        <f>_xlfn.ENCODEURL(I198)</f>
        <v>%E2%94%80</v>
      </c>
      <c r="M198" s="1" t="str">
        <f t="shared" si="10"/>
        <v>%25E2%2594%2580</v>
      </c>
      <c r="N198" t="s">
        <v>468</v>
      </c>
    </row>
    <row r="199" spans="1:14" x14ac:dyDescent="0.25">
      <c r="B199" s="1">
        <v>197</v>
      </c>
      <c r="C199" s="1" t="str">
        <f t="shared" si="7"/>
        <v>11000101</v>
      </c>
      <c r="D199" s="1" t="str">
        <f t="shared" si="8"/>
        <v>305</v>
      </c>
      <c r="E199" s="1" t="str">
        <f t="shared" si="9"/>
        <v>C5</v>
      </c>
      <c r="I199" s="1" t="s">
        <v>239</v>
      </c>
      <c r="L199" s="1" t="str">
        <f>_xlfn.ENCODEURL(I199)</f>
        <v>%E2%94%BC</v>
      </c>
      <c r="M199" s="1" t="str">
        <f t="shared" si="10"/>
        <v>%25E2%2594%25BC</v>
      </c>
      <c r="N199" t="s">
        <v>468</v>
      </c>
    </row>
    <row r="200" spans="1:14" x14ac:dyDescent="0.25">
      <c r="B200" s="1">
        <v>198</v>
      </c>
      <c r="C200" s="1" t="str">
        <f t="shared" si="7"/>
        <v>11000110</v>
      </c>
      <c r="D200" s="1" t="str">
        <f t="shared" si="8"/>
        <v>306</v>
      </c>
      <c r="E200" s="1" t="str">
        <f t="shared" si="9"/>
        <v>C6</v>
      </c>
      <c r="I200" s="1" t="s">
        <v>240</v>
      </c>
      <c r="L200" s="1" t="str">
        <f>_xlfn.ENCODEURL(I200)</f>
        <v>%C3%A3</v>
      </c>
      <c r="M200" s="1" t="str">
        <f t="shared" si="10"/>
        <v>%25C3%25A3</v>
      </c>
      <c r="N200" t="s">
        <v>475</v>
      </c>
    </row>
    <row r="201" spans="1:14" x14ac:dyDescent="0.25">
      <c r="B201" s="1">
        <v>199</v>
      </c>
      <c r="C201" s="1" t="str">
        <f t="shared" si="7"/>
        <v>11000111</v>
      </c>
      <c r="D201" s="1" t="str">
        <f t="shared" si="8"/>
        <v>307</v>
      </c>
      <c r="E201" s="1" t="str">
        <f t="shared" si="9"/>
        <v>C7</v>
      </c>
      <c r="I201" s="1" t="s">
        <v>241</v>
      </c>
      <c r="L201" s="1" t="str">
        <f>_xlfn.ENCODEURL(I201)</f>
        <v>%C3%83</v>
      </c>
      <c r="M201" s="1" t="str">
        <f t="shared" si="10"/>
        <v>%25C3%2583</v>
      </c>
      <c r="N201" t="s">
        <v>476</v>
      </c>
    </row>
    <row r="202" spans="1:14" x14ac:dyDescent="0.25">
      <c r="B202" s="1">
        <v>200</v>
      </c>
      <c r="C202" s="1" t="str">
        <f t="shared" si="7"/>
        <v>11001000</v>
      </c>
      <c r="D202" s="1" t="str">
        <f t="shared" si="8"/>
        <v>310</v>
      </c>
      <c r="E202" s="1" t="str">
        <f t="shared" si="9"/>
        <v>C8</v>
      </c>
      <c r="I202" s="1" t="s">
        <v>242</v>
      </c>
      <c r="L202" s="1" t="str">
        <f>_xlfn.ENCODEURL(I202)</f>
        <v>%E2%95%9A</v>
      </c>
      <c r="M202" s="1" t="str">
        <f t="shared" si="10"/>
        <v>%25E2%2595%259A</v>
      </c>
      <c r="N202" t="s">
        <v>468</v>
      </c>
    </row>
    <row r="203" spans="1:14" x14ac:dyDescent="0.25">
      <c r="B203" s="1">
        <v>201</v>
      </c>
      <c r="C203" s="1" t="str">
        <f t="shared" si="7"/>
        <v>11001001</v>
      </c>
      <c r="D203" s="1" t="str">
        <f t="shared" si="8"/>
        <v>311</v>
      </c>
      <c r="E203" s="1" t="str">
        <f t="shared" si="9"/>
        <v>C9</v>
      </c>
      <c r="I203" s="1" t="s">
        <v>243</v>
      </c>
      <c r="L203" s="1" t="str">
        <f>_xlfn.ENCODEURL(I203)</f>
        <v>%E2%95%94</v>
      </c>
      <c r="M203" s="1" t="str">
        <f t="shared" si="10"/>
        <v>%25E2%2595%2594</v>
      </c>
      <c r="N203" t="s">
        <v>468</v>
      </c>
    </row>
    <row r="204" spans="1:14" x14ac:dyDescent="0.25">
      <c r="B204" s="1">
        <v>202</v>
      </c>
      <c r="C204" s="1" t="str">
        <f t="shared" si="7"/>
        <v>11001010</v>
      </c>
      <c r="D204" s="1" t="str">
        <f t="shared" si="8"/>
        <v>312</v>
      </c>
      <c r="E204" s="1" t="str">
        <f t="shared" si="9"/>
        <v>CA</v>
      </c>
      <c r="I204" s="1" t="s">
        <v>244</v>
      </c>
      <c r="L204" s="1" t="str">
        <f>_xlfn.ENCODEURL(I204)</f>
        <v>%E2%95%A9</v>
      </c>
      <c r="M204" s="1" t="str">
        <f t="shared" si="10"/>
        <v>%25E2%2595%25A9</v>
      </c>
      <c r="N204" t="s">
        <v>468</v>
      </c>
    </row>
    <row r="205" spans="1:14" x14ac:dyDescent="0.25">
      <c r="B205" s="1">
        <v>203</v>
      </c>
      <c r="C205" s="1" t="str">
        <f t="shared" si="7"/>
        <v>11001011</v>
      </c>
      <c r="D205" s="1" t="str">
        <f t="shared" si="8"/>
        <v>313</v>
      </c>
      <c r="E205" s="1" t="str">
        <f t="shared" si="9"/>
        <v>CB</v>
      </c>
      <c r="I205" s="1" t="s">
        <v>245</v>
      </c>
      <c r="L205" s="1" t="str">
        <f>_xlfn.ENCODEURL(I205)</f>
        <v>%E2%95%A6</v>
      </c>
      <c r="M205" s="1" t="str">
        <f t="shared" si="10"/>
        <v>%25E2%2595%25A6</v>
      </c>
      <c r="N205" t="s">
        <v>468</v>
      </c>
    </row>
    <row r="206" spans="1:14" x14ac:dyDescent="0.25">
      <c r="B206" s="1">
        <v>204</v>
      </c>
      <c r="C206" s="1" t="str">
        <f t="shared" si="7"/>
        <v>11001100</v>
      </c>
      <c r="D206" s="1" t="str">
        <f t="shared" si="8"/>
        <v>314</v>
      </c>
      <c r="E206" s="1" t="str">
        <f t="shared" si="9"/>
        <v>CC</v>
      </c>
      <c r="I206" s="1" t="s">
        <v>246</v>
      </c>
      <c r="L206" s="1" t="str">
        <f>_xlfn.ENCODEURL(I206)</f>
        <v>%E2%95%A0</v>
      </c>
      <c r="M206" s="1" t="str">
        <f t="shared" si="10"/>
        <v>%25E2%2595%25A0</v>
      </c>
      <c r="N206" t="s">
        <v>468</v>
      </c>
    </row>
    <row r="207" spans="1:14" x14ac:dyDescent="0.25">
      <c r="B207" s="1">
        <v>205</v>
      </c>
      <c r="C207" s="1" t="str">
        <f t="shared" si="7"/>
        <v>11001101</v>
      </c>
      <c r="D207" s="1" t="str">
        <f t="shared" si="8"/>
        <v>315</v>
      </c>
      <c r="E207" s="1" t="str">
        <f t="shared" si="9"/>
        <v>CD</v>
      </c>
      <c r="I207" s="1" t="s">
        <v>247</v>
      </c>
      <c r="L207" s="1" t="str">
        <f>_xlfn.ENCODEURL(I207)</f>
        <v>%E2%95%90</v>
      </c>
      <c r="M207" s="1" t="str">
        <f t="shared" si="10"/>
        <v>%25E2%2595%2590</v>
      </c>
      <c r="N207" t="s">
        <v>468</v>
      </c>
    </row>
    <row r="208" spans="1:14" x14ac:dyDescent="0.25">
      <c r="B208" s="1">
        <v>206</v>
      </c>
      <c r="C208" s="1" t="str">
        <f t="shared" si="7"/>
        <v>11001110</v>
      </c>
      <c r="D208" s="1" t="str">
        <f t="shared" si="8"/>
        <v>316</v>
      </c>
      <c r="E208" s="1" t="str">
        <f t="shared" si="9"/>
        <v>CE</v>
      </c>
      <c r="I208" s="1" t="s">
        <v>248</v>
      </c>
      <c r="L208" s="1" t="str">
        <f>_xlfn.ENCODEURL(I208)</f>
        <v>%E2%95%AC</v>
      </c>
      <c r="M208" s="1" t="str">
        <f t="shared" si="10"/>
        <v>%25E2%2595%25AC</v>
      </c>
      <c r="N208" t="s">
        <v>468</v>
      </c>
    </row>
    <row r="209" spans="2:14" x14ac:dyDescent="0.25">
      <c r="B209" s="1">
        <v>207</v>
      </c>
      <c r="C209" s="1" t="str">
        <f t="shared" si="7"/>
        <v>11001111</v>
      </c>
      <c r="D209" s="1" t="str">
        <f t="shared" si="8"/>
        <v>317</v>
      </c>
      <c r="E209" s="1" t="str">
        <f t="shared" si="9"/>
        <v>CF</v>
      </c>
      <c r="I209" s="1" t="s">
        <v>249</v>
      </c>
      <c r="L209" s="1" t="str">
        <f>_xlfn.ENCODEURL(I209)</f>
        <v>%C2%A4</v>
      </c>
      <c r="M209" s="1" t="str">
        <f t="shared" si="10"/>
        <v>%25C2%25A4</v>
      </c>
      <c r="N209" t="s">
        <v>477</v>
      </c>
    </row>
    <row r="210" spans="2:14" x14ac:dyDescent="0.25">
      <c r="B210" s="1">
        <v>208</v>
      </c>
      <c r="C210" s="1" t="str">
        <f t="shared" si="7"/>
        <v>11010000</v>
      </c>
      <c r="D210" s="1" t="str">
        <f t="shared" si="8"/>
        <v>320</v>
      </c>
      <c r="E210" s="1" t="str">
        <f t="shared" si="9"/>
        <v>D0</v>
      </c>
      <c r="I210" s="1" t="s">
        <v>250</v>
      </c>
      <c r="L210" s="1" t="str">
        <f>_xlfn.ENCODEURL(I210)</f>
        <v>%C3%B0</v>
      </c>
      <c r="M210" s="1" t="str">
        <f t="shared" si="10"/>
        <v>%25C3%25B0</v>
      </c>
      <c r="N210" t="s">
        <v>478</v>
      </c>
    </row>
    <row r="211" spans="2:14" x14ac:dyDescent="0.25">
      <c r="B211" s="1">
        <v>209</v>
      </c>
      <c r="C211" s="1" t="str">
        <f t="shared" si="7"/>
        <v>11010001</v>
      </c>
      <c r="D211" s="1" t="str">
        <f t="shared" si="8"/>
        <v>321</v>
      </c>
      <c r="E211" s="1" t="str">
        <f t="shared" si="9"/>
        <v>D1</v>
      </c>
      <c r="I211" s="1" t="s">
        <v>251</v>
      </c>
      <c r="L211" s="1" t="str">
        <f>_xlfn.ENCODEURL(I211)</f>
        <v>%C3%90</v>
      </c>
      <c r="M211" s="1" t="str">
        <f t="shared" si="10"/>
        <v>%25C3%2590</v>
      </c>
      <c r="N211" t="s">
        <v>479</v>
      </c>
    </row>
    <row r="212" spans="2:14" x14ac:dyDescent="0.25">
      <c r="B212" s="1">
        <v>210</v>
      </c>
      <c r="C212" s="1" t="str">
        <f t="shared" si="7"/>
        <v>11010010</v>
      </c>
      <c r="D212" s="1" t="str">
        <f t="shared" si="8"/>
        <v>322</v>
      </c>
      <c r="E212" s="1" t="str">
        <f t="shared" si="9"/>
        <v>D2</v>
      </c>
      <c r="I212" s="1" t="s">
        <v>252</v>
      </c>
      <c r="L212" s="1" t="str">
        <f>_xlfn.ENCODEURL(I212)</f>
        <v>%C3%8A</v>
      </c>
      <c r="M212" s="1" t="str">
        <f t="shared" si="10"/>
        <v>%25C3%258A</v>
      </c>
      <c r="N212" t="s">
        <v>480</v>
      </c>
    </row>
    <row r="213" spans="2:14" x14ac:dyDescent="0.25">
      <c r="B213" s="1">
        <v>211</v>
      </c>
      <c r="C213" s="1" t="str">
        <f t="shared" si="7"/>
        <v>11010011</v>
      </c>
      <c r="D213" s="1" t="str">
        <f t="shared" si="8"/>
        <v>323</v>
      </c>
      <c r="E213" s="1" t="str">
        <f t="shared" si="9"/>
        <v>D3</v>
      </c>
      <c r="I213" s="1" t="s">
        <v>253</v>
      </c>
      <c r="L213" s="1" t="str">
        <f>_xlfn.ENCODEURL(I213)</f>
        <v>%C3%8B</v>
      </c>
      <c r="M213" s="1" t="str">
        <f t="shared" si="10"/>
        <v>%25C3%258B</v>
      </c>
      <c r="N213" t="s">
        <v>481</v>
      </c>
    </row>
    <row r="214" spans="2:14" x14ac:dyDescent="0.25">
      <c r="B214" s="1">
        <v>212</v>
      </c>
      <c r="C214" s="1" t="str">
        <f t="shared" si="7"/>
        <v>11010100</v>
      </c>
      <c r="D214" s="1" t="str">
        <f t="shared" si="8"/>
        <v>324</v>
      </c>
      <c r="E214" s="1" t="str">
        <f t="shared" si="9"/>
        <v>D4</v>
      </c>
      <c r="I214" s="1" t="s">
        <v>254</v>
      </c>
      <c r="L214" s="1" t="str">
        <f>_xlfn.ENCODEURL(I214)</f>
        <v>%C3%88</v>
      </c>
      <c r="M214" s="1" t="str">
        <f t="shared" si="10"/>
        <v>%25C3%2588</v>
      </c>
      <c r="N214" t="s">
        <v>482</v>
      </c>
    </row>
    <row r="215" spans="2:14" x14ac:dyDescent="0.25">
      <c r="B215" s="1">
        <v>213</v>
      </c>
      <c r="C215" s="1" t="str">
        <f t="shared" si="7"/>
        <v>11010101</v>
      </c>
      <c r="D215" s="1" t="str">
        <f t="shared" si="8"/>
        <v>325</v>
      </c>
      <c r="E215" s="1" t="str">
        <f t="shared" si="9"/>
        <v>D5</v>
      </c>
      <c r="I215" s="1" t="s">
        <v>255</v>
      </c>
      <c r="L215" s="1" t="str">
        <f>_xlfn.ENCODEURL(I215)</f>
        <v>%C4%B1</v>
      </c>
      <c r="M215" s="1" t="str">
        <f t="shared" si="10"/>
        <v>%25C4%25B1</v>
      </c>
      <c r="N215" t="s">
        <v>483</v>
      </c>
    </row>
    <row r="216" spans="2:14" x14ac:dyDescent="0.25">
      <c r="B216" s="1">
        <v>214</v>
      </c>
      <c r="C216" s="1" t="str">
        <f t="shared" si="7"/>
        <v>11010110</v>
      </c>
      <c r="D216" s="1" t="str">
        <f t="shared" si="8"/>
        <v>326</v>
      </c>
      <c r="E216" s="1" t="str">
        <f t="shared" si="9"/>
        <v>D6</v>
      </c>
      <c r="I216" s="1" t="s">
        <v>256</v>
      </c>
      <c r="L216" s="1" t="str">
        <f>_xlfn.ENCODEURL(I216)</f>
        <v>%C3%8D</v>
      </c>
      <c r="M216" s="1" t="str">
        <f t="shared" si="10"/>
        <v>%25C3%258D</v>
      </c>
      <c r="N216" t="s">
        <v>484</v>
      </c>
    </row>
    <row r="217" spans="2:14" x14ac:dyDescent="0.25">
      <c r="B217" s="1">
        <v>215</v>
      </c>
      <c r="C217" s="1" t="str">
        <f t="shared" si="7"/>
        <v>11010111</v>
      </c>
      <c r="D217" s="1" t="str">
        <f t="shared" si="8"/>
        <v>327</v>
      </c>
      <c r="E217" s="1" t="str">
        <f t="shared" si="9"/>
        <v>D7</v>
      </c>
      <c r="I217" s="1" t="s">
        <v>257</v>
      </c>
      <c r="L217" s="1" t="str">
        <f>_xlfn.ENCODEURL(I217)</f>
        <v>%C3%8E</v>
      </c>
      <c r="M217" s="1" t="str">
        <f t="shared" si="10"/>
        <v>%25C3%258E</v>
      </c>
      <c r="N217" t="s">
        <v>485</v>
      </c>
    </row>
    <row r="218" spans="2:14" x14ac:dyDescent="0.25">
      <c r="B218" s="1">
        <v>216</v>
      </c>
      <c r="C218" s="1" t="str">
        <f t="shared" si="7"/>
        <v>11011000</v>
      </c>
      <c r="D218" s="1" t="str">
        <f t="shared" si="8"/>
        <v>330</v>
      </c>
      <c r="E218" s="1" t="str">
        <f t="shared" si="9"/>
        <v>D8</v>
      </c>
      <c r="I218" s="1" t="s">
        <v>258</v>
      </c>
      <c r="L218" s="1" t="str">
        <f>_xlfn.ENCODEURL(I218)</f>
        <v>%C3%8F</v>
      </c>
      <c r="M218" s="1" t="str">
        <f t="shared" si="10"/>
        <v>%25C3%258F</v>
      </c>
      <c r="N218" t="s">
        <v>486</v>
      </c>
    </row>
    <row r="219" spans="2:14" x14ac:dyDescent="0.25">
      <c r="B219" s="1">
        <v>217</v>
      </c>
      <c r="C219" s="1" t="str">
        <f t="shared" si="7"/>
        <v>11011001</v>
      </c>
      <c r="D219" s="1" t="str">
        <f t="shared" si="8"/>
        <v>331</v>
      </c>
      <c r="E219" s="1" t="str">
        <f t="shared" si="9"/>
        <v>D9</v>
      </c>
      <c r="I219" s="1" t="s">
        <v>259</v>
      </c>
      <c r="L219" s="1" t="str">
        <f>_xlfn.ENCODEURL(I219)</f>
        <v>%E2%94%98</v>
      </c>
      <c r="M219" s="1" t="str">
        <f t="shared" si="10"/>
        <v>%25E2%2594%2598</v>
      </c>
      <c r="N219" t="s">
        <v>468</v>
      </c>
    </row>
    <row r="220" spans="2:14" x14ac:dyDescent="0.25">
      <c r="B220" s="1">
        <v>218</v>
      </c>
      <c r="C220" s="1" t="str">
        <f t="shared" si="7"/>
        <v>11011010</v>
      </c>
      <c r="D220" s="1" t="str">
        <f t="shared" si="8"/>
        <v>332</v>
      </c>
      <c r="E220" s="1" t="str">
        <f t="shared" si="9"/>
        <v>DA</v>
      </c>
      <c r="I220" s="1" t="s">
        <v>260</v>
      </c>
      <c r="L220" s="1" t="str">
        <f>_xlfn.ENCODEURL(I220)</f>
        <v>%E2%94%8C</v>
      </c>
      <c r="M220" s="1" t="str">
        <f t="shared" si="10"/>
        <v>%25E2%2594%258C</v>
      </c>
      <c r="N220" t="s">
        <v>468</v>
      </c>
    </row>
    <row r="221" spans="2:14" x14ac:dyDescent="0.25">
      <c r="B221" s="1">
        <v>219</v>
      </c>
      <c r="C221" s="1" t="str">
        <f t="shared" si="7"/>
        <v>11011011</v>
      </c>
      <c r="D221" s="1" t="str">
        <f t="shared" si="8"/>
        <v>333</v>
      </c>
      <c r="E221" s="1" t="str">
        <f t="shared" si="9"/>
        <v>DB</v>
      </c>
      <c r="I221" s="1" t="s">
        <v>261</v>
      </c>
      <c r="L221" s="1" t="str">
        <f>_xlfn.ENCODEURL(I221)</f>
        <v>%E2%96%88</v>
      </c>
      <c r="M221" s="1" t="str">
        <f t="shared" si="10"/>
        <v>%25E2%2596%2588</v>
      </c>
      <c r="N221" t="s">
        <v>487</v>
      </c>
    </row>
    <row r="222" spans="2:14" x14ac:dyDescent="0.25">
      <c r="B222" s="1">
        <v>220</v>
      </c>
      <c r="C222" s="1" t="str">
        <f t="shared" si="7"/>
        <v>11011100</v>
      </c>
      <c r="D222" s="1" t="str">
        <f t="shared" si="8"/>
        <v>334</v>
      </c>
      <c r="E222" s="1" t="str">
        <f t="shared" si="9"/>
        <v>DC</v>
      </c>
      <c r="I222" s="1" t="s">
        <v>262</v>
      </c>
      <c r="L222" s="1" t="str">
        <f>_xlfn.ENCODEURL(I222)</f>
        <v>%E2%96%84</v>
      </c>
      <c r="M222" s="1" t="str">
        <f t="shared" si="10"/>
        <v>%25E2%2596%2584</v>
      </c>
    </row>
    <row r="223" spans="2:14" x14ac:dyDescent="0.25">
      <c r="B223" s="1">
        <v>221</v>
      </c>
      <c r="C223" s="1" t="str">
        <f t="shared" si="7"/>
        <v>11011101</v>
      </c>
      <c r="D223" s="1" t="str">
        <f t="shared" si="8"/>
        <v>335</v>
      </c>
      <c r="E223" s="1" t="str">
        <f t="shared" si="9"/>
        <v>DD</v>
      </c>
      <c r="I223" s="1" t="s">
        <v>263</v>
      </c>
      <c r="L223" s="1" t="str">
        <f>_xlfn.ENCODEURL(I223)</f>
        <v>%C2%A6</v>
      </c>
      <c r="M223" s="1" t="str">
        <f t="shared" si="10"/>
        <v>%25C2%25A6</v>
      </c>
      <c r="N223" t="s">
        <v>488</v>
      </c>
    </row>
    <row r="224" spans="2:14" x14ac:dyDescent="0.25">
      <c r="B224" s="1">
        <v>222</v>
      </c>
      <c r="C224" s="1" t="str">
        <f t="shared" si="7"/>
        <v>11011110</v>
      </c>
      <c r="D224" s="1" t="str">
        <f t="shared" si="8"/>
        <v>336</v>
      </c>
      <c r="E224" s="1" t="str">
        <f t="shared" si="9"/>
        <v>DE</v>
      </c>
      <c r="I224" s="1" t="s">
        <v>264</v>
      </c>
      <c r="L224" s="1" t="str">
        <f>_xlfn.ENCODEURL(I224)</f>
        <v>%C3%8C</v>
      </c>
      <c r="M224" s="1" t="str">
        <f t="shared" si="10"/>
        <v>%25C3%258C</v>
      </c>
      <c r="N224" t="s">
        <v>489</v>
      </c>
    </row>
    <row r="225" spans="2:14" x14ac:dyDescent="0.25">
      <c r="B225" s="1">
        <v>223</v>
      </c>
      <c r="C225" s="1" t="str">
        <f t="shared" si="7"/>
        <v>11011111</v>
      </c>
      <c r="D225" s="1" t="str">
        <f t="shared" si="8"/>
        <v>337</v>
      </c>
      <c r="E225" s="1" t="str">
        <f t="shared" si="9"/>
        <v>DF</v>
      </c>
      <c r="I225" s="1" t="s">
        <v>265</v>
      </c>
      <c r="L225" s="1" t="str">
        <f>_xlfn.ENCODEURL(I225)</f>
        <v>%E2%96%80</v>
      </c>
      <c r="M225" s="1" t="str">
        <f t="shared" si="10"/>
        <v>%25E2%2596%2580</v>
      </c>
    </row>
    <row r="226" spans="2:14" x14ac:dyDescent="0.25">
      <c r="B226" s="1">
        <v>224</v>
      </c>
      <c r="C226" s="1" t="str">
        <f t="shared" si="7"/>
        <v>11100000</v>
      </c>
      <c r="D226" s="1" t="str">
        <f t="shared" si="8"/>
        <v>340</v>
      </c>
      <c r="E226" s="1" t="str">
        <f t="shared" si="9"/>
        <v>E0</v>
      </c>
      <c r="I226" s="1" t="s">
        <v>266</v>
      </c>
      <c r="L226" s="1" t="str">
        <f>_xlfn.ENCODEURL(I226)</f>
        <v>%C3%93</v>
      </c>
      <c r="M226" s="1" t="str">
        <f t="shared" si="10"/>
        <v>%25C3%2593</v>
      </c>
      <c r="N226" t="s">
        <v>490</v>
      </c>
    </row>
    <row r="227" spans="2:14" x14ac:dyDescent="0.25">
      <c r="B227" s="1">
        <v>225</v>
      </c>
      <c r="C227" s="1" t="str">
        <f t="shared" si="7"/>
        <v>11100001</v>
      </c>
      <c r="D227" s="1" t="str">
        <f t="shared" si="8"/>
        <v>341</v>
      </c>
      <c r="E227" s="1" t="str">
        <f t="shared" si="9"/>
        <v>E1</v>
      </c>
      <c r="I227" s="1" t="s">
        <v>267</v>
      </c>
      <c r="L227" s="1" t="str">
        <f>_xlfn.ENCODEURL(I227)</f>
        <v>%C3%9F</v>
      </c>
      <c r="M227" s="1" t="str">
        <f t="shared" si="10"/>
        <v>%25C3%259F</v>
      </c>
      <c r="N227" t="s">
        <v>491</v>
      </c>
    </row>
    <row r="228" spans="2:14" x14ac:dyDescent="0.25">
      <c r="B228" s="1">
        <v>226</v>
      </c>
      <c r="C228" s="1" t="str">
        <f t="shared" si="7"/>
        <v>11100010</v>
      </c>
      <c r="D228" s="1" t="str">
        <f t="shared" si="8"/>
        <v>342</v>
      </c>
      <c r="E228" s="1" t="str">
        <f t="shared" si="9"/>
        <v>E2</v>
      </c>
      <c r="I228" s="1" t="s">
        <v>268</v>
      </c>
      <c r="L228" s="1" t="str">
        <f>_xlfn.ENCODEURL(I228)</f>
        <v>%C3%94</v>
      </c>
      <c r="M228" s="1" t="str">
        <f t="shared" si="10"/>
        <v>%25C3%2594</v>
      </c>
      <c r="N228" t="s">
        <v>492</v>
      </c>
    </row>
    <row r="229" spans="2:14" x14ac:dyDescent="0.25">
      <c r="B229" s="1">
        <v>227</v>
      </c>
      <c r="C229" s="1" t="str">
        <f t="shared" si="7"/>
        <v>11100011</v>
      </c>
      <c r="D229" s="1" t="str">
        <f t="shared" si="8"/>
        <v>343</v>
      </c>
      <c r="E229" s="1" t="str">
        <f t="shared" si="9"/>
        <v>E3</v>
      </c>
      <c r="I229" s="1" t="s">
        <v>269</v>
      </c>
      <c r="L229" s="1" t="str">
        <f>_xlfn.ENCODEURL(I229)</f>
        <v>%C3%92</v>
      </c>
      <c r="M229" s="1" t="str">
        <f t="shared" si="10"/>
        <v>%25C3%2592</v>
      </c>
      <c r="N229" t="s">
        <v>493</v>
      </c>
    </row>
    <row r="230" spans="2:14" x14ac:dyDescent="0.25">
      <c r="B230" s="1">
        <v>228</v>
      </c>
      <c r="C230" s="1" t="str">
        <f t="shared" si="7"/>
        <v>11100100</v>
      </c>
      <c r="D230" s="1" t="str">
        <f t="shared" si="8"/>
        <v>344</v>
      </c>
      <c r="E230" s="1" t="str">
        <f t="shared" si="9"/>
        <v>E4</v>
      </c>
      <c r="I230" s="1" t="s">
        <v>270</v>
      </c>
      <c r="L230" s="1" t="str">
        <f>_xlfn.ENCODEURL(I230)</f>
        <v>%C3%B5</v>
      </c>
      <c r="M230" s="1" t="str">
        <f t="shared" si="10"/>
        <v>%25C3%25B5</v>
      </c>
      <c r="N230" t="s">
        <v>494</v>
      </c>
    </row>
    <row r="231" spans="2:14" x14ac:dyDescent="0.25">
      <c r="B231" s="1">
        <v>229</v>
      </c>
      <c r="C231" s="1" t="str">
        <f t="shared" si="7"/>
        <v>11100101</v>
      </c>
      <c r="D231" s="1" t="str">
        <f t="shared" si="8"/>
        <v>345</v>
      </c>
      <c r="E231" s="1" t="str">
        <f t="shared" si="9"/>
        <v>E5</v>
      </c>
      <c r="I231" s="1" t="s">
        <v>271</v>
      </c>
      <c r="L231" s="1" t="str">
        <f>_xlfn.ENCODEURL(I231)</f>
        <v>%C3%95</v>
      </c>
      <c r="M231" s="1" t="str">
        <f t="shared" si="10"/>
        <v>%25C3%2595</v>
      </c>
      <c r="N231" t="s">
        <v>495</v>
      </c>
    </row>
    <row r="232" spans="2:14" x14ac:dyDescent="0.25">
      <c r="B232" s="1">
        <v>230</v>
      </c>
      <c r="C232" s="1" t="str">
        <f t="shared" si="7"/>
        <v>11100110</v>
      </c>
      <c r="D232" s="1" t="str">
        <f t="shared" si="8"/>
        <v>346</v>
      </c>
      <c r="E232" s="1" t="str">
        <f t="shared" si="9"/>
        <v>E6</v>
      </c>
      <c r="I232" s="1" t="s">
        <v>272</v>
      </c>
      <c r="L232" s="1" t="str">
        <f>_xlfn.ENCODEURL(I232)</f>
        <v>%C2%B5</v>
      </c>
      <c r="M232" s="1" t="str">
        <f t="shared" si="10"/>
        <v>%25C2%25B5</v>
      </c>
      <c r="N232" t="s">
        <v>496</v>
      </c>
    </row>
    <row r="233" spans="2:14" x14ac:dyDescent="0.25">
      <c r="B233" s="1">
        <v>231</v>
      </c>
      <c r="C233" s="1" t="str">
        <f t="shared" si="7"/>
        <v>11100111</v>
      </c>
      <c r="D233" s="1" t="str">
        <f t="shared" si="8"/>
        <v>347</v>
      </c>
      <c r="E233" s="1" t="str">
        <f t="shared" si="9"/>
        <v>E7</v>
      </c>
      <c r="I233" s="1" t="s">
        <v>273</v>
      </c>
      <c r="L233" s="1" t="str">
        <f>_xlfn.ENCODEURL(I233)</f>
        <v>%C3%BE</v>
      </c>
      <c r="M233" s="1" t="str">
        <f t="shared" si="10"/>
        <v>%25C3%25BE</v>
      </c>
      <c r="N233" t="s">
        <v>497</v>
      </c>
    </row>
    <row r="234" spans="2:14" x14ac:dyDescent="0.25">
      <c r="B234" s="1">
        <v>232</v>
      </c>
      <c r="C234" s="1" t="str">
        <f t="shared" si="7"/>
        <v>11101000</v>
      </c>
      <c r="D234" s="1" t="str">
        <f t="shared" si="8"/>
        <v>350</v>
      </c>
      <c r="E234" s="1" t="str">
        <f t="shared" si="9"/>
        <v>E8</v>
      </c>
      <c r="I234" s="1" t="s">
        <v>274</v>
      </c>
      <c r="L234" s="1" t="str">
        <f>_xlfn.ENCODEURL(I234)</f>
        <v>%C3%9E</v>
      </c>
      <c r="M234" s="1" t="str">
        <f t="shared" si="10"/>
        <v>%25C3%259E</v>
      </c>
      <c r="N234" t="s">
        <v>498</v>
      </c>
    </row>
    <row r="235" spans="2:14" x14ac:dyDescent="0.25">
      <c r="B235" s="1">
        <v>233</v>
      </c>
      <c r="C235" s="1" t="str">
        <f t="shared" si="7"/>
        <v>11101001</v>
      </c>
      <c r="D235" s="1" t="str">
        <f t="shared" si="8"/>
        <v>351</v>
      </c>
      <c r="E235" s="1" t="str">
        <f t="shared" si="9"/>
        <v>E9</v>
      </c>
      <c r="I235" s="1" t="s">
        <v>275</v>
      </c>
      <c r="L235" s="1" t="str">
        <f>_xlfn.ENCODEURL(I235)</f>
        <v>%C3%9A</v>
      </c>
      <c r="M235" s="1" t="str">
        <f t="shared" si="10"/>
        <v>%25C3%259A</v>
      </c>
      <c r="N235" t="s">
        <v>499</v>
      </c>
    </row>
    <row r="236" spans="2:14" x14ac:dyDescent="0.25">
      <c r="B236" s="1">
        <v>234</v>
      </c>
      <c r="C236" s="1" t="str">
        <f t="shared" si="7"/>
        <v>11101010</v>
      </c>
      <c r="D236" s="1" t="str">
        <f t="shared" si="8"/>
        <v>352</v>
      </c>
      <c r="E236" s="1" t="str">
        <f t="shared" si="9"/>
        <v>EA</v>
      </c>
      <c r="I236" s="1" t="s">
        <v>276</v>
      </c>
      <c r="L236" s="1" t="str">
        <f>_xlfn.ENCODEURL(I236)</f>
        <v>%C3%9B</v>
      </c>
      <c r="M236" s="1" t="str">
        <f t="shared" si="10"/>
        <v>%25C3%259B</v>
      </c>
      <c r="N236" t="s">
        <v>500</v>
      </c>
    </row>
    <row r="237" spans="2:14" x14ac:dyDescent="0.25">
      <c r="B237" s="1">
        <v>235</v>
      </c>
      <c r="C237" s="1" t="str">
        <f t="shared" si="7"/>
        <v>11101011</v>
      </c>
      <c r="D237" s="1" t="str">
        <f t="shared" si="8"/>
        <v>353</v>
      </c>
      <c r="E237" s="1" t="str">
        <f t="shared" si="9"/>
        <v>EB</v>
      </c>
      <c r="I237" s="1" t="s">
        <v>277</v>
      </c>
      <c r="L237" s="1" t="str">
        <f>_xlfn.ENCODEURL(I237)</f>
        <v>%C3%99</v>
      </c>
      <c r="M237" s="1" t="str">
        <f t="shared" si="10"/>
        <v>%25C3%2599</v>
      </c>
      <c r="N237" t="s">
        <v>501</v>
      </c>
    </row>
    <row r="238" spans="2:14" x14ac:dyDescent="0.25">
      <c r="B238" s="1">
        <v>236</v>
      </c>
      <c r="C238" s="1" t="str">
        <f t="shared" si="7"/>
        <v>11101100</v>
      </c>
      <c r="D238" s="1" t="str">
        <f t="shared" si="8"/>
        <v>354</v>
      </c>
      <c r="E238" s="1" t="str">
        <f t="shared" si="9"/>
        <v>EC</v>
      </c>
      <c r="I238" s="1" t="s">
        <v>278</v>
      </c>
      <c r="L238" s="1" t="str">
        <f>_xlfn.ENCODEURL(I238)</f>
        <v>%C3%BD</v>
      </c>
      <c r="M238" s="1" t="str">
        <f t="shared" si="10"/>
        <v>%25C3%25BD</v>
      </c>
      <c r="N238" t="s">
        <v>502</v>
      </c>
    </row>
    <row r="239" spans="2:14" x14ac:dyDescent="0.25">
      <c r="B239" s="1">
        <v>237</v>
      </c>
      <c r="C239" s="1" t="str">
        <f t="shared" si="7"/>
        <v>11101101</v>
      </c>
      <c r="D239" s="1" t="str">
        <f t="shared" si="8"/>
        <v>355</v>
      </c>
      <c r="E239" s="1" t="str">
        <f t="shared" si="9"/>
        <v>ED</v>
      </c>
      <c r="I239" s="1" t="s">
        <v>279</v>
      </c>
      <c r="L239" s="1" t="str">
        <f>_xlfn.ENCODEURL(I239)</f>
        <v>%C3%9D</v>
      </c>
      <c r="M239" s="1" t="str">
        <f t="shared" si="10"/>
        <v>%25C3%259D</v>
      </c>
      <c r="N239" t="s">
        <v>503</v>
      </c>
    </row>
    <row r="240" spans="2:14" x14ac:dyDescent="0.25">
      <c r="B240" s="1">
        <v>238</v>
      </c>
      <c r="C240" s="1" t="str">
        <f t="shared" si="7"/>
        <v>11101110</v>
      </c>
      <c r="D240" s="1" t="str">
        <f t="shared" si="8"/>
        <v>356</v>
      </c>
      <c r="E240" s="1" t="str">
        <f t="shared" si="9"/>
        <v>EE</v>
      </c>
      <c r="I240" s="1" t="s">
        <v>280</v>
      </c>
      <c r="L240" s="1" t="str">
        <f>_xlfn.ENCODEURL(I240)</f>
        <v>%C2%AF</v>
      </c>
      <c r="M240" s="1" t="str">
        <f t="shared" si="10"/>
        <v>%25C2%25AF</v>
      </c>
      <c r="N240" t="s">
        <v>504</v>
      </c>
    </row>
    <row r="241" spans="2:14" x14ac:dyDescent="0.25">
      <c r="B241" s="1">
        <v>239</v>
      </c>
      <c r="C241" s="1" t="str">
        <f t="shared" si="7"/>
        <v>11101111</v>
      </c>
      <c r="D241" s="1" t="str">
        <f t="shared" si="8"/>
        <v>357</v>
      </c>
      <c r="E241" s="1" t="str">
        <f t="shared" si="9"/>
        <v>EF</v>
      </c>
      <c r="I241" s="1" t="s">
        <v>281</v>
      </c>
      <c r="L241" s="1" t="str">
        <f>_xlfn.ENCODEURL(I241)</f>
        <v>%C2%B4</v>
      </c>
      <c r="M241" s="1" t="str">
        <f t="shared" si="10"/>
        <v>%25C2%25B4</v>
      </c>
      <c r="N241" t="s">
        <v>505</v>
      </c>
    </row>
    <row r="242" spans="2:14" x14ac:dyDescent="0.25">
      <c r="B242" s="1">
        <v>240</v>
      </c>
      <c r="C242" s="1" t="str">
        <f t="shared" si="7"/>
        <v>11110000</v>
      </c>
      <c r="D242" s="1" t="str">
        <f t="shared" si="8"/>
        <v>360</v>
      </c>
      <c r="E242" s="1" t="str">
        <f t="shared" si="9"/>
        <v>F0</v>
      </c>
      <c r="I242" s="1" t="s">
        <v>212</v>
      </c>
      <c r="L242" s="1" t="str">
        <f>_xlfn.ENCODEURL(I242)</f>
        <v>%C2%AC</v>
      </c>
      <c r="M242" s="1" t="str">
        <f t="shared" si="10"/>
        <v>%25C2%25AC</v>
      </c>
      <c r="N242" t="s">
        <v>343</v>
      </c>
    </row>
    <row r="243" spans="2:14" x14ac:dyDescent="0.25">
      <c r="B243" s="1">
        <v>241</v>
      </c>
      <c r="C243" s="1" t="str">
        <f t="shared" si="7"/>
        <v>11110001</v>
      </c>
      <c r="D243" s="1" t="str">
        <f t="shared" si="8"/>
        <v>361</v>
      </c>
      <c r="E243" s="1" t="str">
        <f t="shared" si="9"/>
        <v>F1</v>
      </c>
      <c r="I243" s="1" t="s">
        <v>282</v>
      </c>
      <c r="L243" s="1" t="str">
        <f>_xlfn.ENCODEURL(I243)</f>
        <v>%C2%B1</v>
      </c>
      <c r="M243" s="1" t="str">
        <f t="shared" si="10"/>
        <v>%25C2%25B1</v>
      </c>
      <c r="N243" t="s">
        <v>506</v>
      </c>
    </row>
    <row r="244" spans="2:14" x14ac:dyDescent="0.25">
      <c r="B244" s="1">
        <v>242</v>
      </c>
      <c r="C244" s="1" t="str">
        <f t="shared" si="7"/>
        <v>11110010</v>
      </c>
      <c r="D244" s="1" t="str">
        <f t="shared" si="8"/>
        <v>362</v>
      </c>
      <c r="E244" s="1" t="str">
        <f t="shared" si="9"/>
        <v>F2</v>
      </c>
      <c r="I244" s="1" t="s">
        <v>283</v>
      </c>
      <c r="L244" s="1" t="str">
        <f>_xlfn.ENCODEURL(I244)</f>
        <v>%E2%80%97</v>
      </c>
      <c r="M244" s="1" t="str">
        <f t="shared" si="10"/>
        <v>%25E2%2580%2597</v>
      </c>
      <c r="N244" t="s">
        <v>507</v>
      </c>
    </row>
    <row r="245" spans="2:14" x14ac:dyDescent="0.25">
      <c r="B245" s="1">
        <v>243</v>
      </c>
      <c r="C245" s="1" t="str">
        <f t="shared" si="7"/>
        <v>11110011</v>
      </c>
      <c r="D245" s="1" t="str">
        <f t="shared" si="8"/>
        <v>363</v>
      </c>
      <c r="E245" s="1" t="str">
        <f t="shared" si="9"/>
        <v>F3</v>
      </c>
      <c r="I245" s="1" t="s">
        <v>284</v>
      </c>
      <c r="L245" s="1" t="str">
        <f>_xlfn.ENCODEURL(I245)</f>
        <v>%C2%BE</v>
      </c>
      <c r="M245" s="1" t="str">
        <f t="shared" si="10"/>
        <v>%25C2%25BE</v>
      </c>
      <c r="N245" t="s">
        <v>508</v>
      </c>
    </row>
    <row r="246" spans="2:14" x14ac:dyDescent="0.25">
      <c r="B246" s="1">
        <v>244</v>
      </c>
      <c r="C246" s="1" t="str">
        <f t="shared" si="7"/>
        <v>11110100</v>
      </c>
      <c r="D246" s="1" t="str">
        <f t="shared" si="8"/>
        <v>364</v>
      </c>
      <c r="E246" s="1" t="str">
        <f t="shared" si="9"/>
        <v>F4</v>
      </c>
      <c r="I246" s="1" t="s">
        <v>285</v>
      </c>
      <c r="L246" s="1" t="str">
        <f>_xlfn.ENCODEURL(I246)</f>
        <v>%C2%B6</v>
      </c>
      <c r="M246" s="1" t="str">
        <f t="shared" si="10"/>
        <v>%25C2%25B6</v>
      </c>
      <c r="N246" t="s">
        <v>509</v>
      </c>
    </row>
    <row r="247" spans="2:14" x14ac:dyDescent="0.25">
      <c r="B247" s="1">
        <v>245</v>
      </c>
      <c r="C247" s="1" t="str">
        <f t="shared" si="7"/>
        <v>11110101</v>
      </c>
      <c r="D247" s="1" t="str">
        <f t="shared" si="8"/>
        <v>365</v>
      </c>
      <c r="E247" s="1" t="str">
        <f t="shared" si="9"/>
        <v>F5</v>
      </c>
      <c r="I247" s="1" t="s">
        <v>286</v>
      </c>
      <c r="L247" s="1" t="str">
        <f>_xlfn.ENCODEURL(I247)</f>
        <v>%C2%A7</v>
      </c>
      <c r="M247" s="1" t="str">
        <f t="shared" si="10"/>
        <v>%25C2%25A7</v>
      </c>
      <c r="N247" t="s">
        <v>510</v>
      </c>
    </row>
    <row r="248" spans="2:14" x14ac:dyDescent="0.25">
      <c r="B248" s="1">
        <v>246</v>
      </c>
      <c r="C248" s="1" t="str">
        <f t="shared" si="7"/>
        <v>11110110</v>
      </c>
      <c r="D248" s="1" t="str">
        <f t="shared" si="8"/>
        <v>366</v>
      </c>
      <c r="E248" s="1" t="str">
        <f t="shared" si="9"/>
        <v>F6</v>
      </c>
      <c r="I248" s="1" t="s">
        <v>287</v>
      </c>
      <c r="L248" s="1" t="str">
        <f>_xlfn.ENCODEURL(I248)</f>
        <v>%C3%B7</v>
      </c>
      <c r="M248" s="1" t="str">
        <f t="shared" si="10"/>
        <v>%25C3%25B7</v>
      </c>
      <c r="N248" t="s">
        <v>511</v>
      </c>
    </row>
    <row r="249" spans="2:14" x14ac:dyDescent="0.25">
      <c r="B249" s="1">
        <v>247</v>
      </c>
      <c r="C249" s="1" t="str">
        <f t="shared" si="7"/>
        <v>11110111</v>
      </c>
      <c r="D249" s="1" t="str">
        <f t="shared" si="8"/>
        <v>367</v>
      </c>
      <c r="E249" s="1" t="str">
        <f t="shared" si="9"/>
        <v>F7</v>
      </c>
      <c r="I249" s="1" t="s">
        <v>288</v>
      </c>
      <c r="L249" s="1" t="str">
        <f>_xlfn.ENCODEURL(I249)</f>
        <v>%C2%B8</v>
      </c>
      <c r="M249" s="1" t="str">
        <f t="shared" si="10"/>
        <v>%25C2%25B8</v>
      </c>
      <c r="N249" t="s">
        <v>512</v>
      </c>
    </row>
    <row r="250" spans="2:14" x14ac:dyDescent="0.25">
      <c r="B250" s="1">
        <v>248</v>
      </c>
      <c r="C250" s="1" t="str">
        <f t="shared" si="7"/>
        <v>11111000</v>
      </c>
      <c r="D250" s="1" t="str">
        <f t="shared" si="8"/>
        <v>370</v>
      </c>
      <c r="E250" s="1" t="str">
        <f t="shared" si="9"/>
        <v>F8</v>
      </c>
      <c r="I250" s="1" t="s">
        <v>289</v>
      </c>
      <c r="L250" s="1" t="str">
        <f>_xlfn.ENCODEURL(I250)</f>
        <v>%C2%B0</v>
      </c>
      <c r="M250" s="1" t="str">
        <f t="shared" si="10"/>
        <v>%25C2%25B0</v>
      </c>
      <c r="N250" t="s">
        <v>513</v>
      </c>
    </row>
    <row r="251" spans="2:14" x14ac:dyDescent="0.25">
      <c r="B251" s="1">
        <v>249</v>
      </c>
      <c r="C251" s="1" t="str">
        <f t="shared" si="7"/>
        <v>11111001</v>
      </c>
      <c r="D251" s="1" t="str">
        <f t="shared" si="8"/>
        <v>371</v>
      </c>
      <c r="E251" s="1" t="str">
        <f t="shared" si="9"/>
        <v>F9</v>
      </c>
      <c r="I251" s="1" t="s">
        <v>290</v>
      </c>
      <c r="L251" s="1" t="str">
        <f>_xlfn.ENCODEURL(I251)</f>
        <v>%C2%A8</v>
      </c>
      <c r="M251" s="1" t="str">
        <f t="shared" si="10"/>
        <v>%25C2%25A8</v>
      </c>
      <c r="N251" t="s">
        <v>514</v>
      </c>
    </row>
    <row r="252" spans="2:14" x14ac:dyDescent="0.25">
      <c r="B252" s="1">
        <v>250</v>
      </c>
      <c r="C252" s="1" t="str">
        <f t="shared" si="7"/>
        <v>11111010</v>
      </c>
      <c r="D252" s="1" t="str">
        <f t="shared" si="8"/>
        <v>372</v>
      </c>
      <c r="E252" s="1" t="str">
        <f t="shared" si="9"/>
        <v>FA</v>
      </c>
      <c r="I252" s="1" t="s">
        <v>291</v>
      </c>
      <c r="L252" s="1" t="str">
        <f>_xlfn.ENCODEURL(I252)</f>
        <v>%E2%80%A2</v>
      </c>
      <c r="M252" s="1" t="str">
        <f t="shared" si="10"/>
        <v>%25E2%2580%25A2</v>
      </c>
      <c r="N252" t="s">
        <v>515</v>
      </c>
    </row>
    <row r="253" spans="2:14" x14ac:dyDescent="0.25">
      <c r="B253" s="1">
        <v>251</v>
      </c>
      <c r="C253" s="1" t="str">
        <f t="shared" si="7"/>
        <v>11111011</v>
      </c>
      <c r="D253" s="1" t="str">
        <f t="shared" si="8"/>
        <v>373</v>
      </c>
      <c r="E253" s="1" t="str">
        <f t="shared" si="9"/>
        <v>FB</v>
      </c>
      <c r="I253" s="1" t="s">
        <v>292</v>
      </c>
      <c r="L253" s="1" t="str">
        <f>_xlfn.ENCODEURL(I253)</f>
        <v>%C2%B9</v>
      </c>
      <c r="M253" s="1" t="str">
        <f t="shared" si="10"/>
        <v>%25C2%25B9</v>
      </c>
      <c r="N253" t="s">
        <v>516</v>
      </c>
    </row>
    <row r="254" spans="2:14" x14ac:dyDescent="0.25">
      <c r="B254" s="1">
        <v>252</v>
      </c>
      <c r="C254" s="1" t="str">
        <f t="shared" si="7"/>
        <v>11111100</v>
      </c>
      <c r="D254" s="1" t="str">
        <f t="shared" si="8"/>
        <v>374</v>
      </c>
      <c r="E254" s="1" t="str">
        <f t="shared" si="9"/>
        <v>FC</v>
      </c>
      <c r="I254" s="1" t="s">
        <v>293</v>
      </c>
      <c r="L254" s="1" t="str">
        <f>_xlfn.ENCODEURL(I254)</f>
        <v>%C2%B3</v>
      </c>
      <c r="M254" s="1" t="str">
        <f t="shared" si="10"/>
        <v>%25C2%25B3</v>
      </c>
      <c r="N254" t="s">
        <v>517</v>
      </c>
    </row>
    <row r="255" spans="2:14" x14ac:dyDescent="0.25">
      <c r="B255" s="1">
        <v>253</v>
      </c>
      <c r="C255" s="1" t="str">
        <f t="shared" si="7"/>
        <v>11111101</v>
      </c>
      <c r="D255" s="1" t="str">
        <f t="shared" si="8"/>
        <v>375</v>
      </c>
      <c r="E255" s="1" t="str">
        <f t="shared" si="9"/>
        <v>FD</v>
      </c>
      <c r="I255" s="1" t="s">
        <v>294</v>
      </c>
      <c r="L255" s="1" t="str">
        <f>_xlfn.ENCODEURL(I255)</f>
        <v>%C2%B2</v>
      </c>
      <c r="M255" s="1" t="str">
        <f t="shared" si="10"/>
        <v>%25C2%25B2</v>
      </c>
      <c r="N255" t="s">
        <v>518</v>
      </c>
    </row>
    <row r="256" spans="2:14" x14ac:dyDescent="0.25">
      <c r="B256" s="1">
        <v>254</v>
      </c>
      <c r="C256" s="1" t="str">
        <f t="shared" si="7"/>
        <v>11111110</v>
      </c>
      <c r="D256" s="1" t="str">
        <f t="shared" si="8"/>
        <v>376</v>
      </c>
      <c r="E256" s="1" t="str">
        <f t="shared" si="9"/>
        <v>FE</v>
      </c>
      <c r="I256" s="1" t="s">
        <v>295</v>
      </c>
      <c r="L256" s="1" t="str">
        <f>_xlfn.ENCODEURL(I256)</f>
        <v>%E2%96%A0</v>
      </c>
      <c r="M256" s="1" t="str">
        <f t="shared" si="10"/>
        <v>%25E2%2596%25A0</v>
      </c>
      <c r="N256" t="s">
        <v>519</v>
      </c>
    </row>
    <row r="257" spans="2:14" x14ac:dyDescent="0.25">
      <c r="B257" s="1">
        <v>255</v>
      </c>
      <c r="C257" s="1" t="str">
        <f t="shared" si="7"/>
        <v>11111111</v>
      </c>
      <c r="D257" s="1" t="str">
        <f t="shared" si="8"/>
        <v>377</v>
      </c>
      <c r="E257" s="1" t="str">
        <f t="shared" si="9"/>
        <v>FF</v>
      </c>
      <c r="I257" s="1" t="s">
        <v>296</v>
      </c>
      <c r="J257" s="1" t="s">
        <v>720</v>
      </c>
      <c r="L257" s="1" t="str">
        <f>_xlfn.ENCODEURL(I257)</f>
        <v>nbsp</v>
      </c>
      <c r="M257" s="1" t="str">
        <f t="shared" si="10"/>
        <v>nbsp</v>
      </c>
      <c r="N257" t="s">
        <v>520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Perdok</dc:creator>
  <cp:lastModifiedBy>Justin Perdok</cp:lastModifiedBy>
  <dcterms:created xsi:type="dcterms:W3CDTF">2019-09-18T20:47:29Z</dcterms:created>
  <dcterms:modified xsi:type="dcterms:W3CDTF">2019-09-18T21:55:27Z</dcterms:modified>
</cp:coreProperties>
</file>