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v\CSC110\assignments\assigment-6\"/>
    </mc:Choice>
  </mc:AlternateContent>
  <xr:revisionPtr revIDLastSave="0" documentId="13_ncr:1_{4F82A642-CF9A-444A-807B-EE5FAA46CA08}" xr6:coauthVersionLast="45" xr6:coauthVersionMax="45" xr10:uidLastSave="{00000000-0000-0000-0000-000000000000}"/>
  <bookViews>
    <workbookView xWindow="7155" yWindow="690" windowWidth="11430" windowHeight="13740" xr2:uid="{11B81FC3-CDBC-4502-9C5B-FA7460108E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37" i="1"/>
  <c r="I37" i="1"/>
  <c r="I19" i="1"/>
  <c r="E37" i="1"/>
  <c r="A37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G22" i="1"/>
  <c r="F22" i="1"/>
  <c r="E22" i="1"/>
  <c r="G3" i="1"/>
  <c r="H3" i="1" s="1"/>
  <c r="G4" i="1"/>
  <c r="H4" i="1" s="1"/>
  <c r="G5" i="1"/>
  <c r="H5" i="1" s="1"/>
  <c r="G6" i="1"/>
  <c r="G7" i="1"/>
  <c r="G8" i="1"/>
  <c r="G9" i="1"/>
  <c r="G10" i="1"/>
  <c r="G11" i="1"/>
  <c r="G12" i="1"/>
  <c r="H12" i="1" s="1"/>
  <c r="G13" i="1"/>
  <c r="G14" i="1"/>
  <c r="G15" i="1"/>
  <c r="H15" i="1" s="1"/>
  <c r="G16" i="1"/>
  <c r="H16" i="1" s="1"/>
  <c r="G17" i="1"/>
  <c r="H17" i="1" s="1"/>
  <c r="G18" i="1"/>
  <c r="G2" i="1"/>
  <c r="H2" i="1" s="1"/>
  <c r="A1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E19" i="1" l="1"/>
  <c r="H19" i="1"/>
</calcChain>
</file>

<file path=xl/sharedStrings.xml><?xml version="1.0" encoding="utf-8"?>
<sst xmlns="http://schemas.openxmlformats.org/spreadsheetml/2006/main" count="6" uniqueCount="6">
  <si>
    <t>year</t>
  </si>
  <si>
    <t>eligible</t>
  </si>
  <si>
    <t>registered</t>
  </si>
  <si>
    <t>voted</t>
  </si>
  <si>
    <t>% registered</t>
  </si>
  <si>
    <t>% voted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</si>
</sst>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BEC99-8747-4A19-B830-848F7F8A5851}">
  <dimension ref="A1:I37"/>
  <sheetViews>
    <sheetView tabSelected="1" workbookViewId="0">
      <selection activeCell="D37" sqref="D37"/>
    </sheetView>
  </sheetViews>
  <sheetFormatPr defaultRowHeight="15" x14ac:dyDescent="0.25"/>
  <cols>
    <col min="1" max="1" width="8" bestFit="1" customWidth="1"/>
    <col min="2" max="4" width="12.7109375" customWidth="1"/>
    <col min="5" max="5" width="12.140625" bestFit="1" customWidth="1"/>
    <col min="6" max="6" width="8.140625" bestFit="1" customWidth="1"/>
    <col min="7" max="8" width="5.5703125" bestFit="1" customWidth="1"/>
    <col min="9" max="9" width="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>
        <v>1952</v>
      </c>
      <c r="B2">
        <v>1533500</v>
      </c>
      <c r="C2">
        <v>1392594</v>
      </c>
      <c r="D2">
        <v>1116414</v>
      </c>
      <c r="E2" s="1">
        <f>C2/B2*100</f>
        <v>90.811477013368119</v>
      </c>
      <c r="F2" s="1">
        <f>D2/B2*100</f>
        <v>72.801695467883931</v>
      </c>
      <c r="G2" s="1">
        <f>D2/C2*100</f>
        <v>80.167945574948618</v>
      </c>
      <c r="H2" s="1">
        <f>G2</f>
        <v>80.167945574948618</v>
      </c>
    </row>
    <row r="3" spans="1:8" x14ac:dyDescent="0.25">
      <c r="A3">
        <v>1956</v>
      </c>
      <c r="B3">
        <v>1622500</v>
      </c>
      <c r="C3">
        <v>1451375</v>
      </c>
      <c r="D3">
        <v>1164104</v>
      </c>
      <c r="E3" s="1">
        <f>C3/B3*100</f>
        <v>89.453004622496152</v>
      </c>
      <c r="F3" s="1">
        <f t="shared" ref="F3:F18" si="0">D3/B3*100</f>
        <v>71.747550077041595</v>
      </c>
      <c r="G3" s="1">
        <f t="shared" ref="G3:G18" si="1">D3/C3*100</f>
        <v>80.206976143312374</v>
      </c>
      <c r="H3" s="1">
        <f t="shared" ref="H3:H17" si="2">G3</f>
        <v>80.206976143312374</v>
      </c>
    </row>
    <row r="4" spans="1:8" x14ac:dyDescent="0.25">
      <c r="A4">
        <v>1960</v>
      </c>
      <c r="B4">
        <v>1753700</v>
      </c>
      <c r="C4">
        <v>1527510</v>
      </c>
      <c r="D4">
        <v>1257952</v>
      </c>
      <c r="E4" s="1">
        <f>C4/B4*100</f>
        <v>87.102126931630266</v>
      </c>
      <c r="F4" s="1">
        <f t="shared" si="0"/>
        <v>71.731310942578546</v>
      </c>
      <c r="G4" s="1">
        <f t="shared" si="1"/>
        <v>82.353110617933766</v>
      </c>
      <c r="H4" s="1">
        <f t="shared" si="2"/>
        <v>82.353110617933766</v>
      </c>
    </row>
    <row r="5" spans="1:8" x14ac:dyDescent="0.25">
      <c r="A5">
        <v>1964</v>
      </c>
      <c r="B5">
        <v>1857900</v>
      </c>
      <c r="C5">
        <v>1582046</v>
      </c>
      <c r="D5">
        <v>1276956</v>
      </c>
      <c r="E5" s="1">
        <f>C5/B5*100</f>
        <v>85.152376338877218</v>
      </c>
      <c r="F5" s="1">
        <f t="shared" si="0"/>
        <v>68.731148070402071</v>
      </c>
      <c r="G5" s="1">
        <f t="shared" si="1"/>
        <v>80.715478563834438</v>
      </c>
      <c r="H5" s="1">
        <f t="shared" si="2"/>
        <v>80.715478563834438</v>
      </c>
    </row>
    <row r="6" spans="1:8" x14ac:dyDescent="0.25">
      <c r="A6">
        <v>1968</v>
      </c>
      <c r="B6">
        <v>1975000</v>
      </c>
      <c r="C6">
        <v>1649734</v>
      </c>
      <c r="D6">
        <v>1310942</v>
      </c>
      <c r="E6" s="1">
        <f>C6/B6*100</f>
        <v>83.530835443037972</v>
      </c>
      <c r="F6" s="1">
        <f t="shared" si="0"/>
        <v>66.376810126582271</v>
      </c>
      <c r="G6" s="1">
        <f t="shared" si="1"/>
        <v>79.463840837371365</v>
      </c>
      <c r="H6" s="1"/>
    </row>
    <row r="7" spans="1:8" x14ac:dyDescent="0.25">
      <c r="A7">
        <v>1972</v>
      </c>
      <c r="B7">
        <v>2306000</v>
      </c>
      <c r="C7">
        <v>1974849</v>
      </c>
      <c r="D7">
        <v>1519771</v>
      </c>
      <c r="E7" s="1">
        <f>C7/B7*100</f>
        <v>85.639592367736341</v>
      </c>
      <c r="F7" s="1">
        <f t="shared" si="0"/>
        <v>65.905073720728538</v>
      </c>
      <c r="G7" s="1">
        <f t="shared" si="1"/>
        <v>76.956314128320699</v>
      </c>
      <c r="H7" s="1"/>
    </row>
    <row r="8" spans="1:8" x14ac:dyDescent="0.25">
      <c r="A8">
        <v>1976</v>
      </c>
      <c r="B8">
        <v>2546000</v>
      </c>
      <c r="C8">
        <v>2065378</v>
      </c>
      <c r="D8">
        <v>1584590</v>
      </c>
      <c r="E8" s="1">
        <f>C8/B8*100</f>
        <v>81.12246661429694</v>
      </c>
      <c r="F8" s="1">
        <f t="shared" si="0"/>
        <v>62.238413197172036</v>
      </c>
      <c r="G8" s="1">
        <f t="shared" si="1"/>
        <v>76.721549275725792</v>
      </c>
      <c r="H8" s="1"/>
    </row>
    <row r="9" spans="1:8" x14ac:dyDescent="0.25">
      <c r="A9">
        <v>1980</v>
      </c>
      <c r="B9">
        <v>2992000</v>
      </c>
      <c r="C9">
        <v>2236603</v>
      </c>
      <c r="D9">
        <v>1722904</v>
      </c>
      <c r="E9" s="1">
        <f>C9/B9*100</f>
        <v>74.75277406417112</v>
      </c>
      <c r="F9" s="1">
        <f t="shared" si="0"/>
        <v>57.583689839572195</v>
      </c>
      <c r="G9" s="1">
        <f t="shared" si="1"/>
        <v>77.032177816089842</v>
      </c>
      <c r="H9" s="1"/>
    </row>
    <row r="10" spans="1:8" x14ac:dyDescent="0.25">
      <c r="A10">
        <v>1984</v>
      </c>
      <c r="B10">
        <v>3182000</v>
      </c>
      <c r="C10">
        <v>2457667</v>
      </c>
      <c r="D10">
        <v>1931546</v>
      </c>
      <c r="E10" s="1">
        <f>C10/B10*100</f>
        <v>77.236549340037712</v>
      </c>
      <c r="F10" s="1">
        <f t="shared" si="0"/>
        <v>60.702262727844122</v>
      </c>
      <c r="G10" s="1">
        <f t="shared" si="1"/>
        <v>78.592665320403455</v>
      </c>
      <c r="H10" s="1"/>
    </row>
    <row r="11" spans="1:8" x14ac:dyDescent="0.25">
      <c r="A11">
        <v>1988</v>
      </c>
      <c r="B11">
        <v>3417000</v>
      </c>
      <c r="C11">
        <v>2499309</v>
      </c>
      <c r="D11">
        <v>1923043</v>
      </c>
      <c r="E11" s="1">
        <f>C11/B11*100</f>
        <v>73.143371378402108</v>
      </c>
      <c r="F11" s="1">
        <f t="shared" si="0"/>
        <v>56.278694761486683</v>
      </c>
      <c r="G11" s="1">
        <f t="shared" si="1"/>
        <v>76.942987041618309</v>
      </c>
      <c r="H11" s="1"/>
    </row>
    <row r="12" spans="1:8" x14ac:dyDescent="0.25">
      <c r="A12">
        <v>1992</v>
      </c>
      <c r="B12">
        <v>3818000</v>
      </c>
      <c r="C12">
        <v>2814680</v>
      </c>
      <c r="D12">
        <v>2324907</v>
      </c>
      <c r="E12" s="1">
        <f>C12/B12*100</f>
        <v>73.721320062860144</v>
      </c>
      <c r="F12" s="1">
        <f t="shared" si="0"/>
        <v>60.893321110529072</v>
      </c>
      <c r="G12" s="1">
        <f t="shared" si="1"/>
        <v>82.599336336635062</v>
      </c>
      <c r="H12" s="1">
        <f t="shared" si="2"/>
        <v>82.599336336635062</v>
      </c>
    </row>
    <row r="13" spans="1:8" x14ac:dyDescent="0.25">
      <c r="A13">
        <v>1996</v>
      </c>
      <c r="B13">
        <v>4122000</v>
      </c>
      <c r="C13">
        <v>3078208</v>
      </c>
      <c r="D13">
        <v>2293895</v>
      </c>
      <c r="E13" s="1">
        <f>C13/B13*100</f>
        <v>74.677535177098491</v>
      </c>
      <c r="F13" s="1">
        <f t="shared" si="0"/>
        <v>55.650048520135854</v>
      </c>
      <c r="G13" s="1">
        <f t="shared" si="1"/>
        <v>74.520467752666491</v>
      </c>
      <c r="H13" s="1"/>
    </row>
    <row r="14" spans="1:8" x14ac:dyDescent="0.25">
      <c r="A14">
        <v>2000</v>
      </c>
      <c r="B14">
        <v>4368000</v>
      </c>
      <c r="C14">
        <v>3335714</v>
      </c>
      <c r="D14">
        <v>2517028</v>
      </c>
      <c r="E14" s="1">
        <f>C14/B14*100</f>
        <v>76.367078754578756</v>
      </c>
      <c r="F14" s="1">
        <f t="shared" si="0"/>
        <v>57.624267399267403</v>
      </c>
      <c r="G14" s="1">
        <f t="shared" si="1"/>
        <v>75.456948647276107</v>
      </c>
      <c r="H14" s="1"/>
    </row>
    <row r="15" spans="1:8" x14ac:dyDescent="0.25">
      <c r="A15">
        <v>2004</v>
      </c>
      <c r="B15">
        <v>4646000</v>
      </c>
      <c r="C15">
        <v>3508208</v>
      </c>
      <c r="D15">
        <v>2884783</v>
      </c>
      <c r="E15" s="1">
        <f>C15/B15*100</f>
        <v>75.510288420146367</v>
      </c>
      <c r="F15" s="1">
        <f t="shared" si="0"/>
        <v>62.091756349548</v>
      </c>
      <c r="G15" s="1">
        <f t="shared" si="1"/>
        <v>82.229531430291473</v>
      </c>
      <c r="H15" s="1">
        <f t="shared" si="2"/>
        <v>82.229531430291473</v>
      </c>
    </row>
    <row r="16" spans="1:8" x14ac:dyDescent="0.25">
      <c r="A16">
        <v>2008</v>
      </c>
      <c r="B16">
        <v>5010844</v>
      </c>
      <c r="C16">
        <v>3630118</v>
      </c>
      <c r="D16">
        <v>3071587</v>
      </c>
      <c r="E16" s="1">
        <f>C16/B16*100</f>
        <v>72.445240761835734</v>
      </c>
      <c r="F16" s="1">
        <f t="shared" si="0"/>
        <v>61.298795173028729</v>
      </c>
      <c r="G16" s="1">
        <f t="shared" si="1"/>
        <v>84.613971226279688</v>
      </c>
      <c r="H16" s="1">
        <f t="shared" si="2"/>
        <v>84.613971226279688</v>
      </c>
    </row>
    <row r="17" spans="1:9" x14ac:dyDescent="0.25">
      <c r="A17">
        <v>2012</v>
      </c>
      <c r="B17">
        <v>5221125</v>
      </c>
      <c r="C17">
        <v>3904959</v>
      </c>
      <c r="D17">
        <v>3172930</v>
      </c>
      <c r="E17" s="1">
        <f>C17/B17*100</f>
        <v>74.791524815054217</v>
      </c>
      <c r="F17" s="1">
        <f t="shared" si="0"/>
        <v>60.771002418061236</v>
      </c>
      <c r="G17" s="1">
        <f t="shared" si="1"/>
        <v>81.253862076400807</v>
      </c>
      <c r="H17" s="1">
        <f t="shared" si="2"/>
        <v>81.253862076400807</v>
      </c>
    </row>
    <row r="18" spans="1:9" x14ac:dyDescent="0.25">
      <c r="A18">
        <v>2016</v>
      </c>
      <c r="B18">
        <v>5557921</v>
      </c>
      <c r="C18">
        <v>4270270</v>
      </c>
      <c r="D18">
        <v>3363440</v>
      </c>
      <c r="E18" s="1">
        <f>C18/B18*100</f>
        <v>76.832146408702101</v>
      </c>
      <c r="F18" s="1">
        <f t="shared" si="0"/>
        <v>60.516153432191643</v>
      </c>
      <c r="G18" s="1">
        <f t="shared" si="1"/>
        <v>78.764106250892794</v>
      </c>
      <c r="H18" s="1"/>
    </row>
    <row r="19" spans="1:9" x14ac:dyDescent="0.25">
      <c r="A19">
        <f>COUNT(A2:A18)</f>
        <v>17</v>
      </c>
      <c r="D19">
        <f>SUM(D2:D18)</f>
        <v>34436792</v>
      </c>
      <c r="E19" s="1">
        <f>AVERAGE(E2:E18)</f>
        <v>79.546453442019413</v>
      </c>
      <c r="H19">
        <f>COUNT(H2:H18)</f>
        <v>8</v>
      </c>
      <c r="I19" s="2">
        <f>H19/A19*100</f>
        <v>47.058823529411761</v>
      </c>
    </row>
    <row r="22" spans="1:9" x14ac:dyDescent="0.25">
      <c r="A22">
        <v>1958</v>
      </c>
      <c r="B22">
        <v>1703200</v>
      </c>
      <c r="C22">
        <v>1375035</v>
      </c>
      <c r="D22">
        <v>978400</v>
      </c>
      <c r="E22" s="1">
        <f>C22/B22*100</f>
        <v>80.732444809769845</v>
      </c>
      <c r="F22" s="1">
        <f>D22/B22*100</f>
        <v>57.444809769844994</v>
      </c>
      <c r="G22" s="1">
        <f>D22/C22*100</f>
        <v>71.154552429574522</v>
      </c>
      <c r="H22" s="1"/>
    </row>
    <row r="23" spans="1:9" x14ac:dyDescent="0.25">
      <c r="A23">
        <v>1962</v>
      </c>
      <c r="B23">
        <v>1813500</v>
      </c>
      <c r="C23">
        <v>1446593</v>
      </c>
      <c r="D23">
        <v>971706</v>
      </c>
      <c r="E23" s="1">
        <f t="shared" ref="E23:E36" si="3">C23/B23*100</f>
        <v>79.768017645436998</v>
      </c>
      <c r="F23" s="1">
        <f t="shared" ref="F23:F36" si="4">D23/B23*100</f>
        <v>53.581803143093467</v>
      </c>
      <c r="G23" s="1">
        <f t="shared" ref="G23:G36" si="5">D23/C23*100</f>
        <v>67.172038023134363</v>
      </c>
      <c r="H23" s="1"/>
    </row>
    <row r="24" spans="1:9" x14ac:dyDescent="0.25">
      <c r="A24">
        <v>1966</v>
      </c>
      <c r="B24">
        <v>1869400</v>
      </c>
      <c r="C24">
        <v>1472054</v>
      </c>
      <c r="D24">
        <v>987134</v>
      </c>
      <c r="E24" s="1">
        <f t="shared" si="3"/>
        <v>78.744730929710073</v>
      </c>
      <c r="F24" s="1">
        <f t="shared" si="4"/>
        <v>52.804857173424622</v>
      </c>
      <c r="G24" s="1">
        <f t="shared" si="5"/>
        <v>67.058273677460207</v>
      </c>
      <c r="H24" s="1"/>
    </row>
    <row r="25" spans="1:9" x14ac:dyDescent="0.25">
      <c r="A25">
        <v>1970</v>
      </c>
      <c r="B25">
        <v>2078000</v>
      </c>
      <c r="C25">
        <v>1562916</v>
      </c>
      <c r="D25">
        <v>1123000</v>
      </c>
      <c r="E25" s="1">
        <f t="shared" si="3"/>
        <v>75.212512030798848</v>
      </c>
      <c r="F25" s="1">
        <f t="shared" si="4"/>
        <v>54.042348411934547</v>
      </c>
      <c r="G25" s="1">
        <f t="shared" si="5"/>
        <v>71.85286989191998</v>
      </c>
      <c r="H25" s="1"/>
    </row>
    <row r="26" spans="1:9" x14ac:dyDescent="0.25">
      <c r="A26">
        <v>1974</v>
      </c>
      <c r="B26">
        <v>2419000</v>
      </c>
      <c r="C26">
        <v>1896214</v>
      </c>
      <c r="D26">
        <v>1044425</v>
      </c>
      <c r="E26" s="1">
        <f t="shared" si="3"/>
        <v>78.388342290202559</v>
      </c>
      <c r="F26" s="1">
        <f t="shared" si="4"/>
        <v>43.175899131872676</v>
      </c>
      <c r="G26" s="1">
        <f t="shared" si="5"/>
        <v>55.079489973178127</v>
      </c>
      <c r="H26" s="1"/>
    </row>
    <row r="27" spans="1:9" x14ac:dyDescent="0.25">
      <c r="A27">
        <v>1978</v>
      </c>
      <c r="B27">
        <v>2651000</v>
      </c>
      <c r="C27">
        <v>1960900</v>
      </c>
      <c r="D27">
        <v>1028854</v>
      </c>
      <c r="E27" s="1">
        <f t="shared" si="3"/>
        <v>73.968313843832505</v>
      </c>
      <c r="F27" s="1">
        <f t="shared" si="4"/>
        <v>38.810033949453036</v>
      </c>
      <c r="G27" s="1">
        <f t="shared" si="5"/>
        <v>52.468458360956703</v>
      </c>
      <c r="H27" s="1"/>
    </row>
    <row r="28" spans="1:9" x14ac:dyDescent="0.25">
      <c r="A28">
        <v>1982</v>
      </c>
      <c r="B28">
        <v>3119000</v>
      </c>
      <c r="C28">
        <v>2105563</v>
      </c>
      <c r="D28">
        <v>1404831</v>
      </c>
      <c r="E28" s="1">
        <f t="shared" si="3"/>
        <v>67.50763065084962</v>
      </c>
      <c r="F28" s="1">
        <f t="shared" si="4"/>
        <v>45.041070856043603</v>
      </c>
      <c r="G28" s="1">
        <f t="shared" si="5"/>
        <v>66.719969908285819</v>
      </c>
      <c r="H28" s="1"/>
    </row>
    <row r="29" spans="1:9" x14ac:dyDescent="0.25">
      <c r="A29">
        <v>1986</v>
      </c>
      <c r="B29">
        <v>3307000</v>
      </c>
      <c r="C29">
        <v>2230354</v>
      </c>
      <c r="D29">
        <v>1358160</v>
      </c>
      <c r="E29" s="1">
        <f t="shared" si="3"/>
        <v>67.443423042032052</v>
      </c>
      <c r="F29" s="1">
        <f t="shared" si="4"/>
        <v>41.069247051708494</v>
      </c>
      <c r="G29" s="1">
        <f t="shared" si="5"/>
        <v>60.894369234659607</v>
      </c>
      <c r="H29" s="1"/>
    </row>
    <row r="30" spans="1:9" x14ac:dyDescent="0.25">
      <c r="A30">
        <v>1990</v>
      </c>
      <c r="B30">
        <v>3650000</v>
      </c>
      <c r="C30">
        <v>2225101</v>
      </c>
      <c r="D30">
        <v>1362651</v>
      </c>
      <c r="E30" s="1">
        <f t="shared" si="3"/>
        <v>60.961671232876711</v>
      </c>
      <c r="F30" s="1">
        <f t="shared" si="4"/>
        <v>37.332904109589045</v>
      </c>
      <c r="G30" s="1">
        <f t="shared" si="5"/>
        <v>61.23996169162659</v>
      </c>
      <c r="H30" s="1"/>
    </row>
    <row r="31" spans="1:9" x14ac:dyDescent="0.25">
      <c r="A31">
        <v>1994</v>
      </c>
      <c r="B31">
        <v>4000000</v>
      </c>
      <c r="C31">
        <v>2896519</v>
      </c>
      <c r="D31">
        <v>1733471</v>
      </c>
      <c r="E31" s="1">
        <f t="shared" si="3"/>
        <v>72.412975000000003</v>
      </c>
      <c r="F31" s="1">
        <f t="shared" si="4"/>
        <v>43.336775000000003</v>
      </c>
      <c r="G31" s="1">
        <f t="shared" si="5"/>
        <v>59.846698744251292</v>
      </c>
      <c r="H31" s="1"/>
    </row>
    <row r="32" spans="1:9" x14ac:dyDescent="0.25">
      <c r="A32">
        <v>1998</v>
      </c>
      <c r="B32">
        <v>4257000</v>
      </c>
      <c r="C32">
        <v>3119562</v>
      </c>
      <c r="D32">
        <v>1939421</v>
      </c>
      <c r="E32" s="1">
        <f t="shared" si="3"/>
        <v>73.280761099365748</v>
      </c>
      <c r="F32" s="1">
        <f t="shared" si="4"/>
        <v>45.558397932816533</v>
      </c>
      <c r="G32" s="1">
        <f t="shared" si="5"/>
        <v>62.169657150587163</v>
      </c>
      <c r="H32" s="1"/>
    </row>
    <row r="33" spans="1:9" x14ac:dyDescent="0.25">
      <c r="A33">
        <v>2002</v>
      </c>
      <c r="B33">
        <v>4519000</v>
      </c>
      <c r="C33">
        <v>3209648</v>
      </c>
      <c r="D33">
        <v>1808720</v>
      </c>
      <c r="E33" s="1">
        <f t="shared" si="3"/>
        <v>71.025625138304932</v>
      </c>
      <c r="F33" s="1">
        <f t="shared" si="4"/>
        <v>40.024784244301834</v>
      </c>
      <c r="G33" s="1">
        <f t="shared" si="5"/>
        <v>56.352596920285336</v>
      </c>
      <c r="H33" s="1"/>
    </row>
    <row r="34" spans="1:9" x14ac:dyDescent="0.25">
      <c r="A34">
        <v>2006</v>
      </c>
      <c r="B34">
        <v>4821000</v>
      </c>
      <c r="C34">
        <v>3264511</v>
      </c>
      <c r="D34">
        <v>2107370</v>
      </c>
      <c r="E34" s="1">
        <f t="shared" si="3"/>
        <v>67.714395353661061</v>
      </c>
      <c r="F34" s="1">
        <f t="shared" si="4"/>
        <v>43.712300352623942</v>
      </c>
      <c r="G34" s="1">
        <f t="shared" si="5"/>
        <v>64.55392553432965</v>
      </c>
      <c r="H34" s="1"/>
    </row>
    <row r="35" spans="1:9" x14ac:dyDescent="0.25">
      <c r="A35">
        <v>2010</v>
      </c>
      <c r="B35">
        <v>5149729</v>
      </c>
      <c r="C35">
        <v>3601268</v>
      </c>
      <c r="D35">
        <v>2565589</v>
      </c>
      <c r="E35" s="1">
        <f t="shared" si="3"/>
        <v>69.93121385610776</v>
      </c>
      <c r="F35" s="1">
        <f t="shared" si="4"/>
        <v>49.819883725920334</v>
      </c>
      <c r="G35" s="1">
        <f t="shared" si="5"/>
        <v>71.241268353257794</v>
      </c>
      <c r="H35" s="1"/>
    </row>
    <row r="36" spans="1:9" x14ac:dyDescent="0.25">
      <c r="A36">
        <v>2014</v>
      </c>
      <c r="B36">
        <v>5376986</v>
      </c>
      <c r="C36">
        <v>3922248</v>
      </c>
      <c r="D36">
        <v>2124330</v>
      </c>
      <c r="E36" s="1">
        <f t="shared" si="3"/>
        <v>72.945103446428902</v>
      </c>
      <c r="F36" s="1">
        <f t="shared" si="4"/>
        <v>39.507820924212936</v>
      </c>
      <c r="G36" s="1">
        <f t="shared" si="5"/>
        <v>54.161032142791591</v>
      </c>
      <c r="H36" s="1"/>
    </row>
    <row r="37" spans="1:9" x14ac:dyDescent="0.25">
      <c r="A37">
        <f>COUNT(A22:A36)</f>
        <v>15</v>
      </c>
      <c r="D37">
        <f>SUM(D22:D36)</f>
        <v>22538062</v>
      </c>
      <c r="E37" s="1">
        <f>AVERAGE(E22:E36)</f>
        <v>72.669144024625169</v>
      </c>
      <c r="H37">
        <v>0</v>
      </c>
      <c r="I37" s="2">
        <f>H37/A37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2020-03-02T00:28:31Z</dcterms:created>
  <dcterms:modified xsi:type="dcterms:W3CDTF">2020-03-04T03:02:43Z</dcterms:modified>
</cp:coreProperties>
</file>