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stin.Dorsey\Downloads\samples\"/>
    </mc:Choice>
  </mc:AlternateContent>
  <xr:revisionPtr revIDLastSave="0" documentId="13_ncr:1_{6F4E4534-6BE4-4D5E-B6FA-2CD669D05237}" xr6:coauthVersionLast="47" xr6:coauthVersionMax="47" xr10:uidLastSave="{00000000-0000-0000-0000-000000000000}"/>
  <bookViews>
    <workbookView xWindow="-120" yWindow="-120" windowWidth="29040" windowHeight="15720" activeTab="7" xr2:uid="{00000000-000D-0000-FFFF-FFFF00000000}"/>
  </bookViews>
  <sheets>
    <sheet name="Instructions" sheetId="7" r:id="rId1"/>
    <sheet name="CTEM notes" sheetId="16" r:id="rId2"/>
    <sheet name="trending findings" sheetId="3" r:id="rId3"/>
    <sheet name="backlog analysis" sheetId="36" r:id="rId4"/>
    <sheet name="initiatives" sheetId="23" r:id="rId5"/>
    <sheet name="owner summary" sheetId="38" r:id="rId6"/>
    <sheet name="remediation analysis" sheetId="29" r:id="rId7"/>
    <sheet name="_trending_" sheetId="25" r:id="rId8"/>
    <sheet name="_backlog analysis_" sheetId="28" r:id="rId9"/>
    <sheet name="_initiatives_" sheetId="24" r:id="rId10"/>
    <sheet name="developer notes" sheetId="6" r:id="rId11"/>
    <sheet name="work notes" sheetId="15" r:id="rId12"/>
  </sheets>
  <definedNames>
    <definedName name="Slicer_definition.severity">#N/A</definedName>
    <definedName name="Slicer_initiative">#N/A</definedName>
    <definedName name="Slicer_initiative1">#N/A</definedName>
    <definedName name="Slicer_owner">#N/A</definedName>
    <definedName name="Slicer_owner1">#N/A</definedName>
  </definedNames>
  <calcPr calcId="191029"/>
  <pivotCaches>
    <pivotCache cacheId="17" r:id="rId13"/>
    <pivotCache cacheId="20" r:id="rId14"/>
    <pivotCache cacheId="23" r:id="rId15"/>
    <pivotCache cacheId="26" r:id="rId16"/>
    <pivotCache cacheId="29" r:id="rId17"/>
    <pivotCache cacheId="32" r:id="rId18"/>
    <pivotCache cacheId="35" r:id="rId19"/>
    <pivotCache cacheId="39" r:id="rId20"/>
    <pivotCache cacheId="43" r:id="rId21"/>
    <pivotCache cacheId="46" r:id="rId22"/>
    <pivotCache cacheId="49" r:id="rId23"/>
  </pivotCaches>
  <extLst>
    <ext xmlns:x14="http://schemas.microsoft.com/office/spreadsheetml/2009/9/main" uri="{876F7934-8845-4945-9796-88D515C7AA90}">
      <x14:pivotCaches>
        <pivotCache cacheId="16" r:id="rId24"/>
        <pivotCache cacheId="38" r:id="rId25"/>
        <pivotCache cacheId="42"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ending_d2a0fcb1-97b0-48e4-b7ae-142468c0ec89" name="trending" connection="Query - trending"/>
          <x15:modelTable id="owners_64db956f-20bf-41bb-8724-e776422439cd" name="owners" connection="Query - owners"/>
          <x15:modelTable id="initiatives_e21cdf1f-a954-4501-bf91-81829f1902c3" name="initiatives" connection="Query - initiatives"/>
        </x15:modelTables>
        <x15:extLst>
          <ext xmlns:x16="http://schemas.microsoft.com/office/spreadsheetml/2014/11/main" uri="{9835A34E-60A6-4A7C-AAB8-D5F71C897F49}">
            <x16:modelTimeGroupings>
              <x16:modelTimeGrouping tableName="initiatives" columnName="fixed start of week" columnId="fixed start of week">
                <x16:calculatedTimeColumn columnName="fixed start of week (Year)" columnId="fixed start of week (Year)" contentType="years" isSelected="1"/>
                <x16:calculatedTimeColumn columnName="fixed start of week (Quarter)" columnId="fixed start of week (Quarter)" contentType="quarters" isSelected="1"/>
                <x16:calculatedTimeColumn columnName="fixed start of week (Month Index)" columnId="fixed start of week (Month Index)" contentType="monthsindex" isSelected="1"/>
                <x16:calculatedTimeColumn columnName="fixed start of week (Month)" columnId="fixed start of wee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7D3889-7545-43E2-8DEA-FA01B0632CED}" keepAlive="1" name="Query - _importReadMax" description="Connection to the '_importReadMax' query in the workbook." type="5" refreshedVersion="0" background="1">
    <dbPr connection="Provider=Microsoft.Mashup.OleDb.1;Data Source=$Workbook$;Location=_importReadMax;Extended Properties=&quot;&quot;" command="SELECT * FROM [_importReadMax]"/>
  </connection>
  <connection id="2" xr16:uid="{78902CAD-0BDF-408B-A51B-58823FC7FA68}" keepAlive="1" name="Query - _trendngReadMax" description="Connection to the '_trendngReadMax' query in the workbook." type="5" refreshedVersion="0" background="1">
    <dbPr connection="Provider=Microsoft.Mashup.OleDb.1;Data Source=$Workbook$;Location=_trendngReadMax;Extended Properties=&quot;&quot;" command="SELECT * FROM [_trendngReadMax]"/>
  </connection>
  <connection id="3" xr16:uid="{84872249-7B45-49F7-B1F5-58BD8172DF1F}" keepAlive="1" name="Query - addEnrichColumns" description="Connection to the 'addEnrichColumns' query in the workbook." type="5" refreshedVersion="0" background="1">
    <dbPr connection="Provider=Microsoft.Mashup.OleDb.1;Data Source=$Workbook$;Location=addEnrichColumns;Extended Properties=&quot;&quot;" command="SELECT * FROM [addEnrichColumns]"/>
  </connection>
  <connection id="4" xr16:uid="{620A2E1B-A007-410C-9411-649D034BA50D}" keepAlive="1" name="Query - buildActiveInitiatives" description="Connection to the 'buildActiveInitiatives' query in the workbook." type="5" refreshedVersion="0" background="1">
    <dbPr connection="Provider=Microsoft.Mashup.OleDb.1;Data Source=$Workbook$;Location=buildActiveInitiatives;Extended Properties=&quot;&quot;" command="SELECT * FROM [buildActiveInitiatives]"/>
  </connection>
  <connection id="5" xr16:uid="{E978FAD7-667F-4A6B-A0B6-36C90326E525}" keepAlive="1" name="Query - folderPath" description="Connection to the 'folderPath' query in the workbook." type="5" refreshedVersion="0" background="1">
    <dbPr connection="Provider=Microsoft.Mashup.OleDb.1;Data Source=$Workbook$;Location=folderPath;Extended Properties=&quot;&quot;" command="SELECT * FROM [folderPath]"/>
  </connection>
  <connection id="6" xr16:uid="{F4ECD005-1059-4878-A4C7-36B43CFE2765}" keepAlive="1" name="Query - generateDataTable" description="Connection to the 'generateDataTable' query in the workbook." type="5" refreshedVersion="0" background="1">
    <dbPr connection="Provider=Microsoft.Mashup.OleDb.1;Data Source=$Workbook$;Location=generateDataTable;Extended Properties=&quot;&quot;" command="SELECT * FROM [generateDataTable]"/>
  </connection>
  <connection id="7" xr16:uid="{35B762FA-C927-4464-9779-ED4E76026C40}" keepAlive="1" name="Query - getOwners" description="Connection to the 'getOwners' query in the workbook." type="5" refreshedVersion="0" background="1">
    <dbPr connection="Provider=Microsoft.Mashup.OleDb.1;Data Source=$Workbook$;Location=getOwners;Extended Properties=&quot;&quot;" command="SELECT * FROM [getOwners]"/>
  </connection>
  <connection id="8" xr16:uid="{9E59094B-C833-4EC1-9277-7835BAC2DB7B}" keepAlive="1" name="Query - importDataToBinary" description="Connection to the 'importDataToBinary' query in the workbook." type="5" refreshedVersion="0" background="1">
    <dbPr connection="Provider=Microsoft.Mashup.OleDb.1;Data Source=$Workbook$;Location=importDataToBinary;Extended Properties=&quot;&quot;" command="SELECT * FROM [importDataToBinary]"/>
  </connection>
  <connection id="9" xr16:uid="{4B28AAAA-79AF-428B-9AFB-748FFD79663F}" name="Query - initiatives" description="Connection to the 'initiatives' query in the workbook." type="100" refreshedVersion="8" minRefreshableVersion="5">
    <extLst>
      <ext xmlns:x15="http://schemas.microsoft.com/office/spreadsheetml/2010/11/main" uri="{DE250136-89BD-433C-8126-D09CA5730AF9}">
        <x15:connection id="e56e45e4-c6f3-47ff-a679-9f8a3947db96"/>
      </ext>
    </extLst>
  </connection>
  <connection id="10" xr16:uid="{27C87A9E-60ED-44D1-93B3-A8DCF9AA077A}" keepAlive="1" name="Query - makeClosed" description="Connection to the 'makeClosed' query in the workbook." type="5" refreshedVersion="0" background="1">
    <dbPr connection="Provider=Microsoft.Mashup.OleDb.1;Data Source=$Workbook$;Location=makeClosed;Extended Properties=&quot;&quot;" command="SELECT * FROM [makeClosed]"/>
  </connection>
  <connection id="11" xr16:uid="{B706B42B-8275-4F0B-9F37-9599483B9559}" keepAlive="1" name="Query - makeOpen" description="Connection to the 'makeOpen' query in the workbook." type="5" refreshedVersion="0" background="1">
    <dbPr connection="Provider=Microsoft.Mashup.OleDb.1;Data Source=$Workbook$;Location=makeOpen;Extended Properties=&quot;&quot;" command="SELECT * FROM [makeOpen]"/>
  </connection>
  <connection id="12" xr16:uid="{40D66268-E218-423B-BF24-DB948B703DB2}" keepAlive="1" name="Query - officeSecurityUpdates" description="Connection to the 'officeSecurityUpdates' query in the workbook." type="5" refreshedVersion="0" background="1">
    <dbPr connection="Provider=Microsoft.Mashup.OleDb.1;Data Source=$Workbook$;Location=officeSecurityUpdates;Extended Properties=&quot;&quot;" command="SELECT * FROM [officeSecurityUpdates]"/>
  </connection>
  <connection id="13" xr16:uid="{4938C567-2F41-4D35-A72F-BFE62DD58A63}" name="Query - owners" description="Connection to the 'owners' query in the workbook." type="100" refreshedVersion="8" minRefreshableVersion="5">
    <extLst>
      <ext xmlns:x15="http://schemas.microsoft.com/office/spreadsheetml/2010/11/main" uri="{DE250136-89BD-433C-8126-D09CA5730AF9}">
        <x15:connection id="4e18acb5-eb19-46a8-a2c1-4f75bdb7e1d1"/>
      </ext>
    </extLst>
  </connection>
  <connection id="14" xr16:uid="{0DE28B2B-D516-4489-811E-98FBE1C1FE38}" keepAlive="1" name="Query - ownerSortOrder" description="Connection to the 'ownerSortOrder' query in the workbook." type="5" refreshedVersion="0" background="1">
    <dbPr connection="Provider=Microsoft.Mashup.OleDb.1;Data Source=$Workbook$;Location=ownerSortOrder;Extended Properties=&quot;&quot;" command="SELECT * FROM [ownerSortOrder]"/>
  </connection>
  <connection id="15" xr16:uid="{0ADF9D96-462D-426D-8040-D7EDA68DB35B}" keepAlive="1" name="Query - remediateCiscoNxOsFinding" description="Connection to the 'remediateCiscoNxOsFinding' query in the workbook." type="5" refreshedVersion="0" background="1">
    <dbPr connection="Provider=Microsoft.Mashup.OleDb.1;Data Source=$Workbook$;Location=remediateCiscoNxOsFinding;Extended Properties=&quot;&quot;" command="SELECT * FROM [remediateCiscoNxOsFinding]"/>
  </connection>
  <connection id="16" xr16:uid="{966729E0-4E35-405D-8785-9900EEB16E93}" keepAlive="1" name="Query - remediateWindowsRCE_CVE_2025_59287" description="Connection to the 'remediateWindowsRCE_CVE_2025_59287' query in the workbook." type="5" refreshedVersion="0" background="1">
    <dbPr connection="Provider=Microsoft.Mashup.OleDb.1;Data Source=$Workbook$;Location=remediateWindowsRCE_CVE_2025_59287;Extended Properties=&quot;&quot;" command="SELECT * FROM [remediateWindowsRCE_CVE_2025_59287]"/>
  </connection>
  <connection id="17" xr16:uid="{9DE6637E-BF8E-40EC-9F9C-68CA991B4E49}" keepAlive="1" name="Query - remove silverlight" description="Connection to the 'remove silverlight' query in the workbook." type="5" refreshedVersion="0" background="1">
    <dbPr connection="Provider=Microsoft.Mashup.OleDb.1;Data Source=$Workbook$;Location=&quot;remove silverlight&quot;;Extended Properties=&quot;&quot;" command="SELECT * FROM [remove silverlight]"/>
  </connection>
  <connection id="18" xr16:uid="{A3CE2414-EFC6-40DD-BD5E-AFEF02E6A743}" keepAlive="1" name="Query - serviceLevelAgreement" description="Connection to the 'serviceLevelAgreement' query in the workbook." type="5" refreshedVersion="0" background="1">
    <dbPr connection="Provider=Microsoft.Mashup.OleDb.1;Data Source=$Workbook$;Location=serviceLevelAgreement;Extended Properties=&quot;&quot;" command="SELECT * FROM [serviceLevelAgreement]"/>
  </connection>
  <connection id="19" xr16:uid="{EDE5E27D-EB41-49BC-83E1-B6DCAC184C4A}" keepAlive="1" name="Query - solution data fx" description="Connection to the 'solution data fx' query in the workbook." type="5" refreshedVersion="0" background="1">
    <dbPr connection="Provider=Microsoft.Mashup.OleDb.1;Data Source=$Workbook$;Location=&quot;solution data fx&quot;;Extended Properties=&quot;&quot;" command="SELECT * FROM [solution data fx]"/>
  </connection>
  <connection id="20" xr16:uid="{230C4869-55B2-4CA5-8EA4-1ABC24005832}" keepAlive="1" name="Query - solutions" description="Connection to the 'solutions' query in the workbook." type="5" refreshedVersion="0" background="1">
    <dbPr connection="Provider=Microsoft.Mashup.OleDb.1;Data Source=$Workbook$;Location=solutions;Extended Properties=&quot;&quot;" command="SELECT * FROM [solutions]"/>
  </connection>
  <connection id="21" xr16:uid="{A534F71C-570E-4785-A9F9-BCA0FEF97B6C}" name="Query - trending" description="Connection to the 'trending' query in the workbook." type="100" refreshedVersion="8" minRefreshableVersion="5">
    <extLst>
      <ext xmlns:x15="http://schemas.microsoft.com/office/spreadsheetml/2010/11/main" uri="{DE250136-89BD-433C-8126-D09CA5730AF9}">
        <x15:connection id="63953630-c63a-497c-8adc-07ab8e873db5"/>
      </ext>
    </extLst>
  </connection>
  <connection id="22" xr16:uid="{AC301F4E-3F45-430F-9A7E-AAE24E9A49C1}" keepAlive="1" name="Query - updateGoogleChrome" description="Connection to the 'updateGoogleChrome' query in the workbook." type="5" refreshedVersion="0" background="1">
    <dbPr connection="Provider=Microsoft.Mashup.OleDb.1;Data Source=$Workbook$;Location=updateGoogleChrome;Extended Properties=&quot;&quot;" command="SELECT * FROM [updateGoogleChrome]"/>
  </connection>
  <connection id="23" xr16:uid="{54C1C712-8D37-42FB-95CE-E48A5FF3F0C8}" keepAlive="1" name="Query - vulnerability data folder fx(1)" description="Connection to the 'vulnerability data folder fx' query in the workbook." type="5" refreshedVersion="0" background="1">
    <dbPr connection="Provider=Microsoft.Mashup.OleDb.1;Data Source=$Workbook$;Location=&quot;vulnerability data folder fx&quot;;Extended Properties=&quot;&quot;" command="SELECT * FROM [vulnerability data folder fx]"/>
  </connection>
  <connection id="24" xr16:uid="{15816CC2-C552-4E12-959A-F61D0A319093}" keepAlive="1" name="Query - vulnerability data fx" description="Connection to the 'vulnerability data fx' query in the workbook." type="5" refreshedVersion="0" background="1">
    <dbPr connection="Provider=Microsoft.Mashup.OleDb.1;Data Source=$Workbook$;Location=&quot;vulnerability data fx&quot;;Extended Properties=&quot;&quot;" command="SELECT * FROM [vulnerability data fx]"/>
  </connection>
  <connection id="25" xr16:uid="{6C02031B-7A81-4C5D-9D6D-66DFCAA001BD}" keepAlive="1" name="Query - zerofoxZeroDay_CVE-2025_64095" description="Connection to the 'zerofoxZeroDay_CVE-2025_64095' query in the workbook." type="5" refreshedVersion="0" background="1">
    <dbPr connection="Provider=Microsoft.Mashup.OleDb.1;Data Source=$Workbook$;Location=zerofoxZeroDay_CVE-2025_64095;Extended Properties=&quot;&quot;" command="SELECT * FROM [zerofoxZeroDay_CVE-2025_64095]"/>
  </connection>
  <connection id="26" xr16:uid="{ECC2E11E-1A45-4B44-A6B2-0B5C78B8C3A6}" keepAlive="1" name="ThisWorkbookDataModel" description="Data Model" type="5" refreshedVersion="8" minRefreshableVersion="5" saveData="1">
    <dbPr connection="Data Model Connection" command="Model" commandType="1"/>
    <olapPr sendLocale="1" rowDrillCount="1000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trending].[_currentLabel].&amp;[recent]}"/>
    <s v="{[trending].[_state].&amp;[open]}"/>
    <s v="{[initiatives].[initiative].[All]}"/>
    <s v="{[initiatives].[_state].[All]}"/>
    <s v="{[initiatives].[_currentLabel].[All]}"/>
    <s v="{[trending].[definition.severity].[All]}"/>
    <s v="{[trending].[in SLA].[All]}"/>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<sst xmlns="http://schemas.openxmlformats.org/spreadsheetml/2006/main" count="102" uniqueCount="37">
  <si>
    <t>name</t>
  </si>
  <si>
    <t>notes</t>
  </si>
  <si>
    <t>Row Labels</t>
  </si>
  <si>
    <t>Column Labels</t>
  </si>
  <si>
    <t>status</t>
  </si>
  <si>
    <t>last update</t>
  </si>
  <si>
    <t>1. Here is how to use this file and generate trending and other pertinent vulnerability data metrics</t>
  </si>
  <si>
    <t>not started</t>
  </si>
  <si>
    <t>last update date</t>
  </si>
  <si>
    <t>topic</t>
  </si>
  <si>
    <t>trending spike</t>
  </si>
  <si>
    <t>date</t>
  </si>
  <si>
    <t>trending dip</t>
  </si>
  <si>
    <t>in progress</t>
  </si>
  <si>
    <t>add tvm solutions</t>
  </si>
  <si>
    <t>add sc solutions</t>
  </si>
  <si>
    <t>undocumented api for solutions discovered using devtools. Code written to utilize the API however solutions returned does not include plugins covered rather CVEs that are covered. Will need to make a plugin to cve dimension table and add the solution id and solution name to use as a dimension table to relate to vulnerability data</t>
  </si>
  <si>
    <t>solutions api is working and and writes the file to disk in local directory of the script
* need to write files to a folder named after todays date in the vulnerability data folder
* need to write PQM and PWP (power pivot) to pull in and relate the data to the vulnerability data</t>
  </si>
  <si>
    <t>open</t>
  </si>
  <si>
    <t>Count of _state</t>
  </si>
  <si>
    <t>_state</t>
  </si>
  <si>
    <t>initiative</t>
  </si>
  <si>
    <t>Count of exploit state</t>
  </si>
  <si>
    <t>in SLA</t>
  </si>
  <si>
    <t>Count of definition.severity</t>
  </si>
  <si>
    <t>definition.severity</t>
  </si>
  <si>
    <t>_currentLabel</t>
  </si>
  <si>
    <t>recent</t>
  </si>
  <si>
    <t>Count of in SLA</t>
  </si>
  <si>
    <t>Count of initiative</t>
  </si>
  <si>
    <t>We check bleeping computer and hacker news for latest security flaws reported</t>
  </si>
  <si>
    <t>All</t>
  </si>
  <si>
    <t>Initiative completion Summary</t>
  </si>
  <si>
    <t>Initiative Counts</t>
  </si>
  <si>
    <t>some text</t>
  </si>
  <si>
    <t>some more text</t>
  </si>
  <si>
    <t>even more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</si>
</sst>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7" tint="0.59999389629810485"/>
      <name val="ADLaM Display"/>
    </font>
  </fonts>
  <fills count="4">
    <fill>
      <patternFill patternType="none"/>
    </fill>
    <fill>
      <patternFill patternType="gray125"/>
    </fill>
    <fill>
      <patternFill patternType="solid">
        <fgColor theme="9" tint="0.59999389629810485"/>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14" fontId="0" fillId="0" borderId="0" xfId="0" applyNumberFormat="1"/>
    <xf numFmtId="0" fontId="0" fillId="3" borderId="0" xfId="0" applyFill="1"/>
    <xf numFmtId="0" fontId="0" fillId="0" borderId="0" xfId="0" applyAlignment="1">
      <alignment wrapText="1"/>
    </xf>
    <xf numFmtId="0" fontId="1" fillId="0" borderId="0" xfId="0" pivotButton="1" applyFont="1"/>
  </cellXfs>
  <cellStyles count="1">
    <cellStyle name="Normal" xfId="0" builtinId="0"/>
  </cellStyles>
  <dxfs count="25">
    <dxf>
      <font>
        <name val="ADLaM Display"/>
        <scheme val="none"/>
      </font>
    </dxf>
    <dxf>
      <font>
        <name val="ADLaM Display"/>
        <scheme val="none"/>
      </font>
    </dxf>
    <dxf>
      <font>
        <name val="ADLaM Display"/>
        <scheme val="none"/>
      </font>
    </dxf>
    <dxf>
      <font>
        <name val="ADLaM Display"/>
        <scheme val="none"/>
      </font>
    </dxf>
    <dxf>
      <font>
        <name val="ADLaM Display"/>
        <scheme val="none"/>
      </font>
    </dxf>
    <dxf>
      <font>
        <color theme="7" tint="0.59999389629810485"/>
      </font>
    </dxf>
    <dxf>
      <font>
        <color theme="7" tint="0.59999389629810485"/>
      </font>
    </dxf>
    <dxf>
      <font>
        <color theme="7" tint="0.59999389629810485"/>
      </font>
    </dxf>
    <dxf>
      <font>
        <color theme="7" tint="0.59999389629810485"/>
      </font>
    </dxf>
    <dxf>
      <font>
        <color theme="7" tint="0.59999389629810485"/>
      </font>
    </dxf>
    <dxf>
      <font>
        <name val="ADLaM Display"/>
        <scheme val="none"/>
      </font>
    </dxf>
    <dxf>
      <font>
        <name val="ADLaM Display"/>
        <scheme val="none"/>
      </font>
    </dxf>
    <dxf>
      <font>
        <name val="ADLaM Display"/>
        <scheme val="none"/>
      </font>
    </dxf>
    <dxf>
      <font>
        <name val="ADLaM Display"/>
        <scheme val="none"/>
      </font>
    </dxf>
    <dxf>
      <font>
        <name val="ADLaM Display"/>
        <scheme val="none"/>
      </font>
    </dxf>
    <dxf>
      <font>
        <color theme="7" tint="0.59999389629810485"/>
      </font>
    </dxf>
    <dxf>
      <font>
        <color theme="7" tint="0.59999389629810485"/>
      </font>
    </dxf>
    <dxf>
      <font>
        <color theme="7" tint="0.59999389629810485"/>
      </font>
    </dxf>
    <dxf>
      <font>
        <color theme="7" tint="0.59999389629810485"/>
      </font>
    </dxf>
    <dxf>
      <font>
        <color theme="7" tint="0.59999389629810485"/>
      </font>
    </dxf>
    <dxf>
      <numFmt numFmtId="19" formatCode="m/d/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colors>
    <mruColors>
      <color rgb="FFFFE8D1"/>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8.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2.xml"/><Relationship Id="rId36" Type="http://schemas.openxmlformats.org/officeDocument/2006/relationships/sheetMetadata" Target="metadata.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template.xlsx]_trending_!PivotTable8</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1801968815"/>
        <c:axId val="1801984655"/>
      </c:lineChart>
      <c:catAx>
        <c:axId val="18019688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984655"/>
        <c:crosses val="autoZero"/>
        <c:auto val="1"/>
        <c:lblAlgn val="ctr"/>
        <c:lblOffset val="100"/>
        <c:noMultiLvlLbl val="0"/>
      </c:catAx>
      <c:valAx>
        <c:axId val="1801984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968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template.xlsx]_backlog analysis_!criticalBacklogAnalysis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Critical Backlog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6987165439534505"/>
              <c:y val="4.9123839286563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template.xlsx]_backlog analysis_!currentFindingsAnalysis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Current Findings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dLbls>
          <c:dLblPos val="bestFit"/>
          <c:showLegendKey val="0"/>
          <c:showVal val="1"/>
          <c:showCatName val="0"/>
          <c:showSerName val="0"/>
          <c:showPercent val="0"/>
          <c:showBubbleSize val="0"/>
          <c:showLeaderLines val="0"/>
        </c:dLbls>
        <c:gapWidth val="219"/>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6">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template.xlsx]_backlog analysis_!highBacklogAnalysis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 Backlog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template.xlsx]_initiatives_!openTrend</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1"/>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1559616416"/>
        <c:axId val="1559615936"/>
      </c:lineChart>
      <c:catAx>
        <c:axId val="15596164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9615936"/>
        <c:crosses val="autoZero"/>
        <c:auto val="1"/>
        <c:lblAlgn val="ctr"/>
        <c:lblOffset val="100"/>
        <c:noMultiLvlLbl val="0"/>
      </c:catAx>
      <c:valAx>
        <c:axId val="15596159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961641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template.xlsx]_initiatives_!remediationTrend</c:name>
    <c:fmtId val="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523869647"/>
        <c:axId val="523878767"/>
      </c:lineChart>
      <c:catAx>
        <c:axId val="5238696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878767"/>
        <c:crosses val="autoZero"/>
        <c:auto val="1"/>
        <c:lblAlgn val="ctr"/>
        <c:lblOffset val="100"/>
        <c:noMultiLvlLbl val="0"/>
      </c:catAx>
      <c:valAx>
        <c:axId val="52387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869647"/>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FFF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template.xlsx]_initiatives_!ownershipBreakdown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786310547376352"/>
              <c:y val="-1.4817949024634753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[TVM QPR template.xlsx]_initiatives_!InitiativeProgress</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a:solidFill>
              <a:schemeClr val="accent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dLbls>
          <c:dLblPos val="inEnd"/>
          <c:showLegendKey val="0"/>
          <c:showVal val="1"/>
          <c:showCatName val="0"/>
          <c:showSerName val="0"/>
          <c:showPercent val="0"/>
          <c:showBubbleSize val="0"/>
        </c:dLbls>
        <c:gapWidth val="150"/>
        <c:overlap val="100"/>
        <c:axId val="1780988335"/>
        <c:axId val="1780986895"/>
      </c:barChart>
      <c:catAx>
        <c:axId val="17809883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986895"/>
        <c:crosses val="autoZero"/>
        <c:auto val="1"/>
        <c:lblAlgn val="ctr"/>
        <c:lblOffset val="100"/>
        <c:noMultiLvlLbl val="0"/>
      </c:catAx>
      <c:valAx>
        <c:axId val="1780986895"/>
        <c:scaling>
          <c:orientation val="minMax"/>
        </c:scaling>
        <c:delete val="0"/>
        <c:axPos val="b"/>
        <c:majorGridlines>
          <c:spPr>
            <a:ln w="9525" cap="flat" cmpd="sng" algn="ctr">
              <a:noFill/>
              <a:round/>
            </a:ln>
            <a:effectLst/>
          </c:spPr>
        </c:majorGridlines>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988335"/>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4">
          <a:lumMod val="40000"/>
          <a:lumOff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svg"/><Relationship Id="rId2" Type="http://schemas.openxmlformats.org/officeDocument/2006/relationships/image" Target="../media/image6.png"/><Relationship Id="rId1" Type="http://schemas.openxmlformats.org/officeDocument/2006/relationships/image" Target="../media/image5.jpeg"/><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47625</xdr:rowOff>
    </xdr:from>
    <xdr:to>
      <xdr:col>5</xdr:col>
      <xdr:colOff>495300</xdr:colOff>
      <xdr:row>6</xdr:row>
      <xdr:rowOff>66675</xdr:rowOff>
    </xdr:to>
    <xdr:grpSp>
      <xdr:nvGrpSpPr>
        <xdr:cNvPr id="11" name="Group 10">
          <a:extLst>
            <a:ext uri="{FF2B5EF4-FFF2-40B4-BE49-F238E27FC236}">
              <a16:creationId xmlns:a16="http://schemas.microsoft.com/office/drawing/2014/main" id="{A5199977-A8E5-A08E-9D7E-20AE0F242FFD}"/>
            </a:ext>
          </a:extLst>
        </xdr:cNvPr>
        <xdr:cNvGrpSpPr/>
      </xdr:nvGrpSpPr>
      <xdr:grpSpPr>
        <a:xfrm>
          <a:off x="0" y="47625"/>
          <a:ext cx="3543300" cy="1162050"/>
          <a:chOff x="114300" y="85725"/>
          <a:chExt cx="3286125" cy="1162050"/>
        </a:xfrm>
      </xdr:grpSpPr>
      <xdr:cxnSp macro="">
        <xdr:nvCxnSpPr>
          <xdr:cNvPr id="6" name="Straight Arrow Connector 5">
            <a:extLst>
              <a:ext uri="{FF2B5EF4-FFF2-40B4-BE49-F238E27FC236}">
                <a16:creationId xmlns:a16="http://schemas.microsoft.com/office/drawing/2014/main" id="{F2B16E63-C3AC-1342-0344-FA2C46A9705A}"/>
              </a:ext>
            </a:extLst>
          </xdr:cNvPr>
          <xdr:cNvCxnSpPr/>
        </xdr:nvCxnSpPr>
        <xdr:spPr>
          <a:xfrm>
            <a:off x="190500" y="895350"/>
            <a:ext cx="32099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 name="Rectangle: Rounded Corners 1">
            <a:extLst>
              <a:ext uri="{FF2B5EF4-FFF2-40B4-BE49-F238E27FC236}">
                <a16:creationId xmlns:a16="http://schemas.microsoft.com/office/drawing/2014/main" id="{4EEF0B77-004F-4655-32B0-A12F630C1A5F}"/>
              </a:ext>
            </a:extLst>
          </xdr:cNvPr>
          <xdr:cNvSpPr/>
        </xdr:nvSpPr>
        <xdr:spPr>
          <a:xfrm>
            <a:off x="114300" y="85725"/>
            <a:ext cx="3200400" cy="11620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blipFill>
                  <a:blip xmlns:r="http://schemas.openxmlformats.org/officeDocument/2006/relationships" r:embed="rId1"/>
                  <a:tile tx="0" ty="0" sx="100000" sy="100000" flip="none" algn="tl"/>
                </a:blipFill>
                <a:effectLst>
                  <a:outerShdw blurRad="50800" dist="38100" dir="18900000" algn="bl" rotWithShape="0">
                    <a:prstClr val="black">
                      <a:alpha val="40000"/>
                    </a:prstClr>
                  </a:outerShdw>
                </a:effectLst>
                <a:latin typeface="Amasis MT Pro Black" panose="02040A04050005020304" pitchFamily="18" charset="0"/>
              </a:rPr>
              <a:t>Instructions</a:t>
            </a:r>
          </a:p>
        </xdr:txBody>
      </xdr:sp>
    </xdr:grpSp>
    <xdr:clientData/>
  </xdr:twoCellAnchor>
  <xdr:twoCellAnchor editAs="oneCell">
    <xdr:from>
      <xdr:col>13</xdr:col>
      <xdr:colOff>152400</xdr:colOff>
      <xdr:row>6</xdr:row>
      <xdr:rowOff>171450</xdr:rowOff>
    </xdr:from>
    <xdr:to>
      <xdr:col>19</xdr:col>
      <xdr:colOff>323850</xdr:colOff>
      <xdr:row>27</xdr:row>
      <xdr:rowOff>0</xdr:rowOff>
    </xdr:to>
    <xdr:pic>
      <xdr:nvPicPr>
        <xdr:cNvPr id="4" name="Graphic 3" descr="A snowflake">
          <a:extLst>
            <a:ext uri="{FF2B5EF4-FFF2-40B4-BE49-F238E27FC236}">
              <a16:creationId xmlns:a16="http://schemas.microsoft.com/office/drawing/2014/main" id="{05CDB30B-5006-78CE-C3BB-861A544E8B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077200" y="1314450"/>
          <a:ext cx="3829050" cy="3829050"/>
        </a:xfrm>
        <a:prstGeom prst="rect">
          <a:avLst/>
        </a:prstGeom>
      </xdr:spPr>
    </xdr:pic>
    <xdr:clientData/>
  </xdr:twoCellAnchor>
  <xdr:twoCellAnchor editAs="oneCell">
    <xdr:from>
      <xdr:col>17</xdr:col>
      <xdr:colOff>323850</xdr:colOff>
      <xdr:row>18</xdr:row>
      <xdr:rowOff>19050</xdr:rowOff>
    </xdr:from>
    <xdr:to>
      <xdr:col>23</xdr:col>
      <xdr:colOff>495300</xdr:colOff>
      <xdr:row>38</xdr:row>
      <xdr:rowOff>38100</xdr:rowOff>
    </xdr:to>
    <xdr:pic>
      <xdr:nvPicPr>
        <xdr:cNvPr id="5" name="Graphic 4" descr="A snowflake">
          <a:extLst>
            <a:ext uri="{FF2B5EF4-FFF2-40B4-BE49-F238E27FC236}">
              <a16:creationId xmlns:a16="http://schemas.microsoft.com/office/drawing/2014/main" id="{A63E0682-2E21-4E6A-A7E4-3EFF09A31D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87050" y="3448050"/>
          <a:ext cx="3829050" cy="3829050"/>
        </a:xfrm>
        <a:prstGeom prst="rect">
          <a:avLst/>
        </a:prstGeom>
      </xdr:spPr>
    </xdr:pic>
    <xdr:clientData/>
  </xdr:twoCellAnchor>
  <xdr:twoCellAnchor editAs="oneCell">
    <xdr:from>
      <xdr:col>22</xdr:col>
      <xdr:colOff>542925</xdr:colOff>
      <xdr:row>11</xdr:row>
      <xdr:rowOff>171450</xdr:rowOff>
    </xdr:from>
    <xdr:to>
      <xdr:col>29</xdr:col>
      <xdr:colOff>104775</xdr:colOff>
      <xdr:row>32</xdr:row>
      <xdr:rowOff>0</xdr:rowOff>
    </xdr:to>
    <xdr:pic>
      <xdr:nvPicPr>
        <xdr:cNvPr id="7" name="Graphic 6" descr="A snowflake">
          <a:extLst>
            <a:ext uri="{FF2B5EF4-FFF2-40B4-BE49-F238E27FC236}">
              <a16:creationId xmlns:a16="http://schemas.microsoft.com/office/drawing/2014/main" id="{147DDABC-A37C-423F-B45C-F0BE14202F3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954125" y="2266950"/>
          <a:ext cx="3829050" cy="3829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2</xdr:col>
      <xdr:colOff>107950</xdr:colOff>
      <xdr:row>4</xdr:row>
      <xdr:rowOff>177800</xdr:rowOff>
    </xdr:to>
    <xdr:grpSp>
      <xdr:nvGrpSpPr>
        <xdr:cNvPr id="5" name="Group 4">
          <a:extLst>
            <a:ext uri="{FF2B5EF4-FFF2-40B4-BE49-F238E27FC236}">
              <a16:creationId xmlns:a16="http://schemas.microsoft.com/office/drawing/2014/main" id="{540A4E02-6564-490C-EB65-FE3F033FCE84}"/>
            </a:ext>
          </a:extLst>
        </xdr:cNvPr>
        <xdr:cNvGrpSpPr/>
      </xdr:nvGrpSpPr>
      <xdr:grpSpPr>
        <a:xfrm>
          <a:off x="0" y="19050"/>
          <a:ext cx="4260850" cy="920750"/>
          <a:chOff x="0" y="19050"/>
          <a:chExt cx="3676650" cy="895350"/>
        </a:xfrm>
      </xdr:grpSpPr>
      <xdr:sp macro="" textlink="">
        <xdr:nvSpPr>
          <xdr:cNvPr id="2" name="Rectangle: Rounded Corners 1">
            <a:extLst>
              <a:ext uri="{FF2B5EF4-FFF2-40B4-BE49-F238E27FC236}">
                <a16:creationId xmlns:a16="http://schemas.microsoft.com/office/drawing/2014/main" id="{A05AD54A-40F1-A9A2-2BCE-F2399958CE1A}"/>
              </a:ext>
            </a:extLst>
          </xdr:cNvPr>
          <xdr:cNvSpPr/>
        </xdr:nvSpPr>
        <xdr:spPr>
          <a:xfrm>
            <a:off x="0" y="19050"/>
            <a:ext cx="3486150" cy="869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blipFill>
                  <a:blip xmlns:r="http://schemas.openxmlformats.org/officeDocument/2006/relationships" r:embed="rId1"/>
                  <a:tile tx="0" ty="0" sx="100000" sy="100000" flip="none" algn="tl"/>
                </a:blipFill>
                <a:latin typeface="Algerian" panose="04020705040A02060702" pitchFamily="82" charset="0"/>
              </a:rPr>
              <a:t>CTEM Notes</a:t>
            </a:r>
          </a:p>
        </xdr:txBody>
      </xdr:sp>
      <xdr:cxnSp macro="">
        <xdr:nvCxnSpPr>
          <xdr:cNvPr id="4" name="Straight Arrow Connector 3">
            <a:extLst>
              <a:ext uri="{FF2B5EF4-FFF2-40B4-BE49-F238E27FC236}">
                <a16:creationId xmlns:a16="http://schemas.microsoft.com/office/drawing/2014/main" id="{85DCDBBC-B9A9-C323-9E2E-B7B51ABDBEEA}"/>
              </a:ext>
            </a:extLst>
          </xdr:cNvPr>
          <xdr:cNvCxnSpPr/>
        </xdr:nvCxnSpPr>
        <xdr:spPr>
          <a:xfrm>
            <a:off x="101600" y="914400"/>
            <a:ext cx="3575050" cy="0"/>
          </a:xfrm>
          <a:prstGeom prst="straightConnector1">
            <a:avLst/>
          </a:prstGeom>
          <a:ln>
            <a:headEnd type="triangle"/>
            <a:tailEnd type="triangle"/>
          </a:ln>
        </xdr:spPr>
        <xdr:style>
          <a:lnRef idx="3">
            <a:schemeClr val="accent6"/>
          </a:lnRef>
          <a:fillRef idx="0">
            <a:schemeClr val="accent6"/>
          </a:fillRef>
          <a:effectRef idx="2">
            <a:schemeClr val="accent6"/>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419100</xdr:colOff>
      <xdr:row>1</xdr:row>
      <xdr:rowOff>9525</xdr:rowOff>
    </xdr:from>
    <xdr:to>
      <xdr:col>8</xdr:col>
      <xdr:colOff>276225</xdr:colOff>
      <xdr:row>9</xdr:row>
      <xdr:rowOff>104775</xdr:rowOff>
    </xdr:to>
    <xdr:grpSp>
      <xdr:nvGrpSpPr>
        <xdr:cNvPr id="12" name="Group 11">
          <a:extLst>
            <a:ext uri="{FF2B5EF4-FFF2-40B4-BE49-F238E27FC236}">
              <a16:creationId xmlns:a16="http://schemas.microsoft.com/office/drawing/2014/main" id="{84E32469-92AD-B52C-BF5A-6FCB47AA2369}"/>
            </a:ext>
          </a:extLst>
        </xdr:cNvPr>
        <xdr:cNvGrpSpPr/>
      </xdr:nvGrpSpPr>
      <xdr:grpSpPr>
        <a:xfrm>
          <a:off x="419100" y="200025"/>
          <a:ext cx="4733925" cy="1619250"/>
          <a:chOff x="0" y="180975"/>
          <a:chExt cx="4733925" cy="1619250"/>
        </a:xfrm>
      </xdr:grpSpPr>
      <xdr:sp macro="" textlink="">
        <xdr:nvSpPr>
          <xdr:cNvPr id="6" name="Rectangle: Rounded Corners 5">
            <a:extLst>
              <a:ext uri="{FF2B5EF4-FFF2-40B4-BE49-F238E27FC236}">
                <a16:creationId xmlns:a16="http://schemas.microsoft.com/office/drawing/2014/main" id="{D3A765B7-76A4-AAE8-0074-B7BC152C9FB4}"/>
              </a:ext>
            </a:extLst>
          </xdr:cNvPr>
          <xdr:cNvSpPr/>
        </xdr:nvSpPr>
        <xdr:spPr>
          <a:xfrm>
            <a:off x="0" y="466725"/>
            <a:ext cx="4486275" cy="9715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blipFill>
                  <a:blip xmlns:r="http://schemas.openxmlformats.org/officeDocument/2006/relationships" r:embed="rId1"/>
                  <a:tile tx="0" ty="0" sx="100000" sy="100000" flip="none" algn="tl"/>
                </a:blipFill>
                <a:effectLst>
                  <a:outerShdw blurRad="50800" dist="38100" dir="13500000" algn="br" rotWithShape="0">
                    <a:prstClr val="black">
                      <a:alpha val="40000"/>
                    </a:prstClr>
                  </a:outerShdw>
                </a:effectLst>
              </a:rPr>
              <a:t>Trending Findings</a:t>
            </a:r>
          </a:p>
        </xdr:txBody>
      </xdr:sp>
      <xdr:cxnSp macro="">
        <xdr:nvCxnSpPr>
          <xdr:cNvPr id="8" name="Straight Arrow Connector 7">
            <a:extLst>
              <a:ext uri="{FF2B5EF4-FFF2-40B4-BE49-F238E27FC236}">
                <a16:creationId xmlns:a16="http://schemas.microsoft.com/office/drawing/2014/main" id="{FAB31A72-B0BA-1371-D82A-BBA539FDAA4F}"/>
              </a:ext>
            </a:extLst>
          </xdr:cNvPr>
          <xdr:cNvCxnSpPr/>
        </xdr:nvCxnSpPr>
        <xdr:spPr>
          <a:xfrm>
            <a:off x="190500" y="1390650"/>
            <a:ext cx="45434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pic>
        <xdr:nvPicPr>
          <xdr:cNvPr id="10" name="Graphic 9" descr="A snowflake">
            <a:extLst>
              <a:ext uri="{FF2B5EF4-FFF2-40B4-BE49-F238E27FC236}">
                <a16:creationId xmlns:a16="http://schemas.microsoft.com/office/drawing/2014/main" id="{EC74C053-6592-B9B1-B4E3-D0BA49C6937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00150" y="180975"/>
            <a:ext cx="2209800" cy="1619250"/>
          </a:xfrm>
          <a:prstGeom prst="rect">
            <a:avLst/>
          </a:prstGeom>
        </xdr:spPr>
      </xdr:pic>
    </xdr:grpSp>
    <xdr:clientData/>
  </xdr:twoCellAnchor>
  <xdr:twoCellAnchor editAs="oneCell">
    <xdr:from>
      <xdr:col>19</xdr:col>
      <xdr:colOff>57150</xdr:colOff>
      <xdr:row>5</xdr:row>
      <xdr:rowOff>158750</xdr:rowOff>
    </xdr:from>
    <xdr:to>
      <xdr:col>25</xdr:col>
      <xdr:colOff>69850</xdr:colOff>
      <xdr:row>17</xdr:row>
      <xdr:rowOff>50800</xdr:rowOff>
    </xdr:to>
    <xdr:sp macro="" textlink="">
      <xdr:nvSpPr>
        <xdr:cNvPr id="9" name="Speech Bubble: Oval 8">
          <a:extLst>
            <a:ext uri="{FF2B5EF4-FFF2-40B4-BE49-F238E27FC236}">
              <a16:creationId xmlns:a16="http://schemas.microsoft.com/office/drawing/2014/main" id="{0FF048A7-0412-59B2-E5CF-7A648C94259B}"/>
            </a:ext>
          </a:extLst>
        </xdr:cNvPr>
        <xdr:cNvSpPr/>
      </xdr:nvSpPr>
      <xdr:spPr>
        <a:xfrm>
          <a:off x="11639550" y="1111250"/>
          <a:ext cx="3670300" cy="2178050"/>
        </a:xfrm>
        <a:prstGeom prst="wedgeEllipseCallout">
          <a:avLst>
            <a:gd name="adj1" fmla="val -62174"/>
            <a:gd name="adj2" fmla="val 29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Spike in</a:t>
          </a:r>
          <a:r>
            <a:rPr lang="en-US" sz="1100" baseline="0"/>
            <a:t> your severity findings due to patching being needed on some assets</a:t>
          </a:r>
          <a:endParaRPr lang="en-US" sz="1100"/>
        </a:p>
      </xdr:txBody>
    </xdr:sp>
    <xdr:clientData/>
  </xdr:twoCellAnchor>
  <xdr:twoCellAnchor>
    <xdr:from>
      <xdr:col>1</xdr:col>
      <xdr:colOff>38100</xdr:colOff>
      <xdr:row>13</xdr:row>
      <xdr:rowOff>9525</xdr:rowOff>
    </xdr:from>
    <xdr:to>
      <xdr:col>18</xdr:col>
      <xdr:colOff>409575</xdr:colOff>
      <xdr:row>36</xdr:row>
      <xdr:rowOff>80963</xdr:rowOff>
    </xdr:to>
    <xdr:grpSp>
      <xdr:nvGrpSpPr>
        <xdr:cNvPr id="3" name="Group 2">
          <a:extLst>
            <a:ext uri="{FF2B5EF4-FFF2-40B4-BE49-F238E27FC236}">
              <a16:creationId xmlns:a16="http://schemas.microsoft.com/office/drawing/2014/main" id="{E0D5F8E3-F566-D1D5-0079-4827E0AAE979}"/>
            </a:ext>
          </a:extLst>
        </xdr:cNvPr>
        <xdr:cNvGrpSpPr/>
      </xdr:nvGrpSpPr>
      <xdr:grpSpPr>
        <a:xfrm>
          <a:off x="647700" y="2486025"/>
          <a:ext cx="10734675" cy="4452938"/>
          <a:chOff x="647700" y="2486025"/>
          <a:chExt cx="10734675" cy="4452938"/>
        </a:xfrm>
      </xdr:grpSpPr>
      <xdr:graphicFrame macro="">
        <xdr:nvGraphicFramePr>
          <xdr:cNvPr id="11" name="Chart 10">
            <a:extLst>
              <a:ext uri="{FF2B5EF4-FFF2-40B4-BE49-F238E27FC236}">
                <a16:creationId xmlns:a16="http://schemas.microsoft.com/office/drawing/2014/main" id="{F15AF74F-2A61-4454-A662-5A3DC6C077DB}"/>
              </a:ext>
            </a:extLst>
          </xdr:cNvPr>
          <xdr:cNvGraphicFramePr>
            <a:graphicFrameLocks/>
          </xdr:cNvGraphicFramePr>
        </xdr:nvGraphicFramePr>
        <xdr:xfrm>
          <a:off x="647700" y="2486025"/>
          <a:ext cx="9058275" cy="445293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2" name="definition.severity">
                <a:extLst>
                  <a:ext uri="{FF2B5EF4-FFF2-40B4-BE49-F238E27FC236}">
                    <a16:creationId xmlns:a16="http://schemas.microsoft.com/office/drawing/2014/main" id="{9C645337-EF1D-F03D-E449-AF697E4F2A47}"/>
                  </a:ext>
                </a:extLst>
              </xdr:cNvPr>
              <xdr:cNvGraphicFramePr/>
            </xdr:nvGraphicFramePr>
            <xdr:xfrm>
              <a:off x="9553575" y="3381375"/>
              <a:ext cx="1828800" cy="2524125"/>
            </xdr:xfrm>
            <a:graphic>
              <a:graphicData uri="http://schemas.microsoft.com/office/drawing/2010/slicer">
                <sle:slicer xmlns:sle="http://schemas.microsoft.com/office/drawing/2010/slicer" name="definition.severity"/>
              </a:graphicData>
            </a:graphic>
          </xdr:graphicFrame>
        </mc:Choice>
        <mc:Fallback xmlns="">
          <xdr:sp macro="" textlink="">
            <xdr:nvSpPr>
              <xdr:cNvPr id="0" name=""/>
              <xdr:cNvSpPr>
                <a:spLocks noTextEdit="1"/>
              </xdr:cNvSpPr>
            </xdr:nvSpPr>
            <xdr:spPr>
              <a:xfrm>
                <a:off x="9553575" y="3381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152398</xdr:colOff>
      <xdr:row>39</xdr:row>
      <xdr:rowOff>61911</xdr:rowOff>
    </xdr:from>
    <xdr:to>
      <xdr:col>21</xdr:col>
      <xdr:colOff>533400</xdr:colOff>
      <xdr:row>70</xdr:row>
      <xdr:rowOff>152400</xdr:rowOff>
    </xdr:to>
    <xdr:graphicFrame macro="">
      <xdr:nvGraphicFramePr>
        <xdr:cNvPr id="5" name="Chart 4">
          <a:extLst>
            <a:ext uri="{FF2B5EF4-FFF2-40B4-BE49-F238E27FC236}">
              <a16:creationId xmlns:a16="http://schemas.microsoft.com/office/drawing/2014/main" id="{687E48AF-CDF9-BA70-D025-B571B25AF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10</xdr:row>
      <xdr:rowOff>100012</xdr:rowOff>
    </xdr:from>
    <xdr:to>
      <xdr:col>18</xdr:col>
      <xdr:colOff>66675</xdr:colOff>
      <xdr:row>32</xdr:row>
      <xdr:rowOff>57150</xdr:rowOff>
    </xdr:to>
    <xdr:graphicFrame macro="">
      <xdr:nvGraphicFramePr>
        <xdr:cNvPr id="7" name="Chart 6">
          <a:extLst>
            <a:ext uri="{FF2B5EF4-FFF2-40B4-BE49-F238E27FC236}">
              <a16:creationId xmlns:a16="http://schemas.microsoft.com/office/drawing/2014/main" id="{3362C1AE-31AC-2F97-F92E-259D1B6BB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79</xdr:row>
      <xdr:rowOff>123825</xdr:rowOff>
    </xdr:from>
    <xdr:to>
      <xdr:col>21</xdr:col>
      <xdr:colOff>523875</xdr:colOff>
      <xdr:row>108</xdr:row>
      <xdr:rowOff>66675</xdr:rowOff>
    </xdr:to>
    <xdr:graphicFrame macro="">
      <xdr:nvGraphicFramePr>
        <xdr:cNvPr id="8" name="Chart 7">
          <a:extLst>
            <a:ext uri="{FF2B5EF4-FFF2-40B4-BE49-F238E27FC236}">
              <a16:creationId xmlns:a16="http://schemas.microsoft.com/office/drawing/2014/main" id="{A3FA510E-D3DF-42D4-AD69-707EDB50B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209550</xdr:colOff>
      <xdr:row>1</xdr:row>
      <xdr:rowOff>114300</xdr:rowOff>
    </xdr:from>
    <xdr:to>
      <xdr:col>9</xdr:col>
      <xdr:colOff>28574</xdr:colOff>
      <xdr:row>5</xdr:row>
      <xdr:rowOff>161925</xdr:rowOff>
    </xdr:to>
    <xdr:grpSp>
      <xdr:nvGrpSpPr>
        <xdr:cNvPr id="6" name="Group 5">
          <a:extLst>
            <a:ext uri="{FF2B5EF4-FFF2-40B4-BE49-F238E27FC236}">
              <a16:creationId xmlns:a16="http://schemas.microsoft.com/office/drawing/2014/main" id="{56C6BEAA-33B1-C4F8-1486-B02374A02E76}"/>
            </a:ext>
          </a:extLst>
        </xdr:cNvPr>
        <xdr:cNvGrpSpPr/>
      </xdr:nvGrpSpPr>
      <xdr:grpSpPr>
        <a:xfrm>
          <a:off x="209550" y="304800"/>
          <a:ext cx="5305424" cy="809625"/>
          <a:chOff x="209550" y="304800"/>
          <a:chExt cx="5305424" cy="809625"/>
        </a:xfrm>
      </xdr:grpSpPr>
      <xdr:sp macro="" textlink="">
        <xdr:nvSpPr>
          <xdr:cNvPr id="2" name="TextBox 1">
            <a:extLst>
              <a:ext uri="{FF2B5EF4-FFF2-40B4-BE49-F238E27FC236}">
                <a16:creationId xmlns:a16="http://schemas.microsoft.com/office/drawing/2014/main" id="{C557F493-5350-51DA-C2AA-0595F00C74F1}"/>
              </a:ext>
            </a:extLst>
          </xdr:cNvPr>
          <xdr:cNvSpPr txBox="1"/>
        </xdr:nvSpPr>
        <xdr:spPr>
          <a:xfrm>
            <a:off x="380999" y="304800"/>
            <a:ext cx="5133975"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a:ln>
                  <a:noFill/>
                </a:ln>
                <a:blipFill>
                  <a:blip xmlns:r="http://schemas.openxmlformats.org/officeDocument/2006/relationships" r:embed="rId4"/>
                  <a:tile tx="0" ty="0" sx="100000" sy="100000" flip="none" algn="tl"/>
                </a:blipFill>
                <a:latin typeface="ADLaM Display" panose="02010000000000000000" pitchFamily="2" charset="0"/>
                <a:ea typeface="ADLaM Display" panose="02010000000000000000" pitchFamily="2" charset="0"/>
                <a:cs typeface="ADLaM Display" panose="02010000000000000000" pitchFamily="2" charset="0"/>
              </a:rPr>
              <a:t>Findings Analysis</a:t>
            </a:r>
          </a:p>
        </xdr:txBody>
      </xdr:sp>
      <xdr:cxnSp macro="">
        <xdr:nvCxnSpPr>
          <xdr:cNvPr id="4" name="Straight Arrow Connector 3">
            <a:extLst>
              <a:ext uri="{FF2B5EF4-FFF2-40B4-BE49-F238E27FC236}">
                <a16:creationId xmlns:a16="http://schemas.microsoft.com/office/drawing/2014/main" id="{479A08B8-3A2F-11D4-89D4-D94F017B09D0}"/>
              </a:ext>
            </a:extLst>
          </xdr:cNvPr>
          <xdr:cNvCxnSpPr/>
        </xdr:nvCxnSpPr>
        <xdr:spPr>
          <a:xfrm>
            <a:off x="209550" y="1095375"/>
            <a:ext cx="4962525"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38096</xdr:colOff>
      <xdr:row>53</xdr:row>
      <xdr:rowOff>104774</xdr:rowOff>
    </xdr:from>
    <xdr:to>
      <xdr:col>10</xdr:col>
      <xdr:colOff>476250</xdr:colOff>
      <xdr:row>93</xdr:row>
      <xdr:rowOff>28575</xdr:rowOff>
    </xdr:to>
    <xdr:grpSp>
      <xdr:nvGrpSpPr>
        <xdr:cNvPr id="13" name="Group 12">
          <a:extLst>
            <a:ext uri="{FF2B5EF4-FFF2-40B4-BE49-F238E27FC236}">
              <a16:creationId xmlns:a16="http://schemas.microsoft.com/office/drawing/2014/main" id="{AAF56628-B4AC-8CC8-2299-1A02CB18EAA2}"/>
            </a:ext>
          </a:extLst>
        </xdr:cNvPr>
        <xdr:cNvGrpSpPr/>
      </xdr:nvGrpSpPr>
      <xdr:grpSpPr>
        <a:xfrm>
          <a:off x="38096" y="10201274"/>
          <a:ext cx="15287629" cy="7543801"/>
          <a:chOff x="19689764" y="1031690"/>
          <a:chExt cx="6388579" cy="3738151"/>
        </a:xfrm>
      </xdr:grpSpPr>
      <xdr:graphicFrame macro="">
        <xdr:nvGraphicFramePr>
          <xdr:cNvPr id="11" name="Chart 10">
            <a:extLst>
              <a:ext uri="{FF2B5EF4-FFF2-40B4-BE49-F238E27FC236}">
                <a16:creationId xmlns:a16="http://schemas.microsoft.com/office/drawing/2014/main" id="{9F45091A-A3BB-5A15-5A64-61215C92E37B}"/>
              </a:ext>
            </a:extLst>
          </xdr:cNvPr>
          <xdr:cNvGraphicFramePr/>
        </xdr:nvGraphicFramePr>
        <xdr:xfrm>
          <a:off x="19689764" y="1385887"/>
          <a:ext cx="6388579" cy="338395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2" name="TextBox 11">
            <a:extLst>
              <a:ext uri="{FF2B5EF4-FFF2-40B4-BE49-F238E27FC236}">
                <a16:creationId xmlns:a16="http://schemas.microsoft.com/office/drawing/2014/main" id="{BC7DD061-8968-42CF-90D8-00F13EA1D172}"/>
              </a:ext>
            </a:extLst>
          </xdr:cNvPr>
          <xdr:cNvSpPr txBox="1"/>
        </xdr:nvSpPr>
        <xdr:spPr>
          <a:xfrm>
            <a:off x="21923316" y="1031690"/>
            <a:ext cx="1245338" cy="26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a:solidFill>
                  <a:schemeClr val="accent4">
                    <a:lumMod val="60000"/>
                    <a:lumOff val="40000"/>
                  </a:schemeClr>
                </a:solidFill>
              </a:rPr>
              <a:t>Open</a:t>
            </a:r>
            <a:r>
              <a:rPr lang="en-US" sz="2500" baseline="0">
                <a:solidFill>
                  <a:schemeClr val="accent4">
                    <a:lumMod val="60000"/>
                    <a:lumOff val="40000"/>
                  </a:schemeClr>
                </a:solidFill>
              </a:rPr>
              <a:t> Findings Trend</a:t>
            </a:r>
            <a:endParaRPr lang="en-US" sz="2500">
              <a:solidFill>
                <a:schemeClr val="accent4">
                  <a:lumMod val="60000"/>
                  <a:lumOff val="40000"/>
                </a:schemeClr>
              </a:solidFill>
            </a:endParaRPr>
          </a:p>
        </xdr:txBody>
      </xdr:sp>
    </xdr:grpSp>
    <xdr:clientData/>
  </xdr:twoCellAnchor>
  <xdr:twoCellAnchor editAs="oneCell">
    <xdr:from>
      <xdr:col>0</xdr:col>
      <xdr:colOff>85724</xdr:colOff>
      <xdr:row>140</xdr:row>
      <xdr:rowOff>104775</xdr:rowOff>
    </xdr:from>
    <xdr:to>
      <xdr:col>10</xdr:col>
      <xdr:colOff>581025</xdr:colOff>
      <xdr:row>169</xdr:row>
      <xdr:rowOff>114299</xdr:rowOff>
    </xdr:to>
    <xdr:grpSp>
      <xdr:nvGrpSpPr>
        <xdr:cNvPr id="16" name="Group 15">
          <a:extLst>
            <a:ext uri="{FF2B5EF4-FFF2-40B4-BE49-F238E27FC236}">
              <a16:creationId xmlns:a16="http://schemas.microsoft.com/office/drawing/2014/main" id="{89F0E5EA-05A4-4DFF-A1E9-734C737BD98D}"/>
            </a:ext>
          </a:extLst>
        </xdr:cNvPr>
        <xdr:cNvGrpSpPr/>
      </xdr:nvGrpSpPr>
      <xdr:grpSpPr>
        <a:xfrm>
          <a:off x="85724" y="26774775"/>
          <a:ext cx="15344776" cy="5534024"/>
          <a:chOff x="2228848" y="3867150"/>
          <a:chExt cx="15344776" cy="5534024"/>
        </a:xfrm>
      </xdr:grpSpPr>
      <xdr:graphicFrame macro="">
        <xdr:nvGraphicFramePr>
          <xdr:cNvPr id="17" name="Chart 16">
            <a:extLst>
              <a:ext uri="{FF2B5EF4-FFF2-40B4-BE49-F238E27FC236}">
                <a16:creationId xmlns:a16="http://schemas.microsoft.com/office/drawing/2014/main" id="{6BC159D0-2CCD-ED1F-783D-9CCB738F53FC}"/>
              </a:ext>
            </a:extLst>
          </xdr:cNvPr>
          <xdr:cNvGraphicFramePr/>
        </xdr:nvGraphicFramePr>
        <xdr:xfrm>
          <a:off x="2228848" y="4467223"/>
          <a:ext cx="15344776" cy="4933951"/>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TextBox 17">
            <a:extLst>
              <a:ext uri="{FF2B5EF4-FFF2-40B4-BE49-F238E27FC236}">
                <a16:creationId xmlns:a16="http://schemas.microsoft.com/office/drawing/2014/main" id="{DD17CFAC-8743-3546-83A0-D753F30B584C}"/>
              </a:ext>
            </a:extLst>
          </xdr:cNvPr>
          <xdr:cNvSpPr txBox="1"/>
        </xdr:nvSpPr>
        <xdr:spPr>
          <a:xfrm>
            <a:off x="7972425" y="3867150"/>
            <a:ext cx="26765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a:solidFill>
                  <a:schemeClr val="accent4">
                    <a:lumMod val="60000"/>
                    <a:lumOff val="40000"/>
                  </a:schemeClr>
                </a:solidFill>
              </a:rPr>
              <a:t>Remediation Trend</a:t>
            </a:r>
          </a:p>
        </xdr:txBody>
      </xdr:sp>
    </xdr:grpSp>
    <xdr:clientData/>
  </xdr:twoCellAnchor>
  <xdr:twoCellAnchor editAs="oneCell">
    <xdr:from>
      <xdr:col>1</xdr:col>
      <xdr:colOff>1771650</xdr:colOff>
      <xdr:row>1</xdr:row>
      <xdr:rowOff>123825</xdr:rowOff>
    </xdr:from>
    <xdr:to>
      <xdr:col>5</xdr:col>
      <xdr:colOff>1152525</xdr:colOff>
      <xdr:row>12</xdr:row>
      <xdr:rowOff>104774</xdr:rowOff>
    </xdr:to>
    <mc:AlternateContent xmlns:mc="http://schemas.openxmlformats.org/markup-compatibility/2006" xmlns:a14="http://schemas.microsoft.com/office/drawing/2010/main">
      <mc:Choice Requires="a14">
        <xdr:graphicFrame macro="">
          <xdr:nvGraphicFramePr>
            <xdr:cNvPr id="6" name="initiative">
              <a:extLst>
                <a:ext uri="{FF2B5EF4-FFF2-40B4-BE49-F238E27FC236}">
                  <a16:creationId xmlns:a16="http://schemas.microsoft.com/office/drawing/2014/main" id="{C5FD88D7-80C3-43DA-8E3F-F53F0CB9F3D6}"/>
                </a:ext>
              </a:extLst>
            </xdr:cNvPr>
            <xdr:cNvGraphicFramePr/>
          </xdr:nvGraphicFramePr>
          <xdr:xfrm>
            <a:off x="0" y="0"/>
            <a:ext cx="0" cy="0"/>
          </xdr:xfrm>
          <a:graphic>
            <a:graphicData uri="http://schemas.microsoft.com/office/drawing/2010/slicer">
              <sle:slicer xmlns:sle="http://schemas.microsoft.com/office/drawing/2010/slicer" name="initiative"/>
            </a:graphicData>
          </a:graphic>
        </xdr:graphicFrame>
      </mc:Choice>
      <mc:Fallback xmlns="">
        <xdr:sp macro="" textlink="">
          <xdr:nvSpPr>
            <xdr:cNvPr id="0" name=""/>
            <xdr:cNvSpPr>
              <a:spLocks noTextEdit="1"/>
            </xdr:cNvSpPr>
          </xdr:nvSpPr>
          <xdr:spPr>
            <a:xfrm>
              <a:off x="3209925" y="314326"/>
              <a:ext cx="508635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180975</xdr:colOff>
      <xdr:row>1</xdr:row>
      <xdr:rowOff>57151</xdr:rowOff>
    </xdr:from>
    <xdr:to>
      <xdr:col>1</xdr:col>
      <xdr:colOff>1504950</xdr:colOff>
      <xdr:row>6</xdr:row>
      <xdr:rowOff>57151</xdr:rowOff>
    </xdr:to>
    <xdr:sp macro="" textlink="">
      <xdr:nvSpPr>
        <xdr:cNvPr id="14" name="TextBox 13">
          <a:extLst>
            <a:ext uri="{FF2B5EF4-FFF2-40B4-BE49-F238E27FC236}">
              <a16:creationId xmlns:a16="http://schemas.microsoft.com/office/drawing/2014/main" id="{0E098056-C9E5-D5AF-60CE-6CFAF04BB0AF}"/>
            </a:ext>
          </a:extLst>
        </xdr:cNvPr>
        <xdr:cNvSpPr txBox="1"/>
      </xdr:nvSpPr>
      <xdr:spPr>
        <a:xfrm>
          <a:off x="180975" y="247651"/>
          <a:ext cx="276225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a:blipFill>
                <a:blip xmlns:r="http://schemas.openxmlformats.org/officeDocument/2006/relationships" r:embed="rId3"/>
                <a:tile tx="0" ty="0" sx="100000" sy="100000" flip="none" algn="tl"/>
              </a:blipFill>
              <a:latin typeface="ADLaM Display" panose="020F0502020204030204" pitchFamily="2" charset="0"/>
              <a:ea typeface="ADLaM Display" panose="020F0502020204030204" pitchFamily="2" charset="0"/>
              <a:cs typeface="ADLaM Display" panose="020F0502020204030204" pitchFamily="2" charset="0"/>
            </a:rPr>
            <a:t>Initiatives</a:t>
          </a:r>
        </a:p>
      </xdr:txBody>
    </xdr:sp>
    <xdr:clientData/>
  </xdr:twoCellAnchor>
  <xdr:twoCellAnchor editAs="oneCell">
    <xdr:from>
      <xdr:col>0</xdr:col>
      <xdr:colOff>95249</xdr:colOff>
      <xdr:row>99</xdr:row>
      <xdr:rowOff>19049</xdr:rowOff>
    </xdr:from>
    <xdr:to>
      <xdr:col>10</xdr:col>
      <xdr:colOff>571500</xdr:colOff>
      <xdr:row>132</xdr:row>
      <xdr:rowOff>19049</xdr:rowOff>
    </xdr:to>
    <xdr:grpSp>
      <xdr:nvGrpSpPr>
        <xdr:cNvPr id="2" name="Group 1">
          <a:extLst>
            <a:ext uri="{FF2B5EF4-FFF2-40B4-BE49-F238E27FC236}">
              <a16:creationId xmlns:a16="http://schemas.microsoft.com/office/drawing/2014/main" id="{E17C072E-33B5-4185-9823-D4EA440AE20C}"/>
            </a:ext>
          </a:extLst>
        </xdr:cNvPr>
        <xdr:cNvGrpSpPr/>
      </xdr:nvGrpSpPr>
      <xdr:grpSpPr>
        <a:xfrm>
          <a:off x="95249" y="18878549"/>
          <a:ext cx="15325726" cy="6286500"/>
          <a:chOff x="6191250" y="1371599"/>
          <a:chExt cx="15325726" cy="6286500"/>
        </a:xfrm>
      </xdr:grpSpPr>
      <xdr:graphicFrame macro="">
        <xdr:nvGraphicFramePr>
          <xdr:cNvPr id="15" name="ownershipBreakdown">
            <a:extLst>
              <a:ext uri="{FF2B5EF4-FFF2-40B4-BE49-F238E27FC236}">
                <a16:creationId xmlns:a16="http://schemas.microsoft.com/office/drawing/2014/main" id="{F90A1B78-DF45-8087-76AC-757B56AFEE40}"/>
              </a:ext>
            </a:extLst>
          </xdr:cNvPr>
          <xdr:cNvGraphicFramePr/>
        </xdr:nvGraphicFramePr>
        <xdr:xfrm>
          <a:off x="6191250" y="1981200"/>
          <a:ext cx="15325726" cy="5676899"/>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TextBox 18">
            <a:extLst>
              <a:ext uri="{FF2B5EF4-FFF2-40B4-BE49-F238E27FC236}">
                <a16:creationId xmlns:a16="http://schemas.microsoft.com/office/drawing/2014/main" id="{64BF606F-603D-960C-3D91-42B554EE465B}"/>
              </a:ext>
            </a:extLst>
          </xdr:cNvPr>
          <xdr:cNvSpPr txBox="1"/>
        </xdr:nvSpPr>
        <xdr:spPr>
          <a:xfrm>
            <a:off x="11134725" y="1371599"/>
            <a:ext cx="5000626" cy="866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a:solidFill>
                  <a:schemeClr val="accent4">
                    <a:lumMod val="60000"/>
                    <a:lumOff val="40000"/>
                  </a:schemeClr>
                </a:solidFill>
                <a:latin typeface="+mn-lt"/>
                <a:ea typeface="ADLaM Display" panose="02010000000000000000" pitchFamily="2" charset="0"/>
                <a:cs typeface="ADLaM Display" panose="02010000000000000000" pitchFamily="2" charset="0"/>
              </a:rPr>
              <a:t>Initiative Ownership Breakdown</a:t>
            </a:r>
          </a:p>
        </xdr:txBody>
      </xdr:sp>
    </xdr:grpSp>
    <xdr:clientData/>
  </xdr:twoCellAnchor>
  <xdr:twoCellAnchor editAs="oneCell">
    <xdr:from>
      <xdr:col>6</xdr:col>
      <xdr:colOff>57148</xdr:colOff>
      <xdr:row>1</xdr:row>
      <xdr:rowOff>114300</xdr:rowOff>
    </xdr:from>
    <xdr:to>
      <xdr:col>9</xdr:col>
      <xdr:colOff>1057274</xdr:colOff>
      <xdr:row>12</xdr:row>
      <xdr:rowOff>76199</xdr:rowOff>
    </xdr:to>
    <mc:AlternateContent xmlns:mc="http://schemas.openxmlformats.org/markup-compatibility/2006" xmlns:a14="http://schemas.microsoft.com/office/drawing/2010/main">
      <mc:Choice Requires="a14">
        <xdr:graphicFrame macro="">
          <xdr:nvGraphicFramePr>
            <xdr:cNvPr id="20" name="owner 1">
              <a:extLst>
                <a:ext uri="{FF2B5EF4-FFF2-40B4-BE49-F238E27FC236}">
                  <a16:creationId xmlns:a16="http://schemas.microsoft.com/office/drawing/2014/main" id="{1C2DA4DE-A754-17E0-748C-D3410701A896}"/>
                </a:ext>
              </a:extLst>
            </xdr:cNvPr>
            <xdr:cNvGraphicFramePr/>
          </xdr:nvGraphicFramePr>
          <xdr:xfrm>
            <a:off x="0" y="0"/>
            <a:ext cx="0" cy="0"/>
          </xdr:xfrm>
          <a:graphic>
            <a:graphicData uri="http://schemas.microsoft.com/office/drawing/2010/slicer">
              <sle:slicer xmlns:sle="http://schemas.microsoft.com/office/drawing/2010/slicer" name="owner 1"/>
            </a:graphicData>
          </a:graphic>
        </xdr:graphicFrame>
      </mc:Choice>
      <mc:Fallback xmlns="">
        <xdr:sp macro="" textlink="">
          <xdr:nvSpPr>
            <xdr:cNvPr id="0" name=""/>
            <xdr:cNvSpPr>
              <a:spLocks noTextEdit="1"/>
            </xdr:cNvSpPr>
          </xdr:nvSpPr>
          <xdr:spPr>
            <a:xfrm>
              <a:off x="8829673" y="304800"/>
              <a:ext cx="5257801"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13</xdr:row>
      <xdr:rowOff>133350</xdr:rowOff>
    </xdr:from>
    <xdr:to>
      <xdr:col>9</xdr:col>
      <xdr:colOff>1133475</xdr:colOff>
      <xdr:row>48</xdr:row>
      <xdr:rowOff>123825</xdr:rowOff>
    </xdr:to>
    <xdr:grpSp>
      <xdr:nvGrpSpPr>
        <xdr:cNvPr id="23" name="Group 22">
          <a:extLst>
            <a:ext uri="{FF2B5EF4-FFF2-40B4-BE49-F238E27FC236}">
              <a16:creationId xmlns:a16="http://schemas.microsoft.com/office/drawing/2014/main" id="{72D85F70-1671-0210-8673-0A43D81357E7}"/>
            </a:ext>
          </a:extLst>
        </xdr:cNvPr>
        <xdr:cNvGrpSpPr/>
      </xdr:nvGrpSpPr>
      <xdr:grpSpPr>
        <a:xfrm>
          <a:off x="47625" y="2609850"/>
          <a:ext cx="14116050" cy="6657975"/>
          <a:chOff x="12287251" y="2247900"/>
          <a:chExt cx="11953874" cy="6657975"/>
        </a:xfrm>
      </xdr:grpSpPr>
      <xdr:graphicFrame macro="">
        <xdr:nvGraphicFramePr>
          <xdr:cNvPr id="21" name="Chart 20">
            <a:extLst>
              <a:ext uri="{FF2B5EF4-FFF2-40B4-BE49-F238E27FC236}">
                <a16:creationId xmlns:a16="http://schemas.microsoft.com/office/drawing/2014/main" id="{7B22DEDB-137E-AD85-4F1A-985BB5DA9E2E}"/>
              </a:ext>
            </a:extLst>
          </xdr:cNvPr>
          <xdr:cNvGraphicFramePr/>
        </xdr:nvGraphicFramePr>
        <xdr:xfrm>
          <a:off x="12287251" y="2819400"/>
          <a:ext cx="11953874" cy="608647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2" name="TextBox 21">
            <a:extLst>
              <a:ext uri="{FF2B5EF4-FFF2-40B4-BE49-F238E27FC236}">
                <a16:creationId xmlns:a16="http://schemas.microsoft.com/office/drawing/2014/main" id="{CEDD484C-6DEB-A758-FE2F-9515A126256F}"/>
              </a:ext>
            </a:extLst>
          </xdr:cNvPr>
          <xdr:cNvSpPr txBox="1"/>
        </xdr:nvSpPr>
        <xdr:spPr>
          <a:xfrm>
            <a:off x="17154525" y="2247900"/>
            <a:ext cx="25241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a:solidFill>
                  <a:schemeClr val="accent4">
                    <a:lumMod val="60000"/>
                    <a:lumOff val="40000"/>
                  </a:schemeClr>
                </a:solidFill>
              </a:rPr>
              <a:t>Initiative Progress</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1066800</xdr:colOff>
      <xdr:row>4</xdr:row>
      <xdr:rowOff>180975</xdr:rowOff>
    </xdr:from>
    <xdr:to>
      <xdr:col>11</xdr:col>
      <xdr:colOff>133350</xdr:colOff>
      <xdr:row>18</xdr:row>
      <xdr:rowOff>123825</xdr:rowOff>
    </xdr:to>
    <mc:AlternateContent xmlns:mc="http://schemas.openxmlformats.org/markup-compatibility/2006" xmlns:a14="http://schemas.microsoft.com/office/drawing/2010/main">
      <mc:Choice Requires="a14">
        <xdr:graphicFrame macro="">
          <xdr:nvGraphicFramePr>
            <xdr:cNvPr id="4" name="initiative 1">
              <a:extLst>
                <a:ext uri="{FF2B5EF4-FFF2-40B4-BE49-F238E27FC236}">
                  <a16:creationId xmlns:a16="http://schemas.microsoft.com/office/drawing/2014/main" id="{721E8359-55B9-548E-FB3A-0F0B7027FBC4}"/>
                </a:ext>
              </a:extLst>
            </xdr:cNvPr>
            <xdr:cNvGraphicFramePr/>
          </xdr:nvGraphicFramePr>
          <xdr:xfrm>
            <a:off x="0" y="0"/>
            <a:ext cx="0" cy="0"/>
          </xdr:xfrm>
          <a:graphic>
            <a:graphicData uri="http://schemas.microsoft.com/office/drawing/2010/slicer">
              <sle:slicer xmlns:sle="http://schemas.microsoft.com/office/drawing/2010/slicer" name="initiative 1"/>
            </a:graphicData>
          </a:graphic>
        </xdr:graphicFrame>
      </mc:Choice>
      <mc:Fallback xmlns="">
        <xdr:sp macro="" textlink="">
          <xdr:nvSpPr>
            <xdr:cNvPr id="0" name=""/>
            <xdr:cNvSpPr>
              <a:spLocks noTextEdit="1"/>
            </xdr:cNvSpPr>
          </xdr:nvSpPr>
          <xdr:spPr>
            <a:xfrm>
              <a:off x="9363075" y="942975"/>
              <a:ext cx="4191000" cy="260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114299</xdr:colOff>
      <xdr:row>4</xdr:row>
      <xdr:rowOff>180975</xdr:rowOff>
    </xdr:from>
    <xdr:to>
      <xdr:col>7</xdr:col>
      <xdr:colOff>38099</xdr:colOff>
      <xdr:row>18</xdr:row>
      <xdr:rowOff>38100</xdr:rowOff>
    </xdr:to>
    <mc:AlternateContent xmlns:mc="http://schemas.openxmlformats.org/markup-compatibility/2006" xmlns:a14="http://schemas.microsoft.com/office/drawing/2010/main">
      <mc:Choice Requires="a14">
        <xdr:graphicFrame macro="">
          <xdr:nvGraphicFramePr>
            <xdr:cNvPr id="6" name="owner">
              <a:extLst>
                <a:ext uri="{FF2B5EF4-FFF2-40B4-BE49-F238E27FC236}">
                  <a16:creationId xmlns:a16="http://schemas.microsoft.com/office/drawing/2014/main" id="{41AA8AA2-2EEF-02D7-4ECF-31BF8871714F}"/>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333499" y="942975"/>
              <a:ext cx="70008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18055555" createdVersion="8" refreshedVersion="8" minRefreshableVersion="3" recordCount="0" supportSubquery="1" supportAdvancedDrill="1" xr:uid="{E3F9659D-78E1-43D5-B9D8-4DF45F29F7CB}">
  <cacheSource type="external" connectionId="26"/>
  <cacheFields count="7">
    <cacheField name="[initiatives].[fixed start of week].[fixed start of week]" caption="fixed start of week" numFmtId="0" hierarchy="116" level="1">
      <sharedItems containsSemiMixedTypes="0" containsNonDate="0" containsDate="1" containsString="0" minDate="2024-07-07T00:00:00" maxDate="2025-10-27T00:00:00" count="26">
        <d v="2024-07-07T00:00:00"/>
        <d v="2024-07-14T00:00:00"/>
        <d v="2024-07-21T00:00:00"/>
        <d v="2024-07-28T00:00:00"/>
        <d v="2024-08-04T00:00:00"/>
        <d v="2024-08-11T00:00:00"/>
        <d v="2024-08-18T00:00:00"/>
        <d v="2024-08-25T00:00:00"/>
        <d v="2024-09-01T00:00:00"/>
        <d v="2024-09-08T00:00:00"/>
        <d v="2024-09-15T00:00:00"/>
        <d v="2024-09-22T00:00:00"/>
        <d v="2024-09-29T00:00:00"/>
        <d v="2024-10-06T00:00:00"/>
        <d v="2025-01-26T00:00:00"/>
        <d v="2025-08-17T00:00:00"/>
        <d v="2025-08-24T00:00:00"/>
        <d v="2025-08-31T00:00:00"/>
        <d v="2025-09-07T00:00:00"/>
        <d v="2025-09-14T00:00:00"/>
        <d v="2025-09-21T00:00:00"/>
        <d v="2025-09-28T00:00:00"/>
        <d v="2025-10-05T00:00:00"/>
        <d v="2025-10-12T00:00:00"/>
        <d v="2025-10-19T00:00:00"/>
        <d v="2025-10-26T00:00:00"/>
      </sharedItems>
    </cacheField>
    <cacheField name="[initiatives].[_state].[_state]" caption="_state" numFmtId="0" hierarchy="2" level="1">
      <sharedItems containsSemiMixedTypes="0" containsNonDate="0" containsString="0"/>
    </cacheField>
    <cacheField name="[initiatives].[_currentLabel].[_currentLabel]" caption="_currentLabel" numFmtId="0" hierarchy="115" level="1">
      <sharedItems containsSemiMixedTypes="0" containsNonDate="0" containsString="0"/>
    </cacheField>
    <cacheField name="[initiatives].[in SLA].[in SLA]" caption="in SLA" numFmtId="0" hierarchy="113" level="1">
      <sharedItems count="2">
        <s v="breached"/>
        <s v="in SLA"/>
      </sharedItems>
    </cacheField>
    <cacheField name="[Measures].[Count of in SLA 2]" caption="Count of in SLA 2" numFmtId="0" hierarchy="252" level="32767"/>
    <cacheField name="[initiatives].[initiative].[initiative]" caption="initiative" numFmtId="0" hierarchy="118" level="1">
      <sharedItems containsSemiMixedTypes="0" containsNonDate="0" containsString="0"/>
    </cacheField>
    <cacheField name="[initiatives].[owner].[owner]" caption="owner" numFmtId="0" hierarchy="120" level="1">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2" memberValueDatatype="130" unbalanced="0">
      <fieldsUsage count="2">
        <fieldUsage x="-1"/>
        <fieldUsage x="1"/>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2" memberValueDatatype="130" unbalanced="0">
      <fieldsUsage count="2">
        <fieldUsage x="-1"/>
        <fieldUsage x="3"/>
      </fieldsUsage>
    </cacheHierarchy>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2" memberValueDatatype="130" unbalanced="0">
      <fieldsUsage count="2">
        <fieldUsage x="-1"/>
        <fieldUsage x="2"/>
      </fieldsUsage>
    </cacheHierarchy>
    <cacheHierarchy uniqueName="[initiatives].[fixed start of week]" caption="fixed start of week" attribute="1" time="1" defaultMemberUniqueName="[initiatives].[fixed start of week].[All]" allUniqueName="[initiatives].[fixed start of week].[All]" dimensionUniqueName="[initiatives]" displayFolder="" count="2" memberValueDatatype="7" unbalanced="0">
      <fieldsUsage count="2">
        <fieldUsage x="-1"/>
        <fieldUsage x="0"/>
      </fieldsUsage>
    </cacheHierarchy>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5"/>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6"/>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oneField="1" hidden="1">
      <fieldsUsage count="1">
        <fieldUsage x="4"/>
      </fieldsUsage>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20254626" createdVersion="8" refreshedVersion="8" minRefreshableVersion="3" recordCount="0" supportSubquery="1" supportAdvancedDrill="1" xr:uid="{BE62367F-1EE1-49A4-9F96-A7B300CC77DD}">
  <cacheSource type="external" connectionId="26"/>
  <cacheFields count="6">
    <cacheField name="[Measures].[Count of _state]" caption="Count of _state" numFmtId="0" hierarchy="253" level="32767"/>
    <cacheField name="[initiatives].[_currentLabel].[_currentLabel]" caption="_currentLabel" numFmtId="0" hierarchy="115" level="1">
      <sharedItems containsSemiMixedTypes="0" containsNonDate="0" containsString="0"/>
    </cacheField>
    <cacheField name="[initiatives].[initiative].[initiative]" caption="initiative" numFmtId="0" hierarchy="118" level="1">
      <sharedItems containsSemiMixedTypes="0" containsNonDate="0" containsString="0"/>
    </cacheField>
    <cacheField name="[initiatives].[Hierarchy2].[_state]" caption="_state" numFmtId="0" hierarchy="101" level="1">
      <sharedItems count="2">
        <s v="closed"/>
        <s v="open"/>
      </sharedItems>
      <extLst>
        <ext xmlns:x15="http://schemas.microsoft.com/office/spreadsheetml/2010/11/main" uri="{4F2E5C28-24EA-4eb8-9CBF-B6C8F9C3D259}">
          <x15:cachedUniqueNames>
            <x15:cachedUniqueName index="0" name="[initiatives].[Hierarchy2].[_state].&amp;[closed]"/>
            <x15:cachedUniqueName index="1" name="[initiatives].[Hierarchy2].[_state].&amp;[open]"/>
          </x15:cachedUniqueNames>
        </ext>
      </extLst>
    </cacheField>
    <cacheField name="[initiatives].[Hierarchy2].[owner]" caption="owner" numFmtId="0" hierarchy="101" level="2">
      <sharedItems containsSemiMixedTypes="0" containsNonDate="0" containsString="0"/>
    </cacheField>
    <cacheField name="[initiatives].[owner].[owner]" caption="owner" numFmtId="0" hierarchy="120" level="1">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3" unbalanced="0">
      <fieldsUsage count="3">
        <fieldUsage x="-1"/>
        <fieldUsage x="3"/>
        <fieldUsage x="4"/>
      </fieldsUsage>
    </cacheHierarchy>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2" memberValueDatatype="130" unbalanced="0">
      <fieldsUsage count="2">
        <fieldUsage x="-1"/>
        <fieldUsage x="1"/>
      </fieldsUsage>
    </cacheHierarchy>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2"/>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5"/>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22106481" createdVersion="8" refreshedVersion="8" minRefreshableVersion="3" recordCount="0" supportSubquery="1" supportAdvancedDrill="1" xr:uid="{8CE3D34F-7B13-4867-9650-C2BD91422BAF}">
  <cacheSource type="external" connectionId="26"/>
  <cacheFields count="4">
    <cacheField name="[initiatives].[initiative].[initiative]" caption="initiative" numFmtId="0" hierarchy="118" level="1">
      <sharedItems containsSemiMixedTypes="0" containsNonDate="0" containsString="0"/>
    </cacheField>
    <cacheField name="[Measures].[Count of initiative]" caption="Count of initiative" numFmtId="0" hierarchy="251" level="32767"/>
    <cacheField name="[initiatives].[_state].[_state]" caption="_state" numFmtId="0" hierarchy="2" level="1">
      <sharedItems containsSemiMixedTypes="0" containsNonDate="0" containsString="0"/>
    </cacheField>
    <cacheField name="[initiatives].[owner].[owner]" caption="owner" numFmtId="0" hierarchy="120" level="1">
      <sharedItems containsBlank="1" count="12">
        <m/>
        <s v="appdev business"/>
        <s v="appdev pearl"/>
        <s v="KSA IT Ops windows servers"/>
        <s v="liberty clinics"/>
        <s v="liberty clinics workstations"/>
        <s v="SHC IT Ops"/>
        <s v="SHC IT Ops windows servers"/>
        <s v="SHC IT Ops workstations"/>
        <s v="USRC IT Ops"/>
        <s v="USRC IT Ops windows servers"/>
        <s v="USRC IT Ops workstations"/>
      </sharedItems>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2" memberValueDatatype="130" unbalanced="0">
      <fieldsUsage count="2">
        <fieldUsage x="-1"/>
        <fieldUsage x="2"/>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0"/>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3"/>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oneField="1" hidden="1">
      <fieldsUsage count="1">
        <fieldUsage x="1"/>
      </fieldsUsage>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24652775" createdVersion="8" refreshedVersion="8" minRefreshableVersion="3" recordCount="0" supportSubquery="1" supportAdvancedDrill="1" xr:uid="{2E6644DD-2A39-4C15-83FC-3ABEC5EFD160}">
  <cacheSource type="external" connectionId="26"/>
  <cacheFields count="7">
    <cacheField name="[initiatives].[initiative].[initiative]" caption="initiative" numFmtId="0" hierarchy="118" level="1">
      <sharedItems count="4">
        <s v="office security updates"/>
        <s v="Remediate Windows RCE CVE-2025-59287"/>
        <s v="remove silverlight"/>
        <s v="update google chrome"/>
      </sharedItems>
    </cacheField>
    <cacheField name="[initiatives].[_state].[_state]" caption="_state" numFmtId="0" hierarchy="2" level="1">
      <sharedItems count="2">
        <s v="closed"/>
        <s v="open"/>
      </sharedItems>
    </cacheField>
    <cacheField name="[Measures].[Count of _state]" caption="Count of _state" numFmtId="0" hierarchy="253" level="32767"/>
    <cacheField name="[initiatives].[_currentLabel].[_currentLabel]" caption="_currentLabel" numFmtId="0" hierarchy="115" level="1">
      <sharedItems containsSemiMixedTypes="0" containsNonDate="0" containsString="0"/>
    </cacheField>
    <cacheField name="[initiatives].[Hierarchy3].[_graphTotal]" caption="_graphTotal" numFmtId="0" hierarchy="102" level="1">
      <sharedItems count="1">
        <s v="total"/>
      </sharedItems>
      <extLst>
        <ext xmlns:x15="http://schemas.microsoft.com/office/spreadsheetml/2010/11/main" uri="{4F2E5C28-24EA-4eb8-9CBF-B6C8F9C3D259}">
          <x15:cachedUniqueNames>
            <x15:cachedUniqueName index="0" name="[initiatives].[Hierarchy3].[_graphTotal].&amp;[total]"/>
          </x15:cachedUniqueNames>
        </ext>
      </extLst>
    </cacheField>
    <cacheField name="[initiatives].[Hierarchy3].[owner]" caption="owner" numFmtId="0" hierarchy="102" level="2">
      <sharedItems containsBlank="1" count="12">
        <m/>
        <s v="appdev business"/>
        <s v="appdev pearl"/>
        <s v="KSA IT Ops windows servers"/>
        <s v="liberty clinics"/>
        <s v="liberty clinics workstations"/>
        <s v="SHC IT Ops"/>
        <s v="SHC IT Ops windows servers"/>
        <s v="SHC IT Ops workstations"/>
        <s v="USRC IT Ops"/>
        <s v="USRC IT Ops windows servers"/>
        <s v="USRC IT Ops workstations"/>
      </sharedItems>
      <extLst>
        <ext xmlns:x15="http://schemas.microsoft.com/office/spreadsheetml/2010/11/main" uri="{4F2E5C28-24EA-4eb8-9CBF-B6C8F9C3D259}">
          <x15:cachedUniqueNames>
            <x15:cachedUniqueName index="0" name="[initiatives].[Hierarchy3].[_graphTotal].&amp;[total].&amp;"/>
            <x15:cachedUniqueName index="1" name="[initiatives].[Hierarchy3].[_graphTotal].&amp;[total].&amp;[appdev business]"/>
            <x15:cachedUniqueName index="2" name="[initiatives].[Hierarchy3].[_graphTotal].&amp;[total].&amp;[appdev pearl]"/>
            <x15:cachedUniqueName index="3" name="[initiatives].[Hierarchy3].[_graphTotal].&amp;[total].&amp;[KSA IT Ops windows servers]"/>
            <x15:cachedUniqueName index="4" name="[initiatives].[Hierarchy3].[_graphTotal].&amp;[total].&amp;[liberty clinics]"/>
            <x15:cachedUniqueName index="5" name="[initiatives].[Hierarchy3].[_graphTotal].&amp;[total].&amp;[liberty clinics workstations]"/>
            <x15:cachedUniqueName index="6" name="[initiatives].[Hierarchy3].[_graphTotal].&amp;[total].&amp;[SHC IT Ops]"/>
            <x15:cachedUniqueName index="7" name="[initiatives].[Hierarchy3].[_graphTotal].&amp;[total].&amp;[SHC IT Ops windows servers]"/>
            <x15:cachedUniqueName index="8" name="[initiatives].[Hierarchy3].[_graphTotal].&amp;[total].&amp;[SHC IT Ops workstations]"/>
            <x15:cachedUniqueName index="9" name="[initiatives].[Hierarchy3].[_graphTotal].&amp;[total].&amp;[USRC IT Ops]"/>
            <x15:cachedUniqueName index="10" name="[initiatives].[Hierarchy3].[_graphTotal].&amp;[total].&amp;[USRC IT Ops windows servers]"/>
            <x15:cachedUniqueName index="11" name="[initiatives].[Hierarchy3].[_graphTotal].&amp;[total].&amp;[USRC IT Ops workstations]"/>
          </x15:cachedUniqueNames>
        </ext>
      </extLst>
    </cacheField>
    <cacheField name="[initiatives].[Hierarchy3].[initiative]" caption="initiative" numFmtId="0" hierarchy="102" level="3">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2" memberValueDatatype="130" unbalanced="0">
      <fieldsUsage count="2">
        <fieldUsage x="-1"/>
        <fieldUsage x="1"/>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4" unbalanced="0">
      <fieldsUsage count="4">
        <fieldUsage x="-1"/>
        <fieldUsage x="4"/>
        <fieldUsage x="5"/>
        <fieldUsage x="6"/>
      </fieldsUsage>
    </cacheHierarchy>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2" memberValueDatatype="130" unbalanced="0">
      <fieldsUsage count="2">
        <fieldUsage x="-1"/>
        <fieldUsage x="3"/>
      </fieldsUsage>
    </cacheHierarchy>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0"/>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27893516" createdVersion="8" refreshedVersion="8" minRefreshableVersion="3" recordCount="0" supportSubquery="1" supportAdvancedDrill="1" xr:uid="{B5B372E0-0B1C-4EE0-8CEA-448F90D08C7D}">
  <cacheSource type="external" connectionId="26"/>
  <cacheFields count="9">
    <cacheField name="[trending].[definition.name].[definition.name]" caption="definition.name" numFmtId="0" hierarchy="175" level="1">
      <sharedItems containsSemiMixedTypes="0" containsNonDate="0" containsString="0"/>
    </cacheField>
    <cacheField name="[initiatives].[_convertedReportDate].[_convertedReportDate]" caption="_convertedReportDate" numFmtId="0" hierarchy="1" level="1">
      <sharedItems count="3">
        <s v="10/28/2025 12:00:00 AM"/>
        <s v="10/29/2025 12:00:00 AM"/>
        <s v="10/31/2025 12:00:00 AM"/>
      </sharedItems>
    </cacheField>
    <cacheField name="[initiatives].[_state].[_state]" caption="_state" numFmtId="0" hierarchy="2" level="1">
      <sharedItems containsSemiMixedTypes="0" containsNonDate="0" containsString="0"/>
    </cacheField>
    <cacheField name="[initiatives].[initiative].[initiative]" caption="initiative" numFmtId="0" hierarchy="118" level="1">
      <sharedItems containsSemiMixedTypes="0" containsNonDate="0" containsString="0"/>
    </cacheField>
    <cacheField name="[Measures].[Count of initiative]" caption="Count of initiative" numFmtId="0" hierarchy="251" level="32767"/>
    <cacheField name="[initiatives].[Hierarchy1].[_graphTotal]" caption="_graphTotal" numFmtId="0" hierarchy="100" level="1">
      <sharedItems count="1">
        <s v="total"/>
      </sharedItems>
      <extLst>
        <ext xmlns:x15="http://schemas.microsoft.com/office/spreadsheetml/2010/11/main" uri="{4F2E5C28-24EA-4eb8-9CBF-B6C8F9C3D259}">
          <x15:cachedUniqueNames>
            <x15:cachedUniqueName index="0" name="[initiatives].[Hierarchy1].[_graphTotal].&amp;[total]"/>
          </x15:cachedUniqueNames>
        </ext>
      </extLst>
    </cacheField>
    <cacheField name="[initiatives].[Hierarchy1].[initiative]" caption="initiative" numFmtId="0" hierarchy="100" level="2">
      <sharedItems count="5">
        <s v="office security updates"/>
        <s v="remediate cisco nx os findings"/>
        <s v="Remediate Windows RCE CVE-2025-59287"/>
        <s v="remove silverlight"/>
        <s v="update google chrome"/>
      </sharedItems>
      <extLst>
        <ext xmlns:x15="http://schemas.microsoft.com/office/spreadsheetml/2010/11/main" uri="{4F2E5C28-24EA-4eb8-9CBF-B6C8F9C3D259}">
          <x15:cachedUniqueNames>
            <x15:cachedUniqueName index="0" name="[initiatives].[Hierarchy1].[_graphTotal].&amp;[total].&amp;[office security updates]"/>
            <x15:cachedUniqueName index="1" name="[initiatives].[Hierarchy1].[_graphTotal].&amp;[total].&amp;[remediate cisco nx os findings]"/>
            <x15:cachedUniqueName index="2" name="[initiatives].[Hierarchy1].[_graphTotal].&amp;[total].&amp;[Remediate Windows RCE CVE-2025-59287]"/>
            <x15:cachedUniqueName index="3" name="[initiatives].[Hierarchy1].[_graphTotal].&amp;[total].&amp;[remove silverlight]"/>
            <x15:cachedUniqueName index="4" name="[initiatives].[Hierarchy1].[_graphTotal].&amp;[total].&amp;[update google chrome]"/>
          </x15:cachedUniqueNames>
        </ext>
      </extLst>
    </cacheField>
    <cacheField name="[initiatives].[Hierarchy1].[owner]" caption="owner" numFmtId="0" hierarchy="100" level="3">
      <sharedItems containsBlank="1" count="22">
        <m/>
        <s v="liberty clinics workstations"/>
        <s v="SHC IT Ops workstations"/>
        <s v="USRC IT Ops"/>
        <s v="USRC IT Ops windows servers"/>
        <s v="USRC IT Ops workstations"/>
        <s v="USRC IT Ops" u="1"/>
        <s v="USRC IT Ops windows servers" u="1"/>
        <s v="USRC IT Ops workstations" u="1"/>
        <s v="SHC IT Ops workstations" u="1"/>
        <m u="1"/>
        <s v="appdev business" u="1"/>
        <s v="appdev pearl" u="1"/>
        <s v="KSA IT Ops windows servers" u="1"/>
        <s v="liberty clinics" u="1"/>
        <s v="liberty clinics workstations" u="1"/>
        <s v="SHC IT Ops" u="1"/>
        <s v="SHC IT Ops windows servers" u="1"/>
        <s v="SHC IT Ops workstations" u="1"/>
        <s v="USRC IT Ops" u="1"/>
        <s v="USRC IT Ops windows servers" u="1"/>
        <s v="USRC IT Ops workstations" u="1"/>
      </sharedItems>
      <extLst>
        <ext xmlns:x15="http://schemas.microsoft.com/office/spreadsheetml/2010/11/main" uri="{4F2E5C28-24EA-4eb8-9CBF-B6C8F9C3D259}">
          <x15:cachedUniqueNames>
            <x15:cachedUniqueName index="0" name="[initiatives].[Hierarchy1].[_graphTotal].&amp;[total].&amp;[office security updates].&amp;"/>
            <x15:cachedUniqueName index="1" name="[initiatives].[Hierarchy1].[_graphTotal].&amp;[total].&amp;[office security updates].&amp;[liberty clinics workstations]"/>
            <x15:cachedUniqueName index="2" name="[initiatives].[Hierarchy1].[_graphTotal].&amp;[total].&amp;[office security updates].&amp;[SHC IT Ops workstations]"/>
            <x15:cachedUniqueName index="3" name="[initiatives].[Hierarchy1].[_graphTotal].&amp;[total].&amp;[office security updates].&amp;[USRC IT Ops]"/>
            <x15:cachedUniqueName index="4" name="[initiatives].[Hierarchy1].[_graphTotal].&amp;[total].&amp;[office security updates].&amp;[USRC IT Ops windows servers]"/>
            <x15:cachedUniqueName index="5" name="[initiatives].[Hierarchy1].[_graphTotal].&amp;[total].&amp;[office security updates].&amp;[USRC IT Ops workstations]"/>
            <x15:cachedUniqueName index="6" name="[initiatives].[Hierarchy1].[_graphTotal].&amp;[total].&amp;[Remediate Windows RCE CVE-2025-59287].&amp;[USRC IT Ops]"/>
            <x15:cachedUniqueName index="7" name="[initiatives].[Hierarchy1].[_graphTotal].&amp;[total].&amp;[Remediate Windows RCE CVE-2025-59287].&amp;[USRC IT Ops windows servers]"/>
            <x15:cachedUniqueName index="8" name="[initiatives].[Hierarchy1].[_graphTotal].&amp;[total].&amp;[Remediate Windows RCE CVE-2025-59287].&amp;[USRC IT Ops workstations]"/>
            <x15:cachedUniqueName index="9" name="[initiatives].[Hierarchy1].[_graphTotal].&amp;[total].&amp;[remove silverlight].&amp;[SHC IT Ops workstations]"/>
            <x15:cachedUniqueName index="10" name="[initiatives].[Hierarchy1].[_graphTotal].&amp;[total].&amp;[update google chrome].&amp;"/>
            <x15:cachedUniqueName index="11" name="[initiatives].[Hierarchy1].[_graphTotal].&amp;[total].&amp;[update google chrome].&amp;[appdev business]"/>
            <x15:cachedUniqueName index="12" name="[initiatives].[Hierarchy1].[_graphTotal].&amp;[total].&amp;[update google chrome].&amp;[appdev pearl]"/>
            <x15:cachedUniqueName index="13" name="[initiatives].[Hierarchy1].[_graphTotal].&amp;[total].&amp;[update google chrome].&amp;[KSA IT Ops windows servers]"/>
            <x15:cachedUniqueName index="14" name="[initiatives].[Hierarchy1].[_graphTotal].&amp;[total].&amp;[update google chrome].&amp;[liberty clinics]"/>
            <x15:cachedUniqueName index="15" name="[initiatives].[Hierarchy1].[_graphTotal].&amp;[total].&amp;[update google chrome].&amp;[liberty clinics workstations]"/>
            <x15:cachedUniqueName index="16" name="[initiatives].[Hierarchy1].[_graphTotal].&amp;[total].&amp;[update google chrome].&amp;[SHC IT Ops]"/>
            <x15:cachedUniqueName index="17" name="[initiatives].[Hierarchy1].[_graphTotal].&amp;[total].&amp;[update google chrome].&amp;[SHC IT Ops windows servers]"/>
            <x15:cachedUniqueName index="18" name="[initiatives].[Hierarchy1].[_graphTotal].&amp;[total].&amp;[update google chrome].&amp;[SHC IT Ops workstations]"/>
            <x15:cachedUniqueName index="19" name="[initiatives].[Hierarchy1].[_graphTotal].&amp;[total].&amp;[update google chrome].&amp;[USRC IT Ops]"/>
            <x15:cachedUniqueName index="20" name="[initiatives].[Hierarchy1].[_graphTotal].&amp;[total].&amp;[update google chrome].&amp;[USRC IT Ops windows servers]"/>
            <x15:cachedUniqueName index="21" name="[initiatives].[Hierarchy1].[_graphTotal].&amp;[total].&amp;[update google chrome].&amp;[USRC IT Ops workstations]"/>
          </x15:cachedUniqueNames>
        </ext>
      </extLst>
    </cacheField>
    <cacheField name="[initiatives].[owner].[owner]" caption="owner" numFmtId="0" hierarchy="120" level="1">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2" memberValueDatatype="130" unbalanced="0">
      <fieldsUsage count="2">
        <fieldUsage x="-1"/>
        <fieldUsage x="1"/>
      </fieldsUsage>
    </cacheHierarchy>
    <cacheHierarchy uniqueName="[initiatives].[_state]" caption="_state" attribute="1" defaultMemberUniqueName="[initiatives].[_state].[All]" allUniqueName="[initiatives].[_state].[All]" dimensionUniqueName="[initiatives]" displayFolder="" count="2" memberValueDatatype="130" unbalanced="0">
      <fieldsUsage count="2">
        <fieldUsage x="-1"/>
        <fieldUsage x="2"/>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4" unbalanced="0">
      <fieldsUsage count="4">
        <fieldUsage x="-1"/>
        <fieldUsage x="5"/>
        <fieldUsage x="6"/>
        <fieldUsage x="7"/>
      </fieldsUsage>
    </cacheHierarchy>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3"/>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8"/>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2" memberValueDatatype="130" unbalanced="0">
      <fieldsUsage count="2">
        <fieldUsage x="-1"/>
        <fieldUsage x="0"/>
      </fieldsUsage>
    </cacheHierarchy>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oneField="1" hidden="1">
      <fieldsUsage count="1">
        <fieldUsage x="4"/>
      </fieldsUsage>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0092594" createdVersion="8" refreshedVersion="8" minRefreshableVersion="3" recordCount="0" supportSubquery="1" supportAdvancedDrill="1" xr:uid="{8D9579AB-4215-4008-80A7-BCA2DF36A5DC}">
  <cacheSource type="external" connectionId="26"/>
  <cacheFields count="9">
    <cacheField name="[trending].[_currentLabel].[_currentLabel]" caption="_currentLabel" numFmtId="0" hierarchy="241" level="1">
      <sharedItems containsSemiMixedTypes="0" containsNonDate="0" containsString="0"/>
    </cacheField>
    <cacheField name="[Measures].[Count of exploit state 2]" caption="Count of exploit state 2" numFmtId="0" hierarchy="249" level="32767"/>
    <cacheField name="[trending].[definition.severity].[definition.severity]" caption="definition.severity" numFmtId="0" hierarchy="182" level="1">
      <sharedItems containsSemiMixedTypes="0" containsNonDate="0" containsString="0"/>
    </cacheField>
    <cacheField name="[trending].[_state].[_state]" caption="_state" numFmtId="0" hierarchy="130" level="1">
      <sharedItems containsSemiMixedTypes="0" containsNonDate="0" containsString="0"/>
    </cacheField>
    <cacheField name="[trending].[in SLA].[in SLA]" caption="in SLA" numFmtId="0" hierarchy="239" level="1">
      <sharedItems containsSemiMixedTypes="0" containsNonDate="0" containsString="0"/>
    </cacheField>
    <cacheField name="[trending].[Hierarchy1].[exploit state]" caption="exploit state" numFmtId="0" hierarchy="223" level="1">
      <sharedItems count="3">
        <s v="actively exploited"/>
        <s v="exploits available"/>
        <s v="unproven"/>
      </sharedItems>
      <extLst>
        <ext xmlns:x15="http://schemas.microsoft.com/office/spreadsheetml/2010/11/main" uri="{4F2E5C28-24EA-4eb8-9CBF-B6C8F9C3D259}">
          <x15:cachedUniqueNames>
            <x15:cachedUniqueName index="0" name="[trending].[Hierarchy1].[exploit state].&amp;[actively exploited]"/>
            <x15:cachedUniqueName index="1" name="[trending].[Hierarchy1].[exploit state].&amp;[exploits available]"/>
            <x15:cachedUniqueName index="2" name="[trending].[Hierarchy1].[exploit state].&amp;[unproven]"/>
          </x15:cachedUniqueNames>
        </ext>
      </extLst>
    </cacheField>
    <cacheField name="[trending].[Hierarchy1].[definition.in_the_news]" caption="definition.in_the_news" numFmtId="0" hierarchy="223" level="2">
      <sharedItems containsSemiMixedTypes="0" containsNonDate="0" containsString="0"/>
    </cacheField>
    <cacheField name="[trending].[Hierarchy1].[definition.family]" caption="definition.family" numFmtId="0" hierarchy="223" level="3">
      <sharedItems containsSemiMixedTypes="0" containsNonDate="0" containsString="0"/>
    </cacheField>
    <cacheField name="[trending].[Hierarchy1].[definition.cpe]" caption="definition.cpe" numFmtId="0" hierarchy="223" level="4">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0"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2" memberValueDatatype="130" unbalanced="0">
      <fieldsUsage count="2">
        <fieldUsage x="-1"/>
        <fieldUsage x="3"/>
      </fieldsUsage>
    </cacheHierarchy>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2" memberValueDatatype="130" unbalanced="0">
      <fieldsUsage count="2">
        <fieldUsage x="-1"/>
        <fieldUsage x="2"/>
      </fieldsUsage>
    </cacheHierarchy>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5" unbalanced="0">
      <fieldsUsage count="5">
        <fieldUsage x="-1"/>
        <fieldUsage x="5"/>
        <fieldUsage x="6"/>
        <fieldUsage x="7"/>
        <fieldUsage x="8"/>
      </fieldsUsage>
    </cacheHierarchy>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2" memberValueDatatype="130" unbalanced="0">
      <fieldsUsage count="2">
        <fieldUsage x="-1"/>
        <fieldUsage x="4"/>
      </fieldsUsage>
    </cacheHierarchy>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2" memberValueDatatype="130" unbalanced="0">
      <fieldsUsage count="2">
        <fieldUsage x="-1"/>
        <fieldUsage x="0"/>
      </fieldsUsage>
    </cacheHierarchy>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oneField="1" hidden="1">
      <fieldsUsage count="1">
        <fieldUsage x="1"/>
      </fieldsUsage>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2060187" createdVersion="8" refreshedVersion="8" minRefreshableVersion="3" recordCount="0" supportSubquery="1" supportAdvancedDrill="1" xr:uid="{D355D172-D8D5-47D0-AD70-202FCAF2DD66}">
  <cacheSource type="external" connectionId="26"/>
  <cacheFields count="5">
    <cacheField name="[trending].[severity].[severity]" caption="severity" numFmtId="0" hierarchy="230" level="1">
      <sharedItems count="2">
        <s v="Critical"/>
        <s v="High"/>
      </sharedItems>
    </cacheField>
    <cacheField name="[trending].[in SLA].[in SLA]" caption="in SLA" numFmtId="0" hierarchy="239" level="1">
      <sharedItems count="2">
        <s v="breached"/>
        <s v="in SLA"/>
      </sharedItems>
    </cacheField>
    <cacheField name="[Measures].[Count of in SLA]" caption="Count of in SLA" numFmtId="0" hierarchy="250" level="32767"/>
    <cacheField name="[trending].[_currentLabel].[_currentLabel]" caption="_currentLabel" numFmtId="0" hierarchy="241" level="1">
      <sharedItems containsSemiMixedTypes="0" containsNonDate="0" containsString="0"/>
    </cacheField>
    <cacheField name="[trending].[_state].[_state]" caption="_state" numFmtId="0" hierarchy="130" level="1">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0"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2" memberValueDatatype="130" unbalanced="0">
      <fieldsUsage count="2">
        <fieldUsage x="-1"/>
        <fieldUsage x="4"/>
      </fieldsUsage>
    </cacheHierarchy>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2" memberValueDatatype="130" unbalanced="0">
      <fieldsUsage count="2">
        <fieldUsage x="-1"/>
        <fieldUsage x="0"/>
      </fieldsUsage>
    </cacheHierarchy>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2" memberValueDatatype="130" unbalanced="0">
      <fieldsUsage count="2">
        <fieldUsage x="-1"/>
        <fieldUsage x="1"/>
      </fieldsUsage>
    </cacheHierarchy>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2" memberValueDatatype="130" unbalanced="0">
      <fieldsUsage count="2">
        <fieldUsage x="-1"/>
        <fieldUsage x="3"/>
      </fieldsUsage>
    </cacheHierarchy>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oneField="1" hidden="1">
      <fieldsUsage count="1">
        <fieldUsage x="2"/>
      </fieldsUsage>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3680558" createdVersion="8" refreshedVersion="8" minRefreshableVersion="3" recordCount="0" supportSubquery="1" supportAdvancedDrill="1" xr:uid="{22E6F18F-1854-46E3-9532-1EC71D647753}">
  <cacheSource type="external" connectionId="26"/>
  <cacheFields count="4">
    <cacheField name="[trending].[_convertedReportDate].[_convertedReportDate]" caption="_convertedReportDate" numFmtId="0" hierarchy="129" level="1">
      <sharedItems count="3">
        <s v="10/28/2025 12:00:00 AM"/>
        <s v="10/29/2025 12:00:00 AM"/>
        <s v="10/31/2025 12:00:00 AM"/>
      </sharedItems>
    </cacheField>
    <cacheField name="[trending].[definition.severity].[definition.severity]" caption="definition.severity" numFmtId="0" hierarchy="182" level="1">
      <sharedItems count="5">
        <s v="Critical"/>
        <s v="High"/>
        <s v="Low"/>
        <s v="Medium"/>
        <s v="Info" u="1"/>
      </sharedItems>
    </cacheField>
    <cacheField name="[Measures].[Count of definition.severity]" caption="Count of definition.severity" numFmtId="0" hierarchy="254" level="32767"/>
    <cacheField name="[trending].[_state].[_state]" caption="_state" numFmtId="0" hierarchy="130" level="1">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0"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2" memberValueDatatype="130" unbalanced="0">
      <fieldsUsage count="2">
        <fieldUsage x="-1"/>
        <fieldUsage x="0"/>
      </fieldsUsage>
    </cacheHierarchy>
    <cacheHierarchy uniqueName="[trending].[_state]" caption="_state" attribute="1" defaultMemberUniqueName="[trending].[_state].[All]" allUniqueName="[trending].[_state].[All]" dimensionUniqueName="[trending]" displayFolder="" count="2" memberValueDatatype="130" unbalanced="0">
      <fieldsUsage count="2">
        <fieldUsage x="-1"/>
        <fieldUsage x="3"/>
      </fieldsUsage>
    </cacheHierarchy>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2" memberValueDatatype="130" unbalanced="0">
      <fieldsUsage count="2">
        <fieldUsage x="-1"/>
        <fieldUsage x="1"/>
      </fieldsUsage>
    </cacheHierarchy>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oneField="1" hidden="1">
      <fieldsUsage count="1">
        <fieldUsage x="2"/>
      </fieldsUsage>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6574075" createdVersion="8" refreshedVersion="8" minRefreshableVersion="3" recordCount="0" supportSubquery="1" supportAdvancedDrill="1" xr:uid="{373363F6-7DFC-444D-B35E-4701891CD15E}">
  <cacheSource type="external" connectionId="26"/>
  <cacheFields count="6">
    <cacheField name="[initiatives].[initiative].[initiative]" caption="initiative" numFmtId="0" hierarchy="118" level="1">
      <sharedItems count="1">
        <s v="update google chrome"/>
      </sharedItems>
    </cacheField>
    <cacheField name="[initiatives].[_state].[_state]" caption="_state" numFmtId="0" hierarchy="2" level="1">
      <sharedItems count="2">
        <s v="closed"/>
        <s v="open"/>
      </sharedItems>
    </cacheField>
    <cacheField name="[Measures].[Count of _state]" caption="Count of _state" numFmtId="0" hierarchy="253" level="32767"/>
    <cacheField name="[initiatives].[definition.name].[definition.name]" caption="definition.name" numFmtId="0" hierarchy="47" level="1">
      <sharedItems count="1">
        <s v="Microsoft Silverlight SEoL"/>
      </sharedItems>
    </cacheField>
    <cacheField name="[initiatives].[_currentLabel].[_currentLabel]" caption="_currentLabel" numFmtId="0" hierarchy="115" level="1">
      <sharedItems containsSemiMixedTypes="0" containsNonDate="0" containsString="0"/>
    </cacheField>
    <cacheField name="[initiatives].[owner].[owner]" caption="owner" numFmtId="0" hierarchy="120" level="1">
      <sharedItems count="2">
        <s v="SHC IT Ops workstations"/>
        <s v="USRC IT Ops workstations"/>
      </sharedItems>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2" memberValueDatatype="130" unbalanced="0">
      <fieldsUsage count="2">
        <fieldUsage x="-1"/>
        <fieldUsage x="1"/>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2" memberValueDatatype="130" unbalanced="0">
      <fieldsUsage count="2">
        <fieldUsage x="-1"/>
        <fieldUsage x="3"/>
      </fieldsUsage>
    </cacheHierarchy>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2" memberValueDatatype="130" unbalanced="0">
      <fieldsUsage count="2">
        <fieldUsage x="-1"/>
        <fieldUsage x="4"/>
      </fieldsUsage>
    </cacheHierarchy>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0"/>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5"/>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7847222" createdVersion="8" refreshedVersion="8" minRefreshableVersion="3" recordCount="0" supportSubquery="1" supportAdvancedDrill="1" xr:uid="{50CA70E4-A5AD-4EF4-B615-C7DCE433B0CD}">
  <cacheSource type="external" connectionId="26"/>
  <cacheFields count="6">
    <cacheField name="[initiatives].[initiative].[initiative]" caption="initiative" numFmtId="0" hierarchy="118" level="1">
      <sharedItems count="1">
        <s v="update google chrome"/>
      </sharedItems>
    </cacheField>
    <cacheField name="[initiatives].[_state].[_state]" caption="_state" numFmtId="0" hierarchy="2" level="1">
      <sharedItems count="2">
        <s v="closed"/>
        <s v="open"/>
      </sharedItems>
    </cacheField>
    <cacheField name="[Measures].[Count of _state]" caption="Count of _state" numFmtId="0" hierarchy="253" level="32767"/>
    <cacheField name="[initiatives].[definition.name].[definition.name]" caption="definition.name" numFmtId="0" hierarchy="47" level="1">
      <sharedItems count="1">
        <s v="KB5070883: Windows Server 2019 WSUS RCE (CVE-2025-59287)"/>
      </sharedItems>
    </cacheField>
    <cacheField name="[initiatives].[_currentLabel].[_currentLabel]" caption="_currentLabel" numFmtId="0" hierarchy="115" level="1">
      <sharedItems containsSemiMixedTypes="0" containsNonDate="0" containsString="0"/>
    </cacheField>
    <cacheField name="[initiatives].[owner].[owner]" caption="owner" numFmtId="0" hierarchy="120" level="1">
      <sharedItems count="1">
        <s v="SHC IT Ops windows servers"/>
      </sharedItems>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2" memberValueDatatype="130" unbalanced="0">
      <fieldsUsage count="2">
        <fieldUsage x="-1"/>
        <fieldUsage x="1"/>
      </fieldsUsage>
    </cacheHierarchy>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2" memberValueDatatype="130" unbalanced="0">
      <fieldsUsage count="2">
        <fieldUsage x="-1"/>
        <fieldUsage x="3"/>
      </fieldsUsage>
    </cacheHierarchy>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2" memberValueDatatype="130" unbalanced="0">
      <fieldsUsage count="2">
        <fieldUsage x="-1"/>
        <fieldUsage x="4"/>
      </fieldsUsage>
    </cacheHierarchy>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fieldsUsage count="2">
        <fieldUsage x="-1"/>
        <fieldUsage x="0"/>
      </fieldsUsage>
    </cacheHierarchy>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fieldsUsage count="2">
        <fieldUsage x="-1"/>
        <fieldUsage x="5"/>
      </fieldsUsage>
    </cacheHierarchy>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40393516" createdVersion="8" refreshedVersion="8" minRefreshableVersion="3" recordCount="0" supportSubquery="1" supportAdvancedDrill="1" xr:uid="{B24F3F8D-6050-4CAE-9652-B0F2C42A7520}">
  <cacheSource type="external" connectionId="26"/>
  <cacheFields count="9">
    <cacheField name="[trending].[_currentLabel].[_currentLabel]" caption="_currentLabel" numFmtId="0" hierarchy="241" level="1">
      <sharedItems containsSemiMixedTypes="0" containsNonDate="0" containsString="0"/>
    </cacheField>
    <cacheField name="[Measures].[Count of exploit state 2]" caption="Count of exploit state 2" numFmtId="0" hierarchy="249" level="32767"/>
    <cacheField name="[trending].[definition.severity].[definition.severity]" caption="definition.severity" numFmtId="0" hierarchy="182" level="1">
      <sharedItems containsSemiMixedTypes="0" containsNonDate="0" containsString="0"/>
    </cacheField>
    <cacheField name="[trending].[_state].[_state]" caption="_state" numFmtId="0" hierarchy="130" level="1">
      <sharedItems containsSemiMixedTypes="0" containsNonDate="0" containsString="0"/>
    </cacheField>
    <cacheField name="[trending].[in SLA].[in SLA]" caption="in SLA" numFmtId="0" hierarchy="239" level="1">
      <sharedItems containsSemiMixedTypes="0" containsNonDate="0" containsString="0"/>
    </cacheField>
    <cacheField name="[trending].[Hierarchy1].[exploit state]" caption="exploit state" numFmtId="0" hierarchy="223" level="1">
      <sharedItems count="1">
        <s v="actively exploited"/>
      </sharedItems>
      <extLst>
        <ext xmlns:x15="http://schemas.microsoft.com/office/spreadsheetml/2010/11/main" uri="{4F2E5C28-24EA-4eb8-9CBF-B6C8F9C3D259}">
          <x15:cachedUniqueNames>
            <x15:cachedUniqueName index="0" name="[trending].[Hierarchy1].[exploit state].&amp;[actively exploited]"/>
          </x15:cachedUniqueNames>
        </ext>
      </extLst>
    </cacheField>
    <cacheField name="[trending].[Hierarchy1].[definition.in_the_news]" caption="definition.in_the_news" numFmtId="0" hierarchy="223" level="2">
      <sharedItems count="1">
        <s v="in the news"/>
      </sharedItems>
      <extLst>
        <ext xmlns:x15="http://schemas.microsoft.com/office/spreadsheetml/2010/11/main" uri="{4F2E5C28-24EA-4eb8-9CBF-B6C8F9C3D259}">
          <x15:cachedUniqueNames>
            <x15:cachedUniqueName index="0" name="[trending].[Hierarchy1].[exploit state].&amp;[actively exploited].&amp;[in the news]"/>
          </x15:cachedUniqueNames>
        </ext>
      </extLst>
    </cacheField>
    <cacheField name="[trending].[Hierarchy1].[definition.family]" caption="definition.family" numFmtId="0" hierarchy="223" level="3">
      <sharedItems count="1">
        <s v="CISCO"/>
      </sharedItems>
      <extLst>
        <ext xmlns:x15="http://schemas.microsoft.com/office/spreadsheetml/2010/11/main" uri="{4F2E5C28-24EA-4eb8-9CBF-B6C8F9C3D259}">
          <x15:cachedUniqueNames>
            <x15:cachedUniqueName index="0" name="[trending].[Hierarchy1].[exploit state].&amp;[actively exploited].&amp;[in the news].&amp;[CISCO]"/>
          </x15:cachedUniqueNames>
        </ext>
      </extLst>
    </cacheField>
    <cacheField name="[trending].[Hierarchy1].[definition.cpe]" caption="definition.cpe" numFmtId="0" hierarchy="223" level="4">
      <sharedItems containsSemiMixedTypes="0" containsNonDate="0" containsString="0"/>
    </cacheField>
  </cacheFields>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0"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2" memberValueDatatype="130" unbalanced="0">
      <fieldsUsage count="2">
        <fieldUsage x="-1"/>
        <fieldUsage x="3"/>
      </fieldsUsage>
    </cacheHierarchy>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2" memberValueDatatype="130" unbalanced="0">
      <fieldsUsage count="2">
        <fieldUsage x="-1"/>
        <fieldUsage x="2"/>
      </fieldsUsage>
    </cacheHierarchy>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5" unbalanced="0">
      <fieldsUsage count="5">
        <fieldUsage x="-1"/>
        <fieldUsage x="5"/>
        <fieldUsage x="6"/>
        <fieldUsage x="7"/>
        <fieldUsage x="8"/>
      </fieldsUsage>
    </cacheHierarchy>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2" memberValueDatatype="130" unbalanced="0">
      <fieldsUsage count="2">
        <fieldUsage x="-1"/>
        <fieldUsage x="4"/>
      </fieldsUsage>
    </cacheHierarchy>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2" memberValueDatatype="130" unbalanced="0">
      <fieldsUsage count="2">
        <fieldUsage x="-1"/>
        <fieldUsage x="0"/>
      </fieldsUsage>
    </cacheHierarchy>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oneField="1" hidden="1">
      <fieldsUsage count="1">
        <fieldUsage x="1"/>
      </fieldsUsage>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dimensions count="4">
    <dimension name="initiatives" uniqueName="[initiatives]" caption="initiatives"/>
    <dimension measure="1" name="Measures" uniqueName="[Measures]" caption="Measures"/>
    <dimension name="owners" uniqueName="[owners]" caption="owners"/>
    <dimension name="trending" uniqueName="[trending]" caption="trending"/>
  </dimensions>
  <measureGroups count="3">
    <measureGroup name="initiatives" caption="initiatives"/>
    <measureGroup name="owners" caption="owners"/>
    <measureGroup name="trending" caption="trending"/>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162037" createdVersion="3" refreshedVersion="8" minRefreshableVersion="3" recordCount="0" supportSubquery="1" supportAdvancedDrill="1" xr:uid="{3BAAF8B9-B1C8-4177-8206-FBE3B5AB73CF}">
  <cacheSource type="external" connectionId="26">
    <extLst>
      <ext xmlns:x14="http://schemas.microsoft.com/office/spreadsheetml/2009/9/main" uri="{F057638F-6D5F-4e77-A914-E7F072B9BCA8}">
        <x14:sourceConnection name="ThisWorkbookDataModel"/>
      </ext>
    </extLst>
  </cacheSource>
  <cacheFields count="0"/>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extLst>
    <ext xmlns:x14="http://schemas.microsoft.com/office/spreadsheetml/2009/9/main" uri="{725AE2AE-9491-48be-B2B4-4EB974FC3084}">
      <x14:pivotCacheDefinition slicerData="1" pivotCacheId="12095792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2986111" createdVersion="3" refreshedVersion="8" minRefreshableVersion="3" recordCount="0" supportSubquery="1" supportAdvancedDrill="1" xr:uid="{81B93FE7-ABC4-473D-B00D-03AFF5870057}">
  <cacheSource type="external" connectionId="26">
    <extLst>
      <ext xmlns:x14="http://schemas.microsoft.com/office/spreadsheetml/2009/9/main" uri="{F057638F-6D5F-4e77-A914-E7F072B9BCA8}">
        <x14:sourceConnection name="ThisWorkbookDataModel"/>
      </ext>
    </extLst>
  </cacheSource>
  <cacheFields count="0"/>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0"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0"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2"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extLst>
    <ext xmlns:x14="http://schemas.microsoft.com/office/spreadsheetml/2009/9/main" uri="{725AE2AE-9491-48be-B2B4-4EB974FC3084}">
      <x14:pivotCacheDefinition slicerData="1" pivotCacheId="126701391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stin Dorsey" refreshedDate="45965.541335532405" createdVersion="3" refreshedVersion="8" minRefreshableVersion="3" recordCount="0" supportSubquery="1" supportAdvancedDrill="1" xr:uid="{73DE8B13-F8CB-4703-82EE-6D119BD4781D}">
  <cacheSource type="external" connectionId="26">
    <extLst>
      <ext xmlns:x14="http://schemas.microsoft.com/office/spreadsheetml/2009/9/main" uri="{F057638F-6D5F-4e77-A914-E7F072B9BCA8}">
        <x14:sourceConnection name="ThisWorkbookDataModel"/>
      </ext>
    </extLst>
  </cacheSource>
  <cacheFields count="0"/>
  <cacheHierarchies count="255">
    <cacheHierarchy uniqueName="[initiatives].[_reportDate]" caption="_reportDate" attribute="1" defaultMemberUniqueName="[initiatives].[_reportDate].[All]" allUniqueName="[initiatives].[_reportDate].[All]" dimensionUniqueName="[initiatives]" displayFolder="" count="0" memberValueDatatype="20" unbalanced="0"/>
    <cacheHierarchy uniqueName="[initiatives].[_convertedReportDate]" caption="_convertedReportDate" attribute="1" defaultMemberUniqueName="[initiatives].[_convertedReportDate].[All]" allUniqueName="[initiatives].[_convertedReportDate].[All]" dimensionUniqueName="[initiatives]" displayFolder="" count="0" memberValueDatatype="130" unbalanced="0"/>
    <cacheHierarchy uniqueName="[initiatives].[_state]" caption="_state" attribute="1" defaultMemberUniqueName="[initiatives].[_state].[All]" allUniqueName="[initiatives].[_state].[All]" dimensionUniqueName="[initiatives]" displayFolder="" count="0" memberValueDatatype="130" unbalanced="0"/>
    <cacheHierarchy uniqueName="[initiatives].[age_in_days]" caption="age_in_days" attribute="1" defaultMemberUniqueName="[initiatives].[age_in_days].[All]" allUniqueName="[initiatives].[age_in_days].[All]" dimensionUniqueName="[initiatives]" displayFolder="" count="0" memberValueDatatype="130" unbalanced="0"/>
    <cacheHierarchy uniqueName="[initiatives].[asset.display_fqdn]" caption="asset.display_fqdn" attribute="1" defaultMemberUniqueName="[initiatives].[asset.display_fqdn].[All]" allUniqueName="[initiatives].[asset.display_fqdn].[All]" dimensionUniqueName="[initiatives]" displayFolder="" count="0" memberValueDatatype="130" unbalanced="0"/>
    <cacheHierarchy uniqueName="[initiatives].[asset.display_mac_address]" caption="asset.display_mac_address" attribute="1" defaultMemberUniqueName="[initiatives].[asset.display_mac_address].[All]" allUniqueName="[initiatives].[asset.display_mac_address].[All]" dimensionUniqueName="[initiatives]" displayFolder="" count="0" memberValueDatatype="130" unbalanced="0"/>
    <cacheHierarchy uniqueName="[initiatives].[asset.host_name]" caption="asset.host_name" attribute="1" defaultMemberUniqueName="[initiatives].[asset.host_name].[All]" allUniqueName="[initiatives].[asset.host_name].[All]" dimensionUniqueName="[initiatives]" displayFolder="" count="0" memberValueDatatype="130" unbalanced="0"/>
    <cacheHierarchy uniqueName="[initiatives].[asset.id]" caption="asset.id" attribute="1" defaultMemberUniqueName="[initiatives].[asset.id].[All]" allUniqueName="[initiatives].[asset.id].[All]" dimensionUniqueName="[initiatives]" displayFolder="" count="0" memberValueDatatype="130" unbalanced="0"/>
    <cacheHierarchy uniqueName="[initiatives].[asset.ipv4_addresses]" caption="asset.ipv4_addresses" attribute="1" defaultMemberUniqueName="[initiatives].[asset.ipv4_addresses].[All]" allUniqueName="[initiatives].[asset.ipv4_addresses].[All]" dimensionUniqueName="[initiatives]" displayFolder="" count="0" memberValueDatatype="130" unbalanced="0"/>
    <cacheHierarchy uniqueName="[initiatives].[asset.ipv6_addresses]" caption="asset.ipv6_addresses" attribute="1" defaultMemberUniqueName="[initiatives].[asset.ipv6_addresses].[All]" allUniqueName="[initiatives].[asset.ipv6_addresses].[All]" dimensionUniqueName="[initiatives]" displayFolder="" count="0" memberValueDatatype="130" unbalanced="0"/>
    <cacheHierarchy uniqueName="[initiatives].[asset.last_authenticated_scan_time]" caption="asset.last_authenticated_scan_time" attribute="1" defaultMemberUniqueName="[initiatives].[asset.last_authenticated_scan_time].[All]" allUniqueName="[initiatives].[asset.last_authenticated_scan_time].[All]" dimensionUniqueName="[initiatives]" displayFolder="" count="0" memberValueDatatype="130" unbalanced="0"/>
    <cacheHierarchy uniqueName="[initiatives].[asset.name]" caption="asset.name" attribute="1" defaultMemberUniqueName="[initiatives].[asset.name].[All]" allUniqueName="[initiatives].[asset.name].[All]" dimensionUniqueName="[initiatives]" displayFolder="" count="0" memberValueDatatype="130" unbalanced="0"/>
    <cacheHierarchy uniqueName="[initiatives].[asset.netbios_name]" caption="asset.netbios_name" attribute="1" defaultMemberUniqueName="[initiatives].[asset.netbios_name].[All]" allUniqueName="[initiatives].[asset.netbios_name].[All]" dimensionUniqueName="[initiatives]" displayFolder="" count="0" memberValueDatatype="130" unbalanced="0"/>
    <cacheHierarchy uniqueName="[initiatives].[asset.network.id]" caption="asset.network.id" attribute="1" defaultMemberUniqueName="[initiatives].[asset.network.id].[All]" allUniqueName="[initiatives].[asset.network.id].[All]" dimensionUniqueName="[initiatives]" displayFolder="" count="0" memberValueDatatype="130" unbalanced="0"/>
    <cacheHierarchy uniqueName="[initiatives].[asset.network.name]" caption="asset.network.name" attribute="1" defaultMemberUniqueName="[initiatives].[asset.network.name].[All]" allUniqueName="[initiatives].[asset.network.name].[All]" dimensionUniqueName="[initiatives]" displayFolder="" count="0" memberValueDatatype="130" unbalanced="0"/>
    <cacheHierarchy uniqueName="[initiatives].[asset.operating_systems]" caption="asset.operating_systems" attribute="1" defaultMemberUniqueName="[initiatives].[asset.operating_systems].[All]" allUniqueName="[initiatives].[asset.operating_systems].[All]" dimensionUniqueName="[initiatives]" displayFolder="" count="0" memberValueDatatype="130" unbalanced="0"/>
    <cacheHierarchy uniqueName="[initiatives].[asset.system_type]" caption="asset.system_type" attribute="1" defaultMemberUniqueName="[initiatives].[asset.system_type].[All]" allUniqueName="[initiatives].[asset.system_type].[All]" dimensionUniqueName="[initiatives]" displayFolder="" count="0" memberValueDatatype="130" unbalanced="0"/>
    <cacheHierarchy uniqueName="[initiatives].[asset.tags]" caption="asset.tags" attribute="1" defaultMemberUniqueName="[initiatives].[asset.tags].[All]" allUniqueName="[initiatives].[asset.tags].[All]" dimensionUniqueName="[initiatives]" displayFolder="" count="0" memberValueDatatype="130" unbalanced="0"/>
    <cacheHierarchy uniqueName="[initiatives].[asset_inventory]" caption="asset_inventory" attribute="1" defaultMemberUniqueName="[initiatives].[asset_inventory].[All]" allUniqueName="[initiatives].[asset_inventory].[All]" dimensionUniqueName="[initiatives]" displayFolder="" count="0" memberValueDatatype="130" unbalanced="0"/>
    <cacheHierarchy uniqueName="[initiatives].[default_account]" caption="default_account" attribute="1" defaultMemberUniqueName="[initiatives].[default_account].[All]" allUniqueName="[initiatives].[default_account].[All]" dimensionUniqueName="[initiatives]" displayFolder="" count="0" memberValueDatatype="130" unbalanced="0"/>
    <cacheHierarchy uniqueName="[initiatives].[definition.bugtraq]" caption="definition.bugtraq" attribute="1" defaultMemberUniqueName="[initiatives].[definition.bugtraq].[All]" allUniqueName="[initiatives].[definition.bugtraq].[All]" dimensionUniqueName="[initiatives]" displayFolder="" count="0" memberValueDatatype="130" unbalanced="0"/>
    <cacheHierarchy uniqueName="[initiatives].[definition.cpe]" caption="definition.cpe" attribute="1" defaultMemberUniqueName="[initiatives].[definition.cpe].[All]" allUniqueName="[initiatives].[definition.cpe].[All]" dimensionUniqueName="[initiatives]" displayFolder="" count="0" memberValueDatatype="130" unbalanced="0"/>
    <cacheHierarchy uniqueName="[initiatives].[definition.cve]" caption="definition.cve" attribute="1" defaultMemberUniqueName="[initiatives].[definition.cve].[All]" allUniqueName="[initiatives].[definition.cve].[All]" dimensionUniqueName="[initiatives]" displayFolder="" count="0" memberValueDatatype="130" unbalanced="0"/>
    <cacheHierarchy uniqueName="[initiatives].[definition.cvss2.base_score]" caption="definition.cvss2.base_score" attribute="1" defaultMemberUniqueName="[initiatives].[definition.cvss2.base_score].[All]" allUniqueName="[initiatives].[definition.cvss2.base_score].[All]" dimensionUniqueName="[initiatives]" displayFolder="" count="0" memberValueDatatype="130" unbalanced="0"/>
    <cacheHierarchy uniqueName="[initiatives].[definition.cvss2.base_vector]" caption="definition.cvss2.base_vector" attribute="1" defaultMemberUniqueName="[initiatives].[definition.cvss2.base_vector].[All]" allUniqueName="[initiatives].[definition.cvss2.base_vector].[All]" dimensionUniqueName="[initiatives]" displayFolder="" count="0" memberValueDatatype="130" unbalanced="0"/>
    <cacheHierarchy uniqueName="[initiatives].[definition.cvss2.temporal_score]" caption="definition.cvss2.temporal_score" attribute="1" defaultMemberUniqueName="[initiatives].[definition.cvss2.temporal_score].[All]" allUniqueName="[initiatives].[definition.cvss2.temporal_score].[All]" dimensionUniqueName="[initiatives]" displayFolder="" count="0" memberValueDatatype="130" unbalanced="0"/>
    <cacheHierarchy uniqueName="[initiatives].[definition.cvss2.temporal_vector]" caption="definition.cvss2.temporal_vector" attribute="1" defaultMemberUniqueName="[initiatives].[definition.cvss2.temporal_vector].[All]" allUniqueName="[initiatives].[definition.cvss2.temporal_vector].[All]" dimensionUniqueName="[initiatives]" displayFolder="" count="0" memberValueDatatype="130" unbalanced="0"/>
    <cacheHierarchy uniqueName="[initiatives].[definition.cvss3.base_score]" caption="definition.cvss3.base_score" attribute="1" defaultMemberUniqueName="[initiatives].[definition.cvss3.base_score].[All]" allUniqueName="[initiatives].[definition.cvss3.base_score].[All]" dimensionUniqueName="[initiatives]" displayFolder="" count="0" memberValueDatatype="130" unbalanced="0"/>
    <cacheHierarchy uniqueName="[initiatives].[definition.cvss3.base_vector]" caption="definition.cvss3.base_vector" attribute="1" defaultMemberUniqueName="[initiatives].[definition.cvss3.base_vector].[All]" allUniqueName="[initiatives].[definition.cvss3.base_vector].[All]" dimensionUniqueName="[initiatives]" displayFolder="" count="0" memberValueDatatype="130" unbalanced="0"/>
    <cacheHierarchy uniqueName="[initiatives].[definition.cvss3.temporal_score]" caption="definition.cvss3.temporal_score" attribute="1" defaultMemberUniqueName="[initiatives].[definition.cvss3.temporal_score].[All]" allUniqueName="[initiatives].[definition.cvss3.temporal_score].[All]" dimensionUniqueName="[initiatives]" displayFolder="" count="0" memberValueDatatype="130" unbalanced="0"/>
    <cacheHierarchy uniqueName="[initiatives].[definition.cvss3.temporal_vector]" caption="definition.cvss3.temporal_vector" attribute="1" defaultMemberUniqueName="[initiatives].[definition.cvss3.temporal_vector].[All]" allUniqueName="[initiatives].[definition.cvss3.temporal_vector].[All]" dimensionUniqueName="[initiatives]" displayFolder="" count="0" memberValueDatatype="130" unbalanced="0"/>
    <cacheHierarchy uniqueName="[initiatives].[definition.cvss4.base_score]" caption="definition.cvss4.base_score" attribute="1" defaultMemberUniqueName="[initiatives].[definition.cvss4.base_score].[All]" allUniqueName="[initiatives].[definition.cvss4.base_score].[All]" dimensionUniqueName="[initiatives]" displayFolder="" count="0" memberValueDatatype="130" unbalanced="0"/>
    <cacheHierarchy uniqueName="[initiatives].[definition.cvss4.base_vector]" caption="definition.cvss4.base_vector" attribute="1" defaultMemberUniqueName="[initiatives].[definition.cvss4.base_vector].[All]" allUniqueName="[initiatives].[definition.cvss4.base_vector].[All]" dimensionUniqueName="[initiatives]" displayFolder="" count="0" memberValueDatatype="130" unbalanced="0"/>
    <cacheHierarchy uniqueName="[initiatives].[definition.cwe]" caption="definition.cwe" attribute="1" defaultMemberUniqueName="[initiatives].[definition.cwe].[All]" allUniqueName="[initiatives].[definition.cwe].[All]" dimensionUniqueName="[initiatives]" displayFolder="" count="0" memberValueDatatype="130" unbalanced="0"/>
    <cacheHierarchy uniqueName="[initiatives].[definition.description]" caption="definition.description" attribute="1" defaultMemberUniqueName="[initiatives].[definition.description].[All]" allUniqueName="[initiatives].[definition.description].[All]" dimensionUniqueName="[initiatives]" displayFolder="" count="0" memberValueDatatype="130" unbalanced="0"/>
    <cacheHierarchy uniqueName="[initiatives].[definition.epss.score]" caption="definition.epss.score" attribute="1" defaultMemberUniqueName="[initiatives].[definition.epss.score].[All]" allUniqueName="[initiatives].[definition.epss.score].[All]" dimensionUniqueName="[initiatives]" displayFolder="" count="0" memberValueDatatype="130" unbalanced="0"/>
    <cacheHierarchy uniqueName="[initiatives].[definition.exploitability_ease]" caption="definition.exploitability_ease" attribute="1" defaultMemberUniqueName="[initiatives].[definition.exploitability_ease].[All]" allUniqueName="[initiatives].[definition.exploitability_ease].[All]" dimensionUniqueName="[initiatives]" displayFolder="" count="0" memberValueDatatype="130" unbalanced="0"/>
    <cacheHierarchy uniqueName="[initiatives].[definition.exploited_by_malware]" caption="definition.exploited_by_malware" attribute="1" defaultMemberUniqueName="[initiatives].[definition.exploited_by_malware].[All]" allUniqueName="[initiatives].[definition.exploited_by_malware].[All]" dimensionUniqueName="[initiatives]" displayFolder="" count="0" memberValueDatatype="130" unbalanced="0"/>
    <cacheHierarchy uniqueName="[initiatives].[definition.exploited_by_nessus]" caption="definition.exploited_by_nessus" attribute="1" defaultMemberUniqueName="[initiatives].[definition.exploited_by_nessus].[All]" allUniqueName="[initiatives].[definition.exploited_by_nessus].[All]" dimensionUniqueName="[initiatives]" displayFolder="" count="0" memberValueDatatype="130" unbalanced="0"/>
    <cacheHierarchy uniqueName="[initiatives].[definition.family]" caption="definition.family" attribute="1" defaultMemberUniqueName="[initiatives].[definition.family].[All]" allUniqueName="[initiatives].[definition.family].[All]" dimensionUniqueName="[initiatives]" displayFolder="" count="0" memberValueDatatype="130" unbalanced="0"/>
    <cacheHierarchy uniqueName="[initiatives].[definition.iava]" caption="definition.iava" attribute="1" defaultMemberUniqueName="[initiatives].[definition.iava].[All]" allUniqueName="[initiatives].[definition.iava].[All]" dimensionUniqueName="[initiatives]" displayFolder="" count="0" memberValueDatatype="130" unbalanced="0"/>
    <cacheHierarchy uniqueName="[initiatives].[definition.iavb]" caption="definition.iavb" attribute="1" defaultMemberUniqueName="[initiatives].[definition.iavb].[All]" allUniqueName="[initiatives].[definition.iavb].[All]" dimensionUniqueName="[initiatives]" displayFolder="" count="0" memberValueDatatype="130" unbalanced="0"/>
    <cacheHierarchy uniqueName="[initiatives].[definition.iavm]" caption="definition.iavm" attribute="1" defaultMemberUniqueName="[initiatives].[definition.iavm].[All]" allUniqueName="[initiatives].[definition.iavm].[All]" dimensionUniqueName="[initiatives]" displayFolder="" count="0" memberValueDatatype="130" unbalanced="0"/>
    <cacheHierarchy uniqueName="[initiatives].[definition.iavt]" caption="definition.iavt" attribute="1" defaultMemberUniqueName="[initiatives].[definition.iavt].[All]" allUniqueName="[initiatives].[definition.iavt].[All]" dimensionUniqueName="[initiatives]" displayFolder="" count="0" memberValueDatatype="130" unbalanced="0"/>
    <cacheHierarchy uniqueName="[initiatives].[definition.id]" caption="definition.id" attribute="1" defaultMemberUniqueName="[initiatives].[definition.id].[All]" allUniqueName="[initiatives].[definition.id].[All]" dimensionUniqueName="[initiatives]" displayFolder="" count="0" memberValueDatatype="130" unbalanced="0"/>
    <cacheHierarchy uniqueName="[initiatives].[definition.in_the_news]" caption="definition.in_the_news" attribute="1" defaultMemberUniqueName="[initiatives].[definition.in_the_news].[All]" allUniqueName="[initiatives].[definition.in_the_news].[All]" dimensionUniqueName="[initiatives]" displayFolder="" count="0" memberValueDatatype="130" unbalanced="0"/>
    <cacheHierarchy uniqueName="[initiatives].[definition.malware]" caption="definition.malware" attribute="1" defaultMemberUniqueName="[initiatives].[definition.malware].[All]" allUniqueName="[initiatives].[definition.malware].[All]" dimensionUniqueName="[initiatives]" displayFolder="" count="0" memberValueDatatype="130" unbalanced="0"/>
    <cacheHierarchy uniqueName="[initiatives].[definition.name]" caption="definition.name" attribute="1" defaultMemberUniqueName="[initiatives].[definition.name].[All]" allUniqueName="[initiatives].[definition.name].[All]" dimensionUniqueName="[initiatives]" displayFolder="" count="0" memberValueDatatype="130" unbalanced="0"/>
    <cacheHierarchy uniqueName="[initiatives].[definition.patch_published]" caption="definition.patch_published" attribute="1" defaultMemberUniqueName="[initiatives].[definition.patch_published].[All]" allUniqueName="[initiatives].[definition.patch_published].[All]" dimensionUniqueName="[initiatives]" displayFolder="" count="0" memberValueDatatype="130" unbalanced="0"/>
    <cacheHierarchy uniqueName="[initiatives].[definition.plugin_published]" caption="definition.plugin_published" attribute="1" defaultMemberUniqueName="[initiatives].[definition.plugin_published].[All]" allUniqueName="[initiatives].[definition.plugin_published].[All]" dimensionUniqueName="[initiatives]" displayFolder="" count="0" memberValueDatatype="130" unbalanced="0"/>
    <cacheHierarchy uniqueName="[initiatives].[definition.plugin_updated]" caption="definition.plugin_updated" attribute="1" defaultMemberUniqueName="[initiatives].[definition.plugin_updated].[All]" allUniqueName="[initiatives].[definition.plugin_updated].[All]" dimensionUniqueName="[initiatives]" displayFolder="" count="0" memberValueDatatype="130" unbalanced="0"/>
    <cacheHierarchy uniqueName="[initiatives].[definition.plugin_version]" caption="definition.plugin_version" attribute="1" defaultMemberUniqueName="[initiatives].[definition.plugin_version].[All]" allUniqueName="[initiatives].[definition.plugin_version].[All]" dimensionUniqueName="[initiatives]" displayFolder="" count="0" memberValueDatatype="130" unbalanced="0"/>
    <cacheHierarchy uniqueName="[initiatives].[definition.references]" caption="definition.references" attribute="1" defaultMemberUniqueName="[initiatives].[definition.references].[All]" allUniqueName="[initiatives].[definition.references].[All]" dimensionUniqueName="[initiatives]" displayFolder="" count="0" memberValueDatatype="130" unbalanced="0"/>
    <cacheHierarchy uniqueName="[initiatives].[definition.see_also]" caption="definition.see_also" attribute="1" defaultMemberUniqueName="[initiatives].[definition.see_also].[All]" allUniqueName="[initiatives].[definition.see_also].[All]" dimensionUniqueName="[initiatives]" displayFolder="" count="0" memberValueDatatype="130" unbalanced="0"/>
    <cacheHierarchy uniqueName="[initiatives].[definition.severity]" caption="definition.severity" attribute="1" defaultMemberUniqueName="[initiatives].[definition.severity].[All]" allUniqueName="[initiatives].[definition.severity].[All]" dimensionUniqueName="[initiatives]" displayFolder="" count="0" memberValueDatatype="130" unbalanced="0"/>
    <cacheHierarchy uniqueName="[initiatives].[definition.solution]" caption="definition.solution" attribute="1" defaultMemberUniqueName="[initiatives].[definition.solution].[All]" allUniqueName="[initiatives].[definition.solution].[All]" dimensionUniqueName="[initiatives]" displayFolder="" count="0" memberValueDatatype="130" unbalanced="0"/>
    <cacheHierarchy uniqueName="[initiatives].[definition.stig_severity]" caption="definition.stig_severity" attribute="1" defaultMemberUniqueName="[initiatives].[definition.stig_severity].[All]" allUniqueName="[initiatives].[definition.stig_severity].[All]" dimensionUniqueName="[initiatives]" displayFolder="" count="0" memberValueDatatype="130" unbalanced="0"/>
    <cacheHierarchy uniqueName="[initiatives].[definition.synopsis]" caption="definition.synopsis" attribute="1" defaultMemberUniqueName="[initiatives].[definition.synopsis].[All]" allUniqueName="[initiatives].[definition.synopsis].[All]" dimensionUniqueName="[initiatives]" displayFolder="" count="0" memberValueDatatype="130" unbalanced="0"/>
    <cacheHierarchy uniqueName="[initiatives].[definition.type]" caption="definition.type" attribute="1" defaultMemberUniqueName="[initiatives].[definition.type].[All]" allUniqueName="[initiatives].[definition.type].[All]" dimensionUniqueName="[initiatives]" displayFolder="" count="0" memberValueDatatype="130" unbalanced="0"/>
    <cacheHierarchy uniqueName="[initiatives].[definition.unsupported_by_vendor]" caption="definition.unsupported_by_vendor" attribute="1" defaultMemberUniqueName="[initiatives].[definition.unsupported_by_vendor].[All]" allUniqueName="[initiatives].[definition.unsupported_by_vendor].[All]" dimensionUniqueName="[initiatives]" displayFolder="" count="0" memberValueDatatype="130" unbalanced="0"/>
    <cacheHierarchy uniqueName="[initiatives].[definition.vpr.drivers_age_of_vulns_high]" caption="definition.vpr.drivers_age_of_vulns_high" attribute="1" defaultMemberUniqueName="[initiatives].[definition.vpr.drivers_age_of_vulns_high].[All]" allUniqueName="[initiatives].[definition.vpr.drivers_age_of_vulns_high].[All]" dimensionUniqueName="[initiatives]" displayFolder="" count="0" memberValueDatatype="130" unbalanced="0"/>
    <cacheHierarchy uniqueName="[initiatives].[definition.vpr.drivers_age_of_vulns_low]" caption="definition.vpr.drivers_age_of_vulns_low" attribute="1" defaultMemberUniqueName="[initiatives].[definition.vpr.drivers_age_of_vulns_low].[All]" allUniqueName="[initiatives].[definition.vpr.drivers_age_of_vulns_low].[All]" dimensionUniqueName="[initiatives]" displayFolder="" count="0" memberValueDatatype="130" unbalanced="0"/>
    <cacheHierarchy uniqueName="[initiatives].[definition.vpr.drivers_cvss3_impact_score]" caption="definition.vpr.drivers_cvss3_impact_score" attribute="1" defaultMemberUniqueName="[initiatives].[definition.vpr.drivers_cvss3_impact_score].[All]" allUniqueName="[initiatives].[definition.vpr.drivers_cvss3_impact_score].[All]" dimensionUniqueName="[initiatives]" displayFolder="" count="0" memberValueDatatype="130" unbalanced="0"/>
    <cacheHierarchy uniqueName="[initiatives].[definition.vpr.drivers_exploit_code_maturity]" caption="definition.vpr.drivers_exploit_code_maturity" attribute="1" defaultMemberUniqueName="[initiatives].[definition.vpr.drivers_exploit_code_maturity].[All]" allUniqueName="[initiatives].[definition.vpr.drivers_exploit_code_maturity].[All]" dimensionUniqueName="[initiatives]" displayFolder="" count="0" memberValueDatatype="130" unbalanced="0"/>
    <cacheHierarchy uniqueName="[initiatives].[definition.vpr.drivers_product_coverage]" caption="definition.vpr.drivers_product_coverage" attribute="1" defaultMemberUniqueName="[initiatives].[definition.vpr.drivers_product_coverage].[All]" allUniqueName="[initiatives].[definition.vpr.drivers_product_coverage].[All]" dimensionUniqueName="[initiatives]" displayFolder="" count="0" memberValueDatatype="130" unbalanced="0"/>
    <cacheHierarchy uniqueName="[initiatives].[definition.vpr.drivers_threat_intensity]" caption="definition.vpr.drivers_threat_intensity" attribute="1" defaultMemberUniqueName="[initiatives].[definition.vpr.drivers_threat_intensity].[All]" allUniqueName="[initiatives].[definition.vpr.drivers_threat_intensity].[All]" dimensionUniqueName="[initiatives]" displayFolder="" count="0" memberValueDatatype="130" unbalanced="0"/>
    <cacheHierarchy uniqueName="[initiatives].[definition.vpr.drivers_threat_recency_high]" caption="definition.vpr.drivers_threat_recency_high" attribute="1" defaultMemberUniqueName="[initiatives].[definition.vpr.drivers_threat_recency_high].[All]" allUniqueName="[initiatives].[definition.vpr.drivers_threat_recency_high].[All]" dimensionUniqueName="[initiatives]" displayFolder="" count="0" memberValueDatatype="130" unbalanced="0"/>
    <cacheHierarchy uniqueName="[initiatives].[definition.vpr.drivers_threat_recency_low]" caption="definition.vpr.drivers_threat_recency_low" attribute="1" defaultMemberUniqueName="[initiatives].[definition.vpr.drivers_threat_recency_low].[All]" allUniqueName="[initiatives].[definition.vpr.drivers_threat_recency_low].[All]" dimensionUniqueName="[initiatives]" displayFolder="" count="0" memberValueDatatype="130" unbalanced="0"/>
    <cacheHierarchy uniqueName="[initiatives].[definition.vpr.drivers_threat_sources]" caption="definition.vpr.drivers_threat_sources" attribute="1" defaultMemberUniqueName="[initiatives].[definition.vpr.drivers_threat_sources].[All]" allUniqueName="[initiatives].[definition.vpr.drivers_threat_sources].[All]" dimensionUniqueName="[initiatives]" displayFolder="" count="0" memberValueDatatype="130" unbalanced="0"/>
    <cacheHierarchy uniqueName="[initiatives].[definition.vpr.score]" caption="definition.vpr.score" attribute="1" defaultMemberUniqueName="[initiatives].[definition.vpr.score].[All]" allUniqueName="[initiatives].[definition.vpr.score].[All]" dimensionUniqueName="[initiatives]" displayFolder="" count="0" memberValueDatatype="130" unbalanced="0"/>
    <cacheHierarchy uniqueName="[initiatives].[definition.vpr_v2.drivers_cve_id]" caption="definition.vpr_v2.drivers_cve_id" attribute="1" defaultMemberUniqueName="[initiatives].[definition.vpr_v2.drivers_cve_id].[All]" allUniqueName="[initiatives].[definition.vpr_v2.drivers_cve_id].[All]" dimensionUniqueName="[initiatives]" displayFolder="" count="0" memberValueDatatype="130" unbalanced="0"/>
    <cacheHierarchy uniqueName="[initiatives].[definition.vpr_v2.drivers_exploit_chain]" caption="definition.vpr_v2.drivers_exploit_chain" attribute="1" defaultMemberUniqueName="[initiatives].[definition.vpr_v2.drivers_exploit_chain].[All]" allUniqueName="[initiatives].[definition.vpr_v2.drivers_exploit_chain].[All]" dimensionUniqueName="[initiatives]" displayFolder="" count="0" memberValueDatatype="130" unbalanced="0"/>
    <cacheHierarchy uniqueName="[initiatives].[definition.vpr_v2.drivers_exploit_code_maturity]" caption="definition.vpr_v2.drivers_exploit_code_maturity" attribute="1" defaultMemberUniqueName="[initiatives].[definition.vpr_v2.drivers_exploit_code_maturity].[All]" allUniqueName="[initiatives].[definition.vpr_v2.drivers_exploit_code_maturity].[All]" dimensionUniqueName="[initiatives]" displayFolder="" count="0" memberValueDatatype="130" unbalanced="0"/>
    <cacheHierarchy uniqueName="[initiatives].[definition.vpr_v2.drivers_exploit_probability]" caption="definition.vpr_v2.drivers_exploit_probability" attribute="1" defaultMemberUniqueName="[initiatives].[definition.vpr_v2.drivers_exploit_probability].[All]" allUniqueName="[initiatives].[definition.vpr_v2.drivers_exploit_probability].[All]" dimensionUniqueName="[initiatives]" displayFolder="" count="0" memberValueDatatype="130" unbalanced="0"/>
    <cacheHierarchy uniqueName="[initiatives].[definition.vpr_v2.drivers_in_the_news_intensity_last_30]" caption="definition.vpr_v2.drivers_in_the_news_intensity_last_30" attribute="1" defaultMemberUniqueName="[initiatives].[definition.vpr_v2.drivers_in_the_news_intensity_last_30].[All]" allUniqueName="[initiatives].[definition.vpr_v2.drivers_in_the_news_intensity_last_30].[All]" dimensionUniqueName="[initiatives]" displayFolder="" count="0" memberValueDatatype="130" unbalanced="0"/>
    <cacheHierarchy uniqueName="[initiatives].[definition.vpr_v2.drivers_in_the_news_recency]" caption="definition.vpr_v2.drivers_in_the_news_recency" attribute="1" defaultMemberUniqueName="[initiatives].[definition.vpr_v2.drivers_in_the_news_recency].[All]" allUniqueName="[initiatives].[definition.vpr_v2.drivers_in_the_news_recency].[All]" dimensionUniqueName="[initiatives]" displayFolder="" count="0" memberValueDatatype="130" unbalanced="0"/>
    <cacheHierarchy uniqueName="[initiatives].[definition.vpr_v2.drivers_in_the_news_sources_last_30]" caption="definition.vpr_v2.drivers_in_the_news_sources_last_30" attribute="1" defaultMemberUniqueName="[initiatives].[definition.vpr_v2.drivers_in_the_news_sources_last_30].[All]" allUniqueName="[initiatives].[definition.vpr_v2.drivers_in_the_news_sources_last_30].[All]" dimensionUniqueName="[initiatives]" displayFolder="" count="0" memberValueDatatype="130" unbalanced="0"/>
    <cacheHierarchy uniqueName="[initiatives].[definition.vpr_v2.drivers_malware_observations_intensity_last_30]" caption="definition.vpr_v2.drivers_malware_observations_intensity_last_30" attribute="1" defaultMemberUniqueName="[initiatives].[definition.vpr_v2.drivers_malware_observations_intensity_last_30].[All]" allUniqueName="[initiatives].[definition.vpr_v2.drivers_malware_observations_intensity_last_30].[All]" dimensionUniqueName="[initiatives]" displayFolder="" count="0" memberValueDatatype="130" unbalanced="0"/>
    <cacheHierarchy uniqueName="[initiatives].[definition.vpr_v2.drivers_malware_observations_recency]" caption="definition.vpr_v2.drivers_malware_observations_recency" attribute="1" defaultMemberUniqueName="[initiatives].[definition.vpr_v2.drivers_malware_observations_recency].[All]" allUniqueName="[initiatives].[definition.vpr_v2.drivers_malware_observations_recency].[All]" dimensionUniqueName="[initiatives]" displayFolder="" count="0" memberValueDatatype="130" unbalanced="0"/>
    <cacheHierarchy uniqueName="[initiatives].[definition.vpr_v2.drivers_on_cisa_kev]" caption="definition.vpr_v2.drivers_on_cisa_kev" attribute="1" defaultMemberUniqueName="[initiatives].[definition.vpr_v2.drivers_on_cisa_kev].[All]" allUniqueName="[initiatives].[definition.vpr_v2.drivers_on_cisa_kev].[All]" dimensionUniqueName="[initiatives]" displayFolder="" count="0" memberValueDatatype="130" unbalanced="0"/>
    <cacheHierarchy uniqueName="[initiatives].[definition.vpr_v2.drivers_targeted_industries]" caption="definition.vpr_v2.drivers_targeted_industries" attribute="1" defaultMemberUniqueName="[initiatives].[definition.vpr_v2.drivers_targeted_industries].[All]" allUniqueName="[initiatives].[definition.vpr_v2.drivers_targeted_industries].[All]" dimensionUniqueName="[initiatives]" displayFolder="" count="0" memberValueDatatype="130" unbalanced="0"/>
    <cacheHierarchy uniqueName="[initiatives].[definition.vpr_v2.drivers_targeted_regions]" caption="definition.vpr_v2.drivers_targeted_regions" attribute="1" defaultMemberUniqueName="[initiatives].[definition.vpr_v2.drivers_targeted_regions].[All]" allUniqueName="[initiatives].[definition.vpr_v2.drivers_targeted_regions].[All]" dimensionUniqueName="[initiatives]" displayFolder="" count="0" memberValueDatatype="130" unbalanced="0"/>
    <cacheHierarchy uniqueName="[initiatives].[definition.vpr_v2.drivers_vpr_percentile]" caption="definition.vpr_v2.drivers_vpr_percentile" attribute="1" defaultMemberUniqueName="[initiatives].[definition.vpr_v2.drivers_vpr_percentile].[All]" allUniqueName="[initiatives].[definition.vpr_v2.drivers_vpr_percentile].[All]" dimensionUniqueName="[initiatives]" displayFolder="" count="0" memberValueDatatype="130" unbalanced="0"/>
    <cacheHierarchy uniqueName="[initiatives].[definition.vpr_v2.drivers_vpr_severity]" caption="definition.vpr_v2.drivers_vpr_severity" attribute="1" defaultMemberUniqueName="[initiatives].[definition.vpr_v2.drivers_vpr_severity].[All]" allUniqueName="[initiatives].[definition.vpr_v2.drivers_vpr_severity].[All]" dimensionUniqueName="[initiatives]" displayFolder="" count="0" memberValueDatatype="130" unbalanced="0"/>
    <cacheHierarchy uniqueName="[initiatives].[definition.vpr_v2.score]" caption="definition.vpr_v2.score" attribute="1" defaultMemberUniqueName="[initiatives].[definition.vpr_v2.score].[All]" allUniqueName="[initiatives].[definition.vpr_v2.score].[All]" dimensionUniqueName="[initiatives]" displayFolder="" count="0" memberValueDatatype="130" unbalanced="0"/>
    <cacheHierarchy uniqueName="[initiatives].[definition.vulnerability_published]" caption="definition.vulnerability_published" attribute="1" defaultMemberUniqueName="[initiatives].[definition.vulnerability_published].[All]" allUniqueName="[initiatives].[definition.vulnerability_published].[All]" dimensionUniqueName="[initiatives]" displayFolder="" count="0" memberValueDatatype="130" unbalanced="0"/>
    <cacheHierarchy uniqueName="[initiatives].[definition.workaround]" caption="definition.workaround" attribute="1" defaultMemberUniqueName="[initiatives].[definition.workaround].[All]" allUniqueName="[initiatives].[definition.workaround].[All]" dimensionUniqueName="[initiatives]" displayFolder="" count="0" memberValueDatatype="130" unbalanced="0"/>
    <cacheHierarchy uniqueName="[initiatives].[definition.workaround_published]" caption="definition.workaround_published" attribute="1" defaultMemberUniqueName="[initiatives].[definition.workaround_published].[All]" allUniqueName="[initiatives].[definition.workaround_published].[All]" dimensionUniqueName="[initiatives]" displayFolder="" count="0" memberValueDatatype="130" unbalanced="0"/>
    <cacheHierarchy uniqueName="[initiatives].[definition.workaround_type]" caption="definition.workaround_type" attribute="1" defaultMemberUniqueName="[initiatives].[definition.workaround_type].[All]" allUniqueName="[initiatives].[definition.workaround_type].[All]" dimensionUniqueName="[initiatives]" displayFolder="" count="0" memberValueDatatype="130" unbalanced="0"/>
    <cacheHierarchy uniqueName="[initiatives].[first_observed]" caption="first_observed" attribute="1" time="1" defaultMemberUniqueName="[initiatives].[first_observed].[All]" allUniqueName="[initiatives].[first_observed].[All]" dimensionUniqueName="[initiatives]" displayFolder="" count="0" memberValueDatatype="7" unbalanced="0"/>
    <cacheHierarchy uniqueName="[initiatives].[id]" caption="id" attribute="1" defaultMemberUniqueName="[initiatives].[id].[All]" allUniqueName="[initiatives].[id].[All]" dimensionUniqueName="[initiatives]" displayFolder="" count="0" memberValueDatatype="130" unbalanced="0"/>
    <cacheHierarchy uniqueName="[initiatives].[last_fixed]" caption="last_fixed" attribute="1" time="1" defaultMemberUniqueName="[initiatives].[last_fixed].[All]" allUniqueName="[initiatives].[last_fixed].[All]" dimensionUniqueName="[initiatives]" displayFolder="" count="0" memberValueDatatype="7" unbalanced="0"/>
    <cacheHierarchy uniqueName="[initiatives].[last_seen]" caption="last_seen" attribute="1" time="1" defaultMemberUniqueName="[initiatives].[last_seen].[All]" allUniqueName="[initiatives].[last_seen].[All]" dimensionUniqueName="[initiatives]" displayFolder="" count="0" memberValueDatatype="7" unbalanced="0"/>
    <cacheHierarchy uniqueName="[initiatives].[output]" caption="output" attribute="1" defaultMemberUniqueName="[initiatives].[output].[All]" allUniqueName="[initiatives].[output].[All]" dimensionUniqueName="[initiatives]" displayFolder="" count="0" memberValueDatatype="130" unbalanced="0"/>
    <cacheHierarchy uniqueName="[initiatives].[port]" caption="port" attribute="1" defaultMemberUniqueName="[initiatives].[port].[All]" allUniqueName="[initiatives].[port].[All]" dimensionUniqueName="[initiatives]" displayFolder="" count="0" memberValueDatatype="130" unbalanced="0"/>
    <cacheHierarchy uniqueName="[initiatives].[protocol]" caption="protocol" attribute="1" defaultMemberUniqueName="[initiatives].[protocol].[All]" allUniqueName="[initiatives].[protocol].[All]" dimensionUniqueName="[initiatives]" displayFolder="" count="0" memberValueDatatype="130" unbalanced="0"/>
    <cacheHierarchy uniqueName="[initiatives].[recast_reason]" caption="recast_reason" attribute="1" defaultMemberUniqueName="[initiatives].[recast_reason].[All]" allUniqueName="[initiatives].[recast_reason].[All]" dimensionUniqueName="[initiatives]" displayFolder="" count="0" memberValueDatatype="130" unbalanced="0"/>
    <cacheHierarchy uniqueName="[initiatives].[resurfaced_date]" caption="resurfaced_date" attribute="1" defaultMemberUniqueName="[initiatives].[resurfaced_date].[All]" allUniqueName="[initiatives].[resurfaced_date].[All]" dimensionUniqueName="[initiatives]" displayFolder="" count="0" memberValueDatatype="130" unbalanced="0"/>
    <cacheHierarchy uniqueName="[initiatives].[risk_modified]" caption="risk_modified" attribute="1" defaultMemberUniqueName="[initiatives].[risk_modified].[All]" allUniqueName="[initiatives].[risk_modified].[All]" dimensionUniqueName="[initiatives]" displayFolder="" count="0" memberValueDatatype="130" unbalanced="0"/>
    <cacheHierarchy uniqueName="[initiatives].[scan.id]" caption="scan.id" attribute="1" defaultMemberUniqueName="[initiatives].[scan.id].[All]" allUniqueName="[initiatives].[scan.id].[All]" dimensionUniqueName="[initiatives]" displayFolder="" count="0" memberValueDatatype="130" unbalanced="0"/>
    <cacheHierarchy uniqueName="[initiatives].[Hierarchy1]" caption="Hierarchy1" defaultMemberUniqueName="[initiatives].[Hierarchy1].[All]" allUniqueName="[initiatives].[Hierarchy1].[All]" dimensionUniqueName="[initiatives]" displayFolder="" count="0" unbalanced="0"/>
    <cacheHierarchy uniqueName="[initiatives].[Hierarchy2]" caption="Hierarchy2" defaultMemberUniqueName="[initiatives].[Hierarchy2].[All]" allUniqueName="[initiatives].[Hierarchy2].[All]" dimensionUniqueName="[initiatives]" displayFolder="" count="0" unbalanced="0"/>
    <cacheHierarchy uniqueName="[initiatives].[Hierarchy3]" caption="Hierarchy3" defaultMemberUniqueName="[initiatives].[Hierarchy3].[All]" allUniqueName="[initiatives].[Hierarchy3].[All]" dimensionUniqueName="[initiatives]" displayFolder="" count="0" unbalanced="0"/>
    <cacheHierarchy uniqueName="[initiatives].[scan.target]" caption="scan.target" attribute="1" defaultMemberUniqueName="[initiatives].[scan.target].[All]" allUniqueName="[initiatives].[scan.target].[All]" dimensionUniqueName="[initiatives]" displayFolder="" count="0" memberValueDatatype="130" unbalanced="0"/>
    <cacheHierarchy uniqueName="[initiatives].[severity]" caption="severity" attribute="1" defaultMemberUniqueName="[initiatives].[severity].[All]" allUniqueName="[initiatives].[severity].[All]" dimensionUniqueName="[initiatives]" displayFolder="" count="0" memberValueDatatype="130" unbalanced="0"/>
    <cacheHierarchy uniqueName="[initiatives].[software_vulns]" caption="software_vulns" attribute="1" defaultMemberUniqueName="[initiatives].[software_vulns].[All]" allUniqueName="[initiatives].[software_vulns].[All]" dimensionUniqueName="[initiatives]" displayFolder="" count="0" memberValueDatatype="130" unbalanced="0"/>
    <cacheHierarchy uniqueName="[initiatives].[source]" caption="source" attribute="1" defaultMemberUniqueName="[initiatives].[source].[All]" allUniqueName="[initiatives].[source].[All]" dimensionUniqueName="[initiatives]" displayFolder="" count="0" memberValueDatatype="130" unbalanced="0"/>
    <cacheHierarchy uniqueName="[initiatives].[state]" caption="state" attribute="1" defaultMemberUniqueName="[initiatives].[state].[All]" allUniqueName="[initiatives].[state].[All]" dimensionUniqueName="[initiatives]" displayFolder="" count="0" memberValueDatatype="130" unbalanced="0"/>
    <cacheHierarchy uniqueName="[initiatives].[time_to_fix]" caption="time_to_fix" attribute="1" defaultMemberUniqueName="[initiatives].[time_to_fix].[All]" allUniqueName="[initiatives].[time_to_fix].[All]" dimensionUniqueName="[initiatives]" displayFolder="" count="0" memberValueDatatype="130" unbalanced="0"/>
    <cacheHierarchy uniqueName="[initiatives].[vuln_age]" caption="vuln_age" attribute="1" defaultMemberUniqueName="[initiatives].[vuln_age].[All]" allUniqueName="[initiatives].[vuln_age].[All]" dimensionUniqueName="[initiatives]" displayFolder="" count="0" memberValueDatatype="130" unbalanced="0"/>
    <cacheHierarchy uniqueName="[initiatives].[vuln_sla_date]" caption="vuln_sla_date" attribute="1" defaultMemberUniqueName="[initiatives].[vuln_sla_date].[All]" allUniqueName="[initiatives].[vuln_sla_date].[All]" dimensionUniqueName="[initiatives]" displayFolder="" count="0" memberValueDatatype="130" unbalanced="0"/>
    <cacheHierarchy uniqueName="[initiatives].[SLA]" caption="SLA" attribute="1" defaultMemberUniqueName="[initiatives].[SLA].[All]" allUniqueName="[initiatives].[SLA].[All]" dimensionUniqueName="[initiatives]" displayFolder="" count="0" memberValueDatatype="20" unbalanced="0"/>
    <cacheHierarchy uniqueName="[initiatives].[days open]" caption="days open" attribute="1" defaultMemberUniqueName="[initiatives].[days open].[All]" allUniqueName="[initiatives].[days open].[All]" dimensionUniqueName="[initiatives]" displayFolder="" count="0" memberValueDatatype="130" unbalanced="0"/>
    <cacheHierarchy uniqueName="[initiatives].[in SLA]" caption="in SLA" attribute="1" defaultMemberUniqueName="[initiatives].[in SLA].[All]" allUniqueName="[initiatives].[in SLA].[All]" dimensionUniqueName="[initiatives]" displayFolder="" count="0" memberValueDatatype="130" unbalanced="0"/>
    <cacheHierarchy uniqueName="[initiatives].[exploit state]" caption="exploit state" attribute="1" defaultMemberUniqueName="[initiatives].[exploit state].[All]" allUniqueName="[initiatives].[exploit state].[All]" dimensionUniqueName="[initiatives]" displayFolder="" count="0" memberValueDatatype="130" unbalanced="0"/>
    <cacheHierarchy uniqueName="[initiatives].[_currentLabel]" caption="_currentLabel" attribute="1" defaultMemberUniqueName="[initiatives].[_currentLabel].[All]" allUniqueName="[initiatives].[_currentLabel].[All]" dimensionUniqueName="[initiatives]" displayFolder="" count="0" memberValueDatatype="130" unbalanced="0"/>
    <cacheHierarchy uniqueName="[initiatives].[fixed start of week]" caption="fixed start of week" attribute="1" time="1" defaultMemberUniqueName="[initiatives].[fixed start of week].[All]" allUniqueName="[initiatives].[fixed start of week].[All]" dimensionUniqueName="[initiatives]" displayFolder="" count="0" memberValueDatatype="7" unbalanced="0"/>
    <cacheHierarchy uniqueName="[initiatives].[_graphTotal]" caption="_graphTotal" attribute="1" defaultMemberUniqueName="[initiatives].[_graphTotal].[All]" allUniqueName="[initiatives].[_graphTotal].[All]" dimensionUniqueName="[initiatives]" displayFolder="" count="0" memberValueDatatype="130" unbalanced="0"/>
    <cacheHierarchy uniqueName="[initiatives].[initiative]" caption="initiative" attribute="1" defaultMemberUniqueName="[initiatives].[initiative].[All]" allUniqueName="[initiatives].[initiative].[All]" dimensionUniqueName="[initiatives]" displayFolder="" count="2" memberValueDatatype="130" unbalanced="0"/>
    <cacheHierarchy uniqueName="[initiatives].[_asset_name]" caption="_asset_name" attribute="1" defaultMemberUniqueName="[initiatives].[_asset_name].[All]" allUniqueName="[initiatives].[_asset_name].[All]" dimensionUniqueName="[initiatives]" displayFolder="" count="0" memberValueDatatype="130" unbalanced="0"/>
    <cacheHierarchy uniqueName="[initiatives].[owner]" caption="owner" attribute="1" defaultMemberUniqueName="[initiatives].[owner].[All]" allUniqueName="[initiatives].[owner].[All]" dimensionUniqueName="[initiatives]" displayFolder="" count="2" memberValueDatatype="130" unbalanced="0"/>
    <cacheHierarchy uniqueName="[initiatives].[all owners]" caption="all owners" attribute="1" defaultMemberUniqueName="[initiatives].[all owners].[All]" allUniqueName="[initiatives].[all owners].[All]" dimensionUniqueName="[initiatives]" displayFolder="" count="0" memberValueDatatype="130" unbalanced="0"/>
    <cacheHierarchy uniqueName="[initiatives].[fixed start of week (Year)]" caption="fixed start of week (Year)" attribute="1" defaultMemberUniqueName="[initiatives].[fixed start of week (Year)].[All]" allUniqueName="[initiatives].[fixed start of week (Year)].[All]" dimensionUniqueName="[initiatives]" displayFolder="" count="0" memberValueDatatype="130" unbalanced="0"/>
    <cacheHierarchy uniqueName="[initiatives].[fixed start of week (Quarter)]" caption="fixed start of week (Quarter)" attribute="1" defaultMemberUniqueName="[initiatives].[fixed start of week (Quarter)].[All]" allUniqueName="[initiatives].[fixed start of week (Quarter)].[All]" dimensionUniqueName="[initiatives]" displayFolder="" count="0" memberValueDatatype="130" unbalanced="0"/>
    <cacheHierarchy uniqueName="[initiatives].[fixed start of week (Month)]" caption="fixed start of week (Month)" attribute="1" defaultMemberUniqueName="[initiatives].[fixed start of week (Month)].[All]" allUniqueName="[initiatives].[fixed start of week (Month)].[All]" dimensionUniqueName="[initiatives]" displayFolder="" count="0" memberValueDatatype="130" unbalanced="0"/>
    <cacheHierarchy uniqueName="[owners].[_asset_name]" caption="_asset_name" attribute="1" defaultMemberUniqueName="[owners].[_asset_name].[All]" allUniqueName="[owners].[_asset_name].[All]" dimensionUniqueName="[owners]" displayFolder="" count="0" memberValueDatatype="130" unbalanced="0"/>
    <cacheHierarchy uniqueName="[owners].[all owners]" caption="all owners" attribute="1" defaultMemberUniqueName="[owners].[all owners].[All]" allUniqueName="[owners].[all owners].[All]" dimensionUniqueName="[owners]" displayFolder="" count="0" memberValueDatatype="130" unbalanced="0"/>
    <cacheHierarchy uniqueName="[owners].[owner]" caption="owner" attribute="1" defaultMemberUniqueName="[owners].[owner].[All]" allUniqueName="[owners].[owner].[All]" dimensionUniqueName="[owners]" displayFolder="" count="0" memberValueDatatype="130" unbalanced="0"/>
    <cacheHierarchy uniqueName="[trending].[_reportDate]" caption="_reportDate" attribute="1" defaultMemberUniqueName="[trending].[_reportDate].[All]" allUniqueName="[trending].[_reportDate].[All]" dimensionUniqueName="[trending]" displayFolder="" count="0" memberValueDatatype="20" unbalanced="0"/>
    <cacheHierarchy uniqueName="[trending].[_convertedReportDate]" caption="_convertedReportDate" attribute="1" defaultMemberUniqueName="[trending].[_convertedReportDate].[All]" allUniqueName="[trending].[_convertedReportDate].[All]" dimensionUniqueName="[trending]" displayFolder="" count="0" memberValueDatatype="130" unbalanced="0"/>
    <cacheHierarchy uniqueName="[trending].[_state]" caption="_state" attribute="1" defaultMemberUniqueName="[trending].[_state].[All]" allUniqueName="[trending].[_state].[All]" dimensionUniqueName="[trending]" displayFolder="" count="0" memberValueDatatype="130" unbalanced="0"/>
    <cacheHierarchy uniqueName="[trending].[age_in_days]" caption="age_in_days" attribute="1" defaultMemberUniqueName="[trending].[age_in_days].[All]" allUniqueName="[trending].[age_in_days].[All]" dimensionUniqueName="[trending]" displayFolder="" count="0" memberValueDatatype="130" unbalanced="0"/>
    <cacheHierarchy uniqueName="[trending].[asset.display_fqdn]" caption="asset.display_fqdn" attribute="1" defaultMemberUniqueName="[trending].[asset.display_fqdn].[All]" allUniqueName="[trending].[asset.display_fqdn].[All]" dimensionUniqueName="[trending]" displayFolder="" count="0" memberValueDatatype="130" unbalanced="0"/>
    <cacheHierarchy uniqueName="[trending].[asset.display_mac_address]" caption="asset.display_mac_address" attribute="1" defaultMemberUniqueName="[trending].[asset.display_mac_address].[All]" allUniqueName="[trending].[asset.display_mac_address].[All]" dimensionUniqueName="[trending]" displayFolder="" count="0" memberValueDatatype="130" unbalanced="0"/>
    <cacheHierarchy uniqueName="[trending].[asset.host_name]" caption="asset.host_name" attribute="1" defaultMemberUniqueName="[trending].[asset.host_name].[All]" allUniqueName="[trending].[asset.host_name].[All]" dimensionUniqueName="[trending]" displayFolder="" count="0" memberValueDatatype="130" unbalanced="0"/>
    <cacheHierarchy uniqueName="[trending].[asset.id]" caption="asset.id" attribute="1" defaultMemberUniqueName="[trending].[asset.id].[All]" allUniqueName="[trending].[asset.id].[All]" dimensionUniqueName="[trending]" displayFolder="" count="0" memberValueDatatype="130" unbalanced="0"/>
    <cacheHierarchy uniqueName="[trending].[asset.ipv4_addresses]" caption="asset.ipv4_addresses" attribute="1" defaultMemberUniqueName="[trending].[asset.ipv4_addresses].[All]" allUniqueName="[trending].[asset.ipv4_addresses].[All]" dimensionUniqueName="[trending]" displayFolder="" count="0" memberValueDatatype="130" unbalanced="0"/>
    <cacheHierarchy uniqueName="[trending].[asset.ipv6_addresses]" caption="asset.ipv6_addresses" attribute="1" defaultMemberUniqueName="[trending].[asset.ipv6_addresses].[All]" allUniqueName="[trending].[asset.ipv6_addresses].[All]" dimensionUniqueName="[trending]" displayFolder="" count="0" memberValueDatatype="130" unbalanced="0"/>
    <cacheHierarchy uniqueName="[trending].[asset.last_authenticated_scan_time]" caption="asset.last_authenticated_scan_time" attribute="1" defaultMemberUniqueName="[trending].[asset.last_authenticated_scan_time].[All]" allUniqueName="[trending].[asset.last_authenticated_scan_time].[All]" dimensionUniqueName="[trending]" displayFolder="" count="0" memberValueDatatype="130" unbalanced="0"/>
    <cacheHierarchy uniqueName="[trending].[asset.name]" caption="asset.name" attribute="1" defaultMemberUniqueName="[trending].[asset.name].[All]" allUniqueName="[trending].[asset.name].[All]" dimensionUniqueName="[trending]" displayFolder="" count="0" memberValueDatatype="130" unbalanced="0"/>
    <cacheHierarchy uniqueName="[trending].[asset.netbios_name]" caption="asset.netbios_name" attribute="1" defaultMemberUniqueName="[trending].[asset.netbios_name].[All]" allUniqueName="[trending].[asset.netbios_name].[All]" dimensionUniqueName="[trending]" displayFolder="" count="0" memberValueDatatype="130" unbalanced="0"/>
    <cacheHierarchy uniqueName="[trending].[asset.network.id]" caption="asset.network.id" attribute="1" defaultMemberUniqueName="[trending].[asset.network.id].[All]" allUniqueName="[trending].[asset.network.id].[All]" dimensionUniqueName="[trending]" displayFolder="" count="0" memberValueDatatype="130" unbalanced="0"/>
    <cacheHierarchy uniqueName="[trending].[asset.network.name]" caption="asset.network.name" attribute="1" defaultMemberUniqueName="[trending].[asset.network.name].[All]" allUniqueName="[trending].[asset.network.name].[All]" dimensionUniqueName="[trending]" displayFolder="" count="0" memberValueDatatype="130" unbalanced="0"/>
    <cacheHierarchy uniqueName="[trending].[asset.operating_systems]" caption="asset.operating_systems" attribute="1" defaultMemberUniqueName="[trending].[asset.operating_systems].[All]" allUniqueName="[trending].[asset.operating_systems].[All]" dimensionUniqueName="[trending]" displayFolder="" count="0" memberValueDatatype="130" unbalanced="0"/>
    <cacheHierarchy uniqueName="[trending].[asset.system_type]" caption="asset.system_type" attribute="1" defaultMemberUniqueName="[trending].[asset.system_type].[All]" allUniqueName="[trending].[asset.system_type].[All]" dimensionUniqueName="[trending]" displayFolder="" count="0" memberValueDatatype="130" unbalanced="0"/>
    <cacheHierarchy uniqueName="[trending].[asset.tags]" caption="asset.tags" attribute="1" defaultMemberUniqueName="[trending].[asset.tags].[All]" allUniqueName="[trending].[asset.tags].[All]" dimensionUniqueName="[trending]" displayFolder="" count="0" memberValueDatatype="130" unbalanced="0"/>
    <cacheHierarchy uniqueName="[trending].[asset_inventory]" caption="asset_inventory" attribute="1" defaultMemberUniqueName="[trending].[asset_inventory].[All]" allUniqueName="[trending].[asset_inventory].[All]" dimensionUniqueName="[trending]" displayFolder="" count="0" memberValueDatatype="130" unbalanced="0"/>
    <cacheHierarchy uniqueName="[trending].[default_account]" caption="default_account" attribute="1" defaultMemberUniqueName="[trending].[default_account].[All]" allUniqueName="[trending].[default_account].[All]" dimensionUniqueName="[trending]" displayFolder="" count="0" memberValueDatatype="130" unbalanced="0"/>
    <cacheHierarchy uniqueName="[trending].[definition.bugtraq]" caption="definition.bugtraq" attribute="1" defaultMemberUniqueName="[trending].[definition.bugtraq].[All]" allUniqueName="[trending].[definition.bugtraq].[All]" dimensionUniqueName="[trending]" displayFolder="" count="0" memberValueDatatype="130" unbalanced="0"/>
    <cacheHierarchy uniqueName="[trending].[definition.cpe]" caption="definition.cpe" attribute="1" defaultMemberUniqueName="[trending].[definition.cpe].[All]" allUniqueName="[trending].[definition.cpe].[All]" dimensionUniqueName="[trending]" displayFolder="" count="0" memberValueDatatype="130" unbalanced="0"/>
    <cacheHierarchy uniqueName="[trending].[definition.cve]" caption="definition.cve" attribute="1" defaultMemberUniqueName="[trending].[definition.cve].[All]" allUniqueName="[trending].[definition.cve].[All]" dimensionUniqueName="[trending]" displayFolder="" count="0" memberValueDatatype="130" unbalanced="0"/>
    <cacheHierarchy uniqueName="[trending].[definition.cvss2.base_score]" caption="definition.cvss2.base_score" attribute="1" defaultMemberUniqueName="[trending].[definition.cvss2.base_score].[All]" allUniqueName="[trending].[definition.cvss2.base_score].[All]" dimensionUniqueName="[trending]" displayFolder="" count="0" memberValueDatatype="130" unbalanced="0"/>
    <cacheHierarchy uniqueName="[trending].[definition.cvss2.base_vector]" caption="definition.cvss2.base_vector" attribute="1" defaultMemberUniqueName="[trending].[definition.cvss2.base_vector].[All]" allUniqueName="[trending].[definition.cvss2.base_vector].[All]" dimensionUniqueName="[trending]" displayFolder="" count="0" memberValueDatatype="130" unbalanced="0"/>
    <cacheHierarchy uniqueName="[trending].[definition.cvss2.temporal_score]" caption="definition.cvss2.temporal_score" attribute="1" defaultMemberUniqueName="[trending].[definition.cvss2.temporal_score].[All]" allUniqueName="[trending].[definition.cvss2.temporal_score].[All]" dimensionUniqueName="[trending]" displayFolder="" count="0" memberValueDatatype="130" unbalanced="0"/>
    <cacheHierarchy uniqueName="[trending].[definition.cvss2.temporal_vector]" caption="definition.cvss2.temporal_vector" attribute="1" defaultMemberUniqueName="[trending].[definition.cvss2.temporal_vector].[All]" allUniqueName="[trending].[definition.cvss2.temporal_vector].[All]" dimensionUniqueName="[trending]" displayFolder="" count="0" memberValueDatatype="130" unbalanced="0"/>
    <cacheHierarchy uniqueName="[trending].[definition.cvss3.base_score]" caption="definition.cvss3.base_score" attribute="1" defaultMemberUniqueName="[trending].[definition.cvss3.base_score].[All]" allUniqueName="[trending].[definition.cvss3.base_score].[All]" dimensionUniqueName="[trending]" displayFolder="" count="0" memberValueDatatype="130" unbalanced="0"/>
    <cacheHierarchy uniqueName="[trending].[definition.cvss3.base_vector]" caption="definition.cvss3.base_vector" attribute="1" defaultMemberUniqueName="[trending].[definition.cvss3.base_vector].[All]" allUniqueName="[trending].[definition.cvss3.base_vector].[All]" dimensionUniqueName="[trending]" displayFolder="" count="0" memberValueDatatype="130" unbalanced="0"/>
    <cacheHierarchy uniqueName="[trending].[definition.cvss3.temporal_score]" caption="definition.cvss3.temporal_score" attribute="1" defaultMemberUniqueName="[trending].[definition.cvss3.temporal_score].[All]" allUniqueName="[trending].[definition.cvss3.temporal_score].[All]" dimensionUniqueName="[trending]" displayFolder="" count="0" memberValueDatatype="130" unbalanced="0"/>
    <cacheHierarchy uniqueName="[trending].[definition.cvss3.temporal_vector]" caption="definition.cvss3.temporal_vector" attribute="1" defaultMemberUniqueName="[trending].[definition.cvss3.temporal_vector].[All]" allUniqueName="[trending].[definition.cvss3.temporal_vector].[All]" dimensionUniqueName="[trending]" displayFolder="" count="0" memberValueDatatype="130" unbalanced="0"/>
    <cacheHierarchy uniqueName="[trending].[definition.cvss4.base_score]" caption="definition.cvss4.base_score" attribute="1" defaultMemberUniqueName="[trending].[definition.cvss4.base_score].[All]" allUniqueName="[trending].[definition.cvss4.base_score].[All]" dimensionUniqueName="[trending]" displayFolder="" count="0" memberValueDatatype="130" unbalanced="0"/>
    <cacheHierarchy uniqueName="[trending].[definition.cvss4.base_vector]" caption="definition.cvss4.base_vector" attribute="1" defaultMemberUniqueName="[trending].[definition.cvss4.base_vector].[All]" allUniqueName="[trending].[definition.cvss4.base_vector].[All]" dimensionUniqueName="[trending]" displayFolder="" count="0" memberValueDatatype="130" unbalanced="0"/>
    <cacheHierarchy uniqueName="[trending].[definition.cwe]" caption="definition.cwe" attribute="1" defaultMemberUniqueName="[trending].[definition.cwe].[All]" allUniqueName="[trending].[definition.cwe].[All]" dimensionUniqueName="[trending]" displayFolder="" count="0" memberValueDatatype="130" unbalanced="0"/>
    <cacheHierarchy uniqueName="[trending].[definition.description]" caption="definition.description" attribute="1" defaultMemberUniqueName="[trending].[definition.description].[All]" allUniqueName="[trending].[definition.description].[All]" dimensionUniqueName="[trending]" displayFolder="" count="0" memberValueDatatype="130" unbalanced="0"/>
    <cacheHierarchy uniqueName="[trending].[definition.epss.score]" caption="definition.epss.score" attribute="1" defaultMemberUniqueName="[trending].[definition.epss.score].[All]" allUniqueName="[trending].[definition.epss.score].[All]" dimensionUniqueName="[trending]" displayFolder="" count="0" memberValueDatatype="130" unbalanced="0"/>
    <cacheHierarchy uniqueName="[trending].[definition.exploitability_ease]" caption="definition.exploitability_ease" attribute="1" defaultMemberUniqueName="[trending].[definition.exploitability_ease].[All]" allUniqueName="[trending].[definition.exploitability_ease].[All]" dimensionUniqueName="[trending]" displayFolder="" count="0" memberValueDatatype="130" unbalanced="0"/>
    <cacheHierarchy uniqueName="[trending].[definition.exploited_by_malware]" caption="definition.exploited_by_malware" attribute="1" defaultMemberUniqueName="[trending].[definition.exploited_by_malware].[All]" allUniqueName="[trending].[definition.exploited_by_malware].[All]" dimensionUniqueName="[trending]" displayFolder="" count="0" memberValueDatatype="130" unbalanced="0"/>
    <cacheHierarchy uniqueName="[trending].[definition.exploited_by_nessus]" caption="definition.exploited_by_nessus" attribute="1" defaultMemberUniqueName="[trending].[definition.exploited_by_nessus].[All]" allUniqueName="[trending].[definition.exploited_by_nessus].[All]" dimensionUniqueName="[trending]" displayFolder="" count="0" memberValueDatatype="130" unbalanced="0"/>
    <cacheHierarchy uniqueName="[trending].[definition.family]" caption="definition.family" attribute="1" defaultMemberUniqueName="[trending].[definition.family].[All]" allUniqueName="[trending].[definition.family].[All]" dimensionUniqueName="[trending]" displayFolder="" count="0" memberValueDatatype="130" unbalanced="0"/>
    <cacheHierarchy uniqueName="[trending].[definition.iava]" caption="definition.iava" attribute="1" defaultMemberUniqueName="[trending].[definition.iava].[All]" allUniqueName="[trending].[definition.iava].[All]" dimensionUniqueName="[trending]" displayFolder="" count="0" memberValueDatatype="130" unbalanced="0"/>
    <cacheHierarchy uniqueName="[trending].[definition.iavb]" caption="definition.iavb" attribute="1" defaultMemberUniqueName="[trending].[definition.iavb].[All]" allUniqueName="[trending].[definition.iavb].[All]" dimensionUniqueName="[trending]" displayFolder="" count="0" memberValueDatatype="130" unbalanced="0"/>
    <cacheHierarchy uniqueName="[trending].[definition.iavm]" caption="definition.iavm" attribute="1" defaultMemberUniqueName="[trending].[definition.iavm].[All]" allUniqueName="[trending].[definition.iavm].[All]" dimensionUniqueName="[trending]" displayFolder="" count="0" memberValueDatatype="130" unbalanced="0"/>
    <cacheHierarchy uniqueName="[trending].[definition.iavt]" caption="definition.iavt" attribute="1" defaultMemberUniqueName="[trending].[definition.iavt].[All]" allUniqueName="[trending].[definition.iavt].[All]" dimensionUniqueName="[trending]" displayFolder="" count="0" memberValueDatatype="130" unbalanced="0"/>
    <cacheHierarchy uniqueName="[trending].[definition.id]" caption="definition.id" attribute="1" defaultMemberUniqueName="[trending].[definition.id].[All]" allUniqueName="[trending].[definition.id].[All]" dimensionUniqueName="[trending]" displayFolder="" count="0" memberValueDatatype="130" unbalanced="0"/>
    <cacheHierarchy uniqueName="[trending].[definition.in_the_news]" caption="definition.in_the_news" attribute="1" defaultMemberUniqueName="[trending].[definition.in_the_news].[All]" allUniqueName="[trending].[definition.in_the_news].[All]" dimensionUniqueName="[trending]" displayFolder="" count="0" memberValueDatatype="130" unbalanced="0"/>
    <cacheHierarchy uniqueName="[trending].[definition.malware]" caption="definition.malware" attribute="1" defaultMemberUniqueName="[trending].[definition.malware].[All]" allUniqueName="[trending].[definition.malware].[All]" dimensionUniqueName="[trending]" displayFolder="" count="0" memberValueDatatype="130" unbalanced="0"/>
    <cacheHierarchy uniqueName="[trending].[definition.name]" caption="definition.name" attribute="1" defaultMemberUniqueName="[trending].[definition.name].[All]" allUniqueName="[trending].[definition.name].[All]" dimensionUniqueName="[trending]" displayFolder="" count="0" memberValueDatatype="130" unbalanced="0"/>
    <cacheHierarchy uniqueName="[trending].[definition.patch_published]" caption="definition.patch_published" attribute="1" defaultMemberUniqueName="[trending].[definition.patch_published].[All]" allUniqueName="[trending].[definition.patch_published].[All]" dimensionUniqueName="[trending]" displayFolder="" count="0" memberValueDatatype="130" unbalanced="0"/>
    <cacheHierarchy uniqueName="[trending].[definition.plugin_published]" caption="definition.plugin_published" attribute="1" defaultMemberUniqueName="[trending].[definition.plugin_published].[All]" allUniqueName="[trending].[definition.plugin_published].[All]" dimensionUniqueName="[trending]" displayFolder="" count="0" memberValueDatatype="130" unbalanced="0"/>
    <cacheHierarchy uniqueName="[trending].[definition.plugin_updated]" caption="definition.plugin_updated" attribute="1" defaultMemberUniqueName="[trending].[definition.plugin_updated].[All]" allUniqueName="[trending].[definition.plugin_updated].[All]" dimensionUniqueName="[trending]" displayFolder="" count="0" memberValueDatatype="130" unbalanced="0"/>
    <cacheHierarchy uniqueName="[trending].[definition.plugin_version]" caption="definition.plugin_version" attribute="1" defaultMemberUniqueName="[trending].[definition.plugin_version].[All]" allUniqueName="[trending].[definition.plugin_version].[All]" dimensionUniqueName="[trending]" displayFolder="" count="0" memberValueDatatype="130" unbalanced="0"/>
    <cacheHierarchy uniqueName="[trending].[definition.references]" caption="definition.references" attribute="1" defaultMemberUniqueName="[trending].[definition.references].[All]" allUniqueName="[trending].[definition.references].[All]" dimensionUniqueName="[trending]" displayFolder="" count="0" memberValueDatatype="130" unbalanced="0"/>
    <cacheHierarchy uniqueName="[trending].[definition.see_also]" caption="definition.see_also" attribute="1" defaultMemberUniqueName="[trending].[definition.see_also].[All]" allUniqueName="[trending].[definition.see_also].[All]" dimensionUniqueName="[trending]" displayFolder="" count="0" memberValueDatatype="130" unbalanced="0"/>
    <cacheHierarchy uniqueName="[trending].[definition.severity]" caption="definition.severity" attribute="1" defaultMemberUniqueName="[trending].[definition.severity].[All]" allUniqueName="[trending].[definition.severity].[All]" dimensionUniqueName="[trending]" displayFolder="" count="0" memberValueDatatype="130" unbalanced="0"/>
    <cacheHierarchy uniqueName="[trending].[definition.solution]" caption="definition.solution" attribute="1" defaultMemberUniqueName="[trending].[definition.solution].[All]" allUniqueName="[trending].[definition.solution].[All]" dimensionUniqueName="[trending]" displayFolder="" count="0" memberValueDatatype="130" unbalanced="0"/>
    <cacheHierarchy uniqueName="[trending].[definition.stig_severity]" caption="definition.stig_severity" attribute="1" defaultMemberUniqueName="[trending].[definition.stig_severity].[All]" allUniqueName="[trending].[definition.stig_severity].[All]" dimensionUniqueName="[trending]" displayFolder="" count="0" memberValueDatatype="130" unbalanced="0"/>
    <cacheHierarchy uniqueName="[trending].[definition.synopsis]" caption="definition.synopsis" attribute="1" defaultMemberUniqueName="[trending].[definition.synopsis].[All]" allUniqueName="[trending].[definition.synopsis].[All]" dimensionUniqueName="[trending]" displayFolder="" count="0" memberValueDatatype="130" unbalanced="0"/>
    <cacheHierarchy uniqueName="[trending].[definition.type]" caption="definition.type" attribute="1" defaultMemberUniqueName="[trending].[definition.type].[All]" allUniqueName="[trending].[definition.type].[All]" dimensionUniqueName="[trending]" displayFolder="" count="0" memberValueDatatype="130" unbalanced="0"/>
    <cacheHierarchy uniqueName="[trending].[definition.unsupported_by_vendor]" caption="definition.unsupported_by_vendor" attribute="1" defaultMemberUniqueName="[trending].[definition.unsupported_by_vendor].[All]" allUniqueName="[trending].[definition.unsupported_by_vendor].[All]" dimensionUniqueName="[trending]" displayFolder="" count="0" memberValueDatatype="130" unbalanced="0"/>
    <cacheHierarchy uniqueName="[trending].[definition.vpr.drivers_age_of_vulns_high]" caption="definition.vpr.drivers_age_of_vulns_high" attribute="1" defaultMemberUniqueName="[trending].[definition.vpr.drivers_age_of_vulns_high].[All]" allUniqueName="[trending].[definition.vpr.drivers_age_of_vulns_high].[All]" dimensionUniqueName="[trending]" displayFolder="" count="0" memberValueDatatype="130" unbalanced="0"/>
    <cacheHierarchy uniqueName="[trending].[definition.vpr.drivers_age_of_vulns_low]" caption="definition.vpr.drivers_age_of_vulns_low" attribute="1" defaultMemberUniqueName="[trending].[definition.vpr.drivers_age_of_vulns_low].[All]" allUniqueName="[trending].[definition.vpr.drivers_age_of_vulns_low].[All]" dimensionUniqueName="[trending]" displayFolder="" count="0" memberValueDatatype="130" unbalanced="0"/>
    <cacheHierarchy uniqueName="[trending].[definition.vpr.drivers_cvss3_impact_score]" caption="definition.vpr.drivers_cvss3_impact_score" attribute="1" defaultMemberUniqueName="[trending].[definition.vpr.drivers_cvss3_impact_score].[All]" allUniqueName="[trending].[definition.vpr.drivers_cvss3_impact_score].[All]" dimensionUniqueName="[trending]" displayFolder="" count="0" memberValueDatatype="130" unbalanced="0"/>
    <cacheHierarchy uniqueName="[trending].[definition.vpr.drivers_exploit_code_maturity]" caption="definition.vpr.drivers_exploit_code_maturity" attribute="1" defaultMemberUniqueName="[trending].[definition.vpr.drivers_exploit_code_maturity].[All]" allUniqueName="[trending].[definition.vpr.drivers_exploit_code_maturity].[All]" dimensionUniqueName="[trending]" displayFolder="" count="0" memberValueDatatype="130" unbalanced="0"/>
    <cacheHierarchy uniqueName="[trending].[definition.vpr.drivers_product_coverage]" caption="definition.vpr.drivers_product_coverage" attribute="1" defaultMemberUniqueName="[trending].[definition.vpr.drivers_product_coverage].[All]" allUniqueName="[trending].[definition.vpr.drivers_product_coverage].[All]" dimensionUniqueName="[trending]" displayFolder="" count="0" memberValueDatatype="130" unbalanced="0"/>
    <cacheHierarchy uniqueName="[trending].[definition.vpr.drivers_threat_intensity]" caption="definition.vpr.drivers_threat_intensity" attribute="1" defaultMemberUniqueName="[trending].[definition.vpr.drivers_threat_intensity].[All]" allUniqueName="[trending].[definition.vpr.drivers_threat_intensity].[All]" dimensionUniqueName="[trending]" displayFolder="" count="0" memberValueDatatype="130" unbalanced="0"/>
    <cacheHierarchy uniqueName="[trending].[definition.vpr.drivers_threat_recency_high]" caption="definition.vpr.drivers_threat_recency_high" attribute="1" defaultMemberUniqueName="[trending].[definition.vpr.drivers_threat_recency_high].[All]" allUniqueName="[trending].[definition.vpr.drivers_threat_recency_high].[All]" dimensionUniqueName="[trending]" displayFolder="" count="0" memberValueDatatype="130" unbalanced="0"/>
    <cacheHierarchy uniqueName="[trending].[definition.vpr.drivers_threat_recency_low]" caption="definition.vpr.drivers_threat_recency_low" attribute="1" defaultMemberUniqueName="[trending].[definition.vpr.drivers_threat_recency_low].[All]" allUniqueName="[trending].[definition.vpr.drivers_threat_recency_low].[All]" dimensionUniqueName="[trending]" displayFolder="" count="0" memberValueDatatype="130" unbalanced="0"/>
    <cacheHierarchy uniqueName="[trending].[definition.vpr.drivers_threat_sources]" caption="definition.vpr.drivers_threat_sources" attribute="1" defaultMemberUniqueName="[trending].[definition.vpr.drivers_threat_sources].[All]" allUniqueName="[trending].[definition.vpr.drivers_threat_sources].[All]" dimensionUniqueName="[trending]" displayFolder="" count="0" memberValueDatatype="130" unbalanced="0"/>
    <cacheHierarchy uniqueName="[trending].[definition.vpr.score]" caption="definition.vpr.score" attribute="1" defaultMemberUniqueName="[trending].[definition.vpr.score].[All]" allUniqueName="[trending].[definition.vpr.score].[All]" dimensionUniqueName="[trending]" displayFolder="" count="0" memberValueDatatype="130" unbalanced="0"/>
    <cacheHierarchy uniqueName="[trending].[definition.vpr_v2.drivers_cve_id]" caption="definition.vpr_v2.drivers_cve_id" attribute="1" defaultMemberUniqueName="[trending].[definition.vpr_v2.drivers_cve_id].[All]" allUniqueName="[trending].[definition.vpr_v2.drivers_cve_id].[All]" dimensionUniqueName="[trending]" displayFolder="" count="0" memberValueDatatype="130" unbalanced="0"/>
    <cacheHierarchy uniqueName="[trending].[definition.vpr_v2.drivers_exploit_chain]" caption="definition.vpr_v2.drivers_exploit_chain" attribute="1" defaultMemberUniqueName="[trending].[definition.vpr_v2.drivers_exploit_chain].[All]" allUniqueName="[trending].[definition.vpr_v2.drivers_exploit_chain].[All]" dimensionUniqueName="[trending]" displayFolder="" count="0" memberValueDatatype="130" unbalanced="0"/>
    <cacheHierarchy uniqueName="[trending].[definition.vpr_v2.drivers_exploit_code_maturity]" caption="definition.vpr_v2.drivers_exploit_code_maturity" attribute="1" defaultMemberUniqueName="[trending].[definition.vpr_v2.drivers_exploit_code_maturity].[All]" allUniqueName="[trending].[definition.vpr_v2.drivers_exploit_code_maturity].[All]" dimensionUniqueName="[trending]" displayFolder="" count="0" memberValueDatatype="130" unbalanced="0"/>
    <cacheHierarchy uniqueName="[trending].[definition.vpr_v2.drivers_exploit_probability]" caption="definition.vpr_v2.drivers_exploit_probability" attribute="1" defaultMemberUniqueName="[trending].[definition.vpr_v2.drivers_exploit_probability].[All]" allUniqueName="[trending].[definition.vpr_v2.drivers_exploit_probability].[All]" dimensionUniqueName="[trending]" displayFolder="" count="0" memberValueDatatype="130" unbalanced="0"/>
    <cacheHierarchy uniqueName="[trending].[definition.vpr_v2.drivers_in_the_news_intensity_last_30]" caption="definition.vpr_v2.drivers_in_the_news_intensity_last_30" attribute="1" defaultMemberUniqueName="[trending].[definition.vpr_v2.drivers_in_the_news_intensity_last_30].[All]" allUniqueName="[trending].[definition.vpr_v2.drivers_in_the_news_intensity_last_30].[All]" dimensionUniqueName="[trending]" displayFolder="" count="0" memberValueDatatype="130" unbalanced="0"/>
    <cacheHierarchy uniqueName="[trending].[definition.vpr_v2.drivers_in_the_news_recency]" caption="definition.vpr_v2.drivers_in_the_news_recency" attribute="1" defaultMemberUniqueName="[trending].[definition.vpr_v2.drivers_in_the_news_recency].[All]" allUniqueName="[trending].[definition.vpr_v2.drivers_in_the_news_recency].[All]" dimensionUniqueName="[trending]" displayFolder="" count="0" memberValueDatatype="130" unbalanced="0"/>
    <cacheHierarchy uniqueName="[trending].[definition.vpr_v2.drivers_in_the_news_sources_last_30]" caption="definition.vpr_v2.drivers_in_the_news_sources_last_30" attribute="1" defaultMemberUniqueName="[trending].[definition.vpr_v2.drivers_in_the_news_sources_last_30].[All]" allUniqueName="[trending].[definition.vpr_v2.drivers_in_the_news_sources_last_30].[All]" dimensionUniqueName="[trending]" displayFolder="" count="0" memberValueDatatype="130" unbalanced="0"/>
    <cacheHierarchy uniqueName="[trending].[definition.vpr_v2.drivers_malware_observations_intensity_last_30]" caption="definition.vpr_v2.drivers_malware_observations_intensity_last_30" attribute="1" defaultMemberUniqueName="[trending].[definition.vpr_v2.drivers_malware_observations_intensity_last_30].[All]" allUniqueName="[trending].[definition.vpr_v2.drivers_malware_observations_intensity_last_30].[All]" dimensionUniqueName="[trending]" displayFolder="" count="0" memberValueDatatype="130" unbalanced="0"/>
    <cacheHierarchy uniqueName="[trending].[definition.vpr_v2.drivers_malware_observations_recency]" caption="definition.vpr_v2.drivers_malware_observations_recency" attribute="1" defaultMemberUniqueName="[trending].[definition.vpr_v2.drivers_malware_observations_recency].[All]" allUniqueName="[trending].[definition.vpr_v2.drivers_malware_observations_recency].[All]" dimensionUniqueName="[trending]" displayFolder="" count="0" memberValueDatatype="130" unbalanced="0"/>
    <cacheHierarchy uniqueName="[trending].[definition.vpr_v2.drivers_on_cisa_kev]" caption="definition.vpr_v2.drivers_on_cisa_kev" attribute="1" defaultMemberUniqueName="[trending].[definition.vpr_v2.drivers_on_cisa_kev].[All]" allUniqueName="[trending].[definition.vpr_v2.drivers_on_cisa_kev].[All]" dimensionUniqueName="[trending]" displayFolder="" count="0" memberValueDatatype="130" unbalanced="0"/>
    <cacheHierarchy uniqueName="[trending].[definition.vpr_v2.drivers_targeted_industries]" caption="definition.vpr_v2.drivers_targeted_industries" attribute="1" defaultMemberUniqueName="[trending].[definition.vpr_v2.drivers_targeted_industries].[All]" allUniqueName="[trending].[definition.vpr_v2.drivers_targeted_industries].[All]" dimensionUniqueName="[trending]" displayFolder="" count="0" memberValueDatatype="130" unbalanced="0"/>
    <cacheHierarchy uniqueName="[trending].[definition.vpr_v2.drivers_targeted_regions]" caption="definition.vpr_v2.drivers_targeted_regions" attribute="1" defaultMemberUniqueName="[trending].[definition.vpr_v2.drivers_targeted_regions].[All]" allUniqueName="[trending].[definition.vpr_v2.drivers_targeted_regions].[All]" dimensionUniqueName="[trending]" displayFolder="" count="0" memberValueDatatype="130" unbalanced="0"/>
    <cacheHierarchy uniqueName="[trending].[definition.vpr_v2.drivers_vpr_percentile]" caption="definition.vpr_v2.drivers_vpr_percentile" attribute="1" defaultMemberUniqueName="[trending].[definition.vpr_v2.drivers_vpr_percentile].[All]" allUniqueName="[trending].[definition.vpr_v2.drivers_vpr_percentile].[All]" dimensionUniqueName="[trending]" displayFolder="" count="0" memberValueDatatype="130" unbalanced="0"/>
    <cacheHierarchy uniqueName="[trending].[definition.vpr_v2.drivers_vpr_severity]" caption="definition.vpr_v2.drivers_vpr_severity" attribute="1" defaultMemberUniqueName="[trending].[definition.vpr_v2.drivers_vpr_severity].[All]" allUniqueName="[trending].[definition.vpr_v2.drivers_vpr_severity].[All]" dimensionUniqueName="[trending]" displayFolder="" count="0" memberValueDatatype="130" unbalanced="0"/>
    <cacheHierarchy uniqueName="[trending].[definition.vpr_v2.score]" caption="definition.vpr_v2.score" attribute="1" defaultMemberUniqueName="[trending].[definition.vpr_v2.score].[All]" allUniqueName="[trending].[definition.vpr_v2.score].[All]" dimensionUniqueName="[trending]" displayFolder="" count="0" memberValueDatatype="130" unbalanced="0"/>
    <cacheHierarchy uniqueName="[trending].[definition.vulnerability_published]" caption="definition.vulnerability_published" attribute="1" defaultMemberUniqueName="[trending].[definition.vulnerability_published].[All]" allUniqueName="[trending].[definition.vulnerability_published].[All]" dimensionUniqueName="[trending]" displayFolder="" count="0" memberValueDatatype="130" unbalanced="0"/>
    <cacheHierarchy uniqueName="[trending].[definition.workaround]" caption="definition.workaround" attribute="1" defaultMemberUniqueName="[trending].[definition.workaround].[All]" allUniqueName="[trending].[definition.workaround].[All]" dimensionUniqueName="[trending]" displayFolder="" count="0" memberValueDatatype="130" unbalanced="0"/>
    <cacheHierarchy uniqueName="[trending].[definition.workaround_published]" caption="definition.workaround_published" attribute="1" defaultMemberUniqueName="[trending].[definition.workaround_published].[All]" allUniqueName="[trending].[definition.workaround_published].[All]" dimensionUniqueName="[trending]" displayFolder="" count="0" memberValueDatatype="130" unbalanced="0"/>
    <cacheHierarchy uniqueName="[trending].[definition.workaround_type]" caption="definition.workaround_type" attribute="1" defaultMemberUniqueName="[trending].[definition.workaround_type].[All]" allUniqueName="[trending].[definition.workaround_type].[All]" dimensionUniqueName="[trending]" displayFolder="" count="0" memberValueDatatype="130" unbalanced="0"/>
    <cacheHierarchy uniqueName="[trending].[first_observed]" caption="first_observed" attribute="1" time="1" defaultMemberUniqueName="[trending].[first_observed].[All]" allUniqueName="[trending].[first_observed].[All]" dimensionUniqueName="[trending]" displayFolder="" count="0" memberValueDatatype="7" unbalanced="0"/>
    <cacheHierarchy uniqueName="[trending].[id]" caption="id" attribute="1" defaultMemberUniqueName="[trending].[id].[All]" allUniqueName="[trending].[id].[All]" dimensionUniqueName="[trending]" displayFolder="" count="0" memberValueDatatype="130" unbalanced="0"/>
    <cacheHierarchy uniqueName="[trending].[last_fixed]" caption="last_fixed" attribute="1" time="1" defaultMemberUniqueName="[trending].[last_fixed].[All]" allUniqueName="[trending].[last_fixed].[All]" dimensionUniqueName="[trending]" displayFolder="" count="0" memberValueDatatype="7" unbalanced="0"/>
    <cacheHierarchy uniqueName="[trending].[last_seen]" caption="last_seen" attribute="1" time="1" defaultMemberUniqueName="[trending].[last_seen].[All]" allUniqueName="[trending].[last_seen].[All]" dimensionUniqueName="[trending]" displayFolder="" count="0" memberValueDatatype="7" unbalanced="0"/>
    <cacheHierarchy uniqueName="[trending].[output]" caption="output" attribute="1" defaultMemberUniqueName="[trending].[output].[All]" allUniqueName="[trending].[output].[All]" dimensionUniqueName="[trending]" displayFolder="" count="0" memberValueDatatype="130" unbalanced="0"/>
    <cacheHierarchy uniqueName="[trending].[port]" caption="port" attribute="1" defaultMemberUniqueName="[trending].[port].[All]" allUniqueName="[trending].[port].[All]" dimensionUniqueName="[trending]" displayFolder="" count="0" memberValueDatatype="130" unbalanced="0"/>
    <cacheHierarchy uniqueName="[trending].[Hierarchy1]" caption="Hierarchy1" defaultMemberUniqueName="[trending].[Hierarchy1].[All]" allUniqueName="[trending].[Hierarchy1].[All]" dimensionUniqueName="[trending]" displayFolder="" count="0" unbalanced="0"/>
    <cacheHierarchy uniqueName="[trending].[protocol]" caption="protocol" attribute="1" defaultMemberUniqueName="[trending].[protocol].[All]" allUniqueName="[trending].[protocol].[All]" dimensionUniqueName="[trending]" displayFolder="" count="0" memberValueDatatype="130" unbalanced="0"/>
    <cacheHierarchy uniqueName="[trending].[recast_reason]" caption="recast_reason" attribute="1" defaultMemberUniqueName="[trending].[recast_reason].[All]" allUniqueName="[trending].[recast_reason].[All]" dimensionUniqueName="[trending]" displayFolder="" count="0" memberValueDatatype="130" unbalanced="0"/>
    <cacheHierarchy uniqueName="[trending].[resurfaced_date]" caption="resurfaced_date" attribute="1" defaultMemberUniqueName="[trending].[resurfaced_date].[All]" allUniqueName="[trending].[resurfaced_date].[All]" dimensionUniqueName="[trending]" displayFolder="" count="0" memberValueDatatype="130" unbalanced="0"/>
    <cacheHierarchy uniqueName="[trending].[risk_modified]" caption="risk_modified" attribute="1" defaultMemberUniqueName="[trending].[risk_modified].[All]" allUniqueName="[trending].[risk_modified].[All]" dimensionUniqueName="[trending]" displayFolder="" count="0" memberValueDatatype="130" unbalanced="0"/>
    <cacheHierarchy uniqueName="[trending].[scan.id]" caption="scan.id" attribute="1" defaultMemberUniqueName="[trending].[scan.id].[All]" allUniqueName="[trending].[scan.id].[All]" dimensionUniqueName="[trending]" displayFolder="" count="0" memberValueDatatype="130" unbalanced="0"/>
    <cacheHierarchy uniqueName="[trending].[scan.target]" caption="scan.target" attribute="1" defaultMemberUniqueName="[trending].[scan.target].[All]" allUniqueName="[trending].[scan.target].[All]" dimensionUniqueName="[trending]" displayFolder="" count="0" memberValueDatatype="130" unbalanced="0"/>
    <cacheHierarchy uniqueName="[trending].[severity]" caption="severity" attribute="1" defaultMemberUniqueName="[trending].[severity].[All]" allUniqueName="[trending].[severity].[All]" dimensionUniqueName="[trending]" displayFolder="" count="0" memberValueDatatype="130" unbalanced="0"/>
    <cacheHierarchy uniqueName="[trending].[software_vulns]" caption="software_vulns" attribute="1" defaultMemberUniqueName="[trending].[software_vulns].[All]" allUniqueName="[trending].[software_vulns].[All]" dimensionUniqueName="[trending]" displayFolder="" count="0" memberValueDatatype="130" unbalanced="0"/>
    <cacheHierarchy uniqueName="[trending].[source]" caption="source" attribute="1" defaultMemberUniqueName="[trending].[source].[All]" allUniqueName="[trending].[source].[All]" dimensionUniqueName="[trending]" displayFolder="" count="0" memberValueDatatype="130" unbalanced="0"/>
    <cacheHierarchy uniqueName="[trending].[state]" caption="state" attribute="1" defaultMemberUniqueName="[trending].[state].[All]" allUniqueName="[trending].[state].[All]" dimensionUniqueName="[trending]" displayFolder="" count="0" memberValueDatatype="130" unbalanced="0"/>
    <cacheHierarchy uniqueName="[trending].[time_to_fix]" caption="time_to_fix" attribute="1" defaultMemberUniqueName="[trending].[time_to_fix].[All]" allUniqueName="[trending].[time_to_fix].[All]" dimensionUniqueName="[trending]" displayFolder="" count="0" memberValueDatatype="130" unbalanced="0"/>
    <cacheHierarchy uniqueName="[trending].[vuln_age]" caption="vuln_age" attribute="1" defaultMemberUniqueName="[trending].[vuln_age].[All]" allUniqueName="[trending].[vuln_age].[All]" dimensionUniqueName="[trending]" displayFolder="" count="0" memberValueDatatype="130" unbalanced="0"/>
    <cacheHierarchy uniqueName="[trending].[vuln_sla_date]" caption="vuln_sla_date" attribute="1" defaultMemberUniqueName="[trending].[vuln_sla_date].[All]" allUniqueName="[trending].[vuln_sla_date].[All]" dimensionUniqueName="[trending]" displayFolder="" count="0" memberValueDatatype="130" unbalanced="0"/>
    <cacheHierarchy uniqueName="[trending].[SLA]" caption="SLA" attribute="1" defaultMemberUniqueName="[trending].[SLA].[All]" allUniqueName="[trending].[SLA].[All]" dimensionUniqueName="[trending]" displayFolder="" count="0" memberValueDatatype="20" unbalanced="0"/>
    <cacheHierarchy uniqueName="[trending].[days open]" caption="days open" attribute="1" defaultMemberUniqueName="[trending].[days open].[All]" allUniqueName="[trending].[days open].[All]" dimensionUniqueName="[trending]" displayFolder="" count="0" memberValueDatatype="130" unbalanced="0"/>
    <cacheHierarchy uniqueName="[trending].[in SLA]" caption="in SLA" attribute="1" defaultMemberUniqueName="[trending].[in SLA].[All]" allUniqueName="[trending].[in SLA].[All]" dimensionUniqueName="[trending]" displayFolder="" count="0" memberValueDatatype="130" unbalanced="0"/>
    <cacheHierarchy uniqueName="[trending].[exploit state]" caption="exploit state" attribute="1" defaultMemberUniqueName="[trending].[exploit state].[All]" allUniqueName="[trending].[exploit state].[All]" dimensionUniqueName="[trending]" displayFolder="" count="0" memberValueDatatype="130" unbalanced="0"/>
    <cacheHierarchy uniqueName="[trending].[_currentLabel]" caption="_currentLabel" attribute="1" defaultMemberUniqueName="[trending].[_currentLabel].[All]" allUniqueName="[trending].[_currentLabel].[All]" dimensionUniqueName="[trending]" displayFolder="" count="0" memberValueDatatype="130" unbalanced="0"/>
    <cacheHierarchy uniqueName="[trending].[fixed start of week]" caption="fixed start of week" attribute="1" time="1" defaultMemberUniqueName="[trending].[fixed start of week].[All]" allUniqueName="[trending].[fixed start of week].[All]" dimensionUniqueName="[trending]" displayFolder="" count="0" memberValueDatatype="7" unbalanced="0"/>
    <cacheHierarchy uniqueName="[trending].[_graphTotal]" caption="_graphTotal" attribute="1" defaultMemberUniqueName="[trending].[_graphTotal].[All]" allUniqueName="[trending].[_graphTotal].[All]" dimensionUniqueName="[trending]" displayFolder="" count="0" memberValueDatatype="130" unbalanced="0"/>
    <cacheHierarchy uniqueName="[initiatives].[fixed start of week (Month Index)]" caption="fixed start of week (Month Index)" attribute="1" defaultMemberUniqueName="[initiatives].[fixed start of week (Month Index)].[All]" allUniqueName="[initiatives].[fixed start of week (Month Index)].[All]" dimensionUniqueName="[initiatives]" displayFolder="" count="0" memberValueDatatype="20" unbalanced="0" hidden="1"/>
    <cacheHierarchy uniqueName="[Measures].[__XL_Count trending]" caption="__XL_Count trending" measure="1" displayFolder="" measureGroup="trending" count="0" hidden="1"/>
    <cacheHierarchy uniqueName="[Measures].[__XL_Count owners]" caption="__XL_Count owners" measure="1" displayFolder="" measureGroup="owners" count="0" hidden="1"/>
    <cacheHierarchy uniqueName="[Measures].[__XL_Count initiatives]" caption="__XL_Count initiatives" measure="1" displayFolder="" measureGroup="initiatives" count="0" hidden="1"/>
    <cacheHierarchy uniqueName="[Measures].[__No measures defined]" caption="__No measures defined" measure="1" displayFolder="" count="0" hidden="1"/>
    <cacheHierarchy uniqueName="[Measures].[Count of exploit state 2]" caption="Count of exploit state 2" measure="1" displayFolder="" measureGroup="trending" count="0" hidden="1">
      <extLst>
        <ext xmlns:x15="http://schemas.microsoft.com/office/spreadsheetml/2010/11/main" uri="{B97F6D7D-B522-45F9-BDA1-12C45D357490}">
          <x15:cacheHierarchy aggregatedColumn="240"/>
        </ext>
      </extLst>
    </cacheHierarchy>
    <cacheHierarchy uniqueName="[Measures].[Count of in SLA]" caption="Count of in SLA" measure="1" displayFolder="" measureGroup="trending" count="0" hidden="1">
      <extLst>
        <ext xmlns:x15="http://schemas.microsoft.com/office/spreadsheetml/2010/11/main" uri="{B97F6D7D-B522-45F9-BDA1-12C45D357490}">
          <x15:cacheHierarchy aggregatedColumn="239"/>
        </ext>
      </extLst>
    </cacheHierarchy>
    <cacheHierarchy uniqueName="[Measures].[Count of initiative]" caption="Count of initiative" measure="1" displayFolder="" measureGroup="initiatives" count="0" hidden="1">
      <extLst>
        <ext xmlns:x15="http://schemas.microsoft.com/office/spreadsheetml/2010/11/main" uri="{B97F6D7D-B522-45F9-BDA1-12C45D357490}">
          <x15:cacheHierarchy aggregatedColumn="118"/>
        </ext>
      </extLst>
    </cacheHierarchy>
    <cacheHierarchy uniqueName="[Measures].[Count of in SLA 2]" caption="Count of in SLA 2" measure="1" displayFolder="" measureGroup="initiatives" count="0" hidden="1">
      <extLst>
        <ext xmlns:x15="http://schemas.microsoft.com/office/spreadsheetml/2010/11/main" uri="{B97F6D7D-B522-45F9-BDA1-12C45D357490}">
          <x15:cacheHierarchy aggregatedColumn="113"/>
        </ext>
      </extLst>
    </cacheHierarchy>
    <cacheHierarchy uniqueName="[Measures].[Count of _state]" caption="Count of _state" measure="1" displayFolder="" measureGroup="initiatives" count="0" hidden="1">
      <extLst>
        <ext xmlns:x15="http://schemas.microsoft.com/office/spreadsheetml/2010/11/main" uri="{B97F6D7D-B522-45F9-BDA1-12C45D357490}">
          <x15:cacheHierarchy aggregatedColumn="2"/>
        </ext>
      </extLst>
    </cacheHierarchy>
    <cacheHierarchy uniqueName="[Measures].[Count of definition.severity]" caption="Count of definition.severity" measure="1" displayFolder="" measureGroup="trending" count="0" hidden="1">
      <extLst>
        <ext xmlns:x15="http://schemas.microsoft.com/office/spreadsheetml/2010/11/main" uri="{B97F6D7D-B522-45F9-BDA1-12C45D357490}">
          <x15:cacheHierarchy aggregatedColumn="182"/>
        </ext>
      </extLst>
    </cacheHierarchy>
  </cacheHierarchies>
  <kpis count="0"/>
  <extLst>
    <ext xmlns:x14="http://schemas.microsoft.com/office/spreadsheetml/2009/9/main" uri="{725AE2AE-9491-48be-B2B4-4EB974FC3084}">
      <x14:pivotCacheDefinition slicerData="1" pivotCacheId="3494960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F2B35-8B64-496A-B4A8-582558DD35EE}" name="PivotTable1" cacheId="43" applyNumberFormats="0" applyBorderFormats="0" applyFontFormats="0" applyPatternFormats="0" applyAlignmentFormats="0" applyWidthHeightFormats="1" dataCaption="Values" tag="165c0b02-e901-4fca-9a4b-dde71d1da0b4" updatedVersion="8" minRefreshableVersion="3" subtotalHiddenItems="1" colGrandTotals="0" itemPrintTitles="1" createdVersion="8" indent="0" outline="1" outlineData="1" multipleFieldFilters="0" chartFormat="1">
  <location ref="C30:D31" firstHeaderRow="1" firstDataRow="2" firstDataCol="1" rowPageCount="1" colPageCount="1"/>
  <pivotFields count="6">
    <pivotField axis="axisRow" allDrilled="1" subtotalTop="0" showAll="0" dataSourceSort="1" defaultSubtotal="0">
      <items count="1">
        <item x="0" e="0"/>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x="0"/>
      </items>
    </pivotField>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3">
    <field x="0"/>
    <field x="5"/>
    <field x="3"/>
  </rowFields>
  <colFields count="1">
    <field x="1"/>
  </colFields>
  <pageFields count="1">
    <pageField fld="4" hier="115" name="[initiatives].[_currentLabel].[All]" cap="All"/>
  </pageFields>
  <dataFields count="1">
    <dataField name="Initiative completion Summary" fld="2" subtotal="count" showDataAs="percentOfRow" baseField="0" baseItem="0" numFmtId="10"/>
  </dataFields>
  <formats count="10">
    <format dxfId="9">
      <pivotArea type="origin" dataOnly="0" labelOnly="1" outline="0" fieldPosition="0"/>
    </format>
    <format dxfId="8">
      <pivotArea field="1" type="button" dataOnly="0" labelOnly="1" outline="0" axis="axisCol" fieldPosition="0"/>
    </format>
    <format dxfId="7">
      <pivotArea type="topRight" dataOnly="0" labelOnly="1" outline="0" fieldPosition="0"/>
    </format>
    <format dxfId="6">
      <pivotArea dataOnly="0" labelOnly="1" fieldPosition="0">
        <references count="1">
          <reference field="1" count="0"/>
        </references>
      </pivotArea>
    </format>
    <format dxfId="5">
      <pivotArea dataOnly="0" labelOnly="1" grandCol="1" outline="0" fieldPosition="0"/>
    </format>
    <format dxfId="4">
      <pivotArea type="origin" dataOnly="0" labelOnly="1" outline="0" fieldPosition="0"/>
    </format>
    <format dxfId="3">
      <pivotArea field="1" type="button" dataOnly="0" labelOnly="1" outline="0" axis="axisCol" fieldPosition="0"/>
    </format>
    <format dxfId="2">
      <pivotArea type="topRight" dataOnly="0" labelOnly="1" outline="0" fieldPosition="0"/>
    </format>
    <format dxfId="1">
      <pivotArea dataOnly="0" labelOnly="1" fieldPosition="0">
        <references count="1">
          <reference field="1" count="0"/>
        </references>
      </pivotArea>
    </format>
    <format dxfId="0">
      <pivotArea dataOnly="0" labelOnly="1" grandCol="1" outline="0" fieldPosition="0"/>
    </format>
  </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Initiative completion Summary"/>
    <pivotHierarchy dragToData="1"/>
  </pivotHierarchies>
  <pivotTableStyleInfo name="PivotStyleDark28" showRowHeaders="1" showColHeaders="1" showRowStripes="0" showColStripes="0" showLastColumn="1"/>
  <rowHierarchiesUsage count="3">
    <rowHierarchyUsage hierarchyUsage="118"/>
    <rowHierarchyUsage hierarchyUsage="120"/>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activeTabTopLevelEntity name="[ow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393564-66FE-4075-999E-3DA2A9C14229}" name="PivotTable2" cacheId="46" applyNumberFormats="0" applyBorderFormats="0" applyFontFormats="0" applyPatternFormats="0" applyAlignmentFormats="0" applyWidthHeightFormats="1" dataCaption="Values" tag="5abb81be-bd27-43e1-bf5e-735e6494fc2a" updatedVersion="8" minRefreshableVersion="3" subtotalHiddenItems="1" itemPrintTitles="1" createdVersion="8" indent="0" outline="1" outlineData="1" multipleFieldFilters="0">
  <location ref="H30:I31" firstHeaderRow="1" firstDataRow="2" firstDataCol="1" rowPageCount="1" colPageCount="1"/>
  <pivotFields count="6">
    <pivotField axis="axisRow" allDrilled="1" subtotalTop="0" showAll="0" dataSourceSort="1" defaultSubtotal="0">
      <items count="1">
        <item x="0" e="0"/>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x="0"/>
      </items>
    </pivotField>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s>
  <rowFields count="3">
    <field x="0"/>
    <field x="5"/>
    <field x="3"/>
  </rowFields>
  <colFields count="1">
    <field x="1"/>
  </colFields>
  <pageFields count="1">
    <pageField fld="4" hier="115" name="[initiatives].[_currentLabel].[All]" cap="All"/>
  </pageFields>
  <dataFields count="1">
    <dataField name="Initiative Counts" fld="2" subtotal="count" baseField="0" baseItem="0"/>
  </dataFields>
  <formats count="10">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dataOnly="0" labelOnly="1" fieldPosition="0">
        <references count="1">
          <reference field="1" count="0"/>
        </references>
      </pivotArea>
    </format>
    <format dxfId="15">
      <pivotArea dataOnly="0" labelOnly="1" grandCol="1" outline="0" fieldPosition="0"/>
    </format>
    <format dxfId="14">
      <pivotArea type="origin" dataOnly="0" labelOnly="1" outline="0" fieldPosition="0"/>
    </format>
    <format dxfId="13">
      <pivotArea field="1" type="button" dataOnly="0" labelOnly="1" outline="0" axis="axisCol" fieldPosition="0"/>
    </format>
    <format dxfId="12">
      <pivotArea type="topRight" dataOnly="0" labelOnly="1" outline="0" fieldPosition="0"/>
    </format>
    <format dxfId="11">
      <pivotArea dataOnly="0" labelOnly="1" fieldPosition="0">
        <references count="1">
          <reference field="1" count="0"/>
        </references>
      </pivotArea>
    </format>
    <format dxfId="10">
      <pivotArea dataOnly="0" labelOnly="1" grandCol="1" outline="0" fieldPosition="0"/>
    </format>
  </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Initiative Counts"/>
    <pivotHierarchy dragToData="1"/>
  </pivotHierarchies>
  <pivotTableStyleInfo name="PivotStyleDark28" showRowHeaders="1" showColHeaders="1" showRowStripes="0" showColStripes="0" showLastColumn="1"/>
  <rowHierarchiesUsage count="3">
    <rowHierarchyUsage hierarchyUsage="118"/>
    <rowHierarchyUsage hierarchyUsage="120"/>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activeTabTopLevelEntity name="[ow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28F22-D30E-4327-918A-739FCB5077D6}" name="PivotTable8" cacheId="39" applyNumberFormats="0" applyBorderFormats="0" applyFontFormats="0" applyPatternFormats="0" applyAlignmentFormats="0" applyWidthHeightFormats="1" dataCaption="Values" tag="00f01a42-1f2d-43ed-a3d7-71c7061934cc" updatedVersion="8" minRefreshableVersion="3" useAutoFormatting="1" rowGrandTotals="0" colGrandTotals="0" itemPrintTitles="1" createdVersion="8" indent="0" outline="1" outlineData="1" multipleFieldFilters="0" chartFormat="5">
  <location ref="A3:B4" firstHeaderRow="1" firstDataRow="2" firstDataCol="1" rowPageCount="1" colPageCount="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colFields count="1">
    <field x="1"/>
  </colFields>
  <pageFields count="1">
    <pageField fld="3" hier="130" name="[trending].[_state].&amp;[open]" cap="open"/>
  </pageFields>
  <dataFields count="1">
    <dataField name="Count of definition.severity" fld="2" subtotal="count" baseField="0" baseItem="0"/>
  </dataFields>
  <chartFormats count="10">
    <chartFormat chart="4" format="14" series="1">
      <pivotArea type="data" outline="0" fieldPosition="0">
        <references count="1">
          <reference field="1" count="1" selected="0">
            <x v="3"/>
          </reference>
        </references>
      </pivotArea>
    </chartFormat>
    <chartFormat chart="4" format="15" series="1">
      <pivotArea type="data" outline="0" fieldPosition="0">
        <references count="1">
          <reference field="1" count="1" selected="0">
            <x v="0"/>
          </reference>
        </references>
      </pivotArea>
    </chartFormat>
    <chartFormat chart="4" format="16" series="1">
      <pivotArea type="data" outline="0" fieldPosition="0">
        <references count="1">
          <reference field="1" count="1" selected="0">
            <x v="1"/>
          </reference>
        </references>
      </pivotArea>
    </chartFormat>
    <chartFormat chart="4" format="17" series="1">
      <pivotArea type="data" outline="0" fieldPosition="0">
        <references count="1">
          <reference field="1" count="1" selected="0">
            <x v="4"/>
          </reference>
        </references>
      </pivotArea>
    </chartFormat>
    <chartFormat chart="4" format="18" series="1">
      <pivotArea type="data" outline="0" fieldPosition="0">
        <references count="1">
          <reference field="1" count="1" selected="0">
            <x v="2"/>
          </reference>
        </references>
      </pivotArea>
    </chartFormat>
    <chartFormat chart="4" format="19" series="1">
      <pivotArea type="data" outline="0" fieldPosition="0">
        <references count="1">
          <reference field="4294967294" count="1" selected="0">
            <x v="0"/>
          </reference>
        </references>
      </pivotArea>
    </chartFormat>
    <chartFormat chart="4" format="20" series="1">
      <pivotArea type="data" outline="0" fieldPosition="0">
        <references count="2">
          <reference field="4294967294" count="1" selected="0">
            <x v="0"/>
          </reference>
          <reference field="1" count="1" selected="0">
            <x v="1"/>
          </reference>
        </references>
      </pivotArea>
    </chartFormat>
    <chartFormat chart="4" format="21" series="1">
      <pivotArea type="data" outline="0" fieldPosition="0">
        <references count="2">
          <reference field="4294967294" count="1" selected="0">
            <x v="0"/>
          </reference>
          <reference field="1" count="1" selected="0">
            <x v="2"/>
          </reference>
        </references>
      </pivotArea>
    </chartFormat>
    <chartFormat chart="4" format="22" series="1">
      <pivotArea type="data" outline="0" fieldPosition="0">
        <references count="2">
          <reference field="4294967294" count="1" selected="0">
            <x v="0"/>
          </reference>
          <reference field="1" count="1" selected="0">
            <x v="3"/>
          </reference>
        </references>
      </pivotArea>
    </chartFormat>
    <chartFormat chart="4" format="23" series="1">
      <pivotArea type="data" outline="0" fieldPosition="0">
        <references count="2">
          <reference field="4294967294" count="1" selected="0">
            <x v="0"/>
          </reference>
          <reference field="1" count="1" selected="0">
            <x v="0"/>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9"/>
  </rowHierarchiesUsage>
  <colHierarchiesUsage count="1">
    <colHierarchyUsage hierarchyUsage="18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FC2AF5-7A22-44CD-BAA1-0CC483DB6A49}" name="currentFindingsAnalysis" cacheId="35" applyNumberFormats="0" applyBorderFormats="0" applyFontFormats="0" applyPatternFormats="0" applyAlignmentFormats="0" applyWidthHeightFormats="1" dataCaption="Values" tag="8e2462aa-299a-4aed-b74c-645720305001" updatedVersion="8" minRefreshableVersion="3" useAutoFormatting="1" itemPrintTitles="1" createdVersion="8" indent="0" outline="1" outlineData="1" multipleFieldFilters="0" chartFormat="4">
  <location ref="K32:L32" firstHeaderRow="1" firstDataRow="1" firstDataCol="1" rowPageCount="2" colPageCount="1"/>
  <pivotFields count="5">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2">
    <field x="1"/>
    <field x="0"/>
  </rowFields>
  <pageFields count="2">
    <pageField fld="3" hier="241" name="[trending].[_currentLabel].&amp;[recent]" cap="recent"/>
    <pageField fld="4" hier="130" name="[trending].[_state].&amp;[open]" cap="open"/>
  </pageFields>
  <dataFields count="1">
    <dataField name="Count of in SLA" fld="2" subtotal="count" baseField="1" baseItem="0" numFmtId="3"/>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1"/>
          </reference>
          <reference field="1"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
          </reference>
        </references>
      </pivotArea>
    </chartFormat>
    <chartFormat chart="0" format="4">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9"/>
    <rowHierarchyUsage hierarchyUsage="2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A6AC0E-915C-4C09-B6F5-61A568FA9F37}" name="highBacklogAnalysis" cacheId="32" applyNumberFormats="0" applyBorderFormats="0" applyFontFormats="0" applyPatternFormats="0" applyAlignmentFormats="0" applyWidthHeightFormats="1" dataCaption="Values" tag="b5b15ec4-e672-4050-bb1b-6d4ecade7cc8" updatedVersion="8" minRefreshableVersion="3" useAutoFormatting="1" itemPrintTitles="1" createdVersion="8" indent="0" outline="1" outlineData="1" multipleFieldFilters="0" chartFormat="10">
  <location ref="F33:G33" firstHeaderRow="1" firstDataRow="1" firstDataCol="1" rowPageCount="4" colPageCount="1"/>
  <pivotFields count="9">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items count="3">
        <item c="1" x="0"/>
        <item c="1" x="1"/>
        <item c="1" x="2"/>
      </items>
    </pivotField>
    <pivotField axis="axisRow" subtotalTop="0" showAll="0" dataSourceSort="1" defaultSubtotal="0"/>
    <pivotField axis="axisRow" allDrilled="1" subtotalTop="0" showAll="0" dataSourceSort="1" defaultSubtotal="0"/>
    <pivotField axis="axisRow" allDrilled="1" subtotalTop="0" showAll="0" dataSourceSort="1" defaultSubtotal="0"/>
  </pivotFields>
  <rowFields count="4">
    <field x="5"/>
    <field x="6"/>
    <field x="7"/>
    <field x="8"/>
  </rowFields>
  <pageFields count="4">
    <pageField fld="0" hier="241" name="[trending].[_currentLabel].&amp;[recent]" cap="recent"/>
    <pageField fld="2" hier="182" name="[trending].[definition.severity].[All]" cap="All"/>
    <pageField fld="3" hier="130" name="[trending].[_state].&amp;[open]" cap="open"/>
    <pageField fld="4" hier="239" name="[trending].[in SLA].[All]" cap="All"/>
  </pageFields>
  <dataFields count="1">
    <dataField name="Count of exploit state" fld="1" subtotal="count" baseField="0" baseItem="0" numFmtId="3"/>
  </dataFields>
  <chartFormats count="3">
    <chartFormat chart="0" format="0"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0"/>
          </reference>
        </references>
      </pivotArea>
    </chartFormat>
    <chartFormat chart="8" format="30">
      <pivotArea type="data" outline="0" fieldPosition="0">
        <references count="1">
          <reference field="4294967294" count="1" selected="0">
            <x v="0"/>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BA2FA3-0437-47C6-B88C-CF046F084F32}" name="criticalBacklogAnalysis" cacheId="49" applyNumberFormats="0" applyBorderFormats="0" applyFontFormats="0" applyPatternFormats="0" applyAlignmentFormats="0" applyWidthHeightFormats="1" dataCaption="Values" tag="89f22fe5-9d3a-420b-9426-262abf5ef8ad" updatedVersion="8" minRefreshableVersion="3" useAutoFormatting="1" subtotalHiddenItems="1" itemPrintTitles="1" createdVersion="8" indent="0" outline="1" outlineData="1" multipleFieldFilters="0" chartFormat="3">
  <location ref="A33:B33" firstHeaderRow="1" firstDataRow="1" firstDataCol="1" rowPageCount="4" colPageCount="1"/>
  <pivotFields count="9">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hiddenLevel="1" allDrilled="1" subtotalTop="0" showAll="0" dataSourceSort="1" defaultSubtotal="0">
      <items count="1">
        <item c="1" x="0"/>
      </items>
    </pivotField>
    <pivotField axis="axisRow" hiddenLevel="1" allDrilled="1" subtotalTop="0" showAll="0" dataSourceSort="1" defaultSubtotal="0">
      <items count="1">
        <item s="1" c="1" x="0"/>
      </items>
    </pivotField>
    <pivotField axis="axisRow" allDrilled="1" subtotalTop="0" showAll="0" dataSourceSort="1" defaultSubtotal="0">
      <items count="1">
        <item c="1" x="0"/>
      </items>
    </pivotField>
    <pivotField axis="axisRow" subtotalTop="0" showAll="0" dataSourceSort="1" defaultSubtotal="0"/>
  </pivotFields>
  <rowFields count="1">
    <field x="7"/>
  </rowFields>
  <pageFields count="4">
    <pageField fld="0" hier="241" name="[trending].[_currentLabel].&amp;[recent]" cap="recent"/>
    <pageField fld="2" hier="182" name="[trending].[definition.severity].[All]" cap="All"/>
    <pageField fld="3" hier="130" name="[trending].[_state].&amp;[open]" cap="open"/>
    <pageField fld="4" hier="239" name="[trending].[in SLA].[All]" cap="All"/>
  </pageFields>
  <dataFields count="1">
    <dataField name="Count of exploit state" fld="1"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7" count="1" selected="0">
            <x v="0"/>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9DF77-E9FF-4B43-81CE-AAE81B139785}" name="ownershipBreakdown" cacheId="23" applyNumberFormats="0" applyBorderFormats="0" applyFontFormats="0" applyPatternFormats="0" applyAlignmentFormats="0" applyWidthHeightFormats="1" dataCaption="Values" tag="5ca9134f-23a2-4c2d-80d6-9dfcd24826e2" updatedVersion="8" minRefreshableVersion="3" useAutoFormatting="1" itemPrintTitles="1" createdVersion="8" indent="0" outline="1" outlineData="1" multipleFieldFilters="0" chartFormat="7">
  <location ref="N4:O4" firstHeaderRow="1" firstDataRow="1" firstDataCol="1"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pageFields count="2">
    <pageField fld="0" hier="118" name="[initiatives].[initiative].[All]" cap="All"/>
    <pageField fld="2" hier="2" name="[initiatives].[_state].[All]" cap="All"/>
  </pageFields>
  <dataFields count="1">
    <dataField name="Count of initiative" fld="1" subtotal="count" baseField="0" baseItem="0"/>
  </dataFields>
  <chartFormats count="13">
    <chartFormat chart="4" format="11"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3" count="1" selected="0">
            <x v="3"/>
          </reference>
        </references>
      </pivotArea>
    </chartFormat>
    <chartFormat chart="4" format="22">
      <pivotArea type="data" outline="0" fieldPosition="0">
        <references count="2">
          <reference field="4294967294" count="1" selected="0">
            <x v="0"/>
          </reference>
          <reference field="3" count="1" selected="0">
            <x v="0"/>
          </reference>
        </references>
      </pivotArea>
    </chartFormat>
    <chartFormat chart="4" format="23">
      <pivotArea type="data" outline="0" fieldPosition="0">
        <references count="2">
          <reference field="4294967294" count="1" selected="0">
            <x v="0"/>
          </reference>
          <reference field="3" count="1" selected="0">
            <x v="1"/>
          </reference>
        </references>
      </pivotArea>
    </chartFormat>
    <chartFormat chart="4" format="24">
      <pivotArea type="data" outline="0" fieldPosition="0">
        <references count="2">
          <reference field="4294967294" count="1" selected="0">
            <x v="0"/>
          </reference>
          <reference field="3" count="1" selected="0">
            <x v="2"/>
          </reference>
        </references>
      </pivotArea>
    </chartFormat>
    <chartFormat chart="4" format="25">
      <pivotArea type="data" outline="0" fieldPosition="0">
        <references count="2">
          <reference field="4294967294" count="1" selected="0">
            <x v="0"/>
          </reference>
          <reference field="3" count="1" selected="0">
            <x v="4"/>
          </reference>
        </references>
      </pivotArea>
    </chartFormat>
    <chartFormat chart="4" format="26">
      <pivotArea type="data" outline="0" fieldPosition="0">
        <references count="2">
          <reference field="4294967294" count="1" selected="0">
            <x v="0"/>
          </reference>
          <reference field="3" count="1" selected="0">
            <x v="5"/>
          </reference>
        </references>
      </pivotArea>
    </chartFormat>
    <chartFormat chart="4" format="27">
      <pivotArea type="data" outline="0" fieldPosition="0">
        <references count="2">
          <reference field="4294967294" count="1" selected="0">
            <x v="0"/>
          </reference>
          <reference field="3" count="1" selected="0">
            <x v="6"/>
          </reference>
        </references>
      </pivotArea>
    </chartFormat>
    <chartFormat chart="4" format="28">
      <pivotArea type="data" outline="0" fieldPosition="0">
        <references count="2">
          <reference field="4294967294" count="1" selected="0">
            <x v="0"/>
          </reference>
          <reference field="3" count="1" selected="0">
            <x v="7"/>
          </reference>
        </references>
      </pivotArea>
    </chartFormat>
    <chartFormat chart="4" format="29">
      <pivotArea type="data" outline="0" fieldPosition="0">
        <references count="2">
          <reference field="4294967294" count="1" selected="0">
            <x v="0"/>
          </reference>
          <reference field="3" count="1" selected="0">
            <x v="8"/>
          </reference>
        </references>
      </pivotArea>
    </chartFormat>
    <chartFormat chart="4" format="30">
      <pivotArea type="data" outline="0" fieldPosition="0">
        <references count="2">
          <reference field="4294967294" count="1" selected="0">
            <x v="0"/>
          </reference>
          <reference field="3" count="1" selected="0">
            <x v="9"/>
          </reference>
        </references>
      </pivotArea>
    </chartFormat>
    <chartFormat chart="4" format="31">
      <pivotArea type="data" outline="0" fieldPosition="0">
        <references count="2">
          <reference field="4294967294" count="1" selected="0">
            <x v="0"/>
          </reference>
          <reference field="3" count="1" selected="0">
            <x v="10"/>
          </reference>
        </references>
      </pivotArea>
    </chartFormat>
    <chartFormat chart="4" format="32">
      <pivotArea type="data" outline="0" fieldPosition="0">
        <references count="2">
          <reference field="4294967294" count="1" selected="0">
            <x v="0"/>
          </reference>
          <reference field="3" count="1" selected="0">
            <x v="11"/>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activeTabTopLevelEntity name="[ow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10ACE1-11F8-47CC-852E-5382EA720267}" name="remediationTrend" cacheId="17" applyNumberFormats="0" applyBorderFormats="0" applyFontFormats="0" applyPatternFormats="0" applyAlignmentFormats="0" applyWidthHeightFormats="1" dataCaption="Values" tag="b0705edb-f1bf-4595-96fe-882d0ef0c187" updatedVersion="8" minRefreshableVersion="3" useAutoFormatting="1" subtotalHiddenItems="1" itemPrintTitles="1" createdVersion="8" indent="0" outline="1" outlineData="1" multipleFieldFilters="0" chartFormat="5">
  <location ref="F5:G6" firstHeaderRow="1" firstDataRow="2" firstDataCol="1" rowPageCount="3" colPageCount="1"/>
  <pivotFields count="7">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colFields count="1">
    <field x="3"/>
  </colFields>
  <pageFields count="3">
    <pageField fld="1" hier="2" name="[initiatives].[_state].[All]" cap="All"/>
    <pageField fld="2" hier="115" name="[initiatives].[_currentLabel].[All]" cap="All"/>
    <pageField fld="5" hier="118" name="[initiatives].[initiative].[All]" cap="All"/>
  </pageFields>
  <dataFields count="1">
    <dataField name="Count of in SLA" fld="4" subtotal="count" baseField="0" baseItem="0"/>
  </dataFields>
  <chartFormats count="4">
    <chartFormat chart="3" format="4" series="1">
      <pivotArea type="data" outline="0" fieldPosition="0">
        <references count="1">
          <reference field="3" count="1" selected="0">
            <x v="0"/>
          </reference>
        </references>
      </pivotArea>
    </chartFormat>
    <chartFormat chart="3" format="5" series="1">
      <pivotArea type="data" outline="0" fieldPosition="0">
        <references count="1">
          <reference field="3" count="1" selected="0">
            <x v="1"/>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6"/>
  </rowHierarchiesUsage>
  <colHierarchiesUsage count="1">
    <colHierarchyUsage hierarchyUsage="1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37BAEF-FFB2-43A9-9EBC-6911B24CF608}" name="openTrend" cacheId="29" applyNumberFormats="0" applyBorderFormats="0" applyFontFormats="0" applyPatternFormats="0" applyAlignmentFormats="0" applyWidthHeightFormats="1" dataCaption="Values" tag="2b282714-4405-4924-902b-f98518245045" updatedVersion="8" minRefreshableVersion="3" useAutoFormatting="1" subtotalHiddenItems="1" rowGrandTotals="0" colGrandTotals="0" itemPrintTitles="1" createdVersion="8" indent="0" outline="1" outlineData="1" multipleFieldFilters="0" chartFormat="5">
  <location ref="T4:U5" firstHeaderRow="1" firstDataRow="2" firstDataCol="1" rowPageCount="2" colPageCount="1"/>
  <pivotFields count="9">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Col" hiddenLevel="1" allDrilled="1" subtotalTop="0" showAll="0" dataSourceSort="1" defaultSubtotal="0">
      <items count="1">
        <item s="1" c="1" x="0"/>
      </items>
    </pivotField>
    <pivotField axis="axisCol" allDrilled="1" subtotalTop="0" showAll="0" dataSourceSort="1" defaultSubtotal="0">
      <items count="5">
        <item c="1" x="0"/>
        <item c="1" x="1"/>
        <item c="1" x="2"/>
        <item c="1" x="3"/>
        <item c="1" x="4"/>
      </items>
    </pivotField>
    <pivotField axis="axisCol" subtotalTop="0" showAll="0" dataSourceSort="1" defaultSubtotal="0">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1"/>
  </rowFields>
  <colFields count="1">
    <field x="6"/>
  </colFields>
  <pageFields count="2">
    <pageField fld="2" hier="2" name="[initiatives].[_state].[All]" cap="All"/>
    <pageField fld="3" hier="118" name="[initiatives].[initiative].[All]" cap="All"/>
  </pageFields>
  <dataFields count="1">
    <dataField name="Count of initiative" fld="4" subtotal="count" baseField="0" baseItem="0" numFmtId="3"/>
  </dataFields>
  <chartFormats count="28">
    <chartFormat chart="0" format="2"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6" count="1" selected="0">
            <x v="2"/>
          </reference>
        </references>
      </pivotArea>
    </chartFormat>
    <chartFormat chart="0" format="6" series="1">
      <pivotArea type="data" outline="0" fieldPosition="0">
        <references count="2">
          <reference field="4294967294" count="1" selected="0">
            <x v="0"/>
          </reference>
          <reference field="6" count="1" selected="0">
            <x v="3"/>
          </reference>
        </references>
      </pivotArea>
    </chartFormat>
    <chartFormat chart="0" format="7" series="1">
      <pivotArea type="data" outline="0" fieldPosition="0">
        <references count="2">
          <reference field="4294967294" count="1" selected="0">
            <x v="0"/>
          </reference>
          <reference field="7" count="1" selected="0">
            <x v="3"/>
          </reference>
        </references>
      </pivotArea>
    </chartFormat>
    <chartFormat chart="0" format="8" series="1">
      <pivotArea type="data" outline="0" fieldPosition="0">
        <references count="2">
          <reference field="4294967294" count="1" selected="0">
            <x v="0"/>
          </reference>
          <reference field="7" count="1" selected="0">
            <x v="4"/>
          </reference>
        </references>
      </pivotArea>
    </chartFormat>
    <chartFormat chart="0" format="9" series="1">
      <pivotArea type="data" outline="0" fieldPosition="0">
        <references count="2">
          <reference field="4294967294" count="1" selected="0">
            <x v="0"/>
          </reference>
          <reference field="7" count="1" selected="0">
            <x v="5"/>
          </reference>
        </references>
      </pivotArea>
    </chartFormat>
    <chartFormat chart="0" format="10" series="1">
      <pivotArea type="data" outline="0" fieldPosition="0">
        <references count="2">
          <reference field="4294967294" count="1" selected="0">
            <x v="0"/>
          </reference>
          <reference field="7" count="1" selected="0">
            <x v="0"/>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 chart="0" format="12" series="1">
      <pivotArea type="data" outline="0" fieldPosition="0">
        <references count="2">
          <reference field="4294967294" count="1" selected="0">
            <x v="0"/>
          </reference>
          <reference field="7" count="1" selected="0">
            <x v="2"/>
          </reference>
        </references>
      </pivotArea>
    </chartFormat>
    <chartFormat chart="0" format="13" series="1">
      <pivotArea type="data" outline="0" fieldPosition="0">
        <references count="2">
          <reference field="4294967294" count="1" selected="0">
            <x v="0"/>
          </reference>
          <reference field="7" count="1" selected="0">
            <x v="10"/>
          </reference>
        </references>
      </pivotArea>
    </chartFormat>
    <chartFormat chart="0" format="14" series="1">
      <pivotArea type="data" outline="0" fieldPosition="0">
        <references count="2">
          <reference field="4294967294" count="1" selected="0">
            <x v="0"/>
          </reference>
          <reference field="7" count="1" selected="0">
            <x v="11"/>
          </reference>
        </references>
      </pivotArea>
    </chartFormat>
    <chartFormat chart="0" format="15" series="1">
      <pivotArea type="data" outline="0" fieldPosition="0">
        <references count="2">
          <reference field="4294967294" count="1" selected="0">
            <x v="0"/>
          </reference>
          <reference field="7" count="1" selected="0">
            <x v="12"/>
          </reference>
        </references>
      </pivotArea>
    </chartFormat>
    <chartFormat chart="0" format="16" series="1">
      <pivotArea type="data" outline="0" fieldPosition="0">
        <references count="2">
          <reference field="4294967294" count="1" selected="0">
            <x v="0"/>
          </reference>
          <reference field="7" count="1" selected="0">
            <x v="13"/>
          </reference>
        </references>
      </pivotArea>
    </chartFormat>
    <chartFormat chart="0" format="17" series="1">
      <pivotArea type="data" outline="0" fieldPosition="0">
        <references count="2">
          <reference field="4294967294" count="1" selected="0">
            <x v="0"/>
          </reference>
          <reference field="7" count="1" selected="0">
            <x v="14"/>
          </reference>
        </references>
      </pivotArea>
    </chartFormat>
    <chartFormat chart="0" format="18" series="1">
      <pivotArea type="data" outline="0" fieldPosition="0">
        <references count="2">
          <reference field="4294967294" count="1" selected="0">
            <x v="0"/>
          </reference>
          <reference field="7" count="1" selected="0">
            <x v="15"/>
          </reference>
        </references>
      </pivotArea>
    </chartFormat>
    <chartFormat chart="0" format="19" series="1">
      <pivotArea type="data" outline="0" fieldPosition="0">
        <references count="2">
          <reference field="4294967294" count="1" selected="0">
            <x v="0"/>
          </reference>
          <reference field="7" count="1" selected="0">
            <x v="16"/>
          </reference>
        </references>
      </pivotArea>
    </chartFormat>
    <chartFormat chart="0" format="20" series="1">
      <pivotArea type="data" outline="0" fieldPosition="0">
        <references count="2">
          <reference field="4294967294" count="1" selected="0">
            <x v="0"/>
          </reference>
          <reference field="7" count="1" selected="0">
            <x v="17"/>
          </reference>
        </references>
      </pivotArea>
    </chartFormat>
    <chartFormat chart="0" format="21" series="1">
      <pivotArea type="data" outline="0" fieldPosition="0">
        <references count="2">
          <reference field="4294967294" count="1" selected="0">
            <x v="0"/>
          </reference>
          <reference field="7" count="1" selected="0">
            <x v="18"/>
          </reference>
        </references>
      </pivotArea>
    </chartFormat>
    <chartFormat chart="0" format="22" series="1">
      <pivotArea type="data" outline="0" fieldPosition="0">
        <references count="2">
          <reference field="4294967294" count="1" selected="0">
            <x v="0"/>
          </reference>
          <reference field="7" count="1" selected="0">
            <x v="19"/>
          </reference>
        </references>
      </pivotArea>
    </chartFormat>
    <chartFormat chart="0" format="23" series="1">
      <pivotArea type="data" outline="0" fieldPosition="0">
        <references count="2">
          <reference field="4294967294" count="1" selected="0">
            <x v="0"/>
          </reference>
          <reference field="7" count="1" selected="0">
            <x v="20"/>
          </reference>
        </references>
      </pivotArea>
    </chartFormat>
    <chartFormat chart="0" format="24" series="1">
      <pivotArea type="data" outline="0" fieldPosition="0">
        <references count="2">
          <reference field="4294967294" count="1" selected="0">
            <x v="0"/>
          </reference>
          <reference field="7" count="1" selected="0">
            <x v="21"/>
          </reference>
        </references>
      </pivotArea>
    </chartFormat>
    <chartFormat chart="0" format="25" series="1">
      <pivotArea type="data" outline="0" fieldPosition="0">
        <references count="2">
          <reference field="4294967294" count="1" selected="0">
            <x v="0"/>
          </reference>
          <reference field="7" count="1" selected="0">
            <x v="6"/>
          </reference>
        </references>
      </pivotArea>
    </chartFormat>
    <chartFormat chart="0" format="26" series="1">
      <pivotArea type="data" outline="0" fieldPosition="0">
        <references count="2">
          <reference field="4294967294" count="1" selected="0">
            <x v="0"/>
          </reference>
          <reference field="7" count="1" selected="0">
            <x v="7"/>
          </reference>
        </references>
      </pivotArea>
    </chartFormat>
    <chartFormat chart="0" format="27" series="1">
      <pivotArea type="data" outline="0" fieldPosition="0">
        <references count="2">
          <reference field="4294967294" count="1" selected="0">
            <x v="0"/>
          </reference>
          <reference field="7" count="1" selected="0">
            <x v="8"/>
          </reference>
        </references>
      </pivotArea>
    </chartFormat>
    <chartFormat chart="0" format="28" series="1">
      <pivotArea type="data" outline="0" fieldPosition="0">
        <references count="2">
          <reference field="4294967294" count="1" selected="0">
            <x v="0"/>
          </reference>
          <reference field="7" count="1" selected="0">
            <x v="9"/>
          </reference>
        </references>
      </pivotArea>
    </chartFormat>
    <chartFormat chart="0" format="29" series="1">
      <pivotArea type="data" outline="0" fieldPosition="0">
        <references count="2">
          <reference field="4294967294" count="1" selected="0">
            <x v="0"/>
          </reference>
          <reference field="6" count="1" selected="0">
            <x v="0"/>
          </reference>
        </references>
      </pivotArea>
    </chartFormat>
    <chartFormat chart="0" format="30" series="1">
      <pivotArea type="data" outline="0" fieldPosition="0">
        <references count="2">
          <reference field="4294967294" count="1" selected="0">
            <x v="0"/>
          </reference>
          <reference field="6" count="1" selected="0">
            <x v="4"/>
          </reference>
        </references>
      </pivotArea>
    </chartFormat>
    <chartFormat chart="0" format="31" series="1">
      <pivotArea type="data" outline="0" fieldPosition="0">
        <references count="2">
          <reference field="4294967294" count="1" selected="0">
            <x v="0"/>
          </reference>
          <reference field="6" count="1" selected="0">
            <x v="1"/>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rending].[definition.name].&amp;[Microsoft Silverlight SEo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0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56E5B7-4462-44C4-9976-19AEBFBBEFE6}" name="findingsBreakdown" cacheId="20" applyNumberFormats="0" applyBorderFormats="0" applyFontFormats="0" applyPatternFormats="0" applyAlignmentFormats="0" applyWidthHeightFormats="1" dataCaption="Values" tag="0b0dc295-f4ef-4bb3-a193-609961c3c9fb" updatedVersion="8" minRefreshableVersion="3" useAutoFormatting="1" subtotalHiddenItems="1" itemPrintTitles="1" createdVersion="8" indent="0" outline="1" outlineData="1" multipleFieldFilters="0" chartFormat="9">
  <location ref="A4:B4" firstHeaderRow="1" firstDataRow="1" firstDataCol="1" rowPageCount="2"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items count="2">
        <item c="1" x="0"/>
        <item c="1" x="1"/>
      </items>
    </pivotField>
    <pivotField axis="axisRow" subtotalTop="0" showAll="0" dataSourceSort="1" defaultSubtotal="0"/>
    <pivotField allDrilled="1" subtotalTop="0" showAll="0" dataSourceSort="1" defaultSubtotal="0" defaultAttributeDrillState="1"/>
  </pivotFields>
  <rowFields count="1">
    <field x="3"/>
  </rowFields>
  <pageFields count="2">
    <pageField fld="1" hier="115" name="[initiatives].[_currentLabel].[All]" cap="All"/>
    <pageField fld="2" hier="118" name="[initiatives].[initiative].[All]" cap="All"/>
  </pageFields>
  <dataFields count="1">
    <dataField name="Count of _state" fld="0" subtotal="count" baseField="0" baseItem="0"/>
  </dataField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3B98AB-F752-4F39-BC31-B5DB0FE0BB0A}" name="InitiativeProgress" cacheId="26" applyNumberFormats="0" applyBorderFormats="0" applyFontFormats="0" applyPatternFormats="0" applyAlignmentFormats="0" applyWidthHeightFormats="1" dataCaption="Values" tag="d6701e0f-7efa-4287-8d32-b1f4decf5bc6" updatedVersion="8" minRefreshableVersion="3" useAutoFormatting="1" subtotalHiddenItems="1" itemPrintTitles="1" createdVersion="8" indent="0" outline="1" outlineData="1" multipleFieldFilters="0" chartFormat="6">
  <location ref="A58:B59" firstHeaderRow="1" firstDataRow="2" firstDataCol="1" rowPageCount="2" colPageCount="1"/>
  <pivotFields count="7">
    <pivotField axis="axisPage"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Row" hiddenLevel="1" allDrilled="1" subtotalTop="0" showAll="0" dataSourceSort="1" defaultSubtotal="0">
      <items count="1">
        <item s="1" c="1" x="0"/>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s>
  <rowFields count="1">
    <field x="5"/>
  </rowFields>
  <colFields count="1">
    <field x="1"/>
  </colFields>
  <pageFields count="2">
    <pageField fld="3" hier="115" name="[initiatives].[_currentLabel].[All]" cap="All"/>
    <pageField fld="0" hier="118" name="[initiatives].[initiative].[All]" cap="All"/>
  </pageFields>
  <dataFields count="1">
    <dataField name="Count of _state" fld="2" subtotal="count" showDataAs="percentOfRow" baseField="0" baseItem="0" numFmtId="10"/>
  </dataFields>
  <chartFormats count="8">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16" series="1">
      <pivotArea type="data" outline="0" fieldPosition="0">
        <references count="1">
          <reference field="1" count="1" selected="0">
            <x v="0"/>
          </reference>
        </references>
      </pivotArea>
    </chartFormat>
    <chartFormat chart="0" format="17" series="1">
      <pivotArea type="data" outline="0" fieldPosition="0">
        <references count="1">
          <reference field="1" count="1" selected="0">
            <x v="1"/>
          </reference>
        </references>
      </pivotArea>
    </chartFormat>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
          </reference>
        </references>
      </pivotArea>
    </chartFormat>
  </chartFormats>
  <pivotHierarchies count="2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itiativ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itiative" xr10:uid="{08D133BB-01AF-46DF-9086-807DD19A392F}" sourceName="[initiatives].[initiative]">
  <pivotTables>
    <pivotTable tabId="24" name="openTrend"/>
    <pivotTable tabId="24" name="remediationTrend"/>
    <pivotTable tabId="24" name="findingsBreakdown"/>
    <pivotTable tabId="24" name="ownershipBreakdown"/>
    <pivotTable tabId="24" name="InitiativeProgress"/>
  </pivotTables>
  <data>
    <olap pivotCacheId="120957928">
      <levels count="2">
        <level uniqueName="[initiatives].[initiative].[(All)]" sourceCaption="(All)" count="0"/>
        <level uniqueName="[initiatives].[initiative].[initiative]" sourceCaption="initiative" count="0"/>
      </levels>
      <selections count="1">
        <selection n="[initiatives].[initia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inition.severity" xr10:uid="{268BB987-1FCA-411C-9E03-38E42B281CAC}" sourceName="[trending].[definition.severity]">
  <pivotTables>
    <pivotTable tabId="25" name="PivotTable8"/>
  </pivotTables>
  <data>
    <olap pivotCacheId="1267013916">
      <levels count="2">
        <level uniqueName="[trending].[definition.severity].[(All)]" sourceCaption="(All)" count="0"/>
        <level uniqueName="[trending].[definition.severity].[definition.severity]" sourceCaption="definition.severity" count="1">
          <ranges>
            <range startItem="0">
              <i n="[trending].[definition.severity].&amp;" c="(blank)" nd="1"/>
            </range>
          </ranges>
        </level>
      </levels>
      <selections count="1">
        <selection n="[trending].[definition.seve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itiative1" xr10:uid="{E982CE6E-C18A-43EB-9A70-339A7D3E9B1F}" sourceName="[initiatives].[initiative]">
  <pivotTables>
    <pivotTable tabId="38" name="PivotTable1"/>
    <pivotTable tabId="38" name="PivotTable2"/>
  </pivotTables>
  <data>
    <olap pivotCacheId="349496098">
      <levels count="2">
        <level uniqueName="[initiatives].[initiative].[(All)]" sourceCaption="(All)" count="0"/>
        <level uniqueName="[initiatives].[initiative].[initiative]" sourceCaption="initiative" count="0"/>
      </levels>
      <selections count="1">
        <selection n="[initiatives].[initiativ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5E6732FD-9AD6-4837-A163-B78CBFDB9DF7}" sourceName="[initiatives].[owner]">
  <pivotTables>
    <pivotTable tabId="38" name="PivotTable1"/>
    <pivotTable tabId="38" name="PivotTable2"/>
  </pivotTables>
  <data>
    <olap pivotCacheId="349496098">
      <levels count="2">
        <level uniqueName="[initiatives].[owner].[(All)]" sourceCaption="(All)" count="0"/>
        <level uniqueName="[initiatives].[owner].[owner]" sourceCaption="owner" count="0"/>
      </levels>
      <selections count="1">
        <selection n="[initiatives].[own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1" xr10:uid="{DA22618F-8A6B-4959-BE45-B0140197C8D3}" sourceName="[initiatives].[owner]">
  <pivotTables>
    <pivotTable tabId="24" name="openTrend"/>
    <pivotTable tabId="24" name="findingsBreakdown"/>
    <pivotTable tabId="24" name="ownershipBreakdown"/>
    <pivotTable tabId="24" name="remediationTrend"/>
  </pivotTables>
  <data>
    <olap pivotCacheId="120957928">
      <levels count="2">
        <level uniqueName="[initiatives].[owner].[(All)]" sourceCaption="(All)" count="0"/>
        <level uniqueName="[initiatives].[owner].[owner]" sourceCaption="owner" count="0"/>
      </levels>
      <selections count="1">
        <selection n="[initiatives].[own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inition.severity" xr10:uid="{90A1EFD5-3BA4-4054-80B0-069992E59BCD}" cache="Slicer_definition.severity" caption="definition.severity"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itiative" xr10:uid="{2AFB747C-DFBC-4891-A21F-F27B7FBD44AF}" cache="Slicer_initiative" caption="initiative" columnCount="2" level="1" style="SlicerStyleDark1" rowHeight="241300"/>
  <slicer name="owner 1" xr10:uid="{CC5215FE-FB83-425C-BF2E-05D736CC7FC8}" cache="Slicer_owner1" caption="owner" columnCount="2"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itiative 1" xr10:uid="{605A3947-6340-46FC-98C4-E9AFCADF59BB}" cache="Slicer_initiative1" caption="initiative" level="1" rowHeight="241300"/>
  <slicer name="owner" xr10:uid="{8B35556B-C2C8-4199-80E7-044286FEA9B9}" cache="Slicer_owner" caption="owner"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C1E991-2B49-4602-A6AE-4A15C7FAC5BC}" name="Table5" displayName="Table5" ref="A8:C11" totalsRowShown="0" headerRowDxfId="24" dataDxfId="23">
  <autoFilter ref="A8:C11" xr:uid="{97C1E991-2B49-4602-A6AE-4A15C7FAC5BC}"/>
  <tableColumns count="3">
    <tableColumn id="1" xr3:uid="{76CA8AF1-D5DA-4F9B-B37D-7D8BF114ED8F}" name="topic" dataDxfId="22"/>
    <tableColumn id="2" xr3:uid="{7E5909EC-80F5-4EA3-8B6B-CC58F2C19FCF}" name="notes" dataDxfId="21"/>
    <tableColumn id="3" xr3:uid="{492B8434-7011-46ED-A65E-E46F4CB091E1}" name="date" dataDxfId="20"/>
  </tableColumns>
  <tableStyleInfo name="TableStyleDark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24E9E50-BC85-4027-A119-80A550BE3BA7}" name="developerNotes" displayName="developerNotes" ref="A1:D4" totalsRowShown="0">
  <autoFilter ref="A1:D4" xr:uid="{024E9E50-BC85-4027-A119-80A550BE3BA7}"/>
  <tableColumns count="4">
    <tableColumn id="1" xr3:uid="{A10FFEF1-6C71-46B3-A5F8-7F5FF937892E}" name="name"/>
    <tableColumn id="2" xr3:uid="{F170B8A3-ACB0-4C34-8C0F-D86BACC74286}" name="notes"/>
    <tableColumn id="3" xr3:uid="{354D015D-23A2-4AA1-8C99-D5203F00761F}" name="status"/>
    <tableColumn id="4" xr3:uid="{480B20BD-0A59-419D-A265-AEE3B2870CCE}" name="last up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0E85A4-7561-4738-9689-EDE1FE3C4845}" name="workNotes" displayName="workNotes" ref="A1:D2" totalsRowShown="0">
  <autoFilter ref="A1:D2" xr:uid="{A50E85A4-7561-4738-9689-EDE1FE3C4845}"/>
  <tableColumns count="4">
    <tableColumn id="1" xr3:uid="{F49BD9B3-10EF-44B7-A977-A4DF416491C0}" name="name"/>
    <tableColumn id="2" xr3:uid="{9546B468-F571-4035-917F-3749B4B5FDE5}" name="notes"/>
    <tableColumn id="3" xr3:uid="{29C232E8-4835-400F-85D4-513A35CC6059}" name="status"/>
    <tableColumn id="4" xr3:uid="{7D0F72AE-0AD3-4D17-ADCB-0F61BFB072E9}" name="last update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4.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9.png"/><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97158-9E18-480F-B7BD-8CF8486077B7}">
  <dimension ref="A10:A17"/>
  <sheetViews>
    <sheetView showRowColHeaders="0" workbookViewId="0">
      <selection activeCell="G22" sqref="G22"/>
    </sheetView>
  </sheetViews>
  <sheetFormatPr defaultColWidth="9.140625" defaultRowHeight="15" x14ac:dyDescent="0.25"/>
  <cols>
    <col min="1" max="16384" width="9.140625" style="3"/>
  </cols>
  <sheetData>
    <row r="10" spans="1:1" x14ac:dyDescent="0.25">
      <c r="A10" s="3" t="s">
        <v>6</v>
      </c>
    </row>
    <row r="17" spans="1:1" x14ac:dyDescent="0.25">
      <c r="A17" s="3" t="s">
        <v>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0845-AC94-4720-84EB-7761BB0989ED}">
  <dimension ref="A8:C11"/>
  <sheetViews>
    <sheetView showGridLines="0" workbookViewId="0">
      <selection activeCell="A10" sqref="A10"/>
    </sheetView>
  </sheetViews>
  <sheetFormatPr defaultRowHeight="15" x14ac:dyDescent="0.25"/>
  <cols>
    <col min="1" max="1" width="13.140625" customWidth="1"/>
    <col min="2" max="2" width="49.140625" customWidth="1"/>
    <col min="3" max="3" width="9.42578125" bestFit="1" customWidth="1"/>
  </cols>
  <sheetData>
    <row r="8" spans="1:3" x14ac:dyDescent="0.25">
      <c r="A8" t="s">
        <v>9</v>
      </c>
      <c r="B8" t="s">
        <v>1</v>
      </c>
      <c r="C8" t="s">
        <v>11</v>
      </c>
    </row>
    <row r="9" spans="1:3" x14ac:dyDescent="0.25">
      <c r="A9" t="s">
        <v>10</v>
      </c>
      <c r="B9" t="s">
        <v>34</v>
      </c>
      <c r="C9" s="4">
        <v>45854</v>
      </c>
    </row>
    <row r="10" spans="1:3" x14ac:dyDescent="0.25">
      <c r="A10" t="s">
        <v>12</v>
      </c>
      <c r="B10" t="s">
        <v>35</v>
      </c>
      <c r="C10" s="4">
        <v>45854</v>
      </c>
    </row>
    <row r="11" spans="1:3" x14ac:dyDescent="0.25">
      <c r="A11" t="s">
        <v>12</v>
      </c>
      <c r="B11" t="s">
        <v>36</v>
      </c>
      <c r="C11" s="4">
        <v>45862</v>
      </c>
    </row>
  </sheetData>
  <pageMargins left="0.7" right="0.7" top="0.75" bottom="0.75" header="0.3" footer="0.3"/>
  <drawing r:id="rId1"/>
  <picture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0BEE-EC02-43DC-A38D-9920C8FB48DD}">
  <dimension ref="A1"/>
  <sheetViews>
    <sheetView showGridLines="0" showRowColHeaders="0" topLeftCell="D1" workbookViewId="0">
      <selection activeCell="V23" sqref="V23"/>
    </sheetView>
  </sheetViews>
  <sheetFormatPr defaultColWidth="9.140625"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3DED-2759-4061-BE6E-37CC99990BF5}">
  <dimension ref="A1"/>
  <sheetViews>
    <sheetView showGridLines="0" topLeftCell="A46" workbookViewId="0">
      <selection activeCell="O8" sqref="O8"/>
    </sheetView>
  </sheetViews>
  <sheetFormatPr defaultRowHeight="15" x14ac:dyDescent="0.25"/>
  <cols>
    <col min="10" max="10" width="17.85546875" bestFit="1" customWidth="1"/>
    <col min="11" max="11" width="20.42578125" bestFit="1" customWidth="1"/>
    <col min="26" max="26" width="13.28515625" bestFit="1" customWidth="1"/>
    <col min="27" max="27" width="14.42578125" bestFit="1" customWidth="1"/>
  </cols>
  <sheetData/>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FA21-9C02-4D30-991B-FE59F5C55856}">
  <dimension ref="K8:K17"/>
  <sheetViews>
    <sheetView showGridLines="0" topLeftCell="A166" workbookViewId="0">
      <selection activeCell="K9" sqref="K9"/>
    </sheetView>
  </sheetViews>
  <sheetFormatPr defaultRowHeight="15" x14ac:dyDescent="0.25"/>
  <cols>
    <col min="1" max="1" width="21.5703125" bestFit="1" customWidth="1"/>
    <col min="2" max="2" width="40.7109375" bestFit="1" customWidth="1"/>
    <col min="3" max="3" width="7.140625" bestFit="1" customWidth="1"/>
    <col min="4" max="4" width="11.28515625" bestFit="1" customWidth="1"/>
    <col min="5" max="5" width="28.7109375" bestFit="1" customWidth="1"/>
    <col min="6" max="6" width="22.140625" bestFit="1" customWidth="1"/>
    <col min="7" max="7" width="23.85546875" bestFit="1" customWidth="1"/>
    <col min="8" max="8" width="11.28515625" bestFit="1" customWidth="1"/>
    <col min="9" max="9" width="28.7109375" bestFit="1" customWidth="1"/>
    <col min="10" max="10" width="27.28515625" bestFit="1" customWidth="1"/>
    <col min="11" max="11" width="23.85546875" bestFit="1" customWidth="1"/>
    <col min="12" max="12" width="7.140625" bestFit="1" customWidth="1"/>
    <col min="13" max="13" width="11.28515625" bestFit="1" customWidth="1"/>
    <col min="14" max="14" width="15.5703125" bestFit="1" customWidth="1"/>
    <col min="15" max="15" width="19.5703125" bestFit="1" customWidth="1"/>
    <col min="16" max="16" width="20.5703125" bestFit="1" customWidth="1"/>
    <col min="17" max="17" width="10.28515625" bestFit="1" customWidth="1"/>
    <col min="18" max="18" width="26.140625" bestFit="1" customWidth="1"/>
    <col min="19" max="19" width="22.5703125" bestFit="1" customWidth="1"/>
    <col min="20" max="20" width="11.5703125" bestFit="1" customWidth="1"/>
    <col min="21" max="21" width="27.42578125" bestFit="1" customWidth="1"/>
    <col min="22" max="22" width="23.85546875" bestFit="1" customWidth="1"/>
    <col min="23" max="23" width="11.28515625" bestFit="1" customWidth="1"/>
    <col min="35" max="35" width="22.140625" bestFit="1" customWidth="1"/>
    <col min="36" max="36" width="26" bestFit="1" customWidth="1"/>
  </cols>
  <sheetData>
    <row r="8" spans="11:11" x14ac:dyDescent="0.25">
      <c r="K8" s="2"/>
    </row>
    <row r="9" spans="11:11" x14ac:dyDescent="0.25">
      <c r="K9" s="2"/>
    </row>
    <row r="10" spans="11:11" x14ac:dyDescent="0.25">
      <c r="K10" s="2"/>
    </row>
    <row r="11" spans="11:11" x14ac:dyDescent="0.25">
      <c r="K11" s="2"/>
    </row>
    <row r="12" spans="11:11" x14ac:dyDescent="0.25">
      <c r="K12" s="2"/>
    </row>
    <row r="13" spans="11:11" x14ac:dyDescent="0.25">
      <c r="K13" s="2"/>
    </row>
    <row r="14" spans="11:11" x14ac:dyDescent="0.25">
      <c r="K14" s="2"/>
    </row>
    <row r="15" spans="11:11" x14ac:dyDescent="0.25">
      <c r="K15" s="2"/>
    </row>
    <row r="16" spans="11:11" x14ac:dyDescent="0.25">
      <c r="K16" s="2"/>
    </row>
    <row r="17" spans="11:11" x14ac:dyDescent="0.25">
      <c r="K17" s="2"/>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90C1-8037-404B-BC34-662275BE2037}">
  <dimension ref="C28:I31"/>
  <sheetViews>
    <sheetView showGridLines="0" workbookViewId="0">
      <selection activeCell="H28" sqref="H28:K33"/>
    </sheetView>
  </sheetViews>
  <sheetFormatPr defaultRowHeight="15" x14ac:dyDescent="0.25"/>
  <cols>
    <col min="3" max="3" width="37.28515625" bestFit="1" customWidth="1"/>
    <col min="4" max="4" width="18.42578125" bestFit="1" customWidth="1"/>
    <col min="5" max="5" width="16.85546875" customWidth="1"/>
    <col min="6" max="6" width="13" bestFit="1" customWidth="1"/>
    <col min="7" max="7" width="20.5703125" bestFit="1" customWidth="1"/>
    <col min="8" max="8" width="31.140625" bestFit="1" customWidth="1"/>
    <col min="9" max="9" width="18.42578125" bestFit="1" customWidth="1"/>
    <col min="10" max="10" width="14.28515625" customWidth="1"/>
    <col min="11" max="11" width="13" bestFit="1" customWidth="1"/>
  </cols>
  <sheetData>
    <row r="28" spans="3:9" x14ac:dyDescent="0.25">
      <c r="C28" s="1" t="s">
        <v>26</v>
      </c>
      <c r="D28" t="s" vm="5">
        <v>31</v>
      </c>
      <c r="H28" s="1" t="s">
        <v>26</v>
      </c>
      <c r="I28" t="s" vm="5">
        <v>31</v>
      </c>
    </row>
    <row r="30" spans="3:9" ht="16.5" x14ac:dyDescent="0.3">
      <c r="C30" s="7" t="s">
        <v>32</v>
      </c>
      <c r="D30" s="7" t="s">
        <v>3</v>
      </c>
      <c r="H30" s="7" t="s">
        <v>33</v>
      </c>
      <c r="I30" s="7" t="s">
        <v>3</v>
      </c>
    </row>
    <row r="31" spans="3:9" ht="16.5" x14ac:dyDescent="0.3">
      <c r="C31" s="1" t="s">
        <v>2</v>
      </c>
      <c r="H31" s="1" t="s">
        <v>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3E52-C34F-470B-AB03-4A273D2A7E17}">
  <dimension ref="A1"/>
  <sheetViews>
    <sheetView workbookViewId="0">
      <selection activeCell="I37" sqref="I37:J37"/>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2121-BFE0-4C10-B045-D7EFE422A951}">
  <dimension ref="A1:B4"/>
  <sheetViews>
    <sheetView tabSelected="1" workbookViewId="0">
      <selection activeCell="H10" sqref="H10"/>
    </sheetView>
  </sheetViews>
  <sheetFormatPr defaultRowHeight="15" x14ac:dyDescent="0.25"/>
  <cols>
    <col min="1" max="1" width="26.140625" bestFit="1" customWidth="1"/>
    <col min="2" max="2" width="16.28515625" bestFit="1" customWidth="1"/>
    <col min="3" max="4" width="6" bestFit="1" customWidth="1"/>
    <col min="5" max="6" width="8.5703125" bestFit="1" customWidth="1"/>
    <col min="12" max="12" width="22.140625" bestFit="1" customWidth="1"/>
    <col min="13" max="13" width="16.28515625" bestFit="1" customWidth="1"/>
    <col min="14" max="15" width="6" bestFit="1" customWidth="1"/>
    <col min="16" max="16" width="8.5703125" bestFit="1" customWidth="1"/>
    <col min="17" max="17" width="11.28515625" bestFit="1" customWidth="1"/>
  </cols>
  <sheetData>
    <row r="1" spans="1:2" x14ac:dyDescent="0.25">
      <c r="A1" s="1" t="s">
        <v>20</v>
      </c>
      <c r="B1" t="s" vm="2">
        <v>18</v>
      </c>
    </row>
    <row r="3" spans="1:2" x14ac:dyDescent="0.25">
      <c r="A3" s="1" t="s">
        <v>24</v>
      </c>
      <c r="B3" s="1" t="s">
        <v>3</v>
      </c>
    </row>
    <row r="4" spans="1:2" x14ac:dyDescent="0.25">
      <c r="A4" s="1" t="s">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A8F3-F038-43C0-9613-78A3924CC853}">
  <dimension ref="A28:L33"/>
  <sheetViews>
    <sheetView topLeftCell="A16" workbookViewId="0">
      <selection activeCell="F34" sqref="F34"/>
    </sheetView>
  </sheetViews>
  <sheetFormatPr defaultRowHeight="15" x14ac:dyDescent="0.25"/>
  <cols>
    <col min="1" max="1" width="17.85546875" bestFit="1" customWidth="1"/>
    <col min="2" max="2" width="20.42578125" bestFit="1" customWidth="1"/>
    <col min="3" max="3" width="4.7109375" bestFit="1" customWidth="1"/>
    <col min="4" max="4" width="11.28515625" bestFit="1" customWidth="1"/>
    <col min="5" max="6" width="17.85546875" bestFit="1" customWidth="1"/>
    <col min="7" max="7" width="20.42578125" bestFit="1" customWidth="1"/>
    <col min="9" max="10" width="17.85546875" bestFit="1" customWidth="1"/>
    <col min="11" max="11" width="13.28515625" bestFit="1" customWidth="1"/>
    <col min="12" max="12" width="14.42578125" bestFit="1" customWidth="1"/>
    <col min="13" max="13" width="11.28515625" bestFit="1" customWidth="1"/>
    <col min="14" max="14" width="17.85546875" bestFit="1" customWidth="1"/>
    <col min="15" max="15" width="20.42578125" bestFit="1" customWidth="1"/>
    <col min="16" max="17" width="11.28515625" bestFit="1" customWidth="1"/>
  </cols>
  <sheetData>
    <row r="28" spans="1:12" x14ac:dyDescent="0.25">
      <c r="A28" s="1" t="s">
        <v>26</v>
      </c>
      <c r="B28" t="s" vm="1">
        <v>27</v>
      </c>
      <c r="F28" s="1" t="s">
        <v>26</v>
      </c>
      <c r="G28" t="s" vm="1">
        <v>27</v>
      </c>
    </row>
    <row r="29" spans="1:12" x14ac:dyDescent="0.25">
      <c r="A29" s="1" t="s">
        <v>25</v>
      </c>
      <c r="B29" t="s" vm="6">
        <v>31</v>
      </c>
      <c r="F29" s="1" t="s">
        <v>25</v>
      </c>
      <c r="G29" t="s" vm="6">
        <v>31</v>
      </c>
      <c r="K29" s="1" t="s">
        <v>26</v>
      </c>
      <c r="L29" t="s" vm="1">
        <v>27</v>
      </c>
    </row>
    <row r="30" spans="1:12" x14ac:dyDescent="0.25">
      <c r="A30" s="1" t="s">
        <v>20</v>
      </c>
      <c r="B30" t="s" vm="2">
        <v>18</v>
      </c>
      <c r="F30" s="1" t="s">
        <v>20</v>
      </c>
      <c r="G30" t="s" vm="2">
        <v>18</v>
      </c>
      <c r="K30" s="1" t="s">
        <v>20</v>
      </c>
      <c r="L30" t="s" vm="2">
        <v>18</v>
      </c>
    </row>
    <row r="31" spans="1:12" x14ac:dyDescent="0.25">
      <c r="A31" s="1" t="s">
        <v>23</v>
      </c>
      <c r="B31" t="s" vm="7">
        <v>31</v>
      </c>
      <c r="F31" s="1" t="s">
        <v>23</v>
      </c>
      <c r="G31" t="s" vm="7">
        <v>31</v>
      </c>
    </row>
    <row r="32" spans="1:12" x14ac:dyDescent="0.25">
      <c r="K32" s="1" t="s">
        <v>2</v>
      </c>
      <c r="L32" t="s">
        <v>28</v>
      </c>
    </row>
    <row r="33" spans="1:7" x14ac:dyDescent="0.25">
      <c r="A33" s="1" t="s">
        <v>2</v>
      </c>
      <c r="B33" t="s">
        <v>22</v>
      </c>
      <c r="F33" s="1" t="s">
        <v>2</v>
      </c>
      <c r="G33"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56F6-A2A1-4C1F-9972-DA3A67C5131F}">
  <dimension ref="A1:U59"/>
  <sheetViews>
    <sheetView topLeftCell="A45" workbookViewId="0">
      <selection activeCell="A55" sqref="A55:D72"/>
    </sheetView>
  </sheetViews>
  <sheetFormatPr defaultRowHeight="15" x14ac:dyDescent="0.25"/>
  <cols>
    <col min="1" max="1" width="14.5703125" bestFit="1" customWidth="1"/>
    <col min="2" max="2" width="16.28515625" bestFit="1" customWidth="1"/>
    <col min="3" max="3" width="8.140625" bestFit="1" customWidth="1"/>
    <col min="4" max="4" width="11.28515625" bestFit="1" customWidth="1"/>
    <col min="5" max="5" width="19.5703125" bestFit="1" customWidth="1"/>
    <col min="6" max="6" width="14.42578125" bestFit="1" customWidth="1"/>
    <col min="7" max="7" width="16.28515625" bestFit="1" customWidth="1"/>
    <col min="8" max="8" width="6.28515625" bestFit="1" customWidth="1"/>
    <col min="9" max="9" width="11.28515625" bestFit="1" customWidth="1"/>
    <col min="11" max="11" width="22.140625" bestFit="1" customWidth="1"/>
    <col min="12" max="12" width="16.28515625" bestFit="1" customWidth="1"/>
    <col min="13" max="13" width="26" bestFit="1" customWidth="1"/>
    <col min="14" max="14" width="13.140625" bestFit="1" customWidth="1"/>
    <col min="15" max="15" width="17.28515625" bestFit="1" customWidth="1"/>
    <col min="18" max="18" width="22.140625" bestFit="1" customWidth="1"/>
    <col min="19" max="19" width="23.85546875" bestFit="1" customWidth="1"/>
    <col min="20" max="20" width="17.28515625" bestFit="1" customWidth="1"/>
    <col min="21" max="21" width="16.28515625" bestFit="1" customWidth="1"/>
    <col min="22" max="22" width="30" bestFit="1" customWidth="1"/>
    <col min="23" max="23" width="40.42578125" bestFit="1" customWidth="1"/>
    <col min="24" max="24" width="19.28515625" bestFit="1" customWidth="1"/>
    <col min="25" max="25" width="23" bestFit="1" customWidth="1"/>
    <col min="26" max="26" width="23.85546875" bestFit="1" customWidth="1"/>
    <col min="27" max="27" width="8.140625" bestFit="1" customWidth="1"/>
    <col min="28" max="28" width="11.28515625" bestFit="1" customWidth="1"/>
    <col min="29" max="29" width="26.140625" bestFit="1" customWidth="1"/>
    <col min="30" max="30" width="25" bestFit="1" customWidth="1"/>
    <col min="31" max="31" width="26.140625" bestFit="1" customWidth="1"/>
    <col min="32" max="32" width="22.5703125" bestFit="1" customWidth="1"/>
    <col min="33" max="33" width="11.5703125" bestFit="1" customWidth="1"/>
    <col min="34" max="34" width="27.42578125" bestFit="1" customWidth="1"/>
    <col min="35" max="35" width="23.85546875" bestFit="1" customWidth="1"/>
    <col min="36" max="36" width="22.5703125" bestFit="1" customWidth="1"/>
    <col min="37" max="37" width="7.28515625" bestFit="1" customWidth="1"/>
    <col min="38" max="38" width="15.85546875" bestFit="1" customWidth="1"/>
    <col min="39" max="39" width="12.5703125" bestFit="1" customWidth="1"/>
    <col min="40" max="40" width="26.140625" bestFit="1" customWidth="1"/>
    <col min="41" max="41" width="12.7109375" bestFit="1" customWidth="1"/>
    <col min="42" max="42" width="25" bestFit="1" customWidth="1"/>
    <col min="43" max="43" width="10.28515625" bestFit="1" customWidth="1"/>
    <col min="44" max="44" width="26.140625" bestFit="1" customWidth="1"/>
    <col min="45" max="45" width="22.5703125" bestFit="1" customWidth="1"/>
    <col min="46" max="46" width="11.5703125" bestFit="1" customWidth="1"/>
    <col min="47" max="47" width="27.42578125" bestFit="1" customWidth="1"/>
    <col min="48" max="48" width="23.85546875" bestFit="1" customWidth="1"/>
  </cols>
  <sheetData>
    <row r="1" spans="1:21" x14ac:dyDescent="0.25">
      <c r="A1" s="1" t="s">
        <v>26</v>
      </c>
      <c r="B1" t="s" vm="5">
        <v>31</v>
      </c>
      <c r="F1" s="1" t="s">
        <v>20</v>
      </c>
      <c r="G1" t="s" vm="4">
        <v>31</v>
      </c>
      <c r="N1" s="1" t="s">
        <v>21</v>
      </c>
      <c r="O1" t="s" vm="3">
        <v>31</v>
      </c>
      <c r="T1" s="1" t="s">
        <v>20</v>
      </c>
      <c r="U1" t="s" vm="4">
        <v>31</v>
      </c>
    </row>
    <row r="2" spans="1:21" x14ac:dyDescent="0.25">
      <c r="A2" s="1" t="s">
        <v>21</v>
      </c>
      <c r="B2" t="s" vm="3">
        <v>31</v>
      </c>
      <c r="F2" s="1" t="s">
        <v>26</v>
      </c>
      <c r="G2" t="s" vm="5">
        <v>31</v>
      </c>
      <c r="N2" s="1" t="s">
        <v>20</v>
      </c>
      <c r="O2" t="s" vm="4">
        <v>31</v>
      </c>
      <c r="T2" s="1" t="s">
        <v>21</v>
      </c>
      <c r="U2" t="s" vm="3">
        <v>31</v>
      </c>
    </row>
    <row r="3" spans="1:21" x14ac:dyDescent="0.25">
      <c r="F3" s="1" t="s">
        <v>21</v>
      </c>
      <c r="G3" t="s" vm="3">
        <v>31</v>
      </c>
    </row>
    <row r="4" spans="1:21" x14ac:dyDescent="0.25">
      <c r="A4" s="1" t="s">
        <v>2</v>
      </c>
      <c r="B4" t="s">
        <v>19</v>
      </c>
      <c r="N4" s="1" t="s">
        <v>2</v>
      </c>
      <c r="O4" t="s">
        <v>29</v>
      </c>
      <c r="T4" s="1" t="s">
        <v>29</v>
      </c>
      <c r="U4" s="1" t="s">
        <v>3</v>
      </c>
    </row>
    <row r="5" spans="1:21" x14ac:dyDescent="0.25">
      <c r="F5" s="1" t="s">
        <v>28</v>
      </c>
      <c r="G5" s="1" t="s">
        <v>3</v>
      </c>
      <c r="T5" s="1" t="s">
        <v>2</v>
      </c>
    </row>
    <row r="6" spans="1:21" x14ac:dyDescent="0.25">
      <c r="F6" s="1" t="s">
        <v>2</v>
      </c>
    </row>
    <row r="55" spans="1:2" x14ac:dyDescent="0.25">
      <c r="A55" s="1" t="s">
        <v>26</v>
      </c>
      <c r="B55" t="s" vm="5">
        <v>31</v>
      </c>
    </row>
    <row r="56" spans="1:2" x14ac:dyDescent="0.25">
      <c r="A56" s="1" t="s">
        <v>21</v>
      </c>
      <c r="B56" t="s" vm="3">
        <v>31</v>
      </c>
    </row>
    <row r="58" spans="1:2" x14ac:dyDescent="0.25">
      <c r="A58" s="1" t="s">
        <v>19</v>
      </c>
      <c r="B58" s="1" t="s">
        <v>3</v>
      </c>
    </row>
    <row r="59" spans="1:2" x14ac:dyDescent="0.25">
      <c r="A59" s="1" t="s">
        <v>2</v>
      </c>
    </row>
  </sheetData>
  <pageMargins left="0.7" right="0.7" top="0.75" bottom="0.75" header="0.3" footer="0.3"/>
  <pageSetup orientation="portrait" horizontalDpi="90" verticalDpi="90"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2C1A-2E16-4379-A187-519A332F062F}">
  <dimension ref="A1:D4"/>
  <sheetViews>
    <sheetView workbookViewId="0">
      <selection activeCell="A4" sqref="A4"/>
    </sheetView>
  </sheetViews>
  <sheetFormatPr defaultRowHeight="15" x14ac:dyDescent="0.25"/>
  <cols>
    <col min="1" max="1" width="24.85546875" customWidth="1"/>
    <col min="2" max="2" width="26.85546875" customWidth="1"/>
    <col min="4" max="4" width="9.42578125" bestFit="1" customWidth="1"/>
  </cols>
  <sheetData>
    <row r="1" spans="1:4" x14ac:dyDescent="0.25">
      <c r="A1" t="s">
        <v>0</v>
      </c>
      <c r="B1" t="s">
        <v>1</v>
      </c>
      <c r="C1" t="s">
        <v>4</v>
      </c>
      <c r="D1" t="s">
        <v>5</v>
      </c>
    </row>
    <row r="2" spans="1:4" x14ac:dyDescent="0.25">
      <c r="A2" t="s">
        <v>14</v>
      </c>
      <c r="B2" t="s">
        <v>16</v>
      </c>
      <c r="C2" t="s">
        <v>13</v>
      </c>
      <c r="D2" s="4">
        <v>45867</v>
      </c>
    </row>
    <row r="3" spans="1:4" ht="180" x14ac:dyDescent="0.25">
      <c r="A3" t="s">
        <v>15</v>
      </c>
      <c r="B3" s="6" t="s">
        <v>17</v>
      </c>
      <c r="C3" t="s">
        <v>13</v>
      </c>
      <c r="D3" s="4">
        <v>45867</v>
      </c>
    </row>
    <row r="4" spans="1:4" x14ac:dyDescent="0.25">
      <c r="D4" s="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9D22-80E0-43B7-93C8-1D242D6A52C0}">
  <dimension ref="A1:D2"/>
  <sheetViews>
    <sheetView workbookViewId="0">
      <selection activeCell="B2" sqref="B2"/>
    </sheetView>
  </sheetViews>
  <sheetFormatPr defaultRowHeight="15" x14ac:dyDescent="0.25"/>
  <cols>
    <col min="1" max="1" width="33.28515625" bestFit="1" customWidth="1"/>
    <col min="2" max="2" width="55.42578125" bestFit="1" customWidth="1"/>
    <col min="3" max="3" width="10.7109375" bestFit="1" customWidth="1"/>
    <col min="4" max="4" width="17.7109375" bestFit="1" customWidth="1"/>
  </cols>
  <sheetData>
    <row r="1" spans="1:4" x14ac:dyDescent="0.25">
      <c r="A1" t="s">
        <v>0</v>
      </c>
      <c r="B1" t="s">
        <v>1</v>
      </c>
      <c r="C1" t="s">
        <v>4</v>
      </c>
      <c r="D1" t="s">
        <v>8</v>
      </c>
    </row>
    <row r="2" spans="1:4" x14ac:dyDescent="0.25">
      <c r="C2" t="s">
        <v>7</v>
      </c>
      <c r="D2" s="4">
        <v>45846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92DF76DA-8E36-4313-B2CA-BD9A657D2BF3}">
  <ds:schemaRefs/>
</ds:datastoreItem>
</file>

<file path=customXml/itemProps2.xml><?xml version="1.0" encoding="utf-8"?>
<ds:datastoreItem xmlns:ds="http://schemas.openxmlformats.org/officeDocument/2006/customXml" ds:itemID="{574C6BA9-A9C7-4AA1-AA01-BC83DFE470D2}">
  <ds:schemaRefs/>
</ds:datastoreItem>
</file>

<file path=customXml/itemProps3.xml><?xml version="1.0" encoding="utf-8"?>
<ds:datastoreItem xmlns:ds="http://schemas.openxmlformats.org/officeDocument/2006/customXml" ds:itemID="{5B86AE94-3028-41F9-A3A2-CF864EC34383}">
  <ds:schemaRefs/>
</ds:datastoreItem>
</file>

<file path=customXml/itemProps4.xml><?xml version="1.0" encoding="utf-8"?>
<ds:datastoreItem xmlns:ds="http://schemas.openxmlformats.org/officeDocument/2006/customXml" ds:itemID="{F76FBA44-5D2B-40E9-A364-2B99E0C4BB85}">
  <ds:schemaRefs/>
</ds:datastoreItem>
</file>

<file path=customXml/itemProps5.xml><?xml version="1.0" encoding="utf-8"?>
<ds:datastoreItem xmlns:ds="http://schemas.openxmlformats.org/officeDocument/2006/customXml" ds:itemID="{C2DA935E-AAB5-44D4-AB47-979E83A75DD6}">
  <ds:schemaRefs/>
</ds:datastoreItem>
</file>

<file path=customXml/itemProps6.xml><?xml version="1.0" encoding="utf-8"?>
<ds:datastoreItem xmlns:ds="http://schemas.openxmlformats.org/officeDocument/2006/customXml" ds:itemID="{7F7772DB-033F-4465-9DDA-6884CCB061A8}">
  <ds:schemaRefs/>
</ds:datastoreItem>
</file>

<file path=customXml/itemProps7.xml><?xml version="1.0" encoding="utf-8"?>
<ds:datastoreItem xmlns:ds="http://schemas.openxmlformats.org/officeDocument/2006/customXml" ds:itemID="{885875FE-4E36-4F3C-AC18-ED4A7E868670}">
  <ds:schemaRefs/>
</ds:datastoreItem>
</file>

<file path=customXml/itemProps8.xml><?xml version="1.0" encoding="utf-8"?>
<ds:datastoreItem xmlns:ds="http://schemas.openxmlformats.org/officeDocument/2006/customXml" ds:itemID="{2658D305-2EC8-44A8-B95F-CB342D59F254}">
  <ds:schemaRefs/>
</ds:datastoreItem>
</file>

<file path=customXml/itemProps9.xml><?xml version="1.0" encoding="utf-8"?>
<ds:datastoreItem xmlns:ds="http://schemas.openxmlformats.org/officeDocument/2006/customXml" ds:itemID="{4EC8073E-B5AB-4C52-AA5E-4C54A17F3B95}">
  <ds:schemaRefs/>
</ds:datastoreItem>
</file>

<file path=customXml/itemProps10.xml><?xml version="1.0" encoding="utf-8"?>
<ds:datastoreItem xmlns:ds="http://schemas.openxmlformats.org/officeDocument/2006/customXml" ds:itemID="{B3BE9A07-2483-42ED-A999-7953EBD78C92}">
  <ds:schemaRefs/>
</ds:datastoreItem>
</file>

<file path=customXml/itemProps11.xml><?xml version="1.0" encoding="utf-8"?>
<ds:datastoreItem xmlns:ds="http://schemas.openxmlformats.org/officeDocument/2006/customXml" ds:itemID="{F3AA6614-8E63-4BDC-A920-06343929B808}">
  <ds:schemaRefs/>
</ds:datastoreItem>
</file>

<file path=customXml/itemProps12.xml><?xml version="1.0" encoding="utf-8"?>
<ds:datastoreItem xmlns:ds="http://schemas.openxmlformats.org/officeDocument/2006/customXml" ds:itemID="{EE8C96B3-A62F-4F80-BE49-EEDB2BF2C439}">
  <ds:schemaRefs/>
</ds:datastoreItem>
</file>

<file path=customXml/itemProps13.xml><?xml version="1.0" encoding="utf-8"?>
<ds:datastoreItem xmlns:ds="http://schemas.openxmlformats.org/officeDocument/2006/customXml" ds:itemID="{6DA8043A-241F-4F61-9978-17BFF5865B3E}">
  <ds:schemaRefs/>
</ds:datastoreItem>
</file>

<file path=customXml/itemProps14.xml><?xml version="1.0" encoding="utf-8"?>
<ds:datastoreItem xmlns:ds="http://schemas.openxmlformats.org/officeDocument/2006/customXml" ds:itemID="{CE1929DC-53C4-46CB-A16E-CB865BB5E4BD}">
  <ds:schemaRefs/>
</ds:datastoreItem>
</file>

<file path=customXml/itemProps15.xml><?xml version="1.0" encoding="utf-8"?>
<ds:datastoreItem xmlns:ds="http://schemas.openxmlformats.org/officeDocument/2006/customXml" ds:itemID="{69289A1C-8324-47A9-B8E5-6B9B867BAF2B}">
  <ds:schemaRefs/>
</ds:datastoreItem>
</file>

<file path=customXml/itemProps16.xml><?xml version="1.0" encoding="utf-8"?>
<ds:datastoreItem xmlns:ds="http://schemas.openxmlformats.org/officeDocument/2006/customXml" ds:itemID="{5844B8CA-8034-4F2D-AD3A-008FA7F7F0B3}">
  <ds:schemaRefs/>
</ds:datastoreItem>
</file>

<file path=customXml/itemProps17.xml><?xml version="1.0" encoding="utf-8"?>
<ds:datastoreItem xmlns:ds="http://schemas.openxmlformats.org/officeDocument/2006/customXml" ds:itemID="{D994C279-7022-4D82-9721-7F3527743132}">
  <ds:schemaRefs/>
</ds:datastoreItem>
</file>

<file path=customXml/itemProps18.xml><?xml version="1.0" encoding="utf-8"?>
<ds:datastoreItem xmlns:ds="http://schemas.openxmlformats.org/officeDocument/2006/customXml" ds:itemID="{7071CEA5-6524-4E45-BA7D-C5F8CE39EB3A}">
  <ds:schemaRefs/>
</ds:datastoreItem>
</file>

<file path=customXml/itemProps19.xml><?xml version="1.0" encoding="utf-8"?>
<ds:datastoreItem xmlns:ds="http://schemas.openxmlformats.org/officeDocument/2006/customXml" ds:itemID="{7ADC9AB3-7673-42F9-B104-0680C52315C9}">
  <ds:schemaRefs/>
</ds:datastoreItem>
</file>

<file path=customXml/itemProps20.xml><?xml version="1.0" encoding="utf-8"?>
<ds:datastoreItem xmlns:ds="http://schemas.openxmlformats.org/officeDocument/2006/customXml" ds:itemID="{6F33DFF9-EEE8-410A-BA74-0E08E15CF7A5}">
  <ds:schemaRefs/>
</ds:datastoreItem>
</file>

<file path=customXml/itemProps21.xml><?xml version="1.0" encoding="utf-8"?>
<ds:datastoreItem xmlns:ds="http://schemas.openxmlformats.org/officeDocument/2006/customXml" ds:itemID="{3B13FA14-D013-421B-9B50-15CE74E5C2CD}">
  <ds:schemaRefs/>
</ds:datastoreItem>
</file>

<file path=customXml/itemProps22.xml><?xml version="1.0" encoding="utf-8"?>
<ds:datastoreItem xmlns:ds="http://schemas.openxmlformats.org/officeDocument/2006/customXml" ds:itemID="{D2D8A8E2-A731-47D6-A0B7-F4FC243956C2}">
  <ds:schemaRefs/>
</ds:datastoreItem>
</file>

<file path=customXml/itemProps23.xml><?xml version="1.0" encoding="utf-8"?>
<ds:datastoreItem xmlns:ds="http://schemas.openxmlformats.org/officeDocument/2006/customXml" ds:itemID="{926FD72E-7235-4A41-84DD-8F52B23AD37A}">
  <ds:schemaRefs/>
</ds:datastoreItem>
</file>

<file path=customXml/itemProps24.xml><?xml version="1.0" encoding="utf-8"?>
<ds:datastoreItem xmlns:ds="http://schemas.openxmlformats.org/officeDocument/2006/customXml" ds:itemID="{85316673-0717-4E4C-AE1C-318116BFBAC3}">
  <ds:schemaRefs/>
</ds:datastoreItem>
</file>

<file path=customXml/itemProps25.xml><?xml version="1.0" encoding="utf-8"?>
<ds:datastoreItem xmlns:ds="http://schemas.openxmlformats.org/officeDocument/2006/customXml" ds:itemID="{3583BE30-AD71-4BDF-8A7F-031F49CA0EB7}">
  <ds:schemaRefs/>
</ds:datastoreItem>
</file>

<file path=customXml/itemProps26.xml><?xml version="1.0" encoding="utf-8"?>
<ds:datastoreItem xmlns:ds="http://schemas.openxmlformats.org/officeDocument/2006/customXml" ds:itemID="{29342DAE-7FF2-4C74-B4B7-F0C0208B3811}">
  <ds:schemaRefs/>
</ds:datastoreItem>
</file>

<file path=customXml/itemProps27.xml><?xml version="1.0" encoding="utf-8"?>
<ds:datastoreItem xmlns:ds="http://schemas.openxmlformats.org/officeDocument/2006/customXml" ds:itemID="{44770A2F-A6D4-4661-BBE4-E23E1E3EC686}">
  <ds:schemaRefs/>
</ds:datastoreItem>
</file>

<file path=customXml/itemProps28.xml><?xml version="1.0" encoding="utf-8"?>
<ds:datastoreItem xmlns:ds="http://schemas.openxmlformats.org/officeDocument/2006/customXml" ds:itemID="{E0FEDA64-B354-468D-AA10-A683850A5FDA}">
  <ds:schemaRefs/>
</ds:datastoreItem>
</file>

<file path=customXml/itemProps29.xml><?xml version="1.0" encoding="utf-8"?>
<ds:datastoreItem xmlns:ds="http://schemas.openxmlformats.org/officeDocument/2006/customXml" ds:itemID="{B195EC01-2CAD-4463-804A-E1A43BF93959}">
  <ds:schemaRefs/>
</ds:datastoreItem>
</file>

<file path=customXml/itemProps30.xml><?xml version="1.0" encoding="utf-8"?>
<ds:datastoreItem xmlns:ds="http://schemas.openxmlformats.org/officeDocument/2006/customXml" ds:itemID="{9AA1E95F-F57F-421F-A480-0E2E9568C3FD}">
  <ds:schemaRefs/>
</ds:datastoreItem>
</file>

<file path=customXml/itemProps31.xml><?xml version="1.0" encoding="utf-8"?>
<ds:datastoreItem xmlns:ds="http://schemas.openxmlformats.org/officeDocument/2006/customXml" ds:itemID="{45840221-A538-48E3-A9E0-36EA96059001}">
  <ds:schemaRefs/>
</ds:datastoreItem>
</file>

<file path=customXml/itemProps32.xml><?xml version="1.0" encoding="utf-8"?>
<ds:datastoreItem xmlns:ds="http://schemas.openxmlformats.org/officeDocument/2006/customXml" ds:itemID="{CB18AF07-5961-4C72-AFFB-7548CED40208}">
  <ds:schemaRefs/>
</ds:datastoreItem>
</file>

<file path=customXml/itemProps33.xml><?xml version="1.0" encoding="utf-8"?>
<ds:datastoreItem xmlns:ds="http://schemas.openxmlformats.org/officeDocument/2006/customXml" ds:itemID="{C4FDFF6A-A3CB-411B-8CE9-0934FC791EC7}">
  <ds:schemaRefs/>
</ds:datastoreItem>
</file>

<file path=customXml/itemProps34.xml><?xml version="1.0" encoding="utf-8"?>
<ds:datastoreItem xmlns:ds="http://schemas.openxmlformats.org/officeDocument/2006/customXml" ds:itemID="{7C7C5DC8-6A64-4980-A923-7A2259F78874}">
  <ds:schemaRefs/>
</ds:datastoreItem>
</file>

<file path=customXml/itemProps35.xml><?xml version="1.0" encoding="utf-8"?>
<ds:datastoreItem xmlns:ds="http://schemas.openxmlformats.org/officeDocument/2006/customXml" ds:itemID="{E6A61553-AD65-4C0D-A89A-047A4DD08E7A}">
  <ds:schemaRefs>
    <ds:schemaRef ds:uri="http://schemas.microsoft.com/DataMashup"/>
  </ds:schemaRefs>
</ds:datastoreItem>
</file>

<file path=docMetadata/LabelInfo.xml><?xml version="1.0" encoding="utf-8"?>
<clbl:labelList xmlns:clbl="http://schemas.microsoft.com/office/2020/mipLabelMetadata">
  <clbl:label id="{cde4b3c6-8af9-4eec-9c54-1c78af0b94fd}" enabled="0" method="" siteId="{cde4b3c6-8af9-4eec-9c54-1c78af0b94f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CTEM notes</vt:lpstr>
      <vt:lpstr>trending findings</vt:lpstr>
      <vt:lpstr>backlog analysis</vt:lpstr>
      <vt:lpstr>initiatives</vt:lpstr>
      <vt:lpstr>owner summary</vt:lpstr>
      <vt:lpstr>remediation analysis</vt:lpstr>
      <vt:lpstr>_trending_</vt:lpstr>
      <vt:lpstr>_backlog analysis_</vt:lpstr>
      <vt:lpstr>_initiatives_</vt:lpstr>
      <vt:lpstr>developer notes</vt:lpstr>
      <vt:lpstr>work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Dorsey</dc:creator>
  <cp:lastModifiedBy>Justin Dorsey</cp:lastModifiedBy>
  <dcterms:created xsi:type="dcterms:W3CDTF">2015-06-05T18:17:20Z</dcterms:created>
  <dcterms:modified xsi:type="dcterms:W3CDTF">2025-11-04T19:05:08Z</dcterms:modified>
</cp:coreProperties>
</file>