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tables/table5.xml" ContentType="application/vnd.openxmlformats-officedocument.spreadsheetml.table+xml"/>
  <Override PartName="/xl/charts/chartEx2.xml" ContentType="application/vnd.ms-office.chartex+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justin.jabo\Downloads\"/>
    </mc:Choice>
  </mc:AlternateContent>
  <xr:revisionPtr revIDLastSave="0" documentId="13_ncr:1_{4A69EAEC-0E75-4273-90BB-FEF08E0BBD27}" xr6:coauthVersionLast="47" xr6:coauthVersionMax="47" xr10:uidLastSave="{00000000-0000-0000-0000-000000000000}"/>
  <bookViews>
    <workbookView xWindow="-120" yWindow="-120" windowWidth="29040" windowHeight="15840" firstSheet="1" activeTab="9" xr2:uid="{8F774707-A63D-45CA-BE9E-D1E5F4930CC5}"/>
  </bookViews>
  <sheets>
    <sheet name="Recreation Visitation By State " sheetId="1" r:id="rId1"/>
    <sheet name="Boston African American Park" sheetId="2" r:id="rId2"/>
    <sheet name="Question table" sheetId="6" r:id="rId3"/>
    <sheet name="Question 1" sheetId="5" r:id="rId4"/>
    <sheet name="Question 2" sheetId="8" r:id="rId5"/>
    <sheet name="Question 3" sheetId="9" r:id="rId6"/>
    <sheet name="Question 4" sheetId="7" r:id="rId7"/>
    <sheet name="Question 5" sheetId="14" r:id="rId8"/>
    <sheet name="Question 6" sheetId="12" r:id="rId9"/>
    <sheet name="Maps and Plot" sheetId="13" r:id="rId10"/>
  </sheets>
  <definedNames>
    <definedName name="_xlchart.v1.0" hidden="1">'Question 5'!$F$13:$F$465</definedName>
    <definedName name="_xlchart.v5.1" hidden="1">'Maps and Plot'!$C$13</definedName>
    <definedName name="_xlchart.v5.10" hidden="1">'Maps and Plot'!$C$14:$C$468</definedName>
    <definedName name="_xlchart.v5.11" hidden="1">'Maps and Plot'!$D$13</definedName>
    <definedName name="_xlchart.v5.12" hidden="1">'Maps and Plot'!$D$14:$D$468</definedName>
    <definedName name="_xlchart.v5.13" hidden="1">'Maps and Plot'!$E$13</definedName>
    <definedName name="_xlchart.v5.14" hidden="1">'Maps and Plot'!$E$14:$E$468</definedName>
    <definedName name="_xlchart.v5.15" hidden="1">'Maps and Plot'!$F$13</definedName>
    <definedName name="_xlchart.v5.16" hidden="1">'Maps and Plot'!$F$14:$F$468</definedName>
    <definedName name="_xlchart.v5.17" hidden="1">'Maps and Plot'!$C$13</definedName>
    <definedName name="_xlchart.v5.18" hidden="1">'Maps and Plot'!$C$14:$C$468</definedName>
    <definedName name="_xlchart.v5.19" hidden="1">'Maps and Plot'!$D$13</definedName>
    <definedName name="_xlchart.v5.2" hidden="1">'Maps and Plot'!$C$14:$C$468</definedName>
    <definedName name="_xlchart.v5.20" hidden="1">'Maps and Plot'!$D$14:$D$468</definedName>
    <definedName name="_xlchart.v5.21" hidden="1">'Maps and Plot'!$E$13</definedName>
    <definedName name="_xlchart.v5.22" hidden="1">'Maps and Plot'!$E$14:$E$468</definedName>
    <definedName name="_xlchart.v5.23" hidden="1">'Maps and Plot'!$F$13</definedName>
    <definedName name="_xlchart.v5.24" hidden="1">'Maps and Plot'!$F$14:$F$468</definedName>
    <definedName name="_xlchart.v5.25" hidden="1">'Maps and Plot'!$C$13</definedName>
    <definedName name="_xlchart.v5.26" hidden="1">'Maps and Plot'!$C$14:$C$468</definedName>
    <definedName name="_xlchart.v5.27" hidden="1">'Maps and Plot'!$D$13</definedName>
    <definedName name="_xlchart.v5.28" hidden="1">'Maps and Plot'!$D$14:$D$468</definedName>
    <definedName name="_xlchart.v5.29" hidden="1">'Maps and Plot'!$E$13</definedName>
    <definedName name="_xlchart.v5.3" hidden="1">'Maps and Plot'!$D$13</definedName>
    <definedName name="_xlchart.v5.30" hidden="1">'Maps and Plot'!$E$14:$E$468</definedName>
    <definedName name="_xlchart.v5.31" hidden="1">'Maps and Plot'!$F$13</definedName>
    <definedName name="_xlchart.v5.32" hidden="1">'Maps and Plot'!$F$14:$F$468</definedName>
    <definedName name="_xlchart.v5.4" hidden="1">'Maps and Plot'!$D$14:$D$468</definedName>
    <definedName name="_xlchart.v5.5" hidden="1">'Maps and Plot'!$E$13</definedName>
    <definedName name="_xlchart.v5.6" hidden="1">'Maps and Plot'!$E$14:$E$468</definedName>
    <definedName name="_xlchart.v5.7" hidden="1">'Maps and Plot'!$F$13</definedName>
    <definedName name="_xlchart.v5.8" hidden="1">'Maps and Plot'!$F$14:$F$468</definedName>
    <definedName name="_xlchart.v5.9" hidden="1">'Maps and Plot'!$C$13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8" l="1"/>
  <c r="E94" i="5"/>
  <c r="M15" i="14"/>
  <c r="F466" i="14"/>
  <c r="F458" i="14"/>
  <c r="F455" i="14"/>
  <c r="F450" i="14"/>
  <c r="F418" i="14"/>
  <c r="F411" i="14"/>
  <c r="F397" i="14"/>
  <c r="F382" i="14"/>
  <c r="F371" i="14"/>
  <c r="F364" i="14"/>
  <c r="F353" i="14"/>
  <c r="F337" i="14"/>
  <c r="F332" i="14"/>
  <c r="F329" i="14"/>
  <c r="F320" i="14"/>
  <c r="F316" i="14"/>
  <c r="F306" i="14"/>
  <c r="F284" i="14"/>
  <c r="F269" i="14"/>
  <c r="F261" i="14"/>
  <c r="F257" i="14"/>
  <c r="F252" i="14"/>
  <c r="F245" i="14"/>
  <c r="F238" i="14"/>
  <c r="F233" i="14"/>
  <c r="F227" i="14"/>
  <c r="F221" i="14"/>
  <c r="F207" i="14"/>
  <c r="F193" i="14"/>
  <c r="F190" i="14"/>
  <c r="F186" i="14"/>
  <c r="F181" i="14"/>
  <c r="F175" i="14"/>
  <c r="F172" i="14"/>
  <c r="F166" i="14"/>
  <c r="F161" i="14"/>
  <c r="F151" i="14"/>
  <c r="F140" i="14"/>
  <c r="F128" i="14"/>
  <c r="F106" i="14"/>
  <c r="F94" i="14"/>
  <c r="F67" i="14"/>
  <c r="F59" i="14"/>
  <c r="F35" i="14"/>
  <c r="F19" i="14"/>
  <c r="E459" i="6"/>
  <c r="K458" i="6"/>
  <c r="E451" i="6"/>
  <c r="K450" i="6"/>
  <c r="E448" i="6"/>
  <c r="K447" i="6"/>
  <c r="E443" i="6"/>
  <c r="K442" i="6"/>
  <c r="K430" i="6"/>
  <c r="E411" i="6"/>
  <c r="K410" i="6"/>
  <c r="E404" i="6"/>
  <c r="K403" i="6"/>
  <c r="E390" i="6"/>
  <c r="K388" i="6"/>
  <c r="E375" i="6"/>
  <c r="K374" i="6"/>
  <c r="E364" i="6"/>
  <c r="K363" i="6"/>
  <c r="E357" i="6"/>
  <c r="K356" i="6"/>
  <c r="E346" i="6"/>
  <c r="K345" i="6"/>
  <c r="E330" i="6"/>
  <c r="K329" i="6"/>
  <c r="E325" i="6"/>
  <c r="K324" i="6"/>
  <c r="E322" i="6"/>
  <c r="K322" i="6"/>
  <c r="E313" i="6"/>
  <c r="K312" i="6"/>
  <c r="E309" i="6"/>
  <c r="K308" i="6"/>
  <c r="E299" i="6"/>
  <c r="K297" i="6"/>
  <c r="E277" i="6"/>
  <c r="K276" i="6"/>
  <c r="E262" i="6"/>
  <c r="K260" i="6"/>
  <c r="E254" i="6"/>
  <c r="K253" i="6"/>
  <c r="E250" i="6"/>
  <c r="K249" i="6"/>
  <c r="E245" i="6"/>
  <c r="K244" i="6"/>
  <c r="E238" i="6"/>
  <c r="K237" i="6"/>
  <c r="E231" i="6"/>
  <c r="K230" i="6"/>
  <c r="E226" i="6"/>
  <c r="K225" i="6"/>
  <c r="E220" i="6"/>
  <c r="K220" i="6"/>
  <c r="E214" i="6"/>
  <c r="K212" i="6"/>
  <c r="E200" i="6"/>
  <c r="K199" i="6"/>
  <c r="E186" i="6"/>
  <c r="K185" i="6"/>
  <c r="E183" i="6"/>
  <c r="K182" i="6"/>
  <c r="E179" i="6"/>
  <c r="K178" i="6"/>
  <c r="E174" i="6"/>
  <c r="K173" i="6"/>
  <c r="E168" i="6"/>
  <c r="K167" i="6"/>
  <c r="E165" i="6"/>
  <c r="K164" i="6"/>
  <c r="E159" i="6"/>
  <c r="K158" i="6"/>
  <c r="E154" i="6"/>
  <c r="K154" i="6"/>
  <c r="E144" i="6"/>
  <c r="K142" i="6"/>
  <c r="E133" i="6"/>
  <c r="K132" i="6"/>
  <c r="E121" i="6"/>
  <c r="K120" i="6"/>
  <c r="E99" i="6"/>
  <c r="K98" i="6"/>
  <c r="E87" i="6"/>
  <c r="K85" i="6"/>
  <c r="E60" i="6"/>
  <c r="K59" i="6"/>
  <c r="E52" i="6"/>
  <c r="K50" i="6"/>
  <c r="E28" i="6"/>
  <c r="K27" i="6"/>
  <c r="E12" i="6"/>
  <c r="J10" i="6"/>
</calcChain>
</file>

<file path=xl/sharedStrings.xml><?xml version="1.0" encoding="utf-8"?>
<sst xmlns="http://schemas.openxmlformats.org/spreadsheetml/2006/main" count="5434" uniqueCount="562">
  <si>
    <t>Recreation Visitation By State and by Park for Year: 2016</t>
  </si>
  <si>
    <t>This report documents the number of recreation visitors and visitor days for all NPS units that reported public use data in 2016 and displays the percent change from the previous year.</t>
  </si>
  <si>
    <t>State</t>
  </si>
  <si>
    <t>Park</t>
  </si>
  <si>
    <t>Recreation Visitors</t>
  </si>
  <si>
    <t>Percent Change</t>
  </si>
  <si>
    <t>Alabama</t>
  </si>
  <si>
    <t/>
  </si>
  <si>
    <t>Horseshoe Bend NMP</t>
  </si>
  <si>
    <t>Little River Canyon NPRES</t>
  </si>
  <si>
    <t>Natchez Trace PKWY</t>
  </si>
  <si>
    <t>Russell Cave NM</t>
  </si>
  <si>
    <t>Tuskegee Airmen NHS</t>
  </si>
  <si>
    <t>Tuskegee Institute NHS</t>
  </si>
  <si>
    <t>Subtotal Alabama</t>
  </si>
  <si>
    <t>Alaska</t>
  </si>
  <si>
    <t>Aniakchak NM &amp; PRES</t>
  </si>
  <si>
    <t>Bering Land Bridge NPRES</t>
  </si>
  <si>
    <t>Cape Krusenstern NM</t>
  </si>
  <si>
    <t>Denali NP &amp; PRES</t>
  </si>
  <si>
    <t>Gates of the Arctic NP &amp; PRES</t>
  </si>
  <si>
    <t>Glacier Bay NP &amp; PRES</t>
  </si>
  <si>
    <t>Katmai NP &amp; PRES</t>
  </si>
  <si>
    <t>Kenai Fjords NP</t>
  </si>
  <si>
    <t>Klondike Gold Rush NHP Alaska</t>
  </si>
  <si>
    <t>Kobuk Valley NP</t>
  </si>
  <si>
    <t>Lake Clark NP &amp; PRES</t>
  </si>
  <si>
    <t>Noatak NPRES</t>
  </si>
  <si>
    <t>Sitka NHP</t>
  </si>
  <si>
    <t>Wrangell-St. Elias NP &amp; PRES</t>
  </si>
  <si>
    <t>Yukon-Charley Rivers NPRES</t>
  </si>
  <si>
    <t>Subtotal Alaska</t>
  </si>
  <si>
    <t>American Samoa</t>
  </si>
  <si>
    <t>National Park of American Samoa</t>
  </si>
  <si>
    <t>Subtotal American Samoa</t>
  </si>
  <si>
    <t>Arizona</t>
  </si>
  <si>
    <t>Canyon de Chelly NM</t>
  </si>
  <si>
    <t>Casa Grande Ruins NM</t>
  </si>
  <si>
    <t>Chiricahua NM</t>
  </si>
  <si>
    <t>Coronado NMEM</t>
  </si>
  <si>
    <t>Fort Bowie NHS</t>
  </si>
  <si>
    <t>Glen Canyon NRA</t>
  </si>
  <si>
    <t>Grand Canyon NP</t>
  </si>
  <si>
    <t>Hubbell Trading Post NHS</t>
  </si>
  <si>
    <t>Lake Mead NRA</t>
  </si>
  <si>
    <t>Montezuma Castle NM</t>
  </si>
  <si>
    <t>Navajo NM</t>
  </si>
  <si>
    <t>Organ Pipe Cactus NM</t>
  </si>
  <si>
    <t>Petrified Forest NP</t>
  </si>
  <si>
    <t>Pipe Spring NM</t>
  </si>
  <si>
    <t>Saguaro NP</t>
  </si>
  <si>
    <t>Sunset Crater Volcano NM</t>
  </si>
  <si>
    <t>Tonto NM</t>
  </si>
  <si>
    <t>Tumacacori NHP</t>
  </si>
  <si>
    <t>Tuzigoot NM</t>
  </si>
  <si>
    <t>Walnut Canyon NM</t>
  </si>
  <si>
    <t>Wupatki NM</t>
  </si>
  <si>
    <t>Subtotal Arizona</t>
  </si>
  <si>
    <t>Arkansas</t>
  </si>
  <si>
    <t>Arkansas Post NMEM</t>
  </si>
  <si>
    <t>Buffalo NR</t>
  </si>
  <si>
    <t>Fort Smith NHS</t>
  </si>
  <si>
    <t>Hot Springs NP</t>
  </si>
  <si>
    <t>Little Rock Central High School NHS</t>
  </si>
  <si>
    <t>Pea Ridge NMP</t>
  </si>
  <si>
    <t>President W.J. Clinton Birthplace Home NHS</t>
  </si>
  <si>
    <t>Subtotal Arkansas</t>
  </si>
  <si>
    <t>California</t>
  </si>
  <si>
    <t>Cabrillo NM</t>
  </si>
  <si>
    <t>Cesar E. Chavez NM</t>
  </si>
  <si>
    <t>Channel Islands NP</t>
  </si>
  <si>
    <t>Death Valley NP</t>
  </si>
  <si>
    <t>Devils Postpile NM</t>
  </si>
  <si>
    <t>Eugene O'Neill NHS</t>
  </si>
  <si>
    <t>Fort Point NHS</t>
  </si>
  <si>
    <t>Golden Gate NRA</t>
  </si>
  <si>
    <t>John Muir NHS</t>
  </si>
  <si>
    <t>Joshua Tree NP</t>
  </si>
  <si>
    <t>Kings Canyon NP</t>
  </si>
  <si>
    <t>Lassen Volcanic NP</t>
  </si>
  <si>
    <t>Lava Beds NM</t>
  </si>
  <si>
    <t>Manzanar NHS</t>
  </si>
  <si>
    <t>Mojave NPRES</t>
  </si>
  <si>
    <t>Muir Woods NM</t>
  </si>
  <si>
    <t>Pinnacles NP</t>
  </si>
  <si>
    <t>Point Reyes NS</t>
  </si>
  <si>
    <t>Port Chicago Naval Magazine NMEM</t>
  </si>
  <si>
    <t>Redwood NP</t>
  </si>
  <si>
    <t>Rosie The Riveter WWII Home Front NHP</t>
  </si>
  <si>
    <t>San Francisco Maritime NHP</t>
  </si>
  <si>
    <t>Santa Monica Mountains NRA</t>
  </si>
  <si>
    <t>Sequoia NP</t>
  </si>
  <si>
    <t>Whiskeytown NRA</t>
  </si>
  <si>
    <t>Yosemite NP</t>
  </si>
  <si>
    <t>Subtotal California</t>
  </si>
  <si>
    <t>Colorado</t>
  </si>
  <si>
    <t>Bent's Old Fort NHS</t>
  </si>
  <si>
    <t>Black Canyon of the Gunnison NP</t>
  </si>
  <si>
    <t>Colorado NM</t>
  </si>
  <si>
    <t>Curecanti NRA</t>
  </si>
  <si>
    <t>Dinosaur NM</t>
  </si>
  <si>
    <t>Florissant Fossil Beds NM</t>
  </si>
  <si>
    <t>Great Sand Dunes NP &amp; PRES</t>
  </si>
  <si>
    <t>Hovenweep NM</t>
  </si>
  <si>
    <t>Mesa Verde NP</t>
  </si>
  <si>
    <t>Rocky Mountain NP</t>
  </si>
  <si>
    <t>Sand Creek Massacre NHS</t>
  </si>
  <si>
    <t>Subtotal Colorado</t>
  </si>
  <si>
    <t>Connecticut</t>
  </si>
  <si>
    <t>Weir Farm NHP</t>
  </si>
  <si>
    <t>Subtotal Connecticut</t>
  </si>
  <si>
    <t>District of Columbia</t>
  </si>
  <si>
    <t>Belmont-Paul Women's Equality NM</t>
  </si>
  <si>
    <t>Chesapeake &amp; Ohio Canal NHP</t>
  </si>
  <si>
    <t>Ford's Theatre NHS</t>
  </si>
  <si>
    <t>Franklin Delano Roosevelt MEM</t>
  </si>
  <si>
    <t>Frederick Douglass NHS</t>
  </si>
  <si>
    <t>Korean War Veterans Memorial</t>
  </si>
  <si>
    <t>Lincoln Memorial</t>
  </si>
  <si>
    <t>Martin Luther King, Jr. Memorial</t>
  </si>
  <si>
    <t>Mary McLeod Bethune Council House NHS</t>
  </si>
  <si>
    <t>National Capital Parks Central</t>
  </si>
  <si>
    <t>National Capital Parks East</t>
  </si>
  <si>
    <t>Pennsylvania Avenue NHS</t>
  </si>
  <si>
    <t>President's Park</t>
  </si>
  <si>
    <t>Rock Creek Park</t>
  </si>
  <si>
    <t>Thomas Jefferson MEM</t>
  </si>
  <si>
    <t>Vietnam Veterans MEM</t>
  </si>
  <si>
    <t>Washington Monument</t>
  </si>
  <si>
    <t>White House</t>
  </si>
  <si>
    <t>World War II Memorial</t>
  </si>
  <si>
    <t>Subtotal District of Columbia</t>
  </si>
  <si>
    <t>Florida</t>
  </si>
  <si>
    <t>Big Cypress NPRES</t>
  </si>
  <si>
    <t>Biscayne NP</t>
  </si>
  <si>
    <t>Canaveral NS</t>
  </si>
  <si>
    <t>Castillo de San Marcos NM</t>
  </si>
  <si>
    <t>De Soto NMEM</t>
  </si>
  <si>
    <t>Dry Tortugas NP</t>
  </si>
  <si>
    <t>Everglades NP</t>
  </si>
  <si>
    <t>Fort Caroline NMEM</t>
  </si>
  <si>
    <t>Fort Matanzas NM</t>
  </si>
  <si>
    <t>Gulf Islands NS</t>
  </si>
  <si>
    <t>Timucuan EHP</t>
  </si>
  <si>
    <t>Subtotal Florida</t>
  </si>
  <si>
    <t>Georgia</t>
  </si>
  <si>
    <t>Andersonville NHS</t>
  </si>
  <si>
    <t>Chattahoochee River NRA</t>
  </si>
  <si>
    <t>Chickamauga &amp; Chattanooga NMP</t>
  </si>
  <si>
    <t>Cumberland Island NS</t>
  </si>
  <si>
    <t>Fort Frederica NM</t>
  </si>
  <si>
    <t>Fort Pulaski NM</t>
  </si>
  <si>
    <t>Jimmy Carter NHP</t>
  </si>
  <si>
    <t>Kennesaw Mountain NBP</t>
  </si>
  <si>
    <t>Martin Luther King, Jr. NHP</t>
  </si>
  <si>
    <t>Ocmulgee Mounds NHP</t>
  </si>
  <si>
    <t>Subtotal Georgia</t>
  </si>
  <si>
    <t>Guam</t>
  </si>
  <si>
    <t>War in the Pacific NHP</t>
  </si>
  <si>
    <t>Subtotal Guam</t>
  </si>
  <si>
    <t>Hawaii</t>
  </si>
  <si>
    <t>Haleakala NP</t>
  </si>
  <si>
    <t>Hawaii Volcanoes NP</t>
  </si>
  <si>
    <t>Kalaupapa NHP</t>
  </si>
  <si>
    <t>Kaloko Honokohau NHP</t>
  </si>
  <si>
    <t>Pearl Harbor NMEM</t>
  </si>
  <si>
    <t>Pu'uhonua o Honaunau NHP</t>
  </si>
  <si>
    <t>Pu'ukohola Heiau NHS</t>
  </si>
  <si>
    <t>Subtotal Hawaii</t>
  </si>
  <si>
    <t>Idaho</t>
  </si>
  <si>
    <t>City of Rocks NRES</t>
  </si>
  <si>
    <t>Craters of the Moon NM &amp; PRES</t>
  </si>
  <si>
    <t>Hagerman Fossil Beds NM</t>
  </si>
  <si>
    <t>Nez Perce NHP</t>
  </si>
  <si>
    <t>Subtotal Idaho</t>
  </si>
  <si>
    <t>Illinois</t>
  </si>
  <si>
    <t>Lincoln Home NHS</t>
  </si>
  <si>
    <t>Subtotal Illinois</t>
  </si>
  <si>
    <t>Indiana</t>
  </si>
  <si>
    <t>George Rogers Clark NHP</t>
  </si>
  <si>
    <t>Indiana Dunes NP</t>
  </si>
  <si>
    <t>Lincoln Boyhood NMEM</t>
  </si>
  <si>
    <t>Subtotal Indiana</t>
  </si>
  <si>
    <t>Iowa</t>
  </si>
  <si>
    <t>Effigy Mounds NM</t>
  </si>
  <si>
    <t>Herbert Hoover NHS</t>
  </si>
  <si>
    <t>Subtotal Iowa</t>
  </si>
  <si>
    <t>Kansas</t>
  </si>
  <si>
    <t>Brown v. Board of Education NHS</t>
  </si>
  <si>
    <t>Fort Larned NHS</t>
  </si>
  <si>
    <t>Fort Scott NHS</t>
  </si>
  <si>
    <t>Nicodemus NHS</t>
  </si>
  <si>
    <t>Tallgrass Prairie NPRES</t>
  </si>
  <si>
    <t>Subtotal Kansas</t>
  </si>
  <si>
    <t>Kentucky</t>
  </si>
  <si>
    <t>Abraham Lincoln Birthplace NHP</t>
  </si>
  <si>
    <t>Big South Fork NRRA</t>
  </si>
  <si>
    <t>Cumberland Gap NHP</t>
  </si>
  <si>
    <t>Mammoth Cave NP</t>
  </si>
  <si>
    <t>Subtotal Kentucky</t>
  </si>
  <si>
    <t>Louisiana</t>
  </si>
  <si>
    <t>Cane River Creole NHP</t>
  </si>
  <si>
    <t>Jean Lafitte NHP &amp; PRES</t>
  </si>
  <si>
    <t>New Orleans Jazz NHP</t>
  </si>
  <si>
    <t>Subtotal Louisiana</t>
  </si>
  <si>
    <t>Maine</t>
  </si>
  <si>
    <t>Acadia NP</t>
  </si>
  <si>
    <t>Saint Croix Island IHS</t>
  </si>
  <si>
    <t>Subtotal Maine</t>
  </si>
  <si>
    <t>Maryland</t>
  </si>
  <si>
    <t>Antietam NB</t>
  </si>
  <si>
    <t>Assateague Island NS</t>
  </si>
  <si>
    <t>Catoctin Mountain Park</t>
  </si>
  <si>
    <t>Clara Barton NHS</t>
  </si>
  <si>
    <t>Fort McHenry NM &amp; HS</t>
  </si>
  <si>
    <t>Fort Washington Park</t>
  </si>
  <si>
    <t>Greenbelt Park</t>
  </si>
  <si>
    <t>Hampton NHS</t>
  </si>
  <si>
    <t>Monocacy NB</t>
  </si>
  <si>
    <t>Piscataway Park</t>
  </si>
  <si>
    <t>Thomas Stone NHS</t>
  </si>
  <si>
    <t>Subtotal Maryland</t>
  </si>
  <si>
    <t>Massachusetts</t>
  </si>
  <si>
    <t>Adams NHP</t>
  </si>
  <si>
    <t>Boston African American NHS</t>
  </si>
  <si>
    <t>Boston NHP</t>
  </si>
  <si>
    <t>Cape Cod NS</t>
  </si>
  <si>
    <t>Frederick Law Olmsted NHS</t>
  </si>
  <si>
    <t>John F. Kennedy NHS</t>
  </si>
  <si>
    <t>Longfellow House Washington's HQ NHS</t>
  </si>
  <si>
    <t>Lowell NHP</t>
  </si>
  <si>
    <t>Minute Man NHP</t>
  </si>
  <si>
    <t>New Bedford Whaling NHP</t>
  </si>
  <si>
    <t>Salem Maritime NHS</t>
  </si>
  <si>
    <t>Saugus Iron Works NHS</t>
  </si>
  <si>
    <t>Springfield Armory NHS</t>
  </si>
  <si>
    <t>Subtotal Massachusetts</t>
  </si>
  <si>
    <t>Michigan</t>
  </si>
  <si>
    <t>Isle Royale NP</t>
  </si>
  <si>
    <t>Keweenaw NHP</t>
  </si>
  <si>
    <t>Pictured Rocks NL</t>
  </si>
  <si>
    <t>River Raisin NBP</t>
  </si>
  <si>
    <t>Sleeping Bear Dunes NL</t>
  </si>
  <si>
    <t>Subtotal Michigan</t>
  </si>
  <si>
    <t>Minnesota</t>
  </si>
  <si>
    <t>Grand Portage NM</t>
  </si>
  <si>
    <t>Mississippi NRRA</t>
  </si>
  <si>
    <t>Pipestone NM</t>
  </si>
  <si>
    <t>Saint Croix NSR</t>
  </si>
  <si>
    <t>Voyageurs NP</t>
  </si>
  <si>
    <t>Subtotal Minnesota</t>
  </si>
  <si>
    <t>Mississippi</t>
  </si>
  <si>
    <t>Natchez NHP</t>
  </si>
  <si>
    <t>Vicksburg NMP</t>
  </si>
  <si>
    <t>Subtotal Mississippi</t>
  </si>
  <si>
    <t>Missouri</t>
  </si>
  <si>
    <t>Gateway Arch NP</t>
  </si>
  <si>
    <t>George Washington Carver NM</t>
  </si>
  <si>
    <t>Harry S Truman NHS</t>
  </si>
  <si>
    <t>Ozark NSR</t>
  </si>
  <si>
    <t>Ulysses S. Grant NHS</t>
  </si>
  <si>
    <t>Wilson's Creek NB</t>
  </si>
  <si>
    <t>Subtotal Missouri</t>
  </si>
  <si>
    <t>Montana</t>
  </si>
  <si>
    <t>Big Hole NB</t>
  </si>
  <si>
    <t>Bighorn Canyon NRA</t>
  </si>
  <si>
    <t>Glacier NP</t>
  </si>
  <si>
    <t>Grant-Kohrs Ranch NHS</t>
  </si>
  <si>
    <t>Little Bighorn Battlefield NM</t>
  </si>
  <si>
    <t>Yellowstone NP</t>
  </si>
  <si>
    <t>Subtotal Montana</t>
  </si>
  <si>
    <t>Nebraska</t>
  </si>
  <si>
    <t>Agate Fossil Beds NM</t>
  </si>
  <si>
    <t>Homestead NHP</t>
  </si>
  <si>
    <t>Niobrara NSR</t>
  </si>
  <si>
    <t>Scotts Bluff NM</t>
  </si>
  <si>
    <t>Subtotal Nebraska</t>
  </si>
  <si>
    <t>Nevada</t>
  </si>
  <si>
    <t>Great Basin NP</t>
  </si>
  <si>
    <t>Subtotal Nevada</t>
  </si>
  <si>
    <t>New Hampshire</t>
  </si>
  <si>
    <t>Saint-Gaudens NHP</t>
  </si>
  <si>
    <t>Subtotal New Hampshire</t>
  </si>
  <si>
    <t>New Jersey</t>
  </si>
  <si>
    <t>Delaware Water Gap NRA</t>
  </si>
  <si>
    <t>Gateway NRA</t>
  </si>
  <si>
    <t>Morristown NHP</t>
  </si>
  <si>
    <t>Paterson Great Falls NHP</t>
  </si>
  <si>
    <t>Thomas Edison NHP</t>
  </si>
  <si>
    <t>Subtotal New Jersey</t>
  </si>
  <si>
    <t>New Mexico</t>
  </si>
  <si>
    <t>Aztec Ruins NM</t>
  </si>
  <si>
    <t>Bandelier NM</t>
  </si>
  <si>
    <t>Capulin Volcano NM</t>
  </si>
  <si>
    <t>Carlsbad Caverns NP</t>
  </si>
  <si>
    <t>Chaco Culture NHP</t>
  </si>
  <si>
    <t>El Malpais NM</t>
  </si>
  <si>
    <t>El Morro NM</t>
  </si>
  <si>
    <t>Fort Union NM</t>
  </si>
  <si>
    <t>Gila Cliff Dwellings NM</t>
  </si>
  <si>
    <t>Manhattan Project NHP</t>
  </si>
  <si>
    <t>Pecos NHP</t>
  </si>
  <si>
    <t>Petroglyph NM</t>
  </si>
  <si>
    <t>Salinas Pueblo Missions NM</t>
  </si>
  <si>
    <t>White Sands NP</t>
  </si>
  <si>
    <t>Subtotal New Mexico</t>
  </si>
  <si>
    <t>New York</t>
  </si>
  <si>
    <t>African Burial Ground NM</t>
  </si>
  <si>
    <t>Castle Clinton NM</t>
  </si>
  <si>
    <t>Eleanor Roosevelt NHS</t>
  </si>
  <si>
    <t>Federal Hall NMEM</t>
  </si>
  <si>
    <t>Fire Island NS</t>
  </si>
  <si>
    <t>Fort Stanwix NM</t>
  </si>
  <si>
    <t>General Grant NMEM</t>
  </si>
  <si>
    <t>Governors Island NM</t>
  </si>
  <si>
    <t>Hamilton Grange NMEM</t>
  </si>
  <si>
    <t>Home of Franklin D. Roosevelt NHS</t>
  </si>
  <si>
    <t>Martin Van Buren NHS</t>
  </si>
  <si>
    <t>Sagamore Hill NHS</t>
  </si>
  <si>
    <t>Saint Paul's Church NHS</t>
  </si>
  <si>
    <t>Saratoga NHP</t>
  </si>
  <si>
    <t>Statue of Liberty NM</t>
  </si>
  <si>
    <t>Theodore Roosevelt Birthplace NHS</t>
  </si>
  <si>
    <t>Theodore Roosevelt Inaugural NHS</t>
  </si>
  <si>
    <t>Upper Delaware S&amp;RR</t>
  </si>
  <si>
    <t>Vanderbilt Mansion NHS</t>
  </si>
  <si>
    <t>Women's Rights NHP</t>
  </si>
  <si>
    <t>Subtotal New York</t>
  </si>
  <si>
    <t>North Carolina</t>
  </si>
  <si>
    <t>Blue Ridge PKWY</t>
  </si>
  <si>
    <t>Cape Hatteras NS</t>
  </si>
  <si>
    <t>Cape Lookout NS</t>
  </si>
  <si>
    <t>Carl Sandburg Home NHS</t>
  </si>
  <si>
    <t>Fort Raleigh NHS</t>
  </si>
  <si>
    <t>Great Smoky Mountains NP</t>
  </si>
  <si>
    <t>Guilford Courthouse NMP</t>
  </si>
  <si>
    <t>Moores Creek NB</t>
  </si>
  <si>
    <t>Wright Brothers NMEM</t>
  </si>
  <si>
    <t>Subtotal North Carolina</t>
  </si>
  <si>
    <t>North Dakota</t>
  </si>
  <si>
    <t>Fort Union Trading Post NHS</t>
  </si>
  <si>
    <t>Knife River Indian Villages NHS</t>
  </si>
  <si>
    <t>Theodore Roosevelt NP</t>
  </si>
  <si>
    <t>Subtotal North Dakota</t>
  </si>
  <si>
    <t>Ohio</t>
  </si>
  <si>
    <t>Charles Young Buffalo Soldiers NM</t>
  </si>
  <si>
    <t>Cuyahoga Valley NP</t>
  </si>
  <si>
    <t>Dayton Aviation Heritage NHP</t>
  </si>
  <si>
    <t>First Ladies NHS</t>
  </si>
  <si>
    <t>Hopewell Culture NHP</t>
  </si>
  <si>
    <t>James A. Garfield NHS</t>
  </si>
  <si>
    <t>Perry's Victory &amp; Intl. Peace MEM</t>
  </si>
  <si>
    <t>William Howard Taft NHS</t>
  </si>
  <si>
    <t>Subtotal Ohio</t>
  </si>
  <si>
    <t>Oklahoma</t>
  </si>
  <si>
    <t>Chickasaw NRA</t>
  </si>
  <si>
    <t>Washita Battlefield NHS</t>
  </si>
  <si>
    <t>Subtotal Oklahoma</t>
  </si>
  <si>
    <t>Oregon</t>
  </si>
  <si>
    <t>Crater Lake NP</t>
  </si>
  <si>
    <t>John Day Fossil Beds NM</t>
  </si>
  <si>
    <t>Lewis &amp; Clark NHP</t>
  </si>
  <si>
    <t>Oregon Caves NM &amp; PRES</t>
  </si>
  <si>
    <t>Subtotal Oregon</t>
  </si>
  <si>
    <t>Pennsylvania</t>
  </si>
  <si>
    <t>Allegheny Portage Railroad NHS</t>
  </si>
  <si>
    <t>Edgar Allan Poe NHS</t>
  </si>
  <si>
    <t>Eisenhower NHS</t>
  </si>
  <si>
    <t>Flight 93 NMEM</t>
  </si>
  <si>
    <t>Fort Necessity NB</t>
  </si>
  <si>
    <t>Friendship Hill NHS</t>
  </si>
  <si>
    <t>Gettysburg NMP</t>
  </si>
  <si>
    <t>Hopewell Furnace NHS</t>
  </si>
  <si>
    <t>Independence NHP</t>
  </si>
  <si>
    <t>Johnstown Flood NMEM</t>
  </si>
  <si>
    <t>Steamtown NHS</t>
  </si>
  <si>
    <t>Thaddeus Kosciuszko NMEM</t>
  </si>
  <si>
    <t>Valley Forge NHP</t>
  </si>
  <si>
    <t>Subtotal Pennsylvania</t>
  </si>
  <si>
    <t>Puerto Rico</t>
  </si>
  <si>
    <t>San Juan NHS</t>
  </si>
  <si>
    <t>Subtotal Puerto Rico</t>
  </si>
  <si>
    <t>Rhode Island</t>
  </si>
  <si>
    <t>Roger Williams NMEM</t>
  </si>
  <si>
    <t>Subtotal Rhode Island</t>
  </si>
  <si>
    <t>South Carolina</t>
  </si>
  <si>
    <t>Charles Pinckney NHS</t>
  </si>
  <si>
    <t>Congaree NP</t>
  </si>
  <si>
    <t>Cowpens NB</t>
  </si>
  <si>
    <t>Fort Sumter and Fort Moultrie NHP</t>
  </si>
  <si>
    <t>Kings Mountain NMP</t>
  </si>
  <si>
    <t>Ninety Six NHS</t>
  </si>
  <si>
    <t>Subtotal South Carolina</t>
  </si>
  <si>
    <t>South Dakota</t>
  </si>
  <si>
    <t>Badlands NP</t>
  </si>
  <si>
    <t>Jewel Cave NM</t>
  </si>
  <si>
    <t>Minuteman Missile NHS</t>
  </si>
  <si>
    <t>Missouri NRR</t>
  </si>
  <si>
    <t>Mount Rushmore NMEM</t>
  </si>
  <si>
    <t>Wind Cave NP</t>
  </si>
  <si>
    <t>Subtotal South Dakota</t>
  </si>
  <si>
    <t>Tennessee</t>
  </si>
  <si>
    <t>Andrew Johnson NHS</t>
  </si>
  <si>
    <t>Fort Donelson NB</t>
  </si>
  <si>
    <t>Obed W&amp;SR</t>
  </si>
  <si>
    <t>Shiloh NMP</t>
  </si>
  <si>
    <t>Stones River NB</t>
  </si>
  <si>
    <t>Subtotal Tennessee</t>
  </si>
  <si>
    <t>Texas</t>
  </si>
  <si>
    <t>Alibates Flint Quarries NM</t>
  </si>
  <si>
    <t>Amistad NRA</t>
  </si>
  <si>
    <t>Big Bend NP</t>
  </si>
  <si>
    <t>Big Thicket NPRES</t>
  </si>
  <si>
    <t>Chamizal NMEM</t>
  </si>
  <si>
    <t>Fort Davis NHS</t>
  </si>
  <si>
    <t>Guadalupe Mountains NP</t>
  </si>
  <si>
    <t>Lake Meredith NRA</t>
  </si>
  <si>
    <t>Lyndon B. Johnson NHP</t>
  </si>
  <si>
    <t>Padre Island NS</t>
  </si>
  <si>
    <t>Palo Alto Battlefield NHP</t>
  </si>
  <si>
    <t>Rio Grande W&amp;SR</t>
  </si>
  <si>
    <t>San Antonio Missions NHP</t>
  </si>
  <si>
    <t>Waco Mammoth NM</t>
  </si>
  <si>
    <t>Subtotal Texas</t>
  </si>
  <si>
    <t>Utah</t>
  </si>
  <si>
    <t>Arches NP</t>
  </si>
  <si>
    <t>Bryce Canyon NP</t>
  </si>
  <si>
    <t>Canyonlands NP</t>
  </si>
  <si>
    <t>Capitol Reef NP</t>
  </si>
  <si>
    <t>Cedar Breaks NM</t>
  </si>
  <si>
    <t>Golden Spike NHP</t>
  </si>
  <si>
    <t>Natural Bridges NM</t>
  </si>
  <si>
    <t>Rainbow Bridge NM</t>
  </si>
  <si>
    <t>Timpanogos Cave NM</t>
  </si>
  <si>
    <t>Zion NP</t>
  </si>
  <si>
    <t>Subtotal Utah</t>
  </si>
  <si>
    <t>Vermont</t>
  </si>
  <si>
    <t>Marsh-Billings-Rockefeller NHP</t>
  </si>
  <si>
    <t>Subtotal Vermont</t>
  </si>
  <si>
    <t>Virgin Islands</t>
  </si>
  <si>
    <t>Buck Island Reef NM</t>
  </si>
  <si>
    <t>Christiansted NHS</t>
  </si>
  <si>
    <t>Salt River Bay NHP &amp; Ecological Pres</t>
  </si>
  <si>
    <t>Virgin Islands NP</t>
  </si>
  <si>
    <t>Subtotal Virgin Islands</t>
  </si>
  <si>
    <t>Virginia</t>
  </si>
  <si>
    <t>Appomattox Court House NHP</t>
  </si>
  <si>
    <t>Arlington House The R.E. Lee MEM</t>
  </si>
  <si>
    <t>Booker T. Washington NM</t>
  </si>
  <si>
    <t>Colonial NHP</t>
  </si>
  <si>
    <t>Fredericksburg &amp; Spotsylvania NMP</t>
  </si>
  <si>
    <t>George Washington Birthplace NM</t>
  </si>
  <si>
    <t>George Washington MEM PKWY</t>
  </si>
  <si>
    <t>LBJ Memorial Grove on the Potomac</t>
  </si>
  <si>
    <t>Maggie L. Walker NHS</t>
  </si>
  <si>
    <t>Manassas NBP</t>
  </si>
  <si>
    <t>Petersburg NB</t>
  </si>
  <si>
    <t>Prince William Forest Park</t>
  </si>
  <si>
    <t>Richmond NBP</t>
  </si>
  <si>
    <t>Shenandoah NP</t>
  </si>
  <si>
    <t>Theodore Roosevelt Island</t>
  </si>
  <si>
    <t>Wolf Trap NP for the Performing Arts</t>
  </si>
  <si>
    <t>Subtotal Virginia</t>
  </si>
  <si>
    <t>Washington</t>
  </si>
  <si>
    <t>Fort Vancouver NHS</t>
  </si>
  <si>
    <t>Klondike Gold Rush NHP Seattle</t>
  </si>
  <si>
    <t>Lake Chelan NRA</t>
  </si>
  <si>
    <t>Lake Roosevelt NRA</t>
  </si>
  <si>
    <t>Mount Rainier NP</t>
  </si>
  <si>
    <t>North Cascades NP</t>
  </si>
  <si>
    <t>Olympic NP</t>
  </si>
  <si>
    <t>Ross Lake NRA</t>
  </si>
  <si>
    <t>San Juan Island NHP</t>
  </si>
  <si>
    <t>Whitman Mission NHS</t>
  </si>
  <si>
    <t>Subtotal Washington</t>
  </si>
  <si>
    <t>West Virginia</t>
  </si>
  <si>
    <t>Bluestone NSR</t>
  </si>
  <si>
    <t>Gauley River NRA</t>
  </si>
  <si>
    <t>Harpers Ferry NHP</t>
  </si>
  <si>
    <t>New River Gorge NP &amp; PRES</t>
  </si>
  <si>
    <t>Subtotal West Virginia</t>
  </si>
  <si>
    <t>Wisconsin</t>
  </si>
  <si>
    <t>Apostle Islands NL</t>
  </si>
  <si>
    <t>Subtotal Wisconsin</t>
  </si>
  <si>
    <t>Wyoming</t>
  </si>
  <si>
    <t>Devils Tower NM</t>
  </si>
  <si>
    <t>Fort Laramie NHS</t>
  </si>
  <si>
    <t>Fossil Butte NM</t>
  </si>
  <si>
    <t>Grand Teton NP</t>
  </si>
  <si>
    <t>John D. Rockefeller, Jr. MEM PKWY</t>
  </si>
  <si>
    <t>Subtotal Wyoming</t>
  </si>
  <si>
    <t>Total</t>
  </si>
  <si>
    <t>Grand Total</t>
  </si>
  <si>
    <t>Recreation Visits by Month</t>
  </si>
  <si>
    <t>Bookmark this report: https://irmadev.nps.gov/Stats/SSRSReports/Park%20Specific%20Reports/Recreation%20Visitors%20By%20Month%20(1979%20-%20Last%20Calendar%20Year)</t>
  </si>
  <si>
    <t>Current year data are preliminary and subject to change.  Data will be finalized by the end of the first quarter of next calendar year.</t>
  </si>
  <si>
    <t>Year</t>
  </si>
  <si>
    <t>JAN</t>
  </si>
  <si>
    <t>FEB</t>
  </si>
  <si>
    <t>MAR</t>
  </si>
  <si>
    <t>APR</t>
  </si>
  <si>
    <t>MAY</t>
  </si>
  <si>
    <t>JUN</t>
  </si>
  <si>
    <t>JUL</t>
  </si>
  <si>
    <t>AUG</t>
  </si>
  <si>
    <t>SEP</t>
  </si>
  <si>
    <t>OCT</t>
  </si>
  <si>
    <t>NOV</t>
  </si>
  <si>
    <t>DEC</t>
  </si>
  <si>
    <t>Question 1</t>
  </si>
  <si>
    <t>How many people visited different parks in Colorado state?</t>
  </si>
  <si>
    <t>subtotal colorado</t>
  </si>
  <si>
    <t>Question 4</t>
  </si>
  <si>
    <t xml:space="preserve"> Justify the choice of your Chart in question 3</t>
  </si>
  <si>
    <t>Question 3</t>
  </si>
  <si>
    <t>What are the top 10 states with most visitors?</t>
  </si>
  <si>
    <t>Question 5</t>
  </si>
  <si>
    <t xml:space="preserve"> With the aid of a chart, what is the mean value of all visitors?</t>
  </si>
  <si>
    <t>Question 2</t>
  </si>
  <si>
    <t>Justify the choice of your Chart in question 1</t>
  </si>
  <si>
    <t>Question 6</t>
  </si>
  <si>
    <t xml:space="preserve">Create ONE chart showing the visitor trend over the years for Boston African American Park. </t>
  </si>
  <si>
    <t>In your own words, please describe the trend according to the chart you created.</t>
  </si>
  <si>
    <t>Question 7</t>
  </si>
  <si>
    <t xml:space="preserve">Create a different worksheet named Maps and plot all the states </t>
  </si>
  <si>
    <t>against their total number of visitors on a graph.</t>
  </si>
  <si>
    <t>Mean</t>
  </si>
  <si>
    <t>subtotal Alabama</t>
  </si>
  <si>
    <t>subtotal Arizona</t>
  </si>
  <si>
    <t>Subtotral Arkansas</t>
  </si>
  <si>
    <t>subtotal califonia</t>
  </si>
  <si>
    <t>subtotal D columbia</t>
  </si>
  <si>
    <t>subtotal Florida</t>
  </si>
  <si>
    <t>subtotal Georgia</t>
  </si>
  <si>
    <t>subtotal Hawaii</t>
  </si>
  <si>
    <t>subtotal Idaho</t>
  </si>
  <si>
    <t>subtotal indiana</t>
  </si>
  <si>
    <t>subtotal Lowa</t>
  </si>
  <si>
    <t>subtotal kansas</t>
  </si>
  <si>
    <t>subtotal kentucky</t>
  </si>
  <si>
    <t>subtotal lousiana</t>
  </si>
  <si>
    <t>subtotal Maine</t>
  </si>
  <si>
    <t>subtotal Maryland</t>
  </si>
  <si>
    <t>subtotal Massachusets</t>
  </si>
  <si>
    <t>subtotal Minnesota</t>
  </si>
  <si>
    <t>subtotal Nevada</t>
  </si>
  <si>
    <t>Subtotal New mexico</t>
  </si>
  <si>
    <t>Subtotal North carolina</t>
  </si>
  <si>
    <t>subtotal North Dakota</t>
  </si>
  <si>
    <t>subtotal Ohio</t>
  </si>
  <si>
    <t>Subtotal Okhahoma</t>
  </si>
  <si>
    <t>south Carolina</t>
  </si>
  <si>
    <t>Subtotal Dakota</t>
  </si>
  <si>
    <t>subtotal Tennessee</t>
  </si>
  <si>
    <t>subtotal Texas</t>
  </si>
  <si>
    <t>subtotal virgin Islands</t>
  </si>
  <si>
    <t>subtotal Virginia</t>
  </si>
  <si>
    <t>subtotal Washington</t>
  </si>
  <si>
    <t>west virginia</t>
  </si>
  <si>
    <t>subtotal Wisconsin</t>
  </si>
  <si>
    <t>subtotal Wyoming</t>
  </si>
  <si>
    <t>The mean value of all visitors is 1,447,968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</si>
</sst>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10409]#,##0;\(#,##0\)"/>
    <numFmt numFmtId="165" formatCode="[$-10409]0.00%"/>
    <numFmt numFmtId="166" formatCode="[$-10409]#,##0"/>
  </numFmts>
  <fonts count="24" x14ac:knownFonts="1">
    <font>
      <sz val="11"/>
      <color theme="1"/>
      <name val="Calibri"/>
      <family val="2"/>
      <scheme val="minor"/>
    </font>
    <font>
      <sz val="11"/>
      <name val="Calibri"/>
      <family val="2"/>
    </font>
    <font>
      <b/>
      <sz val="14"/>
      <color rgb="FF000000"/>
      <name val="Arial"/>
      <family val="2"/>
    </font>
    <font>
      <sz val="10"/>
      <color rgb="FF000000"/>
      <name val="Arial"/>
      <family val="2"/>
    </font>
    <font>
      <b/>
      <sz val="10"/>
      <color rgb="FF854136"/>
      <name val="Arial"/>
      <family val="2"/>
    </font>
    <font>
      <sz val="10"/>
      <color rgb="FF854136"/>
      <name val="Arial"/>
      <family val="2"/>
    </font>
    <font>
      <b/>
      <sz val="10"/>
      <color rgb="FF000000"/>
      <name val="Arial"/>
      <family val="2"/>
    </font>
    <font>
      <sz val="8"/>
      <color rgb="FF000000"/>
      <name val="Arial"/>
      <family val="2"/>
    </font>
    <font>
      <b/>
      <i/>
      <sz val="10"/>
      <color rgb="FFFFFFFF"/>
      <name val="Arial"/>
      <family val="2"/>
    </font>
    <font>
      <b/>
      <sz val="8"/>
      <color rgb="FF854136"/>
      <name val="Arial"/>
      <family val="2"/>
    </font>
    <font>
      <sz val="11"/>
      <color theme="1"/>
      <name val="Calibri"/>
      <family val="2"/>
    </font>
    <font>
      <b/>
      <sz val="10"/>
      <color theme="1"/>
      <name val="Arial"/>
      <family val="2"/>
    </font>
    <font>
      <sz val="10"/>
      <color theme="1"/>
      <name val="Arial"/>
      <family val="2"/>
    </font>
    <font>
      <sz val="18"/>
      <color rgb="FF000000"/>
      <name val="Tahoma"/>
      <family val="2"/>
    </font>
    <font>
      <sz val="24"/>
      <color theme="1"/>
      <name val="Tahoma"/>
      <family val="2"/>
    </font>
    <font>
      <b/>
      <sz val="14"/>
      <color theme="1"/>
      <name val="Arial"/>
      <family val="2"/>
    </font>
    <font>
      <b/>
      <sz val="14"/>
      <color theme="0"/>
      <name val="Arial"/>
      <family val="2"/>
    </font>
    <font>
      <sz val="14"/>
      <color theme="1"/>
      <name val="Arial"/>
      <family val="2"/>
    </font>
    <font>
      <sz val="14"/>
      <color theme="1"/>
      <name val="Calibri"/>
      <family val="2"/>
    </font>
    <font>
      <sz val="18"/>
      <color theme="1"/>
      <name val="Times New Roman"/>
      <family val="1"/>
    </font>
    <font>
      <b/>
      <sz val="11"/>
      <color theme="1"/>
      <name val="Calibri"/>
      <family val="2"/>
    </font>
    <font>
      <b/>
      <sz val="20"/>
      <color theme="1"/>
      <name val="Times New Roman"/>
      <family val="1"/>
    </font>
    <font>
      <sz val="18"/>
      <color theme="1"/>
      <name val="Tahoma"/>
      <family val="2"/>
    </font>
    <font>
      <b/>
      <sz val="18"/>
      <color theme="1"/>
      <name val="Tahoma"/>
      <family val="2"/>
    </font>
  </fonts>
  <fills count="10">
    <fill>
      <patternFill patternType="none"/>
    </fill>
    <fill>
      <patternFill patternType="gray125"/>
    </fill>
    <fill>
      <patternFill patternType="solid">
        <fgColor rgb="FFA52A2A"/>
        <bgColor rgb="FFA52A2A"/>
      </patternFill>
    </fill>
    <fill>
      <patternFill patternType="solid">
        <fgColor rgb="FFF5F5F5"/>
        <bgColor rgb="FFF5F5F5"/>
      </patternFill>
    </fill>
    <fill>
      <patternFill patternType="solid">
        <fgColor rgb="FFFFFFFF"/>
        <bgColor rgb="FFFFFFFF"/>
      </patternFill>
    </fill>
    <fill>
      <patternFill patternType="solid">
        <fgColor rgb="FF00B0F0"/>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00B050"/>
        <bgColor indexed="64"/>
      </patternFill>
    </fill>
    <fill>
      <patternFill patternType="solid">
        <fgColor theme="4" tint="0.39997558519241921"/>
        <bgColor indexed="64"/>
      </patternFill>
    </fill>
  </fills>
  <borders count="31">
    <border>
      <left/>
      <right/>
      <top/>
      <bottom/>
      <diagonal/>
    </border>
    <border>
      <left style="thin">
        <color rgb="FF5E7630"/>
      </left>
      <right style="thin">
        <color rgb="FFD3D3D3"/>
      </right>
      <top style="thin">
        <color rgb="FF5E7630"/>
      </top>
      <bottom style="thin">
        <color rgb="FFD3D3D3"/>
      </bottom>
      <diagonal/>
    </border>
    <border>
      <left style="thin">
        <color rgb="FFD3D3D3"/>
      </left>
      <right style="medium">
        <color rgb="FFD3D3D3"/>
      </right>
      <top style="thin">
        <color rgb="FF5E7630"/>
      </top>
      <bottom style="thin">
        <color rgb="FFD3D3D3"/>
      </bottom>
      <diagonal/>
    </border>
    <border>
      <left style="thin">
        <color rgb="FFD3D3D3"/>
      </left>
      <right style="thin">
        <color rgb="FFD3D3D3"/>
      </right>
      <top style="thin">
        <color rgb="FF5E7630"/>
      </top>
      <bottom style="thin">
        <color rgb="FFD3D3D3"/>
      </bottom>
      <diagonal/>
    </border>
    <border>
      <left style="thin">
        <color rgb="FFD3D3D3"/>
      </left>
      <right style="thin">
        <color rgb="FF5E7630"/>
      </right>
      <top style="thin">
        <color rgb="FF5E7630"/>
      </top>
      <bottom style="thin">
        <color rgb="FFD3D3D3"/>
      </bottom>
      <diagonal/>
    </border>
    <border>
      <left style="thin">
        <color rgb="FF5E7630"/>
      </left>
      <right style="thin">
        <color rgb="FFD3D3D3"/>
      </right>
      <top style="thin">
        <color rgb="FFD3D3D3"/>
      </top>
      <bottom style="thin">
        <color rgb="FFD3D3D3"/>
      </bottom>
      <diagonal/>
    </border>
    <border>
      <left style="thin">
        <color rgb="FFD3D3D3"/>
      </left>
      <right style="medium">
        <color rgb="FFD3D3D3"/>
      </right>
      <top style="thin">
        <color rgb="FFD3D3D3"/>
      </top>
      <bottom style="thin">
        <color rgb="FFD3D3D3"/>
      </bottom>
      <diagonal/>
    </border>
    <border>
      <left style="thin">
        <color rgb="FFD3D3D3"/>
      </left>
      <right style="thin">
        <color rgb="FFD3D3D3"/>
      </right>
      <top style="thin">
        <color rgb="FFD3D3D3"/>
      </top>
      <bottom style="thin">
        <color rgb="FFD3D3D3"/>
      </bottom>
      <diagonal/>
    </border>
    <border>
      <left style="thin">
        <color rgb="FFD3D3D3"/>
      </left>
      <right style="thin">
        <color rgb="FF5E7630"/>
      </right>
      <top style="thin">
        <color rgb="FFD3D3D3"/>
      </top>
      <bottom style="thin">
        <color rgb="FFD3D3D3"/>
      </bottom>
      <diagonal/>
    </border>
    <border>
      <left style="thin">
        <color rgb="FF5E7630"/>
      </left>
      <right style="thin">
        <color rgb="FFD3D3D3"/>
      </right>
      <top/>
      <bottom/>
      <diagonal/>
    </border>
    <border>
      <left style="thin">
        <color rgb="FF5E7630"/>
      </left>
      <right style="thin">
        <color rgb="FFD3D3D3"/>
      </right>
      <top/>
      <bottom style="thin">
        <color rgb="FFD3D3D3"/>
      </bottom>
      <diagonal/>
    </border>
    <border>
      <left style="thin">
        <color rgb="FF5E7630"/>
      </left>
      <right style="thin">
        <color rgb="FFD3D3D3"/>
      </right>
      <top style="thin">
        <color rgb="FFD3D3D3"/>
      </top>
      <bottom style="thin">
        <color rgb="FF5E7630"/>
      </bottom>
      <diagonal/>
    </border>
    <border>
      <left style="thin">
        <color rgb="FFD3D3D3"/>
      </left>
      <right style="medium">
        <color rgb="FFD3D3D3"/>
      </right>
      <top style="thin">
        <color rgb="FFD3D3D3"/>
      </top>
      <bottom style="thin">
        <color rgb="FF5E7630"/>
      </bottom>
      <diagonal/>
    </border>
    <border>
      <left style="thin">
        <color rgb="FFD3D3D3"/>
      </left>
      <right style="thin">
        <color rgb="FFD3D3D3"/>
      </right>
      <top style="thin">
        <color rgb="FFD3D3D3"/>
      </top>
      <bottom style="thin">
        <color rgb="FF5E7630"/>
      </bottom>
      <diagonal/>
    </border>
    <border>
      <left style="thin">
        <color rgb="FFD3D3D3"/>
      </left>
      <right style="thin">
        <color rgb="FF5E7630"/>
      </right>
      <top style="thin">
        <color rgb="FFD3D3D3"/>
      </top>
      <bottom style="thin">
        <color rgb="FF5E7630"/>
      </bottom>
      <diagonal/>
    </border>
    <border>
      <left/>
      <right style="thin">
        <color rgb="FFD3D3D3"/>
      </right>
      <top style="thin">
        <color rgb="FF5E7630"/>
      </top>
      <bottom style="thin">
        <color rgb="FFD3D3D3"/>
      </bottom>
      <diagonal/>
    </border>
    <border>
      <left/>
      <right style="thin">
        <color rgb="FFD3D3D3"/>
      </right>
      <top style="thin">
        <color rgb="FFD3D3D3"/>
      </top>
      <bottom style="thin">
        <color rgb="FFD3D3D3"/>
      </bottom>
      <diagonal/>
    </border>
    <border>
      <left/>
      <right style="thin">
        <color rgb="FFD3D3D3"/>
      </right>
      <top style="thin">
        <color rgb="FFD3D3D3"/>
      </top>
      <bottom style="thin">
        <color rgb="FF5E763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style="medium">
        <color rgb="FF00B050"/>
      </left>
      <right style="medium">
        <color rgb="FF00B050"/>
      </right>
      <top style="medium">
        <color rgb="FF00B050"/>
      </top>
      <bottom style="medium">
        <color rgb="FF00B050"/>
      </bottom>
      <diagonal/>
    </border>
    <border>
      <left style="medium">
        <color rgb="FFFF0000"/>
      </left>
      <right style="medium">
        <color rgb="FFFF0000"/>
      </right>
      <top style="medium">
        <color rgb="FFFF0000"/>
      </top>
      <bottom style="medium">
        <color rgb="FFFF0000"/>
      </bottom>
      <diagonal/>
    </border>
  </borders>
  <cellStyleXfs count="1">
    <xf numFmtId="0" fontId="0" fillId="0" borderId="0"/>
  </cellStyleXfs>
  <cellXfs count="100">
    <xf numFmtId="0" fontId="0" fillId="0" borderId="0" xfId="0"/>
    <xf numFmtId="0" fontId="1" fillId="0" borderId="0" xfId="0" applyFont="1"/>
    <xf numFmtId="0" fontId="4" fillId="0" borderId="1" xfId="0" applyFont="1" applyBorder="1" applyAlignment="1">
      <alignment vertical="top" wrapText="1" readingOrder="1"/>
    </xf>
    <xf numFmtId="0" fontId="4" fillId="0" borderId="2" xfId="0" applyFont="1" applyBorder="1" applyAlignment="1">
      <alignment vertical="top" wrapText="1" readingOrder="1"/>
    </xf>
    <xf numFmtId="0" fontId="4" fillId="0" borderId="3" xfId="0" applyFont="1" applyBorder="1" applyAlignment="1">
      <alignment horizontal="center" vertical="top" wrapText="1" readingOrder="1"/>
    </xf>
    <xf numFmtId="0" fontId="4" fillId="0" borderId="4" xfId="0" applyFont="1" applyBorder="1" applyAlignment="1">
      <alignment horizontal="center" vertical="top" wrapText="1" readingOrder="1"/>
    </xf>
    <xf numFmtId="0" fontId="5" fillId="0" borderId="6" xfId="0" applyFont="1" applyBorder="1" applyAlignment="1">
      <alignment vertical="top" wrapText="1" readingOrder="1"/>
    </xf>
    <xf numFmtId="0" fontId="3" fillId="0" borderId="7" xfId="0" applyFont="1" applyBorder="1" applyAlignment="1">
      <alignment horizontal="right" vertical="top" wrapText="1" readingOrder="1"/>
    </xf>
    <xf numFmtId="0" fontId="3" fillId="0" borderId="8" xfId="0" applyFont="1" applyBorder="1" applyAlignment="1">
      <alignment horizontal="right" vertical="top" wrapText="1" readingOrder="1"/>
    </xf>
    <xf numFmtId="164" fontId="3" fillId="0" borderId="7" xfId="0" applyNumberFormat="1" applyFont="1" applyBorder="1" applyAlignment="1">
      <alignment horizontal="right" vertical="top" wrapText="1" readingOrder="1"/>
    </xf>
    <xf numFmtId="165" fontId="3" fillId="0" borderId="8" xfId="0" applyNumberFormat="1" applyFont="1" applyBorder="1" applyAlignment="1">
      <alignment horizontal="right" vertical="top" wrapText="1" readingOrder="1"/>
    </xf>
    <xf numFmtId="10" fontId="1" fillId="0" borderId="0" xfId="0" applyNumberFormat="1" applyFont="1"/>
    <xf numFmtId="0" fontId="4" fillId="0" borderId="6" xfId="0" applyFont="1" applyBorder="1" applyAlignment="1">
      <alignment horizontal="right" vertical="top" wrapText="1" readingOrder="1"/>
    </xf>
    <xf numFmtId="164" fontId="6" fillId="0" borderId="7" xfId="0" applyNumberFormat="1" applyFont="1" applyBorder="1" applyAlignment="1">
      <alignment horizontal="right" vertical="top" wrapText="1" readingOrder="1"/>
    </xf>
    <xf numFmtId="165" fontId="6" fillId="0" borderId="8" xfId="0" applyNumberFormat="1" applyFont="1" applyBorder="1" applyAlignment="1">
      <alignment horizontal="right" vertical="top" wrapText="1" readingOrder="1"/>
    </xf>
    <xf numFmtId="0" fontId="5" fillId="0" borderId="11" xfId="0" applyFont="1" applyBorder="1" applyAlignment="1">
      <alignment vertical="top" wrapText="1" readingOrder="1"/>
    </xf>
    <xf numFmtId="0" fontId="4" fillId="0" borderId="12" xfId="0" applyFont="1" applyBorder="1" applyAlignment="1">
      <alignment horizontal="right" vertical="top" wrapText="1" readingOrder="1"/>
    </xf>
    <xf numFmtId="164" fontId="6" fillId="0" borderId="13" xfId="0" applyNumberFormat="1" applyFont="1" applyBorder="1" applyAlignment="1">
      <alignment horizontal="right" vertical="top" wrapText="1" readingOrder="1"/>
    </xf>
    <xf numFmtId="165" fontId="6" fillId="0" borderId="14" xfId="0" applyNumberFormat="1" applyFont="1" applyBorder="1" applyAlignment="1">
      <alignment horizontal="right" vertical="top" wrapText="1" readingOrder="1"/>
    </xf>
    <xf numFmtId="0" fontId="9" fillId="0" borderId="3" xfId="0" applyFont="1" applyBorder="1" applyAlignment="1">
      <alignment horizontal="center" vertical="center" wrapText="1" readingOrder="1"/>
    </xf>
    <xf numFmtId="0" fontId="9" fillId="0" borderId="4" xfId="0" applyFont="1" applyBorder="1" applyAlignment="1">
      <alignment horizontal="center" vertical="center" wrapText="1" readingOrder="1"/>
    </xf>
    <xf numFmtId="166" fontId="7" fillId="3" borderId="7" xfId="0" applyNumberFormat="1" applyFont="1" applyFill="1" applyBorder="1" applyAlignment="1">
      <alignment horizontal="right" vertical="top" wrapText="1" readingOrder="1"/>
    </xf>
    <xf numFmtId="164" fontId="7" fillId="3" borderId="8" xfId="0" applyNumberFormat="1" applyFont="1" applyFill="1" applyBorder="1" applyAlignment="1">
      <alignment horizontal="right" vertical="top" wrapText="1" readingOrder="1"/>
    </xf>
    <xf numFmtId="166" fontId="7" fillId="4" borderId="7" xfId="0" applyNumberFormat="1" applyFont="1" applyFill="1" applyBorder="1" applyAlignment="1">
      <alignment horizontal="right" vertical="top" wrapText="1" readingOrder="1"/>
    </xf>
    <xf numFmtId="164" fontId="7" fillId="4" borderId="8" xfId="0" applyNumberFormat="1" applyFont="1" applyFill="1" applyBorder="1" applyAlignment="1">
      <alignment horizontal="right" vertical="top" wrapText="1" readingOrder="1"/>
    </xf>
    <xf numFmtId="166" fontId="7" fillId="3" borderId="13" xfId="0" applyNumberFormat="1" applyFont="1" applyFill="1" applyBorder="1" applyAlignment="1">
      <alignment horizontal="right" vertical="top" wrapText="1" readingOrder="1"/>
    </xf>
    <xf numFmtId="164" fontId="7" fillId="3" borderId="14" xfId="0" applyNumberFormat="1" applyFont="1" applyFill="1" applyBorder="1" applyAlignment="1">
      <alignment horizontal="right" vertical="top" wrapText="1" readingOrder="1"/>
    </xf>
    <xf numFmtId="0" fontId="11" fillId="0" borderId="19" xfId="0" applyFont="1" applyBorder="1" applyAlignment="1">
      <alignment vertical="top" wrapText="1" readingOrder="1"/>
    </xf>
    <xf numFmtId="0" fontId="11" fillId="0" borderId="20" xfId="0" applyFont="1" applyBorder="1" applyAlignment="1">
      <alignment vertical="top" wrapText="1" readingOrder="1"/>
    </xf>
    <xf numFmtId="0" fontId="11" fillId="0" borderId="20" xfId="0" applyFont="1" applyBorder="1" applyAlignment="1">
      <alignment horizontal="center" vertical="top" wrapText="1" readingOrder="1"/>
    </xf>
    <xf numFmtId="0" fontId="11" fillId="0" borderId="21" xfId="0" applyFont="1" applyBorder="1" applyAlignment="1">
      <alignment horizontal="center" vertical="top" wrapText="1" readingOrder="1"/>
    </xf>
    <xf numFmtId="0" fontId="12" fillId="0" borderId="22" xfId="0" applyFont="1" applyBorder="1" applyAlignment="1">
      <alignment vertical="top" wrapText="1" readingOrder="1"/>
    </xf>
    <xf numFmtId="0" fontId="12" fillId="0" borderId="18" xfId="0" applyFont="1" applyBorder="1" applyAlignment="1">
      <alignment vertical="top" wrapText="1" readingOrder="1"/>
    </xf>
    <xf numFmtId="0" fontId="12" fillId="0" borderId="18" xfId="0" applyFont="1" applyBorder="1" applyAlignment="1">
      <alignment horizontal="right" vertical="top" wrapText="1" readingOrder="1"/>
    </xf>
    <xf numFmtId="0" fontId="12" fillId="0" borderId="23" xfId="0" applyFont="1" applyBorder="1" applyAlignment="1">
      <alignment horizontal="right" vertical="top" wrapText="1" readingOrder="1"/>
    </xf>
    <xf numFmtId="0" fontId="10" fillId="0" borderId="22" xfId="0" applyFont="1" applyBorder="1" applyAlignment="1">
      <alignment vertical="top" wrapText="1"/>
    </xf>
    <xf numFmtId="164" fontId="12" fillId="0" borderId="18" xfId="0" applyNumberFormat="1" applyFont="1" applyBorder="1" applyAlignment="1">
      <alignment horizontal="right" vertical="top" wrapText="1" readingOrder="1"/>
    </xf>
    <xf numFmtId="165" fontId="12" fillId="0" borderId="23" xfId="0" applyNumberFormat="1" applyFont="1" applyBorder="1" applyAlignment="1">
      <alignment horizontal="right" vertical="top" wrapText="1" readingOrder="1"/>
    </xf>
    <xf numFmtId="0" fontId="11" fillId="0" borderId="18" xfId="0" applyFont="1" applyBorder="1" applyAlignment="1">
      <alignment horizontal="right" vertical="top" wrapText="1" readingOrder="1"/>
    </xf>
    <xf numFmtId="164" fontId="11" fillId="0" borderId="18" xfId="0" applyNumberFormat="1" applyFont="1" applyBorder="1" applyAlignment="1">
      <alignment horizontal="right" vertical="top" wrapText="1" readingOrder="1"/>
    </xf>
    <xf numFmtId="165" fontId="11" fillId="0" borderId="23" xfId="0" applyNumberFormat="1" applyFont="1" applyBorder="1" applyAlignment="1">
      <alignment horizontal="right" vertical="top" wrapText="1" readingOrder="1"/>
    </xf>
    <xf numFmtId="0" fontId="12" fillId="0" borderId="24" xfId="0" applyFont="1" applyBorder="1" applyAlignment="1">
      <alignment vertical="top" wrapText="1" readingOrder="1"/>
    </xf>
    <xf numFmtId="0" fontId="11" fillId="0" borderId="25" xfId="0" applyFont="1" applyBorder="1" applyAlignment="1">
      <alignment horizontal="right" vertical="top" wrapText="1" readingOrder="1"/>
    </xf>
    <xf numFmtId="164" fontId="11" fillId="0" borderId="25" xfId="0" applyNumberFormat="1" applyFont="1" applyBorder="1" applyAlignment="1">
      <alignment horizontal="right" vertical="top" wrapText="1" readingOrder="1"/>
    </xf>
    <xf numFmtId="165" fontId="11" fillId="0" borderId="26" xfId="0" applyNumberFormat="1" applyFont="1" applyBorder="1" applyAlignment="1">
      <alignment horizontal="right" vertical="top" wrapText="1" readingOrder="1"/>
    </xf>
    <xf numFmtId="0" fontId="14" fillId="0" borderId="0" xfId="0" applyFont="1" applyAlignment="1">
      <alignment horizontal="center"/>
    </xf>
    <xf numFmtId="0" fontId="15" fillId="0" borderId="19" xfId="0" applyFont="1" applyBorder="1" applyAlignment="1">
      <alignment vertical="top" wrapText="1" readingOrder="1"/>
    </xf>
    <xf numFmtId="0" fontId="15" fillId="0" borderId="20" xfId="0" applyFont="1" applyBorder="1" applyAlignment="1">
      <alignment vertical="top" wrapText="1" readingOrder="1"/>
    </xf>
    <xf numFmtId="0" fontId="15" fillId="0" borderId="20" xfId="0" applyFont="1" applyBorder="1" applyAlignment="1">
      <alignment horizontal="center" vertical="top" wrapText="1" readingOrder="1"/>
    </xf>
    <xf numFmtId="0" fontId="15" fillId="0" borderId="21" xfId="0" applyFont="1" applyBorder="1" applyAlignment="1">
      <alignment horizontal="center" vertical="top" wrapText="1" readingOrder="1"/>
    </xf>
    <xf numFmtId="0" fontId="17" fillId="0" borderId="22" xfId="0" applyFont="1" applyBorder="1" applyAlignment="1">
      <alignment vertical="top" wrapText="1" readingOrder="1"/>
    </xf>
    <xf numFmtId="0" fontId="17" fillId="0" borderId="18" xfId="0" applyFont="1" applyBorder="1" applyAlignment="1">
      <alignment vertical="top" wrapText="1" readingOrder="1"/>
    </xf>
    <xf numFmtId="164" fontId="17" fillId="0" borderId="18" xfId="0" applyNumberFormat="1" applyFont="1" applyBorder="1" applyAlignment="1">
      <alignment horizontal="right" vertical="top" wrapText="1" readingOrder="1"/>
    </xf>
    <xf numFmtId="165" fontId="17" fillId="0" borderId="23" xfId="0" applyNumberFormat="1" applyFont="1" applyBorder="1" applyAlignment="1">
      <alignment horizontal="right" vertical="top" wrapText="1" readingOrder="1"/>
    </xf>
    <xf numFmtId="164" fontId="17" fillId="0" borderId="25" xfId="0" applyNumberFormat="1" applyFont="1" applyBorder="1" applyAlignment="1">
      <alignment horizontal="right" vertical="top" wrapText="1" readingOrder="1"/>
    </xf>
    <xf numFmtId="0" fontId="16" fillId="6" borderId="18" xfId="0" applyFont="1" applyFill="1" applyBorder="1" applyAlignment="1">
      <alignment vertical="top" wrapText="1" readingOrder="1"/>
    </xf>
    <xf numFmtId="0" fontId="16" fillId="6" borderId="18" xfId="0" applyFont="1" applyFill="1" applyBorder="1" applyAlignment="1">
      <alignment horizontal="center" vertical="top" wrapText="1" readingOrder="1"/>
    </xf>
    <xf numFmtId="0" fontId="17" fillId="7" borderId="18" xfId="0" applyFont="1" applyFill="1" applyBorder="1" applyAlignment="1">
      <alignment vertical="top" wrapText="1" readingOrder="1"/>
    </xf>
    <xf numFmtId="164" fontId="17" fillId="7" borderId="18" xfId="0" applyNumberFormat="1" applyFont="1" applyFill="1" applyBorder="1" applyAlignment="1">
      <alignment horizontal="right" vertical="top" wrapText="1" readingOrder="1"/>
    </xf>
    <xf numFmtId="165" fontId="17" fillId="7" borderId="18" xfId="0" applyNumberFormat="1" applyFont="1" applyFill="1" applyBorder="1" applyAlignment="1">
      <alignment horizontal="right" vertical="top" wrapText="1" readingOrder="1"/>
    </xf>
    <xf numFmtId="165" fontId="17" fillId="0" borderId="18" xfId="0" applyNumberFormat="1" applyFont="1" applyBorder="1" applyAlignment="1">
      <alignment horizontal="right" vertical="top" wrapText="1" readingOrder="1"/>
    </xf>
    <xf numFmtId="0" fontId="18" fillId="0" borderId="18" xfId="0" applyFont="1" applyBorder="1" applyAlignment="1">
      <alignment vertical="top" wrapText="1"/>
    </xf>
    <xf numFmtId="0" fontId="11" fillId="8" borderId="19" xfId="0" applyFont="1" applyFill="1" applyBorder="1" applyAlignment="1">
      <alignment vertical="top" wrapText="1" readingOrder="1"/>
    </xf>
    <xf numFmtId="0" fontId="11" fillId="8" borderId="20" xfId="0" applyFont="1" applyFill="1" applyBorder="1" applyAlignment="1">
      <alignment vertical="top" wrapText="1" readingOrder="1"/>
    </xf>
    <xf numFmtId="0" fontId="11" fillId="8" borderId="20" xfId="0" applyFont="1" applyFill="1" applyBorder="1" applyAlignment="1">
      <alignment horizontal="center" vertical="top" wrapText="1" readingOrder="1"/>
    </xf>
    <xf numFmtId="0" fontId="11" fillId="9" borderId="18" xfId="0" applyFont="1" applyFill="1" applyBorder="1" applyAlignment="1">
      <alignment horizontal="right" vertical="top" wrapText="1" readingOrder="1"/>
    </xf>
    <xf numFmtId="164" fontId="11" fillId="9" borderId="18" xfId="0" applyNumberFormat="1" applyFont="1" applyFill="1" applyBorder="1" applyAlignment="1">
      <alignment horizontal="right" vertical="top" wrapText="1" readingOrder="1"/>
    </xf>
    <xf numFmtId="0" fontId="20" fillId="9" borderId="18" xfId="0" applyFont="1" applyFill="1" applyBorder="1" applyAlignment="1">
      <alignment vertical="top" wrapText="1"/>
    </xf>
    <xf numFmtId="0" fontId="11" fillId="9" borderId="22" xfId="0" applyFont="1" applyFill="1" applyBorder="1" applyAlignment="1">
      <alignment horizontal="right" vertical="top" wrapText="1" readingOrder="1"/>
    </xf>
    <xf numFmtId="0" fontId="5" fillId="0" borderId="5" xfId="0" applyFont="1" applyBorder="1" applyAlignment="1">
      <alignment vertical="top" wrapText="1" readingOrder="1"/>
    </xf>
    <xf numFmtId="0" fontId="1" fillId="0" borderId="9" xfId="0" applyFont="1" applyBorder="1" applyAlignment="1">
      <alignment vertical="top" wrapText="1"/>
    </xf>
    <xf numFmtId="0" fontId="1" fillId="0" borderId="10" xfId="0" applyFont="1" applyBorder="1" applyAlignment="1">
      <alignment vertical="top" wrapText="1"/>
    </xf>
    <xf numFmtId="0" fontId="2" fillId="0" borderId="0" xfId="0" applyFont="1" applyAlignment="1">
      <alignment horizontal="center" vertical="top" wrapText="1" readingOrder="1"/>
    </xf>
    <xf numFmtId="0" fontId="1" fillId="0" borderId="0" xfId="0" applyFont="1"/>
    <xf numFmtId="0" fontId="3" fillId="0" borderId="0" xfId="0" applyFont="1" applyAlignment="1">
      <alignment vertical="top" wrapText="1" readingOrder="1"/>
    </xf>
    <xf numFmtId="0" fontId="7" fillId="4" borderId="5" xfId="0" applyFont="1" applyFill="1" applyBorder="1" applyAlignment="1">
      <alignment horizontal="right" vertical="top" wrapText="1" readingOrder="1"/>
    </xf>
    <xf numFmtId="0" fontId="1" fillId="0" borderId="16" xfId="0" applyFont="1" applyBorder="1" applyAlignment="1">
      <alignment vertical="top" wrapText="1"/>
    </xf>
    <xf numFmtId="0" fontId="7" fillId="3" borderId="11" xfId="0" applyFont="1" applyFill="1" applyBorder="1" applyAlignment="1">
      <alignment horizontal="right" vertical="top" wrapText="1" readingOrder="1"/>
    </xf>
    <xf numFmtId="0" fontId="1" fillId="0" borderId="17" xfId="0" applyFont="1" applyBorder="1" applyAlignment="1">
      <alignment vertical="top" wrapText="1"/>
    </xf>
    <xf numFmtId="0" fontId="7" fillId="3" borderId="5" xfId="0" applyFont="1" applyFill="1" applyBorder="1" applyAlignment="1">
      <alignment horizontal="right" vertical="top" wrapText="1" readingOrder="1"/>
    </xf>
    <xf numFmtId="0" fontId="7" fillId="0" borderId="0" xfId="0" applyFont="1" applyAlignment="1">
      <alignment horizontal="center" vertical="top" wrapText="1" readingOrder="1"/>
    </xf>
    <xf numFmtId="0" fontId="8" fillId="2" borderId="0" xfId="0" applyFont="1" applyFill="1" applyAlignment="1">
      <alignment horizontal="center" vertical="top" wrapText="1" readingOrder="1"/>
    </xf>
    <xf numFmtId="0" fontId="9" fillId="0" borderId="1" xfId="0" applyFont="1" applyBorder="1" applyAlignment="1">
      <alignment horizontal="center" vertical="center" wrapText="1" readingOrder="1"/>
    </xf>
    <xf numFmtId="0" fontId="1" fillId="0" borderId="15" xfId="0" applyFont="1" applyBorder="1" applyAlignment="1">
      <alignment vertical="top" wrapText="1"/>
    </xf>
    <xf numFmtId="0" fontId="14" fillId="5" borderId="0" xfId="0" applyFont="1" applyFill="1" applyAlignment="1">
      <alignment horizontal="center"/>
    </xf>
    <xf numFmtId="0" fontId="13" fillId="5" borderId="0" xfId="0" applyFont="1" applyFill="1" applyAlignment="1">
      <alignment horizontal="center"/>
    </xf>
    <xf numFmtId="0" fontId="19" fillId="5" borderId="0" xfId="0" applyFont="1" applyFill="1" applyAlignment="1">
      <alignment horizontal="center"/>
    </xf>
    <xf numFmtId="0" fontId="22" fillId="5" borderId="0" xfId="0" applyFont="1" applyFill="1" applyAlignment="1">
      <alignment horizontal="center"/>
    </xf>
    <xf numFmtId="164" fontId="21" fillId="0" borderId="18" xfId="0" applyNumberFormat="1" applyFont="1" applyBorder="1"/>
    <xf numFmtId="0" fontId="23" fillId="0" borderId="18" xfId="0" applyFont="1" applyBorder="1"/>
    <xf numFmtId="164" fontId="0" fillId="0" borderId="0" xfId="0" applyNumberFormat="1"/>
    <xf numFmtId="0" fontId="17" fillId="0" borderId="23" xfId="0" applyFont="1" applyBorder="1" applyAlignment="1">
      <alignment vertical="top" wrapText="1" readingOrder="1"/>
    </xf>
    <xf numFmtId="165" fontId="17" fillId="0" borderId="28" xfId="0" applyNumberFormat="1" applyFont="1" applyBorder="1" applyAlignment="1">
      <alignment horizontal="right" vertical="top" wrapText="1" readingOrder="1"/>
    </xf>
    <xf numFmtId="164" fontId="17" fillId="0" borderId="20" xfId="0" applyNumberFormat="1" applyFont="1" applyBorder="1" applyAlignment="1">
      <alignment horizontal="right" vertical="top" wrapText="1" readingOrder="1"/>
    </xf>
    <xf numFmtId="164" fontId="17" fillId="0" borderId="29" xfId="0" applyNumberFormat="1" applyFont="1" applyBorder="1" applyAlignment="1">
      <alignment horizontal="right" vertical="top" wrapText="1" readingOrder="1"/>
    </xf>
    <xf numFmtId="0" fontId="18" fillId="0" borderId="22" xfId="0" applyFont="1" applyBorder="1" applyAlignment="1">
      <alignment vertical="top" wrapText="1"/>
    </xf>
    <xf numFmtId="0" fontId="17" fillId="0" borderId="24" xfId="0" applyFont="1" applyBorder="1" applyAlignment="1">
      <alignment vertical="top" wrapText="1" readingOrder="1"/>
    </xf>
    <xf numFmtId="0" fontId="17" fillId="0" borderId="26" xfId="0" applyFont="1" applyBorder="1" applyAlignment="1">
      <alignment vertical="top" wrapText="1" readingOrder="1"/>
    </xf>
    <xf numFmtId="165" fontId="17" fillId="0" borderId="27" xfId="0" applyNumberFormat="1" applyFont="1" applyBorder="1" applyAlignment="1">
      <alignment horizontal="right" vertical="top" wrapText="1" readingOrder="1"/>
    </xf>
    <xf numFmtId="164" fontId="15" fillId="0" borderId="30" xfId="0" applyNumberFormat="1" applyFont="1" applyBorder="1" applyAlignment="1">
      <alignment horizontal="right" vertical="top" wrapText="1" readingOrder="1"/>
    </xf>
  </cellXfs>
  <cellStyles count="1">
    <cellStyle name="Normal" xfId="0" builtinId="0"/>
  </cellStyles>
  <dxfs count="45">
    <dxf>
      <font>
        <b val="0"/>
        <i val="0"/>
        <strike val="0"/>
        <condense val="0"/>
        <extend val="0"/>
        <outline val="0"/>
        <shadow val="0"/>
        <u val="none"/>
        <vertAlign val="baseline"/>
        <sz val="10"/>
        <color theme="1"/>
        <name val="Arial"/>
        <family val="2"/>
        <scheme val="none"/>
      </font>
      <numFmt numFmtId="165" formatCode="[$-10409]0.00%"/>
      <alignment horizontal="right" vertical="top" textRotation="0" wrapText="1" indent="0" justifyLastLine="0" shrinkToFit="0" readingOrder="1"/>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164" formatCode="[$-10409]#,##0;\(#,##0\)"/>
      <alignment horizontal="right" vertical="top" textRotation="0" wrapText="1" indent="0" justifyLastLine="0" shrinkToFit="0" readingOrder="1"/>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1"/>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theme="1"/>
      </font>
    </dxf>
    <dxf>
      <font>
        <strike val="0"/>
        <outline val="0"/>
        <shadow val="0"/>
        <u val="none"/>
        <vertAlign val="baseline"/>
        <color theme="1"/>
      </font>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165" formatCode="[$-10409]0.00%"/>
      <alignment horizontal="right" vertical="top" textRotation="0" wrapText="1" indent="0" justifyLastLine="0" shrinkToFit="0" readingOrder="1"/>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164" formatCode="[$-10409]#,##0;\(#,##0\)"/>
      <alignment horizontal="right" vertical="top" textRotation="0" wrapText="1" indent="0" justifyLastLine="0" shrinkToFit="0" readingOrder="1"/>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1"/>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theme="1"/>
      </font>
    </dxf>
    <dxf>
      <border>
        <bottom style="thin">
          <color indexed="64"/>
        </bottom>
      </border>
    </dxf>
    <dxf>
      <font>
        <strike val="0"/>
        <outline val="0"/>
        <shadow val="0"/>
        <u val="none"/>
        <vertAlign val="baseline"/>
        <color theme="1"/>
      </font>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165" formatCode="[$-10409]0.00%"/>
      <alignment horizontal="right" vertical="top" textRotation="0" wrapText="1" indent="0" justifyLastLine="0" shrinkToFit="0" readingOrder="1"/>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164" formatCode="[$-10409]#,##0;\(#,##0\)"/>
      <alignment horizontal="right" vertical="top" textRotation="0" wrapText="1" indent="0" justifyLastLine="0" shrinkToFit="0" readingOrder="1"/>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1"/>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theme="1"/>
      </font>
    </dxf>
    <dxf>
      <border>
        <bottom style="thin">
          <color indexed="64"/>
        </bottom>
      </border>
    </dxf>
    <dxf>
      <font>
        <strike val="0"/>
        <outline val="0"/>
        <shadow val="0"/>
        <u val="none"/>
        <vertAlign val="baseline"/>
        <color theme="1"/>
      </font>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165" formatCode="[$-10409]0.00%"/>
      <alignment horizontal="right" vertical="top" textRotation="0" wrapText="1" indent="0" justifyLastLine="0" shrinkToFit="0" readingOrder="1"/>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164" formatCode="[$-10409]#,##0;\(#,##0\)"/>
      <alignment horizontal="right" vertical="top" textRotation="0" wrapText="1" indent="0" justifyLastLine="0" shrinkToFit="0" readingOrder="1"/>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1"/>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theme="1"/>
      </font>
    </dxf>
    <dxf>
      <border>
        <bottom style="thin">
          <color indexed="64"/>
        </bottom>
      </border>
    </dxf>
    <dxf>
      <font>
        <strike val="0"/>
        <outline val="0"/>
        <shadow val="0"/>
        <u val="none"/>
        <vertAlign val="baseline"/>
        <sz val="14"/>
        <color theme="1"/>
      </font>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Arial"/>
        <family val="2"/>
        <scheme val="none"/>
      </font>
      <numFmt numFmtId="165" formatCode="[$-10409]0.00%"/>
      <alignment horizontal="right" vertical="top" textRotation="0" wrapText="1" indent="0" justifyLastLine="0" shrinkToFit="0" readingOrder="1"/>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164" formatCode="[$-10409]#,##0;\(#,##0\)"/>
      <alignment horizontal="right" vertical="top" textRotation="0" wrapText="1" indent="0" justifyLastLine="0" shrinkToFit="0" readingOrder="1"/>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1"/>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theme="1"/>
      </font>
    </dxf>
    <dxf>
      <border>
        <bottom style="thin">
          <color indexed="64"/>
        </bottom>
      </border>
    </dxf>
    <dxf>
      <font>
        <strike val="0"/>
        <outline val="0"/>
        <shadow val="0"/>
        <u val="none"/>
        <vertAlign val="baseline"/>
        <color theme="1"/>
      </font>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solidFill>
                  <a:schemeClr val="tx1"/>
                </a:solidFill>
                <a:effectLst/>
                <a:latin typeface="Times New Roman" panose="02020603050405020304" pitchFamily="18" charset="0"/>
                <a:cs typeface="Times New Roman" panose="02020603050405020304" pitchFamily="18" charset="0"/>
              </a:rPr>
              <a:t>The Number people visited different parks in Colorado state</a:t>
            </a:r>
            <a:endParaRPr lang="en-US" sz="18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5372094284083263"/>
          <c:y val="6.6722680245791019E-2"/>
          <c:w val="0.82521789879545737"/>
          <c:h val="0.7688430134529195"/>
        </c:manualLayout>
      </c:layout>
      <c:barChart>
        <c:barDir val="col"/>
        <c:grouping val="clustered"/>
        <c:varyColors val="0"/>
        <c:ser>
          <c:idx val="0"/>
          <c:order val="0"/>
          <c:tx>
            <c:strRef>
              <c:f>'Question 1'!$E$11</c:f>
              <c:strCache>
                <c:ptCount val="1"/>
                <c:pt idx="0">
                  <c:v>Recreation Visitors</c:v>
                </c:pt>
              </c:strCache>
            </c:strRef>
          </c:tx>
          <c:spPr>
            <a:solidFill>
              <a:schemeClr val="accent1"/>
            </a:solidFill>
            <a:ln>
              <a:noFill/>
            </a:ln>
            <a:effectLst/>
          </c:spPr>
          <c:invertIfNegative val="0"/>
          <c:cat>
            <c:strRef>
              <c:f>'Question 1'!$D$12:$D$104</c:f>
              <c:strCache>
                <c:ptCount val="11"/>
                <c:pt idx="1">
                  <c:v>Rocky Mountain NP</c:v>
                </c:pt>
                <c:pt idx="2">
                  <c:v>Curecanti NRA</c:v>
                </c:pt>
                <c:pt idx="3">
                  <c:v>Mesa Verde NP</c:v>
                </c:pt>
                <c:pt idx="4">
                  <c:v>Colorado NM</c:v>
                </c:pt>
                <c:pt idx="5">
                  <c:v>Great Sand Dunes NP &amp; PRES</c:v>
                </c:pt>
                <c:pt idx="6">
                  <c:v>Black Canyon of the Gunnison NP</c:v>
                </c:pt>
                <c:pt idx="7">
                  <c:v>Dinosaur NM</c:v>
                </c:pt>
                <c:pt idx="8">
                  <c:v>Florissant Fossil Beds NM</c:v>
                </c:pt>
                <c:pt idx="9">
                  <c:v>Bent's Old Fort NHS</c:v>
                </c:pt>
                <c:pt idx="10">
                  <c:v>Hovenweep NM</c:v>
                </c:pt>
              </c:strCache>
            </c:strRef>
          </c:cat>
          <c:val>
            <c:numRef>
              <c:f>'Question 1'!$E$12:$E$104</c:f>
              <c:numCache>
                <c:formatCode>[$-10409]#,##0;\(#,##0\)</c:formatCode>
                <c:ptCount val="11"/>
                <c:pt idx="0">
                  <c:v>869702014.39999998</c:v>
                </c:pt>
                <c:pt idx="1">
                  <c:v>4517585</c:v>
                </c:pt>
                <c:pt idx="2">
                  <c:v>982498</c:v>
                </c:pt>
                <c:pt idx="3">
                  <c:v>583527</c:v>
                </c:pt>
                <c:pt idx="4">
                  <c:v>391075</c:v>
                </c:pt>
                <c:pt idx="5">
                  <c:v>388308</c:v>
                </c:pt>
                <c:pt idx="6">
                  <c:v>238018</c:v>
                </c:pt>
                <c:pt idx="7">
                  <c:v>225190.88</c:v>
                </c:pt>
                <c:pt idx="8">
                  <c:v>73564</c:v>
                </c:pt>
                <c:pt idx="9">
                  <c:v>31948</c:v>
                </c:pt>
                <c:pt idx="10">
                  <c:v>18859.28</c:v>
                </c:pt>
              </c:numCache>
            </c:numRef>
          </c:val>
          <c:extLst>
            <c:ext xmlns:c16="http://schemas.microsoft.com/office/drawing/2014/chart" uri="{C3380CC4-5D6E-409C-BE32-E72D297353CC}">
              <c16:uniqueId val="{00000000-1E86-8C40-BE0E-DA87628EAF02}"/>
            </c:ext>
          </c:extLst>
        </c:ser>
        <c:dLbls>
          <c:showLegendKey val="0"/>
          <c:showVal val="0"/>
          <c:showCatName val="0"/>
          <c:showSerName val="0"/>
          <c:showPercent val="0"/>
          <c:showBubbleSize val="0"/>
        </c:dLbls>
        <c:gapWidth val="219"/>
        <c:overlap val="-27"/>
        <c:axId val="497117888"/>
        <c:axId val="497119536"/>
      </c:barChart>
      <c:catAx>
        <c:axId val="49711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1">
                    <a:solidFill>
                      <a:schemeClr val="tx1"/>
                    </a:solidFill>
                    <a:latin typeface="Times New Roman" panose="02020603050405020304" pitchFamily="18" charset="0"/>
                    <a:cs typeface="Times New Roman" panose="02020603050405020304" pitchFamily="18" charset="0"/>
                  </a:rPr>
                  <a:t>Park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19536"/>
        <c:crosses val="autoZero"/>
        <c:auto val="1"/>
        <c:lblAlgn val="ctr"/>
        <c:lblOffset val="100"/>
        <c:noMultiLvlLbl val="0"/>
      </c:catAx>
      <c:valAx>
        <c:axId val="49711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1">
                    <a:solidFill>
                      <a:schemeClr val="tx1"/>
                    </a:solidFill>
                    <a:latin typeface="Times New Roman" panose="02020603050405020304" pitchFamily="18" charset="0"/>
                    <a:cs typeface="Times New Roman" panose="02020603050405020304" pitchFamily="18" charset="0"/>
                  </a:rPr>
                  <a:t>Recreation Visitors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1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u="none" strike="noStrike" baseline="0">
                <a:solidFill>
                  <a:schemeClr val="tx1"/>
                </a:solidFill>
                <a:effectLst/>
                <a:latin typeface="Times New Roman" panose="02020603050405020304" pitchFamily="18" charset="0"/>
                <a:cs typeface="Times New Roman" panose="02020603050405020304" pitchFamily="18" charset="0"/>
              </a:rPr>
              <a:t>The Number people visited different parks in Colorado state</a:t>
            </a:r>
            <a:endParaRPr lang="en-US" sz="18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1'!$E$11</c:f>
              <c:strCache>
                <c:ptCount val="1"/>
                <c:pt idx="0">
                  <c:v>Recreation Visitors</c:v>
                </c:pt>
              </c:strCache>
            </c:strRef>
          </c:tx>
          <c:spPr>
            <a:solidFill>
              <a:schemeClr val="accent1"/>
            </a:solidFill>
            <a:ln>
              <a:noFill/>
            </a:ln>
            <a:effectLst/>
          </c:spPr>
          <c:invertIfNegative val="0"/>
          <c:cat>
            <c:strRef>
              <c:f>'Question 1'!$D$12:$D$104</c:f>
              <c:strCache>
                <c:ptCount val="11"/>
                <c:pt idx="1">
                  <c:v>Rocky Mountain NP</c:v>
                </c:pt>
                <c:pt idx="2">
                  <c:v>Curecanti NRA</c:v>
                </c:pt>
                <c:pt idx="3">
                  <c:v>Mesa Verde NP</c:v>
                </c:pt>
                <c:pt idx="4">
                  <c:v>Colorado NM</c:v>
                </c:pt>
                <c:pt idx="5">
                  <c:v>Great Sand Dunes NP &amp; PRES</c:v>
                </c:pt>
                <c:pt idx="6">
                  <c:v>Black Canyon of the Gunnison NP</c:v>
                </c:pt>
                <c:pt idx="7">
                  <c:v>Dinosaur NM</c:v>
                </c:pt>
                <c:pt idx="8">
                  <c:v>Florissant Fossil Beds NM</c:v>
                </c:pt>
                <c:pt idx="9">
                  <c:v>Bent's Old Fort NHS</c:v>
                </c:pt>
                <c:pt idx="10">
                  <c:v>Hovenweep NM</c:v>
                </c:pt>
              </c:strCache>
            </c:strRef>
          </c:cat>
          <c:val>
            <c:numRef>
              <c:f>'Question 1'!$E$12:$E$104</c:f>
              <c:numCache>
                <c:formatCode>[$-10409]#,##0;\(#,##0\)</c:formatCode>
                <c:ptCount val="11"/>
                <c:pt idx="0">
                  <c:v>869702014.39999998</c:v>
                </c:pt>
                <c:pt idx="1">
                  <c:v>4517585</c:v>
                </c:pt>
                <c:pt idx="2">
                  <c:v>982498</c:v>
                </c:pt>
                <c:pt idx="3">
                  <c:v>583527</c:v>
                </c:pt>
                <c:pt idx="4">
                  <c:v>391075</c:v>
                </c:pt>
                <c:pt idx="5">
                  <c:v>388308</c:v>
                </c:pt>
                <c:pt idx="6">
                  <c:v>238018</c:v>
                </c:pt>
                <c:pt idx="7">
                  <c:v>225190.88</c:v>
                </c:pt>
                <c:pt idx="8">
                  <c:v>73564</c:v>
                </c:pt>
                <c:pt idx="9">
                  <c:v>31948</c:v>
                </c:pt>
                <c:pt idx="10">
                  <c:v>18859.28</c:v>
                </c:pt>
              </c:numCache>
            </c:numRef>
          </c:val>
          <c:extLst>
            <c:ext xmlns:c16="http://schemas.microsoft.com/office/drawing/2014/chart" uri="{C3380CC4-5D6E-409C-BE32-E72D297353CC}">
              <c16:uniqueId val="{00000000-3BA2-154F-89F6-B61634DEB342}"/>
            </c:ext>
          </c:extLst>
        </c:ser>
        <c:dLbls>
          <c:showLegendKey val="0"/>
          <c:showVal val="0"/>
          <c:showCatName val="0"/>
          <c:showSerName val="0"/>
          <c:showPercent val="0"/>
          <c:showBubbleSize val="0"/>
        </c:dLbls>
        <c:gapWidth val="219"/>
        <c:overlap val="-27"/>
        <c:axId val="497117888"/>
        <c:axId val="497119536"/>
      </c:barChart>
      <c:catAx>
        <c:axId val="497117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1">
                    <a:solidFill>
                      <a:schemeClr val="tx1"/>
                    </a:solidFill>
                    <a:latin typeface="Times New Roman" panose="02020603050405020304" pitchFamily="18" charset="0"/>
                    <a:cs typeface="Times New Roman" panose="02020603050405020304" pitchFamily="18" charset="0"/>
                  </a:rPr>
                  <a:t>Park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19536"/>
        <c:crosses val="autoZero"/>
        <c:auto val="1"/>
        <c:lblAlgn val="ctr"/>
        <c:lblOffset val="100"/>
        <c:noMultiLvlLbl val="0"/>
      </c:catAx>
      <c:valAx>
        <c:axId val="497119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1">
                    <a:solidFill>
                      <a:schemeClr val="tx1"/>
                    </a:solidFill>
                    <a:latin typeface="Times New Roman" panose="02020603050405020304" pitchFamily="18" charset="0"/>
                    <a:cs typeface="Times New Roman" panose="02020603050405020304" pitchFamily="18" charset="0"/>
                  </a:rPr>
                  <a:t>Recreation Visitors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11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the top 10 states with most visitors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3'!$E$8</c:f>
              <c:strCache>
                <c:ptCount val="1"/>
                <c:pt idx="0">
                  <c:v>Recreation Visitors</c:v>
                </c:pt>
              </c:strCache>
            </c:strRef>
          </c:tx>
          <c:spPr>
            <a:solidFill>
              <a:schemeClr val="accent1"/>
            </a:solidFill>
            <a:ln>
              <a:noFill/>
            </a:ln>
            <a:effectLst/>
          </c:spPr>
          <c:invertIfNegative val="0"/>
          <c:cat>
            <c:multiLvlStrRef>
              <c:f>'Question 3'!$C$9:$D$136</c:f>
              <c:multiLvlStrCache>
                <c:ptCount val="10"/>
                <c:lvl>
                  <c:pt idx="0">
                    <c:v>Subtotal District of Columbia</c:v>
                  </c:pt>
                  <c:pt idx="1">
                    <c:v>Subtotal California</c:v>
                  </c:pt>
                  <c:pt idx="2">
                    <c:v>Subtotal Virginia</c:v>
                  </c:pt>
                  <c:pt idx="3">
                    <c:v>Subtotal New York</c:v>
                  </c:pt>
                  <c:pt idx="4">
                    <c:v>Subtotal North Carolina</c:v>
                  </c:pt>
                  <c:pt idx="5">
                    <c:v>Subtotal Utah</c:v>
                  </c:pt>
                  <c:pt idx="6">
                    <c:v>Subtotal Arizona</c:v>
                  </c:pt>
                  <c:pt idx="7">
                    <c:v>Subtotal Pennsylvania</c:v>
                  </c:pt>
                  <c:pt idx="8">
                    <c:v>Subtotal Florida</c:v>
                  </c:pt>
                  <c:pt idx="9">
                    <c:v>Subtotal Massachusetts</c:v>
                  </c:pt>
                </c:lvl>
                <c:lvl>
                  <c:pt idx="0">
                    <c:v>Subtotal District of Columbia</c:v>
                  </c:pt>
                  <c:pt idx="1">
                    <c:v>Subtotal California</c:v>
                  </c:pt>
                  <c:pt idx="2">
                    <c:v>Subtotal Virginia</c:v>
                  </c:pt>
                  <c:pt idx="3">
                    <c:v>Subtotal New York</c:v>
                  </c:pt>
                  <c:pt idx="4">
                    <c:v>Subtotal North Carolina</c:v>
                  </c:pt>
                  <c:pt idx="5">
                    <c:v>Subtotal Utah</c:v>
                  </c:pt>
                  <c:pt idx="6">
                    <c:v>Subtotal Arizona</c:v>
                  </c:pt>
                  <c:pt idx="7">
                    <c:v>Subtotal Pennsylvania</c:v>
                  </c:pt>
                  <c:pt idx="8">
                    <c:v>Subtotal Florida</c:v>
                  </c:pt>
                  <c:pt idx="9">
                    <c:v>Subtotal Massachusetts</c:v>
                  </c:pt>
                </c:lvl>
              </c:multiLvlStrCache>
            </c:multiLvlStrRef>
          </c:cat>
          <c:val>
            <c:numRef>
              <c:f>'Question 3'!$E$9:$E$136</c:f>
              <c:numCache>
                <c:formatCode>[$-10409]#,##0;\(#,##0\)</c:formatCode>
                <c:ptCount val="10"/>
                <c:pt idx="0">
                  <c:v>42700158.619999997</c:v>
                </c:pt>
                <c:pt idx="1">
                  <c:v>41977184</c:v>
                </c:pt>
                <c:pt idx="2">
                  <c:v>27092479.800000001</c:v>
                </c:pt>
                <c:pt idx="3">
                  <c:v>18904528</c:v>
                </c:pt>
                <c:pt idx="4">
                  <c:v>18493719.199999999</c:v>
                </c:pt>
                <c:pt idx="5">
                  <c:v>14409739.84</c:v>
                </c:pt>
                <c:pt idx="6">
                  <c:v>12007543.75</c:v>
                </c:pt>
                <c:pt idx="7">
                  <c:v>11070571.76</c:v>
                </c:pt>
                <c:pt idx="8">
                  <c:v>10855363.75</c:v>
                </c:pt>
                <c:pt idx="9">
                  <c:v>10127182</c:v>
                </c:pt>
              </c:numCache>
            </c:numRef>
          </c:val>
          <c:extLst>
            <c:ext xmlns:c16="http://schemas.microsoft.com/office/drawing/2014/chart" uri="{C3380CC4-5D6E-409C-BE32-E72D297353CC}">
              <c16:uniqueId val="{00000000-B059-344F-A953-A1D77963F1C3}"/>
            </c:ext>
          </c:extLst>
        </c:ser>
        <c:dLbls>
          <c:showLegendKey val="0"/>
          <c:showVal val="0"/>
          <c:showCatName val="0"/>
          <c:showSerName val="0"/>
          <c:showPercent val="0"/>
          <c:showBubbleSize val="0"/>
        </c:dLbls>
        <c:gapWidth val="219"/>
        <c:overlap val="-27"/>
        <c:axId val="508261088"/>
        <c:axId val="508319856"/>
      </c:barChart>
      <c:catAx>
        <c:axId val="50826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Subtotal</a:t>
                </a:r>
                <a:r>
                  <a:rPr lang="en-US" sz="1600" b="1" baseline="0">
                    <a:solidFill>
                      <a:schemeClr val="tx1"/>
                    </a:solidFill>
                    <a:latin typeface="Times New Roman" panose="02020603050405020304" pitchFamily="18" charset="0"/>
                    <a:cs typeface="Times New Roman" panose="02020603050405020304" pitchFamily="18" charset="0"/>
                  </a:rPr>
                  <a:t> Plus State</a:t>
                </a:r>
                <a:endParaRPr lang="en-US" sz="16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319856"/>
        <c:crosses val="autoZero"/>
        <c:auto val="1"/>
        <c:lblAlgn val="ctr"/>
        <c:lblOffset val="100"/>
        <c:noMultiLvlLbl val="0"/>
      </c:catAx>
      <c:valAx>
        <c:axId val="50831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Recreation</a:t>
                </a:r>
                <a:r>
                  <a:rPr lang="en-US" sz="1600" b="1" baseline="0">
                    <a:solidFill>
                      <a:schemeClr val="tx1"/>
                    </a:solidFill>
                    <a:latin typeface="Times New Roman" panose="02020603050405020304" pitchFamily="18" charset="0"/>
                    <a:cs typeface="Times New Roman" panose="02020603050405020304" pitchFamily="18" charset="0"/>
                  </a:rPr>
                  <a:t> Visitor</a:t>
                </a:r>
                <a:endParaRPr lang="en-US" sz="16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26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the top 10 states with most visitors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3'!$E$8</c:f>
              <c:strCache>
                <c:ptCount val="1"/>
                <c:pt idx="0">
                  <c:v>Recreation Visitors</c:v>
                </c:pt>
              </c:strCache>
            </c:strRef>
          </c:tx>
          <c:spPr>
            <a:solidFill>
              <a:schemeClr val="accent1"/>
            </a:solidFill>
            <a:ln>
              <a:noFill/>
            </a:ln>
            <a:effectLst/>
          </c:spPr>
          <c:invertIfNegative val="0"/>
          <c:cat>
            <c:multiLvlStrRef>
              <c:f>'Question 3'!$C$9:$D$136</c:f>
              <c:multiLvlStrCache>
                <c:ptCount val="10"/>
                <c:lvl>
                  <c:pt idx="0">
                    <c:v>Subtotal District of Columbia</c:v>
                  </c:pt>
                  <c:pt idx="1">
                    <c:v>Subtotal California</c:v>
                  </c:pt>
                  <c:pt idx="2">
                    <c:v>Subtotal Virginia</c:v>
                  </c:pt>
                  <c:pt idx="3">
                    <c:v>Subtotal New York</c:v>
                  </c:pt>
                  <c:pt idx="4">
                    <c:v>Subtotal North Carolina</c:v>
                  </c:pt>
                  <c:pt idx="5">
                    <c:v>Subtotal Utah</c:v>
                  </c:pt>
                  <c:pt idx="6">
                    <c:v>Subtotal Arizona</c:v>
                  </c:pt>
                  <c:pt idx="7">
                    <c:v>Subtotal Pennsylvania</c:v>
                  </c:pt>
                  <c:pt idx="8">
                    <c:v>Subtotal Florida</c:v>
                  </c:pt>
                  <c:pt idx="9">
                    <c:v>Subtotal Massachusetts</c:v>
                  </c:pt>
                </c:lvl>
                <c:lvl>
                  <c:pt idx="0">
                    <c:v>Subtotal District of Columbia</c:v>
                  </c:pt>
                  <c:pt idx="1">
                    <c:v>Subtotal California</c:v>
                  </c:pt>
                  <c:pt idx="2">
                    <c:v>Subtotal Virginia</c:v>
                  </c:pt>
                  <c:pt idx="3">
                    <c:v>Subtotal New York</c:v>
                  </c:pt>
                  <c:pt idx="4">
                    <c:v>Subtotal North Carolina</c:v>
                  </c:pt>
                  <c:pt idx="5">
                    <c:v>Subtotal Utah</c:v>
                  </c:pt>
                  <c:pt idx="6">
                    <c:v>Subtotal Arizona</c:v>
                  </c:pt>
                  <c:pt idx="7">
                    <c:v>Subtotal Pennsylvania</c:v>
                  </c:pt>
                  <c:pt idx="8">
                    <c:v>Subtotal Florida</c:v>
                  </c:pt>
                  <c:pt idx="9">
                    <c:v>Subtotal Massachusetts</c:v>
                  </c:pt>
                </c:lvl>
              </c:multiLvlStrCache>
            </c:multiLvlStrRef>
          </c:cat>
          <c:val>
            <c:numRef>
              <c:f>'Question 3'!$E$9:$E$136</c:f>
              <c:numCache>
                <c:formatCode>[$-10409]#,##0;\(#,##0\)</c:formatCode>
                <c:ptCount val="10"/>
                <c:pt idx="0">
                  <c:v>42700158.619999997</c:v>
                </c:pt>
                <c:pt idx="1">
                  <c:v>41977184</c:v>
                </c:pt>
                <c:pt idx="2">
                  <c:v>27092479.800000001</c:v>
                </c:pt>
                <c:pt idx="3">
                  <c:v>18904528</c:v>
                </c:pt>
                <c:pt idx="4">
                  <c:v>18493719.199999999</c:v>
                </c:pt>
                <c:pt idx="5">
                  <c:v>14409739.84</c:v>
                </c:pt>
                <c:pt idx="6">
                  <c:v>12007543.75</c:v>
                </c:pt>
                <c:pt idx="7">
                  <c:v>11070571.76</c:v>
                </c:pt>
                <c:pt idx="8">
                  <c:v>10855363.75</c:v>
                </c:pt>
                <c:pt idx="9">
                  <c:v>10127182</c:v>
                </c:pt>
              </c:numCache>
            </c:numRef>
          </c:val>
          <c:extLst>
            <c:ext xmlns:c16="http://schemas.microsoft.com/office/drawing/2014/chart" uri="{C3380CC4-5D6E-409C-BE32-E72D297353CC}">
              <c16:uniqueId val="{00000000-90B0-9A45-85C5-4AEECF0B3C17}"/>
            </c:ext>
          </c:extLst>
        </c:ser>
        <c:dLbls>
          <c:showLegendKey val="0"/>
          <c:showVal val="0"/>
          <c:showCatName val="0"/>
          <c:showSerName val="0"/>
          <c:showPercent val="0"/>
          <c:showBubbleSize val="0"/>
        </c:dLbls>
        <c:gapWidth val="219"/>
        <c:overlap val="-27"/>
        <c:axId val="508261088"/>
        <c:axId val="508319856"/>
      </c:barChart>
      <c:catAx>
        <c:axId val="508261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Subtotal</a:t>
                </a:r>
                <a:r>
                  <a:rPr lang="en-US" sz="1600" b="1" baseline="0">
                    <a:solidFill>
                      <a:schemeClr val="tx1"/>
                    </a:solidFill>
                    <a:latin typeface="Times New Roman" panose="02020603050405020304" pitchFamily="18" charset="0"/>
                    <a:cs typeface="Times New Roman" panose="02020603050405020304" pitchFamily="18" charset="0"/>
                  </a:rPr>
                  <a:t> Plus State</a:t>
                </a:r>
                <a:endParaRPr lang="en-US" sz="16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319856"/>
        <c:crosses val="autoZero"/>
        <c:auto val="1"/>
        <c:lblAlgn val="ctr"/>
        <c:lblOffset val="100"/>
        <c:noMultiLvlLbl val="0"/>
      </c:catAx>
      <c:valAx>
        <c:axId val="50831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Recreation</a:t>
                </a:r>
                <a:r>
                  <a:rPr lang="en-US" sz="1600" b="1" baseline="0">
                    <a:solidFill>
                      <a:schemeClr val="tx1"/>
                    </a:solidFill>
                    <a:latin typeface="Times New Roman" panose="02020603050405020304" pitchFamily="18" charset="0"/>
                    <a:cs typeface="Times New Roman" panose="02020603050405020304" pitchFamily="18" charset="0"/>
                  </a:rPr>
                  <a:t> Visitor</a:t>
                </a:r>
                <a:endParaRPr lang="en-US" sz="1600"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26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'Question 6'!$B$16</c:f>
              <c:strCache>
                <c:ptCount val="1"/>
                <c:pt idx="0">
                  <c:v>Year</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'Question 6'!$B$17:$B$49</c:f>
              <c:numCache>
                <c:formatCode>General</c:formatCode>
                <c:ptCount val="33"/>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pt idx="17">
                  <c:v>2004</c:v>
                </c:pt>
                <c:pt idx="18">
                  <c:v>2003</c:v>
                </c:pt>
                <c:pt idx="19">
                  <c:v>2002</c:v>
                </c:pt>
                <c:pt idx="20">
                  <c:v>2001</c:v>
                </c:pt>
                <c:pt idx="21">
                  <c:v>2000</c:v>
                </c:pt>
                <c:pt idx="22">
                  <c:v>1999</c:v>
                </c:pt>
                <c:pt idx="23">
                  <c:v>1998</c:v>
                </c:pt>
                <c:pt idx="24">
                  <c:v>1997</c:v>
                </c:pt>
                <c:pt idx="25">
                  <c:v>1996</c:v>
                </c:pt>
                <c:pt idx="26">
                  <c:v>1995</c:v>
                </c:pt>
                <c:pt idx="27">
                  <c:v>1994</c:v>
                </c:pt>
                <c:pt idx="28">
                  <c:v>1993</c:v>
                </c:pt>
                <c:pt idx="29">
                  <c:v>1992</c:v>
                </c:pt>
                <c:pt idx="30">
                  <c:v>1991</c:v>
                </c:pt>
                <c:pt idx="31">
                  <c:v>1990</c:v>
                </c:pt>
                <c:pt idx="32">
                  <c:v>1989</c:v>
                </c:pt>
              </c:numCache>
            </c:numRef>
          </c:val>
          <c:smooth val="0"/>
          <c:extLst>
            <c:ext xmlns:c16="http://schemas.microsoft.com/office/drawing/2014/chart" uri="{C3380CC4-5D6E-409C-BE32-E72D297353CC}">
              <c16:uniqueId val="{00000000-AE53-D44C-91FA-35B32621D0E6}"/>
            </c:ext>
          </c:extLst>
        </c:ser>
        <c:ser>
          <c:idx val="1"/>
          <c:order val="1"/>
          <c:tx>
            <c:strRef>
              <c:f>'Question 6'!$C$16</c:f>
              <c:strCache>
                <c:ptCount val="1"/>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'Question 6'!$C$17:$C$49</c:f>
              <c:numCache>
                <c:formatCode>General</c:formatCode>
                <c:ptCount val="33"/>
              </c:numCache>
            </c:numRef>
          </c:val>
          <c:smooth val="0"/>
          <c:extLst>
            <c:ext xmlns:c16="http://schemas.microsoft.com/office/drawing/2014/chart" uri="{C3380CC4-5D6E-409C-BE32-E72D297353CC}">
              <c16:uniqueId val="{00000001-AE53-D44C-91FA-35B32621D0E6}"/>
            </c:ext>
          </c:extLst>
        </c:ser>
        <c:ser>
          <c:idx val="2"/>
          <c:order val="2"/>
          <c:tx>
            <c:strRef>
              <c:f>'Question 6'!$P$16</c:f>
              <c:strCache>
                <c:ptCount val="1"/>
                <c:pt idx="0">
                  <c:v>Total</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'Question 6'!$P$17:$P$49</c:f>
              <c:numCache>
                <c:formatCode>[$-10409]#,##0;\(#,##0\)</c:formatCode>
                <c:ptCount val="33"/>
                <c:pt idx="0">
                  <c:v>239238</c:v>
                </c:pt>
                <c:pt idx="1">
                  <c:v>89616</c:v>
                </c:pt>
                <c:pt idx="2">
                  <c:v>419585</c:v>
                </c:pt>
                <c:pt idx="3">
                  <c:v>410893</c:v>
                </c:pt>
                <c:pt idx="4">
                  <c:v>413151</c:v>
                </c:pt>
                <c:pt idx="5">
                  <c:v>414170</c:v>
                </c:pt>
                <c:pt idx="6">
                  <c:v>412377</c:v>
                </c:pt>
                <c:pt idx="7">
                  <c:v>408641</c:v>
                </c:pt>
                <c:pt idx="8">
                  <c:v>386084</c:v>
                </c:pt>
                <c:pt idx="9">
                  <c:v>404248</c:v>
                </c:pt>
                <c:pt idx="10">
                  <c:v>379906</c:v>
                </c:pt>
                <c:pt idx="11">
                  <c:v>333463</c:v>
                </c:pt>
                <c:pt idx="12">
                  <c:v>298519</c:v>
                </c:pt>
                <c:pt idx="13">
                  <c:v>280279</c:v>
                </c:pt>
                <c:pt idx="14">
                  <c:v>265459</c:v>
                </c:pt>
                <c:pt idx="15">
                  <c:v>255060</c:v>
                </c:pt>
                <c:pt idx="16">
                  <c:v>327921</c:v>
                </c:pt>
                <c:pt idx="17">
                  <c:v>236353</c:v>
                </c:pt>
                <c:pt idx="18">
                  <c:v>227200</c:v>
                </c:pt>
                <c:pt idx="19">
                  <c:v>299958</c:v>
                </c:pt>
                <c:pt idx="20">
                  <c:v>390130</c:v>
                </c:pt>
                <c:pt idx="21">
                  <c:v>393175</c:v>
                </c:pt>
                <c:pt idx="22">
                  <c:v>391235</c:v>
                </c:pt>
                <c:pt idx="23">
                  <c:v>384331</c:v>
                </c:pt>
                <c:pt idx="24">
                  <c:v>365843</c:v>
                </c:pt>
                <c:pt idx="25">
                  <c:v>345739</c:v>
                </c:pt>
                <c:pt idx="26">
                  <c:v>358029</c:v>
                </c:pt>
                <c:pt idx="27">
                  <c:v>467858</c:v>
                </c:pt>
                <c:pt idx="28">
                  <c:v>328256</c:v>
                </c:pt>
                <c:pt idx="29">
                  <c:v>341487</c:v>
                </c:pt>
                <c:pt idx="30">
                  <c:v>232064</c:v>
                </c:pt>
                <c:pt idx="31">
                  <c:v>194531</c:v>
                </c:pt>
                <c:pt idx="32">
                  <c:v>102779</c:v>
                </c:pt>
              </c:numCache>
            </c:numRef>
          </c:val>
          <c:smooth val="0"/>
          <c:extLst>
            <c:ext xmlns:c16="http://schemas.microsoft.com/office/drawing/2014/chart" uri="{C3380CC4-5D6E-409C-BE32-E72D297353CC}">
              <c16:uniqueId val="{00000002-AE53-D44C-91FA-35B32621D0E6}"/>
            </c:ext>
          </c:extLst>
        </c:ser>
        <c:dLbls>
          <c:dLblPos val="ctr"/>
          <c:showLegendKey val="0"/>
          <c:showVal val="1"/>
          <c:showCatName val="0"/>
          <c:showSerName val="0"/>
          <c:showPercent val="0"/>
          <c:showBubbleSize val="0"/>
        </c:dLbls>
        <c:marker val="1"/>
        <c:smooth val="0"/>
        <c:axId val="506227568"/>
        <c:axId val="101109696"/>
      </c:lineChart>
      <c:catAx>
        <c:axId val="506227568"/>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1109696"/>
        <c:crosses val="autoZero"/>
        <c:auto val="1"/>
        <c:lblAlgn val="ctr"/>
        <c:lblOffset val="100"/>
        <c:noMultiLvlLbl val="0"/>
      </c:catAx>
      <c:valAx>
        <c:axId val="10110969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06227568"/>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1"/>
          <c:tx>
            <c:strRef>
              <c:f>'Question 6'!$P$16</c:f>
              <c:strCache>
                <c:ptCount val="1"/>
                <c:pt idx="0">
                  <c:v>Total</c:v>
                </c:pt>
              </c:strCache>
            </c:strRef>
          </c:tx>
          <c:spPr>
            <a:solidFill>
              <a:schemeClr val="accent2"/>
            </a:solidFill>
            <a:ln>
              <a:noFill/>
            </a:ln>
            <a:effectLst/>
          </c:spPr>
          <c:cat>
            <c:numRef>
              <c:f>'Question 6'!$B$17:$B$49</c:f>
              <c:numCache>
                <c:formatCode>General</c:formatCode>
                <c:ptCount val="33"/>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pt idx="17">
                  <c:v>2004</c:v>
                </c:pt>
                <c:pt idx="18">
                  <c:v>2003</c:v>
                </c:pt>
                <c:pt idx="19">
                  <c:v>2002</c:v>
                </c:pt>
                <c:pt idx="20">
                  <c:v>2001</c:v>
                </c:pt>
                <c:pt idx="21">
                  <c:v>2000</c:v>
                </c:pt>
                <c:pt idx="22">
                  <c:v>1999</c:v>
                </c:pt>
                <c:pt idx="23">
                  <c:v>1998</c:v>
                </c:pt>
                <c:pt idx="24">
                  <c:v>1997</c:v>
                </c:pt>
                <c:pt idx="25">
                  <c:v>1996</c:v>
                </c:pt>
                <c:pt idx="26">
                  <c:v>1995</c:v>
                </c:pt>
                <c:pt idx="27">
                  <c:v>1994</c:v>
                </c:pt>
                <c:pt idx="28">
                  <c:v>1993</c:v>
                </c:pt>
                <c:pt idx="29">
                  <c:v>1992</c:v>
                </c:pt>
                <c:pt idx="30">
                  <c:v>1991</c:v>
                </c:pt>
                <c:pt idx="31">
                  <c:v>1990</c:v>
                </c:pt>
                <c:pt idx="32">
                  <c:v>1989</c:v>
                </c:pt>
              </c:numCache>
            </c:numRef>
          </c:cat>
          <c:val>
            <c:numRef>
              <c:f>'Question 6'!$P$17:$P$49</c:f>
              <c:numCache>
                <c:formatCode>[$-10409]#,##0;\(#,##0\)</c:formatCode>
                <c:ptCount val="33"/>
                <c:pt idx="0">
                  <c:v>239238</c:v>
                </c:pt>
                <c:pt idx="1">
                  <c:v>89616</c:v>
                </c:pt>
                <c:pt idx="2">
                  <c:v>419585</c:v>
                </c:pt>
                <c:pt idx="3">
                  <c:v>410893</c:v>
                </c:pt>
                <c:pt idx="4">
                  <c:v>413151</c:v>
                </c:pt>
                <c:pt idx="5">
                  <c:v>414170</c:v>
                </c:pt>
                <c:pt idx="6">
                  <c:v>412377</c:v>
                </c:pt>
                <c:pt idx="7">
                  <c:v>408641</c:v>
                </c:pt>
                <c:pt idx="8">
                  <c:v>386084</c:v>
                </c:pt>
                <c:pt idx="9">
                  <c:v>404248</c:v>
                </c:pt>
                <c:pt idx="10">
                  <c:v>379906</c:v>
                </c:pt>
                <c:pt idx="11">
                  <c:v>333463</c:v>
                </c:pt>
                <c:pt idx="12">
                  <c:v>298519</c:v>
                </c:pt>
                <c:pt idx="13">
                  <c:v>280279</c:v>
                </c:pt>
                <c:pt idx="14">
                  <c:v>265459</c:v>
                </c:pt>
                <c:pt idx="15">
                  <c:v>255060</c:v>
                </c:pt>
                <c:pt idx="16">
                  <c:v>327921</c:v>
                </c:pt>
                <c:pt idx="17">
                  <c:v>236353</c:v>
                </c:pt>
                <c:pt idx="18">
                  <c:v>227200</c:v>
                </c:pt>
                <c:pt idx="19">
                  <c:v>299958</c:v>
                </c:pt>
                <c:pt idx="20">
                  <c:v>390130</c:v>
                </c:pt>
                <c:pt idx="21">
                  <c:v>393175</c:v>
                </c:pt>
                <c:pt idx="22">
                  <c:v>391235</c:v>
                </c:pt>
                <c:pt idx="23">
                  <c:v>384331</c:v>
                </c:pt>
                <c:pt idx="24">
                  <c:v>365843</c:v>
                </c:pt>
                <c:pt idx="25">
                  <c:v>345739</c:v>
                </c:pt>
                <c:pt idx="26">
                  <c:v>358029</c:v>
                </c:pt>
                <c:pt idx="27">
                  <c:v>467858</c:v>
                </c:pt>
                <c:pt idx="28">
                  <c:v>328256</c:v>
                </c:pt>
                <c:pt idx="29">
                  <c:v>341487</c:v>
                </c:pt>
                <c:pt idx="30">
                  <c:v>232064</c:v>
                </c:pt>
                <c:pt idx="31">
                  <c:v>194531</c:v>
                </c:pt>
                <c:pt idx="32">
                  <c:v>102779</c:v>
                </c:pt>
              </c:numCache>
            </c:numRef>
          </c:val>
          <c:extLst>
            <c:ext xmlns:c16="http://schemas.microsoft.com/office/drawing/2014/chart" uri="{C3380CC4-5D6E-409C-BE32-E72D297353CC}">
              <c16:uniqueId val="{00000001-CECC-AA4E-9D6E-016FE76A5F85}"/>
            </c:ext>
          </c:extLst>
        </c:ser>
        <c:dLbls>
          <c:showLegendKey val="0"/>
          <c:showVal val="0"/>
          <c:showCatName val="0"/>
          <c:showSerName val="0"/>
          <c:showPercent val="0"/>
          <c:showBubbleSize val="0"/>
        </c:dLbls>
        <c:axId val="134060160"/>
        <c:axId val="133600480"/>
        <c:extLst>
          <c:ext xmlns:c15="http://schemas.microsoft.com/office/drawing/2012/chart" uri="{02D57815-91ED-43cb-92C2-25804820EDAC}">
            <c15:filteredAreaSeries>
              <c15:ser>
                <c:idx val="0"/>
                <c:order val="0"/>
                <c:tx>
                  <c:strRef>
                    <c:extLst>
                      <c:ext uri="{02D57815-91ED-43cb-92C2-25804820EDAC}">
                        <c15:formulaRef>
                          <c15:sqref>'Question 6'!$C$16</c15:sqref>
                        </c15:formulaRef>
                      </c:ext>
                    </c:extLst>
                    <c:strCache>
                      <c:ptCount val="1"/>
                    </c:strCache>
                  </c:strRef>
                </c:tx>
                <c:spPr>
                  <a:solidFill>
                    <a:schemeClr val="accent1"/>
                  </a:solidFill>
                  <a:ln>
                    <a:noFill/>
                  </a:ln>
                  <a:effectLst/>
                </c:spPr>
                <c:cat>
                  <c:numRef>
                    <c:extLst>
                      <c:ext uri="{02D57815-91ED-43cb-92C2-25804820EDAC}">
                        <c15:formulaRef>
                          <c15:sqref>'Question 6'!$B$17:$B$49</c15:sqref>
                        </c15:formulaRef>
                      </c:ext>
                    </c:extLst>
                    <c:numCache>
                      <c:formatCode>General</c:formatCode>
                      <c:ptCount val="33"/>
                      <c:pt idx="0">
                        <c:v>2021</c:v>
                      </c:pt>
                      <c:pt idx="1">
                        <c:v>2020</c:v>
                      </c:pt>
                      <c:pt idx="2">
                        <c:v>2019</c:v>
                      </c:pt>
                      <c:pt idx="3">
                        <c:v>2018</c:v>
                      </c:pt>
                      <c:pt idx="4">
                        <c:v>2017</c:v>
                      </c:pt>
                      <c:pt idx="5">
                        <c:v>2016</c:v>
                      </c:pt>
                      <c:pt idx="6">
                        <c:v>2015</c:v>
                      </c:pt>
                      <c:pt idx="7">
                        <c:v>2014</c:v>
                      </c:pt>
                      <c:pt idx="8">
                        <c:v>2013</c:v>
                      </c:pt>
                      <c:pt idx="9">
                        <c:v>2012</c:v>
                      </c:pt>
                      <c:pt idx="10">
                        <c:v>2011</c:v>
                      </c:pt>
                      <c:pt idx="11">
                        <c:v>2010</c:v>
                      </c:pt>
                      <c:pt idx="12">
                        <c:v>2009</c:v>
                      </c:pt>
                      <c:pt idx="13">
                        <c:v>2008</c:v>
                      </c:pt>
                      <c:pt idx="14">
                        <c:v>2007</c:v>
                      </c:pt>
                      <c:pt idx="15">
                        <c:v>2006</c:v>
                      </c:pt>
                      <c:pt idx="16">
                        <c:v>2005</c:v>
                      </c:pt>
                      <c:pt idx="17">
                        <c:v>2004</c:v>
                      </c:pt>
                      <c:pt idx="18">
                        <c:v>2003</c:v>
                      </c:pt>
                      <c:pt idx="19">
                        <c:v>2002</c:v>
                      </c:pt>
                      <c:pt idx="20">
                        <c:v>2001</c:v>
                      </c:pt>
                      <c:pt idx="21">
                        <c:v>2000</c:v>
                      </c:pt>
                      <c:pt idx="22">
                        <c:v>1999</c:v>
                      </c:pt>
                      <c:pt idx="23">
                        <c:v>1998</c:v>
                      </c:pt>
                      <c:pt idx="24">
                        <c:v>1997</c:v>
                      </c:pt>
                      <c:pt idx="25">
                        <c:v>1996</c:v>
                      </c:pt>
                      <c:pt idx="26">
                        <c:v>1995</c:v>
                      </c:pt>
                      <c:pt idx="27">
                        <c:v>1994</c:v>
                      </c:pt>
                      <c:pt idx="28">
                        <c:v>1993</c:v>
                      </c:pt>
                      <c:pt idx="29">
                        <c:v>1992</c:v>
                      </c:pt>
                      <c:pt idx="30">
                        <c:v>1991</c:v>
                      </c:pt>
                      <c:pt idx="31">
                        <c:v>1990</c:v>
                      </c:pt>
                      <c:pt idx="32">
                        <c:v>1989</c:v>
                      </c:pt>
                    </c:numCache>
                  </c:numRef>
                </c:cat>
                <c:val>
                  <c:numRef>
                    <c:extLst>
                      <c:ext uri="{02D57815-91ED-43cb-92C2-25804820EDAC}">
                        <c15:formulaRef>
                          <c15:sqref>'Question 6'!$C$17:$C$49</c15:sqref>
                        </c15:formulaRef>
                      </c:ext>
                    </c:extLst>
                    <c:numCache>
                      <c:formatCode>General</c:formatCode>
                      <c:ptCount val="33"/>
                    </c:numCache>
                  </c:numRef>
                </c:val>
                <c:extLst>
                  <c:ext xmlns:c16="http://schemas.microsoft.com/office/drawing/2014/chart" uri="{C3380CC4-5D6E-409C-BE32-E72D297353CC}">
                    <c16:uniqueId val="{00000000-CECC-AA4E-9D6E-016FE76A5F85}"/>
                  </c:ext>
                </c:extLst>
              </c15:ser>
            </c15:filteredAreaSeries>
          </c:ext>
        </c:extLst>
      </c:areaChart>
      <c:catAx>
        <c:axId val="1340601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00480"/>
        <c:crosses val="autoZero"/>
        <c:auto val="1"/>
        <c:lblAlgn val="ctr"/>
        <c:lblOffset val="100"/>
        <c:noMultiLvlLbl val="0"/>
      </c:catAx>
      <c:valAx>
        <c:axId val="133600480"/>
        <c:scaling>
          <c:orientation val="minMax"/>
        </c:scaling>
        <c:delete val="0"/>
        <c:axPos val="l"/>
        <c:majorGridlines>
          <c:spPr>
            <a:ln w="9525" cap="flat" cmpd="sng" algn="ctr">
              <a:solidFill>
                <a:schemeClr val="tx1">
                  <a:lumMod val="15000"/>
                  <a:lumOff val="85000"/>
                </a:schemeClr>
              </a:solidFill>
              <a:round/>
            </a:ln>
            <a:effectLst/>
          </c:spPr>
        </c:majorGridlines>
        <c:numFmt formatCode="[$-10409]#,##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60160"/>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1DD702B6-AA98-41DF-BBA5-302CD727EB2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olorStr">
        <cx:f>_xlchart.v5.4</cx:f>
        <cx:nf>_xlchart.v5.3</cx:nf>
      </cx:strDim>
      <cx:strDim type="cat">
        <cx:f>_xlchart.v5.2</cx:f>
        <cx:nf>_xlchart.v5.1</cx:nf>
      </cx:strDim>
    </cx:data>
    <cx:data id="1">
      <cx:strDim type="colorStr">
        <cx:f>_xlchart.v5.6</cx:f>
        <cx:nf>_xlchart.v5.5</cx:nf>
      </cx:strDim>
      <cx:strDim type="cat">
        <cx:f>_xlchart.v5.2</cx:f>
        <cx:nf>_xlchart.v5.1</cx:nf>
      </cx:strDim>
    </cx:data>
    <cx:data id="2">
      <cx:strDim type="colorStr">
        <cx:f>_xlchart.v5.8</cx:f>
        <cx:nf>_xlchart.v5.7</cx:nf>
      </cx:strDim>
      <cx:strDim type="cat">
        <cx:f>_xlchart.v5.2</cx:f>
        <cx:nf>_xlchart.v5.1</cx:nf>
      </cx:strDim>
    </cx:data>
  </cx:chartData>
  <cx:chart>
    <cx:title pos="t" align="ctr" overlay="0">
      <cx:tx>
        <cx:txData>
          <cx:v>Maps and plot all the states against their total number of visitors on graph</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Maps and plot all the states against their total number of visitors on graph</a:t>
          </a:r>
        </a:p>
      </cx:txPr>
    </cx:title>
    <cx:plotArea>
      <cx:plotAreaRegion>
        <cx:series layoutId="regionMap" uniqueId="{CDD97C3E-2297-354E-BD09-D0A6F90391C4}" formatIdx="0">
          <cx:tx>
            <cx:txData>
              <cx:f>_xlchart.v5.3</cx:f>
              <cx:v>Park</cx:v>
            </cx:txData>
          </cx:tx>
          <cx:dataLabels>
            <cx:visibility seriesName="1" categoryName="1" value="1"/>
          </cx:dataLabels>
          <cx:dataId val="0"/>
          <cx:layoutPr>
            <cx:geography cultureLanguage="en-US" cultureRegion="RW" attribution="Powered by Bing">
              <cx:geoCache provider="{E9337A44-BEBE-4D9F-B70C-5C5E7DAFC167}">
                <cx:binary>7H1pc9u4suhfSeXzpYcAARA8deZWhVptLd7iOMkXlmJ7SHDft1//mtRqRomVF51zoyp5phhiaQpk
oxu9ofHvp/JfT+7LIn5Xeq6f/Oup/Pu9labhv/76K3myXrxFcuGJpzhIgn/Si6fA+yv45x/x9PLX
c7wohG/+hWVE/nqyFnH6Ur7/33/D08yXYBo8LVIR+LfZS1zdvSSZmyY/advb9G7x7Am/L5I0Fk8p
+vv9ffYtDdKF+26ULbz37178VKTVxyp8+fv9q67v3/31v//+64cD2ftjyzHubfpuHOshvQv+edcL
3Mz7JhZvDef1aL77Fu9c+Fxp9gyvovALTSaqqlKstX/q+3du4JurZklVL2TEMOcqXbbT9W/PFx7A
/+ro2ndePD/HL0kCr9r++6OnvPrM0Kn3/t1TkPlpg2MT0P33+wdfpC/P7+7TRfqSvH8nkqC37NAL
mpd7uN+HnO+wBd/nP4i/zTz6EDsLP1nAOH8+l34BeeSCaxqXFbRCDn+NPA1fEEVDlFIut38d5B0y
ov0I20J2kPTh7iSR9MF7AbJf+O/uF17wJnn9N2bLbJEkiycrS17S9IhThuALpGKFUgZz4RWhowsm
U1lWlO1cWs7TJaEfPJ79E6YD3pk1sw+nOWvcxbeF9+Z0+QWCxhcqYwQzWVsSrPIaSZxdcAIowvKK
W2trZrJE0oe3B7QfPRvADmI+TE8SMRueO3/5Fi8S54goIuiCYhUpqsqWKMKvUaRpFxzJKuBnP889
ZET7cbSF7CBpPjhtJPUWrvgniP2jyjXqBaaEMQ2tKAm9RhNC2gUDTqiC9LMUbF5T0mFj2o+oXdgO
qnqnyeg29PTnrZPzl+Ld1UucvFRrBP5IRj+cDRP5AimarFEF7aVxlVwwlVPQRZZTRyPr316y4cPG
tH/y7MJ2Js/86rTpfLPIHE3+PS+Xja7bTqT9avDepu9UzOv4xQz89Rw+Av0oF5rCGWcKWxFIh/li
+QJ0EoQU4Mq7QubbA9lPNGu4DsFcn6YysuG2M5Ekzf9hKNbf6feRowDRYJkD/1rhBmTIXUWAw8JI
GZYJxkvmx9a/vVIEDhvUfkS9eqMOtmagrZ+gfg9c7agCJiMXiBDaqPR7Fx9E8QWILVyRNdAOdqnn
7ZHsR8oaroOPD5OTxMeGej7Eog78I4r+CrnAmoIxRyuRsWMrQwh0aEaoBvTToq7D3Q4Y0A8QtH6T
Loa+njiGzqQTV3+QqfKACdoYuw8XpM8U0zojup9sx0+xt+k7AW3D0xrtYPZSiqdgzfqPIBCQC4LB
oIHIyqLRMTohmV0gmYNCxDsM7bDR7Odpu7AdtjafnSRba95ovPDCxBLxy/HQQ5QLxilDmgLW2eav
gx4VDFJgjMKgry7bwSC1KxUcPKwf42nnrbqoGp8kqmbiyRLm4pgqD7hiVKJqKl/ZBDquGE4vVJDY
VA0MUu3fd1L12yPaj6Dtu3RwM7s8SdxsXUtHMxOc3WQ/cTj/pOnH6xA4ooN48XzMVQgc0RqnFPTO
JRuDtWZXLUUyvaBE5QrraD2HDGU/5WwhO5TTuz5Jytm1Ox+Nds529G1QSTuNfsfQduk/i8VRVVLt
ollQwIvxA2MOuwB1lctMWwkPHUv1AQPaTzsbwA7pXM5PknQ2AvboJYjNozqi8AUjvAmg2R9gw5UL
QoiiEnnlL+ywtwMGtB9DG8AOhkYfThJDW2Z9NNZ2XnE6qvwv66W9wPdfnlLxlKVrpeP39dHGw66C
/RMiUfZKAioYsBWgKIQ74UwHjmY/ubwC7pBM7+NJksyGqb16t2ORzxlNP5Gcf9L0nVD9+JKk7z4J
WHaOGwHBYeHBFBTSHyw8MgRAKCqYdVZO7s7Cc/Cw9tNTB7xDUY+fTpKiJscO4OQXhBOQDFR1L6vT
+IXCZZDf1kF54HFY0u/SF/f2ePYjZw3Xwcrk/iSxsuFzvxqM/IvG7HOotP9fCpWeCZArEoi+X0/3
I0gV7EIhGoJ46JWc3bEvaOB2bZyq4N9b/+ja333AWPaT2c5rdChtdppq0hCsPuL5iFjB/IJqlCKs
dKMQIHSdqwrBgJL2r7M6HTCS/TjZAHYwMjzxSNetGfhoAt7ZpP0TMe4nTd9JeJsFajP5joWjM/28
dkb/sga7sZIcCyMQXnW29xwhJnFDMxtL49EwdLaZHiVq9P94X+R4USzEEeMi2w0BEBfJ1obYjoAI
2+ianR9EY0rHiP72SPaLImu4jiQyPk2/7YZg1691LHo9I+ZHm5zbaWV29j9/J300ASDnHRJ/8hbh
y+eFdURXOiFgNdJgDxrZH4uCEOxfoZqigq/9ta775kD2M7IVWIePXfZP25r05sf4NfPRGStdTvX/
pULNAj89qgudQIYDcDUhDVywa0vD68AT2BAB8fj4u3X/gKHsp5cNYIdiZqfpZ7q2xDG5l3xBQNYC
Y93KJg6Wn118cHD/wdYHyvGKu4HlaClqLO11b41mP0qWUB18XJ9mdOOl6wo/EMn6uxzBeAobImE1
IRCetYwz6UY3arBnBbZ70c2movVvL3FyyIj242UL2cHN5Wna6y6D4ojmU8jmIKuEUZXs512actH4
0BmSV+2dqNO3RvMDnLTv0MXHhxNf7c+I+aP2omzUybWv8ljqJGQ8OvtcW8L+HXlsAujInpxqzed/
f41R1Ma8omBOtvsYXq37FEIZwU9OyGpTcccKc8iI9vOzLWSHp02+nDZP277Y0YjnjKSfaC0/afrO
KjMNMpEcORhYvtAg94zMaUdk1hDkCUMcdq6uxLcO6Rw0lv20swPaIZ7paQoEzQ71IIvFERkbBPEw
FVKwkf3ZRJosbaoK+xooJHNr/jpC2iEj2o+cLWQHN7PT3OCwkQl2Zt3RONuZeH4/kchsIfxjbn2k
ELPT7KjfCX/bFQmYdoERQwR0oCXldPjam8P5Adks36JLMyeeZWu2iCt34T8flbFpjchGwQKzixaV
gYUGok4VbYWWTuzOISP5EWbW79BFTv+0JbU3Z+ov2prPhNNOoN/RcA6Zpb+GlSbX7plefg8n56So
f3q+452g12PJZuQcu3sE2ezsOMua3OF/UL6dV9nQjkUs5/xurw4C+G05YJt291gYOqcQXh3S8Nu4
2RgE7oMstd71FnEArs8jOtgUyGQpgx6D0XaT3K6qw2WwrMHWbUj9ttRAO7abw8e1X+HpwnfUnvve
aas985d8ccztJIp2oVBGYJ/PatcIeq2ZIsQg8okqzZaTNtYD2pdUvfRTvz2e/Whaw3XQMz/NXY7r
tzkWvztj5RhJeje87uCEXr+mnZ7zjH13iNDx1qfObuijUdZ5j3f34KffxllDXucUi3/mWUoNbr4E
sbNetX8/6gAiqMBOjRXEO8l8VXoBSbBlwiEytP3rbL0/ZCg/EhbWL9EVF0483OCQT/KLa9IZO7+b
omcexP8ZzQh2Qymwh4BCVss1fexqRiqEhHJKMFltt5e79HPwuH5ARR34Li2dpmb06SX2wE53RP5G
IEKUYvivExMCWZQYw0xjkNi3/eskUzpgJPsRswHsYOTTxxPXVTsT7mgy3JmQvj++87eluKXhpL9w
jptEBFJlKxBwAAmX9zI9MCpcYAVOlEKMrGl4aVk4dDz7aeo1dIew7k/T971cmI6OIRXSKTIFLHIr
ttaJTWgwBAGkkOVl/+6RQ0e1H0+voTt4mp8mnrZ2h5YBnhH2pztgrx0XtpMe9VhKWKK4AnS1Ssgo
d8yqGkQFwwEBsrxmi0B0u2bVQ0a0n6C2kB1iuj7xw2m2L3ZMOeKMpKNaWtfHih0LRWBiPZ+Ltu+0
9r3i3nch8zcvvp9Ubr44ap5MOOyRa3BQ6FpP7TI3OAGdK5w3KRqXMh/sfdxlboeOaj+Dew3dYXI3
H05bZXr9ckejojPCxHFDHG4gxX0avLs74Fih/8bR53/GcO6s4Pnl3WVy3JhpiP1gmGNtvddD6+yk
bk7zQRwS9sMxcu1fJ3b60FHt5zavoTvc5u7ytLnN65c7Grc5I+zI3KYb03IsTJ1jdab/CUNa9i0F
G5r77rUN6lhIg6w4Z4vaT/aN/qTpO/n4I8jHL0nycsQdWAq94ATyxxO22pvYWa54E5mtYEp+cPjc
QUPav1btgHYWqo+nmTx5Y0jbebNjkdEZTy/xsYJKP76Ui2St4/1+hIGCwOCscAIxosv8Ul3jGcQs
KkpzBMDqnIaOfvnmcH5EPu1bdEnn82nLeG9+jF+LLzjj5vf3lTykC+uI1ALUgBUVjDEr/acTltOe
sa1CKgPMOqHWb41jP5ksoTpU8nDiruq3PsUvEskZJYcK1t+JZJs1fxMVcawVHwTnc2DH7+wlXZ64
tDLwvLne/zfsXn/eiB6rwBO+eTz23oRbQoITzNCKvXf0CSSDK5EiQsDTuLR/rX97GUZxwID28/kN
YIfVP55mzOV/4Lgw+PCQs0FutjO1f914MQg11+CYcdgKtRFjl7xsiZlDRrQfNVvIDm4+nbj7Y/ti
x2L6TY60M5KO4eN9XCQWcLY0OOYZ8BB7hJoj9SAjTfsH2bV3Q2IRloG5gS4Ixx112NpBo9lPPrtv
0iGgxxMnoN1XOxYJQbrnM5KOcD7Lo0ieAj8Rx6QfSEsPUXtUYau1vxO7xzU4+BVcZ5C6fklfXSo6
ZEg/IKItaJeGTtwrdsbT/Z989MNGLj0afztL2Ec53ehj4/Rar9I/sgIfUSt8CrImO8ndiwnu1r/f
P/gi3Qk03Z0dr3q+/2VbDoXDZBmDc3/bv455TdMu4LhZRcba/nwGBw9rP5vtgL96k+/eWSRBb/lR
jpmy5ccog7NNl4fJ9RfpYuCnIq12jpP7eesPQN/9BG/Lpsvnv99jApsF/tp9xApuqVl1PloH7mWR
pH+/lxi7gPMSFE2FnHsYNjPCbp4CzpX++z2CjT5EI6oGKUixhjUGi6rfRHL//R5iTRRKmsyjq8PU
kyaLBoBAnjLw6cEMQFiFczGw+n49uJvArUxY9jvld37m3QTCT5O/34P0+/5duOzXvB24DkHglTU4
bBqrEHkPJ7dD+9PiDsRv6I7+x0V27KPCoS+REsyoLysPZeTifmjV2gjlDD8UJMJ9r461Udsqcwkt
W3HsK8tW13VWrftg20e1nffBIm0hzMDqm3kYTdoLd90o1LdlrayiidpcOnW2WYfrjlIyZX5ajk1S
x9PtxQ213aIgnjQJnLEWacqjGbreVGGa2ZOaYlT58qAoLHWEWUQesZo+O35aXJtlrSPLGgRqbA+d
uqi+0jDq+SnSHnOzHFLNTlNDl9Wa9F2jNiZVFRmT9o6FmjHxDZPF+rbsGEi5ynNbdyrZHBDVqPQ0
Vmyzz4saTUoXqdEQjnNAk7ZssexaCgz5W+gIe1zZxJ/atRVM3eZiGaXac+WQ9DoNbbG9MBEHUyd0
pERvb8OxZhbOtG1zy1IamFZpD0yzyoelUvO5ncT50AwNPreau7osSz3WaNAP0ShIlOSTJkfSTeoG
zsiRrEAvwzyY583FkBy4qFGl09Av9DQtzCzUice8fhiZ2khJ0zky03puhhK5R3BCxgDnhjmMy5je
W2ZYzMwweYg8z+jLlkzzO8exk6vS6qmMJneZ7KZ38B752BdCLOvahoZWdE3Y5mVbZDU2734G1D7I
pflYiYPgsiiVINKpyKpJwZ3dS1sXYrXcaWjrchI+rHDOlXll52OCCvc6VoR1bxgSHSWEoV5MmHVf
JhXS8yIp+zYu0lHkpMoEIZxdhWqRjzmKxJyWNhv4vA7ucMmVHpUc69FxVV8vSi2fhH4k9wNcuj27
SOxP7Z27uUsKSSzrtncgouOx7VpsgNxY9JDq05FmGZnVa8uFn9OR6WnmOEdV1s9rK9KlpLDu1dLx
x3WcR2OzlPldmOSxnkue/WyVxSCNLO9ralSobxFJzGiKjampOKRvpJUxDDJCdS80TKSDZkB1mPTB
MHRxMLcqK5jLahzMq+YSqQXVSy0Oh21DzCsLAd1Ai2SlVOdR+KRm5Swy3K/Y9gqrF2qRdNUUfT/P
rV6g1tKVkgVfgTzhhTbF2CfxbVJfIqX2JjVNlUgnDkET23cds5/CJrSBUtTxsnLZbifoGws9a6x6
VAwCS2K9LJdsPqLSk5R65cxRDWXulVqP26pbf8rdwtXlSJjc17mZujqiYaWb1KlutJqWy4tP+gAh
dmvMkutBFNcjg0DX0i17JcHVyFVNcRsYAdZxFXtPojDHpZ2VjzSJ56ofjZyGj7QX4HrGhDZ8pC16
LTPZlgGB10btC12NkT1Nc+TNrJiofVhu6s+mIU9ZgtmzJep7UlPx6HGtGMjUsKdBHXszoWmrrrlf
T23iBY87S+FqtdldXcC+0lldNFnDRIOsP00QNyw0zeqzs7qoyBOZxSz+4jDhXgrNsV0dayK8kkIW
XKUOhnJ72y13u+6Uv7vtwiZV7fSktCQDotTyQxaZdxGtymtPCPshKHqGl3g9I6iMgdugub0gVhPg
YZ4z9d10We/hwFL0tpU3EKUUG4O23xZsA7Gtp7g2Fb2FePs3Ij+eRX7h31c8dvQkD4pbgeN4ajDL
7lOWhgvTya/MUjE/eZokLgk3vKEZ83CRT1JhOovEC5JhKgI+Zq6TfJIk79KzHb2o0/vSrP0biaX0
zrOymVmp2eeKUmtcQ1LnAVLT7LOfR57uxYl17dHEHMeminooRp6uxZX1NTeSqufJcjnNfV7de050
ozb1CS+tgezVxmUkqP9YZ3Kvrc80Wx1WqY1HhudYX1F6XVSl+tmofGmcZzEZtNVmTi5TOxQPpsbT
SUpqp28UpviqYLv/xuzjYNJ7JdtA2AYY/DBRYBs1HLOjNe07s6+2FZ4wmYlnGzmKI3qwdNmyU38l
cs16RYVBZggN5S6rOSzlQfVVdjXWk8w0mdZJpdxZpvRYAcEOURHY/co1nGmsyM7UC+PVXVsnce/G
8Wtz3Klv+5YZKxO97bdttll0EysxfPE9j2vr5MQehVZ2q1ISDMosK6Zy6tGpE3N74AW1+Tll9rXa
EDc16E3EiPzYdsUWWXXNa7zTNVBd9TmQlBs79NAjM6pggEJk9WMrNYmlS0SqQ/+GZ8UlkOSwsIlt
6s2d7BLH1M3MWt29bu32k0oxLJ0AIF73C3iCrnCckR73NXkqVfXuRQvRpa2w+LJTv+3rGKE8bYuM
BtO09IyxcKoq07ddtrBtHQ38a1y45bgFbRvb+i6Yp8l3koOLfhk4Q6N2q4+weNo9xFH8mVWp0EXK
i29mmM5qx7RM3XZSXQgpE7onQj2lWnyHhBf3JOo/ILu0r7El44dNqdZM5UGI6AHnnn2NmlLT1pYw
rFTbngfB1c0vbJ6y/T0TfqEtbdq2v9e0bUubkVHfVS+dUGS6jYQ146FJeiXFQd9TiTlr69q77cVp
G0yX9BgqV/32dbZKwxj/nJIpRI/sEjLoTnDiHFExpqD8ckXtEHKYVYEKs5c/S6aLqKRTFOFBq1IE
aORmWPrYFhxnXNBQ+hgKFtyLapF76sRIbHPGWAzyxKYYGjLIE3ZhLFs1oca3mln1ZeBUtI7wVCGu
OU5CGU9pc6c0de1dW7dtDUJDGm37tXeFKO6QX4tpoWogvRJcDtMoTq6d2lxd2oYg00pQJ9Z1bZca
2DNo3dAQUreketzAwXF8q8e0vduOmlNp+s+/sQrGhe43VuCYOK3ZQg8Ghu43Li0hYStWpGdhy/dp
HfNbrtr2LHGMvNdyTRC7njJf4bcgXopZtKnnUJ9s6vNaFL0gwlUjpj2VqtB2+rf1iqk+ucZCxNqd
lrp1pgMDRVNjwxmWd02dXCfRwBaM6JqVyNCxYRxtc3tpKbq9azuCBEJ0OCcSnthWLh/OkeH3otqS
+1IAikfkOqHu55o/iRrFwwsUeWTJiui3Rdnn7m2K7GUpaHoohhnqovSCiaBf69TtcaOiEzdKk+sC
F2EvFY73FAGKbIOVXz1QRQbbHow+G/QqyTm7VBXF0VPEYOJty6HyhsTFvseiCsohgU0sBA5hBJ3+
9ZJn0lxIcmkpz9RPzV4iBJpmmwtLBHzFtpymBKTD0BwoqUiutlWRD+TlilwZ1IKSuSQcMncSV7cV
K5mRKiNz3FzaemETd6BViPQ6DW1rqbmg2WIxSDNNSi+DWqjuXA5yuy+w9zkqBbqkAU2ukzJLrpXm
rqkPCKvGy76OTZxrkjmTnOT4ocaBdqOqYhIXofKgOBW/adoime+0JU2JkOJjELjVIMBSdJkUoT1p
7+yiWt25m7tt6/bOLFR74uAkHv2cwjCTOySmqJDVRaUMMr7IkHtH6SCnVvIskjTmfWKl8OpPBHEy
TCybVUPT7Wd5ZkwkphgTK49uLdMko7bU1qdepsb6tgwKJe9F8CXGRUG8y4rZRPctEng9FWdIV406
uVRyWt5FEQtvApb1zNit7toqPyjzYS75ab8ttg0QZn7P4gw4XwOkgn46Taz6oS21l9JAIdg3bHmY
w6o3sDGo7mqdqKMgM+pBacNMDrht9WI5dacUZs1jKZSGsqsHmEzmZWSrds/Kc5qOiBTWPUxU3hdq
qs5Cy81qPXMEn4k0GBEST8xMxjr1TG9ka3VyTdxwdQkdgnXiUnenwWq6tBBqA9F29kP2DSkGAxUy
BBNRbmbRRNacaJJu7uK2pS0ruOa8x7n6VIYayDxNR6mU56nMblyimTOn8q1Ze7e9tHWi0us6IdO2
OjDq3a4pNqNJEhpEt7hvXYESJH0ybeMrAU5z3Zay9NolAX/wsOHdyqp1TZo+OLPKCeQ+E72YZtIn
0NPFiNnRICmAedyBDurf1ZJk3yaAEMuR6b1kwyWyikDXQjuatHVeqI2C1KtGhh3mE8mQsokUVPlE
czEP9W25vdv24U3vtmg6bG5pDthoUDnOZYlz3XIc+coywgdLtvwbDyX+TXtHrCzSy0ADYasKoZ+p
JTv9aABGkESy6xEqEblGgtIei1M8UJpie5FTk177JLxtGO5VFVOh6mnuGLM4N/RONztKK31pIJJr
g0ycJLau24tfxs6cVzdtoVaBmvqcWJ+CDNeXfl14RG9bVMGtPiJI6rdFDSbThKf2TAjZvisTVXeD
wr1pSyFzvKnpCJDgoK29eK4WDWswMfS3dSS0ZD0Lec9zcmvmx9VzYuTKg8NC3pZCYSsPtlTvlKx1
KfEwfnAcY6ctB7tAH0ytXt8MWX1FLVu+au/SoqyXd20dmCIVXS5ckFEzN7qCM67CKyVAhjxgaua7
+vIeETDVebbr66qV40seVdVl6WXuFHMDTFJSZcyzwqsHEoiOd4EXij7xrfTBp5GqG0Vsfylz8WJz
yX6iPoLpXKYgBAtbJ7mohJ7Esa46pmeChpNNvUji35iV/GOwlH/2tUDTSYi8hwAMJX2Dgz7+c4b6
nfGaKwqXm2BjrAIzheaG4e4oeA4zLL+IEvXBSg1ZXxqkwyzquYXtXi2N2RIYa0NZdq+Wxuym1RPJ
qlVG7qp1C9u2YlpeZjgIb8s98O3jWgALwyJL4xhXEz8qZd1PLV/vCMUsA4lI53mOdSkqUTXhtlZM
CRZJTxJZ8RDGRtwzNVY8EJvpWVb1JQlfEyLCx5qL+qpUA7nXFo2ylAfcVCpgktDKTBUknSiNZnWK
gkdKg15URe4oo6k2MFOLjUH9jUY0x+whq+md0tiaqrS2dA5r/r1dUDpOTDkamamtPki5cifAWjA2
qUXGShldyUngf6ESSE7gLEAzovh4YmmYDrSA5Z+8hH1qFdBNVy/xV13V3EDLrlwrH4MilPpgNFRn
hINlvo9cMB/YQTZJNavh/JXJZxgsfjMlLfg37NV3DIjym6xEL6pVsi9K6GW65hn1IxhuwCrIWP5Q
qqCHeBrO7l3br/pRFpe3spTmAx5Z5Nr3pXxYqLE1N+JQHpUZSaesIOoYS6V2pXHVu1KkoLxUi0Ke
8CgKxhUDe5gmAjHKylCdhzaVBoxX9Q1OVXMQBEV259uB27cFTz8mMU56PvaLT8C4FD3zSvRZqJKr
J2EhfVXr+jO8SfwEAsBMrSP1hRbekGSBdWUaJB9HBbxOTnz3ugqq6NYPo2+lraAvyCRyPzFRdOUk
YAtEbqG39V6ZqqM48IphaaryF8ukY8vl1sciuy6BuC9rrbLHIXgLwFiQiJ6V5M4TiTLdipzspYq4
qWcsCx+E4ZpDTCVlkka+OeMm9QauHJmPTsE+FVqdvUiOPcwySoYssPG4EsLpBYqT3XmBoQyVTM4n
ql05wBDNcJjFVnifeDawS0vxvtGoHqIwTidOINye6oR8EjFJXV7aIgMrPsgg1Oq3DUhFRay3t7Jn
w23baXmrNeBKWvsTR+w8pu3MRVr0VDlwL7GkJf2ykOO5IQt8lTEfD02Tex9Tz/BhwSH+i2J9KWqr
fvJhYe6VsS/f4qj2x5JN+JhIJr6RLA6kF6nRt8SMey2Mz/k/GZaDh9AjzjCDqTehCjgnJOSrfYSs
sh8YsQzLou1dATe8F6300VyURkpp6+Osvjc3Vdv6pEb3bakwMGh3rkiWz/hhXfuQ9hfK3P3sKbLV
Y4LTPujL5scsj5J56vEbLNnWx7aK0fQqcVB1LTdVXIs9sCEKedQ22pR7V8ROiN4WNVxF9wEbEVW2
k15S5gOwMM0Vt06vWSql96klJqbrVJ8xyt1xhKgyyHlZfQbvga3nWEuuI0XJ7nFm7nTLqvy59rRH
xVGrcai4M08rslTHEY+nJa1Wl7boORXgj1K/XzGm3BgoMG9scQXWacnQ2yqpoF8hv2W6qqsZELoh
B9GgbQUpI4Q0RBvP7Q1I/OAc3TVXYwzu1l0dmIPOxDF4jBgF4oQtYR1naKT4Xh3YPn7gqaVE4RB4
bXhV1HzEMopvo2YhrzVtBJbLValp25aatrZn2izr5aue38O1PZPmmZtf2MAJR4pHRezXupEbIdaN
rKjmTJvKSU5nJWfVvK1pL5UbViPJdsEb97ohYS5oAVUs6k+ce3Jfi/0ry6HGLNKofQcEHsxpbIzb
UnshiaAjYBRxD1GrcHp5yrNervFqZPmoVzOVgxks067VShhXQrFvhW9r121VeyeJJO9nZi3BirFu
QNSLh75nVnNbSwbEq/GN2UitlReFfeZI0agGJ9W9hWx5AvKDo1ce/hbXhftRIP5Sp9h6iFFeDCvf
QFfIcOicEMXqY9dMLsOg0AaoBN+fAlZuNfTCeyf0R47HgkfmF/aUZmAnaYsljzBwLZqCw9EPH6sa
i56ErlgQZnPJ9b0+1mzcD+qAAZkXNJib8aBGCZm7iSRdgiiRDnIP7MCjqq4XFAeFXjl5OjCp4A9Z
iO8Us/KevJxZIAnb8T2rZTZ2FQsW1+97uIEU9FMD4RHosmhYh6kzYdjzZrZXhwMvlL1PsJY9R2Vh
vGD8JUuz5MYF4zoZG2psguoUUh2rLr0p3ABd2bFQBz5N6Gc5lIZWSb0nJLmrHjB6+aqxng1Upiaz
JCRJz/IcEMHDsPpcOGnWc2OVTnAoxOdK6QmJFxOjFVMMKzOnoiqnpWxGpp6UQk+lBEyiiU3BeV3g
f0xE5oWsOt9iMI3reaAZjzyM/B4Ipc7HKheob8DL3LhCS4e+JuUzannVuExlfFWJ3JoYJQ3GAQ/4
LOCGO7Rj8IoBxsAvqYCvsTI9lgxBBq9nSlTV4AcNlEtTlqrPTglrQFhqD5lhxLMy9qje1hMjqfuK
VUK3hnGVUbnTTXYiqqcNB5MqH56W0lU3xwEvh6P9A0u780jgE4IfMf5igsdv4DJuTVM7iucucoye
CZbGbwic76bMnoQsB706dbRrZmr4KkljAYPF0aMTeHOPOezJc90XXyrij2oUhW+Jvk2G2A6rgnM0
IN4f4klkSsDi81r0TUsHqW4WVA8y9bS7mHziSgaMFzzGVzTXor7jOtEXT9ihzqQ0u86LSLktMQLv
MtQ7tTPIq6JvhTHvKWHpXLaKSFsUCd0ttq0sSCeRCG+1mrtTA4liaMVleOfGTtwrwdrxRfHqW5GF
ialr/DKkavRPwsKFUrn8UQILXM8rkHdpZ+KfNE3kiSQnfj/Mwuqrpfp3CQTN3MdNvQU6Zd8kSvU1
n0a2EVwXsrHS/AOnlodFHZi9Vt9v7QKorMuZwCG9ZK5K0hENZF+PqGKPVDcHyRJ8J+qs4n48ykOI
tRmrBeprqZFPVds3QUCSy2Lalg0zKKZmSbNhapR2t6HtwkIGIG3HVIvLgcfLh5SwGxnZye3/I+3K
tuTEle0XsZYYhV4h56lml6tfWHbbBiEQM0J8/d0o6zjr1jndt8+6D9aSIkISmZVAKPaOsEGgAfQU
p0Vk5WP3kNW0AMoaqhWiyOQc0r5Z4//lxGGIkBooOJ9+9EAQuJP6v2jYPOZJaH0FpubHIm/t+xl4
DZ7/dn64TedJ9T4d39x1euCn3q+Wj4+zq9O7wUvUjvJJ3nWZxaMqDeTXtuX9JqRBubXaTn7NaPA2
JJ66583MnxiimkasmQx3wA/BclkmSY3Tn+e0ycnLSP/Kq53nJuVXVtXBUQdZG5vhZOknwEZ3+cKJ
kW1yobnfPKeqL47KdseVkacyvUvsrnl2e72SbLYjUtQbr+/hgsOTP3VafWxuMkJ7tfaq1o2MyU1h
hkPoq3WdJ3QlVadXk1MWD6yRbA13g+BFycctz8vmlDa62gu4hYdySOTRxQ26c/NhAExe2huSjuGd
n8/lWpf59FgULInrUHYvoq+SaLLt4SvJOhGVuXa/OUn32Gd19bOtu40WSZJFs78N/ZTxyNUJIlgp
TyNS2Uea0P7PIeVP7jjL/NfYenBXF+xn6sShTgbxQJZRFfJDgufbg9GVGBmdu+BCv3Xugif9+zwm
2mw1KumsDZ2GeTwAos2y3fLf9T4hPOweqjobI8Ou6VNqbTxV1OAp4Rc5PDGS7uHGp78oOllS8TfE
Qmw8KCZxKVjhHgjYHZsyd+hT2JYdwt/58DMPYtz99EdrNySaHWk9hvZcbXs4A4cpBWMobeBvNk6h
36omPXJW9OeOCHdLEcmLEPhMf2VyXUrP/WXV/VslevuVDqJeNeEw37m01rvZdeq9mwzeRlhFdgRZ
gG+KrLOPbmvzM+mbYo3Ytnh1VfEFUNjwc9bDZhBe9k0LQNd1oLN7L5/wpGlktkvb0X2gmchwLHb8
71T9AZc511EhXXXmkxY6CqZaHanjx0pm09koEOp773m2ngDxVXNEtB/cj6p/a2s2fR1DrTdUeog1
pq3+2tveigwWe9aFak5+WPGY9B7/OlS5tXLx89iZIZvb89Cl6rFN+v5BVeLJWaxY5Ra7stfgZSxD
BO8Q+bSyP6WvhouX488gajdd1YvHFsyFeJy5phFoFc7OyEyjh3FlgXV1Z0ZUUr5ri2wbVpV7LMTk
H2RK2darOzwZSGGtOnsYnkUwBRFpR/VHn9YPOX4daVRbayFElUUyr4/aHdPv/WwDd0m590Lmy9Ux
sMSfeFB/SXrPfa17e94NpczWZsjYOMSWhTvtqsXHUjINUDLk7/z04N/efQFqMgAO9EMwIMm/gRy2
moESBI31rJi0I5m4bqybebwjqhSHTrXJJg+z6jmp4JZ4Tkl/1JYTpz1u4put9p1hr8UFbgHMeS2f
6yYrorpyg5t5icKq16ULi+WHq+2ytC8p6BpJ78RXrELOg4yKojj2iPiinpt9mIZK/NF3oxfzPpf3
nmidXYVzxy6t7Pw+DZcwqFWlf5QAJVI45WbSqKhAFDQg8WxlkUGIa7/kzzTNI4MQZ+B8PQvFI4Tr
3Bej+z3SYv6sW+b1rKP/B7MCeR2fvQ/gaC7AWBK4+Od95vUgfJN4QT3RZ9ex6EoMWtSvhZ9EYTaL
rWqc7hgSNdeR6baD1R37pblqpKdZbISq6HQdzTqM09KfNiSYz07I/GNdyuBoeu3v3n8aKuVrgHt9
4O0AaIEeM4wjHPAxfKK2A6czHIejbTX01ItgXHdAPl+A1qcIZeMLL+sTUGX/h5lUWhyTaD5siIsz
v5nUiRS3ZRa6L7So4eoXd45TZz8Gpdah0+EuadIqDrQvf/Kp+kb7YP7K7L6Lc5f4j0QLf10JHpz7
3LN2cy3IXhCRnX3tVxtvVtaBZd6XLEFArRjs9oQQHTuyJQhjlbN6lmVS412p9M8kj/Leww+kQlQX
yEz+ogTz15yBJ2QmIRDOr5NwbG1+T9J2lfykLdhqbeHw66R82Wk5Nl13ShxLPZMkAEQS8mI7eqxc
y27O+Je5T7/ZfmiflCvyw1znDM4uooxdAl+2m6Z05y0xyMYlVeQ3ml1jkGBYRct586Uu/JUigqwt
yw6+1uOvrhj1H/3QT5sW8ZRd6Od0ETduXt2nnvha0jIBQ1C3+65zXsHkTS5GZBozZGWxQeA9P32S
e53jxEOp2rXUj2Jw9TFbOMBAQNqT6d0aIxNgEe+EPOEJFY44t5EnKRwZzUXin+yF0kyDUUZOKIOT
s/CfjVYPxD+17Cltp27vlMJ9FTPbAKQLnshEs4c2U0+FMwEE8zq2s0sRrKzZcdfWAEpMVbdypxB/
X5m71g613DEdDteh0ZZBvU9svfXr/pe/HM2mhIBzY+UBRBhauX1ulE0fk+qHq6l16pimZ+PgZvaG
U9Kcrz6vEwb9jOi8M64QnIY7I0BwVCQHgbDLXoxLhlNmutJdlp3qPCuf/Dn/KJ9x6pukXz4t9v5Q
sjfPORXaDc9lT+SLGLK1Z66Il/Uern+4Uu5IdsHs4w9QZnNU9n147kVWvVh9ujbnTC2Hel8iPhwr
4QxPesrqbR26+cYAhYko3agUHjsJfGWvMr+via2/FKJ/vvrtc1O7q9m1yAa+MT2UyWCdw7HH8TLv
m69+L+7TJdY55vUhKKX/psSUr1z4ZXdNwpM9s7puy1PmPRaycKKwtuYfvbPxRPdLJsR/k9UjgsFV
Hv3uWNZnyUeVdEaZRx9tZNPTNyLFFwM5cOosGBFFuHX5OckOkJHD7XRjtGO775tKfw9pJDXO6gn+
nDErqv5ScCpOg19x0A87+jaU7borevvPshpIxGwxPxRwkvb4C4ebgiv2Uvbjs7FoS44DKy9e+rpo
tkMo+d4uhuZxWIJvxoISsq39UZ9rPNNW/QK5t0ujSKDAty7tVWhnGuf6IIeQBm5cDDR/KSd+cZ2i
uTcvnwojTKjvzc940d1GvZt+GP2elyT4If79258R+u/vf5C5kQeD//jTw//t+Zmq4vpWZ6Vk0s8z
O7SWrYY9L6c0RqW0cTVWeXAsdRccTS8dEhyAPKfgq7xLrEj1Y7IZJFgZY66alY3YxLHxQNOVGXkW
VLB1gEfVVnt9vgkSiajwwsFxM6fDOQdknb4CfaSpwQID5+QY4Mn6hXrsiwyFc2dGJJ0iV+bPgiNq
YwcyOeC53a5SSf03PVY/aOmXDzXrrIuYxykqfeVcNLOASonpIevH7jvYmj98JGu8tYisRaEY9Wvu
DjzmbXEvdKouVe7Xax6G1aVlNNnltur2LU6nJc6Qaz0049PkkPlU8OEPe3bGJ91IJ877Md0EDKhC
jXfdDxZ0kYvvbifs3No1Sf9dt6BCll5Z4/tI3ZWyWfvNxt0unZq+etpLttQL5DZo6uEhC+pzkWjn
rSjdlcGVSA+ClVZVdk/z5kFZWb6fJh4cE+n71wavz7T+VjVgHEYpXqFVxcdfysH7FggNb9jXrErA
NXdJewyp7u8AieFVOnC9dv2p2bQi8e5aPJ1ilTThJlRgFEQhy0CqGQR9DBNy59rD/M1Ouzaq6kpG
Ca1rHHj0piLha+bL8XsY8ipqVNut83nIt0FL7BhPAPXKgoBHrZeNf6a+3rZpo7JocJ9H6bFf/mg9
4FC864HOrzRlYHMKJ+57u49UmYVb4fXsWE3dtAtC65DMlVzbmh3nohsjwgrvdZbDtBm5G2yqZMAJ
XPZ3Th0ijiY1/z4IdR8CbP0JyAkxG8riNMnCDRgz/aEg3YGNfnaBQUmipBqzi9TzeBC6OE1plj+Y
pmmIfbSE+zguImFZbczL0F/XfmWfFdX2maj66xTW4InK+nms2me7ZcUdeETkpbLsL1Vq04uT191Z
++09SJ3yVJd5jiPcz5wM8kR4+sjySe9TWnIvannlnSwEoNl6zoLyTQWIGtcDaTdmaOngLqxxPAyc
UV2GoJ+i1JLyzbNyvmrJkB0dNpztfgj3N+JXxkD3akBbEnWWbkut3glhhsglEMREuGYxuRK7su4P
i1ZyNSb6BciIvGuK/AXeSXfRU447aVb2Qalu/EJCPKkDUpRbBEl+4L2rHspwdM/TRHd+4WU8BjMQ
AT0vezBKohP1ME6UHupZfAfGCAtl+3rPOGhj1zFHUkikO6eIkkmO6xqR5S9wY4a1Sxlea8swQFZR
TJg97CVSlDac1TpWfWdVgOJcebx2qTfgmASPK4zVIhUpXlChY8WZutQqYweUW79vdO7fhWW/xelz
7TH3R6VseHh5/115/ng/92UdO1XYblr+NrfAd3OcdPSQd7+U96RCql46kbFTk8x9RJtiXE1ioNGQ
45EOFmuyI4qXUY3b+b60hvpeLj3q2fclHvpHIzLKserKrVJuGpshyE3lxbLb7wKQcNVR/7kVZNyr
LmhjM6Q8nRF5E99ySwbPSK9Rj+VQxcUyqitSRjwdh/VEJus0L01F5XuvEO64HbPg2010M7vZMrdu
AG1g998zadAdNS9+NUkdHqamy/fhkLAj4pfljnt2elacd9usdcUFUKLeuLXb3M1hS9esJMNRqfSe
4c28q8qqPCIlpz9kuP13A7j1JxfJAhtHk/luavpqnYD8Ada4QPaVp8hzXTy0rQ/WQTiXD0jtynej
17b7PGX9neYDR9yraN+cRJ5JgztdFOAW2LL7I28HNw6oW967gF13IFKR3VgPIm4qp1jbiKLu7QCr
Kd9aXhmqiUOUt/gW4GDhkDb4Gdblkw0fIu4QVLxXrrVWfl7/8tz2kuFZ+JaOuEKVierel3zYtbq/
hLiVtsIJ1XbywZUhNERsIcicV+J3352gzH/J4Ey6DIFc3Mz3AbDnN5q5ddyMdvc4BzgfNUVfncKp
PbIcmGCSWt191XlDLDsgAU01xVnVFj9JhmMWk/BJgtCTm7GU1XGeXf/sgEeyypiyv3pKnxEDCQFU
MhuP7E1HguYbz/x5rULSHBCmpI+yUz9tcHC+D0DtcSLugoeyG/Kjy1MQLctRX0q2HF98/3tu1+kz
m3u9s7N+2AYpXCSbI41Uy/RPBppcZMtSP+rSU/uiaMmmlePwivAEABJY8MVxDpuqfHBUV4EH0O0I
TYs9nVmwt+e8OuFvKbaa9MEd8xq24qpJ18OUs512uD7JWolo4ix59j2vQ6rEdBB1HilXRW4DuDed
+uLMwSTeAkHu14bcleK7XAWKN3tD/RqQ2wemSNhfjLYbwmgArf+ZkFE+kqRCyLT3j347FrHrjWo/
DHa6nkNbvrGC/gTqMt03LPfuKzf7wZdnri9YVI9WHXMHcVjNSLAf+ai30yjkY+oohnjl0P0ZsBZ8
9sH+aQGyaAinLw3x5rVti7dQt/Wqki67L5dG27mKnBw/1CSwHCtCIMhezS2t11nSsntjiBJT3jbM
PRbdZLU1BcfWx4NlWcWYFf4U3IfXta+LFYG9TcFqGNX8qq00W4dVLc9WigAgQl/wn0e3OLGc/UGF
y87cxfk6655m1+WxMzvI2WBHr2yTA2Whfa5r4cYzUsxAPUFeKCs6Zy/HQt/VS8N3Updyg8Mx39U4
Kay8YHBewfj/5rbT9Av43JwphC1TnLZbqyijrmfVWiH2jcdlkc4Hq8CD2rP8hwnPkR3RVr4qmsB+
CfKU7hJhSbDNJe5Xu/gKzkyxmsMODhep9WlOwB4pXZ9u8sCdVsoX1SYkmp6qZhjGCJDck1/Rcmdk
t8buwn+ZdKGDuBoF/QveCEi5XfcadqqLJPX4lxF5jaux9N17wTIcUcGFSEp/m7vzfJrcUYLfA0a7
choVzbw/q9bFERARqqcSOFPUON60NzK7dINonPs2AvnvPnc5/QksConAcZ+k4WPqwkvmDvlGLEsf
wDydD54FglGUIH2I6yU00VgKjqD4anW8eFMkc0AgAEmwbKYQAfDsQKgzHofZDWIxhe064CLyMw5A
Mi35idST3PNZ4n6oibVq6OwA2mPJo6bqMQ3SM5LO0iyecwsBFjFsE7utHhBPqx7gS8vIsntrNQfw
mtI+bV+CSufnCXENhEL69kXUVXhhwnvG7yd4nnVMhFyyX1JxRwcEe7S8H3Nk9ZimwSlu1YwAgPVi
ZWR50yWXvv7TDIIsI8gOVmJFaTvfizRhkWv303bI3BmU5UVG/GDrFCG4F8vQKHBa8O5862QktcpF
THwJB9gaQJNgtDkNQ/HeK9xarMGc9iOLq64HDgubaxdPIvyuCjJukDVqnVsfrGuL+PW2tFlyNg1+
Bmw/9PTOZXI++22AF0CZP/SNJXD747EID5Y+2POkogTfzN5vffpgZH1YHRzRzbsqD5248bpkNRQB
UPhJbGci5apq9AWok3tPtPZjN8nShwxXvdVUFzsLR8vGSef70NJLCOEODNbV6BMPr2kwN1ntlFvE
xt7GbBTnbPyh3QpA66DrDQsRuK25oIcu6eCLLT1bdJ28Cs3YND29AOXVm3Hg/RphU0AUNQ0jZRVv
icjEH8inRT6yZ/Vf8Ly34z5P0idwUfjay9vkLiD4UXDxDYcrAPBDK47O4OPVsgxNo5gDVq3PEB2I
jMqZaHCQamWpwrl3u0fudWkek6BAWgK+4JzlSB4irC32SeCoSM62xeN6RjzAE36x4rPlPpimyWy4
Bcju3tgpeZe1/TAAsHGa/VS03tVO2fYFgF5wEpXPNnW+8MSp7R16jkgLQxrXs50F3aPqVESQo/Ds
0XHNBLEeFkc9GTr71QVj9YQAQXId+nVZxrlW+aZ06rxFKgSSwGtkwG4LUhTAYqs/wySvkDyr1AH3
GseJ2Zse/EpUsWbFvPVZEh5Fa33J8ko8Kl3G3tB2z6nW7XMFNlLt9valTq32mbnKj0ekaeEJiyEK
ESSoKIDQTNInF78CqWqsQT+VefDDnuf8NS3zds9JBkSIpeI1EIB7PNXxndEKb+qjJPNqsFegRaY1
0nWE9URCjzzi/QEaC8QTHeWpyKogCnDQPFJrBmFw9N2d73bFykpI8OID59yVIDCtEti9lAglIIU7
JCvE9aHVxN7WFV7vlqA+QixZu/VAE12buQ4b021t18P6OncA6Qxve8T5FmN4eN2mmsGMN1oxIvbn
6bm5DkHTwgtLT2RjjKUqgG9OXnLVklTIdTsgMHadO03JigLQ3hpjd+wd5OqFyVVbBN2wAqbb7Iwx
4QrA2whIyHwEMWdWDIRVbFGPYudTNt6NyP7clHyuT6E4gn3Cn60uHm2ini2bjs9lO33JNIK4lSen
XTN6YO67k7ob+mLv85EdqWvx4Crr7W/NbNWXq2h0lbggKTxKSI1UjxwnZhDNs0OoQnVn1pAtL1Y4
P/NtKKe4pFLBxeN0BUp1cUzTyX4s7elPieDUt7rOnAgsD/+uTPx8x6fw0PdzeT/44mUgIn0NmHQO
SO1GQhKb0tdW9P0GsXa9MVqQB7oYGCE7GG3ltU9lV433KQ/dL8O3rinTnZNVZFUrv43yMmhXndW0
2y4HyIm07lkfWI0E+XXu0391i6Xr2WXjxB8MPnS90q43QiN8kPqPiVbplwAf74l5oPFOLP3i4tf2
kBTVwYwsX3l3eaofzSifJbLipfrTjFp86JNLeQO4tcm+zG0zHMMJGJ1ZNe9nd5OAmbLKA8u90wl5
bzxrTy2V3t3EcPjrQ5GkL8boJi+8wV5nGkjxJ0WV5iRqEmQL3IyNCeIROOsE4Un93i4ZcWD0W9t+
EYJuuOr1WzgHyWruQWrWtiRn4iDcBe70KsxxRs50m8V8KQRgGpQWee8Vrh/i9pZ4h1OUADBa+3ev
qEq2nkYklHxSGGOjVYOVftAWpgJBoDpEJRB7va7adWFUdDOIe0PUBwiw6FkeKtRNuzY5XIVDsTSm
d1Pc7G6KT3b/wOS2/AxCvIjM+rd5Znizue30D0w+LXWb+5dX+Ze73a7gZvJp+S5diHmf1J92ui1z
u5hPy9xM/rvv4y+X+fudzDRzlfaom82Q8cfbRzDy2/Avt/hLk5vi0xfx3y91+xiflrp9Yf/Vbp+u
4L+a+/ffy18u9fdXGqbgDLmJW8W11nDt+HIbmuZvxh9UgKIwSxbh+6zrePBEdV3lOr5O+DDtP+5g
hGapj7P++opuu95sCHDneX3TfFzp/7s/DjM4eisvh3d+2/G66nWf274fpf/ffa87fvwkZvceORB+
o8bNbdfbVX2S3YafL/QvpxjFh0u/LWE0xfIn/yQzin8g+wcm//1S4NQPK40iF5GX6+4yTBldt2DE
x2aYjWF3mTzZgbkDLThafkyaMFlZYVc526JDXauuZfAoF7UxnHQKThzIK6cx69uDU6Fsycqo03Ht
eQU7g/OLDDojGmdWHBsGL7B2amfraJeuPIBKMfL+YsAMoF4uFYuu9YxMaSNT1Qg5e3UTma4/zcKK
b7WOHPo+8Sa6VUNKEje34hb/CV/CO2vvJcyPZVmKLTApxKNIWT2ClbnzGtlf3DCQjxaiLyef9fdG
Z6wa3LkbFrTTyl4sjJkjUE0nQ7DlYEychMBFknBNsaoxKOoKHC4vB1lw2cQo/uHuTjjeU99JEET9
DzsznZ5GJ/meShcROBmq8wwmFnhgEjV/zBj11rJ4Kti7+qbwfpsEngWTaoJJpd6nmbmmMXbs9yp+
I7JN5SF5166R0eK2OVAA0zUNooQ0R+oMVLfmaiTC8Az2pd5+mAPm6b/MP0irzC7CeHKJQjGnTOKs
6QWX0eb0YnoF0rfHUQ7nT3I4RHwF/xS/oU8Tpj47jSLd3NYwFqapcbyNhiQYtzeZ6WUFHXdIg/z5
SW4Wqbvw2NZzcDBKI6KF2pREq30Dvj04k8AJUcvEx1dEYxm07Co3SiM3vVsDel1wNMN55BK5RMsq
IcCUpM3f55ppnceTFXfbHmV/ymkDCsAY83x2WBT4rLvHPARJUNfDwq8WFGqE7YJpk7Oqv1cp6e9b
u6YHOobPRnST9/P87Jd9iLMGTE1Tgo68Cbx0jPUy08iue5iVbkKzT0hTfd3HKEg9fy2rttuaNF3T
Q5Wsh/d83U+puwG49nV01V37JmfXZO9mvQbboV+xhp8zYLgH0rtu0URlU3YHq7EC9BOLtP+r39tu
S2JjnvTtOB172wmitBvLVZe777nTwhpYiOgGsqNvjVt3qIGHaL4RfTD5nHlt9GkeIh37g6lrJcpM
N4nYDcsingwctYMQs/ZcJEp3RRgcs4UUgSJp5I+ysqJeNUhx+G2RBba9d6UqY2f/ifQjSpDPN0ZI
l4J5yH/1EQBZVb+5QZ2PCn1BCuRoie3hTnnkQFGPt+gftasSpZX6MTKyeibIcF7seqBhVztQLdTa
Dfpu5Xd19+Ayt9zwvs1XmZ+j2gOYghJ0kDJfqYS1D7XS7YOR2YtsuFaEQIx2Y8ZG/WmdieR33ZCk
+zHo1GlEcbwTU0CIIzPOk8w9hs6lGqpJrq4KBJ/AB5jo8D1DfQcA984YEyutV7cVBpm/r/VJli3r
Jc7lkzgg3NpazvQw/C6U9+G98l5Ir03mGDEE+8Mb5vraAQR4vNqY8YeZ15eMSjiJU5CeYmT40Tix
gJiWBX9VyAvbyqXekmmK3z1t6irdxkY9KnGd8UluhjhBj1sw/792agjnCIFPZE0xJDGXHrfOt0Ym
3fvQS/toAE3kZJRGfp07IhsnTud2Xt+mIaqerFDD0o49jQdy5CHhEGlQqluhPhXnIAHbzdqi3Zur
hzI99JKqk8wlDqa8a/b5XDR74RYheVQ+YgdkCmVsbNrFUJhUBc3AjB6Auh2d6WJEYeZUMZxRZSVx
Z5MyZk4gonmi8w6vOfsOyazOnemVKIXnzHw43+QOqhedSsffGhEjINVG9lT7W4rLRoof5t8ahPXw
ScD6XnELJWSuau4xgSn/2s1Yd8uWU2UBksFutwvIWtmdxs677vZBLosG7BiUhlKzs58L3mwRpyZP
bCgblCBMgh8On6JsKNX3sJcqbpHUf5/8tuUunT/ZKvq1xTZFk12C1AYEMHQkA6+9QzhJophPoX11
VTcBR0QSTId3WYXEqgolTDdmxnWyWUdlS1CvycKoW9ZqK/AoV2bFYMp2xuTzlGVtpNbyo5lhtJXf
rAqH0im4A2ddrsMuR3h1+YhBhjwRWzTfsiBHXQ+/K+6aVqD8Jep5bXzkuTwb23waP9uScfYB04D6
YDmtFVEbrySTM9A5o4VkGIHhklBAXPmuNdkGRktDEB2M1sytBuCQhLkea+ME68QecPKoXUqqIF6P
CHwD/tRtaLTNUozFaMuqPvLWA6Gps7c5KB6RlxQgTQFMvTO9m+ImyxYtGBz2NsiRrWDsTKN6+q5A
7saPGQjfrBRA1NsEs8WnlcwWGtVOIqMwxre9i+WiwL7qzg1oTS716nWgQcfjwZS/IQ+K9Zq8pfgC
ABZybw0Cvv3W+DZIVrV+0pVCfp4lCiDhqf1GJaEAP0lyTouZoAYYfrDLdLOq7GW7nxDv/WerJpOD
2hiWRWkM53Hvq9Df2smIzGzwsyI2W+OJOzx9zep5nzaI9vdhPj9XTRVPvW19Qf5cdXGGPI/SxQpJ
i/Cdg7BZGS0TToOPgiWN1iyJrDx1MlrukQ9LSi0BFGONsK9+AFIogDCwCgx6OjwSS/T7IcyCTYmA
/Rdr5hfzHr5ZFCB+7mtO/U3W+X3se6OlVdTOfrM1fvKcc/foURl/8pWRVAkPfCbEPfr5u/ZdZjS8
az9o9ITXT3R11QH47NyqexJLBTO3KFBFx+sOPVGWuvweAhRNz6aZJSqe2bo+BxYKc2GhatfZIX80
DQPBoxbg4pkRals458brj+7odSIudTlty0GNeMhiwoz7/5GWRY/iTxx1cXPkCMW6J4e6H+jZmGgn
UZcgnLe3CU4wix2eoMiqNxOQyuzHvd/wq81131nc1VWVXRdxbVAPMw3g01wFBQ0flYsTPzK2pgFr
uliB26Q23rL8bIU1SoyK9MkqViQn41M1dOpJp60Tc4Xaj0Y2gXF7AivqB6tS9WRETeWhVFBJznQR
KbDTN6IN4EUuwxqHvkfX/2p0xtzLkUfKSqTs9CTxDrpM3lA7RB1ZmqqjTiaw0E3XNHi8W/9D25U1
t+k8209EFTCsryAka7Ms27ETv1DZfuz7sAyf/p5pHOM4+S+36t4XiunuGRRHAqb79DkKP64BH6Oa
t6kUQ8Ow4lHj0VjFNzfQzXlY1lxjiioVob/OpnXNVrx+jmUJGteF/aiObbT7EGJ1Kp6okfspNlvj
4PaucXAGJQF2cFZxSod1TH6KJLedT+lrJI2tNXJxUSgKEsLXIvCMUBCtQWfrJa05Upj/16tRJPao
sRcnQCaqejddbEvJNumkZQENBzeGbWDTZXBm2xvBQbH94AjH/EeMesv+o72aDnFdaMe2bHPLo0Um
50EX9Xgb6REHOKmwty52lldLLVovbOdxT0M6ZL1zrxpDeqJRk6batTenTZnF8aWSI9eIoisaM9cp
DVg4zn1v3oSimxPf7TlYBtziq4b278QHx8uMn4jOvGW6vPBkxOO2SwrglJrWB7xnvLa2Gj+gEQC4
yvCBDiy1OBBEZnjIpc3pAFSdZ4VvyItqfX8pI/3QGO7rBH0AhMEUCn7kMKEVrQjseai3FA/sbXka
KvufNR6tgYB3Wd2VApqhEX40xOKGhjOve4DRrMSnoeLk7L6sn4osf70aWJEapC8te89yngF1UzEk
bRzQZp/1BMiRugH/t9Ll1ZlsSWUCRLyOjT1Do9yZDKGcRFE0pANLrBQ4mgoc4tK7OtahZoXGNjYt
YASfmObU50mw6IquYhSbprzyTQAfN3zs5i2q8CCydpL4qiaOl4q6+MNLc43e9Sg2Z070QPPR3P9x
PkXEBv6/Plzh7frkXNcAKHiLunx3cc0E/QExOLyyNitDz0LzztlReIDOjAhEAub4veVpdEglxtqj
6N5KbF/EbLqjA2etca5D8Iy3XNyVFpo8ijQsdvSZMjF8CTuzPS0jB2W0TjEnL6M/x5uXPl3xF2+O
lNi7ub2cO8o/Xalm5g1q1RE6nHK03mR1ewBcENxSAMBKavI8kQV/aanU1D1YU/kPuZagNuyDvHGS
YJ0TjVXuiSF6XYccav7/uc567ek/f55+mFWfmWAoa3KTnapO3w2pbu55yPC+lQ8DO4kGy+DVK2en
3GLpYUILMCi92YlMI3mXGApv0JQTaNxFL4mcQpG0Ng2VaVYBEQC7tcezRgRkJPdyRQqf0IQUoPmq
9RInyV7v0rUAzserDSZu+pkHqtEkho+khnFImsIEdBv3fB7hkXeisUv3d/IjlyOcoG44v3l9rwmn
ZI8sn3KLH0h0cfrc2U4VZ95qU6UDpPvozGn1xV6CeQdclnIaSHw/D7pZ72k+mWiChq/PBt8U0KLI
+eQYh8I5WbpQtmkxoZ9jrE/ASjSnGSzkp78NyUEhYjZPVjujtfY/x9JKeRJ9tS0worXWQ60wxacz
A6CV5ayUtjpXzAc6+y/iHNtRgApGMtPJgw/cWDTUAeNVygSAWfkeRyY6tPEQvWOizQEtyEMG2rYi
Omt2hOYz1JcNowDGeTIYAMzpA5PmsOizg8Be2qeh2aD1HhxJCgDMc/Wsa0jCIwtkn8mLN/pljRnv
NHepHT9EaFZ6xiHDz9bAewzYWK2iztVdVdv3XWi1+3dDNIfshwiEJjulcxdvBLKya2oZ5omo4WfQ
pJiC9Udiiw8lD3yXKEkANnl9Yw81bl7QAMhOs/M6YSWUd1i+TCUTzZ/MLA1sQGk2tdPkyHX2Yldp
CbvWaLQK+hp5MsM02ZVsoWJwv66sbgkhh8ACHpjZykOti599ZGoHpIbZVW3Lg5rG6lnruZP41bNA
r9iVS5fouXLWrOmGM9tNwHNaiEOm6P8skQaatYBONyAXIz/H+mHyqAcgBLCYGhj2I9lz7nK/Sedu
tyy1fhhy0wcE3/7yQdblqmfNzex9meoRCBOwY2RyZ+kkynADqD/6thRs6b3VqIkZuFvaL1I4MN+I
FHq6xKxLrI7Vti4zy2Vm/E5B9zw9IYX2jIZK5ZFXwtxB9KC+4UWbP4LJ75sO4OP33wOmxLkL2whp
GaICEir6ZBiIvIgMUI0ttrGa4v3QkEMKJi8Fr0PyfphbgXX/hgNj7Y+9yc5FBjzQFDqfgW/VwkOk
8Rq9C2jozNtaEUjTpMYZuV12puhu4pusZeOx4v/klWkcYlA8HdFJiv+qRqlBsKOMVQsSMVhByDwd
kRIir5AhdEaHtkOT1OL5OLYSzg7W8L120czLKY6WozGSSD1aoZtDKiKr8sByX6ANGgc2a7FyMzVI
2M94jviD2ZTOP3luFEeggWukPpOiOHZARPkQadB8mtQ5uRskfZ/g3aq0FePc1Cq61keBDkBJ9SyH
YI0Sl0ULw3ZfvaY6tNeZq/kZDXjP2HVWn/sihd5LlYTPfQ84kjZU4jkE0b3n8q58Du0cig5V5D71
cad4iome3Z6howllA/eg2Sxc+rSNNA2XoUZUDzV458hLw9VLfXX/7dw8jyB9MmJLzmX3J+sBj2Ft
ouFdwbXPlmQ7QfkMKHaBmuFxjJqAbBMgl/NmccspxVBpQStXMNDQFbia3gZOq9Q3oE9xggxtu1/0
LH3q0GJwVYdGv4xFk3tkL4sBIhcqYOSuBPWi/RmvZtrncG74AX+AbgO4VvYF3W2d10VueAss4Hxf
K/xK9kgvmm0eGiYSY7hI0vFtbwBOxMGz+QwFgDidfoxzFHoVbmvXoebzTRJHzY1qFNE9toPA0Ful
9SN50Tn4TygS9GbiaqWghXl9swbfJDqfShFvQGGRowfqjUebjGg1yAMh7PwMNJ59KRtF8ZXIxNPs
7SwqkSolW/J2tnqXs3Sqzn0Jcqwksq4x3l73JBhCBzSxG7dmGqo7K2eV98FBQ5GG17ounD3FrhEx
Q+7MMoE5HfLoHuR+5YPW5mkQqoD9Vx0ax1Klrn1zsPPvfEr92RDTS5S2aTC32fuITpZI/m0E8UTl
aQIyzFi8GJGCho8SVJs7sNsU+BUpKpRF5I6kiyESYqrgBLNiHiMTS5sTW240yB9G6G9QEvPogjO0
37jSQV43d/CjyduzUOoWTSFyT/NumlwbNeDp2LVn4tDWByR8WePW9wLAxP3oKPp2mmvlCRmsJYKh
6ccrBIiHrBQtUSXqwxpTunu9qL6i9KxJSm9+Dx5FcRvZ0w0r8bF9tRLV1hSg+KdYOjA1/woKO+1I
o6ZPZvRUQhIIm9I7bC79YW5RlgwLY8OFPX3mHfJwFUN2ZO64+GTr5YZaoEGPiu1wHxsb6nJ2dFvz
HMtSz2hQ9PNYG5SHJBQiiBylstApA1pcOsSWqh4UiGwfFGDNC9xFcApsraGjpaD/VuDeiEqB9FC4
7Gn/V6cllJu8Fu2w6HttxHRN5P0aZF8maji5iW09GhfKn3PIy21XRwIErjjMwN0eZ7vZ5Y6wQXMP
E2MR/rYfQsqUTcdcxIY3g4Vjs85d4+gsyrpd+rbUh7DMuSiuVnTJDpQr0PiAjMWGc6u8M+scG00j
S3etzvNNpyfYaao5Gud7dd6bRvttrAt3qw/q7BNDfzYV3ZVs3B1myLFM3ZUc/9Kmyrno8ENr6hpD
U/K2G/1eTNqGCo8rQfRStnxXx4z70tqG4/iJqpaLe+GO/vN8KW8ajKFJmJbsq97aDlX/yUk2IL/0
TGg5nUcBNaMgU9DqaZd/DInkvxyRocsHvlsEAn6FctmLTKIAb3ZakUZkp4i3pcluyN7lt3i6JIW6
L1YDAqZaslbTAWIGVgDhp9lbbXQm+TPPeuWCxpZiTAe8hOjXf50HhQw0BVHkmDXReRozO6ia7H3M
uiIH8doO1agf1tBYh6Yxb5e/Bw3BeoW26Oj189LHRJVtCSO7U9qoArxNXYbk+WBDxvdrGLWNp+mj
GnQcdzZiF6g79gOA+uESAVoMDKsG9S+QlXdRU5wMAzyhFEWT7GgA+4L0/jmJd9n5tVSiJdoUuEaJ
drc6E+fWgJKMl9XWdKZxNKPOPwiUEsmmyJj3gei6DnC3spfZ5EZOWENlEfk3YK8ZiIfSnwYqb3ul
FOyODjMf7I09dlGw2lq016GEqEZeUaoGtsVDtBnn2b3QAdlqYCRa5LzLKQSDo1a5l9jK2G07vVDA
O3M/aFvQ2RY+2dY1kNID7qmz7WUNclil5p71CK+a8lL92/WAAsq382yMHx145/iO0uuwXxdvXPwM
aqPHl8/Vb8CgBEoYSasGUsP2yvQKfda2celKyHw18iADyEQBdEjt9yYKlRMBVjaXib+vtS7/+1qi
4p+h4KAdHD32bAvCc3RItcrYRVrY+zHoxXKfVyBF0mfX2PdSl24YCvduKGKZo5pzf4xGYxeqiF7G
SFyhFl9qr9E22nHuKmxlPkav16MZqlyfbMKY3LsJ69Oor7XnpIifpyyxr9OI170mY/GehtS64872
EV1o3Zl6eIrUja6pdqQBBcVgpkcvo/GYyL4fsiM63GUDUFOtiWYwv3cAltY6/HJoBsWgA/n1UutS
8lI2krhnCtN4FV/DFn1+cg0VnVenEZcpINPkG2pYbiNJHJ8Dp38XF8NtC7mdI5noUIPVaWfPmQ4y
R4Qh8wikRYo41QR4IFPs5tBMRirlEavBuqGtREaPODqlAzgcww3XNM2jbQrZaFtCZ6ttnfHBRgsY
qPp5qlP1QYwGUECGwBf2jjQMzaL2vlXz40InhnbXV8KwSrSBaeqgyBxivdgq6J/ctrJAOmd1sUWb
QbYluYrVKyL9+6QBQYOSXuKjT8kOPsDkaUjeGiXHxbvC5AlOjyptvMz94FiWkt5sxjfZdfGwc9FF
VFfm01yDqSvUwOjvDJr5FPb6SwjWpQs5e657IMnTH5sCIi1Cj3dkjgtHP7MRfbiTnlhPU6V2+1Kt
sw15zaiDnKSboo4mLwApyNcLLEtO9ocLoJj47gKJ0zlbUJkC9Yo2F34y48zHEGkXGhYmAH1C0/0c
cmgg8HROfSiSTWcmybcGjRyzDv7T3lSM7ahXFkgtquwT9NquFAAApQ2yi4hd1pkzGo2+NRo2wW5o
fM7nwtxyM8LXygRrfT4V4IeRmJVBgl3WA9nKCVne1C13q91N2nHbACiJPFeC5pvfp9JQITClnIs+
3erdXHGfJvgymX3U1l4v9SnoYFU9ElV02qaAYHF5WN1kE3MUb+YRiSByfFxiWaduUShGFnrD9NY6
rYexH7rDUAO69GaPgEY6sQlEe5tfp2g5HObuXUzFk2mXcfcbxE+rW3Al6+dW2dIA1NAAvlh4HV/s
TbEjO1nojMs5Y9bpZ7zbrOZIY5BUBDxvif+16Lv11ov9tmjUJduh7BLH9nV0Tsk9BW1AzNCxdtOU
vSxbFGmnsw/7DzQKfx6sGXhaGQF8mb5N0gnZYjlcY225WhMnL8sOiLzLfmZoxg0ATc4xZUWDlE7Z
PnQ5GvhUZY40QO5s8Ag39qOA0M4jCGv+yXjtfNJw/0QOTwtPc9q2R50BCJkNNnvA33z0YoWrPxR+
mSR7l5xjNvrrnFBTwlMXJe1xzioRaKPwRVFhV4yM9gvH/dkbQOJyabsBdB5qhN1XXMwvnQ3uB/BF
Cj/vwOVoj6LaoKKSXgA9nvaWI5SdbnfV1dHcBjsf9GExF3TL8vIiGe+modM/f5ik8VYB26pRXbnk
PXCEbu+N0RUFVCfwAon+oNbeZmbJnrJ2us2Fk3+H/h46KfH2dg9+zRY9poiIFZU9teMASSHkz/4W
8bbGv4xAE5vjl+gC3jh99gm8FMUdAR36QEV168kUXYsGsPiRABVVrFqHCRxbC8yhqBmgnlDD2LIJ
7FU9+HZ3NSsHv6oM/UBIiLRMlkVpPt/QogJoSVqUMBRo7LSXRXtN9EEK0RJAi/GaotrjXaQ25Qna
BtiBzE6/DNFD312JN1aDCbkTMKxIE9mlqU3V8kRLvK1DptQE73GqaPgzg77fAugRjVcg+YhOs6Vn
l850Or+P4/J7L/fp3HVfoJcVbnJstJYIk6uDB4FQzwXSbmtBGQ1/iF/5VNABdJeqzjU4bMUTlD9d
jSZ4sL1BU7B1odko2jSeDs4H+UCOrE01zUiviaK4QOdQQ581+N76Jp0AqPrT0VoK9hLSESGjtszI
BhffYumI0to46Qw8xOcJqSooXKrdw2t+Z2R2sZ1QoD5NtQYGsEGoX3n2nEZp8R2ZPtVPXDHfasA3
ndDAvgaUQxK0uQI8n5R5Fbzfmiq3j5YITXuDdEm2LUGkCJSRlixuqKHZxwT/HtAPZdk2R+vdPtfR
xE7/MsCsAwb0/3M/geljtYMbJzByiPj+Jd6Sdj1xKyAbO3CRVaD3yLMWv1Kpz0tj1YlaD2Vj80Y+
E3y31ibPsAp+5mHDnjtUXlqOJCSSA7dxC3llYtkEzwoorRTwHdLQsIx/P6mBYJc+l+KMJFUF+lt5
UMBTCXgh9DP4/MsmHWlsWFCEGQF7Uq1AgN241pzmlHZCXGN5KCcz6OoK7O5yRAcA/o2kw0untLhF
r1561IppBA5H8HEA2XdWw+i4mtKpLY7joH4hEx2s3q32jqrzZWaXtPG+bM2fkOjpj+D+hIxRP2XD
0Yyq3gcRuoka01gj3y6N5KFIOlvCaWxExc8yV1XgZbLphC2TFjTzAL1qCbPURnTf4L0cHhpTDJ3R
ASxp4C3ITqsZ9L0AcNZ9/zqh7Wr0z87qJdNtSBkp3LVxT1Z0/OV6iMeKJnI2acbEYzfEyKOa7lVX
geWKpxrsoZamHMk5j6qKhsqq2ZHXcczmpgjj0Cevg0fN2RL2V3QWi0cTXNAPkAOo2rbt/apVLs0I
bjGKrEx0Z0tZ8z2to7f46XTmKALy6l0/HjT0u4INE58IOI70LtXrAy1LEUBCgrBPae5plJQgosSW
sznRashZ9SCxbwRotKzqlBil45nagG3YHOufQjSzouCRgCYqGdWbEV/kPQON7hld2bg1t1H92IAc
A/pFTfKtwh8tRMInglxQt1GjdLrpoxKAC6nOi+205idJ3IAVT2oykygv0AzZGQ8lKRptoNlGgeZx
ylPNz8Pit8DYhghA2BRbtWwSL5aCzYoswYVStTlHDsgdJn5LJnJaHQhsVNcYIQaKCHJYPYicaD7Z
1kU0swdGt+hvya52yghJGmhmoV9fO7V9U97UcXgNZ8UA9RdRWkWFDiIrDRypc5h+L/AsB7mK9MSd
i1NowWRbqy0BfJJGqGEhnE6XUFBXlkHfoyzltuHGdZ/jiovLmgIQioG2gDBRbihxQI6kM6YAJMrt
BjdYdkeOXO9Q8660ZxBk5Ae7qkrc+Fx9ZxS9e1tz6BpAFhuCCuE8+2prp898dCrPnovwa+M0t+OI
hLw3zS81Nnz4q1YcHSRD8zMziidzzMqXXsF/LfqXxSfsB4pNXObdtR8qJAQMUzs78TTfiMjuD43q
jscEBbKPV64m4/2VTXllJa5va1Ehz1LlLyjav7/y0GdPaV2ofloaw2VOyi1IzMDGPRvKzqiE8pWN
+J67faY/gA7ECUDx757Q8z8cUEfXdmxM1bsMhGa+3TX1Z7PrnyVoG/P/AbURKp1z9lXRFPU5Guxs
o+NHfxflUP5E/3Z6SKBTf554OgemO1ePdhyCMDo2tG8Q0nj9GBo+hhJG0beeIQn44WOI2f3jYySG
U/32MVq82JwZ3pP9fsLvuRkhX4EiRPEIKtjqyjhuK3JkuCoOwPKVtihvyYS3rW7jdqzf0ZCmxzOw
SjTkbFqmo6/b7nw5FY0B6DEHKbI9G8lmYLH5EFZaccVWC8AEbj5AT8B8gF4yfuoQQTqSrY0iifqV
XFcgOX4Awqi4WuHrdEiCoZ6YmMgmGL166jmkJ+nQybMM8HdLGYAulSMrGWbkVnKGxKn0gJwHqj2a
ulfBUrkhXQdDQ3YBJZD5BDZYaOqp38ncQXrwQFGkU0NR5SzEqW7UK95bQj+pa/BhitFoT4NkUKGD
zocB78cgg05A/7hfHZBGQLT6Fi2mNqh4eMMr7JwZ8md7Kt7lGbivwDDhgAwVOGvygvPa3VOlr9Dn
3ocEgYce+TBYgAPzGMdeGI7Orkq0lm3Q51PdatIITQVnp9pohxfyQGfk1cHi5nHpbTiwM/3Iq30J
krDLHLNHnVhq5UhY6iNR2JJPjlafjFTfIn+fB73QJbJmLUMjGWBh4WiKIOPgUKJXwOVtkIxTUkMn
RL4sUqmcDku0wRm6fFGaXw+uUEQgarz9jrF1kxoKA0ghES8Adm3q3M2eRdLWaPWDnbhps8QFk0WT
L3ZHSIYxyKm+SPsar+nGT7y+jbiHIfcyScZ2OkBPHt0iI9SZabh6IxlX2HwG2IF2i2VexLeRhgcX
5yM6LWSZx3XDaDOxQj9Qdceu7uZZdM8fokY7lbXFQ47d/1XBf1rPLBQunMQ2Nk4Zo8DZyD0+66Zr
I/BfSmWNQceejcprE1Psa26o7AEsO4GC5w00U8z+pOTYr5FSjZ5reJ3TYzQRSR0byL6UgKbH3ZG8
PDcPArQV91EUG7QGmQdIi57iAmvQkgx5MOCRMqi7x1UGBas+fqhF04B+B0ClhiXxQwXifpC1OP4M
oVYox7EBmoZhaG8bw3r1ZthW01Qy/W2+jCCnjQa7wIQmDXoHWpvX8p/SLQTmdmU0J/xTuoWzXDXj
9kTeWVbGyYvqOIJjKB2sXvo10TC29fdz/xZMvzXc1bLTeCwTe/JLy1UelUj8cSYm/dU2vp19iFPS
SPGmrp12XZmxYzw5IN2RX1rgIO5FPYkHc+DsCFHqHKqG+HK2oPtm2L28s9OXOfwVP6bgAp2HarTU
oLZsJIhAYnKcu1g/Cp1bm8JImUe21fG3IXIJeuPRvNXNytna8DhiHx2aXD/HE3fDHQaJL0WLL3Qo
qvwR/as2EI+/THQGXjfXB6d8HlSkl0nGOu1Am2I5oED7PTqJAXbPrW+rmYkoWa9Q2NXrFWwT2C3J
Guf6ehTnAc1Ygy2leIjGYq8oYNlE91LqNcWUbjlUPqEl5+h7PqvNrSorvUpcuEe1B8RAVnrxpO3u
O+ScILPQQLdVRpCj6Iy9hh6yZRLai/tNB3Ezoc3hLeRIuafkbv2F1yhHmnoRH4twqJ+hR7bYWwGV
IggSGUGTtc2XGu+qmlZV96wMwVZUCCCNpX2Q09EBFa3TG0iuPkRW/wSRi2oD7b3sYVSRbqEzso3S
JqSNzv5v4pQK6YVSBdf0NMWa77IZdPvyjmbu5kHwz4Yei6NQgVkma5YXmj+NuKPUMYN+RdDPIMF2
IcKjgCBv23aptiOhi9lmt6ZWqfdZMWV3Saf/IDNFOYmj7krDEJ9llOraO1YADyMltvGuiW5mEzcB
1OPNB7JVcbyZ0OR4ZSb0SVITVLA2UNc7iqAJhkC6kxS3ySYnDBbYW5c8gKNHCUB8WQDW7vgZcOl2
Hw6tHsQy9WXDbnLzvb3CtuhFxv/NPs451Geb0IunuL/NytHZZvpQBVUZF59AY8huoEvp+nHIi09j
3KJp2Y5sT3ExTOcQSQmpc0TBGgOfz1CMt+TM6nS+z0BCFuHVaYTO1qaIKv1R78fkOtp8vBkyy1GR
hrP4ocbDMvdGLQr3BttpZtcNP8ihVKC7Ohb6xA9LOGT7oDcDESqAsRqwsMz1dGskVf/MN9ZkjM+q
0nEITk051EwwjOpeMkwqkIGVQ6iS1hBXQCsLDYsJCmaROT6gMu1end46kxl/XTAURQC511mLJR2o
oBUQgrkhr62Jl9AQfJvl2N+tj1tkR3LhJciQQAvg3WOYnrbrwzecAtnU+y6AfDEpsMA5Q+blTCaa
qCMHnYAM6WSA3R17SG3cDrLKVvQTv0/mcMv7OLqQqVcd6B3H7Q/ykWmdtNp+n8SnuTlq/fiD4v+3
kxIqANJV+s5BntSeLm4aAepRdyNrvok2Oiop3jYfypBXj2UW/qPJt67GbhPPwcvkGXSCbBlavw/J
uwYjY9Wd1+GYoeNMy6Nm4yr70JCdxRNz5juMIuozHv46YnZZemNuNfeAhOi+WcT61dE1sYWsdHsC
EdxwGDuI5bi2012QX2YbBYCJT3MDIQ1RNe03p4n3nQa8rVcBzg2SAgiFFuwblHfiz5Zu636Gctuy
5KBI2ke7fF1ynAFY6kfzdUm0lJ8ifHcT3o2flUofQM2IM4EePA86B+PnssM16WyUtr/GVWwGTawL
wlJ/4kW8JbXvEGmVs2WD4qIBcXJAw7ZvIRQORU5SCiPNsLrQ7fObnaTFLCQw8DDOUrwLnp0SssEe
TowQzx8PUh3LyXvXv4lRAfg5DHPCtlHP+k082+E+cV3x2YacdT9W9VOnVek5B0O0N0HX4zOFJUmm
7MERDJ1Nw/ZqfXBv0kwPdzGaFTdoTDaCZKzxf13nc79hVQ7dDxoLbvSgFTGMYIKoEHRBrTlgqr0D
lulHaIpoT7z1AF3xC5292VcT2WdTW+KJ4p5MpgSMTLDjqRrtyU4mcv5H+4f18R1/93l+X58+p0uI
jre1R93cuuhq22qKZeAL+eswgMhW6P2lLzPwvjejg9JFmX5rmR1mAbDtyP+0PUhG5IQlhs0phF5S
G6owKe7Sfy61Wt6WW6anoPS1pgIK4VINwahM+S3qat/VnHxLNtJO6MF8ejvmqscGHbzYeJQyI9L2
KI2qC25sdHLDMzunP9tgmf+UNOz1AZzWr2ELjEyGubzqz2ANsT5lv8JmPv2x2u9hNL0KI/wXW/j2
sxkbYygwXXhtQpOeNfY16RLjCrTniP5hfNEr9ZRzMFtQZGcwfmNZzAFXoo5NiYxv5wRUh3ELrluK
EYppeW0HNJ2OGssSI68A9mXz3RXUzRKej+F8Am3EHUXTspOL+xZbikNqNx0mG6gVI1SKmxw6mE9q
jZJEaIfRmYag+tu1BU8eFCjSPRSCbYTscc1ypqPrqas8Gs6zxm5Axqwu3nyKAYSZyvKGvLRkDMGN
Mw3lkiIHJx8tWYJeJ+8jfjajELQoiotkRezrlDeRh64tABOHHNyJcil9VM/QxEuiLQ21LB6PugrN
oqGJy8cIdaMHI19SKRTQNqB8Xqd3XaP6rt0HGmdQKYxS9zo1aFXTpVpoPQ6gnbA5gMb9APaHPyNG
hx/bCY/6DxFATiEtLksef1nDxv59MyUM+vB4Zyn0AEgcpFQsZuA4S9r9IVW2RKS/2Ba/G3cg2W9a
sMCapaLtzMZAVUIHqyk6gpuTTUOUTJYhIWwIUxOP5mJaMTVvkwitQ1FvJhpR6NtEHe0IpzhCK3Wq
V5c+z46QH7QfAA22H2xdf0IbV3sGSawNyfLGCZDfngJycltxzwIpKy6dZCrL/Laycx2stJidJWYa
oKW+3dJ0R+007ETbb8tsOQlSGjvA+5M7MqnOgJcqED/v6BNMg9MfY+gBe+SlNXTU4EpVH65kGmsF
HUSjnd3QR4C6dnMwdUsFAOTXJwKzD1S/lHuycLWA6tP8LUyTYU8JuA4Eubu56eslgTcmjN/iQXsl
J33JUI2F6HsaX+kLFmccbR+/T++Kut7Elg765jJz9gmeA8DuOnvuNsWjqaflY4H3JDZl0yVqGL7j
pm74ph53N+QEQnq+YSBK8GnC23TcrwqQuAo7cKwqvWXsgUATOh5CG0B6Z7DvgO8+a1BUbscp+QYa
3K9WD30fEI24+yKGGqOd59oLJpKfJopacTZmCtBMuVHUVN+bEoKvKY24QVlck9CL7oq6sOmFdZtv
HbAWjJBB+txnCQPbaY4KhqwscinlIu1A1urv7L/Ho2Z41t027vdoXZ4AYc2AVJCZvw85wNpOap8l
KGisjnfJwpYygfYIVs0ywT18GCpwaYzhFSpe4dXSUGXB67G7GyBjewVHAHL+Flq/Rsc9UYQeptrd
1H+dhWmmfu7GlqQP/xnao5X6pmQHbuWSFEtr0JJm00KzT16hGXQkb3uod4cDmt7kzg73JQsyfhHf
07DV1U0MVthPCXYeeG35M4weFYMJBW234H8Na+RqBGR+C5P7mGU1stNFld7o1ovSav0ARuUhGwGc
gDDZjs9ZdoQuWH4sNMXYCaAQLvFYAcZeac5DHyJ13ehm9UVP4i9JPNY/mxR6d5k9xR6bAIFu4+pn
7zZfhBKXX4qmTCGNk9kPQsePuVbi/AKBiterNNr0/iqWkaQB6mAt6I9fGqa+ssZAaXo8ArNFHDHv
zNCGXGhl/majSZKCw4k0SGy4TpAj9/YAkZjqYKI6A2Ee03ggW9R95qMx3I8aHgeuCdnhdgYX1hoP
6StAGjsVb6mt1l6Xw/PAZ4iWVsadKSbrwOTLqgXsxlbLRIoy9txdUGyfgHb93biIx5ORycg0MA5T
5zg/qkw9qWA5WU9sS1ss7q+T32Kq1BVPCW9e6B2Z3pbpRVkMEJvvQnVP9tF1LjFzgH3I5y99BNmB
Nb1LaWBpN3SInRtWtKXOAzE+1RGUKiAVoW0S1BkhOZfOtyzsVJ8CTPcp443hxyWa1dsuyv1uVqPt
nJjGrQLE7XLQXD0+uZ0RDEWI9BY5KGSE3JJf4ke2JduA/r+NaiYRhOn67jKMoAvhZjZtq7LD36+p
FCQgO3HAS6P4DPZcGxKVpnLo5VDXt4072c81yGuOpgP1vlhqR2vFbPt9Bwr/2VZKMGHVP2vBlBd5
4mT164kGftysgyCIqaG6WGq59tQ4nG/ivjMuowZtgaxNigMKBmB0CGc3qHWoIqRaWPp5DfKdSArV
lfKsd4D2BpAHY1VD0S+dVC341zEUSIc0BdtJLKPXxegsLr6WJXex3WIn2nIOVTzf6cp8IhmyLNXF
nfTRDpN87f+w9mXLkfLMtk9EBLPgtua5XB7bviHaPTDPCAmefi8l/oy//vvfO07EuSFQKiXK5QKk
zJVrmfi1qM3pZ9//Ng58KGC5l/ZbA1mGBYiPoofICrzN4AFjI0BjeDYTP17zujWeS41/z0sJNfMY
PHhY1f0A3bO1kGqQZv4zCOBbeUZBTwJmTU1/HqWcBkFWdRrUlAhoAW6iBX16jGtHW2ajSJaIOaXH
MJAgaaeeLkiGj1PqGlMdARQnHw+WRAKtUGWVpYZC8NiA8Dq0wOKTH4BBQ8vb5l6zk2pZVm30NuTi
yhzUei168b1vve4XSqZ+R57jPbPMAg+zJ+1ryvQUuk9tdMA3W53TwTLXre2xBzNpX+Ig3I4qf0QH
UQ4+sDUR6sapnVlIF6eOPBiUgfri89kdedFwoFanQ3G+G/xxS5CgUkKnvG8Q0ZsQQgo+BEqWv9ta
FwwUJEpNzuQnP8cS6ojmI7//Op/TYI3upd0J/BsoT9GZtpojLL2tP4IlHZgbFaQpbIACS8cFVZlC
R6sDDQqg7bSebWPiXwztrca2+xB7foVdsq5JfIfhampKkbvXQeQJKndjH+ECECfF6kAdYLILFpZT
RNsv3lgtr5oh68+zs8MUsXdaPXxxg5B7vJZO3oAL/AUEMf65LSvHWnSIB+x9K3ipTDO4DC32LSvA
7zeuBQayyQU1V+MiiQMNT5chXwFPBFGD+fkkzawCmfWaHkwd2e2B25ci6/KVUM7UE2TIwC30FgDB
pJ2c/3j40ey5aRkgW0RZumI7dBU9YmgWqMukU52ID+cuMgojsYHqAzZDDSENvC9+UW+U0YocndhA
eZBVMWtv2mKyTTNYQ7VrINNmR4u8yiE3YRj2XZyO9c6Ju2xfWM5wHSEECY24pH6VkHtkWqj98kS9
c0uTvXUsl0salLtJvROZAeYRnw9XC1NOg3LdPdMTwS66HWJE7jQoAK7tzk+GtQmFvkWuKhVcValA
h0rWSwSt/LNlCwO4GrW1B9dGBPorlB6AkPHDD7smMJe0VQ28OUI+i8/BehmLLfTRIG+MdM4VmGF5
zVNRn00XCvWtmbsQ3wGPih43w6H09Ru1XGWiM/CWZDvuqvIENZQmoY5CC9ONXgF+x4Km+JjFz7Ju
ZXJEUmPDC+J1YWOjKVMThITzpZBbwqcBgmZHs8kh2QVJ0l5akCqsPU/Ea7qjSnVb6XHxACU380St
JvC7c1Fz8P6hjw5+rYu1C8TFOin9DxsqV29BqXnTvYiq2uJcjdaV/OlWBHl8uw4jUa/niUTQ3lmQ
LT7TPAgOg35jYAmCTKBUqRT/lZHGv1uRsDunh3h3G4C1nuyt67Cl0RjmsQkL+WQm0bYbPOM1EwaU
rItm2JJbihR6ZmBj34y9efhv046mVi1cARoumjYPRHGwCBbYaNzaoWowWOfO2G2IhYyaCWLrX5qR
ahJlmd7UwXruDQSCEnrxO8Rr4amHptChTfFXUtOOEC0vXQ+FCKo3cRRHZFQBl6iaegLsYato+qmJ
lEF8TqsunZrhIPRzWGm/ppmQ8bgkYfGdWmHrOJe+05/ZOI5PXdF2Vw06YtQXGVZ012T+hfokkIt3
zWCBMwBXBKNGfcMCaxeAYOUp1kYNmKJhQ315bxr3LggDaRx3ePMwdPGS+qoxjB/d/HeFX95WJMC6
86DoH0RepKDlyvqjq8idABu2dolpV9DSAV/U5IJqmtpynBu1kiIzgQGMjQ01ewMY7iL1L9SiQQUW
6AsECPojNWlK5vEbS5PHQdGeZH2T3msqaltUkb3FAqOH3E1U7SVq9y/kgqRMdIEGxX4e0OWtvkUh
ABAUahI68Dxup0nCvO73FqDLCzBM+EhlV+4iqX2gmSvb1ham5kQQ2Wr9lc3H4K7KyuAO1ZLZLoa8
0UInn9pEmV1R8Qv10oGch0Phh+7d5JQ2eLg0+A1M86Y+mJJ0Jw1386D5WoW6jJGAwtZPC2eFgitg
SPxQN48OvpzPtUAuYqC1qf3l7S/jIVtzhiB41enbhGf9zkW10EMYOT+jZMx/FLqPzAErn3LQpf3N
IW3Ykz+U1eSAF2+/qwZsutQMGTZL9ww8MovYhaZ9YYTVmWWa9WK2mzHI45eqlvVFxiFw2srMCxFt
UwDHN0hGWS/zoI8mVusJIlnjWB6nN6M0fdwjcVSivA/ySF8OPADgLeoHqPyio1HvVjqDzDu7YMMT
W9JfkcU3Taxz0rLcBlkBNTzH9iHrmrVrpzWTpzbHUjDuwu5niViVZtr27xZprIoNyavTIaiRAZ+N
nTbH9hDL74NRNSi2U8MDiN1Mw0dPb56Q8ujXSYbVfqOwEK7CR7SNjdcl4xdqMR1sCmOXtktjMIDv
UL3cEx+9YYhy+dopgZhSQz/H+54sNroPBtMYFNaIBaAQvlc1KpkFWhXcIA/I23vgisJeoGem/sbF
I/UH4HZbmZY/HmlgpgZ2VNwyysc6i4cDU2UVdecVF0edUTN0A9ynQX8yRh0UJL0AP2NdihO5kceo
heW24yCL3QN8xJeek9fIeA7aVBsQZEm5iA1d3Bm9V12AfdGAZkXq1BVVid9npcRJ/xlhhal/AyEg
OMwz+wdrvfZILyfexP4FMmjbLsKbftmYYb8Bk16zmpd6aoArsu5IJgGavo3uWQBJIzzaJq58C7Jq
D+Id7ZfhGCcIl46vLZgFlgz1/lfwZmk7h+v9DuWlQG2qQcxB3WKi1/tRRuV1DOxikQ5FdM5UVWoa
Ax4tIAk0tT7tTusU7SoX+aGwwKU4k8wAFgpdH40zsKvqxYE6Mvy81mVmI8dvBlBy5fpwrsGQ9sJ/
V8LgL6EpQ3DkghXNr33rpQX/1yYxhNyQE1hbP8aYbm2/GD/sMNuJuohvvLaiBzO3AIzPdNBXNUn8
kLVlc8IT55U6xyiqzqCoPhfSzU7WkGYrKONCYFE1fY434IJO6RBoCR5hqmeQKXoYhDuVUI+7JmPv
vAMSl93sgdWXDPjRRdf7+reokdqqrM1iT80UGQuoY4qn1FBbMOBsFxGYYb4FSS2BrdC9PYu85Iiq
U3eJ5dCCp237POZhdNa1wQeBLmAAEJLtVlrphYdSNZVbq9z0sI7OiFdCEy1skAwDCmsFKpvoQM1P
N0PNBrAYuNEIVDA276jsAMNWVX73XcTUVcQ80RsBpBX3LtIvyhMq4tzVpwdSEigBSIRYusoj6EAp
Tx7QJCq/h/XHHOShQXEOXETgSMYDSb/vkExbjzVqQGRZG/copTfus9bfNIhSXskjjxMLiANfLhCd
As8uS9xxgafNsCdn20Jhdjs0wFxhKI1o1JwIRzZruxRjvqxcbSN759WEptY+BR3TolPMMM4YVEdq
QqTGenJ4+9EM5RBvYpQqr2TduruqgGAY7dVd/NW7thTxijby1EtN2q3PznYngiOCOsmCslqd3YEq
OCn6Tdx4GkDKOT+0tuUddaC2puxYGoCSSyLDSgPITqmzZpDxdgAGaJppHvDnnIgUQZVwlUZY9pgZ
gG5R3qd3foo3mhzZrQ4KmIAhOErTe5tNfeJCEsHOxTLsMp4sWZS3q0Tr0s3UrsJRcZbH1n5qGwFe
vnVZXGiKMnfTu0Fy7A/VYODtpvkzlNiCpE4esviYhyI9YbXzcRi9BGCfP9tRWfXHvDmSnUZ0gW+B
RlUnqhnrwhTYfOwDCAYz1FJagWYuyOaoDvz7y2UBUNR6pgGhM4TRkUYF0i6K84fRGZxH2QImM8RX
Dsq5R7JY2rgHfQS/a5Wpt/R6kVScHcmjQEZi1bRQQmu0xsWKCqWSbQ0OKRoaQUr2gGIsf0FNlMQa
l//jSsyq+V0MiEuDLLzPMweV0mOdHzt1iKWFNh+iHJihMT/SGXWXNpcgJ7YkeBs/x4TkTv3kWY0V
+Hz+PKV+renrNaS04q2dhemKdMP3uaoOq/A7WZmNLs4cAPyzk2XpKtNN6yjd8lcbpBylGfzjECY2
P5HN9cCv59jZkTpH5cHB1oA42qcL9UhU0IHSGbxquXab01Rjz6KjPtSv7WdluY00A5koTUUHrQNF
pfKiFrnSwDHqpoFTRuufuebp/z0X2T+vOM9l/nNFmtksCuuIWmw8PvEwqlNU3hKC1/tsYrtjPiUd
HitzL5YTX5vUi4R4lJnN2XY0cZZmG+zxajt0ZgLEDtmmUw8AlX1iGAey0aFwK9QzqwPKDEBS+hJ1
2EGAt6tlw5MG+L2XaC9VV5fvheW9ePghvIMKejoBnnQ6+VeXHkj2DKmMg+ou1Mj/Y4r/7z6QAEOV
F/i71w53nFMtXXtBRA95lEWbBjq1EzuExaDsUlW6c+nwJz+b3mM8mtbL3wYFntlM7BD/OUgmlfUS
WnZ8EgWKL3muyTs6dDHLoJW5nC0jAnF3bqwW5GmkRF91xWZZVMbWiLFHdYUxfBma8aUW1GUwTdkb
4OrQpQpKqCuomN5dHUTGNg1ABEs2GxnKRdOxAtSgRbXuUVO/D1ibPQ/auC1qE6BWZdet1J/tIiw/
7AyMbfsa+Lpnp8Qe8tM++//bXtaoX6Ps1ZT4UtkrUF5Ck3mYkmU1aGtP3G8e5/xZ1pv1tnc8uZzz
ZwIpTERhY28zJ8W4Hb5moS2PZJrs0bIMUFFGObdRC9JTZFWP86U5Hjjbuo6G5TxNE/Rfp6aOwcim
qWkiHVTOd9w1l6OBCsHWHREYzABJuWSV6y61ps1RByCDy9SDJ9SwR13LU65s5NeYARQUgSDZ0gzT
WJrgcxYBdh8UNKlJPw9Ynk4zzaZ5zjpOt3jfsCN1Agd2nzgZP/Uo41/JnGHFrRYy08oDL75qsJGa
VSYPPNO7MhtA1aWatFxxihC5NhGkR7K5HggOAAq/UufkpuZ1kQrfzLbC/D1Pqw3e12lpkK8hmJWI
NsU+CssgmrYHozV10qH7nDZosVUYKqyqZKc5+6rDyo7WM14IHAQ1aT1DTdfrBQqRkJqYm9SLWjbc
L+nJC7Hr6VFBvA3k+N3vsCUKmd6fQCiONR61mTLSGR3ioIBEbNpsaWgAlnW8NtQQas8zBCUI/q2+
uf/DPs385SJD5scL5hVigxBHv5csfDDtXn9jEGL1Ayf+kfOkXzYy8S6QAO5OoPFAOeFQ+t+N+kwO
DlSJlyUDp3wtq+pcQEdkRR3u1oLG1DuUneuVW4v47EdhfolGYA+Q2op/uOZjXxnjdwtF6Svo2BZq
2RxskSJG7KGFcCfeucNbrtvtIk6t8K4oXPtCHdgCoLZCdWgosZs6Kg38y4GJOgpZH5gRgVrRURAo
2Yp7sonOAcpu6If7GpHBjRVq4hpkkXk1Gv3WqkVtglQStUSnRRsNjPlQBEZBS8iYeUBUZU9FLXOh
CzWh7uwcQH4+dZI/2ekwILV0cGJ396ddTQt2aO1QGt3ui/9n/Uw6atERBTlT5x/DUb2L/LEupo83
19uQGyCRxXGssu08rQlM/TnxxLLWWnl2XSR0JDD51z7A6xqFZvF9m/qA/ZZQbJCNXywN26heWNug
jE802ZvnAQUgRPHDT0GeVLj8N7eLVZrmDPqh90gGJdilZO2y8q3gN1JngHFn6buMf6JGr36yOR/W
ER6Np1ovyqOB7Opm9GwsKkE+sAhzr/thmeFSG7P8Nzi4n7kz2C++JhHcR+T94mq6vi9tlO4z7Mlu
SeH1S9Hpxttg93vhGtlvnY0HPvj1G0CbEOgC+yHj7SIS/figm0WyDew6PdSsTa+2F4Urw+/FG5D0
26FKs1/6EH3jWTI890IO2H0axck3uH3CnV2uWc/KF8YRDlSuVjfuY+ZFx7qJnWUVJhwU2E57jD1j
fOha4wE8Hc4bNJqh5hTY3Qn6YdU9aNreyY4/BlGZvhbnArR1t6aNAKSOvZXmo7gOBJjhRcuL+Fwb
ETb7ltW/N87aTeLiB8A1kMlSDmbrDlvUUEbrxEyLOxS/FHdlgAIvBBwqxOud/M6A9pq3qHJ84jG7
kgk1XBoy08K3ooXUyl2odclGKNAH/tXazfSyeIGwsThY6r03dQSoFhiD8o5akRuU59yMzvOgrMRb
f4hikHh+TlQgYbzCzZRsNIKIYEH9MTH5sMhoF7nX/CCyt1HxcVYpH45dvigcRfk2Eb9NR/Khw5d2
JcPx2ALryg3vAAmbheOCxaPMrMuEWRghjYHgQLIhjENYmO0ZBRrP1EkmNzLOptV/+LdAuCNNFjpH
rfGcJdFR2GXzrYxt495E0Oz0F3tfF1/tidl9c7L2w78GAGhJ7BX43Xzzg8S8lyGqqaZIVhH07Qe/
K5IgJ+aCG5QwCVSqloN/oWs6cE8E9h2+mPKphyTTrkMJ96YbLOPbiAdvyFn0jlcY6FPaVDsN3Bmv
UKn2QJSBgmQ1Ejnd8kmqkW2JwFDoVtNIcnACFIHRSAuIiitPIDrO/hlJ19QZIIo00ok8/VsL8BE5
YKWH2otwnYeNfQ+EeLLBP8M/iTQG3zDEq3dWa1XIC0QW1MK5Dj1qC/Sqlpn+gHTRZqjYGKImMVqD
o8v4kdioLARiNnl2Rl2sfFOY11KE2rYf++7g1t1wQp4d4uOsrO9rPOZRntcXr1hGPAYpwL2L6H7k
DRjDKlYpVRH7tdX0Yvm3zzZy6z8+W1jpXz5brGkQ2VW1X1S6Fck2X7ZW1B2m4izVBKC/O1DZV2tq
96gjafeVSFOxQGQVFHIUrvMaVq+tGIwBk9FF2nbtyUhbII1dYNfasY2EmNkykgG+dTK2ZYx3dOic
RqXiJdWh4DrbtCHEzlklt5ZkxUEDJOQsXC7PdEYHnpRgKAtcdzV31HXwHrd6sMgbJjdWElp7j1XR
vTeokrYBVCVAnpxQ4lm9kMdgWybym9YTqn/EEnrs4UHiUWLNaf0vMf7plJxGOFEKgCWxsxEywrYf
bHQDgrsO81CDEmTrWsGKW6vtFkYHZGAPWNCj6wAibafjN3ILdNCcOlWFCFyPvUYcd92lU259iFo+
NfxvbhJ3/rYAFBEyVow/NXm+RSk38nq48zamE43bXDVFVi0T6Ia8pEWtH1LThey4NuqvuiN/DYnv
3SHRLK9g00bFuvK3DN9dtpwhc6WmzXmxJf8hYR/Tlogb78Ycle2g1gbD7sYDZmyJ7GK8p60tNSs9
SfbTxlf1omIj/tJELDPeJ7WOTHSN6lKPgKth7PQLw+idtV/4+skhtCteEr27QXnG3ccVoU5zDDvE
abLR7E4oMgG9RA6i6hMEOgNzE1YoKi+ZFBvqp4PG4u+JW5lbWZgcNSw4xEXYn8u2LlHKnzlgkPFc
uSBjXLYfPpbL+bJqW2R/lTd1cBZK8F9CaSGtkLyF1jo/cxEATAh9KZDKQaJRpEDzI3WPU6y8ug0Y
37qFh9CkXJCxUT105gEpsy9rdp3tlWGC+mPq5dbKqAA0lFgZOHiNH1u60XALRecutXHP0WnkPVRW
lkDhDHFzOiBHlQmEdP9pd+AXKsDrT5YvI6k9prEBzfIlzTWPgZAQQvHqYObMWtsyc7ML6MG6jQ4u
8EtlBNZZ50+GgnvRgcx0NkbCWrrJUKxjrFQY9iCBdxrDfEkuKdkGv2ig3xPZ63mGJtafsDuJQNPn
8WKhQZXs4KsDnYWp0xVgUnBhxH7OX5O1Gxsb8F3l5TAbSuftsCMfMtlO+c9omnJukw81yzJ37OXc
4xqsXBkuBCUbgYSRKOKPQ4JoZIN6ebQz6dUgHAp/TbaMesjdaVi56XPtN0UgvwQp0ziGyk8E8vQO
aPYT9o5fo5l/BDdpsOeET1qsPQMFbZ1NDfyAwooGKMUPybkesgLcS1y7oQjNXNZdZCLGk4ULMEYW
P2WYrgFSLID9iCFc4wTRL57U72Xodt+aAXl7zY30eyx4PHBPtjr+j2W6x0urBwtOg2p+lq5dvFxx
PzgFvotEDKfpVLO4djAarKmKtEYlkeqhgyuAzBrMp15iN9jFJor2QIfxCuDlDWKdzYM3Vv4JxYLN
kuwaB/li2UT1NQ2s8c53JNYvakAErgBkjErnaKO++NErIacr9OIpLMdmIcHId6LDILT8pKvDbKMm
F7xdOpm5KUcAwkXRnls3LJ98oGDvWy9Y6mYTAdeyatwie3JkVz4h8gp4Y8XvyTEsswtQUt6VWk3S
/JRFPUyTQK8OtKpZhPtQzVmqDS0eRGJPzWx0xhWwQPaWmp1XIT2IAPeGmkMctNiNNd7KUhcFV2i8
R3bDWlIvMvHaoS5Bb0G9ntvH567DCpV6dWk2V4QMbtSJpWu8qJxB3+WaZo1gW04bFGQ0hw6LA4SS
8jQ447cVnOlME9U38GWLnWmUzrgw66BHAH4AE7yRY2OYQ5lZndEhhCrAIYhxmJt/85uH0QhyoWFz
8/99qvmSf0z1xyeYr/GHH3WwVvB9bzwEEUSWNaiElAs6nQ8g/nBWpVXJBYQSsuPcwWJQ0tdl/s8Q
as/dnppxbtLZnxfIOmQkDQaWw/99mqj+/GB0Ffokk3G+KhndprbLhWsbt5HH2LupDzEPoebkQqc0
pKqSFyhv1nvNisu7DtKQDlJBp0IxdtKhGhygQLSgWg6m9WETdJakGw2iRudB3QHARvN20/AUtRKf
Y2lEmQAtJ5l5nu2jjtrtMcOTiK46dwyg1xGuSC+FF2FlzqPeXadV7C+nK35OjCgVCrfB4S3o2hkv
sEuujWQ1TUWDI/6aMRFdp6kyblTrKNbqycXX/IsFEqItGCb4weU6P0xnLOs/zv5iIxfp2SzDjY1x
dCg+z2abq6aZZ6WO2VaDJXSZ2LjjQe/m31c9AzdVBCZ1agZO6t9zExLaIjWvkfKoIa+2izqnX1Jn
bXv+fYl4S14L/TwNEhxKgSjiQeQLENGCt8XVs6wLaFLqn9XoXDRXr37anF0ihpMCFi9I2hOLM3Az
+XqwZ418IkA6wdBDhUVHJGCyzybyIHtej1dUmS/0ARuCzEnuQKBn35I4YRc8kNbUooM2gs05s7qf
/RCmyPR1QORVft0uPTcAiwHLw2OT2Wo/X7uv3edZmhgfNjrrM9t9jaIhW+hlzl6n3nCrG/5Dynl6
cxwnvYH32j213XgkE8Qh0lsHIP41wLMMqnkyXJJb398ikDHdkRcduqbdpVYpztSScZLemqJ8KVkB
Jg01M5lkC84KVzPD/WzrS6tZeomebsmFOjKeo+iiRBEP2WjOqIacaNjZ6Wq+asi4tU0lGKjn+UIr
M/fMkMBrGR4+cFKO3tF2uxsNoz8JuIgaMqfVl9mNGjS8yfQR5j8hxY5SgP3rMpuKoLmTPotO8yfj
LIgXBmgSUZOKL4x8W7cJFprmsi9/VW0GgJGaoKsiFzr4IzhAWqM1pr+KJmW9D9G9POfL+bJ6V3g7
rQZuff5L+6bXDronvs1fHAKk4P3n2X7+dLJw/GsZvtJc0//Ql5WKug7XqTlW9gEMG0IV04g9MyGS
oJW5/J603aOZ5eljAsnGA9N1IHSVHXp2llZ2lxHrcIA/vXbTgcpo7+WV/cRBdEdOumsay87Vm3Ns
OdpKc8p8wSHA99BL41l0Q3EWquVW/rgBVgTMybVvPDSubO48kF51Xmo8kKk3QO0V5mF8JJvsw2qX
x6W+nAY4ZvggjU3AuQEmTkD0sK7ukz1NDk7c9ICoiLGgJg3w8WPRXEPeyNSPCCVmsm+2NDmqTfJT
YhW/qJM+rhYbR6Rww+t09c4SQJvF7pom81gqLrpdXcifDn6SfC9TZpyoJbE83AbM7EEngj9o1GR4
A1JlRZ1kKiGRubCbQB6omY6VtWMxgnXkQh9BoDJOHx/IoDFovPj1qO/oA4DWQz+EXGIriT2ViF/0
2Opvo834XTWKn4Hw/W+Qdh/WUAQcdqFEM+LaCqRbwGgmvn+qmhwKfKig/gaeQhuUuHl3rPoY0DXz
Npl7KPDxugZfCGI0y48dNyjUdhNOb8bmp0h9HPuiWnwB6llJCzFxw7rX8LGrMHih/HWoF++85eVj
hSTbjreQ+EGU1n9UDpTaxhrw3W7fNAQ53xMHAMhU2L9TK7t22WC+8qQboAdqFjfXivutV5vyENRu
ijhFqoM10JaP6QBl3AICnT/UcGiU2r9jDGc5gsH4iQabwMrw08h0lCSoOvLY08BsYaQoPssi+QyN
CnA5wz67CVV9nvkMaUQE1CY3F7X35IbqiI/ZBuU2zxYnPwIiOoDk8QCab5R3aIt8+JmzCOhS33yB
7HANUKKR71rZpc91b59YZUTvqOfJlhXg0RfOTP1cGgNSa9YQv3+OFBnEKGhk6YaAbVuWvtKSBAmi
sMie6awI3XQ6E3+x/c0v1A0dz80q+5Jn01xrOIIZbPclqzfl2JzhQXNGd0/ptamXIUu2drQaZSaf
OTpyplmyut2RXSbZohiR2L1UfVVtXdAPvJh5NfFZuZlnrFPLa/ZAIUGcNysnPiuspWFPOhBom772
rPw9xMlQpQaYgkMC4mYlzLXCzi8j1wcPdh2l/6UtlglfBDEPjn4K2RFAZdLyko8OEi6GWFEH8oTl
JYaGoLVKRrkChio4zm7B4ESbIczYUtqo5hQAahx53vePkTCLNVjK5GZqjiBis90GH8lk/SMXxggC
1+xEnXQQDIRhKOq6UYtmk6nxMZttiI/ZQksLNz0vOkS8PDNdEGcW5IdOwjOaC7VaPWt3iZ83S2rS
AUFeEHOG7cWufQA2lUcLArGlraREyPaXOSYPNeDfc/ztKlYN7deqB/dkNNjVg5YaR+JmCKBOuktR
a7WW6qaARl+sYtHiWkO0+8EW41GH+OsaD0d2jNowWnbeaJ/atLSeddClT7R1vCgPYKGsViFQc9/I
Lchq+2To4dYzyx5F9e473TFtC+GKGjGLW6fr3bELe2+lh2n8zvNzWVv+W5+CdnXsxvig51nxoAZS
f5OW0NAxARey4tTdpxnmcVvT/Rki4BNFnXhHtlQse9uP7lLPMCDmOoJl1CpHiCinH74OFFk45BiL
lYHkaQ+GXnB/2PpK0pmFraoouIdwAc6mXnVmRd+dTkLF3UOZkDqAFJOH2xaA3q3T2UjKcjyJOiwj
wO/Pxq2P58ytZkitK7606Z8RdcOqdRF0pf9lFvXJDcpySoPrzvF15y0D1y7EFMWbOUp9ydNEQEsv
FLvO7bWdjkznVaAkfIm83PhaS3kiDm2/AHtnXIo3vc4gB4n6C00k+WOB0nuUbuMsbCrIhuKR/Kgl
/MM299JZoevtWhQNmIFsPChRopEf6CMHbpad3Lr5Pn1i9ae4Fci+yCOP+A6KBcmTn1enstT8xwSE
Twc8UdRdKIY3Zc90vC3MKLIPLgNVyr/tIxIZi9Jo6x0ef/KMBb88j44roA9tl9vUrOJFrctkWFAP
i+Jx0dVOtC3FAF0zDToInq+CWqo521iaDTtg25pbrw4tiPWRvYCNmtQx28qWtZs6MPslodwI74Y9
8I3ZbrAnfNts11gybnVghxcZ0bTOyla+1dyQW2vXBcfTI9QM81qkjraO1VnoDh9nZPtbL4CloM8B
VnKb4Ndz8JA62LQjq56apvhpIcr4M67bDQJx4s3Ig3QF/NRw4Z6HyJ5RtpsiY+7SLEZtEXi5cfKI
EYECxdR2EJHDOic8kIkOTEWR6QxpCmi5ViOEaAFe3SSMo1pZFdwRiItsIACA/o3lnhHIKS++evwW
3Hw1oSy3S2wHj+RKk+ne1jW8JeoUGuh9G9oQ0zGSnwHuCs90ne+VHyUrw3Hyi5/q3jEay3YtecFR
6416cah5/rTb/PdQ9t2jF8XdNgjKfB/mDpTS1GTkMVpQXI9b5ztC+8kqYGOxYro37EAhSBh1OvhF
Ua8D5phragoU7927Hw625WzdPAdcfOgexiJAaX8a53vkNFBgCIWHG5RBPmw1O2tBsi8id/03zYrA
wqtWdY4qFc+KSF8Bsii0B0TX8C2IOKxWVPufInW1Q67XxCuMNTcQKTa3CMGYyUZN6gC6vdtZS42B
AKG3e/MJZeD9wTYrxU3tIXzYQBpibrogUMT3ap0TKwRC2nP9ZaoYxiHV+uy2TfjAnC479UMaLInR
2/3HzksrO5WW0lxCBH4NLt8MooTVAret8Q6+DQ7Mv5ndMe4O4HrBPyJz4v5B9xoQDqlH7RB9+PYR
GI0tk0f3kQHyah4gkYW94fhm61DmkXx4gVzMh52AGODInOzkPxZJsA61ETUGXZfubBFHGyQ5kNfz
RjwXkSsHuw2KQtIs2xlp3n0jj6iL7W0Ccb4FFlv5cqKe7zRdbv/aJuJ55MtQJeN4/s50QQ0XuS3U
z+gr5c3XJvUi4i/29P3XsfiP3j/Gzs69mqr2NL4dw/EgBiRdIYVeHyUiAJuiMayHApAwyBwX488y
uFZSBL+ssf5tOZ73xDMDO8tQBiegwJtpDM8rbV0MqFSi+00f7GabaFGJ2JNaA3G14BHqkPmjtdT1
73PN9FxXXYFMYp/XEPexUXkt3LyFQPHAPyqxZz9oMmBt3udPtt7q+J2KBtw0ubXJnP+h7Mua29a1
Nf/KqfPcrAZIgCBv9e0HzbIsWZbjxPYLK9lJOM8zf31/WMoOHeXc7Opdu1gEsEgpMgdgrW8AuDiM
y+IIEny2Buyp/Fgp/hdRGw37Lzy24q/zMSycgpXhydfWxh+TWGtAGJebuenWQ7mBPXKwSZTv38sR
1Cs5fCL0e553sKYLvPHkCKe/N1ssZMLS45/r+BpgDU9s4AtUC0ogRHBL5JhhIi0sinuyoUl1U+om
jVoduJ00irWi+Uyj/+nY2A5QuUgzCKga2QnTBMwrYUBrloNzKFuGqabu7ysbggFj81q2Tm59b2Pl
XOBHu4LCrZ8+Br4mMLThPZS6pfgrA4d4BVkN8WAUcP0bDRU/+0lereEkNR1B+Uru7CK2t1ORW2cr
KuSyk3bw2pnZJU1y8R3EfuAb3fZrUP59uApawDe62ISQP94V0EdwkYpx03vZdB7QA8NHuv2p3xSZ
vVVFdXUfckczPYPbfcgyGCPNhkRpETRb2QYQw51gSDQP8ELA8MM4Q8EGSlQFUPtIrixKGfYHajZj
/qNJ1EO8Hd6Pjr82aTRioIf9j8fmEzA6ZZauIG17L2uV7V09wQIaEY5sTpkGR2rTRod4+ZTto1iF
9xyTT9IziNr+myfz4Gz3g7iwKT6RGIKV9dYWsNFoQ1FjOn0DS88/Y257jaJuc7QQNSSI0jPXn+eC
fsU1KqsLe9M6tbVGhhIA4aFin0IL2nC4r73HLKihx42H/xEcGdSgvC5A0qW3jhOg4jBHrK1Lk9fN
MufZ8BK51ufOVfE3s2xwuK5DyaTEUonFX20XRquDLxkM2Xzc034NbZR+RJmk4+HR48bnxPDEdULZ
xTy9z6PgM03TaIHggOW6cKwuvqPJmitwDYIMX6xJzYt0vdrBS45GhVeFVv6i/mZoQe3Q/aJ3lnMo
9cOmM8GLwS0XEOydtiDNpJ8U7MUz7gRfUg80aAUttlOUBP3JAYEaUIMm+BLBGkAyaG+YKvS2vx4Z
83A6Z6n1KcPM5ggJpuyIWW92xAok2snB+OhYYXiwonDjm2n5lCRRd7ZjBUBLD2fQATmXZeUxtqNR
o5PNve87b9dRNtpfa5A/DpgcYdViCwOWl8iQUSxtIFy3kX1mPFArLF179e9//e//+3/+Gv7L/5af
ASP18+xfWZue8zBr6v/+t83+/a/i2r3/+t//Fq5jOVIKaFhIF+ojtu1g/K/PFxTBEc3/V9BAbwxu
ROaTqPP6qTFXMCBIv0aZ54Ob5pdI3bpiZ7laVQFM+ksTj6Dhtq36itI5yufZX52xuq5j/T6ID2Cs
bGOaYfVSdjtAzWRysqcg3TqkKwe7VLEIxjLcXl0G47D5pQ0e8SkAEGaeZkSxjFaoxqQwCIEyEW38
2HvfR8FlmqwYrvE72BMDPas3MkuHo6U3Q9RUmxwPPSgy/T2aVO0LxPTTnewYZuwytSvgkZzuGkLH
UjCdAG4KbPHnn16Yv//0ti1sXFlSogZti19/esjj5UZfK/up6cNxhyKwD9QUn9apMMrXKkbRRE8n
+gk86NIR1ZkibHCeQNVmgIn956gq84y7NHDenadnWmbDGlqYFRt3UtbBaxJW5iqy4v6oYIl5KAvo
ZIyoTX2cIPqMn9f+qkOhPw2Mtw5lHpxG/GS8p9uMV+NDG0TWnRAmnrmgNKh/uC4d+9cfRzFp2gKX
JoztbNOUlv7x3l2XjR3ijwLK4V+gEa44Rxl50Wo2zKQpMDZ3wIPRzVJ6cIysomkFHVbE0PBNYOQE
MLy7hlPQoM9BkXM4nZKadEpogD8kpgXNbyQET6GwCnPReAmYyQfqmXprPMXUrQpYrPk9GxbJVJfm
Yh7HlL5dKJWAbMvD8XQd/nEWAFVgFFvBHDn311dpe1LC4lFepivapU1tJB7oUmtqkPj9u+A5jHSy
Aua4ByNZv5PKuu5C7RWWdjDD3pBXVp1l46aAPsqt/69Ufjhc3bacXt0XKB/t33ls0cFXty23+XEG
arqFdO/+fHdw67crwAJPXN8fDkpcliv0k+vdFRDAuAHoVVZ9jZtsguiQKkAADEbjmDjlGeu3bk+t
a5ficHmosnZc+ZajnUqoraNpPIrB2O1VtR8zxzhaaSA76GDl705DAxQb2iZ8hnPwwb2igpxTPhmv
EhOdHDZK/gIiQWODBAzc686DmQGa6xX+Mmky9sSCaVhnULLRbufAS4VZuXfswDrGBjKFvI+qJyuF
etZYB/6bPmMAtRp9RuH58cWxgmorjAKiJ30J93oQystBJ3whZrKeADy944ntnSkiqez+lEQAJ6N6
wq/eDWTloGqIpkF2FYKI0oJVYtvAwoFG5sDcbJOVBeeSJSYbcOyFTM/1naxTcmbfmqvQRd2F+n5G
NEMZr/jgXUhCUGL+hcoK/CRmqlaI5Cukm/JodZUmRPbyR3smV1GfgTLGal6wz+dKM/jwomCABBOg
SZgUBGsiTrfapG6mUBcykwde+uubfoqgQX2k+knPpj3iaFf6yJ+nnfvpSDMcrqed6dw3n/nztLWb
7/7hahfWb887l2GdKlyJF65rOTdXO0q6kXSLxvgS1/H6qlMDkG654lABuUrUmFq2hsRqHLwDTs4b
dYQZlL0WJGmDBVC5iiekkymK+mhvCqfh1P31ThXneq5fz3/9UJSIvys88uIBun+p3nTqEjBRnsmn
mTZ99jT3+E4anwvIc7YmgLSwWYMgIlTXDLjd1rAv2foeJD0hiR8dID9aLmh04FqnEwcIlLmvB9hh
hQN6kHjrOtuamltiuHG7whsi31ET+hLtCmYM+Y6YJwFYiNdRrvWc51FirdAo08E3x8JhM3vOwTnf
Q7f7u6eXGoG2N6WN4XdfpyLme2rRoBYC20dm9T3V+AZwIKfV4JoW/iUpoH8bJDNWXRiDCt3VMUAY
o3woR9aCMyiLtaw9H3Z/BmaAgfUCYPjK90soKQyQ6sGzJXjqNPecx7Ar9hvjgbqGEIrgASuQeYCK
9L5qUXRAqlYDxEKk/LT4TolZ3dUwuJC+v+D2lOzngSF2xbE0JvhAIGzup5O0Ddz05oEs6wA6oixY
6Inp0FXlA5w9+wuPivzMsGAmNcOxA/RJcTluSXbQa/MHG2DgCzgN/3AfKPfmNuDcYgLaCoBASu5a
t3MiVH2dipXT8AV+AhWKEdkAtTcYqMnjEFiPuUwBdVGN+G51gXsVN+EqAzxAAek7ab0U2nTFBzub
ygs1zBDXjVDK21AT9FwJZVP5SK2rgkrofY+Tsj2YHTwKnBLkYfK2GpEGzfveAMcLTlfSnHCnJY4b
bIIuiZdznEUjbuutSxdSnMkdpWNSF45EcZEgz0Zr/1+b7gheSqOKDVemPFpJ/lRpcX7aFDFME7uq
gBc0ujzoS64TS2FpBnXTJ4iZ2HM8infWsgNf/k5Eg7WiPWjPOx/KEfkTzQ+kfjHG4g4kKucDsGy3
/VbP8DaMULfpUfrwtv/waJN6CfFuiaE4t5F8tpjtOsIS8vZvihpq3Yy1nX+px95ZwbSh2jcw6YpI
b57U60lnnvbyOKv3yAmccovV8o6CdTPtPczRXeuSsEQd3TxMd4XrBneN0adHZLnttcI8/wnyLoB6
hmH6WaUDgCZYl8L5EFwA5CG+qnGMFhm4pGblFHBIBio9QjJ2LRReSCh7w96Y0OsZsscuKiIt4MiL
oDPj8JuZhc0qAwUbvjl/68fRHpWokf79oSFHfbpOzfjgQ/vB5XAi93xoP3X2HvCOHWm1WJBbXY2F
kHsSdmls594z3eLSJmN/iRrvgEdg/LFQDwr2y/f4KvE97dHGmSpw5aMOkkh1wnfUV7ldvTZNn21/
KAiz8gPkK72tAcPJe0+nzg2dZ5+b1OdQTv3v2GuYPsA2irWHzOa+LvzxMG+mrhgPaZLu0rQxd5bl
A2Y+j17bCi443PamvYwg8j3Z/arN4I9n6RZ1NXjrHJiWtdBdeMb86O9yFsJWgYFY+LOPQvo6euPt
WG+hStZUXyLIRK17qM5pu01jkRSj/5paGdIPdjge8jHNPvEquvbnyMnvxyCCJGfsB69WXoeL1Obu
g0gz+5GL5tnW/dJR0SaGi+Y2M8DMzc0xQOrTAzcWXsNDbz9lVh7CSWpDljii5tQgGoWAJKAeoUai
wyC2Mof54aaM3GD951vKYvK3WwrPRmXacFvBSum3Vftg9VCpzCbrC1R9670SUOagjYFU9AZ44mYx
9wlU8TooXFc/YrIkASwYC96fR1HsTZPiJRvhg5jin6TK5ikwINwXadM62oySLYXATGTuskHTWIxg
Ku1KEzqqNBBYNjz0WO0sqc/qY76SyNBAlgcU4wI0lD0fSvcDXLNhkWFBJY6axSSqXdw4AWadGAUA
3TrwvADvQjdbR/KHjokjtWLUZj748nog9aR2p3Xb1Nl3Q6iUpNkhtSd/14rBW5CiIqks3vRdc++/
xs19hmw8eOZo59ib41rLGQ+yR9kc6j6vbZzGH+GcYKy5CXixOUJI255Yt0pkDKLG5O8Zb+2vv4bC
tLU9CB0qYfSwCoeh3zpVoJZe3gUnR29KJvN7aMdAtQLCXLYsUyS+9QC1kT08Ya4v9kZlQgGf+txO
BqfKiJsloOYZ8JU/jyvBONomjlHflwH0e62peZuUyz5GNqZpIkVBh5pV0cMBPoa1KjVrMwnXltN7
22tw4kGPHIDwAzV9owSzJWgfbL/iHwMINTmW/NZ62vdBWvJplGWIFCl/obcYdcnCPWB5Ez6o3FX3
fiwugpAWNO+G4itbgEExbOaJ+jypp1ETSrGbm+m6AXr1foBp7J07eXj6NO0Y3ZUhKK4DSxeRCVPM
YqwPlt74aVEfqDnlcY6nnbuau2iPwiiCmrRhjaoPnsfrLXwqQsi+t87W9ECryPMwfLHzHBYs0zgd
4973PrrjQ6C68IV5ECybvCxbUtN0U7FSNkMlT4/mTQZ0E/cuUB969Wr7c8xHpBBtILfcIE+fIeQE
GCZktqk/1P2mYP+xXwUMVskaTD6MpQe9DvhfUhMaBBDULVz06QFq3vS1U7MrJrY3amYdPRaA/GDG
bEHNeePq0R8hMl1Alz7cUtPH0ne8RlelGR1BEvKKEgU/NyrX/iDg0DtZznHAKmzh9335irXktAxB
wjx0Ue89F62Hmz0sX0UMmerITBqUlFnxWpriCI2c9skRgXs9fNJhN4enAJ9RP6ZKYi3D6D5EfQsE
BFlfaANIcbSIQIC5oyZmAvyhnjj+DogYM9VA+xuzRKf1Y6Brn0PisyEHhcVBDTnwIYTIRxc56Zn6
pM2jBxPybm0O2tsclsmXuMfKZxEUhgudp8vVz42DkbqKTSvcSK1QxtwScuVgbGtzN6+zH/78huDy
JrmIdwN3XNu1kdqTtsSqEm+Qd9kTlRpZ2WVd8VZ4olummH8BEhNqgVGSGb3uk7xopwq2NAMg9H4o
kFIADV03lUSVv0cFE8xeKEOkWbKmRRVEecutg2tzTUsuL7eLbW7UyZoWZDaKb9fRqEvzRxe3KtOV
50C7K9IeYHrPlWrD/dxfAKdwjej/HqT48Sd9nJou6+H8VANmDSPHLA6f42hArSmdXkye4J4C/xwZ
Dqhbuf00LFw2BKfY7a9hBqTAj+lgmEua8GB2wTae5EAz6NkQ9c0zIZo1zc05+GY6ddOcz4z3VLi4
Oak5dPeNFTkPLqxulS5Rp2H/yI24/yQqWa5FlIBibQAwCCO8YG1AUQyUw+oE75DxM6ybAQbI/Ma/
eHiXLjiUXx6ExNy3N9kd3tpwPaklIH8j3LioSWGm60P0m3cgXXkjqiPhkJ7naxlV3OeuGNjd9WK2
IDazg/ZcCU1XXO60afReYOfPcM5hd3P/HEvnvN40QORezxeBgg8p8aBaYpEaX6CPzmE7Br5X4cro
QhsT0vBTKsYDtbyeO2cvfqEGHRMoz9xbDcDdc9/NeYYM2Mw/30DSvJ1iAYoAlxHpcm5aOgl9k52P
h7iGx3NevIGOld7NYnZDDXsB8AXdFfRBwDe60bSbh2kAzi+vdS2KAy00G/ehtf3uQo24ghEsxLaD
LTUNUEDhwj1crovcOGbfyhxW8h0o3LuRy3AJRW3ZryK39VdWiUpuX432rozaTyGWPkAFQgGARHcl
yfG2k/XJyUR0NwvxRqPB75lXbkmBd4IH9iKBcmkLHeQCT8Ac3rqLzHPFoxNMa/pSsEeGfiIKzjAF
w+Lay9sA4GaxJKVSiqgAal3mkNkEngJipqWynbteJ3qoyS1Y6ZQxSAWJmCD/JsC3xGzpZBfjeJpK
OP5pcHu/9lujWQYgCtorGqoN9uYWjtiNrg9KLLw1QQTMupU/DPwCMEq3mpDcufjQCVwNei/SfTk0
gI4GTdtVzF28I0N+ZybBmeySZkMl6sei70wuRzDRgB9z5B4c1O3Ok9G90qOjzv1p0xVGuuVV7x/a
JrL3QeY9NslQHyv92G7MLN4HUC1YEG6HNkbqPcIcoT5Sa46otKwlHfXzHBQRQlZuYeGOX8zPRXrY
kbJF43296aam6iBZgFQVNeZHJj1Gacxrv87PVNorxbGrncqGGQsIf04UgyWK5TPWjc7OBknlyHie
bnwnGZDvC0L8qCCxtwDXLVLoQ30u0+bsJsL7bjdfumwEAMEAYye3J/Nr3fA3uHtmr35s+8sM+e47
GDFGK5Ac1XE0I3WMVKOOoaxhkcvjRyfOrGkV6D4agK0QoEHQumGGXoAPfrTMOhPI9p+puSFLNrkL
CXE/eETNWPz1cyfxo2sPvHfmoYarByOAJL3NEudoBHU7LfoKqcVWGhWWIugEExVfomy8YpP1KnwM
IwmtEzbAPLtt4HJZC+mvDBa7mvBbX/D0qR6j8SExYPjrTvJ+fv4p/BobzPfS5fXR1yE6cIy14pG/
78M4+YD4F+6J9ksb2umi48j1Q0W1BukBuu1AdZZvChhfishbiAo2VRUfU5RYT3BVL5Yx9Ewgq53j
peu4UJbAyvVQ6Q01501Vsm1vJcF+7mrtuN8CFR9OH3lVt1uUd9ZIvgUnM4wgy6os6+zA3w1Lqklt
OyWAU8+dqNsEpc2WNAz/DiiND0GElQdkPMIy2jphAulISDhso6Sa7kA7zO4TsEE3La9w8QgweGvp
qU+lkn8Nk8y+FUBbKBfwmcXkj+CZVMOX2AjhKQ0C02pEUhw8j7x6yiEDDrVZeFrVTgkfoDZcg4EQ
b2gQ4tew0DHcDQ1Sl89hRdMgIbmnpsGS/iB94IDTPm4gntwnz0lkJcepLLJVIcHZ35Q1S9dhiuJf
kKB2yISNiiHtUidtYj183WMwRQE5FqXGOYaaeNzaW0cMxl3sAXi9GEQV3gVh9AITV/cB7vYulJuw
B2U9Y8niAhQJ3ezjfNh5FcxssXpRy9gL8Vj5zfPCh5vlMkOKp4QL7fRxAtQVF64ZXWjjG8+tV3pn
A0nnSyOz4cDH6m0etyrhrPtiMFfUZ7L6s5MPESYKqh+HbTKG8Nv2i88Nyt0r1zbz+7Bn6sT52C+J
P/EfIgog9zd9IV4sLM8uPvKfYBaYz9SKpP+upccw07CuYzk31nNLj422HX9LkcQ9JHkbndt6XF7v
tzJB0h80RHmdrrdQSr7AfvDgQZgWNymsYrXrmISgewWF8g+eUXcXxrM9eZSJTA73pZWAiqOjoqJX
26gMijWNJhFkZ4K64PDEgJopnRrOR8mZN6iH/1wcdH2Xbysv+vENIDKRbhtQ4iCa6kCEczIvbarA
AMpGGLJ1Nip9HB5uF9qgXHYailyuG69+kKR0UNWoBwMViuS9nlZeO5NR5luoq8Urz4/wCrMh+wl6
dQatbOjdQPKqf4iCPfXM3XNooGVwaACGsYMOZUBXb7vCkmIH1pK5Ro68Xri2nXyrww2BrVUK7BW3
m+ZZJi5b97yd7gcoXR0ULJWh412ZpDs7vllJqKn43TPzwT/ufOddvxis6JhP+ZfUT60LXj5Lllju
B8q0QCRn6cIC8UKtyFMvvPO8a17GRBJ02bVlfkeDnd/ANBxqSFtqhpbdbKNQAVygz2aPEPlXpqEW
0vHqTQdvRqQ0XZQKvUreM4HKCpB89oIQO7j3Hjse+8/CwgusgHzvBpDy8jhqXxqsprd1ZUCkKbFS
KGwl7ZM3QYSlDcZxF4V2d0kmp11QSBQj2xJitpH0Bv4iXdAcJzPt/iEHLv7DZFIxpbhjCVxSFr9Z
jVnemPncLZI32Esu7A5qn1ybI8eNGd8VNYD+8NhtLtRXqJrjoZ+0W2rSwGRBefDXowaD7yBW1hhP
0gYdaVo6g5vGEFidd1BaB8+c+eYa2ShUhJXV1AfaeKksN7lknyfDqA+Zr0DaM+HqDe1ZbCiEmjCD
wHG0Ox/87hg6zzBWr3+efHOq7ecEViJUkjIV3kMmdyDYJWz3t9+rrlgNjVWrfzW7LN2kPocMl55P
cL2hvSJI8FoPWXOpQhUBv4aBUE8q+lJiAHWAGlInVrSgToh6OhB6stR93CksgXIfi1GbP9zsdWYC
wR49CtuQH3v//3G9CSCRhI0c1SlllzmLQCCxRstiavoiig+0hqZmLIboXZNG5+D52CbvnMVN8Nz0
ASXD28yAMMLA1b2T5/mDM8a7VJMgaIN8vbVMXYAHkYAFx2NyswcbBCFhsvILAEfGIpRZ8zhGnbkr
YiwiA0fEWBdYFvyPOvtr7C1q/LW/2nELplkyRHcFxyMZBIsCGMMke/FHPPKNYOBbamaD+mCApgu2
H4pxAbNOkG9KX8Ikr3fQu2jW12Y0TQu790awNrvxIxiSUTplL32SZQdLOPrKxqmNJg1XucPqOxqF
9wD0qLLqOQzZgOUEvgGdjKWwhqRvcG0K9wO0HbLH1s3KS93JE2St5Rq2b+G+9RO+qgYo0KRJ4Z3D
aGyBVYbaFG6O1xCY2SeLQQDDDnmwqWVUvTnqi9FApurmQK/ln/58/bs3YADUyRgor7g/kQbF1taP
k3fJmx5fw4FuaPZ0ZSjYhYQpSS4+gp6dP/pi7B7hU/JMWNCwzowN4T2pqaOgVZU9joVf7szA/QwC
bLvGkyCDZSRQmagXeCsA0poXs62OlH0AIviSRSz/JI2iXeP1idAxF4danQMjr86oIm6gViKf8tyW
T2WDL9NFsXegvtr0421TwPyWRumACmgjaTTwFY8SQGmqUKxgM54uwcyL9pPK5JPtZdB7HzwYBiGJ
US1rD5XeoHnyYyafbmIFP9e2uXd6trvhNXCdFTJbYI/0YKlzR1PnQ5q5B+ML2H92z0X4rerd9EOj
N6BJFpWM4H6IRooXwaKD7vpd6hbZBxPT143Bp3xNo3R03yfXo3M4lz9cyZaiMNnaFE0M6a6kfqBN
h4wwIKm82dBAabLgH+Bw4te6uGTM4fhfIhOBWblSt3A4wCrNET5a/pMEPndhVbjoew5veRJZD8uP
3K3Nz4RAF0Y33PvSG05G4AKfblTBwo7iY+e3JXIsRYHiJDTTDn7k/L1bUW+jA0IooC2hOBitKIgO
ogFq/o9915P5LPa2de0gFz5aTrJT/cQxy3Yw29B7YoitcpGFo84OsJLthBPt5+HfYq4domr/6W38
K+ZV/5hwv7MFsx3XhAune/M2joOKIU3IvItCtuYVOCV3wWXSnjFdd6F4mfJ1l2BBmzO5JqA/RVRV
AInyXvSw94brNjQUCgfGC12xq0GyxpLgWGlo6bsNFJaPXZvkRwRQN3cYGHc8wOven7JlFXN4W5ss
feRujEKCZqDRAEuNHwOgpiN96HjjmyHabBkVBYy8PDd5tCHy8w8PHfVLTVH/KpicMKm4Cb9xLLtu
fhXAyYWfNYl9YXkZHy0b6C4kkmJMYBVM+yhV4ttY2A/FY4jM3Irq9bSZveKpyY0SrgBOY69owFMj
RMAGu1nVVWQcMImtl6SDlkt4E/UFJCaklkuL/K1qC/VpjqptSHMpVoIarnlxhRfBESg0/B01W93X
O5BnDkbrtz6KKzTP7hqs46hvRBrk4AvjlcAVC+VP4gmPYeAsTKQeGmmXexoJy6nae1UfLmn0XbQr
asyyC+HeB62pL4HxDZdTsYnMetplsi/AgzehhDHYeEaAUbmG7JpjvwGJDSVS6Sy62h2e6O1fwIUB
uhWgiWi8kx7rx2J8ShpwErtwHfgZchE99/Z9FRWntgmbSzABH+Ck6iXJ2uZCXTlwu6sEBG7A/RBB
AzyBfjTjn/98jZjyt1vHxSvXxTxWuVKAgnQDUxtdBqzvaOFtHiCxDVzSp6iuwi9ZD8U1b7AZEFJV
CG0yqB/CXDT4gtnsAuIm3msBTv0mNlS3R3km/PDrkW7VMbA3xns3NZB70qs4G3BJEPLg1U1NJ5zW
QdFOT12gYKnkZ5sQNsifitzIj/DIhs6eboJe0ewcpS2+dDOt4LxcOnLYURMqyz9OSU1kI9YhdLbW
joWrnOSQQ8+s1+FkN+98J2CVAVh4VV1VkwHpnfaJgM731XdCpnDRySrJr74TaVHlD54l3/lOFP5Q
r9s+ba8fQZ8zQpUYopdmrF5NU7WPNpbJD3EH8f8BCsavVmtOS5ux9B7yLOoD98u9FxT8tbCKZoMn
qbelsCgqYNkIon/fOBB7wjoQlGAcbovm83xay59Af9WH02mLNvfBQy7u61ZMEM3Lx/VYdsEHP8wF
gFagKlaq3gOiCuTMYCBLgarmV2DHs0U6ld5z3E3myjOG5CGDMN6uzTtzT2eSKLS+O1PPUv/iFgOc
GQCd6rxhaXqlBWYusFUzcEpWzbiuURBbAsT2A3RFB1DcgKMsxqzrOZxw25ZZ/eD4oI9lok3fYsj4
jDz3vjVRc5DD5L5Cwc1eRmoMIB7r2zvVVHw3hGArI8dv4Rs46ZsT1ne1lz0DUBs/MDwOH0ewQpBq
8VH+y7sPRW/6JxAF8w95OtUoVhTdlpo2lmT7uoNqJjV5LqxzXbNN1Fr5I7AGfJUDmnQxyzx5YKXa
8nFQF+oaQq9ZeaY3bSzdZ4oSyfbiGu5hmnsyC2QyNFO1Ys1DYCX2nthyAckD6L5mUMiCdwxuGJgs
OfCtfDUy/hhWEozGvN5bXlV+R632sxVNDgT/a28JjpI4l9yqtyKpDYghTfCqgYT9pgjb/PKfzpPE
+yEtyi3YWt267Dz/kIXFhVITlHSg9ENm5N0iqJMMtxQSF7SRPb/G2hOeUk5YQpBkGF+wAFlNYz4+
RzHUaZ3S5iCag66E2a1YdX2OF6l2dpVJsYKq8nDXXxF/fdfHxxoo+GXNmfvoBnawtZwiPMRpPt7H
JjB5wLCpJ9sES9rOA+cLBKXXAKmI737rHroGdHQ6HFooqL/6QbiFmtO0+fOT0Lp9W2LWIBiAOaiu
cs7xTPl1io6SSNmYg9Gd+pGDX9p74NZTxQdee2c3aPkOUE3Qwaivq8t90HQfpsYuN9ALMPa2Kvhj
1GWYD2i0d46rEspa4tMcAQFTHyodXrib8Q8tHKZB/ujcW2B0Ul86EFP9ugbGQc8jLEgvLlvA/k5t
0JhnGmCgf5///DPw23mp/hkkw7xB/2fbRC96t1JRA5JJpsPa0w9BT+VqGX3c8szMbTgYggN1RUfO
N33iWytklMrbhwEdUSRQOKW7Pyhg5gmZgGj5568s+M08B1kY7jj4yzl4eIjfaDeQ2ec868LodJ3Q
T56qls3oh28VXyaakQyrsRhpfo9t/+6md3zFoSP1e7cP09prN7Pa8E30yzm6jhq1kmGZwaBuXRKp
U7nhswnSR4KE/hjUcE0H33uVxTy4GH75Y2/UfX0LjVukjcRq1HtzXJbn2T9wkWj9MCdcJN7pAAoA
BGtZNpgWaP96OfcjkBPVJOPd6EHnWi4tvhy6KdgWChNNsOfUpUdGfUEp4r6Nz1D8qj7OEZ4hJpDj
zWEB0EtxN5rQcQWIKcmXQTB9SfDOgQR+HjxJlpZ3vR6lJm18qGCMqPvcByhNPM3HZ72MYZLA+RfW
H/58DZi6ePvrPxc3rwOQhCNMpYAH+fWfC2BnOoLG7+9ArEQ53SqWVzoaiM3u0fQzqDbAQKrSm3jy
6wfq7wCGy2SCyXBsAwnntx1cSZkCZ9c3re0IMk6A9QJ8C96153FaKTrVP1zN+CNZvyYXpWQm/iWu
a5mgtwnHuaXwMVZmuQqDepu0QPm2Q2ouIZME+a5e+i9h6sL/E5h3R1WQiRcocVG/D2mNDVAgUN8I
s+DFZXmyAAXBPoFlMj6nEIWgsCyX2cEPwDmjJnKG7aqOegZH2xCz5aEp7iAX8AVKU9H3tDhh0og3
UgZujAK9/hXybsUStMj2IjygeVJWlvdN0qk7KGj026YS0zmHzf0Kj3Lzkz5P13jh92n6cR7TQPHJ
hpJCUZy4H+AFAvvc7gSV0aPjxznqu6DVaW5cC/s9vz1OxnPVt+2JoqibmmNbTjtYP3ymfuqiQdqM
XQnUEab9y+snUGetT1nzoVu0WeZvqe/dhzmq2QJWVh/e9aVIVN43rFzJvlQ/vhR9lITy9dZMqvT6
Ra99FGPIKl91MumQsPj9W1d9hzUhuFFbzLTKvc/qs5VANnsTCQ5xeicBUDVGieo+KkxwlWPuwSO0
NboDtXMn95eNz0PMbsd1AkxZviyneFzCPR5vFLtJn1QbqOMkvAdbBGjprjYBm65umNyHrkxBXvfF
wRDp9zmil+x7mUUKj3aBTLY+EioEat+oCpol+hyu3iSAl7R2K48UIZIy3oEYDPatHqQ+KxZrpK6C
8/WTUnfcpOM4AYylzxFixhtN0YOqtmEdwyZT95q1k625y9X6eobcKx8t0L7mkyo+IUkYimJLZxVT
4Z3CxL9z5P+j7DyWHDeidP1EiIA3W9CzSJZ3vUF0S91IeG+ffj4kS2KPRqG4d4NAWoAWmef8BvDk
Ci30eOWVwbQHky8HtWFgnsY2e5fdZdWIponf4iIMSIxrBoRAj4q2iNotRXmoQsyEUls/yVGhGyr7
uuQzkXcl6wwdLVaEPi6yf2RGOBMFmiDhxhzTGHxbkMgnF2NM/mMWvLAJ9HE5GDM+gLNmeJvWtkS+
GhUSdxFysbILAisGQe0FNKfrxUaPzXbn9VipN+n3dEjT7Tib0cFU9PItnQMWIE76Hfm3Zm23hX5n
DP34pPT9D60Kku+IQrGUyFvt4oZecs/qlDzw0pDb46++cpTHKCiS09y06VpeAFrwHcSjDwRPpgs+
pd3BIcy8kRdJg5ei9Aysp8d0l5aDt2vgqX1AmFtNah1s9bRBV9+Dw660d0NcQbzuCAau+HeJD1ri
qBhM8JYReQTyOUZqtQr4Ewu0MH+UrZod9Wubnf9OFoXiIeZUpN+uU9V8hytiNBfX69RnXWUjHOgE
8mSxymv1Hj33/bVvO2JOURHmgwlp/CFnc0pH2XnmYK3YhWvPujKaTxlg4+W2rjUQAlYZcl/XW3WV
Nj+yZ1F9Y+lipOyvcFBCM5nEzUg89uuel5hojFLBTt5HV6jmyTDzr3sebPceLcX8es/L12GLsUux
kVdNLeQ7Z8dBRmS5wHKQ923qw3C9r/+6ZzlobJT/c89hUquYmBbivs3H7aAk1q6rvUOJMAEC3F2J
qo0C08eXp1Pa1Wj2QQgvI8faw+eixVUKpNrzVFtdy0oLzjG2XLh48yKKs8wxICe5DSL3PTFE+TWZ
ireyOMnma23Z66oPYDrIlWQN3ARFg+Q5bipQBDUWlyxB0mc4lOlzlb27fJ8eZQcUU4yNio70RhZL
NdGfGCw7yiFZOrnrQQz5VtY1sC+Buq2s1pgORZ+uvoYxbyNaRIm6KttFep8+q6HV3k+avbv1yKqp
42V2xV7OBTbWA/YDNmVVlSWwbm5YDq3D0fHRc2kOsi4f1eE0mfHnXM3dwTWqdE1kN96Z7Wgd1STP
zuFYs1If10EOdCEp6tdZzTM/FeX0U8zbNHeaX1M6/8EOWn9zC5jVcR3kCGLi+jk3JhtLvQ0fxwAT
LXAy2TeyaAhlMAjEBDudVv8eWwa01XbOnuSVx6mwjnEMYQJf1F3p2nir6bNz18bipzHoFRoRCs6+
tmudyXqEW7MMNaTEA2s9JZW3UgPXfVWaTWXiSpQiMfPdDdVLkZWL9gNRG3fkTY5RSRGRXvypdOEf
ldrbH/aoJitzmILnBnNegGnYcrjG/HVtLEzK4z+uG3Wh+4gYLJrhQgxvSCTi7qAhp/K/rjdUEWLm
RVNuvanUtuj2GtsaA6R1kAbo/vUaC+6p176jSu4Hvd58eg0+IwLLzL1KLOPNM+1jlS2z1p62cuei
Oxtjr93nUQKRXY4kFhmIanoOPK08OmbCbngZkOW7WY/db+jqplutHZrDwlZ7mT37QbZDcSSmq1XD
RYAkuiDtnq2uA73wkd2488LPrj2Mqki2lV4H34J6ex1ouP1G72bS5CoRrkHUH9cbQTLQV8A23ids
CM46+ZtVsdwJqk3HIuryt9kV017HB2ObtV33CdLElx0UA3FypdCyBeZdPXluHAInYWRj4VzRsGp4
CBGAOdm9mq5lg2I1W49/zfeOKPHOxad5J5JReS9MPvllJP6e1XoWbop+BXJHttJX17eL7CCYEpZ9
T7bidncB2aTrlHWM3BGBpM92tsPdOJf13h7c6W0u9IN8fUmGqQxMzAx+hOKhPxbr/swj6ZVk1Ws1
DbkfuVW2L8KkJbsiVT84WC3OAYGw0W1YXLBkgxY6z8ro6oflaVorsfVULgc3ZW1XGTEwlOXhGkGI
eCrdP4Q9NtcHaplF8w5UuLGSg2SvHunCieXkWZbssfOOo7vgZ4pC37HM1Y7IR/sOkkCvqakoj0lY
3mlBH76PTsGbg9L9NRZZ1xoaTyrITNlqZ2G6Vkjdge8gNNmjGpqWrnqRpWVGHQmZ13yZsZ/Jziyd
rIrr/uWUkYpkY6KIewK06p46q2d12lejvh+c7l5fGurARUH7t2ZlLPf86dtQXWMoQIhSQTSz9L9O
JwHMq53HP0Pt22CG8T7o+owgmGcksBREuwKHYewqCJvJSgnTnd67xqVBbPdprlUBi169/+qcKyT8
xi5bX8s68UJfr6r2ALGDyZr8ObTV+DGNvPRpsCwC/sL72dkpbXrnZhu9bfiayQuBnP+jK1sN5BB8
IMQeoTcWdvyehoq9yRQPAM1SrIbA4luQlCdZHA19jwAXq6giWNjGYBOnPHkPBVA6o1SRUnXV5N1F
u2pXq8FXa5yOyRq7uukgW3vV+W4Wor6XQ5VwMxsqcq1pVT7AMXmV18lyszrKm8qW+SPL/Pebkq0Z
0Ud5Uwr2xiwWkgpQ48LHW6h4EhYkiznqH37ATuYKFZJ1Vw+V32TxQiUgwL50ciS+6DbRtZOcM1o6
WVm2IBvDDVv6FZpM8TMiOPMrjLENuLjuSZbUoWCJFlmPsuRqxsGY1eRaglF3MsJieJBtAZhlzArd
e1mCYvgMs7S4lpCUe+9GR7vItjzMfmjCii7OjAKwGkBNxmZ8OF8vodapz28jOMlW3KVrP/cm1HCW
m4NRjGGLlrp3sjXnOQ9GziRPI1ttK+A3lTpHqBnqqw2YcJWp59aukwOpseJltp14lyiqtpbFMFXb
s1sHHw6UQL7FVeKHU6DivEhfteVShdF4x7xRipcx6YttHhOil61DYGSnZuIf7Tq2xSTKTV9kV4CO
iU+gnoX7MpHohn5jWGBTZauH/cwRCm1aD80lNUyxTpNMW4Puby5WVRCr7JbTWLi9D9c22F4rK+HR
VDXaQ5z15oHQw2Su5RwqKjgZaIl6EAfwmbiDJkH+rHlDdqkicVEVTSlQypvZsGmGc5CtVtS0d8EE
5CvIquJZ1oF1+2aB4z7Jqsgbgr3cCIEFZ4JJQ7JVLxr+fZl91NCNCsTcEZCiKEfo5VYkvfokazTB
Wm+y0mQr28SUDA+EQa7dZY9hdPjalUSSZNEl7HmOi/5pdsZv+IS1J1ndgv7w+YL2R1kMm8pEZhmt
VFmUh6HWX4w2Tc/ySt6MtiwY4ha9Zu5MHlRrPaKsyhclfRjMUd0Yatdv+KeptnlbOGs5sAeF+DT8
vL7aBvDueoIchSYZs8yxod8nabzT4cddX62Vk5jV1Vn/un03NNkDWe9IEYSASmcbM5JwJWGxEiCb
QJuDq+Eeb1XyLBmdLQDm8SxL16qhV0gbjuMON4Ev+G2TRAYkp6lfYfNyEOXobFITkVdJJ7qBjIPG
fVKjPPjiZ2SNW+zHMf/qZ3jdsO0cp9t4oozWQxJqZ/LZ7RkZtGydjKn4IzjIMPOtXTX7/2yX43k0
Z2z+0mJLlstZV6SIwMFjTCIJrreidBC7FSUXtlg6o9FOZ5bfr7dWObZBk25dQ8w5uGSw7htD+yVT
wrYr8Kesa3snU8Ks2s5TnXpPLatQ2SuInddpwKw9zAZvKzXTEIN/7buoffRMr3pMjfRNImHKOHS3
ToloTMejk5SsPwEy8nFYKOCWkbuQJoOpUmcnwbYlSSIQo7cu0QK2TEZRrfEBGzfTUECZdbz8AdPX
+CDVoa51UiPKHlu4HF4tukM51gBEINPselt1edNwkReziV5hjmowpqfGq2xNnNFbla7upxAFt2NI
nK5UBqyENb1QzyLxNhrZsQdjOUxY/zxAPvwx6XVylCVZ73b611BZJw+qrYyQyyMHJCpG79Ho5XcT
7IgXK+maTVuJZjssRVPRnIMdh9FKthZmDGC5NlHJoVFWlTBRPUPVHmUpwEXV96asuIub8PfZAAdH
YW0/SqSikpw7PYfNtMAbh4wUuhe06m/wRjtU8tUcDQSE/oY8esm5rTsdVH12uQ20p1H1ZVEebgON
3CItziDEsAfCFPPXleSAOMuDfaG7bnrJWSfkA1hXxQydvaLk+l0eDPb/OWOFjwpDgPRVS/SISBpR
ikWCFe2Foeqtkyx1o2LdCc34LkvygN7ptIrV3NgZ2aA99b0bPvXEU5fBcpogapXl1x2tEQeZs9Uy
Yyss64SmhHiyBSCpND8BNn/T5UuKJ91em8J28X/m7ZOHuK7vUsNQzrKEgAI2SYP2Jku1M/SnunDn
XYpWxikKhXY9QGr/OrMir9u1SfUpe6Ra9VUvi1OariyzjM+6Z7b4b5M3muHe+16qOJehSr17dWnI
lobCRMkPN2w8SooBfDtop+sIpP5/zaWOVrGVHvoFgGBos/loYv07681TtsAUHP7a901JGEV2kHXD
4oSmIAR4HdQUivnoeNvcOdvWuLITPTrhEWZe5GHwRrRv5hiR8nrippcG4S4qj9PSYiLePhqE1GQ/
2Yqy2kufB3zai0Zz7tl+aNnunXQV9DSLH7NskOWlVQnCPxC8w3xEoM6Se4P+fDsLlUmsy6VOCWk1
E+/31lu/sbBOYHJ/iIXdSnCWdAgf/4W8q/5UkY2U9bVSwA1nB7uHb1J9CrZJ2Vjab33HggdIL1vu
pf42PC97XFjQpXxodSCecxaE72wkXJZInNVLnTyTdbJV9hv6Wvyz1fWGr7FFHdQrbxD6TpkNFMJb
gUOcqMcjAJSNrLrVy7PCbsNz55rNzrOS+cVMg7NSVuOfywl6cYM8EdVXjVMbeHdKe4KAT6KLO3FU
au0hDdhDRPKTk6eNN1d+6U4DARI+U3s5yAZj1qEn/TXC5ZVerjrIju3VYDyg7+jF2O4Gt9Je+CiV
3ZCG+VoW0waZRYuwjS+LzZiwTWOlENaR3q0MRd8OQxyDHWKoB8LRr/jl3Smtob3Iieu4IrC6FIXN
xF5OrD0gwotJ+uQ+WCj7lEIfL1ILSeokqbCFeiSfSWUHrWm8Y5eIn2uSlSvNS813xc6J1kLIReS7
Mt7rsvmcLCN9CIl/vvzLIEWb1HVe6PY579YK/M+EtRLaQaAu+cWsI3kyzGueWPbeNmxrmyl6vpsQ
uCQ+Dv1CFo3GZGe1PHxlsW29ajVnonqcptSEFucpK8kPVdWuAKVvZSdCLv07mLTcNKcP2UuU4Gzr
0hs/PBfHctzuspPRK7KXHPxvvQwFIdxcswXRkKR/N9FgW2Yo2+7rsrL4j8vSq0mHYlspg7Ymfwjl
4+9DbGCGWaqwyf6qzjSe4z6YLPggVnmSDSgq5BecP7qTWvbdR57xW+Y58xqBadtnU2VtEzKfHz2s
y3TBLMUOZKuwbN1T7GAZPfam41/BTIwM6jh5Tav2a6QG0l2OlB3Sv0dWemZcR0q0U5W2j1PR7qMg
rr4vjBbc+n7B+iP6Uvb2q4VF0aboh+hcV0pyVyujvoW5XTwTaSG35fTmH93c+XJUUkyfnZij95Zg
/BpUGUIPJqlVzSJ+hwNA8hQ36C+EWVr9iJDVIXYf/UoCSARK2XzMkVdhWNWIe7xy+4NbF58s+rN1
NZrEoiBqYnY3ud9YcIKp7aJfmqWdkrjWP/NMW0QnrAh6TKDvXTex94WhkSSKiAVa+jB+mnZxBl4Z
v2tK8NnxQOg0y7sElVa89OinrsopQQDbK9hrkara87SYV6UpypdhGtT7Fl4ev7viRfawRncfzlP6
IKvs2mtWseuKg+w/h721qzItXctWgvjtRRudR3kpWeWKcW21evcoS60wPMSW1fAo546iWtnaRYz9
z3IzdmgUgGDLb7LvWGT1JYss7C5QR4CGFWUvhK4ufZoX34wIjLSJ3texdl2wtTOKto1WfJuCCSvj
zuRLUebqR6n+kN0VDWzS6LKwl0VMaZyiHT4Lo6v26cx6S1ZPfbpuzThDSDbTD4Uuqo2ctFesY8GP
EcWqFj1ywzyAIUueksJ0VpEJuLtx+j5ZFX3Ao7DiWU00+alsQRmJqUfhOh+SFZIb3d7tB4UE6VL+
fxx8nWq52r9OoIV968dtgfXUYlfTYmui995rjMviudNKy5f1OezBdRkOxrVbnY+/dWvd9PduNoul
g8o6+TxFBusNnyTin1HSen7jaN2pa2fzHbI+kYEmelNVT9zbdiX8efkTZX3Q7zyEaTeyaFcWeXgC
BSdZDIzXPrTbNwEB7jJmYUIak8l628JJocPfNe59m5z/H1h5rFU9JzgB5+ou1jzvm2k48arrFfWp
tJ1+Oyatchd4CLLgbOFujahU4H7idikwuPhm9d1Fl+PnBA+8Iar/LHN4gqPTDthT19GmDLz84pRT
d1AidF3joGnvs0nBUj0RwRsJop9Z3Itfobq3dIP7qDT91U3d8cNZfnvKorAdx5W2gxnQHVsxi3PT
59Ymwvj4RV3+KEhjjj8Uu9kqFTExM/T6fWKowX5SkNBrG914Ra3K3ZcVQQhZnICU7RGhjK9FRQ+M
ve41ybU4hPxKs1xBPreIzddUHcmWG3nO85Via8UjRbu4dnZIV+8rO66urXYdtnuHiNB1rCgc1nmp
aK+tpU32pJm07joWbeNsH5jwrOTMmYWKfueqUMKXe/a8MtqHmjJdW9NFLi3sNfXaOqdxsCPFDlls
uavaIRESVYZxbbU0D2tEvbCuRRGpxk5tMZGWM/Ns03Zz1+DZsozNx2He6VbgXVu1Xh93qAeiUz01
h8Yt2z1srVetHcfRr/qsOcsDH+/XWWzcO808nv7ZQ3YToiUabhXpThabslFXubDSdTEG3n1m6nCP
5xacURnco9UAr0uQ3NxWIc7PslL2k4ewiH84EchSWZKNtoL5bpcN23gZf+sap8SiIDqyfVkuczu0
uvqi5+lwvM3dzJFy5wrr2CD5BxdqGRDEGA5UGIWt5cRaxp8PXCCU5LGYuLtdLCja6K5SioeEDflv
l4HC0eDwlscb2fd2MUdPDrA2y9OtvguV7GgHypu88m3uKNfdFYEx7TqH8xw4Gjr5qDxeD0pkdifh
ieQ0LZLaf1WnqbBaX5b1Ur2dWqTSCh68aG0q2VoFYHG6nsqubZkqvmgb79ryH9O1aYS6T0hqYbnk
tMxjhx27Ilk2J8XFX8lD3jV2WZthAu4NmneoQr7lsmhbicO+SRRntCbCtxpdJFmvja5xqGqVZSzg
qw+tQQfbboA7g3I2XzOiAbI+ybzxMAuk/a6T62BLZrJwPjEQFrQaqQB5KNvYO9XLQRbbFoKfGqDw
K+uGqiJJTY4f7oeumkSm/qLlJ2mz7jxjvuMhbBIbWxrswOk3BL54rkiuvqTpyxYNFTzZW/xN379N
5QXa1zA54Dq2Dq0jKqBj+gOK726adOUEpCF1zQwZXw6TGeHWtxzkmayLSBitATKjR/i/GwSP5N+G
xQqyhWpZHP9RLyeRQ0mTB9ua5fL1iv92MTlWq70fBBCXyByh3xQu2lZddP6kqvJNZPmqvJxCKznY
obqp0SQiirl0lH0GI1RXqqcMO71xYt9Cs+NZ0evw4JRZuhtEmL5FQfIoKSVzE8R8Ldrfe3iA0f+7
R6BU7XqaW7yxPeyTva4leNWG+UlXnY1pxObhVuWkMc4wt/JtRK0n3d6ALQs9JjvJ+mtnZ1KddZ9V
6srquvZhKnlCw9Mk1kjsxCPdVzv7AgsPv5qs9uFaWeYI8+moPcm6YmloanTC2GOraznNtUFzoLAi
c7a5SW6PyqSu0jToVre6q1a3LP9T0PufIuC/tcv+TYMR0D+m++dEsvzf8t9SJ1yqgfOr48Euh7h5
Na76LSrSgHjIuIw+yohoSE5aRmanqNS7Cm6KagiKsqULGr1bh22Nzh6f8lZW2rVtEBaZjHid1Bg/
G0PzVEFh9Ws9cg6ulxAuGerkUXc/ZJusAXEao/Lo5atbnW1FJobesOm0xKqfBFiBp+JJdpcH+NQs
21XXuV5D1plCjXFMEs1eL9xhr2UqGJgsQyAhGtJzQ+xjL7DAqYJCG/juuhxli+wDlrMFj91jYr/0
lg0Ix2vbojfwS8xS/VhYSd+8BFmcbaxKRVzADZ8zKxo/tQzMem1lLXnoqsZMBSWiKW+m41ThKMLC
MXzARbhG8xz5+YStsz8gB/QnLiMrSChD6KfdANbI8MAsmbippFH3ogQk8XqjxrfIUdODmibxQVnW
XXCXio0xTuNL2SAfG9nwNTU3OVxnGiLUJccAt9uOn1+a5ZdgznCQbss7w9LJ4zpTWpId+qssz+Sh
iZpibzYGTndheLb/PhBaC8/ILSinLHL1neo2n7LxVv+PvvNYiQXb9q9z3IaKxO2PbaZv5Ny3enl2
q5tLNzpF7vOt5tb1VidvJpnPuuKiwbPcrOyFOlC0q+wcl8HQas64Yhe+4oTGdnSzZoOmPvj97NFz
IHIqReu+lLn+UDowIVUSqS9Np83+7LTpXT9k3sscdM2auIvDe0Cr2Qz21mD5j2oJRW+avAPSOulK
zhT3tXb2hPguGy0EZ54Cfi6suU91YpWHbApR5kjkMVi8vMlAgWWQZXma8SU6gmhdeB+j95oFzjd+
lMNFlqByPme5OtxfS8IksOWOD9eS7eyzuVAfZclLiJDYmKbkhvMO/hzPhKGd7+UBJTF7kweGCkSB
urwyvxpqEJWrCrGaTatane1jGUgLjlJ+iE3B/jZDhUnKfRyKXZ5G/elWjzOIt8kN0JfeUOXQnTJz
g/Gi/dACunkwCyfeT6YDs6wvgZYsB4OoyDnLSFQF7EZYlVLXGeHOqOeR5Skl2TeOTN2v7Qivjg4b
kq5b27EyntRoGtYZka0fWJBVmv2j7tpurSaZfjKU0rlMPWk12VBhtZEYjfrZDxYczrn9CSHL3U1N
WxyzoM9xQL2dxsCzj6R1m3kVh3pxbDW73LBBCQ6LumSL7MKDbdXlC2LJBRmzHNXf3CxfMhY4u7qB
DihbM8iF53rI3ghGp+2qQ6bH7aLmqVyys1hszb7lDAgbh162g2zUZ37e5eqxQd//ekjy4ffiD2W2
M1zOlfCOqBC8lOUsmAvxW1E2/KMuXfqVbh4Xvhyize2G/xZrXwMHGoUg4zFlyMoLtb7rwyh+1Kwa
JkzVVD+a3n7xRtV4SbrRRIraDLZp2QfvCjSCESjNj2rGbznvp/aCFKlxHsl2rpDBye/HSKjNDnmr
aZOD8sIMaAgOWpOEvtnowYO+HNg1VZdhIbLFhPs3YGBZpDfDRTbKbjyifxK+jo9yDnkQdgQIPNxC
SwWXJsz5rZ7xcTUNmCFlic0wifTD6HTxLupBhAeLUmiMic2lqASG101gE4mgeGsQSzEzW6BPxgT0
4u8RClKkZwXgpgM7a+XmjfNhhAFG86J27mzoxu9D98NeqoOwhNm0BAfJElQ+COZwr8F1xf5vUE4l
ar4nyMPmZgiRNpUNsk62WhrbXMR46AMctlphwOorqOjcey0Icdcxox/qlD41VaW8lEC79s1s6ngY
5MpHbikr2WGq9GTdVYl5kiODHKhO2PGAUFRsrDSV/G5WW5CTvdZCAkpLjPvYtvR7IpLDNsyU7Lc6
2VrHolot4Yzt5E09HEJ2Rv00unwxGSsPVp3qF694kQWj4A/CzwD9HcbC+dOppy7ZsO5ONyYMvvVt
VLWMD42y95spcHayQd5KAPbBJwMdYcKkGO/orYLWbMTbVLbJfV/iT0FCn4BzPU87p2qcjezmBqQI
bNPjubu0/n+Psvqoeu26xlcMvX/Ama1/gI2Az5FRHjwySadbfRflJIrn2WU7SDfZkKSqeiLEepCD
ZD2vF8ebdlhCXI5xj8YmEfbBtd9VS/2QjmKxt0N3wPmphI0AGuKWb06j2OveA19nhAJt6tzt9yCz
jHurbL5G845+gB7+ZYTdT6YLz4jex3hMLafO4sslrNpdRUGarG++qLKh7cf7PE3UxWAAMHDjnqVC
sJT/RQ5jF6oIiMiSrF+qZC9vFsHumvjV8wLA3yIMV0568KhkT4CEobwsB5Q2lHVcjV/qn8BFiQgE
1bSr4hlXX7c7NVo73Vtz1r90ZN1XUKrmg2yMnHHazgIRXtmqOul4l+XGkrRgaJ1hZziB45KNsgqm
BVBbc7qXJSsgxhA0p4DtTa6vgdsdr5Q0AKXrFED6ShZv+oYI+/OWyfK49GkqpPnmwITD5Lgj3Ght
enZdTCZ0RXe3LHnnZwVWD5uJ8XVaSrJK1fU3PLLTs+zf8JXdoefLU2fp4QIjeuyFSQCfyTzIFDgM
gRTTV2LUo4uNqu6Qjfz7lOnjpNqsHs3oTF5KXXNDwyNMSZ2Frc//5uNY9yXgSh3vhWzCWUHpP4Bb
f4St5T0kR5s/m0cHbnc6TWRb08zZYSWAxKvj2VuzSD/KuFQA6dvKSpCe3JOOPeCCHj16AX/uGhzF
by6BbrPFnl7TTQONC3O8yDPFAm5UlbjX6jYfa4wO/ao2kBpLSesTf+IpTSiWyBmP5EENitXQBOba
LXSiuMmCJN874+PkLSsiD734kOsjgTEVR0Ov59WrHsHyRj7jyO8fIak6+WPRMn8qVSM84Ljx6fXh
dxGH3i6ING+fBAqxLbbDPCUjvkXzqxVN6c5eAA9uMx7iuuS1Yh7mRhfg7ZY/4aX3UMJE3ApkD1Ai
Q/NNe+kM7Zun6a6vgghbm11AtBM9ptogQaROAH+GsFv1A78eogS5WM9tE/tohqgPnqemvkqe0Ndn
AQGIRMQG0LMD8RSF7zWZjs0wdDyX1TS+G4Et+qJozx3h+JCI/Z+JlWsABo12ExZatcUGJfMHE4Ap
8tIrTHUBOkWfmt3N39uq2wVWdGhm694oa/XOa8C28nDqN15U5z4+S7+C7nudYz3P3vdnPGq8F80n
Fqu72Mvf+wwwiV52UHGLJx20mj/UZeHrynuYJysLET3s49pzXQjzO6ozmB5uDd6Z3KvJyzjNT5Vl
wtoy32ADVEcgx+xO6kj1TZRrtqqiDCt9zlMAVtY3PdJnAN+sKb2oECs6fEIm3ZQ5D9gp65tDVSaX
yAZZPYfk7ayk2dZj0e1Ai35Xhjx/6YJflZcQSKybV4XoKOuE+VIiS7pC4wa5+zHl4TE7a1XTIQ4L
XslcYUlHeAGI5PAzjcP6ok3GsO7Tl67vtVfDOfYgKFdKIF40eCHrAmUD3EzsJeJpHoo6v5jzeCww
P3mak+wyYFW10aDIbOaED4NEb7+LwJMeo/DgVe3G0UvzEBS1AfNleES6sGbx2Va7yMZxte+7B6Af
a7OeBlDI5lErXMVXsWYAadc9O3NBwnIq5jU6ofVRxMOh7sDm4jNHahb4utKp+2GAY1aYOcBXcF1B
4ZHtj5zXsEAhL24795j1VsffuX1xHWDOjrkRXWXv2g4pszxS0ZwdVwLphf08w2MwJ7wLtSDXjmzL
3dWAhhH4YAyuYKyZVTuB4lCPsSfgh1dVpG+qqWqOXWKPNZYunFbw3lL/t7ZZV6nIC7vfNWp3KEoC
XaAj6Spn0WTzdYIwr1cxbhLZOA87yB45bGez9tsWQdQRd6uj8CJ9a3XqvaqX1REg+cwvLHLr+5T9
8bpB/X7X6dNPnlU2NJnZe2wERoEKKwOfp194tHXEFfJwFZTOxhWp++dTPnafscsGbnKqyM/1H7gJ
PIsA3UVyeocQrurGifs/yoaPR3jzQ2nauJeXGNeTgUfQFe5x793XaRJhnr4F/Spe8miuNmkHELnu
fmYOmiUAdR3kxctyMyuRe9/XwSGbXeU5wN08mKI7zehecwt/BJRLPts8RRczaPjwcLVF/ac/q7bo
SeGTqNaa4rmJ+m9hbbbYuEb2LrFJqJRDtw36Ol9xv8ldlo07L+INyUo0W/TM6s9VwZulpeIlG8jr
6xVbl0DskjjbzgSU97ZoTllWIO2TFK8DQtciDrLj7JJcS0OvJKOZbNsiONUlqhIJP0ZV6x/KQPuI
dIdQTVPfqew3MI/r+w3MReuo6OhUCi0xD6lA5KJuq19CKwrfRGVfrX+h0hOjBxmPq6pJ114QPra5
oe3j7FiHnbWuK79wmmc1FW+VqUYYmoxsfd3sEjl2uK2NAe+rEGxq7WUH1PPSdeImH23toV2auNPK
aU5lm/quPdm+8HLdd7LS3Rakey4dkMU6bNpLjvzZ3YwcCU6S8LBaoWLIi5g2Mf0YNxPrwyhCGFmE
nO6F6u2HFM0TtzkWyvTTc5B1tLxPa8ieEssYDkgwAsIXpIt5OI+ryQLOV+ieuyIMPe7ZeaVk11Cz
SbPqLh5a/oPd0dzaga37nTIOazQZ3yB0j2BXcTmbXG8dl33qDwnkVDHEd/LQCyu+Izt6l2a1DXXY
zoDx9s//Q9d5NTfOY2n4F7GKOdySipQsW07t7htWp485gWD89fuQnllPTe3eoASQomWJBA7OeYOb
Q7Ags4Rhh+L3UvyTGda7Nc6/hS6pgaXmFTD2pYGFiK8LThQ2ZlnoIHzrcCXCDKZ4ddPeuk0s974U
hTg1cVc+lTM4PMRH7wkacWZfFvuSoG6nQ8xCFCtzdrY2gqUt7aDXunLf6quaLZ7BJ1G68TVLqLJ1
o5FeFq+0zhGRGrKfuRZmowFDM62WS53l46nCAf4KNNw4akkyPwxpGRPMQmsFHtMehnHUgVR32r7J
EBwuZZzuY/HQ9tB6zMSmmDr3FtoZhMRVayC0gIAkQo2FF8hcpW5uAom3ksR6tQ1vDMYlad+67jQo
dhpUVea+SYr2gXCs/l1kKQbrPTAgYx4sPwNR/21p2Tlp7VB/KC01US+X07mxTGsH5bXzJdPlx2TB
9EnhtXxAK5aAk8E+gFPFeqPHxooFrPclVK2Pye575BUT9aNOrR7ZRmP+iBFE8ZnWxw/y6WzY8nb4
0LwIGWFQUh+ehRSStbjiI66ZIjBxbT+gkE2+NpjojClGmM5ESJjveiQknGi3dbNk0W+VAotoSj8W
ma+auJ4JpjuWh9acWGRNM0xt9sRRbA43iYP1reN/vUyuOAA4Y6/MArRrvBKqZeFYD8TaZJS8J2UR
yqvM+cpGMxhsPiUSQ3nQ59PoNwqiMH1srFlQ1HyARgH7jTvukMnUAhvI+EFVle4QSxRWh4ISM9og
cPzxcVKX+TCgJ4I7WWMHLSlSf0AI+7G1Rsefk9zY56SAfQMPQr3OvTvyuuNhaW5D3s6nvsui28L/
gjDvFcziW5FGyROJVLS62UQQbijqoxb32JlWy5NtzizYtUBHVcV/bEjWoDpiJ6sOWR9AZpAHw7WC
uMd2EEZ8/miPfX32Fs0N8bU1dmOz/Kj7+iBFvRzbbiSiaLx3wMG7XowZxBee/2gB8Tu3bsK/YoMN
cUdII6C1MaSK8jT2o4JEayfQwcGw0ThkGZShJGIbrY3FExKnKLQxdccFiSu77MWuxzhZQYeNhTuB
+EBCACPqyAp6r3R8tawpRLI8yCyyn8fGI6lulYeuNxp/rElq1F7s7vI6tv2OyvK+Sxt7N7tiCBHq
sB+yBKXIJl/ALXSkyzSTCbUihMZhJLtWRgtI17jOSNPtB2vOLnA72iOBv8Une0Q3rT1pKGYkShdd
JI8q4lDNb9NZ+sCiyngakKJJ04wU8uxoeymj+ljHSRGY2Vtna+1TPE+6T0btB7M3FeYxmUOcLoZ5
aPy0i5VHVAr722RPil9Rrn9A4RL/lDTlH1e9MJXw+WrSPLkUT2S7ATf0AH9qgf1uZTXR0dE0JBvR
0PRx5HZVLb9BbzxwS0w32VFtzEElhnHkVkFZug+FShQYK4U/uOqjSUJnb9jz7GtSCaVXvyWJ7Vwr
qfwVEz/UZGnGg9m01b6b8z+dAX5HYNC4y/unuhfZtRjGyVeyGaVjb3yUrPuoQrCsqHYZlqoZ7efI
hMY5wJTuoyisRqQ7Ekf5a07meMHizzhOTRqk/WQFXcJ90jco6qPQDQXUIDE6T/XZnYcRkk7dXtEc
u6mCLZUBVMRATVpXsgywLBFZUtoXMXlTKFFc9jUxdEdItvt0wi7EbZPlVFpFB7SyeZVdfVfw2Ajc
nrKj03XftaTQA0NoJk9YwcPnYU7VT7DkMORx4/ZmrznRHlXl/bjil6DOz+jSDkHjpUkIR0mlerX8
6DoDrBxhwY6HAqG8mVl5maZkZ/fe9yKqTF86A7kOZJqmQlymzsb+RU63CZAhmkW4arrxu4NYzX7y
9CbI8M5YpthmMzzwBWF/ebDjSN0nTvFel9O0a0mZ7fGbRqE+BU1YKzFCK3pzrSb0sLqIJaq0EdB2
kIQ7KNngBLLMENKP0iM5uCLM8R23Vd2+EONf58ySJxPVe0PTlGPDg+RH81MBgGMss+TesZ+NLQrN
eFOy5sMrkW3HjlXFR8LR2dk1Rjwdy8bWdhkAGz9x8dLOHuNksghvOjxGQEjuLCe/p15ysS1X7CX+
4NStS/UwQMc7LY7qwfhF5IQ5HCrNkJcHVKr3S2/XyHlljh8rfHPRrO47xxU+dOXigHskM0mUxHtU
nr5rqxVB23fji1aSFsKKBCqlnqBo6EWBNBD+aqNs2hW6eOGncldHgJ+kPwvcE5tdPBs7pwAjE5OU
A63viP1YCATt9KgE5jMl7yn5GXiugQI2EFC7FMFASHFoLcxPWpQgQIfX8rktoHAZFAI9av5iAkFf
TObsq0TSZq8V6/zzC5mF8ZJkxV2J2iUYVC16SDrju21Sh1+GJsz6PDljKGf6pgKcq6aa0TgXh10m
1NPLYKg7bSEd3raayrwXQZ2LwCnlXSixPEFcvEDTMW79yLbUo4rEfTi0lvhsrAUUhFmXww4NgXvk
5csBjuYUuDmE1H5BKN2fygwggNeetWzsw2lMhnB79dXEttmHZQZ0Ck4NK7VDuh18+3GuCvfIj9uE
RqE2oU2+6yCX+jbjdB4iibQgz8qmzYOXFGxXcyXFgL6Yji0FRmRoLmQvXJ9U/y3RPBHmbfUu3JIE
SmWO4rSkGCKzUP/Q3WLGk72fw9Hoq/2Asa1f21qJ35CFOotemedBQf+raY7TvFQhq0jFJmiK9lZf
v9spqAA5xDXXJ9XSWVg9mXWgpDWOtbMbhVtD+EocmuY3i7T7IVJUES49HrzFaB0F02EoMABAa4Gw
1G9F/Zrl8ncnq/7zu9pebV9TulgakUq0uCi/9MkxQhOfHS37jO2Vu3Yndhz83jvRVBMfmsaeojG0
4zdITQ0T3V7ra4PdBVVZz8lQwY0rLejUNj9LuVBwX3bamN81xcv21cQ/RvHNQoYSJQgi+K6LooBJ
av0ALdrz3S1XmC7wDw/SfI4QwVYjXLuK9jR27Wp8E7k+CrijhJeoEKwBg52McPsEiHlQF3aWN8p2
TcjCsArwri9xvWvY/kaGn0pAlEiFQP9+rSuPrdVokq/pXC0E6KCHCRzzoHHgsbW/3KX4Rd7F5ZuN
0JAbdMtld0y/WsXukjRBX5ffqtGnOhRrs3W3xkTMg9v8/zscNfZ/nj06XneYx4TkYnXUmjFoB/s7
m5M+6ExU4fa2YiIwUuWnAXl+ijqcEDcyXDA88Ftr9oUnwGcmTgvkjmYA8XeY/yQR0tJ4IWiKvOL+
nZ4LpUx9+7FvMLDr0+FeRc01Zx4Iq9IogqIpfyInF5Mo71wfDwclXPTHrvQwIF0Ud+/kAvF/O6Gc
EGfLM04BFXP3Uh60Mb47VMWi8iV1hjeBVudxWNMEqmWV4RQjEymEfpm1ZQeF3xudl17wDHuDC16y
rF+9jQbpkEKMIVIO41mp7ZxHB6uVZEaQzXKUjqiJPKOHeEM7FCH2XuoJ11nCKshYF76aM1owiuUv
VJ19ZQKk5Rq6n3ux+YLiUdU0eejVyx9+bCdA68g6myPC1q6eyV1KiUwfpXcbk8U4klRuYI0FGVuI
nSW6+lEtITUObKOCpMCCqy/i+tHKqDgjZHVp++oI0X7BbgMQ2lDjdm9MKNuqHaXjJf8A9S8uUYXp
TIS2xq5TlvaaI5xhaLXy3jDNHpxJuOdCwt3wFHbKi7XI31OeHJ1FHgfAMi+Ok9RHHoHqFJFHf6+r
CMWETPnZr/4ayNMOIEaT4qao7Hs6b9g3RZr8jJv0jUxSUDuT+X3AegRBVOdvmZBPY13QK8V+LCLC
lyrOWl+o86k1O/sXmXmXXABzlKPK/kSy5JnSIByXvoVoRbZkV8ddftYVappOaS4nVEyX40LpYAdK
09gtiuz2hI+7uhmzo9qu+Q68QrqKTKtMevsG0B8PjWR4xgDybmR1+j1SGhsmOMUE/SVv1Holr+Cd
YdjLczeq32WnfVSjbC/RAGGSaj91mLqE8px56ACN1Q7N5fyeZHkJuTWfmaT2ci6LS1s2GGqs2bsZ
qO9oiPbkDUJ5U+dsn3gGKVUYe7uoL/ZYtsRvIAV/JdJdHkyhK6+Gain+PODs4/YlyEarTg+FmNzv
gvy18Fyw9V00X0h8xhgoIac0UEE+GTMZ6ooNVeeNRuDkjvbIDsA4iybtjh3cs5fUlLDeqYT/FcgH
W172R8zcMKRYjLtXFw2KKaV58owhuRttRGpDSarfRfMXWYGUGmna+IuwvRfQxtEhTh0Iw+1SEVDn
yyMphj+zLs/LnMiXsZPuvUfYIq3AM88Dy0KRCqajrf5d8GHDreadU0sr/K/+5+HtzG1w62/NdvrX
u7/G/s9LbIftJdrmecTKlDNGlg7sj5RV5fNlPWoE0Wt/e7WtN0OqctLW/4+XX8e/Tt/Gtua/xrbr
bGOzJqudoTaTz96uQPutqhoW1fWl6hDCkE7996gxmAQE6/FCAbK719fjW//zrZ9tMlMGVCzlEOdJ
G25Nsy6zo1kjPrb1zW7+dx/1aqLIIbvWsx4/W5rK4+CWRgCIKH7exprSZnbPzPG4jW2NCjddTcfo
+jlU2vlTzDT29SY5et7Z1IH5fL2p6hZBfWfVOl4vvjXMD5jyaIN6/hpjx4kDt2081mah7VO3iY9W
g9R4rbTWTW1M9RaVXsrSN8mfwtXeS4DIL7qqTOESJeXerhL7Xs8L26d49tGrq7+nIC6OmdHkJwoj
sJZhJ46o0mu6N+wGUZBLiaoHux66KxZRR5c19iLsiRBpyYszzLFjzpb/UiHZekTc5a0ShbPagKp7
hW0X00psP4xyyojw1Yd8kiFiKOXFG4k9WzY3J1BUCyL8uGrMSol+XL38TBxkJ/mivRcS+g+VFOp3
9NaqXTLa1V5dNExbkp4tZo9MY51PQYe64dEUNZUeFUEmTYcoR+i9y4dBfWudEcCozFc2BZmkorTA
w5ux8ZE1f4yu79gpA2jsY+t9Gc1mV8Kdey5SRAqaqf5FLh+34XVIxHp/8zD223pbA1E4PnRQv3fb
+duY7PU3zxrEdesNab1QYZoepJw9cGoy2dVlPj5XSVRBg03HvYIJ5fM2ltYEu4CjblvP61uE0Nvy
LzI0/zphmZCqJisJBmW9xtaU+j/paCX37TJes6RnNQIZ8XXC0DdreC+K8zbW8txepRLdvI4a/oyh
JOzdJ20p1WcF84WD48ZreoJpexvDyuheVlRQtyGrHhZsiOrf27y+DaXjMgdqo+nHrZvNXf2Mwc2/
rlDlB0UHqLRhXjeQK3DQp6zJnFPWMb8i2fJv0O3nKR3+uKYWffsa/+/zSPFjt6ga+mG73teJg5a+
TFTj2Nlgw46CU/2AZKB5NqZVP6dNJ38b25qhVusHuTZxptQ+RY3l8F8Hvk7W8sXB3UV9+hraXs1F
VD98jblZ+Vf1BNGPSD3fFV32UOuUjJMp/derrzFbkYAIhBduZyhUmD5Pq+K2OCk6YBipozqeNWa0
qrfIt5hE0D4iZjhsXS3BJ409Cbxrx+rekihaQT5rrnA9OR2T8pQlOA5t3THpm/OUgjNBqom9V2K/
GV4Bvq02yTCvXZOi+knvQO7LsbffpkqMpwSfrd12FKu5/CRFM+9iE678IG0njARBiZ2TnVMVLUEk
rbBfnaFiC+Yl71vPKrX8Za0TbL3UjexXw7RQSZLlfRuq+5hoomyW69YFMWUG+WR9b9F52OkT/spW
in+x0qfK3vI891UjNDqpFUHd1q2RekF/jSBnO9lguniCwXDZDkYgOl6/6dzWQzDOBs9V0zyp60Vz
SbgrPa+6bie2eL8E0dx7PFh24W9jIyvPPsF67+Cxv/fSZoBEwxI3bQvbtja5uhOR7ly3V3KALhIY
tr6cnKI7YKVbgP2M02OFWshrPN6bRpQHT2nzQzGuupej/UKSwKL4q/X7GlTWm5IPZKcK9Rumr6zu
c1W+Wdo0E+czy3mOXRCLG85lSaE7oyNavA0Kpp29F70jB40Fx4T4s9ebx63XNqN4dYwzs2O6t5f2
6IAKwtNI96Bv5UhRV1Hy1k1ksoqWkhQ0Gv2k4b4TJNQE1iyfEwwgXfZpYfYH0lhrbswlnEczsDeq
wNTL+OTpO8RH3SdbHcR9a/TiZJjKo1GJb72upJj4tfMjHxoZjnoiX12wd1EMaJEZxeMgthuohjoa
gqhm1T9lNTxFUau+ZjFKkyBufGF60UtJXitvidVVpeX7mTXQRWuzvUrWGMOuzYe4iovPIW2K0lAx
huesK343tmucOmwsbomFPtxMiHsp2/KD2Lv77ZrJbZhK7S82G3iudxabpcduXnwW3IoatpTAJawc
KzjUp+IVf43Lix/jjfFmZt05Bcj7WysRhlOeCmxMnnW7vqDMWx1qjTxtpWTVHgBLQ9E7/UbQh18t
HjZBIr0EffpcPpl4zZEIsNPfIvmpxot99DptRedXLmZ05AirDN9jpMJJ2qogY7E4vC/ZWL2Ofbay
C4sk3LpFi94ooIkrzHv7Kepn6lD92MLVMKanVJgrvyzrDqCCs1PXohFiKdXJGHJMHApbnEj6ib25
0srZmRvPhP78+YUaJAWKHSCofaZQ6KeoVeBZLVOSN7Zv6vdRkc/xwgxkMNUe4kivMc2pQH1hx/im
OxLN2rK6W+zW3obF1e6y0w/bMaRPvUvvAa6e7D89k/ObmTjeCwbYvo1FxttgGfPLggHgdmxCCI5c
sxpsPRW9xed2IHO/vm+gWPxc6dV+682ibJ47Lz8kUWO9ybpV7uT3j9ux3rPUuxOJ02evMdu7HJez
qeYqshb6KW+L5VaujVTHy5JJnXQNvabvhsPgKjZaRrp9m3TNYc87lz4ZHTQDtkHcae1bZrHGzHN5
KXVh39RR42g0y2VvpumAYO3a3w5tDQVMs6uH29b5vFTZdvi9dTVpVHzdT+OAgxaTcY0loSUSCEMo
h23dev0DFAFs3r3CnqlaACeiO0mdsxdXXc7Yi71+drcjmmiGMLXyW1kMH2ad1eeSjNdtGNp/NShg
Ovsmt9vgvw6Mqjc96HyUr3Ol4WgG5kta6wMgR1pkvUoqSQZNeoZggBnFj0buTodkgEypFWr8yJME
ScAelvmaAq/axrbzXKyBHreu25pPMO7IMqzv/xpf2g75ImEr6DLGglAu0nbJHCUwTmmqTFYAjKFY
jkVDEXkdS01mT4SAYuActnwtreqtidrktvU8b45WaGXFZpeDo8yUozLaGRvpqn9V7Up/sPH9ADEi
Ab1wBi6TgDzNl62TCGpM6NUv162rSaAckPEKXHM5tZmr7ByNHsjhtYuMZ/m4jOnnH96GbGsOUlHE
mO5yglWOpFhHNFG2bjpiHG2bayJ6PZrYVhPCxbBxr6Vb6I71JKDgbr3t88lYPxV2KZ62z16uOK/J
yhTMbzm/XYFFs44z6tZtEnXh1qxWL1yOenaJDFKGENTa266WRsNT0ZDipbBMac3SKjVQ2k6ENsUC
Eslzy1xt4pal2lSGYlsr3pyJOTqLY+cnAOKL4FUCw+QJz+flH/IW7zOZ0O8NdlcBRfnkpULXzZeE
hv7AfuUGgqM4NbUdhdJYElzslfREHbI61Yh4Pupl9l4gz/ZHzs6zOSfTu+M2f6qytv3azKdQa1L7
0c1A35D7Sf+cKcR3ZPDZGGixm92KqcpA4sTxhRLpMZuWV3upDB85TuAbTWE/yKWvF79sNW5vntSh
KB+3RsGx8JFsKBLZ0U8HhcdgyGGgu2NLPS1uBwBXQM/h0KlobPawWDw5XQDLL2fRtb+arlDOllbO
r1bfcttNT1ok9Hd7SX5XixtQoH8Y5iY6JHbyt+3L/DHFdHCvFY5ygKavvjdWphG0yoPm6vZbYh8p
iRXfjGUZD4aSZntXKS6x4v0mXFdDnD7/mmn9q58Sk/JO65w0EKNU2VyMsxAam0RWoMAE+cFLjPzH
SJEI10cXKFJLsdLhwc7bydvpCeWlFiDAc10fychnlPywx5RVhvkL6sRUCbRv7RJ7J8uj8gnwvdi3
CfKYpgNYaQQL33VDdLV+uLC+b2OlPRs4o0FEb3F0rjC3q8mIWchdkniZyPeqxObCMR6n6YeO44lx
r6XtnuayR/5wAqAsAvKMyklTqKvBaWoPcOd15EEiI/wN1EO9FWTAdugr2bvKrnwDtcozyyMSm3b8
vS1d8bLoLNoM6Y8OhXvA3U5CxpRGMafkOnnZ77lS0odpRDt3WZp/FmgwjdS9H3Efd4GF8eKd4q12
tForCWOrIiufNu4urlTjHeTnr9HKmn9MVDCpBf1N+76F/J2QrK8bxCFG2fsqInXnKorHZ7XW0qcW
lMrW25rWwqAW4jzJsfWMrYkaHaTL5K0mo+MzMioasL/sBDZin+HF8DhopvoyU1rdezq17q1rIaR4
KzPvYesNoAtfRgMy9mQP123IgH1wdFK73XVurr14gyFBeQIgWnvbkGZYCL7JIg+3N6yrz9lgZSZ2
SU+1Fq1qn03/MkdAWs20uW89PKnifeFGWOisByd2NtSrJbbk9Dxd619SpQAh4CBJv43peIScB6+y
QfJyytYQlBx4NMqn7Q2xq8z7vMU5/fMNToQhq071Yb2asjbTSOJPgTRw3s4g1T2GUY0K1NclMYwO
EV/NPz8zNvZ1kHrzy5yR7pgtTX/pIqzRKpGERZmw0tUy+8eWNrrSxE7PTmI/F+OfxluMV3KawWxY
E9YklfHaTM3vJEdoYjtGilYNEKf0TiBGzVdbk+C5Bm/cb+dWhh6HLTY1wXZ0VKn0qF1qHSPzifW+
AQwj5jL0EiIIqGjp89YgjlLv2zyq9/n/julzWvpx6yHebevp8xxPoLwiD+1v81gkqfHi1r3xki8K
kz6YlvPWzRSvP2sL8JDtFG20jRcWsNkp08/zq44y8oRK68le397G4gDcPUIQHW5bq/TO89bkWcds
143T2Ykz51mijX6bMgWauQ4ArTZj2NE40hy3k8kIJne05NjTRLIKQP12e76gaQ+w+V/XE/0/dalE
e5j9AKOwTXmGS6djcdf1n91tTJpiJzTWs62nxl19XFoAdp9dPeJdS3mMAG48bkPYZlPO6zMVW482
ftnG5iUKtYoHY+sJqQwnaYmaM/ijWzPY82MDOOThcwgWJI5WIzbSTpU+OS6PuUQ7y55106e2S6XY
GOPnrfHU5KjWxnLbelOE024q3GOtF2keLN2aBRat429H65RVvrB0Umddnh2+xgwv/+upKove0HR3
LYVb9tfpD9bUqc9bw32EgsdAtfprLDLHN4G55BVFH/V5iKPsKjT74+uEnH0Kyhtdd/wac7Erk9Pn
RbthRLACGaHAmuz5iuf2k8Sj9cYaWN4ooYcDJIhw69k4UePyvB7wiuRZk6Y8/8fY9jarq38JGcU7
rWlLQD6Vc98aV5AldCAEwFBnrFEVQLrUYsS4y+Govogsal6ivCG95mXpcRsr04pcZQbEPKnqJpjb
SPW596PzdrJpuD/iGpViwwT+06jYYRVMs/u4T8WLWJpnSaLwAb1XTLtzRG7NZPUchQ6K18N4cXpz
4AvgYAJ8akchFaSUZosXdRbZY5e55+3gNoTPmEbyvvPO2jw2t9mcLrZIcGhdRuOtM8cm9CbRgwqa
4/JBxM2+avaKOja7rnPETsNjFeARZsHm6v46rB6v2RDlq/3YHh+3b50R1fDhh2vUDA/WEKPYnlCT
gpfwK+qzg5UgeJBb7HRqIgCv0drTlNp/FrcCwSbO6hDDnFASMN3qoO8kMUjQEX1UHv5CeukvoISD
KVUgkkas5lu1D3wM7HoTDLqqjCGIiTdNOOkxZkEgwa0CSQekPAz6RV3QmpOaYlBcgJ3kKsdi0t/Z
dzHZgF7YNYZ6K/viPCuOcm37BnrsMLrncoAAZxhvWTdmbP9c9smgPcshcV+W0tLCmYo2+Q5JMtGo
/bKaJZwpX52MHk0asvXQibqd1wy5LxfWSDbDD+pw15LOe1pF+GZIDPbcmvAeY+Nqdpl6UDBG8ev0
HU3XVypCu1RqzaG2pXsZStxgSATw8quZRxTgbaO9IFr2DYTFhAudHA6Nk0Q+SI3oNlR/uEwSIrdi
+Og+j4FjYs0+14p2LYlVS2tS70bBlce2XC4WgrM4tur7UsFyMdfh5GFp22mjCEUfiT32keOuc5z4
Wrhi2alS/xZP+AeAmOr38QJFQ12auwX8497q5puSpe2pRK3xikwiuBLWlH3ROfLa1DVZEn2Ev7VE
QdzOwxUgwakXCDJKkQeVaI5eOXnnypjbXUHcwNbKTHwDN61ADP3JaldEYNxre3O08wMA4V9INf1c
zURPJlXygG9rCIDD9QHqbGTwuG/sTgGul0t50WjRSQCuhZYEO/beYLU3bNg26q8212d4daa4jAAN
zsqa8DC6+xZRa2tYTYjCbdRTBykShFmqHMmIdJTqm17+HGzlVhTwfBFHCYrsDnr5n8U12pD6m8pK
mAs019Rwrlvt2YThYXLbU+61xZiDv3HawKiS9NpXbRzGExFGqfH8zgm+PEXfILc3rndvU5KycgY0
KZz0bcYfYG/k5FDtVohjYs+/XFN1r5Oby4BUoExIhX6CHfBWo7ZkO+d4SHCEiCHTaOhyarVYMyXf
IAJUwZilf7qyCUkjmyfW8iEHsYK8lTjwhf4jCixiJtLwVB8w5ZCt9URiRPcz0GW7KOtesGaHY+Z2
uL+pRn1OBPNgppjBMg5d0PTkBET1hKapeh3SVLvKtXFMDCsdSJhF5Sd6HO3NHqReounsUBSnZ+61
un2c524AKOuQ1vEfhcoDSgwpikKkMn4P1ti8S2TNWbRPfYWNnePCadJjaiDqBD3VIzx+iDuAPMud
HYkMqHu2jXkTU1H6uAG8FZma8Ocda4VQ72bIxY+TR4Jd6P1MVTh+RliF5VO2IJQitQeHb2bXCeSl
j20WUQWbwj5X4fCYkuT1UsQH21vVZ9vhT+xGJQJlBvBGVy8AMZgVwMPomCxYNeoQ5v1eg8ok/46Q
BlNgv/vOA84nbIess+NjCa4GCE3Xe7XuQSj3CgYsmqogBoleTBxHFBYa92Vu5+cpsbsrqcYyWPoZ
UbRSPsJefibT3PkWevJnb9ZBgeqRdXZsN1SiwQuVPHJDa8XptFn/s3O9a5MyzZqdwjRWtO1pQWEJ
C9UfI0DUY9v3P/A+MOAE2/FeafL5YcSr6OqQPK5XAnFc6C+F417AP8xE2VPENzj+mNi1k92IgS9l
mMwbPb7WNSSKMmtJVMjYpOrWWKfWbWvfynGpB7peA4rzLEA3LAYHyMyhU1GU0ms0t5COfWms3iXL
U2u7PMuOzSzN4yBa76PwXuEy9aqMfi+22MF5Zy31VoiM8js1hqCyyjjUpxh/xFbtduzUvdMA8Oxo
gQMFd0JJSonYvPUQ7h2rJumhmjtixgdvssanYkSjyKGHmEy+l2b8WpWKfflq2rF2Prs2kf/ZFlDE
sPm6WRGxozda4BjdEqBn63mHKI68IPFQX9OY+gK2zL6uxjyKkWlcFpFRNiX6+FNU+r6K8zlUF+Sb
EIq6a1n811odoqDqXKvqabsZ2Z2xEK/NKp5jVpN2VU0h7+Mg55vM1pmbntfE8i5SQt1WFMcmdtQk
KBx+RjBhZ0Wy/+iHgsjDSt/zQkfn0KyfLGOyD1OVsv9em8h9WLweHprUsn3X3wuny8OE7UFYRE66
M2oIALCx04tlm3c9NmBveBN3FHaPI4gr8nvZflTEfcGgksQem7N+FTjTytOGAbPXijRUYWCJprV6
XYHA/N9G6akXDWib1h52GUaCpFbUgNSYSk+SZsGvwUH2fC0EKIu+1yNsXTHcgiOBGagHxzoeQGPN
8Tiz44x4L6mRK4LSZ27U+tKZ85OaLBPUjsjeTajSBPPaRaZgDgaTH8ssXIBmTlLAK+mRnlw00EWe
WV9AZJzGGUYKcKVbb/Z3ReL/VOE6v9Mx0VyCDTOXrAR+C/zZ3hnnCk7B4t6mQtMIBfvy0aM0F2Zd
+74AN3rDawO0Yf0zGdPiTa3wgvHkH7eOuLm3LIGzpgrEorPTKbihHM/VHrZmZgkDYOUpu2g7Gw1w
7NWarVUAe0YgBWZRmeF2GVwrX1MRV+cya5iyp97ZYdgNPISSAiC4eglqFNNSp7Z5LuzAZMp7GDUo
vQKgAP5r4yHv+HtIjkQPGQnWU/4/jJ3XcqRItK6fiAi8uS2rUsm21GpzQ/T0TOO95+n3x6Jn0NaZ
ObFvMtIBVZAkaX4zh28hUnCIj54mrOkOjjNCcF/wRgC0D4nG00X/N1VQ36p/Ma9pr+2Qneux5jMJ
KjBxsLRWE0hCLTzOur444bciL40vSMijyDl+0pPAukkH5dPMIsBCb1XPlbkYD8Tf1c64ib0xZLf+
4MWzdwkj6yFmK22f6siXtmqO8J8BYty+uqY+3Wlp/DqqzFLDKkBGMYQyvJg0VT66NknD9YACva0K
EEFWdyebDW+wXKW9Ckek069ucLQXYLsu0tjKxETApJ/WFlx9nvbNoUht7wkWgPOoTq8zCL4nAzCC
nQfNqYqTLyUDA+QrI6CVJZupkpxTPWPMV2YANBXlnHRuyPjJSIG/WIc86Ix9VRb9DeyI4rUz6+Zm
hC2yl6SeOA1449rCL1Rp7hku83/azj7oZfDnZCvTuYjT+Yrwx1M/A/Y2XTt5DJByeQwarWZnGClM
p3fSo1Xb1bmEBm4EsDOUBIm5jJ+3MDXcAalgJ2STsQh2zjxmR2bRjwbrHPTihyx77ELAYnhavWJa
1l6yBTNTLri6EITFxXQeowU3WhuTegEYES5IUgkmPXpTFMM/xv9kSb5Uz5bXrr4tA+6r10Kn22VF
SihAz0YHOa3VVXDwTxOOkDdW+Bo3IAX8l7EJ0lMAndduDbhFw/iCUDnqhnjerboaghES3FBmMmFw
Ywcl70VwQwo6P4UkOf4xuU1wCy7Lmo8MVvklEpU32qrgkt1INJlZQYKFxd8b6gK0r9vqKAiVynla
IIWMZQEO9cCtgwavB3+XKNqyjkBuABbryK7KN0fJD4ka4JD7p9kPoJiXG9csZ5TYhk+0tUSdjwJV
lMxxzqbsRmpGTsudQRYx+H18u5xEammhOu1sJ0sP8isTtKbZgEX4bHH1OweNehaFEcfbQ3IfLmA4
f3bL8xvNyLnJUaOWPWAJErn/Eo2ZIrOlhfGdJLOsOoelouM/s/ymHNxngHfGjVxSfgbOy2FUDYiT
9NXRK8s/5bh0DOCYL49xfcKSKXip3GfXxVpIo1veWOrdGakVPJkAfazYX2kN0G7ZoR6ndDyqev1D
8MASDMCouxp+HeupSI5k1WBjRlQ5KX282xxl03vFeYVq8L2HuXj0mpAnaiMhemqT5kWevZ24jwPr
Pqe5NujWrSFCb4+hO9tbxW3qMP1rQzTbtocGdlgHQt0EB3lc8jQkVuLxmWBT+nfbsELdZ1+523lF
n9/i6+iBPpPoEkBEoG0o5wqvd/qWIZkBIgBzxmoYI9B3UTnawZECJLJr5LdrdE570FB2dCPXG5uG
NermELfJl3nUb+XOrXcJaumusNLpIPda7krSFsz/Ww3xlQUDIM9EjpCY5K3NQdISGCmOIU0XAtFE
9HHoPsmDX5um3JqtNUhJzcrnrgLDfpAXQn6k3tfcnzYo9D0r6IxyreqPdrENQe5yvb9m7vQzwCvj
lDEaoNW9aFXewrQNT/kM0bnVp0/60nXIZzuLbec8BzNIYFz3dip0TpRwG/SErCQv/p8Lv/sNEsX2
CrK7HuprzfXpoSaDQ2lv6AfpAuT73iE3fmMDyBo/pXB515u7winevTXvQBUf76DBNl4RwZqcm5MR
5tp8jN3wu9Jl6nG7w3SCt7rjQun+pwEVav+UYWJ5kt/S+9Vjas/qCY3Gft43WXjXDroCzGPph5bX
Wo6U2H/meV05IxwQJgdpCX2cnhjCMHVZGoI+Iu1kwrHems9Swa5mKpj6fkCC7UZa8NhZw82UW0xL
qmPuDBgfuQu48j+vaxfpxQ/BCnu5AVxhAaRsbW+O7119ATAahV0v8jZ0b0u3LC1JkltewerP0iNZ
+uwcfacawKykT06g0EdKfQm2t/VdE12jUj5X3nDjNeZeWsJ6CLYCZ+WtbdggkL6QCXtzRqH7sr3h
W1uWPEkGSytU+/7UANI7h050kjJTGrvU2I7/2AQlLU9NYusxkl6jH8ol+SFvbbZlZdu/ux5s5djg
T81LAFdulwKPKVJAbr0Nwnn5cOgeRNNAZ6I66Sd8KNinZ1wgT3ywdYxBncd8bp8dxgbMD+90Vixm
tcBjO3nOAaUMdXe1FqzqPJbP+eB2J9OcGUo0unpQg4K1mx6BmR0bvCfhHUz5YhdpzkN9CKLy0cG8
eHvwclVJrq/TlpbMrZl8OKQY0vamx35QGqME9dJdS0xPoC+ZMZwnuftykgI84wRmhWbX+9Dq9/KW
wGonV6LvcgfX+JpbiCjJvGXCNfgIqe6bLVyKkBvWxUp6YR0caki84BvGRP8c9cDdkTE5yj2WQB57
vAxPEMpljjylf+STfuvFRnZS5/GamCUCZV53I52MRq/dwtktUc89hEWwfgGM9k9I+dlFTihPXmL0
9O3ChrGj4c958J6wl3NXzLKf2C8+nmenXFrE1hmomupcOG77fXo7aod+gni/3cUyc+hJk+Uzk7mZ
dfAt6EJCKoEX8BVcssFI3EN+VKqwtwblxEAXZdSs46pjJoMt8LrVeXKdywQwh/3cM/RINIoje5/h
GLaOrtZZVKQFBXtuurZ2wnCpH2ojMU5yfvldvh2Nl1Z/nI28Pamm8SxPdXu0Esu77mdsTNFuLAqU
/qGQ/56gbR2HIt9+Sa8DO6anJY40TB/A+B+1zM5h57f5cI8gu3kDNK26FdbOEHXVLW3hVxlm2fp8
5Ulsfcz2YPhA/5VCzzQnrz5YEKSRxXAMHE4KXgKXHvyAQuCx5JbJk5FmHaisPVrAg/0C35B/OnOp
sPXo25NcG/TS3283YSuVmFT5/5+KsdoIe+l+6+rlx0hyHYtvaYmtmXOE7QcDWoQZZKCrdPaNisei
VJHLrkMuieKwyau2RtnX/g2rXz+U8jvfjTLWY8vc3QMLuGNDEHsMPvQyfmVzhKVreU3mAjmYfTCZ
39FaYT057JOboglD9SjV16i/fEEjwCBdkK7jOGmpMqLbgi1vmjO2HDSUIjVgYssgTP7OFqwoSUm/
G8uuv76cR5g492OBrltPvAGefrLZpZr36PUWbEL94coPMetb3dXViwzLZFAnMQnWUy/DQkmyEYTm
dQABZKssVbakxLZge4xb3naND8dG+ecOoQ76MPpM6TiRcANbJGl587jjCdP4pXz98XOpFbtIGdR3
w0h5hGvLm38EEO0v0lwjXXUATS/PIOw6JDekpfx7VI5euypAOc2NW6aHj1SQAKbINoX7wAkRgoeU
bgXbHFAKJNjqSXLwfw5anV/WX7+05JXssb0z63hmbcyS6+l5x/7JP++dxNZaEv2YloPWs76r9fEC
H49SNDY2WvtVm5GalX5lGz3Isf+Wt1WR0nWcLdEtkOexJSUmx/3nWd9NZ6S2VPxwqX/L+3DWD1cK
lg4fo7m6C2H0La84Hs7sVVTzOleVF14CllIgZ0IjYvK+LLNtwZY3Z3iCQr+jTtUaRNdK0t3Kybeq
70ok6psBCCG24NcWLS+LvCfby7K9VP+Ztx0m753U+7e8/+up/DlfyP1FDNpvPLg4tDGsXcbC8uHa
gnUmu6XfrVX8W/UPeet8YjntegU5z4c66xWGxLvTlOGX2nnhXroGmYNKbPtGSx+yJSW2Dci2yh/y
PiSlnt8jGND/1GokEZLChsjHy8neO8NbacJrVHIlPbOUzbQ6q7KT7hUvW/cOmAra+JZW5oVGLmnp
+RkLBawoWZnlrktHfmC18166B1b/kWRtUAb+TVdbOw1bZQ1BepeinCFhIv52+LfudmsKjkz6tzpb
M9jyPjQXSUrpGDQpSxYuTK9Bnc1D5+jpvJf5bwLAgOWiZHwN2iE6rW+83JQtWLvVLS236z+TUrC9
upIMWEj53X1L+sMZJG/OErATWsJrtHX268B6LZfnsx3Z4FXC5C27WCyMGMsKybuZ41ZNjpVABgZb
UmIf6kknuuW9++NS8uGQwauU42zcgwp8qqFS4BogNVgpNzSQHMuHq8QRr32RrsvPkiy7kTtTJn2e
3cyqs2syx7qRl317ouu7/24x891QYasqMXm8UdGzordWWhe5cgfREyOOkEnR0coeZq9kOwY1F216
kFd0XaeUFjDOetx8lRf596pWrQZHrLPZOmnYHMzz7JIgEQxLHNKaBHXDbuVuS/tWoKB/Flq7ctEd
dmYLAzI65G3lw9K14Gzq/lU42xYbAJGKdo3cVXkudQaVSa+K1zKGZyJ8cn15wHOL6E67rmd+uP1y
U989onXqut51mbNIdH3NIzYnZ8+cjnKX5bJbID9gS8qN/ZC3zuqk5COZc6spxdtf0sNQ39tY6+2w
McQqLsj9t66Ix7OBEOBRhzFLEuoZAqTFBZ9JSi2dvTPDQaZnKfU8YJ56kuDdVAcvkZadteUcalJn
92VQtzupNXfZeKPMpXlQ+wyQ3jAUuybiVZfAy1xzb3sAPDUwRXdp4p7UKLTyI5JBGC4zsz+yKglq
eHIujR40j3Cy2GtGNBbieebgXhSrd6k/vi6I9k8BpJRP8G/qA6pxI6ocJCUvQ/AoS9ieqEdUIGK7
Sj/FnoOyoNndTzFaCA6whZPO3v7Zs/z5Ka2an/Adb3pTK9/G3MRVK/W/5yVD8hof+Fs/UEGKZ81r
783WD4/VenZ2/YANB61FHWcYdkFT11/qGUwvU/Lys66m9h5FHeBVEbJdarHYApgsJc+5VaHfpKpI
GcVsMjUlOG6MGKuHcSlhKQkzgQFHgTDRzk1hlw/zlFQPEpMgKwoH3bM8R1iYRXiriINDWSE/5E/D
N5PNs3OrLlJ+mVoZ2JGgxHFYFoB3rs/MLS5iVK9VCJ+Gj5GoioLhoc0KMEFeOzAfbgr3FqQG22se
i+0tql9TP0VPwxJAdImefDX5jqymcpGsMsOkG91FVLkKhM8Mi90aJ3hqUMN+UtkJfUoVTdtP4xgw
g6Agtj2gVanNvcyxFMVDdjcNQ/egJZ33OC9BnQHbs2lbsKupsRWEepbutdLBFW1gd8acMJsbRx1d
GP+vKYnmhzUFmgPlX4c2tx1fRZb3iMpMtK/CdofuqXF0NMs8TFOTo/EGmL4wNPPWdoA6A2vVDrqt
J+0OK3hkMHAAL72wvKug2t01S7AlaZ/npGANdUDayIabVuq3+Wymxl4zDe1WgmIK/s4s+krZTx4s
dy9MWWxG1OC19wGMuvbYf0uG/KvBVjq4cOj+vFsmfGaQiaAVigqVmH7+i+3OL2Ge6N+mJgGtgCDO
azBmwK7RwXqcNfaSrSmxrpWb97d6H7c3aRoXDzwCDcp/q35qRoXGlaXmvWr0rzWqQfdulDwOdtVA
fVXqT3HPxpGD2ONRklLAVuhn5NfzYz3ueow7dtNSPdZSTPlisFzLcexgk+Uo0G7pMw7vDrby7046
m1c5Vd2Y2oPjhTeQw3DqzJBFO/HBqQ7bL2iD5FcYzsl63tqY28ema4+5iqzN3sdiuQ+yF4wKZxbt
i4a5sm1eIVo0n+Ce9w8sHV8khdFu+wnTOshQ2YhY01JD8hyj/HhQ4r6qLnpcuAYC1Ib2w4rFElVg
0N2hn9bf1QPLymWK2okUOChZXJDBTECzcSt0U2nPiG1qe0nK7clSdflUOWDClvtjjyNAl2oZ6MVn
e/y1/p00yf2zXdRwzpb7h+o0iLxs8vCnp82Mg4lyikQlqIIZhvuWltY2tkhIvsuUYinpIHcchkeA
MyDwAnSuWav/gX4onZJef63rILzp7SFA4z2svpflScrjIaxPqY5qUzUrDgvWiotbOOuBlyaIgrtu
CYYE3RPX8M/vCvo+xU7mLfDt+AiFIb6WY4aH4RJITPJMZtkFpAAU1WItavAb/I+Kcshaezu6GzEH
/L8ckroD+ApVO388TdsViNw+jw+lymrg/sOvk9pykako9eYubRceBduOptXCgEWR8j5aghyBiXtJ
Tr6PYmHkD5DX1ZjF9aW4VFEu322VJIaD3pUPX8c+MgfHLqsqYVl5eGJMinLrvFlA8VGWktIPh0pS
LtyiOnrjIAS+HipXe3dEppvHrgSg8bFg+VVTGUN2fJ4L+2uKPSnIpdlNr+1UpVd3jACcaChvdhn7
jCq7FcekCLUXtQyHO1ev/8hDTX0Z7EJ90cP6oaODfWBvGqYLooN8/XoD/S+nbvWrDbTkzc04FZs5
5X2KmsFbVClf4CMHj1JolsG9X8T2k5SBFD6mEOo+5UvNsX5LBs181fyo+KwlF6nCNyd7UZsG+uVD
WKfTXR9o6f24BIj76cPOTGqidjPv6LNB4y1JqQPRlI0c3/1LTQbcS13WLmEupW+ZV6OjrRntXpJG
3ww3Bq6ph9K0UMTf2VbXf8L0Cukia9SPEYTKt6bHFkGFr3de+JVvQMHKg5355s2IZeZTaY+vQGi6
b1b5Y3Yb94uluO1tVkZIJ9l6962ZAVKojpU/IaKDlm7Y/wocu/0GZEs/zDEu4nbjv2qAz9CwbQfw
nsTisD3OWMPCF/47C1rk78IPebrlgIrN5rty8Oojfm0lCnNO8Zopln3bpN2E5nZfvOowpj9h/b6T
QgUY2ysIjC8wedV7ybL9hv0FdyjPkhxRk7ho3pTsJVnHrvk0s0snKTljN6j3KlpvOozoazDN4BIK
KzSuNVox0KJrHxU2O79n0T3uDmDxkPVEWvZY+YNzKyV963tHUxss2h1uJ7NPz4NgTPTWq1W/h+MT
3UrSiVQbmELUXyVpY0SED6Tu30lyVqYfLt/8B0lNffZEf50/GTH4Hn8MbsJoUJ7TrFXvIx8acehj
VzXk1RNAnyOyE/1z6bWfk7hVr4AVhmddb3lVYlTlq8S9kwqSjy7iqVTq7EGyJDBROYpsCAx1p2O4
WuAem9nBs1SPoaM95eZz0xQnt3MrDAvrIzLm5dWenOIadZDlFrHg8qqoBE1XucjMqtMh9nDR0u2o
eQw1ByvwyXpFISz9plqVd0Q3s7yRJBwdIPV68VaaI5KURg+WYKmm9ZO/Q9MPVE0+4q6stgDFq/Qb
KOrsDB3fOensfXyzLeOau4r1YoaZc18mFgCLpVo7qX9NoCUvfNq0e4Z1Gm5ExNwlmLXU37OC14Df
/TtvqyIxS2n/qnpdO//b8XoLAKaz48d6nJuHUamASxcu0neguky+RH/lqv/ZHAf7rXFG9IFyvbjL
QsNG2bhKQcQN85e+cp+l6mikd3VkeF/rJlcPbh1b92npYcBS16iloAv7GTrSTwXxq2Nc7F1gQ3dq
yUvljvGPTgMgZhlu8+iZXXCr2E5yjtJQfUFVpd7J6Z35q1p6zc+OfSNgRGaMDuNk3LBmW6K6W1rP
no3mOK+7g7Cllu+SrC5QxkWj6q6kT72zy/DQ+3p8WyNO/rtgrSPF5ZYLjwTwMzL+B3UO1Pgg5SG4
xzs5W+y4ZNoVdMLKMS9rUop1T0vGE692tNYMNP3ZMhPrrNoD3O3tFJZjXm3g5bdOaCnHVCt0bKkG
58YC73vB66a50wzTOdlJNj1N+Lgc+lZtPvM2qkB/XOc7Y+dntHmUX4336g4JQ9KxsE7PL3ZbmD/h
JCIWadLP0/p4abPEgaQSzMe6quqHWG/rG9OohtvIbS3cff0SW4LOQR8LsCodH8xMvUQWy+/9b3Ew
fk4iU/lLAWm5XijLNaTiCuvPKR1+hIrifNXsJkPtWJtfQhttcIYowSMUavecLaLiquKn1z6NrTPL
AemjCxUIjHNjsX5GR2b7c/iNDvg75EPlTz3ABxl0EiNsBuFJ4Jp/ZSgj613/GmDN0bSf+g7MMjrF
zavXMifs+kp7BLfRAc/BYQnelXNgcc33b3TdwINqdBZJAzXNrrPWZVeJOU7NFiASCPddgqwL/jWf
NGfwXvPU+6pNsXJv9p7HPUC+tw7T+laSnYHyXO7E3UWPe4SpNMZll64E6lY0rvc5gJC+q4ZQve+r
0v8c1fM33Qr0B0nNCwLc0a1HqeppzjXSLP9JUmEfnNu0TD+Zhe5/9mf2EgureSkNx/nsn0c/c77F
fCrP7ai2Z6cdgu+Ffq6H2v5egsjCMqeqb4ZgKL5ic7fvrcj9xDzyDpOH4qH2FcTzA8gbXR9quzVv
KYgKdpxx1l2YLOMZsaOJlwjhNSMy/hK7QwsxtdAJus9bhcaojUNld9ZpwFLwoVsCGsZ0aPBGPkhS
CtiwLR6aGbctLKuvgJ24ctBVoBswHN2xdlc8GEtgI8V7dRXjPneq+ROrAF+7Mpq+T9EC9Gjhc6AD
heReqn+N52H6PtaRtR+X/GjJ/9/1XSSXtvq+63Me4Gn7JnARfPv7/Fv+f53/f9eX6+rVAHPbM49m
bsX7gQn7czlM9bPumPrZXvKQy6ifpSBn8rvmSRWEIpvncsn7cCxfTuSsFO8c63wTJbAWtqVXNeqJ
lpH9zlOxj/Zy87RVk8Ix9rxdXcM3CMpHJWstCJNwvkatHoKjw7t+6NGxOWSjVjxKMJo8r6J/03da
Ux31MFHvggoiHp2UJFBoV+/aJZCkbSiQ7td0Vh16pmtoPf5dKvlbUo6QPLTtrnkEoG3LWs+0pVM6
vXl0H0tu148e+w8UybxvCXwmGlWZXzwfLqk+Op8mu/d+GAjQsVroDY+W62I4mqC3UqRqxO4rbGKI
x5emVE6G7s1fUGQYzh1nFcHTN2hZF7lGmAHn66vWuscJ23vwO42NruXcmFc86ty1z+BGLFwHDOOk
N+14q9chmt2mF9yLo85qrmOFBeRcJl9SIEGPVvfRBWQFE713LmZqlojrtP5z5iTKMwLR3UG/8bAR
S+YZTRcD7RhEyB1zxxAEXkw81melyvozkz9k8Y1fldl+R2Jk+BLFOMEnXds/Rk2v3ahxm138MTUf
wkDHE0Mp57c0TH8BOsx+cXCIHfytYpqoY2H9+4yfzNkYu+ChKprmuVgCQ2V4GBbIJS4VDH2hIjVA
Nqy2fNBSePFIJqvHwSu6B6kv1TB4OmIaOWGAhjhNsniyA5nHS7ZPngPEOo74UqZPiA5hEGFhjGZ0
6njCB61+sIIuOVdQa+6TDFKFMZrzneOCLIYdb1+dbIguBVLGV8+MrAvLHsWtN83DbVaN40VRo/Ka
GQXGPn4f3SWNj8TT4Lh3STnh9VqzSBJ1iX+K21bFgUGtT65XjBBdEV1GAKp/Yn+iPKax0z37qD2h
Gwx2kB4HNFDV9y9zh9UP5s7ja2Qhj9yZu74LWZQKCvVzwx70PhxV4210XbS80T39gvdMv6uiabz3
8aFCgjpPD9UURihhoR/HtwnCh5/OfySNe/TxI/vK7nWDrk20cO3n6AUs6a/IVuc/lMT4g4Vf6OVW
wEJ54OqnrOXj7A/muV/O4Mb4d4ADK7F4GJlQ2RMinUBM/ijAJeqd+cMDa8AUMBuuaKOOT3Xi6Isa
/4zoWn3vWVOHFDJvADOj8iZrNIRkEO8bH2LUWhiUjze5qUSvvuI5D44Gm1aM4EOzh3Jn+cNNnw7T
V9Nm7qRpwatb8KZoU14gG6COXyMAgMegHPobOUqPk0ttDNpt7mjDgbXE4hZGUMxUdUEGWx6GHH67
W7PMCUFEqSKxd5n2UiKZH0u26mMm+oRcYDuP5FWVCw+NDbx9hmPgg1W2WDm2SvfWYWB5O/pqhnwF
tyRDb5t1ywGmx5JE0c47Tm2Bz+WS1M0J0pJpFRdJ+mmt7WAnxjtMHiDJ2Q6TgiXQ8xC/p9Kcyuvo
JRUOFsQk2OpITPJwGqd2owNRGnLQWP+H42YEo0oI6v/r3JJ8d2kHH4ELI6Hdu7ztELn+GJXzbZZ+
baYwfKXP9XdF7FgX3Ydb0efGi+o5/tkYQmU/5zxmxyviJ7sqbiQlB5mG99J2mXdvWcoN0kXzg9c1
UArbvP3Sj061MwYn+NEGyiuEIu9PU9NOuUt3gA74PtByPaICorxdFv9iMeMRdZD4jyqqYz47Tft1
sbvfJ1ZX3rPOfVURcb+HKFDd51oVnpAznXeJqVb3W4GUMsD6Xc/Ekqdonb3avQGRwbl5OYMcIhW3
ZG+Pzs4ZavYs/7nIh1MrYwJfSPffUjCqCGYuF9lOIMl0UG/Y/IpvD+6gOHfdGGBAhHUoji9KH0Ih
0Z0nEyXHp9Reel+tAGFghu6aB9MXS6XUvXFYKrh3VIxLYhWp/zW55OHUPdxHSyB5QDC1I75o7IIs
pVuB1JO8qlazkzngCiDJ1jbyY4QszKGLJ5b3q/qPCOKCV6j1Ny2YoL/15fTmlEza66nxX/I57w9A
xfpnvYtRw3TG7NE1EFWJEXG7n6x+uClA1aLgGIHZx7bqYqUemiBLLz44avSQp2p1ypjrPqlo7bJi
wOp1atUKC+tF9plfF+5Z83a/JDYKKNZsmt/xFP3qN6n9s7T8W5WFzAAlHHhNSZ0wlP5clK2NfB+L
DGxodL/Gybvz87z4aTTxD8VklZreEgA9qCHL6nHDMpFasJD0zOZs+OzXQ4OmORMIKR2dsLyGGVRA
Kc2x8Lzz+7nZSWmchhmel2jKSenU2ulDrZjfk+VM7Hjkj2ldvUhZbLqsOSG0xJg8eixbVXmIcRIi
Hlhz9CgxCdQs+DbranXZsiSGG2p4iPHxWY/aSlUnc84xG1E7yXOaELlJt4F3ijjofqu3XUcdsvvG
LOxbf9apO8e4UsFEehkTr2SLyGfzREu1q+d22lWFRwVnPdLO6YxUjBRIMLqoBu2VpU6tKFN12o7R
fOVnOZco2/1zmndVLCeGQyYn387WY9Ox752pPKznlWI/jbnEu5qzrSh77LDMg2F7EMGW0ytDDUUQ
Buu7A6VgvaT8wDBT/ZNnmm9rniG/YLv45CU0Qd/p1EsTtod//U9b7d/n1f7MAnQb1t+w3AWJvfux
y49bf5OUrBftyuwxRtgVqvjZal31WizVpIJv1izzSFRKJJjk9kvUdDukG4Y/PHaE7pVuODHawE5t
bO6bJKr2NQYWQQTVLGjyH1bRTGjogWns1Ysd+vPZ8bq/gOVOhxRhRTX62esJ1pGmjR+Fhz6YN3SX
MG3/rDPfOzFmurpImEaVHh00e1qkbL2ftoJFdtztlJqOHKFZEzl812ONscHdyq2TN+aZN5DwPptN
7+16Xjt0PabX2q8AF3eftWDkZND8UMROHnq1uXNi+JcVqCcWdI4pq1uFqf8Ii+FOYddzKrBEnJBg
KJcNv0Jh0yGB73sDj5hpqpdcI0V7rttEeVJjprwlfkZPlX81GYtgL7dkDWMPTSpN7tc8DROX3VwM
2WU7KmAl75DVSC7hm6o8SQEctB/tDOOqanuonPNLU700qTk8DQyEWqdGCz1nSj7MQEYQL4v5IcFn
pcRkBYccbA+qzkHZoR13I1RT0wNvaKUPvTbiALYEU+o/1wM8/qy4OsFggfonKFgt3sMxG096gdaY
5OUoMJxnXNZYMP07r5sZSCBpqp8rXPQK1/IfsyVAjsIrneqptZFrSlt0cUbGME/zEkSpUd64kzPt
JEkPYjzFqFFAGGrWrC2/sc0vkdUat5LlKpWOLtk4YxfaFEfJk8DQfZ1tIjQbpcq7AhTzjKlZLyzZ
ll6wvzsV+UUuLHl+OOxsrzUO7VSzY738SCmMEjW/WjYChEuWxbL6g+MohyEI4+eiPBYQgp9aTYue
2TP/NUaVfxk04x4h8vRuxKzqSQJ3RusfWSvrtOWlU59j4oYyf6IqsQKl0TfwvO5uEyuxnljst9Zj
u8g+zoWP+1HYNvs8d5m0+SkeQ7NVuuc1jUNSdaqL1NyD86U8LC39ugye48Z9nD1GB/1csVdUdeaT
5yXKoxVdgyVhRPHvYLTqbx2rlreTmS7TQvg+uP8BzNjqjQkqR+lM1ysnctTCxrsiesLwrnsoi+mw
tqi5jAKwxu0OVeTmsaiz4NlkkexZj4uX0g/Gq1STgCGZvsMWqLyRpNTVUFk/WBXIcTlK8mBUpFAS
knvmcOPeUwPvKc0N7wld7vnWMLrvgV+jErLk607W4yQV7/zYhfkv1VDAvLBzH95LDUZ+T2qkGddo
pv0VU9TeKIFnP0EWdZ5wEKuOWujiZTDOzpMUaC3inmrJ5owkpQDBFPOhShkw4ryhoBwbtmwlG8a+
j+h/k9662+qGrJ1iZtY451Sv4pM7gZhAzjJ8LmFDHLBnSY6GgzLa3mkr/2R4Bsrh6Lc8I/UcPZtt
AzfUSFg/GFkPdY0UU6HFy0QCxi4zblm4eerzyGijDLDDUzAL8RelPh/h4d+xJYm+3pe8xcsPbw0P
/N1ireJjDn0rMeyaM/avb9uFJdQtEEaJSTAIUHIJmNQCnJRMpGu7s6ez4z3GCL4U02u4Aq8WnLfK
sLv+quozyywts9iF+LAFjJGhOkg6E9ZDb2ZfzIV41C1Mmnr5CXgTwTyyhX9kVQi7oQbJogC6u7cS
6FU7zhgc1Yv+xj9RPfV+RomOBkaTI/soxX0/wxCVaIzsDJL/Scw2B8L5bNqhsrfeMXfCgiRBZyR2
bbYQ5S6uxYi9XJdVmTPaJ9gdwDCDvmAelclQoNh1f02d+aePWkRaVOcR+6+Dpb0E+DreFl3/1eG2
XiPswE6tZn4PJ9M7jguqNuE0hXelx8mO8n+3uy0xeQLsYYVHM+BeKbikXdVOP9RJYN60GLXd2kZR
XmwmCUkV1ztF7c6DaX9O+deWNcLQh9Sh8oRpAlrNmNxFkH5WrENcQ2JeSGn5grh2loclsQzRhmOF
LAjf3V67bVC2CCqbjS6jRIkvSce7dzcGijL3zfYaJBQdba8omc96PwtuVWj9NLNQORrWXTHU420T
2sMaGGY03vr6cuey6Xum6dUtlN/q1ssrRMclmrterx0lKtarEpMgcfwKtJOHGsaCnS8WO5bSqCDo
MOj414ZVek5+iTKEABaO6PI3JZA/vCW7zEBZRsM30184TPOCUZTbUQjnVKLtzIJXnjnTYXsy0k63
pMQ8bcDeCgIvnXeBTiCBscD+tsDqzPDcmdY1WbD30g4kiJbkwBbHaY6aO8kqfQtzh8BlNCK2Br04
GthKz/Pti+JTqjU17qNGDgdsYY2tUafTh0uCyBckee7pog9RmdgYSCDJOEKFWIuUXzVDyuGKMWS7
mxunxxVFicer4xYHA5uuthinXZBhrRviT31Q3YpZjK76Z9Z+/vTS8VUrF2FdxiP4xhYYzkGln9g6
P+pZD280uc+KKtyhUcZG6VyGdzZYmPvA7/bstze7YcoeMo1PRO5V1sFDZfX6P1yd13KkwJZFv4gI
TOJeC8pJZeTdC6GWwfsEEr5+FrozcSPmpaMllUpSFWSe3GeftfVWBiwZDS10lMWmHY7gBtaj7aLf
M31vHpaJBCHHI5PWfZWdrHaCJgwu9mEki6WPd6kkiJIkcG0s6Y9gEwzZcFk0sqswDSeYjVnbRpok
FmY0d7D/wdMtz5YojlXToN8RSZT24r2dWjIL52IHfind2gz61XI4JXGnb9gcmUxO6jrsGchIhhPg
V/wkGS1dTaf1GmeIKsxSBUDZ0t3UrhnR0sKFi0RBczpYGnMi39jrwwZERe+hNY7qt3d5YbzRJyqF
719G/xTPeRakBGxFVabDNSWiNDWQq0cd8K1F/vlMaGY7/mYRE9k6TqpALba3j2DdaI08SDPhRYBD
lwqHV1okzIr3k8AXM7343ipdEgRJPdZ/u2zd69piGLBjXOdY5XtLmxkE1vD7D5O2p6JYAvqPHxTP
ydabmd9vNCeHTYRNx1uoPQWzOR54NOyb/OFx5c+H3LtXIJAOdDz1E2Za0jM8Ehj0ije6YUqXmfkh
BhjsxZ5O1tYgYE4x9ZRovzIiW6ZT5/UKMjNHnotk+bH5YlD1bJQth2zNjS61OXy1JXQkk1s0MKaR
sKZ5ot+YuCTm6JkIEURPdd6TgOswJ8YEd1ggJ1iCofAl14vAkStSBNbyRpnyNWK/CKG8bshlJh+0
pIXj8bOc1k9hQixjgCtnhuhln4dW25VxH93PENeX1vvXFKTqxXr8OY/aTnocBCdjDNcCcHSs5Bav
3M72k28NDuumVmQTG2p581sECwRIQ/txiUiEa2SlR8tAyfMz/R7ighdYcxFGyfg0G96OIFzsIwlW
LE3odFs5IWn5V94aw25p1RDOSdHsNO8l0apqY2dltO2KCn1mrHa2o9WnJeEJJ4kymBrGNVaZBE05
Hwf9k5N/EvizO26H7rHPiWrtyOtCz986fvNuyBE8C4AkzyL0WI4vOHItYEdZEpDiWW6oBo1ggb+6
8QlM3chZlZvMTQ620PTNCLLLycQLILFWYJIE81VQH7V6WGWkr3gQQ3VjOBhWbPO1+TX2x88objug
TvV3trwtZg58rUi+MOeWYW8+E6H4POKXpOsCLXW69UGmrr0NqQYvRGtT8+AimWECdiLzF/kGhInz
nk32pVY07Qv/JEweVhrT2dKp/lnTs+1I6rBs+lO0DATIVvOeeF6HdNkqOcz/SM5Gr37Kq+HDGAiU
1+V8JzIq/2FZcb01QiDR6DT6BCt0BWRywDMM2DDmmgi6egAIln2OvEibriEUWLO0Y6MoshJhtIHc
89rrYeEi+BMpcGs1u660o3uyDeWW1k4WqNZ9dlQZWtXAQqCBoS2KNzLui9DwaXj3nUw3fV++4hdl
yFFyhlZ5Sl4S7k2nI0h4zYnFGa22vVa8APO/B53mbfrX0YFA16Y5c/fT0UvN71rLv8vU/Opbi7DA
DjK/zhkKhXtfTcO880qaBamBl90r8BElc/xmoIKqEtjfNNePetZe2lWoqua1Eftj9S7RCxO/cIJV
th/FBu5dt1Was447N9cxyTZp7aCWrEbdNlbH2mBTKPEIOcD7YL2wajpxkBnHrkyvLkaMTVPUlzKv
f0vLPbat89mnHLyUuEu8ogyFXhwwqqAHRZK8lilirt6bbiRpZjGo6rDFgb4drAwizzTmoaORRm9q
ct5odqXCyNK+PMhGSTRiRE+trSBUypSus59V90TMG23oUuxRAfb2gpKZVM+V0neCVO+dlzj4h/Gs
pDaXmVa/+Xqd3YxBnHgrQ+xhtBJo48XLvMgihD/zlHTLV62cV7Oe70cnMEun3TmxOi+gOXMH8lxP
/qThOOcajLVX93AGa5OOmuiPeRRh03b2U6qFXkrW/fucNh9+XDw5zXBSDp5GfXpJZHHo8eDkimsi
k/0OJBtomvGUAA7E0AYYrSvsMG84gWtdaHXcn1Dl7eLQ9vWEiDvDjIMPDTSA7IrY/pil+iCbuty4
hfbce4BsZGq+92X+NYHTs1r1znzZD7ZdfLHWfhnT4yDKp5kx8qDQ64dmAF6ewmEacxzVvB6PghCx
fU0bAM+fhXbUL3sakMDU+mM8DPdkGpEh6KGPT9L96UUPmoIdloxtot4rAfIXgPJGExORl3oFtqk4
mbK6z0HzbIxlsrfC9/fK8Y/vZQ+gD9rQsVa2hLefY5afsUck5GiSxn5LKEZ9YW4YC58LNt3kjmwi
lB1UYWl/6aU85fr0NvBLcfR7TTFhQPosXvxOu2Xle8Rc1myGweWljy8GyfS1be5lNh1UHe36Qz9V
u56XhUWCkz+9Q7Wht5dS/0+ggN3mkqJSHSR5anpPsJjyT3kN63Owcvop1W5KuXsnL/opCiKUc/xp
lepenUGeTF/eDV4RkOdw38j4wy45NzJCRnTDVLy7zNTDJ63HgNYMKQ+C6M+Fa4OOANj4irKhMyYq
GrX1LB2D8bAXnDOOPqflurwQPdpRB6Q6WhW3y/DqSETlpfDUBg7PtchUv2ldiIC6wHBklfFT7RQ/
jVTdppTFFLb+QGIkQ4ddoh9H3X9wLYrIOYGcXcXjrdVTZTdD9DFI7rtlMHcOMG+3H88W6h3klDwE
cedoBd3QNgIlincK5O4rDEKMTjESmoV22I0WL7LLy0jkycKCbpThYLo+A/+etxmzqQzLx76EETXm
mr4zLZgNfZc+EAAvI9j2bHBUkvf+t66G4WQAIuM0Zh+8SD5pYga76Q8fQkIan7UU38vw0fX+Lh5B
ivYpGcV+7ocFEkFHg6PAGB9WusbNQxHWiixoYxSBQddLFOv8UC6jdyRk8tVNgfewgw9j821IauN5
4vas4etk6UloNQlzEwzFjMulTR8Mlp+Q6SRcTeT3LGl7itP6l5DRZCOMgbaS9Rz1HkEl1T8Dcp23
dExJGCSCRalHPmd1HuL21qFYjGV1GX2ahuSLgLo6M0D0Qq394tG0COx4zYow1ddscwLIvVFdPJ+t
xpnD3BvWhEF2c4cAqayHo9q+5mbL3TEFTrfoV3ssFcV4kW+ERw3mFPg24vR3RM+Wt3a9ErJsBe9N
Tc92PW0N01YUVoRmpC5sB2e40ybVHFMtv7NiCnIyaSvTrvYWylTbLhMFbTLuGdK2eqcMEYSenST+
B98KdmqOZy8xWu4ALhrtF9HvM63zY+RYimRgSbfyUjZgzEDci02B2/aw2HEX9hAx/SkLssU+d4OP
N3X4sbUbopZPKcGsFSI0wEe8d3mzZZTxLhuF2OlV+w5k4WaoFojP9Ypo/mgFwdXKNxjWr5PnRrhU
QnigPESCTavH1J11CmYSC3rl7TEt2URDulOQOQz3ODNTIfZnNoCAHKeZzHbH3AlrfjJ159Rm3IEJ
r3AuCJWgK/lju9EYFhLicLlNDGefOupjUTc4Z54LHKkbckHabWnwOhElfmESA9vIwnndYVZJzqsE
b79qkPlWb1sAPeTN7G81Y+cQeLTxbe1R1GI3ArhdF6l6AweVUagZA/V+pcuR/pGzsGnWLejA9zGx
/pmONu8icwSWzAgpREOOp0UB3o6K0Pa5+muN2QEKE2ITE+ZXqPFlmsBIyq1fy5HVxlHI/TbUJNZN
JEQbvKCp36eebkKVc8OclNON5nOVuLb5ieDyQ4ZyczvmdK1NGvczUUW5aTwA7CtDrDIMUFpGqOe1
vX7DNkUjDk2Txr6X74UNl9ZQ6uAao0cdkDUBqLkeeop8y4wWHLW81VKutroTm75onrOiYhzJuQGM
GS419fMkfVJ9ESk2TpHsJxLHoXYuFwcLeyO+Z8P/asolCzGyNVymw71bTe9uP31BEj0s8xw4pvFR
q9SGljyB6GX4IlKdDZ9kqgL6IHojHsfcvR96j7GMrDyP3kADpdVpZPvvmS1JtC+tp0g+DEIH1Q1D
lAQxEnd0NwpVUp0LW5yE4XDrxpI8J/oYne5eG04dY11NYZLqdwSOPJsjqZj+UO3iZH5IInvEC+je
01AhwCWLYDYvb57/4DkaJhFzZfGVUgVSZhTYFJjg6+IwM+twhmJLzPlm7Ab6Dclea6pzVTyDzfNp
dkYHrsmgaxJrqzKDk9ho8FAzrbaa6ViBd9PHADsR/fAukA3uD3hOKnc7tfqbVhS0WgZzHymYeyoi
DK8Ag9a6QxCP8itpsd7b1pH6oq8KCozJ3dhUlZy+pqueH6mkbajDBSlVqR8Y9ejwY8hDKHwtiPDm
Vq1lBJ6Xfc9u8pbQp5znoQy0ETZg5pvz0Z1fa5EW28jcF4KGdMUcKjOo8dYhB6YWw1texatCzck/
ynjXfKcL2BDolXQGSit5ddo+Y4h0dvJnpdi9bVK9d81EyTE6kjZhT3s4ISTad30Yyt9NREZGnjQX
GSc7iyCRnT+r2yY3/xUaA7tJBvl95Q218gtH0jMN8Xqn4VHZtNzxW19zORv63ErT1F+qeedDAZ5n
5Hb8XG0Y5TF0tpqxwJZJhIKuVtYz+1dEaCFp+l1HxUl3NaDmWUOyUGTTekr7QwJgY4Npyd10tfk9
WWCnimfDcSsSt4wP19AO7qLQT3zcPFbzXdegTuF1f8Ob+aSinnatmVwWkMOQffM8IA0WCsFy7RIi
XO8Uuym3IgOH1SeWGKzf4y/5lpfIJ2I5ZY0yCDovR/fFN9Tt3AEjgTNHlrzVXcdOfFa8WSBR7tPc
N/faGrmcNPOpsHWo72k17NKUc5pO7d800wv3KDYQTPXrcuhsu3je8310wYcY8G1yJFboOTdMLSQB
a//CIGm0mdoI99C3r15bz3pF235yy4FqE2OqveA4I7qa0YnbIvc5prJERRYFL/cmJlu03rbDXvOu
O+ZHa+ClKvFMINg+1Lx4m2qy7rUiRzIU1ttI39KIpzEk/WflqfjxKbHFU7w4B6OgQBcxoXysTlQA
kPY4w3om7NZ2sDAaQxJGsLrzk/i++WHhjej8TExWqmS8LwQnNadjniabiEUR+lvSEdQwmzV5UNMT
ANJih4frLnPHE20FBv204iKKWIYcAk/TSm6drUfjM668T3foX3qdCzO3X8i+eDSdKhQxOYVEAEMB
J0h2vuk77hbGunCIH3pLfxuk/U9zR3RlnG69RXZdpiPGZOz/7pJaTEyMx3a45C0ccBYAbHArvNl4
j9bDq6fFpwVSIUjtU246C8Jd/9W0ate62ktBJPHGTawpmGoKb93GzRBxtVDFDFXtMyou9I0tips6
kv8qwQhFMixAKbE/dcOjW4hbq3T6wNQGaqoK+70OoFplmhaKNZ938I0to+BE0Wf1V1ImB8AVN12a
7PTc/k68Dp2qowtIkipRiunenJtL7hAo2rXFsRmJTB30Zosr/DM3euyiJgnddrrNchrPmcT/FlWA
g+0tv8LtkFzdtMIkPJ0qzYDv5BjJhqHHaLIeIskIRRT9LpX2ZBIlpJw6edLyD5iJlb2YgRbruLEm
8zLDHgstaXy5gzyafvpYT3TWmQD8ltH6YifFx2yMr3nFXDVpC9Cvav7mdLrM+XSuM+x5UfxJCfFJ
sGqycetxZzfzx9Csc3k6G7lW+jgClxr2uInbjtp8VSrVni5eEloz0qyemgTAm6gJyYdvk0iR99Wp
LIhTqu2H0psEHXTtfYmnk96CkPars8kSLlxvL+vaC8oJyF0lt+mUvqVFJ4Lf1m6+bKv4FzUNXkuz
vi+hNUq3ZHFxOtKWbAke73appm1EfjwuJ2a1jeaWOaNHUxsxpzP5y5TFYZ7AEiZkg2aZjqg3VCNX
I57zRVihTk8VBlfMLEg1BXogF5WRlJjmuyV2b5mg/HRE+1Esy3WE80VbzTlzh7w6ObQ2bQj9qsaD
6cV7s8sCdxowHGukRWXLheGlG6i1y761ra0N3oD9xyCPsgg8k7trXPTxQKYDFH1s4MobgKzzRzWW
/6BcxBsXPWVjUdFxFVdnq3gZRB4SoHrXJfItGWmBr5fgMhMxhbFE38UOFwrzE5eliPYo4m+RKy8o
t9cIUD6nBObQitbYkkJ0W4jyUSbme6kcwUEvoaxlnsrzoTwJycZYpY9/VoFYR5RBPG4OnMYeCdV+
a2T2xen3iSlQeQSbT6byEoXMvbzZzalronfKA/wYCSVKhFB/0mjkdAZhK8Ns51uvNA+4jJD1stmi
ZGhj8iG1U+022oWz5qsq0XaXwd2Rl12Fte1MnOmVvysXUDSLKPJD1Z2rWqNBwBNsvVz74ty7mZmF
EGnkHdSiMTdZgqwkJCtWXnwzphOHRsgJ9Pa1oMlsYotnez/3pXGjFXSwWiYR6ES4HNS8RGc8w9jP
s98eGY9LN91MBpMyrPJBm3ug8W7e7/8+/M/nwNBn3Jd9EYUuIxyA+BuTvUoSNu6WNVkGa/qTevNE
CoybAAvHVXPQ+vOxdhlJZ8jpw0FHNgT+U9catAN/z24xKFQHEaH0AbHnaPOyFF2/H6nQu4k9bOwQ
IFP5SL7w5yCLdbKL3WfRpqMwRn/vRr8umZ3BXBif+MjYa3rsbpkuYnKOi3dtAKhaW5T2zmT8RJXH
TUOFXUbRPysTQ4BE5IVgA4RvAXHWK/4mh2XJa2/SaS3ZEu02cfHwRe5X4ptfY499e2YRjoboCIkZ
QDqKlfTNVz8H+m3vmlk7t+uPS9cOjOVgn5og3/veC/w8sIcVyRJLFYxzdlp056Fsrk0mxk1WTI9V
TPe58Lxj1wgkTfeam0yTu953p2wg/nF7N9vFfba2DnytRDZU3a3Q4ynoO4s7wicFnqmyG/IxqrCN
W0UPX4YU1xO3tXWsRkGgjs3p7WDFiQA2gbNDdyASGG4DEzW3XAiNcbfN7ObaZeObKtegRZWN+8gq
f6d06c8S0kaMvK3bnJSt2GeDnS36A5a19RP9LZ3dsx//mr1FT7YjD83jwNmkXsXymD2W00tkpdCF
PM5oSWzFG0asN0rCclC1Cjw/4+zs2tOGnuo+S3XjNfdZrWHHcrpFYlEl+VBGeisG1BdnFBfO2E+O
Xr72pVdstU6kGC3iNxgjjLB75p5pJj3A6MEyuJoOXWKHUA4RqYZglT23o8mwusl7bK7d1kUjGNLO
8z1BpnyXeWvRC9vpnvO5MMlfTkiV0UhzBYQKI+503CepOMNp5C55VeEFueMYTDSNT0YBEFC3QL6M
dYOtCsHKbr7zrIX9Uk2HYkZnNgrbP5riKEs5bOaYxlS/ID65bv45IPKx29TapsL00Bd1coyzcS2g
zXebEZcNamUM7kR1d3pZ0lgx7X/12nqKPloUlsDINWpXeerRLLHJdjcxo4EDxch95HBVVjVi56Az
dzJeRubrAjwqzdavbCjpM20PZ02sGVoUv3QZJvplXDCQEfJ9l0CpoLzbqC4f7lsy08OeeKMVyH+L
Ln+O7TYoBnQbBVHDmJA1qaWaYza2ED/YEZJWREE7pPpZTvqupKbczC6T0+lCYrnQr34jrL3Qh3YH
IfK4tJm7cfJqm5gEtiwxm0Mci/52Qm/PPQzuWa5enAqTqS6f6Zrx/lcL1h8U2Sjts5uiRlbn3Aqn
NnOIXhl3sBigSLRVepIu/dO2Q7RvLKUxFAsPsvDL7SItNuOpfwPRs63stf6sGY1bxqOds5IWaf1S
OYt1cM0aN7Oo5xvRrz2hDjsN8Rt4+Ny8o64tyBNndmMrEi4LbRIMYPcIgdxoHLMc+6UsujJwjSoK
QK5UeDmZem2ygMi2CgDUekteC8WPyGduYavo7EAIseYptCdbZK/S4bWNDOkcsjTHwMRtz5jPS+fw
F7c2P5J5IpSY2GFZoyXjeOOr7dsYi/PyBOpT3cb1vY6EwhVVbSLelW2S9+C++47jHj/baOYdQSMj
XWeqLJdez9bxmjrI4vEgOLgTL1wSsTqIak+z2IIRs/PHc50Q3sKs7KfuCPlQmtF2zOZXa2LqcnTH
5z5i1hMbULevCKJhiZZXlS48SPsVpAQh68T/GssZQtcbbmJ6qAiHvgkYJZ6RzZ3mG34zL9Gc3Y36
oBE+7TEBM3rEblQMJrQNfloThc4kbGQgYbPiSrYjcGvcSEz9N2cxS5YbVZlHQCX1Qllhc82JxvhW
sf2pm7+jWr5BzxBuASjcbu+W3tEh40To0NEn8C2+W5jOTi+YoKBlCL2mZ8gE3UObxstEj9khxSdL
xm2faO9+J7ztYHQErqV5fabz526LxSMdT9DToe0V6AaVDucchnupWDnX7gH7iAAmRh6ybR8zK5pv
nEint8HRR1RYcty4VjsNFjw+5EepFfqu8+5gXFAY6vPLqIzD0uuowqp7liMdEWeSgRlXfaAm36BQ
LBZ++/ic9PK9cGiRWb/mmN55nPY5BLMrjqPCasRxYFA0oBNfo2Y/dMyNX2PySLSaMGvCncKp1767
eny3YnK9iuicD3grxfA9eQj6TYYEj7vySSIKkPfmw/2tHMQP63mMOB5m0Bu2DOh8auv0WuLOt8ol
uqDMsntNNNDz7ZlLbmnqTY0VJTRGznzuysTvm+pHt6Z/ctSpWJzpYLD27Ffo9lQX//BukF4J/ZR+
Lydj0+0e+IsyrqokQ36xi30CAhezYZhr2aHUCXTuIuuu7f3spu65tq02jHmRN3PjYw+kCW60vr1N
5DRdGm9r4Z4NPSVI2xg+57m+ssNmVMHWRjSMz3V1hQ+k2c3ZOrArOXcQ2oZBfmm+M4asOCpkj6bu
R0HSIr0mtZ3yP4STIq6Ha+Uwmat9obVPH1p8oPuqg3YSl7Gnzbao6st1VzaL4GjU9RjrRt4VQ1/2
sb/013T9x0Z9K3HS3vx9yilaooxQHprc4a/t1wiaSB1K7I94ck3WUoLVPc2H4t+Nc9i0rMNRYzxl
Q5pxHeivPXiJ0DBNN4itg+c4digW/zVOE8GUG5p23ZfTtos4yJQTcxDZplN1e2xV/zS6zbI3Myvd
jl1xUVjG6B3TnbO6ot1z8xBs7A05HGFFr5ZOHCUcayxT+mAqUIe3VtcPl7HxHoqKF7Raik3ZGN1F
+rIhw3vnsel7DUwWSXsD6ti1i2ZEfmRGmah/02BAEXdpy2eD8WI5OAub/qNpIbkw0UUpVG79zr2W
dMTCZhF9QNG6jRgdHGmxwsxZgzamn6ybw8gZJfGFN3k3qB3gb5yL0cVf4nPscFbhWLbLzSYJJi1H
jzGmG4P8AYoc9cOSCzzK9e4Mq7tvhxwZxolfipn+p2BfiiFId9r8q8gPziLLuKS2NYayKuOdVpCM
0Brer2vj0Szli5JjtBFgkAN31gO3n1mfreVbKO/QWcRkZ7+uwwW6lMVXq5it1V1J7acRYlTN8e1k
Nc9djplCcnGZ/RNzHLd+h8MnjpJtlHZQPAZz4/ria504oRCHTtL7phVEpnsycV4X9F+2Y+wcfSw/
NwwqPhtrzHjcaHTba14AV3z3BcOWzBHViK87FXlAbbKCvGT61KZLRhEskBunnq+jRffAFtF7cocD
hVUliKZlO5hY98fuPA95sceWcZzH6EpcCKMvaBG5obDquDxnPM+vZWX/dIs6CzFcqVLBFie3ecQj
uDo1DEH9LhcDV/dandFHuTpZIihn+xLlxDq0tjwaihz0Uj1q82KcB7xAJj7gXZ0eyo4SV/rWj5lb
w6Zy+letlgs6V85mwOtmMpnZYnrqvORW0ktDc/s0hZQng7DYLPHmnSalH/ZLHfgi4WpJ7wvIDEHM
Wl93e7BKRzyTbOW5bjLf33wUDnFikbJInNZ+Ynv4zEX+T3bJwtVv7qeW90WkhBeSt75zlv4jthAh
s2wdp8/ooFlkPJm1FwcCRBkKAx1bm5d57MYdxidW2JtMZs+8/w/uv67p/DBGL0CmRfTvfX2jTRyr
7PhH9eqhN92fppCv3tw/0oWIAjPT4OS7BGf5EKXaiOOAMFb3Dn1UjdRgR2DJJvLA2wzl0nLk1+k6
u5F1CyjtnxFNXtBW+MTWblYlGc/npFaExO4cR+UAf7iZrXnvcgdVcb0vWbgjR3uzhvQXuFmF8tyq
fa1ja2P8Pel+Krd/JWcKNbqqr63YGRE7J2s6dGX/UIoR+nH1z8w9vOlqO3gpljpdNOQyMHfarPEz
2ozBLjK+XfOHhqa3TRb/rLCkhZUBGgHrddrqeHr95EbZi7HJ0uTc1BqplVZ5cphWy6u23MvZ1rfY
5myqiykYKmdvTCqGNta0RLC0DyZPDGGN2z8XNx2H0piJTtIdEwav/Vaywu/nJvtJ6naFTsmjVWn8
3aRyCgcVh/KWQ9iagTZPL8aS+LcoG4HqyR737NTYKrd6SpruzhoIggBTza+RhlOJ19VDLWfe2z47
OUehlnZ5kM46wVVWfoKpd4/9G+ifauhYKZoYinAnnFP7VmrNdmquctGN26ocd1OlxWGbU5Q1/aGu
DOpWNOG0Snn3VLX1kuWclixAUdJWW72RN7FHcHusE7uA48jwtX7rFxrjyuNbobptN/aUADK+0wyK
/qmqv2Maem1GGKUfa2mozeanI9ur0OWh9It5Kw3q3ULmDnqQxbBQAZElmu5kbP1rxG1ssWqSE+jS
Dvv18TjUwmbMffR/yEj5RPwSrfdCB2WviIFjpuXW4lCaxJQRKjavDKxck0m/ptOA28M4NnFR7gzk
Aad07pTpr1YeytGmJUhxxuvadOZrr9InHJaUo3CobDkyqFE5l2qxHiMrexCsKTvPHfZ5t+z9xriJ
2MkZFg2GmgYZ0ZTbLEONJLEzS7uN2SorxEbJR15MsdPgi+lLVHNmudM62c+jsXOlpCpBbPTJLNg0
WnESqvuOsvE77+lVZMvGaB+Kdhi4aRj5i+o3M3G+U2X/DGMNr98MLb1o9sDv6ZfNgBVaTu1O8g9J
loZ9U3WIZ9rVqpenxHZfMlcddNM6tgmlqibNE/gdxj0EHp2BDdHuvWFz+jWEtm31hg0DNMToi53d
ssPq07+uAhuY/xOWIIctPyLq3jsuSlwh69cl8sNuXsQ+kcazTw5r2/rvybA64tPkpE0YKTDakQJR
qpNdkntamwjcpfesQ3EbovoK8GjEeTU+tiNajIwZhq1d58zgGIF2UfNQMsiw8Zf5VA1+mC42KUo8
hI7JyYKTQpvV29le92DZ5WfXk1Wm6S6sfQxp+vjkC+Rly2eswPYeJ2lQsNkhSy4daBgJ2HDFc05A
J+Mm4MVsq/us9CHUcKm2pIaq1Lw6hktmKNzADM19aKLDuuXRF3hdqtzeiKRiNp1Rn6i171urv9id
8gJ6jRy7Ca3baK11VwxOv63w9Ewezkclb82BbnBMO6XTviA5EPWItrqZOgiS+FJNl7d2ol9eFAbn
UveIBM/amBoN+9qyH4zhpdSRwKAirRPpe43B7t53KEooFCemVdY2IDypFOyEHs+IA1S/Uf/ResZu
6MRpcF14KA3JkDlrNkALt0bQHOR5aoQ8G3U6nBEgFtp6k3bAPjJteq1Rx7IXzUMmtPyBY/X6/79P
1D3zj3CK2DadCBZklMRG0Nl6v//fL/NATY1bYg3b69+nsAPQh7DF+3+fJJvijHXcU1t76ZsHdJj2
AbvYY6MD7/j7lEW866X19cN/HrA+qiDAdMdvm4T/fSKEdKb0J1M7/j0Os7W6Vy3x9euz/v3DbMkh
YaCStjW/2d/neqeXAQ47G4zL/32uSL3AAOpz/XsE7K4Zt0uGoG3n01Wo8X//4Wx374lquvl/nxfU
BqB0Jhpa//d4o3WgWIgTfVLz8t9PF0SrXWIcRn9P+vf5op6JnkrsO84iu8Zso7uMTM+nNsI4VTeT
vPn70PHrfM2AW7apyoYnv4uLW7NFS6ziaWDnkN49GQhBwfiNDCpXnSedxffvW+fO74MYs97x78Os
8LM9gw0i/M8Tx9F0IqsQ0Wz9sV0BdS43/vPQvx/l+c0rXRdx/vtJU0pk4xJ5MYIED5+GtjxwnNaC
vw9TJk/Pk28+l63G76HrV6s1+se/5zH4TqSMrj39PZFdYeprKz/a/X1VZnYw4+llqqao7//+sYu2
2+UdtxaorCQJBqeGdTGVffD3ZRzN9T0/MD10ZDCziq+PKdMlwXVFU+u/z5P3s+I8UO0RKcydlFZ6
RWJPdvWkijta8KtzoPkf9s5suW2kTdO3UuHjQTWQ2Ce6/ojmTnERtViyfYKQLRn7vuPq50HKtmxX
9T895xNRBSM3EKRIZOb3vUtxg0Sdvcr9sLuNkdRc1agq3I1VaS092Df3rL2qpd9byUND9I3fndk/
BhN6dnZi2h+ywcwWidLmn4yqeMFUFrpklT06XZR+GYoM2mCkP2cTQPbEyb82AyuKlJwKGY582akF
D45JvXgDK5pFdSRaBSQ3RYXGsCLgB1gTs9zp6D3l24BcyAuJiIPeTOVzUtk3Ngj/z2EffXSyoHpS
2ROweqvdj4Lc7SKOknETFj7WKK5W3mAmj65mYvMImg2XZZ0fF1AqJ4XFT1eWN7JB8zWbh4RXrGVR
NlQhwaHITxSWO1zqtV/hD2sLiNlKFpv5ArktnHU3OCjq/XgNvJ5z4NPk0cy+zIPlVNnqRtE1VIjn
PvL6LjnB7VCa3eutyoas9tptVpPTkl3k9QdFBeffBeT78xI8G4z03dTF2EWSAr3GLSjdtaUZYQla
BCd+Zsq6UYboDhGDcFlpZvMpTZSzMIveJ0d8Mzle8LVMzScA3u5jbwkHC+QG2mxvJ0RV3PKgZLl+
sEXvbNi8dvz+U0FeXO8+9F73wcyRcgnMNewB/kBTPN1kdmF9HCyRL32/n25dLcw3rpUit5PW3RXo
fmeLa7N3ja1pvdLLWH0AURghmBRcSjW+zSYhznqRIrSgWz2pCXKBbRyUZ744JIr8PD7HbJ22OloL
pzg2km1bopKSZCS40rgfT7GpN1s9A1WQGST/W0NLT1o7ii3KNv5Jc4W15YdiH+MYIkDOA5df2VUG
6GRbQO3f6WYU3LAaYUmn2dYXP7lCV8J6btiHL+rGH29l19CcFKIy37sOXf1bVx2a862Kx/e2a0ye
vm18B3oqOuJ9tu09tE1RWyacIesIeG67suiDdY9d6KqoVLJ+Xn+Tihpn5cib1iKc+ht5wF7WXurI
SWxkUZv7aR1MXF8vzG3Bow3j7ohYNqo+/l6E5fA6LogIKjvCq65Igj9PuPkhVEWkH6z/pSlcZG/g
KbEbdHY5LipgLHvIwPASbnRUhVeAdoa1rOtzx7thdQ9GH8VNckL0k3V2r6/6EXkmWeoDLz0jUbaT
JXkh+GnuLsI9Dzgz15AH0zA9jJv5Db3VgeesSOVaYt/+6Ef+YyWQtruWVYXrZEi6Vbu8wkJ9SJJm
pYoedAUBlGajRAZ/O+wggzVsRPiYyhQTyxL1tc20ABBgriQ2GS9fy3VZIcBHHPe1pywinE+oaT68
XUI25KbfXFuk1NGcdpCB6etrzRvVnQzcZ0rCTfDF/G8qfdNSd4pGiF8OlB3lQTbAQyUdPA+epgL4
eOxae3/egJZBpZ874j/XfloCa0E18BNRw5okj5lfRIFQhTnBx8lbEo66nb1kIndvQh/ijVsST5f1
qe3eIfeh3rnzcrcsocUoQUv/LD/kBapQ5ojbtDdm5VrWtwE7or4tHsni2IgTDdirRqQuUxPLWS3o
lUNt821ayNNmxLk0GzqkzE3lIKuqKKZVll9PZe1be+dCXEtS5etv9bL4W50pHG2flvG6d4ih4ns1
HgIxfjuoan0TtrzXyQAvnga2+UGLIB+oRVx8Imn3bBqF9aTY2UOjac3esHRj62hRsHZTHdUPNOAf
jFwjfQbDIxMOz1NfQ5epSsJHHC8xNeaBCSpDWdf6eHBQ2fLGSF+BCuf5lw3nsSzTl7FA1LOtxQff
rFUQpLnDjr1XrvrHndA6ZEVVUvcLtdf9nZdmbK0bqF2OSJ8KV/uIP7lyi2B2fsgEMoOhPQFIGNpN
mRbJY6eSRBuVRNsoULg+Wd6SC6Tr9rGr/OJKK6tko0IQ2+etnz4447gnGJk9ab2ew3ryvEMadNGt
Z/hf5ctNwuEvWA75tZ2n3dnzyTIM84D5PkBQktOKwAZmlm9skZP8HCFJepIHPRvaU2m0wGtNB4kD
hV16CUDypIvQGBayD1zO+RSYNhw44/Ct+OMSsntaFI9pmuS7t0snOrBgQ+madVtCDRiGaY9ui3uW
pSyGgGZ3yN7LYlSBYgGeuu+d+myTEGz2NREQ0GFquMxLpXocO/KqUWaUH+2JvHU4JPVTnqSPwDz6
L1g0n1rWoy91Z0HJynwc7PNpkTvQBBYKG/k5HO368FvSAYSM4xsz3T6FJ97AU57F5XK7RGFOaMUi
xFp6K4tvDXGipPggg7PsCHdfhw9Kh424jiD10bGC0t3UBRDffrDqfaC3V7IkD7KLOfeTxXJmFxm9
T7yssW/CQVX2mQOvK4Wlzi69Q0RBQL5ahXOz7FMpnrpMEmKilWnSh2n1C1t65ep1iNCSZSV88/q1
M3+ns4azhFmZ9g2EIS7y4zVex/deWvHN4jVqIAWHoWj6zbIBh33rx2l2681bjlCtwOr8qHPqtlnF
hMCA7iAJB3NFXCrVcY6liKojXJZH9sTmvQqtCr0x61LUNpKyEXhymy/iUTaaqNqvwIEUO7UAJ9h0
erHNbPCuSaP770Mvt9dFhziCiAZ4VNA7Mc/poLoNqXU/JaBs3NxXXjbk17yXrGNJqleNeZ9yrTUA
2fg4mHqwKqIEAhFIgTuimeuBa110UzfvpsojcGoLdpiQ7NibI+quG020kK22TqZzbGzvSHoegdEw
TM5FbVVnG8QaKfQq/Fza6VWVReZDpRc2nAofOZApDR8LhQDC3MH+dSS51JqguhN8Bi/yOtLiibUs
xlpcyC0RcbfL5L5PYCgh4BneRJ6HbpTW5KRIEnvbj5Y4RMwRwGHSlox2lB95vjXbMVXts8Hns7bj
WL/JE+zvQlWx74dZsgg93kVZGs62br1pXKSzB0Nrj9qJVGdC4BLVrbkqA8F/KubDa7+mMnK8LZRv
I2RLM444JPeGhwUh5HZy3GsQie2tpbfBXWGhWREi9LaWRXmgg2Fb7S0r+5kFhPDQWwdZRwfNIBxI
BKTfe25r4Ezb+QcrS6pTH/TpOk6T5kGE0Rf5p9b0r6HZB88R31WC6SNGF/MYB6migzGPSWxiClVk
1A+TPqcPeu/FyF7HZG6iLYSTfhtTWuBS4iQ7QKlyD1ozugdSnuS3ekFCoowyfxMzN1S4YdOUyabf
T1kE6yulDTfJUKYtJgUGPD5cdRc17x6VZ3zURx8RhoWpOhyzueLt0CQhBsCgXu8niLTrdsBxvQ4H
/ZhnIl6HZqQ8QpK/7vkWPpthdzHqXn+Et5CRFq//1tVL22u5dDWC4VK44beuv13VmFQ81vMyJoz4
JKpMf696VXHvdz8Vwu5J6yzx2qK5P7X8PqZwi35bVx4glKnscBav1YE5FsY/CVHVWMvTWEMQIJwP
hRuhMOlcq+h2Hap43q/J0wwNWgVP1V9rZRll+Opq0glZu6NylZn+AcqIsU1IFV+RlVeuZD3Ed4Kn
slJLBwdd5Lk3ST83W8heraW15k52qGWtPJWH0jHJldlttChQzvjWX7aMmv+pdavgMPKcv/j8NHbJ
QGBOS8vs4mVadpFnrEIfGpKpV2/1g+drO0cncS+H/toXtOm3vg3avQs0Dlpkhx3/JA8mQp98j1Jj
bZcp2iVNC/dbnr71qUfSHb/3kc2WaiLW0mEsEwIz9O8VxN8PWdaoxKfnU6GA+JJn8lD7zF3Ak4LF
W10nnLE8vZVja4o3UYqOmRwMxRGlpt+uQ7iSJE1dWzyuHHJkP12DhZO9zMZBBV9TwNVCrq9zwwtC
BtnFV4PsUiajDUfc01fuKNKfG3ZNh4DfW22h6/aKTKu+kgPlAWnl7FLvqrmnrKh78GEWS44tPI0U
p5nHiXTjCTOEciGLUJnyba2jtCSLwoAyqsDVPMpiaIUrJkhxX7hCXOLUuJfVfYh2a2PgIReN2fhY
a6R62ULYe9mqmOo1TprTDUbZxl2dTa+XdhOjPfRRW6CnxCAyHuMaXSH2o/NtaQlqgrmp6OceX6VH
4eFM8ve7Nea7ZRkWbMgkDY9vdysvGXO3aY1AcwlLfyuV0FOmi02T++CiZ7H0V3X0WU/9rVjWAUw0
FwiNbJUN05DwZJflRM0+JlqS7WRpTMsDj0ooPom2diPWutACw/CCttuwqolnr4faHoEyBenSQ6jg
nLMUwjrJM0k/VMhnyd6vA209ADtdOrOvR3gxlTq8gDfz2Vr0NzH+F0cE5A+tMjiPquDlR3eAdeS6
l7KL39dzdebCs6li0ulNGzuPQ6NHSwLx4VG2NlaEJ8YYP/ga6OnGwGJn6BXnsYI0tsmqaNjIUUL0
hCPbKDq7SuI+TNFRvqSjdOoRpVcygPNLeVFEIrfKlK0sjvH4ccJ3Fg2rurivfW8tX9JtyI1pE87X
bZeIBwPWWBw6pybRyXioKuRijKxOOGXbp740yb1EmuWBCzXuxjExkBv60TwoYBjehkzTNPIQRWLf
ZGrVTVgnQXfnB213h9ESocMEcKjnU0TyBgOZfnx666G13vs+0pOT7I/rSb3VO4iWsljNF5yzuPO1
5Ji+Ss0lmiLu1tXNbdOO1fWQwbdnAQDUvlL4taqIZLa65T8HN23Q5c94OKXgBP3Za8CAbTs1DkT/
PnpvWvVnV1ey59gTwF+s8oMuzHLdoEx4JBppnYpJK/FAcu1PkVKuZNfSIc8netW5nRK84UY1ZCYx
q/52KtxuIV/PgqSYdFb55BVAFZVyYDGmxOahhlS5zkPLeQQ4cJJdm0h87BwVDqKwNG6KiI58D7nX
l0ubfdT39xCzh3p9D3nKmkq+hwrW0PswKz8D3+02Xhkbm0SNpx3ggHQlEPZ4L4tdFWcrEajivdHU
31on19d/KqqxKHckjdINbGfyJLoSPaj4pK/UUa3OgOH7fanF9Q7ZZHRElTBZ2ejmfRjH7hEItPHV
qQ91okwvTcljAhHyCEI5oyfXq8418cy8RXCh17OnPi2DLXpZKfJ3SV8cicxhGTWf/VZsEXnGZtho
luwD6F2W/Qg7Ahtor0mtc6Lpa29QwiNpI2eZEHddy/rSEWCBIDpnR93M13nTYxnht4zQ3RDjF3dw
Xi/Q73XbwFVLm+31bFs9GgZY0LlURj4onrwaXxu7KtDWVdWhSDA3yC6y1e1EfiCBgIp+RIIKJbBN
UvnmySC+ebLmgywGSW8dJswlZUnWyx5aSv6IpI+NMnUWQX2fx/Y5HkeBmW4CXG+WUoAdpuv7AqH/
u9AHMFlr4CykELo91e8t14nvSKcHr/VFYi9bTdSfUNuAbd49ozbOHAb85cYvDG/nIx20dYIku4t7
khyNonbPeq8uEYBun1RUm1bIOGpnpFNxQGuTcDOUSv1Qqdp7v4p7JHUwyhoz99GM8FCJNDs+tkXZ
4wGij6j2j/6FPQZk7My/gVbeH3XRWDfmfDAEuEUzvxmj0JoVxdoTEMwD/D+wlpURV3sxsax469/W
dbhRG7Zssk4O6wJQ+GPYpltZlA1qWL0gW29evXWzQVLZdZ5eQ960bpLSq6+dTlm+dUBZhqVZNH55
u0yt2+W2mSD1yUGyoW3DYRUngQflggvJOq3JBsyuw3Qvi13uWZssLEBDqHjjuL756LClO/QuIABZ
rMcxWKNUo+5k0Y7z9w3prgtkKu8OhvqmblrzsRh9CGzurTZExonUBRL8vvoVGJa6jaqCLY2sk4cw
zOojnCtoy/RVp1zfeFNV7Jsu+wgWGOq564mVpjrRbT9m5sUQn1tiCxBnsKvYI2MG5XVuzKs8vlWN
UF2pZIfWsu61wSs+6qPQDrKElKJ5cbPPsrusCU1N3bNo/fk6UZKroCIaZV3ZXQeRtKk/+nCoXq/B
5gK4djl9hPziLCuXzHRE6l+bH0Aheq93byXPey3JZ9WAysVbW/dL6cc4+ZD70VOOI+fU34meXPX8
APzR8/X15rZZcOcfxrmDD/rR7/d+P8YnmI3xyYy92zYdux1yLPHprV6evdaVAwmzHmQD3d+qs4on
/UKW66n7kvgA8/FnOHmpmZ/kmTzU5YimikhaDMS+N3iaGg4/lQ073OWqn15FPT6Ur5d5u0JXK+Na
i2btvvn68iCvxaKgW7z74z/+9Z9fhv/tv+SXPBn9PPsDtuIlR0+r/uudpb37o3it3j//9c4G3eha
ruEIXVUhkZqaRfuXp9sw8+mt/a9MbQIvGgr3ixoJ0/o0eAN8hXnr1a2qslHfm+C6348Q0DiXmzXi
Yu5wLawYpjjQi4/evGQO5mV0Oi+ooZndu4T+rmK51s5E1zHBAK+VXeTBSUtnmVXgfcuFEvYuCxVM
ApKNH8XGuZpM/fWQTtrZ4NF6RW6Yzxq1JOMMKr/YKprfLt76yQZybhho5iGSyUVIUNTMdmXm9Ccz
S4eTPNN/nM09UE7JWMaBOw3Ympw8oe2bsM1vihAorWeMP5XcTN2bgTtu/v0nb7q/f/K2oVuW4bim
7thCd5xfP/nQHMHx+aH9XGHjerJEmp/7Vk3OuFvM57C3a/Ibc025NkecyYBtDEiHzIdv1VHlIhtY
1t5JIbm5Sg3VRPBmqG/c0K6QUKBu8CwTOKnaBbD6vpeLtvpSJlWL+0zwUALXvw7Jhj+o4iGJm/a9
DmnqNgbLLWudtolOmgfFUBYTjaTKoCuI589jTLgHaz+pK8j7rfkA1iJZTnaWHGRrlsc/XX8ofrq+
oqv7vq0gWnoarqee1yDWUXcnos///oN29b990Jam8j23DUeD8mUYv37QrZM5LFj97IWISI9eDJ+f
/IT91OVDNZGygNiHWp78jN+a+xxZ1DrLrl77BXULUxgd0avAmKojYR34sDFfuNQaW0wz58rOmfHD
8tTzjPnUFt96Fab10pWsu0q/cPdoVunrzmmmp6ZZjDXx8AmDmI2ainbfpoZzb3raRban7HKImIsC
JqdnnSvkjZd150xPXh3fD8SY73kG/HbBBPjBrerqAA2XQ4Ju6WQOl862g2PbFydZQiRwvHyr7y74
PKPA1xWZt+h0lB+Buegrz3jrwtDGyF6HCsWoVhPrk10egfIIkA5Bwj4cblWvvB8HTcPgrSOW5DTz
e/GVD7a9HltT/aii/r8DLGS9Fq0xPGdwWO90B5OgMDdTDFMZ/U9XnYdXOloI8qvxH788/mr5OPyS
F2MV+kHzW/Ff93nKf/85j/nR59cR/zqFX6q8BiTwb3ttX/LzU/pS/97plyvz6t/ubvXUPP1SWGdN
2Iw37Us13r7UbdJ8f4zPPf+njX+8yKvcj8XLX++e0M8izIo5a/ilefetaX7su5qu/vQjml/gW+v8
Dv56933MH/nXP7DEaNPP4dPfx7881c1f7xTb+hNpNlalqCHq5MWE+e6P/uW1yf5T02zHtVVdt1wN
sZ93f2RooQV/vdOdP10XUSQHrQwHZp5FUw1t57XJ4dspaLRMWwiavn8U32a017/hP89w88v/NMOZ
BlaxpmromokLs27p8zv/eYYbtQzvG6I/O8VFkbBYpD7GCYfW9zcqEGYNfL5qRKvIcXB+fzGRigAl
12L1pU7PQoE4prJaHKBHpdGu7y89iQIU6ssPGgC2Jrz89DH/w3RM9usf7pZpQdN1Ph6MzH6bFSCo
WsSofO52ALoSAMqvU7gOtpjwGvswuuypuniNJerCJEmaqrc2YrXFdB4d5lml+SxYrHeG2E2puvb7
GNK/x2/L2fS6tR8N0Gs9kMQ8mEWZFu61rb/UxbiIkdALwIdP5xIVBSS/lpBPLvPlRouYylxHj7jq
N0aZf5n7dLGDgl1EihyVHgJ+PfQLdVK4tLNpmJ4L/ejAA5yr5i7zJcsCHix34BT9DDHawNpD07YF
9/rF4Orfb6o0stV8T/MNyhsu+03OvGbZ6XLuE3I5vwSsSarUK+ibI0vtEg8MBc64uEdwXgNgQgyT
l443tU8g21Gv5z5BijyDiXMOQ2k20NxgWw3Al64+dRHKMDglOM21EQ97AdWl7Pi/atfzaCN0d2rq
fbJqPPnma4QQU8oACVSA3SVjMTpZgP8ouaseg4/5ciI6tF29MyDIzT3isL8p6Z03eCrML9s36lfh
VAs/bpe6AdfkQMqDmNYuzrgAryHvixcvNXvz/a3Or0fsB4aBtm1UFMm63dxk6IH8d9iZ6uc6apei
bNfyDXAdcjML9vjb+eOZ3/v84vN7MBSca5GLnM/nj9Cbz2ljt0VqC5u4e5VbG/XswYDlgXMTcZLE
gMnqwxOCYtrCQvHFsCCNhDwsnlr3HtJJasjXobkKkc21iG3PxblzrUEUqR3iKxUstwRxkRSkfbdp
o3TZwiub69n6LLrOW0XTp5DXmK9bx90mJNojVXi5hODcbdC6aMEHc1eWwGv721BHzEhDY4H3Kso8
BjKpUMBoK+fLrguDd8bVkDpiOaM1d2yoNyRXl/MdzMN6RPzcjxoCyzFRsq4cN/D/YOF0+VMaadhL
okQJqTMtXb7+cDn8pUp+76nD5rhq49tB8e6BYmOMi90yDAk4CdbCHfULwM2HvrCgAOGKlDnm1q/t
Qw2dt6wQs/TbZQP8xw7EqR1CLEOxUEDgD/4f+hcCFm6cfRA1PAc87stlHDmom6n9F9BGqzTIYPv7
/GAULSB0ra/RKeZ71q71vrlJVLDzQGNboLphrAPniPzl/59D/ydzqKaqLDR/7LX+Nof+V/L0+Sn9
Zdp8HfJt2nSMPx3mTJWJE5cGzbHfpk3H+dMAgazbmkOAkCOTwPdp0/xTxTLXdh1VNyyc2e23aVP9
Uwg05F2mCMtUdVf7f5k2tV83hkybJtiE+TaArAv1b9uTSCuEUeuGsoND7W4E7qFLzIERr+rzXeFv
tLTIdshoqgu/TqERIBO0nDovfl2h/bJA+3l/+o+3Ybu6TS5AVx0hfpsPJ9Smx27q0LorMHUZE+Ec
CDN9tmvUoNHr93mqogRQKGui8faywdFgFYhB/7/sIbS/Tcsm6xcmZUPorm2xkPh1EeEYWlS7ne7t
1MooVh6qsrN4t9gr3lLHmq7v8w88MC5W6H5g9Y0RQt4sCy1F0iQjfl/rHSRWgrrrn75R/7Bc0Axj
3p+/7d/nP5OtA9M0VY3djW6r85/xp/071DOTqaHydsTIgGuobb41ovJaywPnmNqmuxgGY1jJDGQ1
CTLWrLFXQyRQFi/rljxZZ+Vr0zKsrYchbFfk7lEbkupo29sY1tkRVchpZ7pYC+fCOI4/Dklhw34w
e/zhR2dcZ31uEhgIhmswMONVqIyPHnCiw+DBddJDJT/5I0hjK1dflNKxrowb078t8bFbukO/HWeV
NmXqlT0OV19dzxlga6OOAShyXTf1DkzCydOSem3xtF0S+m5Oalo/dwOGxlNfLHnb2UmNpjsHfN5G
Gb94foPQRZRvhmZtAzLr+mbr2Em+ikeslOO95hCy77plY6X6plTKsx09Y/iMzm4foLqUkIfA6mCh
kxkEI9XfQ3XGP6FtrXXtHgAtLCNBMDpRDWujuVE7r8UcxF+PeRhH+yog/dchLR+PjrEBco0A1t4J
SN1G3Facfh1LFZeeAtdoPXBfmvkPkgXAx8PH1LTG7dC06WryO/iYGDbEmLks+9q4coHLrsLG2aKS
723LMXwhj+8vyHCsIUN9tbPpguffpcQLIjI8sRi68ia6y5LyM9IhFZtGjI2iHB4Jq/BrANoL/DJ6
ekGv881xaerQpm3oIoivb1HbgcjTgtVQkCPUK9xTvGpnZzGUU9e801jBboUW7fH2i2Z/535RoPhi
pv17RyDviANSu1YG8h7FUH5md46f0EWb7E++PSmbwkRNQwm8R9gbCYJ6+EcQDLhphuZsx8mLZozG
oklJuFfpZC/Jk7JC77tgldkftYK8ERKQcPLD60j97HeFjt0ZrHbIFEEa8wMYVOQc+5cBzQaTTA1E
bFZJiOgDpyoSaCVOizZJNpzaUYNt5Lf6xUgzxMoqhLqcETh0hYQnyeYvo6+R5AL7sszH/mtiCWMZ
A35dJK3iLBDL9VbQ8dOthqzVBiN1exUZhXnKvAq4Tu+twhLqY6GBGXUTHUcG3VwFloGPpMkBwvrs
6jGfYtn18yFtAnNVRnjfygbFLD+PYTKt0R1v+DSDa8uvzQ1QvOZKVnU+scaFLMtD02bvQRxDqfzR
RZ7F83g54q1B1r0V5VllDtM2UsydNBogfBdO2KAbj1BbrVeTDGkQIVulcYYxJo8ov2sTmG/cM/rQ
yBGfmt00ZEcN1io6JLb16mEg+8A9DyYYBXTnKwOJiY+0WqJSBVBxHvha+XqUvUKX7cbUw4ySxd9s
KyardXRkfeahP93JqKrBzhu1dVOryM+UGhZj80u+3ZsDywDhD3kLsnaUNy8vj34GNyZPS3m7PELQ
uoWDaFgJEmCR+9LCPpvX4ah4+NrnPoZnLUBNbH2zIWCKFmoT+M4GtcMLaknbvmcjifzLqhoq2CxD
dx8a9TOImQ5454NliWOWWlhAZN0NXroPht5CWuivkKBmsWuyWPaKAPW5sU13+lSDDNcHda/wYEfh
zXdI51U7T/VvDcUSazNE7Lqzo1tkDhaRpV97seruxrK5Eb6DMgnAUxQ51nYb6AurroxVMAv6mX4B
AdMxzkE2escs+0Ry4DQUDpTyCLYnz2+o7G7x0nQ2hpdWtct0qLSeqKAFmxFSiCrmm5kabvOuOCuD
F1xNQbI3unG6F3q+9ZT6C3l6LE/JHFVZPyyJj8c8nsubjOQtVpvo5ReB0YLzRtcFjr+5Uu2RPeVY
+KtxIj1JlNZrwojHgVojBIGlKkBLRB0HRCDD0VnbYSp4/E7XsHZfSn6/H8v22grafBUq+rRpnmPb
t46AxAqwqhm712Bo120zT1oo4bSWgXm3gzpG3QKGRc5CbTYpOvXE4UPUafPh/Wix/dAzUW06ZKjg
zx/qARqRPfk7MFveihCEuQnb56pPX4xp+typ1XtTqbJbpbPLnVDcnRsz1fmAOa7Rikfrin3AUm2j
/GB8Zb3nsjdD2AGZpQWu6wmgyu6pHgAV2FWrLXU7zNdwspG/qcQhiInUu+oVVAYeAIjqdI2fLzrI
tsqEBlSKYMYCQ/oOJaUVPrKOihyJ0CCmFUXwNcy7q7TUDmZVPmvzjhzHj3VRXsN2/xBCVV8JG+VC
u2yvEN9ao3qsowL9lHWhOGiOyW49KYcdoMU7rYXk2RmwhLQQYrJmEYEoXywMmeHsl+Wa/DPsYxfA
fF4cNGs4JY4xLZFoOk8Kgf/JhLk7h1l6IvtLFD0Xrso3QJT6prb1vRaZu9EUxzgZUYXPdyr6eyu+
2NeWCMaN6rPeNNj87ES+0QTa2m03rP0xQMa4wcIsZzWz74aXCUcfQhD+tIHZsEEe41OYqxMqg8m4
8IObJEy/8BPfd6QEw9hO13ZhohCYrpDweu817K/gmt9b0Di7W8cw186AAIsHWkupxFPVFTs9ACCt
FKAnQif4oIfF0lId1LiyCRJUcR1NKPaUHWL7gglq8NjHkgDpsOk7hpV/UQOw4+Z021n67ZiC8fZ0
Z2k72M6RmdkonW8vhXVh5bePMRfGTijfKWGQsOkbbiuN7L41M2qVSf9K4pjvFqCHHOGDzE7ddVeg
wZaqn4aSUFfgEmnJEMhF9KtZSDJUGTKLxeEd/DHsdzqghHB/7JOlF9dDhBIX0w+hosFdk3JRFsMe
IbQrkToXxy4vtYXY6qBglzfGHwevP6mG/VDFPJrclO+hcoWDLEqf/XgZQp8PenRuvKpem1p3DwfG
5+uB5AWcOpSpFPfW9mBBekEAAdCHYWEjEhphqQk+SOwKu3tE4NFcOijbRTqiVl2QIEhQbpoMZXX8
A44WSkQ2jE+rCxEWHY9WQ8jOVNRjlkDunrr2UE23YgrE2hGwkHyv+FToSKvD1XmIoMOCKNXv7eng
hLNKohecVJRoxsh6cQb1aRyWseK9VwLrKjZwX2ZJG+Aphg804YpoPBqu85z16WNe6Ojkhjv3MOIE
DgTMRsQQzbGzjQ2FugCClp6T0tLXYTaym5pbZN1rs5ZYrKUsAFp5cV8yyYCiEx9kL69Iq3XRDjjN
MP2fUW5ot0Lla9MIkra+h4wA3q7ZecIH5SgGXCyDdDwjwrBuhEIQAr8w9B/dWQkPu5GwKvg1ChRS
7NJFLJN0OvLT1dJz1K/2rsvL8agjhLsOwgzULFq94KZPeiMAEGms9HK8NzY2Gb2wSMTSmpjSPPh0
J025D22bdzjfiaE209qqPeI6SNQt406N1y4ytRjGklVvTVSOwq9+M2XXg55zQO0aO6HuqQ+qDoEl
F5fjHP/L2Bm8GSmMrwl/74l/c/BcjcDP0y3Ei3B70lrK8Ekp9FWCmBtbJO8YNYOzTwFK1SEyPVkG
jdJE4l1M7dlJ43CN+OBXRbGuY2Tir6bGv+6FrjPpNfpZQ9LI9pLk9FmFBsiQfK/m1l7kXXvVm9XJ
QLIOwWv1xkyEugcYkR6LMV0FjlIz1kbObv4jFmmKLxkwA4RI0cMca21cOyVa2IXZ7cfKXmNely8U
ZBtao3T3TVmgVYpy/xkUZJ958Rmvk3KnjeXnMPevdAPNaDfq4yt3mG69FsNwdErAfNklqan4a2Bx
jy4WOnXHy6R8s+LJJEVoxicNBycWjeZjmfHcBxq700S5wt/3o2PyV8F0o2DvB+9XVAjnx+qOeWm8
ChysWmPNg19TVUs8Yj3SPaXJ3A9zXcOUKa3/D3vnsd22sqXhJ8JdyGEq5iRSwQqeYDk1gELO4en7
Q9Ft2rrnntM970mtSgApikRV7f2HvDx4Y7jLGre/T+bC0/sfMCTMdaryRbfxT/dGQtRbeMcchhp2
LqYTjwuVNB+yjNFXLxj6LfqK8dGp8mVKnGrn6xOeWcPF8r6CKeRr0e9l0c01JQcuDkKMat1qk7aQ
Q0bQuixSnOjCcl+YBR/IXBOhnSd3t7bsNKUzlaxitsI4B/mf8/+ysza9ZWwga561eb9oQj5te7a1
krUIgsF/bsopqC/9nHy7Vl52a364lWuiYDkkSKLLF5I34Plt4R2182dvPUXa6kmXvV/Ff+xzsxl9
+FfXlbBgIzuPyfBNxXWGnOYAeUKL4tet0zKtiW3zwtd73V4qki5scsgMD6nfmbsS0XXVgQI6z/9t
PDBnzVvZG0t/O1mVhbxf2+J04I46srhVA2ppfs24hAi3ktWkq3dJoH/C/ZFdgS/OuA0lbDwN1FIt
BETyQDvj+UI0Nh6R3eWItxMBZPMsxp0JHoe/LMm0QcUAoyAQJRmQwa4mvtUtAA1sVCAtmTn69a1D
fB+66LpEA+UEO6daK2ENa2FudoGWnCIlRPAmtIZ1X/TmUauNF6Fa5mbC3ewusXydVAspjSUycdso
q7Sd67rG0QGSNanVE4aPfWiKbQtb6ijCKDkWYTV7ObOGaaG9mPq627mVehaOR0p4ssbqSO4Fsx94
6usRSetmyo9YJn7iID4du0yZjrLmVjqbhNxjpZ0HtLnIDJTP2TzAVIp+TgsmbToa9gi7W9MCtHrJ
UvBOJus9Su3sJLAyuJtGzgQ17r9kb3ySIJO2Uht0UAxb33eJHxybudCIXdQisHaiLLW7EMXrJdrO
inLSOansA4TPDzpCFixsfEbckOM8y8uUD0eepqhTBOlzqVsOz2VmVIHSH2OlR6sQZzoAvtgtKmjA
ckxPiDAM0YujVwU+NQhCQEVBF8XMvoUe4kJ+iwO8V5dbN4T4NanWAT7X1i854E0JSua5J9KNPURf
fMhn60ZEb5VnRxsswdSjmrjqUdZkYfQjvEVLnRZ6QgZcII5O7Ecx+Bd0U4wIvZxVjF4GejfF7wVI
x6FMM/tgGRrysa6zHDXnm8dx/ogyE9RelPGVudXO3xTOF8QpTbtjpfqfvtAhtAIppu76xwKg4J2Y
UvMov1iy5nZ9sBYWAttA/0Y2jg2p+9beWulkHL2+MTaxEK8TGcRiiQdVbGlHZx6S43Y/Z99AKYcJ
mz4Sh8RssVNV82kHBXtfjDkeBCrmKY6Fbt7Aj+Soq6lylLUkACGPMRjK8WmBOs3RadBqj1oLqKxh
KdkqScpXdJr3lY3MlD4DOK24i4+2nsRHw2lI0288c9DWshfuTrW0jZQIT+6Ko/NrppwuC8c9CLt9
JtAZr9sxbvZGl3pLc2QlhvCmHsMZLurOn2Ezf+llobVRjgWYVrC2FhwELXGYwv5noURBhwLi3L5W
kXYa51M7+urK9CIH2vmSXLTtHxPlkLybHJdNaH5wZGNDu77MbeD2qrLv1vSa0lhCxYKC8+cbk/MK
o073Y/tqCLfJoUxH8W9vHdEAjgCmt5ZTr+/v9oq3t1fKd550RM58cgELOdLz5cINQ93c5snah7f3
oSmnfHgbt4+ga6JvSKKfKnw7N4GZqKy7iFhZRfwU40Hk9iGoowr7KxMkwiUn4Lw1CuMNQ2Ac3Ss9
WwREfoBem9EC31Hr5CEh2DsI6vlYkBrq8E2tlGIxwZW5gx1H4stKtH2e6PqR4CN8F4Tq2dWHYzNh
HfpaO+omIWax0qv4m84+d+XansdDipOuCXMbayBMKQPisYVqqPPZEsfUbBPliYOQQ+2u+n6Y9mak
k7psCr7BurYxWyBs2agC7k3eQs41G6IbHEcN7Lhp6jveBBqJNdtByxPuWtEgDIzBafKzz6k6uq9d
+KVownVRDRqC63dp1VVbpeoeMrRy7xpAZThAEuae3K5axVn8Hiosy/jCogBSEkjqW+Mb6kDf4jYx
d3OkA11PROqbQUAf6N5r372klmqvFRO4PDpzQnvlnGYdkjFZ4YdtrXieI86fa4RUXaRiSxcF9Tb0
nnxL1Re5GHkSpS4JgAGfBrTr2PcjNIfj2eTXHJ088ysMSFKmar/L+Ak+6nlsEUGHStGAD954Klo+
BZzzoaIrA3pNNHhYaCbsnqmFAq7X6te+rD83qqWtUQFdIv5pIH/xNgkreErreIMCpr3mS3Lqe+xt
c1NcOgDla6cazjAp77uRgA4/ZXOfbKfBjDmCIffa2NWD6jWrKsZyre2UbIv4Qn+wJgy6ojMShfUG
At4+90z7OLjjtMQeAqULtHbvm8/Ct91j343Fc+NF+4bw5S7vSO62mV8vCH5Z6xDi7UIrcvtsthyX
8tTM7sx6WnddYT1qIoCrgYdnl9unXum1k4//qChSY49yIp6Ofugeyqj/oaMataEAyjUm43Zo+nZF
7CwmMT9NGz/VFezgEVVHEk7ZsSFBUgqD2pgj8UpN1WYhMMVYh2aHBPc4KQ/FGN63MOB3dpYS5Wjt
WVa+0Lf5KP7LDN34rJo5hlR8o4i0If8e9RuwX+3aUzDDgL5mrdqk/8qpD+KwPa1i19J3aEDtYs1u
/h849b8CTmmq+bfAKZK+dfwh5ztf8TPnq+nevzy0WMj5OgAR7Tmxe4VKaY7+L9NUNdXTLd3TgVP9
Svk62r8Mc8Ytgl+EFKxZN6SUxZClAt814J2ZJGrN/0vKl2zhH8nE+f1oumaBwNMQDlddY042/pZM
dMkhQutVzR/oB/9XNYzYhUxWdN+1SbL0Km36Egn7LsaW/HuZoaRoh5rxUIla7DTH6WCA5Ish7IeH
IAQT2iIIufIsK3+CZ1E/tNFsZ5PAfJ2LAAePRZuk1iYMYNAGZWGeWsu9OI6GY1LTeTBJYhWXcDlZ
ccd9a7JdmhCqXrgFTAi4NjyDOb0g4H26Fc4MmHZRhMX2K1K8Rd2X6fI2LGtyjqx1naMcCX7cujPd
f6mctF3jfd1DnCi1N+i89xYQoB9Iqh5GrW3fx2rIlrhaQlgJ4mQfI2k4x/yjJ1PtprvS0bsVigoE
Q9W8OqW6X57Mxi+2fu5/unXJflnc+kpk1uvS8sjTcJES2fWxbx8UI0eEISmL4ZDNRR0Hw0E2+aYl
W69K/63f1Qlt9XlB2EfOlsW1nQ9IfyF9zo0it99VSd9uHTnful7FE26XWah1OhV2R+Ai64egB+di
jgpaT9g8sNFuLfwM4y49xGOA08DHqh+l6cEslGTnEbOOCfaDxOahNpxkDZ/AeLxz61qgAR+v5EBT
IrqeWXC4VIFbXxVX5Tv61Tqa8F2A73rgvhUozqT4w3p+EWwGzDsdrx3uw2EWBh8dfGM1nJiyChFz
V7Tmi4YckNMXGKnhKLN1jAr7+XkaTjgPORJCj45A7Od2eRl0JnnIINwUTms5S9JR0d51y8u1KVHm
to9XSIqA7cbGfk+/M90ziRvWsLbo+EaUyrIkFnh2tNw7W3NB5v4QtkhT3PqROfH3jh48yC5ZYPvj
nbGi6JZR2v+8R+jBn8wDRFDqTPRHXNj7Y6da3XFKO8TYB75fHwbklFtfHSFOgoVaviocAdbIwAFc
q8tX2WonEz0dWf3YDpWEIQ7NGJUkszFXCxb4NhMWxLzQdrpzuHWCa135uDDdsV9sHmWhJs2mchTn
Ps3a5rEttAbV8GjWtRffO4JoI+naL0YBfSuBRvMJ9wwDPJ2jn/UinDi4aenBF31xcKJggFbqtQfU
0pX+U9i0foVtVqrch4hU3SnlqG3xSY4u1yLJYmK+2v63rnlQcUsLl4MA9YVfc6OZBfxdH4bw57Xz
SCpqfyWyxCTFDwSubEoXVpT33PEHPcrC1Pk/tzYauLe+yJ+OnlCMU0qQlqBp0h5VV7le5Eci2JGZ
wjFrRk947YSeIYSnuREJHEmv/ddqONagLDxEsYPK+DkikRcCvjM64KE/rEZDwzOrVsN7dwxS8H/m
SaBXeWqTMrwn2Rne47FIv++CzWM7gvqMnNcCMb+Op6BnDOxKxi5sNkpjqo+I04+PDqqV1K9FrxeA
1EZnUZaxdu2bHJ6OiOwcIe9rj0OQZmj9x2+3i5oQ8Z8PNwX4Oc/Og+5MRs7g3whVxCUmM6l6e5Lk
6WtX3NZr0TvoEM0zJDtbEq9/zb31W2NWr1NF6Rac3Z19OmGFPplwrHuBV184WOk37OQVJZm+qg1K
wkqbxid3BArbWz9XhX+eYAlSVvhc/QNkR/24yAKWNnQNL0TNtkxD/7jI5uRNciib1g/bc9ptwyd+
HIwKEoLloRGDtp29KdPmk6JrhLxSs4hXTQQDu5g/xdZVluOgW+eg5R+F0A/x6RF8YjUPyj7EITmu
gCfZT31knbRU7FKzit1dJsTXZLKIl6vQoieUXnS+oQm6wGw8s7VsyaLvdondps/XRoEDSzhFlybs
lWerAbWgel6LcRYXFzCrFllWVTvZVMla1jZbVEfMEeTEwuZyGpVVkajEKpLyEoSp+A4V6i2OW+1T
bkcGTLvYWY8aWKUQm5eiF+olEqazqRIj2vt1p53QWEISz1eBNWSgt8N6iDdjAkhSIMay1zF3wvav
Mx+VlsJxtQ7zTceHYSHmZpfcp1NwlC05za2TconCPwrRtWM+XqftWi2KCZUY6SUniI2RL/Z6XhM5
nyxHPdtV0H31gxgVY92bLhNigYfWCwiRpUP+1b/vHa1daWntLKekYPuD3u79339pdP1PspDJVwEw
r+WYlmvZhut9pGk5Qh9SfJmD7z2JwGUCBOqRqOT0gLBuLHT4eWXnDeiElBfbxUt59OtmZYghfVYL
HIWdrA3uUAAdDiCa+Ab80mFgL0rKOVU0pJU6/yrLcBNWkH23przs1ne79sPATbjhNvnWxw5Tv+sG
VDgiPVsVyOOeCjNWdprl+pu4M7sLhlzuIjQV4O5O++QZUJErcnZFbQTf2jDVKpKchnXsw9jYW05t
7HtEf8jgze2QLQKm0XPvtSp77caqN3oYHa/T54myn6zFgPR9ixaQsMW21NV6V/hYBnlQ15FuwMjR
zZvzqOX+j0jJNhqaebvUAxOveb16n+jttOoFYjx1l9Js0gkHtLlKFP8sCjvey3mya/RnoF2Kktec
Y2ZpsL4OZewdG4Pf2gT/e1XnHfxnocboS1OoRaPSx66AEHX8YHRKjBJimOLV5JQwbOmT80ylVLap
25EInC+TBWYRiI+I8e3WhSxjenJmAT0+8qVe9fqW6Sh7FPj6xiTfce6yD7IwjRL3swThmWzeOtwG
ZE321VFLGvavhtsqBnumh2hW/rqhrDV6gACNXRtfIOVWR9sLfpjJoN1jU2a9OImHnmAQPWvINT+F
Y75KhaU8FqqSHwvPCBZaE2pfbcfc+oGrvzoTGo1hFyS7PgjVJxaXb3KCDn6ssKz6CVu8cgeQTF0X
iqG8Vq27MYte++r5AZlX8oZnO3aLI9Id4ADmgWQTZPEmmHSiHPD2FrmPI0E8ZuEJyaOcPHSo7/pa
x9R4Fhoq/eYCGUFFoAxVIS0H2IHXIZ4o86AsOqW6jJWmnmTrNoNkNZfPV/26h5yhZ5l/vUcjAnDo
eqqvShi2qPDHvru/VgXSTXvFcOn9rTpciCigWdYa4QqFB+UFpc5pyTGOYByZyRfIOUQ3XFYDOWpX
w5IMsvIUxpny2KftxppndVjFbv7psfXneRLaz3ychMdD8MezOdf+eZ70w3jAaznJfsS6111yHTxA
L/z6axGH2OtWuFNg9RulFa7EQUfe1tE/uW1u7huhHDH3mWB8gHKC5oFwuVzd3BgsXT2GyT7qsGNc
i6Yf1xOowdnLqP8HdK1kYN6wtebMWkIlGYKspbk8dN15Jf/tODwmwPwne/C/K704lbjyvQxYl7SJ
a7zVRtHusj5wiW4b5psgVgWUtuRAwYH5uczT3eQX5ptBrnMb5Ya7kk2/zb8nGAFdDFdRHmB/Pl2v
LjJnbTZhuJH3Bov0UKsnM0KWHKjKMNXkeYv6AOgH9xZZvbYbpz7IWmyV5EywVqwPDaoMq3zMOiJi
uejOIbIVtRXad6LFz8I32x1xoQ6bLhg8B/SdcSycCzHUSJLIai/QkZ0KXbvrUgU/4Xn1M/1gFTWN
+2ZqYb0e9HzAuqKonvgNfZcTKn7dd46qIKAxoXXm5xXMm8Gr3xPLXUCcib9gwhuvUSMjcDU1+qcJ
2tYaPyZjpc5s41vTBOIAyEN5Sh0zOAkN4wBZk0VYcNwksdaiSfbHQDTBpv77b69t/tu31+DMa6is
PAZ2H3L8t3+/ZgSj6g3C/t7VbmXfWxH66p1dnYZUPQMtGB9xxKXA5wPXY7J01tyUA4nSrATa0tdp
AXSkXRiQcLR7nOXg2gP9BLnxIJTYf4grjAnUNn3pZu1Rc1Y3HbUi3lgBrkJdkjsCIFEPyhVhYoCZ
XCEnTkHwyvPVOsgrZD9Mk/musiMLTFfeVbbkFfKuqRbqi9tdwrECLWyV0UbOw0xpXwb12jBKa6/F
TWwurtW5LWuy6Anl73ub/f+drLZiWqqVAWY0jrP13/8XNP3f/w0EvkwNuirxDND3Hx4iepQlcRFZ
+vekQDEfAkx8Tqvk0XOjZO8UQXyWRTdq8ay9jRt4gVeQ7JNzZa1qHGPVa163+DAwlH2zA2r39qF/
HKr4vuifPnTH86vrgTg2+RgebveX0/DgAwGaGMr11WXftTCg7KFVqFxf/TZQY6q2BczCT+fXHyJr
Gay1U8D55tZ/ezFFA9SVacpBDsr+iNw1uI0q2aRZ2bH1DykaYDR31/bHqpzg2xoTPlZ/uyxEpQ12
0sebzW2cLpSlXSjesq0GAGOkVE+yBktPJ6Z+skSLBnnwZAQVeox5jedGjyC1FTa4VegzO0GO2IQh
j7I5Ep9aN300C2iDyvWUsP9U6xpJzjp4JAI13Du5MyvuTep7kiKvrnWxdpwCN3sGh3SQ/Rymxbpv
3GKbhpH2rpNN07vqzSZKtUMjTVnKWX9xVy0rp39gruj2TE35c/mAZ6vjYGjps8iCPAj+9vwQeY5/
QKen3wl68B+2/QEJ/1Z3T3FfrRu/ig+ylQskLiCtpMmKiGuzkJ2/jfRiO/hJeZJdDdJE6tLUXUzH
sVlf3iYPU+Bd59QFTnSIOOPbhJS32vPc0uN2E2kA7LWpdx/g2rD/cRwUnTLvQXZlTVbvTSsGhZW5
7oM+F8VkV+tUIDsk++S8uAE/r4Jx2Mi+HumslPUY6EJmHTKttw6yditknx2G2ZpH9Ky+zjxHR3zg
Wv2r634bBkk/wtvlMBv55sf7/8eXu716WbMkjjamNP/+zsBZOPuEz+gwqcPsGJspOIZSi6L6pYst
ZfOhf5gHb33gELHMyOFrBi1x5Nv1H+b1ZlBgtIrR14eBPMdwAHQId8VSo126vFtke351yjvahMi2
+K/fh61lHnx0mQ6EqEh1e4egxrIMgyT65aCLrireaEZkXefdriD69uD76ri5dd0uk/cMzU3kPxHd
VY8u72WlKk3/0ujWuzGHvuMB+D5xhi92J7A5tsJy4xO5vMDwWFW2W352RxcKxVhxwmhL5xjWjoXD
h2+/ewRq5LHfTsIC+IyaPA16H2+dUjRbbJSXPWo+Z92ftoXrFC9KXQfnImneUz8vXwQ6+ce2RPFf
NtsonNXuKpDFci5OPZuqncQqnif31U5xjgDrykWYtf3FGES1G1V72hSWAsI1J6SdOYnzXfXehQti
PCnJmUKJnR7dcnJ3ncCepYqNeUVvp8fCdDDIFMizyz5L1NNljNzrBbKLYH+7zsKyXQaBAJg338kP
DBwO8/AkZ5Cf5w8kxIW2aNkvbE8QJR4rAJPXJ95gDTPckCjQqJUc5XlSykKO3p6Mt4GYtcXSiUvf
unp5k9sD9fZKtz45G+vkn7f3txpqxizh+KOwjjceqGG5rl/b88ioAa4KNP9067ot/9pf7AbkvNvm
4MPtbtfyEZBdl21T68N/2CwYf5IW2bHD8HctzYI6qTrs3T/s2FGGURyy/ca3wFAOdpVjZlxEcbeN
U7fAkG9ue1EYXurSxO9WNPn22umWbnEapmrlQMx28bM1wsukTjYyccRG5CUNiMhFRXZ7wdlZnEsz
BWPNjhwBPVucZZ8s7MSzNzUqWHdywJpHnUoPNoh2+AgI/f32yJh3P38sMhaHKzQ1bRUtATKLH/iR
eP/VlSfi+ptZBTvdjopjUvj6ui3FjwFdJhV7obo4XquB99oUirNnbVC/BVCVc9atFy00VGTXLO9Q
e059YktvgunI9WUVl+HBaWEw67XdnabB8J7tVF/jleO+oT2abTvHtAEQhd5bY7ZfCr+2L0keJA+B
F7wT1n/4+791zoF+/Fs1y8O7ne2gqtkfI6caLCB90NXsmy0wi0RN0X70Yx8LiNC+yJYKg3STEblA
iBUi/yK184cAegP4FeamvV3tE0T9QbI65hp3gHAR+5N/GMbSx/GOWmH0506dCETNLTKeCI3Kqiws
8Oj2NKr7PrB8khK2vy+Vrjrg2qxuurxpzmE0sMkgCvHshiW+bpju3qHgGC7C2lV4XSsKjoFNQSRV
Ocia7JtMXexaxwf/zeCHaXIuLqABwgfzsFLN94qi7j4Yo/IT204sSt0oW0+iVF6wVEeX2/TrvWwi
jPGqKJ51li1VX5bD1Lx4g2pc2nJ6YAcq/okr+zGNzK8Qn2ubDZHKbl7XPgYrfUVTB+Rwla8RSKFN
mymfjaTLHmThW0NCgkZceJseYZ0oRchezbbtaGcP0IiyhwpRxHOMGoynlH6waPzAvuAV1EVdhAdj
+8XqFf8s76XNd3XNllQCsPzba1gR/1OXLaa8n+xXogob42zZxPr00BagJuLS9w6tb2ngwJoJLyFb
f0xEGi6ivuu/9I22RcEVEURsGLPEdr/oPeycwPKCp1FMzbrDevOgxjjZdFXlwkLJ72/pIHMqeauG
Fv+eIqrsR7jbxlGmiAATtqdEK//yoqht1GQRcYEzXyDvq7hDe5pfpQlRRl0UqIH+9gqg8y6oUveL
oswhp6Rle6qi6j6K1eZRdvGjGNGsMGJIPszQOi9fE0ZBC2lZjo6NGxGegHGRX3oj8h4GAyMvflVv
lQ0oph1Y7zO/td/KsD11nSeehjRMzlWPzDE2M/Zblw7RyhzdZJf5+KihaR0tidxBasLb0W565XQr
MI3+2aya4ZMfd8TYn0K9Mw7EsX8Wum8ah6S1vPLOD2pzl1jJUvbJKSPk0ENYh9omVokVVCJvX/Vv
yNQZr2pTjqe0VElcz00FV611ZYz22q5gMFVsCe76Lgvuf16TB6X5qAWhvQl7/F5cozQXCX/Gt9o+
TWqhfo5A4Pa2grpp1eZP9kh4QxXZ53K0YLtGirl3+mb8BPhhm5Jz+WyQfVkpRpzijhBFbwIYgpyP
oLLDr7MALTxf7ll388XvmcEzlEBue5Vk+BvSvC5537+vC/zqHEuugegLuCgP8Cz97fBhBX1RpW2V
f3VrznBG4doYT1OUUzgsmlQVa9mH3waeaJWqbyuXdeI2L4QUdgBzdSx7owGTBSi5dQZtE4yt99oF
/Upg7/5FeGm97HH5OJo5hsrGmO0CRa8umWWzIGX2zgmj+iK7GlPAPLRq/FB/9ckBQH78gJPu5EMl
vJSVF0H8zQGQqnjJsJ0FdkG6oMfkwzVJPIMjkc0gKID92dXYH65V2WvbNTLGv02Q1aIg5yPEABmM
GzVzcZ09X+1VFaK4foyJpgkRzVT84skcwmhbx2jqEAJWHwP06fCxc9AtFc64FnUeHmXhM/E4FlkJ
mwndmlufrLnz6H/sg6UcH3z7+TZLTiVHNi5cFVp2WGDtkRetA4SvVHHnThwIS7av76z5eObPhze7
wETG14CozF0jFPezAs3HmFuyC9p3sicxAe0H+PxFxwD0OecgOrsFvWPmEWzNABB6W9jjexiFYLdR
8fKT2CTtZ5QLOY1/jIVoSRzdw04xHrvKfJT9oGGwKh6dYCebOmc60MvvlkCgOW/vPJHHB2GBou/G
MHxu5qLDdhN0z9O1J0wNbHuHYh/aFU4RGXzK0MK8b2gr/gUUSI1NdwlQ3v2k2dVTHQbqvhIagPJ5
FDMw0A3qWOwUV7OWowiie2Aq1b5GGG3TZHEL5Uv17jii+4AUm0XUmP4P2y5fSUlXr32N0bg6X1SG
Sr2wA1uskwBbFmRuYo6GsupknBKvhULGHgcf2gY8lk0h4IERwwbtq1umSxbK2wZmE6ubAlfwO1dJ
tzK3k6GFTvoAqKBM/Khp1u8AwOxdUDmvbCKSxTB56BuE7vRECPc+m0MXgZ8B7WyUAXdoV+whZTuX
0GwQZ7Bw3ptb6GE4F1mD2bkAp2nfu0lEVsId1rE6zo7p84PXjZC6bPToXT534fJ4PwdkO52G5TQW
+uHD8zmyjMe+xboohYnOGpViYu/lPcZnAjh8pUefEo9EbxOn4buZ29+dWC2+DXgZd27qwyTsH5R4
6hYtpEveBihPWbilnR4BZ65Up0MGR/aBiffv80x7iyaDZLYcUFoM/Iqy23iZpx79caJwU+0om26T
TEgZze0KX8Ft6RSomc7z5q7rqGzz8wDWPxdyHl+xi7zVUCfnqEILQguFuUBRu3uShcZGH9jXo52T
gfJFmSx7G+tWORbkYX4qtO6TbLV+hpFmJb5aSaguNIOgZ+Fa6GfNhVeKeukCQ1nd+gDKKufe97Cg
q+3jrd+JnfnU2v3glZSzrpacOXmWz0J4oGllp5ysZh2yEiK7j3Ge2wEESd5Gw9s2Vkrui6AyAn7i
q+wWkRlv4rRpoa8wq+OLDho0jM525rvPXqPgwUR/4zr5nix6vESZJnmL8bhejIhTrV0t4KBr59rn
XCk8Yqk8CLJh9C5FlgIp07zqix+Thge+EzyAfQK2YCC2NeLXCPq3g7flKw2qHxSxDo0UVvf/tAdl
Ag/el8Gym/tSORyIoj3Ett4ctMJJdm2iwzETCvZ9HiobdaVE31FZdoYGqDjp9oXpR+05F7VNZrVl
DYsT52VIhwc5E2D3i+g995MFS22N6Xey90L1w70CFx+u2C4uTj9phz6BRreWVXOIjfJOVgcz2hRF
G+xURFcOdvcNMWlk5D2720EgLz+VSNwv7aSPZh/GCpeKCNMNVpA129bqUz66fJBhra3kqJf2rPvA
sZdy1HGreFfb2ILKJurg6t7UBuVONkPsl44tHj7XJvq7Sycx7cdggohrZl34w0PAq/X7OrjDgORI
LgQZcz8LFpHmZk9TXSsrtCN9vvNdvkfQHWK6ttDbhZbEzj3StIg7ern+bKKuftc4xYjGn3poK0P5
HOvmjpRY8GxjE36ZjBHKniqwi1Hid9+u05OuiPA5V6NuZaH6hQOrme1IwY6H3GKFGVPs9ig08n3X
mmy2mpMe8bX7OSr7FB9Tac3KCH5hb7fWMrFSgXceZEHkuzmYIVYNd41rk9BKXWWjVGa7NQgYnGWR
e2m067Lmy61L1ialAoQe4ZKhpCliKaYxfk517wwQJ35unAhnwbk/mPuFqpyVeHwauspA3dngvBvE
/iIcw/yegHJ+L2sq9MT7pBt/jo5zU/bJUS8BCtNDuXozZ5lOfVSte8Me6lNFymuhFHX5tauUxVTY
6TtI7Wpd62kHCafUnwoD85OJHTBw0W3oNdU9MO/qXtZ04n1LDtn2glgZ/yfFZViOuBjtLZBrqXgc
03cbkBePaAHdGVghbOSA7LvewdKjJ4ct2sbEgtdjGQOhi4BKX5CzLl0413NzrAPotHPTJ1R/ZyvF
sa8GQPZTNR6aoi+JCDnxZSq6ngi0ylvnuIxKzNBe6sYRy1iLMMSbBXQROCuJSaZIV//ZVGANrf0x
Lo7pF9/N+RKXqfEMSzZ67wwTRYgMRLHZJDYq5Y15yFH9P3jtGG1gbBUPwDWMxVTaBMCjMN/wy03O
OCi/ZBESvch9J2fZhbZxck6wU1nYrajWKJOrJh8Lw2kYlytEYvlgq/LkFnb4qPXdtGlsvDGBNLfv
IX5E6QQfSYs651ioCX7wadm9N04C/72NhlOk29NTo5snL3Xbdz3L0/UArxO5YS4Hv3OHlqxA5E9s
ZOKeAIW7l8l6WThh5l2bciCXGf7bHNQa0bnBrUBTWvNJNwW2Xl3zmvD7PKTArRa+GTavwuiLdR+i
TS9H+d9pd3XZO0c5qmb1IjNS99nETfSSleD6BPyWXEVMiUS6fyEtK065Tf56bskuWWTZ+zggFmIC
FLxMilfsEEK6qDGm7qWe5ju/rOsXPbVmdZ7KOchmog9fmrG37mUr8/WtqpbiUbZcZRU4Q/uk4tyy
gC24NAobu7Gxt/Hmcovurpyrsi2LqB/8u7Kqk9Vtohz40Gyd3AAbhhX4r/vdbvKh76/u2ZTkQNW+
DdmHJNa51YNoa1SzICCBlXiFdZW7iEyRrtT4dbRbnDhhaBgmGj93BNPOZZQo77WHN+1kGMFjP39b
u17FJjApiLznvbbWRjXe+gNx7kHL0oNVkI6veIp8DixxhvNYPMv+KIx+9mdacsY8zX/Uuy9NGoWX
ciDsVhRD9bWxZnWqIXix/JrNesYZrEZx6+W/+Tqv5sZ1YFv/IlYxh1dJVpZsyWHseWFNJAnmHH79
/QjNtvaee855GBQbaECWRiKB7tVrVcQfpINiJ/Pd3xweI9iKjvbUFvw+gvp7ZsHPADbtK5pPJopU
bg6haNJf7UGgNDSv7QrxM9CRoxqC2tiZrZOsa77jH1PeLaWDgcrbcmimgmSk6ZwLA1B1Ns/sE3Mb
5vBHkdqECEOABZcocNlI/LeEisur+8Bffn+Z0rmMUBZ17YGqrxlgfl/gr/XurwF/bAkybypWka2i
/p2PwxYS9ubDrdbU7cdfIasHApvw3yQ0N/5KkGfZ+c5ILNSYwHBAUiLd0rw5egRRILBMon1mIG4R
NWN1GHqnOkQqtVd3s5v7YlehCFUOS/vm+Dnl3lfkcATlceUjqMC8+4BcMIS+d1tZEaCyPF/A0si3
AGLYl7YWP8LCyk4zTexLNbrWMu6tadsovjGXdM686XmTQkY5Y475eKyVZUf+v0JO7hBRp2SHtyCT
6xF5E3X05RZBuk+42UIJDvXsrE4FipK9Fe6Ro1mS4WthxNBhgZJXc58Cw9xv0yiWgCA8qoodjiVz
I817Q222eWi0X/eev7wmc6B2sUl6YG7U7FXoZMQzNm4ESwScr2n30tQaxWRzGXsrr8+yF7tyM3BX
yofoCeeXkBLCC5toJ0WL1RWV0EgHIa8rdcjGwXlDMqZ/ywJY0M2qRrwuddCei0oVThxkm/siVfa6
k4LQ9qEzQQBYebTN7k8zoCyz6Dm1bGxovp7kQKP0zaParqUxwrTmwKkHnS1Bu33tCYQSAgTSAzX+
pUHYFXrJ7y4Kf0WqS3ZLiTkVhNN0CknG7aupT2FN74sr0EQEmnlAf0+GBA8msUeaVXLtd7WGndjL
rPGxhQ5uZ1D1qEXVOvS9ehWiGvW97NYS8RyVECAOKWzc9ozq0yjLGfMpv5hK0kNMlenfm0l5DJvY
f9WayNxYSEVsyaFXr6brX+vMLr5Cu/I6qWl+pVA3u6qOy0ahNJKNNOWAUtVb6v07mNrwUJyU7D2J
wMb4wmkZ3INW/ERS5kuV+hS7ODXMaDA97FVUmh85Gg5Ilg/ZDzM/uFNc/ky7kiS1p8WXxFdK9Faj
euORMH8JqdemYhOXerQ3KKH3H5Ry2LA9IoY4eTrVfTzuVm03NR9Wl27l6xIQ54vKHvVaWBVEfZnf
n6mD+9PkwLsOaYBE2Ge/B6clwSQBwh9p9nh5d777jD3pgnzU/EUbW0ifq2IjBgRc2eqpK+jY0u3N
dOtZsIY3Ic1JEzNXWDLtpWnFVKN2teodCKaFb1YDvgHlneokR6PGfycg7Zy5lUZvHIPPxeC0T7eF
SLQHaRBf5URo96A9btJLCyPN7bmdksLqY0VbyIe27Gt7Qda0stGs4Tl+f7wDkutLosmNHew48Inm
alZtuAGu+U1rOuCj5ZiUuzyZfgAcnrYt7NiPeckPBX3A8g26PBTw4tr7OZJk1scc0Epp1OeWSPLX
KLMyuJ7L9upDtbg2FaC2tt9nB4/gxabQsuZCVF1FlTYWqwT975Xtj2B5SrDWhWeJq2y8NtmpIKHO
NyuqidPays6ekvjm4CrWtDEEvNIOtdMBReiKFQ8n2fh6A5uTvBy9924S6wmJrLfcd8JDX1NUZsaT
9xbpI1ymmROu9dn0eh9p60bzdnK0MpKfRWa6ZznVSlB+UgmXEfgormhx3pxst9CPcAchizwvkQc2
fBRpFsxcCQ++ydZk6s3q2Oejp63HwikfBu5OC0PUrsapMKqPqoDaYiWHci/XFtLfkP8F6VhoqyBB
7rxmI/SotW63F0Z6kZZUgv5vv6rPItSyT0+SXvpKJWnZBWb1X2vcFaaHaOyPhKpeczV9kIchslgw
cLTk0B0d+dBhSm790Cmi8oMA4s6b+//rL/u7Ks9fqoAjh234h7ZrQZHPV3qKzJ+eUKuDSBZKQqMy
bfNy4sb0uelEits4Tn15kF2u43pP8itb+fuGDN+uLJDXJb3Sf/lft3dyAInnX0WNkv3dTV7dt4Jt
3GvEnim8ru13gib9BxHwbuvD4vfgzGYYIfei+2yEEqGfgppUj+w3Yo8vdjXxbFPt7KVjn19x3gh0
AzaoNKLIzaS6JFWVj1hXvlZ+Z10MaI7OkVdxEJj7bZeNHEfzgoCW1z3AJGTve9Xz93z1CHR/1m3U
mpMsk3hsthLoyn5DefIRSJGWrP0ohFqtp14fkL6i+INae/1hEm39oJXdA2AU/QlmQetZJE6xsryq
3PDxWs8EzVXU86BeCgokZqXL54QBOCdHZQFE01PTl0GvHybdiS76bMWIOC3zVLwIpYdusHb2nY04
yyJrBv+cOqlPmVH6NFh6vgfnsM8QRT90gQ1vftGcxhmOJxt9PnjFlvPu93C5yC4xH9DCubEJai1B
fMYkaEjhKZOvLCYlGL1Vlrfa3vCH082UsUIzhpGigI1EWtWkc0N1XURkSn/DJsh/lg2Qzi/GYJeU
FXj+8xTDTMnm3XmoZrP12bGYhfLVjBunWgZFsWZ3NT5J3zzyPHS4WuW2GuyGxJ0dgQhvVCrPht7p
z9OPoVftaqmMubqwzajbU/VtrT3IRXameEM82vyNPPYrLKnNexBCXOhk9k87qlGTFynH6yhuSGKY
9lnVRH2pMrO6aJAoyK4s6ziPzx7QXThnOSjd5i7X1/bUdhRbToBA6CgHdo+OnYfVKtKiZ7VS8y0b
mglw3Qz0kMM3z1KbJuiUjHr5r5nSyQqCn3HfKsuBsNq1qo1Laprj+6Ry1Cd8BDP6bFIv8DXh5gWd
1nTzQjLryXEbYOcRB8W5YU/Dl3HqAA5/9mVBFu7IkJaUMTYmYuTJtOhg4hSDYFva19HBH+wQ5DGm
bKY8yEgrJdASwNyX3xy1RAmR9JydYjA49lJeypkNlOZqsUUPutwmYVdfgzKk/tZ0up9Ao7jQu+9q
ogIGqIz6Edbofh9oPJ5QDgBa2ClfSU10P3Wh7/1Yu8BBpe7TIG2DTdtZpNAjsv0uurBUrppsqDoI
KdBV6yGfQLK2o4IhTSz1SeojDVjxbMmxnoobOabOnvNYUcXabez/nyfHtBkD/TnPhC4Rirs4XNZx
US+NISOjNvrtDpR5v+ExUDznhofwwgxnsuEARugFmk/kzNPI/N6Di1qMbao/KVOVH/q4zKHvI8BX
sjcrJuN7C5ffckCRilxuFJ+BmepwITCgQa6MSm38ter50VR1aOwjq+ELWjo8Cue1E9E/DoESvYUa
YRO91/KtBtPiERBTzKbXtPaiTK19nXR/rgY73/pKH26NPJ2BP7PLfVRe3aeFZqFST+aLM9v1xVAa
9nvg6OOmiONhM3iJ/z5AbBlmZvqNx1TzoGtpvLe5Pb/wMT3Z3Pigc/SRFRBT9+JDfwN9RKuuEeLt
XhSBogOUThk0/4x2ak09IuEII3N86C/cetm3Rny1KK99oU6eQLBqTof7SnCPqOt8nor/gvK06lD5
cXtMPc9Ywg6tLAtp1g7/+XPToZYCy+J8eXOcr2IkGDW+SRvZf2/KKbiAtqPUvqjeuO3Xv9EmXBhU
Nvxky9stushLXgob0UUrbJEAGSL1YEZCLAtlOMeVM1w6Jx0vEHezJQIoILtkYw3lUke76FFaRLCH
y21UTgiRdAXwAiv15xqVx+0bds/9fY3IdMeDF1ZvsivlVnLWih6Q0FwKDEDdOXRzuXAzN3cTcuov
kdrAuSQriuUAuH44Vc25eljasqljP6ZYqVzKBf5e9V+2iIJrqZsuBelWup0pzleao6hvpg4Mw260
DjnSRnvrtBKpUG+w9uWkJbtxDq4HOkglBCXzdZKF6WsIQwdUMrYGJ3OWvIqs1Hd2WNXLsVeT186K
w6OdGdXiZoZUKele/iqtUgG965VVs5y8uDxUwigP8ureKJFLikTaglyWe/NE6bg8iAZ196hotQdb
aV98DyrVFELS16gW9b4aYA2VprCtBOLxzFqUajq85uEIKsiEGFWOOoPiHrshQaTetvrXPnKtE5QS
P7LZygh3nIUY3+RYUybGoxcVT3JiHPjG0xhAcT57JmZkXUpHWcuxvCgc8IswDcxjXsYTr8l+yaHB
DONXjbtRIKJxKeIt3KLmi/TLxnYhKiKi8rWd3lyRZndXYVvD0QCDyavfj/CWkqqkWiB/ncLmC2SF
9VmOuQIYsC6GGM5xBvmZp8vUq8Rejiqw3a5MdtRbaeYdcYJsGNS1KTTy/oV7yPwiOhX/baAn7NRe
O8ruqa0KItTm9MdNaNRPQeGwaoNIr1fSB74BfKZmmraJDunMzZQT5bicLVoBh3lowqdVwM9Q2L26
ZztAzIlHNpAeKzGOBiJaaKwZ5arxDY//qrmzLytEMG9ObgSSWp0ILvb6dLo30xCoJ12Yyd619J02
W3JQ9scj8W8qxL1q008mhLnzcKZRxb64OxE/jx7qqp03NMrvrgDdRsoXpG6vxat8sJOjbMIAYHh3
wz7KFmm39DaUltk1Gp2Zj+PTR15CngUHGB92jnIAlJkj9JxRUOxLU9RvUcnTffCsgHgMZqWX1ylW
xZO0oNhbTUY3PrN74aiRH+MA2Z6+KvOVr5MgjybFmO9Y5iUs43E9RmmwEp4IxZKtTrYyujxHp4Xv
3DKFKwgiPPJmN1urvMcwdadjaurmRa7jFjzAM+NpmtfLRdScrdEHcs5LyC4Krqb9GDe/Zdetf0rg
LAnNein/CNnXuTllvR0MtGGnwSns9Sa7Ju6R8RTUj8FEtajpG6dmPpxVcyP7FSgoQk01TtLVLPve
QlP9T9/dTc769JX9KULnR23Ws5GysL4PoYGWq+8Des3bofWataC27+vcH/j29O5WU7O11BLSH7OM
FmxUQmikBPyUZWlu2rTrriPM5VfEBkK3MS+yJ1MNfUucU1k4aPcmS5HB0am4Vr1TAqe7moD4njTO
/7dRAEEUH0Wht5STwzT+1QElXtmQs721Q7kbslS/GG0SU1hoU7jCjUJLI/c1/CY768htnysU1+WE
bCBckaOpLcds9vuPHtoQciwgXHvS9RpetibSr25nvQVT9VP38+5FlIH9XNjrWmlgp2K5V8XzlZM5
j9kJnNlunDdb6dq5xrSBrKTmZsFoOvne8XMdfazlOiJmv9pHlA7Xmv5ozCejcj4tFZnxrIneOEkr
UBtiQdCuP0BtbT570ax0jL8czGd/tUb94L/+xG8RgJ4HfWOqzs5oPjppCGgp8cVicgd3bxcWGl19
YV55SJlX6AqgaBq9fNdUoXXNND14HItoKwelW6gNJqoMhOPvs6z+OadY7SLn6IXRbqZ4tJb3SYNW
XV1fFyc5x4dwb+/OL2zOr/nXC0szEOIYV9GrbXfaY2VV9UqNQ/8NupTfXmVMv0LjJVeMhMprKo+R
qpk+mggms2EyAB/xmFmXFUJqce4TWFM4BOUgJC+RMzbL3nGtN79It0HWQf8wpM/13FRBT82JAkIm
g7f9GUGL+qxH1lFa0sMpa9jWPbPZyVlel4pjNXrfHdOxcpbNOTLHZQtSy+l3VAMXCz0O43PnDvou
dbpHEBGDChn63Ea+F5w09UN63LoovYzP0i7JMoGMUw/a3CX77YnDSSbKYaXmbfeYG/CjiSQuP6ba
qFalqo37ujb8L3314qZ68TFB6L/tu6aFiSsuiUEmFMXEU80tVEG6xCuKK7ScxRX6XnURTmGxk30G
XGdXiiVF6wZXyvnyq08QFnRH3i3kmPQqIHqgMKM8WX1nPBpzY2VWt+ytRqxlX62h5wSZhPHohM6F
g4u+v3eVRmueI+2i1+wLFnJ6AVScH3y65BdNSc3PyY5hOZ8bxfUIdcnLvCu5zM0Akl9OR8u7Uz20
f9zJ91rsQP8xoeveDWRmd6YvfnDf+DVA1kPcc5rJSMOIX3DePVPwC22zq/rfMtvZIH2k/LY6b60E
KvIWtm0s0ia1nscw9h4mxbGPwqi1fQSf0gyrDi5QLuyhkwOnZa2MoXY+YLZ015DDDxttNhWSd7Ak
WUg1+85OwLz3kMck2fMQSopk8o2tlSjGFy/IXikxtJ70IRMvE9lV2V3HIVSRYTYspRkYvrdKu9T8
PycZRQw921SB3iI4XWjhdzu09FXRNAa/hjF4DLKZ/s8o3jlXfpgqqJoOcYBrWfpH2V1p1CWMFYzo
LWT671lsD4ti6G0SzNCekom5zR50nTCik7ZPiZvuB5IxH4RiYPAAJ7ROijFA2Tl88nsweQq30UfC
+CWUOvTDdqOt+GHMwc0g/CindS+s4j2Eo5+NxoROUg4XPaxHKKGn+VH1CaB0nBhPnaZHS0gD24+q
JwQ0doY4gZyNX3i8HGSau4rCbj25jbWRyXHq25Y9WZ63BtQ7GqlVsJJuBtU/1L1V2aMJk8dlHK13
uWyZx5Ds6wFQpvlV2ge39cuPOoGPyrEbAfMovd3k8w+9vJq0M3fUCTWDOcU+FUq0skAH7Orxu9Wp
cHtqxvgs4tDYFuQm802ou+E2o+YJelvyCHHbeBu1CU3KGpquOTcdJQyD6A8EVzV0Em59eXRqAugJ
Z8syu27NfjjeKfaoHKoih0erT72XqByVR8tLjtKKDXN6mTlP5iG369tDniNqT4CCaiJK9I55RZ4+
aqlf9NHG5NuVh++p6/0oOkv56cNFSLICdtGGjY7bV+MPKq0RDYp66w3umGgGGJVAc4fuoY+G6nlS
hhEqrRLKidnsqEx+8tQQ7lmtIbxtgNZEhYVTjuH750J3O1jWDjE38ms09Bh9WkJoDcmBHFNCKNtD
s6RIk8GwjvGItZ8wccbHmJKCNa9LUis20LHqOF9MZWo+Fq2q3UBg+lD+ztQxhT+ApJrDBnclwWFa
N6wzDv1ftKoutoZpgXkbDPujygm51vU3fsXDA8zoyBYn8W/dD0fqYsoEChf4jla1MXIHjiM2QYOz
lw3lGwAy5SWOXOaj7ezLufl7/F+u9/lG03Z/5stOOf02XDXEC8pMv7gtcaOhQGvDUYGFOCoyk/HZ
LeGWAKgdPkaeEn7Tg0xflJ3pvVSwZnLwjNVHwuPaxqNiFga2qj4oAvVQQ7WTfZVa/gXKqW4TeiE7
5qHxL7KvbzNlyXfZWHeZSmA46fgeJvDvZMVUblogz+9jZX9zYVh6qihheM5SYwNddMlptZ1gdrdB
InPfQ4tnIEgEiqE9+nrduyeoQ1EeCPuVhcgMQdrSvzaAJLZqqCMYQSLlGvb8hgr2Ta9GrCFhBBMt
uTW/+jIVA6KKNoTx1mwqHpKYbh69QvkDxLRzrrK7yQZvFxdpuPLZK3zhGY/eiW90WzkKJ/JvynK9
sxyUXdJs8v5gUvH/Ogz9tPX62H0w+1ZD2F47tZ1vPeuZFpycsH6JB9dZ5GonZpADL46+1LrN0Z7Q
ZxOMXbWtUKekGBWTwgRlr/hkwiG4il7R3AjOWkhcX7E+sjz8olqj9VLXmb4GK5Y/1HwAL4Y/I2kd
aLe7WrFeXJITZ7MQr0kPf7gOTehaqYxjazntczcjPDMIagD4ivgwziBR2KSC3ZSoCK3Mo9IPqtZl
xQbwIq1+1OGDSIFcuqV3ASRc7MHZ2U8hGX++t/XwQ2tLjhdZ+tU3RfjA3p7tje6q57awIGudPQpY
5ZRc/GiIWi1rl3y8P4HqcCpHX00etE116yx6ZTrbZXRETyN7d4QWghaL271l+Ol7b7rLnsfQa+vY
iM4VITkEPoj3Do7yB3ai+saoRqRQA+IjkH4Fi0kD4pJ3ITIRfM0jnTI3xzTg7wXZuR8KHjP8/q0X
PYDP1iiL4mImodimBpTfXq/9adSkvFpwcuzu/Q3Iy8Qcmt2Y9ToVCMPwoUz5YwvG+befxijwqMmP
LCKiZ1eAnai6jNddyzlRHdT+YE+8sKqn9rUpEHbQIW757hT6WujW+NsI/P1INOZrrefVUkUA+2hZ
AmLiGE1zlfLqt8jIxB5qHiQHZrMKESwDs0KWbjb1GEaOMPUR0opE9UbiNl85CBlvx3nU1gkY2WZJ
cGceZTNE3XLD/4RCcOJt0jX4z4r4IlcqWmoQ8rp/AaYzvowGlM7zHCQVYayd+WXbYfgGoKv97bs7
U23qXySDkUuMteLVppzmoR7N7JRqBPetMM02I3HeiwpccjmGVv4tdqstNXrN77S0dj2Blq8iDJDK
iqrpEusRRd0KiiwZ4msnU41zCD5a/dWYU7Uuxaq/bDRg59ncAn6mdqy+NUniACbwcr5x1MTD5e0j
eMaOyEIKfakLZ23B7T7D+Lu9kr0AGtWiXek01QG2mpqY1ugIUiSohRxkI4fupq1HgKpceMv+NSdL
qKrQSk/Z8vjIz9Xc1GBOVoiJdCuYKvMz8SUgbHJYq9Gbuo9EnOnYseMjR6lqefU4STTDLnd5Ft8a
K4dw3u2bddkn4FXngb70AWZktf4BYZa/a6VZCeHCQghgdXZRrWkWg/U7ki9adCAjXqGRMV+OgTZf
Tlm9yf0OVY55BP2O6IAwbRmu5eW//EP3cSTAcvHMeh0RHfkyqUZ2IqcIpGw2oyaot4bBzUHzu+CL
2qKvRNBk2spRntTlYsrb/iRHSarD3KWoz9ZYls/zkkOjKW9yyaiFi1qacsme7NdKmgHbm9uS0oQd
YmOZpbPlN6ju64ZoVUA5FiRlKtTSn33yqnf8aW/1FRLM0r43ct7dlFf3PjYs29prTmR4TMgEXpsi
pSDc6NynNnBQCKKWK7FzCNs/+81h0BdpAmZCenC+dZ+SGZXYEIklQ/XPVL3io9HtDkm32WXYmwZJ
We7P8Qa+cfdUzVeaK/5cyT6OSn9G//L7n0YBJbi39fIkOPmwucax7uybgXpCmIiokHU90zSX8tI0
J3Yd8vLmIH1J5umL0O3q21TZV8n58vJfk0iXOPtCs5rVGDophQJKtY06gLppgvjTlAYBNRsa28oK
mE6ZeSQfPwdG9MrOlM8vpdu934vhmOV+AdyeULW7kMONqZ9AFfeHu58i9GhfR+P7YFnOrvE9de3U
6rBHYGfYd9asfy3tyU3Q7FRz33y4j5tFxrh0lZ03/5utm4EOLhAQKKxPC6E+Zm42fQtyu3pQk6zZ
h1HUP+ta8y77fRQVrXEcap3SfLZ5CbrJl7TWlKfMhUGNL3uzqmpbYdsRGvWW1CO86MEA6exUNvYB
lOXNW05hc+k9xsWLNMj9Mau3lLVHiusk+2RjJGCLgfByV1HR4enceg6ezlWyi77OTII8sccvK1P2
XR9TmhqMr76RNpdC1ctLUsRvZlGM73AmwE64RuNbfW1eK9/pXmu/M7jWofN+lVjnP9e2AfFkGkyP
lGm7S2Hn+ro3Cp3zFURRQJZ+VQaE+XqUDC9RBUIzVDk9RcIfXtjqBtuWHfhKjip1npzqyfsuB5PS
0NgiHcAlJO0ymqq1ZgSPxtiBaDRL7ySbtCXJvbD8sdl0iieQ9prt+7i8csp2q5qJvm/bWG03DVLS
qyIjuuqJojtYHbGKhe8rLVJD2M7cyKu/+txEp5SeyCQbMQMKEd0E7+OiwIUqYPAIffmfxnKgCx7E
hL7JfwcoGIDnqnTVxX2A+F7wCAe7OPF9Wf7VL9f0w/x5hKtjJ63B1nuyagSS59ogWeMzaX2+s8yc
Wq1/yn5kv8UhjVI0WSAkC4nw2Rn43btuVy7VQ/flZJ9c89NXdv21uh4GiNqVCLwPU6xQzQxZh+W3
qPyloqASoR1J0/V5vuvceL7EllcZTKkLI4mOeohYfOz4xhkKL/OMomYAh9C40jqlONujDxGxFmXa
SigiA3Q/j5rsH/rOW9QTXxSwyry7aoy+jDpfo8zs0gdpZr6FrpIAkQZuWHwxNAFdPdAmORhbV34l
zis+/hMJxqdSU6IvYBm9vd1BZyidgqGsuF2VOugG1udnnSzBQ9YH6TyE/qkiHX1xkV57pVoURBtr
1KlVQUtrR7c/Sjc5yylfb9CHIvsoYzt+kpAG9ij1hR4qeJKnO9IBDPpfPbn2IZANeQIsXN/wEv/7
OrfXqa33+xr9QLEY5cr7NhvBFBBoDg+V6o/2EgA90LC5obKxWWVTwn0iK1rKFZVWHFMKVo/yqpGd
04R0Wqwj9XBzkuNRrTd//G9eckKcklGH6gxo7l+LyOHbJOGE8bHd55yIDrHX1puu9dDJVJVDaA5I
jcnLqM8CKqzoHPlBctOgqAG0n9OBsaPQke9B5BMNEb5yiIiOLHI0xLyfjeuL1RxGRCJnTjrKTOT/
nJSUQwACyoP0RJJx3fRVtjc95MFKClRLfUaTVpzPbzRsN/tzuFYRSDh/mkMET/VCcrNp8B/VqyQe
ln1pxYdBE02wuTO5NcZ4ewFhkWU5f5q3FWAwGqDLSXuKOqf+on3YlmVcZINqR3sSyE6NScjdqwtr
ZRc5Vcr/XWtcsjoxL3EZUDGi+Oos9vCnz+MejNShQ+J1XkoO5OhmL0adDOO9T1Xtdy+emoNcSfZz
X13V4McpI2KmoeXiSXHQIJzXll2Va2akZ9urnCMcCm67Rt9FnLEo3i+Go9Fwv+p8r2OHWopFBmFH
ywv3glatLJJds8PoByulEMM+mCcW0kle+gGJR0249cN9N1bNu7i7+dfm7D5w37D93y51XDcowEJ9
P3QcfCbwDUEbVI8+cGbYhufG7p+C0Rr2LY95C2AafWXuvBGBNXfScuKqeswMrXx0vPLnYJWgqj+7
pMeoo5DYwuiLqidUxHFXKCdYViOUH7vxSzJRTjm0fnMd+tR+SArFP3lNp21NlKT2OgTOx9qdgo2R
N9WTYlr9SqRR+oo4HYfmznLfknboDkqrgo8iQeIC06QJ0gGVvvKgZZF31P2AwbYz/wxKD10fxdHU
w4XKwVhNLPGUz4lFEQnnjGbZg7Rko3AX2CdG87Mbg1gs0UbqN4VX1lQs+PaqthNzXwcUmwdRqGzM
cXJfOkRC1yLTD40FppCU9pMXnR3LiqF/pIl5Gl8aqHtT10GVe7Zu/YG35yyoHElATHOtXf3VtyNr
Lz3UJEkuLuTLC1LX1tZ0AjVYUqABJKGuws19dTWFCLTPSJzf+/I6UR4mI0lXchm5YFu2I7LxaKJI
P2v+ywaUQndFGOaL25/gqQZ7A1t7QSdlDJY2zBSnsOk297+5tQ00gAif/vfd9cMIgUwKaH7+s6U7
POy3d3fv+nyH979AmC4pERHY29tLZhw3AKqwfbi/pnAcGHgyMnD3V+0ixX+gFO7PO5QLVlH25x3e
Pq0odKH6nd/dbW3dCtjv8O6kt1xfvsMa4rT7H9nP7zBtbv9/t4+lLygCj4c/707OVh1rrwQuqKj5
g5Cz8zT7KvTK2t+Xd0gjInqkiBUwvPIZ3NFc76oWpwI56yupsudad7wPim/g2MsQU840v/ySo5Fd
2Ep6znXPfPAmpAQaJ3/kxmQ9ZzoRuXDyuctEMVnPxNSPimZ8k4OyKQFjGJY33vyrjqL5hgDoWuZD
exG2R7eIf979PY34Ic98NpyuumoNhb1eOdO0p8OwqoWrXcMg168wXx3doVFOYrbG0kHfWvDRykHp
ZvtQ1rPbDuHBxMVvQugoXCiP5zVkozfF8JB2DnJen31+XK8926kfb68yipqYv68v5MtIt8aMUAWx
i3QvzUEb6zPg5pslZw0NdEalXUJH+vn3hnoP+kBzn2SXgPBhC5lEjvIsf5vsgzP8d64m9UFaSSPC
k6PXtzHZBbc7cdAhDsn2/TPJ+IiDrr19JID9i40qUmD8xtfBOxl+lp1rRaOAdQyiR3llJSmlU31V
bKXpWAlM7qUOAiEyG7H6y9uL1WFXUe14X0B6yIZXQMTqzyvcu+24EBTj//MK94GkbP+8Sk4RCvzx
7IfUDo5kNUwfgDIT2mbTsdYtZVaSC+Id23nIrCdvOJB1dkm3V+XZ85BKGNSwuRigC1bkc+wXJXSD
ZWdkw7tV90iTD8b4XeTNqXI7/7eH6J2WhQN7wo6sMluzYJG4OvsTNfzhmNqvxgmU9zD1XBjC0LHX
qetZpfCrXihd4mhqGOqZP1fb2GHnHBylc3de5la7QeGba+SOlGFh56X5P/hxjUegWkWLQvvcamz5
G6NLd3JkMLy54igjl7zQu3Q83nodw1sMPAgeQFRk/Bc0/C9ny6huiPcrWrJuNbYnyzKb09naJYtr
81rCP7SJ6mIXVVpEzNQLHlUPPAj4YgUCyi5ZxnranKbaVq9CrV9lvxvExkpMVbPn7q5RU2msssJR
PsCzamtP920SyUwf+lOut5Du9ma446ehPchuToiHvhzUF3GxptClDMxOUKvyPOos12wTCUKS8U0O
6F4lh7ouGmqU58tJh7XCtbR9rwWo0obhKnK74mEas/TVs0mftQPiCK5jJ6+FgqyCnYPvkGbXUnIl
cvW3tCYESWFI905yJpwv1hWW9CXcyDyL58bNtiBLmhdp9HGxgbm9uci5qZhezSBSz9LincBE7Ifi
KF2THhBgS6h+R/hAeUk5f+74KRTqwizqiFg9jTFo0RLpYwMd+ehP35RSzwXDdQ1Q2CLsJx3FoP8z
PDuiJ1fs/TEHavzZX1j/j7XzWnJb59r0FbGKOZwq59DR7RNW224z58yr/x9C3pb/nr2/MDMnLAJY
gNhqSSTWesOUaGgna+JxfIlwWwFWXcSvrTSoyP9z5xdNLSfnqYW6t/MAab3yDPAiG0V4ga4+vjTG
QgQpqROftbzlc8wKNlaq28RUeBKYpsS2QTlfckEJTKODwo9jZ432UYyO1L/BIXnPA+iqq6HVp7KO
k1ddsYP9WAcl6XgmZe2YrUwwFisxychlCZRvwOYBh5U96v3uypsYk+IQCl8eJ8CHB+vpX50aWEKy
o0jB4NlcPoaktYaoUa9NpJWoLQfRMuMdXonBbrDdM3XGW0t0lU3nzdN44Cs0TXcoae+V2qDi1ecU
IBFCfZYaL2SbwEokgp1tCLkABPNPxai+oewA7CeYaOK6lV8ivTDWpjtOnLkeXUKJW7bTmNVjrerO
DGnv/L2yoE8pUxldaTCLArr03XSLfBYlmfyc+yalFl1VSWTrzqZDIWrrSOOEJ8mDJVqy2XMVszXj
Q9l9J7+2uK1UpNE271r9PdJhKpgQwx+bmqxXjQf8UZMzKndR720C2XLPvqVlC1uJktfAlH4klmV8
xP31tg6mV1cJq5W3xuhqwFetdHVQfVi444hLUx8/j9haPQX4QTy1FU5QkZU+iK6w0scZrA2Q1dNg
0STFKiOdvhSj/DZGh1bvgIhOozl6yk/1/r4W9bgpqxXVBzFuOUmybCw+ZNJb6jTt09AmiwIB51e8
tBTgF4E2E00tN6yV6TcF0t119cpODCunqIc+MQVribui8NE+Km5SPkCtunX3ZuLv02xCR09RccZ3
DvpIvx7kxth3Uo3XoiF1x0mfYiFXfjfXzbE/ij5xAIrQH+PpMIa1ucDSiZBpRod0L56504hoqzIS
rfdh0SdGkYMDPYXRqlzF4bzpRvdUmZ51rDPcqwdttN9Jwe283h1f8hEDh8ytijWczOCLp494S8T2
uwSheZGqI147rRJeUso30HpV6z0Nh1cF8wmPysbMd9MOXGMXXO4Hq3aPFQ86e8iMhT2LbCfajpLp
z0RIHFi/gr0A1WVdTo+RCbVpZpKqmxVGXfH9F212F6si4e0JjHS4VAia7cYOKI9gB2Ac+L0cUVYS
zIGaFpAeHzUnWXsenOC7bDbBSbADprF6ivy/mCdW0Y1+aytlcJZHqAJSRSHeNSLnwTc658GugI/Y
5lX0DDJJH2Ry6oUYE32mXa96Bx9O0YqNKNpUHcplPiZw6dx0qwsyvf0xnBbLXNVejbhIBaphPvh4
rCChmbAx0WoTg8nRvsYWMBfGRE9lGtLShc++iNGJhjgZhUsNAshRAZVtl2U4D8OofFGy9NeZ6INm
1TwOfT4HQxF8dbqfmpmVX6zcTLcWBLel6Ha9YO9YjU6xl18rrGOQMki64Gs4yt+h7LdXP2qy06AN
1kzEV6mGVERmdSdHk5Orq+ofot9wcpfngMJEtobvmWMXk4lz8JXf1hrtzKTZhkbifQl1ivNTv9RJ
8TpGgm0tmlyd8fvqus7ul9l0FSjM7IvG+nV1LY9S8051VxUqKmHRZR+FpZzJyGZ4aeLCaUa9fHRr
p9gXGWKPXRdEz2MLRIE8TfYBG3we1b1+bjQ1WTS65iJ16WECMp3dD0kjDWsTv17HbP7sF7G6rL94
uu0/t62+V2JT/eL2BTpkaeQfC6WBHi+72VJNXOu1V+OzG9jKj1DLHkDFJa+ax5/VlZm0D7WxO6JO
AXNU96s3sPJbj2fvH4qbf8WaS3/G9DVd2TnJdy2o5VPnjcEkmul+jSRvKUKRQ8LRycmrpwz296rF
TncnQ2U/ox7Vz1Vl4Es86C3i44MLqm3Ura0WOhs2GJEQC3odMfCcdeMQfzXy4FueVO43MgmnDIGO
j0IdlzI/+/7MaY+InmThrDGRv4ExMoP6sdKzpPxwfPmCmVrzTWuDj7H1jY1kOt1KxnnkEbvmJssf
kYvIHtuyYAM6uMpK9LWjXp4hjm3SrMtuEcgVenMn1klj4DA3ZMGDn4bOOQ8MUMzTGUz8atHEWbCs
beRElj4KY/wHnH2pUpTm9sq+0Siih9to7cJLCu06WEYW4kWUuxvW+WvKrY939TZFrO8rmbIM+6Be
xXYrzUIpls6u3al4yAKUi7ysfG/Dlxz497e4bNw5YuPKkX+YedQRWp6X00AzfE/gIb+HZhcuvZJ9
gDkAUcnlDnm1KLS+jXoOI6Pxv+Rd1K4CO5S3Um7ID3boYxk1RfSt+aTBwXwOUt3boA9qA94zy+cm
UR5FAJJEyQxRPyBnVVWuVSlQeQuoFwHFBF5XfbHAZG+kOMlXJUYwVhP5Lyj+q9tYd7ql3cvGV3No
FoGVDq9u2esbG0vylegv5W91H8RvDXZu6wb40VpxAvNrnCTGV80mo9DHsrUumi5+G+JvYiyC47xi
W61tsGwZXwetWoh+xWCjGlYJzsAIY76QUN6IlyC/Yy0CKVhrZizNS8PH6oy9xF6c5VPz3icGdL/8
P0I63dHhUzT64tPcHqT9Dh17HC2R+BOHMgSnXAS59kdfmnTZmYsI11QK8CL6HRxPA/gT2OhsGz8+
9as1lFvfq4+f+l0vS48NiP82Mod5BWt53nXda2pU5bWYmIs2Gj77312w3qsr5jS3LqpsJUkkWLES
21pfH5RFjqPe1csMbVnrPYInreOsck3Pjw47vQ2s2H4v1/w/KYu7W8908n2S+e2mQuXzaLgo6tRR
TgVDwsUvQgv54ocVmgBu6T0mSotCbMjDaKjKJ2AA2bk0NXllKq07S1PDZWN9ey/kYYNGAjtT00zP
ok+cubFj7GAGnURLczC4nwF1Ko4VBakg7tLzrS8sEywEEznGlHqQHyGDe7t6LAGwuvpQsNfz5wCg
u6sYNeK6WFgB9qCiqUV2d8B9/VtWJvJjpZfNCbHFQ+y5qPaqYUBF14g2oqnrSjdL89C9jQbduNad
yH2geuo91WqzEFH2yPNLqfMcL8NWBPiF1sxgjNQJOzc8+KVevwR6OY8GDTlmi0zhqLfNUjSbOvoB
N3642EkbXVP2nkYdAxJ1dG2Zm0WN7iWTEtyqMiomGznD39UyjeqhtMkC63FwbGQMEaPaCI4tN38x
Jg5eV5fLRvXLpWkqYwwQurnohimvPRAk2zRwk7M4KHoRLeTCxNBOy9JbX1CPCWwlz8cF1ATOOAWL
PnEGg7PcyA0FznufK/nuArUXZQbyMB+XbdxTG5k0eBKnSXYhpKZ1TPvCPOTs2qbhB8p5dlTN/RnE
O24Y9kdYuD/VppdfklIagSVV/rnOKnuDInyA1qKpnzoF/m6u5cWLEuYB9Y2i/QDLa2ia81Mrw6fw
KS1lnTvUYN4OdWKhUNcm1yLKsDT93/3tNPipj9wGjivNLDb8n4XhVerJAc8MJUMelzrAgmM2agrY
yPADgfMBVZdh2Iuz+8EylGStRA0sat1FeYGDz3MIrMfpNNTKp1alQiw82USXOKgSPH3Rdwv+HSdG
78F9qRTLWNbdjQQbbY3Z6gDayAxeVUWS0A6UjW1YecGrHyXvgelUZ27cwas+VcHj6sVzrZ7UcPIo
poxFpe4oGXZzERSzgwX5BduDLCz3lIHbxtjBLDJ6S3s2Q11ZJNFQnWNFjTeKXCTgFzTzUIRxvPKx
XX+wIInNO+gkb91oPZBkn4D8PH5RtJq5MNkDl8cQX9fKOXTH+kGvuIMkhSIfFLRqd6kteZuxkMdz
jnn3YsDI9KXr2CXnX/jNSQ66kVMCCKtuRoJLjhbAW+ODN9GknAYq5Ey0xQFIXgjCoRnxaIz+GhFr
iHARc5sj2qqEYmvXvg2Vnlz9Sfpa6bvs0KcFUmx0hVMXCATjGHb1WnSJQ6erzZlcwUzMufeLM3XS
xL71EXEL/b0+0mDr24JyQp4uiaqz7afZQcTLYyCtXGOsAGJpztogsbUfi7DY1VnnkIJv/KNdaXi7
AwW/oItvL9i4DI/ZYNQUjLViuufmmDNp3sJu4J3pka7sUWxBxCCZ1EKUso5WojNUUru4ndoeCs0u
2bRhLw8qEDSF/XTmNdVj28UgwXWXZHUiJ2u56RBG7HN9OyRlsU2nzGSIIuNqdMr4kksila16T7qc
JXNTroov+Aj76ISSWmwRJoXNmfKoPKzdaRM1A1i4bLsCqTE3s9aWPcyMCfDRFlKwYwOO39vUtPzG
ncGXkA5hnLQvv8MaC3Sh3cOYyXztV5hbmS6mZYQ5rCb6xWrmFAau5c8wnkJMcAJjfIjqulxLsU1x
PxrUx8DE997nF9ysfaOYuyqkgBZFgl3pxOqjZaa4wXsGTP4p2Mbc5jGF2jOF6nmSzRWwbhsRqsh1
vGsk4NqiqVs1hpdOoW46i5IQskHyY+KjrGk4RvSSe+x6mlE1v9QhD8P8+5X3aERKwq+VH1La8swV
I7RNrmJmk+YKZ165ZpuB6Sp4mmUVJcVVkip9XjVQzcuwRaOpSUgdUgR4h0R+zPyGvEVob7wys39S
n3t2+7B4yxMjn1tSoT9ooORWNTqqRzOMtG0zJNoGC4b2JFZE6idFlMtFNbvt/fcy4+mUe9eUO76t
WCSgd6YV9dbJ58MkUqgDi9qKPc7f7YI+9VERK3Z+Qmp7NDY+JMUw0/sUh50hWSboD6HSLWl5cg3q
PHsumuI56zT1NLht+sxVZoAbDTIy0+AoZUjd2Vq5E6NWU4XodxrtRoxS9ShQd3JN/DmZSxrWWFXk
uvuqOYGhKcC/a/GbHcgHY3JdMS22J57rfEl1c5IbDZqTE1YAM1vFZXteQwiLinZWaVb9Ma5cT8o/
yjjuAYggiSXn3RvUDufgSuWvQ91UwzLOYm32aeBT0ywrdluQI0X/GGRohzhYCCaj7hz8mjQ04uts
WkODHX4R9D94IkOQue9+onz4gqG4/8VJ0AmGV9Sdw7g3NhW8HLgudn5OKAgvkNk216Y+OHNub7zt
06GBYLA3FRsduV7DXlx0ZriiYiw9RFSmDZf71xjMAt3TD11VuU+u101fFLXGmJFm0jrlsmwMLC+m
YFwCzPWo6chtTE2/cdBxxgz5tpSVO83Jl5pnMXVkV/yA4NHcmkLNuunmPPoEq5j9BLxIb4wWeczG
M9OkXnttEn5+qgX7ht6fAUnucX4IEB0wFnk0dB9yrjymVBnf3dasZqplOi84mA1zPHeTR7mRgyXC
03snsdAJ9Ac0W8Mx2/YgcVA+UaRsXpftjkcNGzw7o4qlx2vJsONFFrnpYzIdBioLVBquokd2vYNj
jVuZoaPvm85RVTJjxLcb+rRsuskCiFAnL8R4OZARzlr0iqvGPYbk5eeF3tuz1JefIgv2lYkkw3qg
/LQy3bScCxkhIRwUTgTYOssn63hgrfJY4a8Sqy+Wzp9nR+pZtGRS6CCvn/BUrS4KmsO7MkvLhZda
xtvQZj+sxEiuuVNJJ+ShKXobHd8jfB6mbOSVanL1LfGbHwbv2Rs3lwbvS2ABodYEcxSbL7jNd6cM
EtMysG2QxI6FZabSVdvSg27tojc54BaEwZA8Hvi2fFVGfiDxAcHxrm69lemAsETvLfjh8I/RSknZ
REoobUgAfhtKhM0THQHyAj30X1wWFCJTNbde9UF311idpGuzyJurb+bH2B1UbMg0tv5l8l2uUXYh
6exfrLC4dpIfbvs+MPeIeKMIOR2M+Ozl71nh197M6+CLZkH7s1NXsiav+6BwvviZ2y1rTS73NhuI
s8clzsOGhywNBYcVrtv6uRwbb96Ri4QtVIQoRTt+NKubyIL2KZ81pRnflcliFfGUdOZaec4nalhl
sv3qo7X7zbYDUMwdhDNuKOHaLFFGcWWje3VM4Fql7rffPWNYl15B4a7RntpUd2DpSVfPTDe1jtjC
YCE6MkTqvK4xme4S315HaJLvs77qN6Yt7dwxS5fK4OzHuGpnMkkPEjFNv2oDzVxlbvPFt9Iah3c7
mFXpEHxDl+liG4X1kfPlQcoZD1hk0FeOVNc7pF93DvzmEwGTmTkMhVM6gEuPgIH0nh9exQGBMmUv
RajST12RJCErltjGktqOcuysQTnKXf6lt/NLYaZk47PyCfp4fEbYWX7OJAUBL8U6qWFeHQejvHQh
UJ48CcN94HyEcpMeZEQnnLAftp6FAgrw/kw/SCe3ganom8lbBypjDTYdaaapKQ3mecpsPZhq250a
s4a4LgFq06UwWJRy4+9VpzkqdWOjWT8hDidgou9wxiPCjyj3wUgNyBeIfnGAjAWeXoSItuNXX3no
T1HRHp573JTORRw+10pWnUi08k0aOyp8XdW+yHYaziBZJOsyaH/YVEKu2ARrx763oDbqfjDnaSM7
cHYVg4jGd1d8EYArj9E30vpEdIoxbJ0gyme3dqBa/Wyo1BhQXdou894uXgotbJbYYOZr0TQ1k9uP
o6Av643w35x8mHc1NFCybFq6v51a7Fr3rg7Tbz6BKvaRpz9QCpbmfoftou/s0mq4FENonO0EVGtX
L3VH+8G+rpjJYf2t0432MtYJZacMmc8yeBtLvoehpM6HJqx+dvpjZ1uo/ES+cygoM81QoWoXfQR5
pgmxIg+kxt1gjUfCia/zJUHJ85JOZ5ShL4kaF5A46RKDbQZRquv4rRRNWdWTk6SU3yJQPRlOZ09l
JLfcg5CFEk0r8MbjYJMs4z73BOaze0iabA4NwnzKMzmZBcAEKJz3f7rJjVMzjjTuur75/ndmciJC
DDjcHrbawKv/9qyzUMoegvhn4eb2ri/QfrQb/G1g3SSbQIdhBT8TZnKJNhlb7mGl5VpxHu3Sgmwp
N+RwvItTF9km41F9n9rU5Xy+/hvuIRTnMqQUEDwcz4gyZ0s3COSHZowsXIY6+SmPr2XJA+hk13tt
2zDctDqO8KHn1OchmIovTly+qW56lAu+6VHc47YOnIkslzY3LSzXtcbQN407yhuw0jiZZ2q8VAyr
2ComqwHunm4ZXUFlmudSCMtLVS7NDztPHpUBm6Aqk2Vsa6RlZ4T5T3Z5J5/fwjev5Qo7P8qQaAqa
TTnUJ5uv0jpS7W7dG/ZwQd/SW6ABrb7KFChVMwl/puaRShbQcb7MF7OvrTfLR+e0aJXqgQJTsyri
OgPrUoKNJo3FM1d1ySq9maeVFX0rsn7uZ2X8IfslJghpED+bQANXLeom+3HUUGkxwPL6TqdQ0x+O
aq3bT7bjKPxkr8hyFe+Bb0DvtOVi5+qdBZ6w+1C8iB9K2wKKb1QmQPgm3CNFHC7J3AynxDHzWWsY
30Il956gIg4bBeHUNaKnzjN7dKQiU+87MhYACNNkeBgSvYP2U8qrMm2bV3RRdyIiMGsQ4wX5ObWr
snXTVxvZ8uItmhDmVqH+cOB/GVH6q80z0hPOIkDIf9n0JN0HNRgOKWnfWR847pOh66SDyn43YU86
DYXgogct2NfxMQCoB6OmrJelgU21x3u5MHH83HJzkV6acPRndmtT/p5Gq8bGccbQn2QZpVEKDzwU
1dxISyAVmt5226Yhez3aSvrmxNZHB9L0Ujihfsk0/wdm7SkEaGeWg6Oew+NDYcGRzS0mUsO6b6P0
wVOnzHXWVN9NxLOSoFE+2OV8FHJgPRdIPy0VJXqzhzJfUPd0Lsl0ALOMkiq1o41rSqqE5kelLMYS
zJLvls5FBDqOCTQ/pIh978ul3iT7yw/LtIoIi8krXezb2rfFYhNznebctx3JZsnzl3aWp0fJqzAg
GGOEn1otPoC6+GoBmDwGmrHM/OoRCepgro7qYaycvZ6Qx7UcWznmmLrPx8FXFkZd9xsnrtQtPiTD
OZ8OwSYdSLmAMgg2uecEC91s1FdzQE+/7PufkOFGv2PHjqzVc0m+fVbVTrbsEEji5zL2xh0VhLmv
SwZGUbm2kQdAbHFhKuRqPGvjRlI65yPP91WJv/iOigyMjQmMJufDYYSsOk80ytGhqfWLzojI0MuD
BaWuadpZVDePiAUlG9F3P8AK+yukstVu2VmdNuNp5KhTKni1q440jKUHL5Ma5aJNDO0SOb6z8iFn
u4mxpiI1HiAYpRvPwPGmUwsUf4L62JVa8oiiAs/VuOyBvdL7rehTEqAvqMsCB5XsC1sB60NRSUON
kx2Z/eBpPCXjNvEuS9Kw8/Vs3IHH5t1xqWAEkPoPDdgjHgSjL1JF2aGDhLtsEWDeJEVvX2UMTWVL
bdn04DQP75VcacAexw+aeewlwQHMcLoNRhIWNjCPRWGN6kLzHRdxl+7BIxvuGCYl/DGUzGMNQtGF
r3aVMi+78iw9sZ2xjRhNnpo80LvPJkYAmBv6POTFdfmMyxdJ9Eh/4vNjgtGZo/CeXuxmclJuni3I
yBcyn8ntUFCXXhQohC2HKUoMhEXlnur8u2hg7SovKZhGC8sqxwsKU85MU+qeKos2Xm59smGu1djW
wb8SIgbYLehnA4jk1JN3YTSXDQzca6kpD71jFYemiX+dxUgtoNCNDCOi14CURcztlF8iPlex3K5i
7oTH0sDPWJKNfJ0ojgurkgMfA2fb1Bb5+3Q8GqXJDSAJr3UhRXz9+VnkCdbCAxeFboxNoJCUhnUV
fbWdkWiskC0NbZVtUuVSpCOrC+pvPcppusiK4dQgB3SRUTaYa67vXX2uek1qLqZa2KGa740XGzDR
gS9d1SkLdAV1btOuvndyNVnXof7W+m109NsfJMHLU9wM+cqxXdRiAhyIKhfRTXGGpjIyOeL0fqit
U1/0A6lT7Ed6UzYxmrDQq5biNxdVlK8G9hYzQ5fqF37vlXkdut5jYZc4tYWlezZlPhRBhGhPEO3N
BjditTG4tUxNcegQ9YAF6WR9NhNDak/eOu0WUherF616CIQ4k2zGeO/wBt+0m2TScVtYYZQvRggh
7HrVKdWHgZsQWBKHwld4LPDNZqV4snYTcCrrBvvVXkVfaJJwEnEdvlboRZuHKENHIA+9eNFYir6r
A/j6DmCuJ8U3qwe20zO5T7InlB+XwCSl6/Sg7jaV8qrFTnEok8C9NY08Sebh0IUrBFzwWEnbXlpi
1yqtY2C6D5WefYc6AUYs7bod37Vg1lGpuhpZBF7Oice14bgArkrpxcfb6qEbkrnelNWTNwzlU5bY
lxwx4VPuSeWTo3XGvB2Ghl9YmratuGtKFOHCrd2TkeXdsc0H95RiL48+Z/jqJWG5DWQ/h7jhRa9m
RG6SPGSwEaMRPGow8pTKxKgrYVyVRtKjbOvyA/ePjejurTY9xH4GsomNJgDJ0Ue8gQqmoVXxAj6E
+WzEEQLeKtrhMKrM56Qi9w3QTF7YU9MYZGWdZ9zepcgynhNYSkBClXgp5qpO661R+G6Wt7kNyGHu
9hoKvwTzhFetstH10EljqajtA0Tb4X+JpopJ5RJlfnklgtMOTLqO7OhtVPailNSNn69vc/veXSD4
I69FsAaZYlH6tnsbjc2qWVjQ7DciWA46QE/tVIYVrzv60lyv62gNbnRjWE57br3BWiXBmB/saJ+R
oXvC7atV5O5pYtI8JWX/Qn3OOWYoC2xQeEBdX+u7c1PHWyjtzt7SJNRYRF+tvBcjzKxbV6t10UkH
qeDKuRogXZrqe6ojO7uzu7OIT8sgXrB/DjBsx93ESjse8QLqxHIYY1tH7SJR+u9pbrTvee6rGKNr
xhleergJ0I2qKYddGiN6bmSswkwnVXfk1Nt56PTea0nqeKWhc7ASo0qF7UddxLiLTKOZDqSvytqL
F9jaS/NeFYm3Uf0M0fKOtF2YmOWikopyDZqZ+5btjcPOwabCWIaG9ddpPJ3qSlKo8z8C/jjVEyVf
RRPbyzMeMLf1Xkz+PEjLw0JCBuhF49N2dWOMiKaWZHT6OfSGB9EKxzQ7FaDzRAuMlXHQcOiZBZO8
+lgi8mT3PXrn06oYdGqrSV1rEZqSdh5c+ddBl7aWBOXw3s0Df76LXcCUU9C9P9bRXPSHwJx/Gsi8
UJ4VbjKs78EihHwEex0TrfnfL+e2bBiNUlGeMSZYwe8e3uzRdBdj7XSHQUnlo6yS7mpUgIMhe2R/
QGwimByFxKGYbIXEWawZkw4GxrCjhaOQ6FN+n8XZVGRusaf9NCCCxSiqvZh+TCuLaXj+eugoIGSx
HAFR31atyC0De6Io1cxAMi+iYUx3WRX8OsANTHdkvtOdOLsP3OPuA5/i/oOQ+/LAzRC8F+vf54nm
Peb+Sv9ByKel7nP/8Sr/8dXuV3AP+bR85Ul/Xf4/vtJ9mXvIp2XuIf/d+/GPy/zrVxLTxPuhtAP+
jn7wILrul3Fv/uNL/GPIfeDTW/7fL3X/Mz4t9XdX+ink717tU9//xyv9x6X+9ZXanl/ydKhlmPYO
PNoF09dQHP5F+4+hqPKZlVIjvM26tRs9yv5s3yb8Me1vX0F0iqVuq/y7+Pur3q9a7nChWd5H/lzp
3633716fzQxb704PeTq/v+Jt1c/vw5+9/6+ve3vFP/8S8er1MF6MomtX97/2flWf+u7Nzxf6j1PE
wB+Xfl9CjMTTv/xTnxj4D/r+g5D/finbKZHOLbX3QTKCfSO1k0IiYLN9/PsgRqJhKHaqdhHdokec
VWLCPdZ0y3AvhksKSFsnxpZN67yHTGv0uVcZcKtqQ7pmQYyAWt0/sQtGyHZqxTlMwhZ8yzQu5oyB
bu6ovv8U46LfRSdqNZYoYok+cah61DJMHRBYjdj+AbnoM6Ie8bmwpXjb2Q6Gzx08X9uMbgcUKuNj
nqJAOkVpUYSTnBgNLAk4mycfbn1iWI30jxYAFZmzBmkZsVTu9/Ccc1Ve3gJdVCUXlRHY6CQb8Euy
EYsddvbgMDFTXfkRXq42ejcG/PmuOOskDajbh7B7puYQWMW5UOLirCiNtvb0Aui6mN1q1bBxC5AN
f8y2egdgctq8IS7IimJiZebYEhn19b6WWNrvtIqkpre/rRckRXMI0xhZ3r9eUoSlfdcfVR4sbmH6
yBbNUjeOXPaQmPEL8iaH+ptZPfLIUNT/MK5vZPhX49CtDf5ve0C53sGvJi97YXgvOsX0+3ABTsSR
HH2XdA2oCjsvIJ2mKH1k1jYvLP/WcJTAAQ0z9efAcRG4Inl1myE679Mka4zmFD3q5R9zbpHVUC67
OEn3nyeOyuBvm1C6flpLNI3MPJLpNrZKZeBVH2O0NsqddwqaxDuJM8BeHr6tpbd2gcxS12b0PiDi
OmeMjiPM0in0PvO2kNY+2HYUkzcN9J04jKTOdjgj6ztxhmHasE2kZCYGk99hounqupdCOGFGBjka
s1lp1joy8DLcxnyEx5pCPbWSpJxEb4uZ3BJMrTYXA7fRKVycdaNMylv1DiL2HkHFyVxJOZIe4DV+
xd5HI8V/xGRIJWH7vwa1MdM3umq/3/tN8IQqelppRpXHlddi5P5iDh6GoOo6JEymq/59XbdmClUP
qqG9FBdhWJ7KO1ImKGzZ7k4cjCzDsf52vPd2kUlvBieEbOEUm4Bswfh6wPlujDvpjwX0IidhEHex
dFvwNumPBcserVcJhYaFijL6Xp8OYZg3e9EUZ/fDpz54esjGshGb3wf+qwXu026vofbOKkPaLmXj
U/aHhC0iDshqcvFlP72ERsruKsRQQgyQb4vwoMakNkMjHV1aewcVYExnog329FenZfhPGC3IK9EP
eszZ3WfcY0thbCmWEXPvMZ+audfDxnDq7ShHb1KTUsnIDZTc9DB6DACobW2LpIHMJ+y1aLWNiIDA
5bDndvyLNcHY0wx2XW7GJZAqCwn/CU7STnCSZgDUk4+5SelxOhWd9TQizu4xYkrVr6we+6Z7qOj+
u2YgICr3lWJ5PLltPVxHx7joddI9FWy4d7mulsuhjNN3TzcoKQGwInU2IPI2laDkyP1SGABXowL5
tbCu3ZlUD1sBNhYoZHGoK9udG4aTLO99AracwqpbJuC35mLgBk92HTdcazYf/T9Az17dRluUF7/d
AhtY3FWAYi4GV+7OKRxnx85VT2fiVBzQYjeAEFR42t96S2jafaEaK+0eidipiw3nFEPdCJvY6SCm
20UdALAkLZCbVY9iaIqgujx6NbY5QXUqc3SfxZk45EMC2zbVQXW41a+B6PdZ7AFyQMlZX4tgWdOw
g458NFFrqzr3afwSuo6F+HAM5FSKB3xD/uoLKWWdxYA/nf1Tf9KnL/HvNaL2ibRlfqidPDqi/R8d
m9JaVA6pT0S9fnWJwbHoRvAklZJvEaE9yKM9dDMRU3UgqKl74gyfOhH8wGmtpK2rYC1O48b4sAM1
W//RJ14q/JmjC34Q5xIp077XEoTudGeXTIfeVFCkvLfFGT7B+JKY1eZzv9Q6u7/r6w3f3UmYPuHp
PsXcVhW9oi3miEM7QD2Zi5GiGOQNVeXWMJWLrvv5S02+2ZcBspuxrz+T9ajNJn/xvFTGQb0D1y9n
/0PaeTW7rStZ+Bexijm8Kuedg/3Csn1s5pz56+cDZFvbvufOPIwfUER3A5K1JRJA91rrVUNC/s4a
7Cc5Ii7d9FyXLBpLk9Nau+NGYwK5PoZ56B/lVTaUn6fAtTeyN0yVfwwaSpJ5uP8KiX9f3WwDZaao
4fioTwjvzXEdLOeRM/71ci1onVXeZoIT/49xt+CfYyMVFQon2qhhVGyr2QweFLWGhb7y0ndO7z5Z
o6n9QFzbs0xSv24QP6VO0n7y+oSUTtyHj2Hscs+0YuVot3Z6/GueDtKvYzjU8N3wJT5pauPsB6Xk
/AnagUWLeM4pQl5iOnewAm76mNJLahHs+i1OFG+dwta1cDgoJ2GaJWt4x7pTJxqSdR+bm02GaKq2
TmpX2d/scsCtK8OkLS8NezcnHlptf0xplfPHV7iNN2LSEW2W3fuWBRAqRdzBgZV8K7upWmYXL0sv
FNgm5bLLUbMIQtS2QqOF52tEgUszonEBqdZA4vyPpkCvF71XC27vhXTFgwaPtbwsgwwV2IpjtQ9G
vyrstTHEVLl5TbeJtEQTkIPwSTadCYEEWvcPshdUEODcIgYRNhAROfOvCFZN1D9qyHtrVd6sSDsG
51qSJFVtyrLdL8a1NEKdGZ4nSYiUiiBp/O8xtzG3mEbQLklHHBvBTqVWDwah0niBKyTxtfKlb1Ci
+9X55amUStnkoKMAw4j7nhEU6xgqh6W8Dd7uisUEM24oHDfb9T4qHObkc5AubquyuU11c9yG3aa6
BRcINnFem+Xc19v5Caz/uHDJuB/mBL0YPXMCcq1AilLH76plA1dJ2OmPo3BCjOEuO43KbBk7KrZ1
jBqhd1sYfUVaJTq6tR7dSW9U8hfJM2jMZdchM38xg/GIcJD6VE/rHnxMQyUdJQtC7twtjJXf2eE+
R+jilDmwcLEnKpOVvIRYfGoWbkFlJzDUetNO+dgsKkP9GXr134bKqyESHAwTexXZ5ZQdNNNIEV6i
FI8uaOOL3xra80TSc2kkjrmnakp7DmvHhe0+8FGcLqEKU81haYvsq4Xk694yqm/VrLpsV4WNmsaA
IrCu3s8iDysbM9DMfdS232SvEzlbGRsB3fnXWDHnbbi8kvNqhVLvYelKj2MyVODXWU9pfA53Zk3B
jLT1GmjN1vO97VwVyqUEp7ue2h61uTEol2OTaYdZNmlDgVMh5AQX0vDBJfwFXB+HIOt/XsmQD9FG
Er3nhVrvqN6pD7oKseRvtUEpOSi7RVQcSYuER2lqpSphk5E6s9VcUPD/0ieUwbUNck4ZdUqPkSz8
MGLUyqNlO8HxOoH03GaZc+iuV7/fxtQ3JMrnIF1aUfmdVGr5RAaqelKU9DO5/v5kip6mWuOOkkmk
rEREWenVUxF1K6jP53sZr1UzQsQjECnpVCy7edBbju7FcDnI91ONgiO0vq8v4KbZOcstsP1GWS4H
jkoWduIVRxlMFcG81yeQQvL1UYhQ95NLWhLiaqc33rqmNs6OQnms7DoBpMpzCypHdivPaRaqmTjn
PFDUt59j+l4zzkoGz7hfecbbbQyL2Phe11H7C+G0jJz0a0YNzl0hGlKY2l2oZ9Z6FOqlN5t0ZGaB
TkKCyo/sykaGhGb0NFKdeLiZ5BWY0dHmcOY2D7lD9+DnUP7+frlrpA7W3B89al3FW5DN6JgwqOfh
dvCV9mix9yxhG9Dboz7WO3sIpp2rtS30tJhS3TZArci+vJTW6xg53G5IIlKKWzXrcKb+uWuLfxlQ
qGA+k0jZaR1bCNmkfeBTdSX6jaroVyNwl5/uW+BftlmM6OzO+zlYuk0j1bcadfl/T22lnpuh7fnH
tCXQl50xwd8IL0i6SlCcedc6b+BJayLSaQfFu+a+QIrsvEJ0Vp+bGMlAZ0zz99yfyrUbAC9niw3R
c60unELVVp6ozEcKOj9aonJTXknbTCE6ZcXCI5vi95XsQpOG27NSaHkG8eAthr3KmvkEL3V3r4VZ
f69rlr8aBhRvbjZbrYJzU/pbaRoAXcIyKyhdjckd99IomxhiiK1NQYfgue7ub439FLd+cU91psNW
0QLEWTS1R8E9L1jFtnrOLKrZgJiuYug1dyXZ6teu4RNqYgvJYaHEDP4XdLXftUdTdIeWClYQwv5J
em03/DJM3nSRQ6mAvctqvbqXPtcst51pp4/SFyntggqc9FnzNO9lQH4YhhfPVp4jmPLuKdhsjoVP
RaroZVAbXK86L0WEQOubvXSMVlDfe7Xb7WDSYj0igm+OLlT2qmZ2CF4QJmOpYws2XUBhyi1Wzo6I
XJWE4XX01RfWlGMohrZWgsDfeEMID0EaFHeyUS2koeYWAV3ZRdD4p6MpG6hpVDXY3IJz4UVyYliF
SQn13O9ZklEr7oJQ99ZDVyIQ9NshR1gDp3ax4kDGZCobG6btPa9j73MN1RhBTqkKqT1kudAKlrSW
t/7NjXAhhJeyP7VttWtMwMthMm8L8v+wPAX9vW/ofN/ElZGcYzQA78gp/7TEfjGIUx/+QDJAOPqy
rUEwUEzKafHaV1Jw+rEHTyAEtPvBa537STSgclEBrjkdS7XIuQ8zy7m3NN/ZtmPiLG42U1O0Ewin
ozTJoTIWGptFm+shNYrMJp1aEETXl7nZbi/j9SCOe7hpjl7o9HuA2YDT03J+s1lyrzKz4zxSdF3Y
qIDtmw9jrzRPielsA1WfqTXpg2NKhekykl3TSdZpFzQ76Y2q8Uvsi1Q91TkvFd9eGQW3CsT3bAgR
rWDqqtHyDbQc0VZ257iiilILvbPsajUVn0r+lhthd+FJlV4Hoc8C8zBMDWsZVRqWsqhr6vllN3cg
7NQR3DYrvrZ2WaC0AB3QvimdfMtN13gi2cCdHCKBfyIb+m0I8b/CETguHaS+7/6KNeEJQIuF2DxF
5Z3l4wrwrrdq1dk49qKRV7KJkKI6OlXoV3Cg41Eot1r0RtJCuEk3qZtHw2vjtyFpvfi5zLv2rVS7
71oXbVynqh7KQdWfgaVTHlk3rBSj0HgeqfZYBdbgb6U3Mtnvo1piUIBB8ITy9zHxKZNKRHDNGeI9
EPCDdMrxcfUtddkNSUtYxp+CWoHhWkQrJcT+M8TyqmWpq5Sf2qNsAF+pVvg4WH35CJhz5ixJhexy
9pN06aZsV3PThBj1d3zbF1sjtKyL7ujf/QxBsnHQ0ruh4E7JchJ2fKoR7zrRSMeY5/Y+GLOX1q5+
mcSAPHfLc23Hy2t8ZweHOJzPnaQoFeTz8urWtP9imzLr/4q7DYtjvv+F0o4rMw0SaqV9GHcmE8Sw
wJzqTajDGEQjr/qSPMlC9v9yUwsa7cLIP0n7dQY55K+4m+1DTAlXx4bfw3dNrXQWGbzwh1e6DZFX
f7+b3ORsaGRZt/ivgXLG29wyzggVa11xV4GpG42A5eDCKs23Nik3luCWln2oTSKKhylovNmG0UDD
6ENfDOykUY65NbXrxIeyHJQHCgetp77JvymFNZxkjyNXfcPezFr1fG+eEA7ZRUkxnvLO1VDJAakx
2bGOvmmu30mbbPrcguTS1Yu17JbKTO1u1c97zmz5/nd1+Eo1dARCTevQCizyjelN3TlJGg+cShQc
FMH8yqQcXFMgFM51QA16EN7JK0vnaVNoHezIfzpQGeP02LfepN2esxgaChGipT+agUSSnCMr3BBy
iFHnNqfYKMiCDb1OLGPriYSB/y1FmOSYtWlxdMb4ITKtbBv/Nkl7Zddhufj7cgTRjpUP+jpa+j8E
/Z5N2v77lKXv/Zq9LYMtRU7uWhu8/NykUQ/RAkiDEozJIrL78HtOmScgoh/8Zd4NuLHeZq1oV77m
pndFAZMg5H76brIr7c5mjbay+65cAt33SD608yk0Kc/e1CFQIqdxxtUHo7yUjRFQoN63hk+5FjXb
1Hbr8+nmnqC47xadz8eEbvKXmyOCHhYlNjQv1ax45GnL7Rg6UtkDKWEem2L+JHuyGUpTfGmGeq03
U/EobWoEEUw9u/y4MfmIZpOqjdbSZwoT9Cf6dlaMbnmzZVnrLqaeYvXbRGPy1dfQLr/OChzsAEwu
Xsg5pC334Jb10zHeSBuLo2hZ6VG7g2fkrignJD6QWXrsPXs8w5t5jkUPmHz1OMHCv4E0bV7Jrmw4
w/9OoXzM6SRhaWN5dz4ZbzlImlrQ1luYDfplDTE0OOFxopLMR5pxLPW7lOp4s5yjSyt60q6Htnlk
7XCQPVedTaoU9anaOkhuLaTx2jSqfufrSIUZHUxz0hYOqnExp3jRZHW8tj2lukSlRXYWat5d6mjG
hf+3S8Gzo730NgkUtTfDf6ZSW2aQoQDm7s1DbkbFl7ACuOrCSgXZkaKsk7lyTiYMJQevUc2tw6HI
fQ8ecgUFi/pmFdFXMlz1DyfeoqgRbLjP1FsH9Nx95+n2sqgCbHbXeYuCtfmpa72D9NpKAuN9OvEV
R2vU3qnUQu5TJG5Whl7bJ2Dz36FUCAFQaEh6C9OtudlsONp3hdqBNydC2pVxKnu4rH8NA7v5/5nu
315V2sQ7ZN+lrwMq5WuRvmxF04nMq2wAG61iCn5PN5OMCPRJ23S6yh9UxEqbHC+7AEEfqXe39rJ3
mxeUTA4XyLYALnXoKCsXMsvZc9WngEWdz1DZe3cNGbapyatdoavRJR9a0L+WYT9wGoTylOdDroQO
6QJZDOvzaHVPQ8I3WBmbpTWQ42SXf7zyq36gWpWXk5fp67oygcoIZlXdsGjklWhkyCzYWTtxah3N
2Y9ZL6c77mjQXI9h/xWwyqECVvkWQG60BV/e76rIj5GxUb9afMd2uetAv1M4xesIAGnrufO0lt1m
bPs1Qk35Vnb9eYhXqmXEe9n1dEF+hdDFceJW+RrAZAXcCOqtSlWVM/rP1DXn0K9Vqqu/jFr+s1uL
81bZ9RLPh4qs/+mV3ey+NNdToH7v59mD+dVWUR1KTWp92zyhOnpgB2NrKJbwn1llSq+eZU82WZgJ
Igv9ezwYebYenb1uc9DPsYEBHEY1rldisQ4wphpIAgE0kw4TKYerl5+aCURJRKe1pa9LfYB79rfb
qyyjXMkZr9OCrF1Mua+sW6Riln3aFwcrydAJRC52NVN//lW1IGHQvc/KPFjrWQujQ1e7+ZORGF8R
8cy2ZRBQp9MFxVk2rj+2p8G9k52pqapudXMaSqAtrRqJpbGrhh2Ehq9+XgEm9Gp94emOcmmFYAjZ
gOAuT2FbsjTjg72s8sBcDC7kk1HbcW5AmBwFA22/n3uULklfxJ86HY5K23K/tEPAgy4p4YnvwWV0
Q9vDGVF4X6AJ+qKVff1kGlNyYKmkraF4Hr4kLI9Tw/ticlJHprZUqYXVtUdzdr/LcewDeHwDO3kY
QTySj+hMnruRdaUkU8cnU7O1zyBK0e6kRGQvt46yydgKhU7JY0rsJmUTVcA+1bZCIDx3XJiGy9k5
l569kptQNxZybXmw1PxWvWuSWL0rGv9THQXaXvZkI51x4i8GsHHnm93QdfPUlcZcIVWpNt6rPRvz
2fajadGriArOkMytPX10t7KbKdYLqs5L1FjRxBC0NaYWh3xqeniSV8kcZs1CXgaBmzSLm0t1WzYt
tUZlOEM+BP68RPZvYba2B5vjPJ5i0QScwuSr2hjencLuttKB+paP9ElUvNlmDuKwrMOGv/VA9ZC8
DAXtTixELcQD53RtBJPPtX8N6ki5aWh9QYglaqZlVXQDn5vG9jN00BiFl1rhqBg911nftUK7p6Fc
nqd6bOzaTNdf1N7/6YX6Lj5MA8pwrBPcBVi64OvsJNs6Ns0fMOzvm7jjkA+SBraP/t5unOJeHuSn
ejUv1CAPj7IbaGG4rlSoydzEeWnGGX2kZP5s+265SduRw0fPqd+Fvaj06TOQWWhZ+QqT3llWVEgd
CnWM3k03gczYa567CRbILOq/S7ObDeG2NMaFle1s9mgHmLthahZX5p/dSRkHIV+I+3p5DQ8ptzIr
Hpy3MX/Nc43WkBfIF7c5A895cMBBbOvcGU5KUAwI3iNlZQ3aXYeWuYmYLzbpTdRxOMmmqPNnZQyc
bdLEtn+WNqhBqKHRy3ohR1BkEnE8LWat8jnZaeR/SsRf0foGk1Smwyb5DebiD+jMC+m1ovhT0ajd
bm41HVSDGBGFLZmg0o5A6f0OlCgwKH3sk9V+YRubJFBb9ixoShYhdUsSY6vUib0p4TOD7VrX1FUQ
tD/KkqN8Ja3QCQT3ArLil9g7/1dk37vhp0MKwF9tgiHjL4ebO4Bfb9PIaKkSfxWO/3P+f5vmZrvK
x/8ekVswq/Db5d1E4t1EQh5aRt/eqxXqj4GZGwtNaaoVZwzFPQpj+b0jrqgvAMBk30mLbOYQFbl6
sJ0PoV7aTuyHdtchv2cYqynjNuZ3azlSTm26an+ZOMuSJjPrQxQvLJNj5CiMN3NsBd5C47l6Lt1h
rcmuHJeVaUE6UzU3agBsHJhf350iKkJv70y+Onhfhxv+3G9vDq/t+mPDoeP1bZiqEAFTVgg5Ow8Z
x06dx0GpblXuQ9p45pm6l4P0qcJUDA5EHcbE6kh0paMtu2Fda5630mPW4Ut2cP6iwS/UoJ1rDH/U
OxvynpOchbtC94Cazc1P7V+7h9Xl7LjJzo0669JaRcrzNSMFqjUqJTowG1zi2bQu8soNamMftO3T
NU4OCYb0n9zP513GP4ODb0Y4/CR2bWNEC1vMKuNuU4m60Mkpi8P1JTW4MiJQWatBZBuHvguA4JXl
TnbROkcI2AKKJLtuBtVH3T0hGOAe0Zdwrs1fXemQtt6Lo005hTHMg9T+GfGQLtC3qR/QmKsfopic
l1nqIL6GqeZjpgFn8tEmg3kKtqt0gK1DdmWcHNvGrD1MDpivY/+ar2nCdls2YLE1VM+PZtH/bLzO
OQ4sGoDAw7QEmOqXQ0iWVwghQMdpxU1Rb+Auh3MCmsFKq4KVnOHDpZxWRkuPD4MIPzSkkWYV8SjE
N5HELDM04dvYOwGZ5pBtsFBLL4dMXV37oFDd0zVq8gIYLOzw6wePJQcVYjys52y/wQmyDE9Zr5i1
rxxnUIWsr2ispFSQYSbrB6GPrh2SsYxOEThX2OeNQ5ylm4Azzl3sAKuay8o6kLO1d4E5PCrGAMoa
VuSFMffthg3U9DnhFAH86fSuB3Ai8A1pN3XaX+25Xc9X+5DpH+wyfqac5Bpvpp1yRlURSpYR+qSh
qi61UNdNE7bHbTlFh1lo7w4O0gIaAnqbRojtGmxcdvyiwpX0BlCznnw74QElxlb5ZN+rSrTrRCzS
B+7BDfxXKEznh8bujUVTw9oDFxwyDpbxxdA65DGCPoLO3ATiqjf6Io295NJHZfqE4tJdBZv4J8qs
8o0dNAoEa175yQPJzPlRCdgPjXYS/qgmZmcgmvUZ6moEhCpEgAa3vpoCO4SgiEx+fdZqhbO0jPJs
GSxjpEN2ZVM64Nj9AEWeIBScL7dAeaUISudi+HabXprlJDfbEEafO+dTOhbzpjaaQNtUsw1oUWG7
tkKItFpyH21YRgmXFSfVaewM7uKZF6cbDpCyxX+MopYqPhiesbpOIue7BplJ/6YpRr2LjTi63Bq7
oIp6mJY3C/RI0QUeS7QS5sh65kgy2EvbLUReNaU7L31NU1Y3hza5DOPUNNhafQbuULzY1Sgvi5rK
DtibVkZqfnwXhsNRXFd2X9w6GQ6BP/UHT3V+NtImu9Jx634IiSslXXzo/55GmX1z6SOrtZTe2+D/
OpcjXlhpy3CHZvMeao95G41OuKgFhVYLsz9UAG65KhXPOOahB/WWpNpKII06J+R3lpMVcdjr15OK
yiVj1II/yjTrRxkC/UAEsxICTEFQWrsxdRxWj7XyaRi0Pcg52LjVcCT5JbjLhb2aq+9GAlNHFIf6
pWzNQxN2m0HpD3FjFV/DzG14ShrKSxSb1WpslOHeVq1o68CtcXSRnlh26VQibadDft+2X7LGiV+M
UnHuC4DEOXRvLz75mOciOEiXbKB+oKRZbdANJJp1xUPTmAs0d79VaAU/J4jbolyhLGXPQszo2Rn5
kblJt5pYa68cY2ErUfIUhF3/lIxZvHIzv92mmd0/qUURn7kDvkqnbMbA/+yyWjzJHnQczrYxwW7G
KsdCSyZzxWSeE/6cbG7SbstB8HnqWhJ+c8EaRpD49DBkU3MiujCfrJ1W31YpbEBRpAw8hH8p8Uhh
HC1tIHa2qC+9Oaqm/ILMiwPFMqcAShaSZRqTe1lpRZXhXdVmyb0swhK+RvSkL4jju0ZN1cXUsupw
rLYkXZioC2r1y0enMItH1tKAJfI538qudBgFOOE4di7S1Fh9fdJb5/kaLwYFipBLDdj0pFMfp8vB
bL/GXtAdZQiZDPeune3lbYCmtkuVm+Sp0cxF4rAITsqot6AKTv29lyl3cR0obJYo/LwgWdZfsqEh
/6+mgFZ8qDy3hgNmAY2ieuv7msGH6DfLygpJkYmHaaoncBvHyP6InmyksxARt7D/3Tb1qPCNDeDe
RFkXtgs7IXtqF7qR9RRn7nEcw+oOjZJqiUpr9u3/jsiYY/xzjk6r0CQximBXJWn71EzKu897PBWi
V+dduJuHUVsqitk8GcXYPiXpu26myaO0WGiMoGRoDRvpiybPuZgjPElB0z6ksU5Zc2Ve2JuizJ31
/deBR3ZoKfF763jGpvGMaF8kqn3puBnYg+sfax5zNXBdLsfZU9ZuSQEkqu8udJgzYktzq79MUC9d
u3pv6y9d7zsfujevDP63sTlnfzs4b7NZb0+y8VSYD3joFlA5/rLJK7WD8YKjYJ8sSC4KPKcMWV0V
ZsnV1diJatK4c3aZbcyHuYQdW5Kydygg8UxynnttVnZT31Gqn+vRJ7UylpB+hl8pnKQcLHJfdCdG
IrGkBifpIXY1oos1KPolgUEGcBM/k1MWlOur045bZ28H6lsIpIFUj/9aNNwiPHvutj0CNqvCm43n
KjSbI+mPfiG7OuTg91GTINJTK93SMN40veyepK+GYCFRqvAie1o5lUv3Mkfcyu/hwHGPU6IkSwoA
kBeZ7OncV7OxRG4p/OoYzoaVkvXWtyWsIjoMWfakhK+lEAQTAXJkIoRJ6hFGJzmSpXX0da6sTT45
1tswDOW2T9ZhAPX3TMVw/U9UoXM4tZryavfD19qqkzvZU/XXpmvVF0rqugeSa+c0LVD+7nwymXoa
LGVXz4dsSymwvaZO7z0DH7+vajufqbJX5l1J1bWecjSkisYKRzinfl+NGUwZbAaGjXTIRitT+xrn
QPhxhDRseRufNiRRkD/qGhgg/HDj5KhojW7HzriekovXqTp3zFR7hKl5WCZl4/Khz8GicWoTOi5j
XJZuUBztrqrc62Xml8VRcy2OoJ0SRkblW2fAzs2BW4HU0EgZ+MRTqjAGZHG6dnjSfaEZnpnxt9T3
lxw9dj+yuL83IaP6NE/8YEyjKu9bLyl3/WBzRqhl+sWIK3UVaiTs4ez+IgdN7r6Ehei7Yw3ZIlTz
+iXvEVqvHb9f1AEK4OQHexhF+c01k1nv2sTunjmTEFpj1LZLb12EAUke85t0OkXgPfHBSJdskDt/
Rb/bO8ueYTfu0nAHKs7E1FAX/+tc0lkps/vnXBGCJ6aheWdTDJZzxfpzkGbmSh679VaXom4UtT/P
6z70+1Fxl1kH41Aj1tatDvfHDB/MDq4I6znVYmdT9XmybsVau49rqG8V7sC96KqjMV84tSbvS0/R
Sv1pTB7kQDmZY5V7FDwGnnn4EQiqQGtl3lHOpRrjv79S8FIGEY8eI/CvTaC3FqWjYRJtur7pFtLj
9dVPt+xeY9Ss0fbUeexvg+OSnUUAf9BCmwxuozU1bkfdRtuMMlZygSn3V2HyBe25GmpThCwTl9fo
LKK4VtHiwwxFnupqnyw1pMy47fzNEBTTZ2OGe+qXuatg2pVm1flX8x/RcpJcnOn9ES3NYRz/4xVw
G4+q2+/YOVnbBDb6Z3MKvvV2PX2DJORRgYDo1dRjC3CVpYLcrNn+dPO8kBHQLG6G3gPN6YclBe3d
mxFr49IgA39mNQnzqqq0xVn2O+rGB8EL5Q3fWFoj21WYP/KgvKAr434a9Bq1o4pTbYfz1G0Nz87B
aTrl1Peevp6LoXmG2HyAV64ZvxW1IW485g8OhrawDi+63Jufewpb4CdRqfESn5pVU+7xL3Y01M6t
WarPgQsX7GBZP+MjhKJu8Te7iO9FvO8QL+eXH+if8bfXDZjnr3j5fv6M/5f55fuvxft3pmI9kkB5
Njzre2h0w7cOFug5SdGHcRcg6SII/618x5GB/g399H/G2HQOkNz2LDgtawd7ULzxXX/6DF8bVGy1
8ubocB5Xwo548fQZRp6l+dueA7S72kX87Jr9jtOTdpEhuHJszKSuF2mm2MdqMBwEPHp9JT2ykY5b
V17VjcGQv9xF3B26cBx3N/ukDRYnZaH6hKwzvExZon8q++bFJav6A77dTHHgG+vmYTeiUbMcoWHZ
pKVXQ+1Hg55WfZJdeSUbZSBdHphtAxMKjyQFiFY5t2fZJKXXniPRyK5vjdYSipd2dbPVZsc5tuwH
yhxvDDOYF3KcHCIdUwmrLJjOGnp/R/3UzwZSb3XwUrhWdOoHR7vapxiKkzG1kdNUUSRhb2Be+gH6
lyTNDpXToaKeUs219XLUveFuV04c9IKbc4Aiz4bgv8vnpzFie+MVbLec6Ql1kPnJRbsASGmP+KKw
AbuZEHZlwRHZwPxs/R5w2/TUjh4UuJRlwHzs1dUyGF0QBal+kV47EjgrqsTWmhHOTx1EXGI3zGKy
XRqq4b3H4fSmwUv4I03uHZgMg4VtUx8xC5wgtPrrLmXdoheUHfRq91kH4TZsUZ4LL1BAiS2mMSDl
CxPXuFOdkMoADWI3tSoPsjdyNHInr6q7pq/G67XCM3Zl6Smf2UghEBh+UENZAPS8Apl4rvNyLLZ1
P7FkhlBvSXJyPFvAtnK4oGD6MfqvflMsx3Iy4bstlXWgZtEh0Yb5sbFiKGchltuNquWt3TZsNu6I
YqymBONrmwjCxzYP93rcja+TG2sLNoA5Ogx45yrhiYIAnplFIyolFU+M3w0ikD+77I/ig+JV8NHD
BXQBBtW/NE63ZC1C1iTWuG0kAZo4ogvOHtK7Pl/Fo8F/yXAEu2ZBLTFH8Gu7bPT3UhEa4k3i3ZFw
q48m1SVoQyk9eMkw3DB5u6ha0BG56+oPsmFxf2eoGlSGAdxlVzu0A6ZS3jdUbj8UKcCUSJ+h3f41
xIyqgXPD8P1mmiHp3KkGB9q3aciTImzDk/E6tIGYcpnOXb7SfISQa4pxzsmsG29Q8VeB2r4Vlh5c
XMg8F9KsJjoKGqb9rsFqSb7f3SDBTt1UwoHiStFFubKa7+uk9pRVF9fskYrc3My9lt25SZBfmwyp
E4ShocC2KUW5FFRWblUDHTar6aa7LOht0Dea8xmK5k1pBsX3Ymjfi1obX01HHdaKHjcnFN6GU9EW
1WrQu/a5rzJ/RYo82jVaNL9yvkAZTVADvhi06TV0u88KtSbABOmpgcX6JhuezLw1n1Vqp/jzzq85
yjz34ew9yqBKfGXAPGgLJ4JpWc+7raKOyaYy4e8D+zK+GL13UnjufrFdeDCNkeKcKEJ1EkgmvHTj
0H6pJiB0hZO6DyPMYsdBow5golL7S8Xhm+E55RvM++kucIJo27RW+0mkjGQAKr1w4E55f6h7XX/S
o+q149x1G3AWsKsF8WvradqzqDjaJLUTHRD9BQQJmdUSsS/966j8qHRl+oeCUu5+4MUfQ8+JdkYZ
GTu38dWHNoDbG+Kx+R/qhyDQUr7VgZtSd9Po94GDbHXTO0jOUuqQF0189ASDtGz8aVZP1P5km0mU
Vtxs1ysXkmm35Qt19VgiMNT4iB3DxOj8nofPxkYIFXm1qszHQzA7HC3+fSn7stFNczyowEj+M0ht
FZW0czCMByuumIUCxpAaIagSVIrMjEjrL0EdWQ9lPfb3sfclNg1k1dMszE/B5D9Kn+O11kNY9uqu
zqlJHYAUxMvECs11X9gaOSzRD2CZXXJrLqB9I9wz4Xgs3W1WwfI3lbq2m2tS0oDZHdbBGhmfZqb+
GwHLvrtvmoiyf3W4yB6Et919abucMOeJvpY22Qg+BbQKtAtCJkwlba2vv2ea0h6uEda7ngUHTihm
uER7sFsFtRZox4j6x0p3Hsjex3ep6iEyE7oPmVE5D3lmtQc0taOF7AbOqN+hpsgRXu/OXxptOIw6
lS6Kl8y7VjHNDYsO9RMFiNCfKvtmVB44eeofRqdKDq6le4vAD36YZSKWfELD2nqyK9YmLXmzxQiD
8ouexOmq8auG108RAqBK8Ow0LFgcB8i6mtXusQvVhoxt0d/5Qq4AitjpqeuoEpxMJXsPAmSbHQei
OtuGXQCc90PpN8lXVPyCRZ+ZCHsMUKolbqMjBhFTmuH02TN0sWhhdbHz0HHwt55Gyg+BjWubtmpA
Y1B4sLNz3Tj2LHr3Qc/H6KriHqHa7c6ch+QM/JtbkT0md0gt8lhkF/AwCTGTKijnJ+TNVI5HEGQb
HdeCe2XU3tFPSEAc8qN2ILJtQ6f6x1SnfZkLEn7fAjHczUgcZOG0sHvNeZlt5HGjrmZTHdQgpPVk
5TVB/U4FEsoQRgH5sOHU72X6P4SdWZPcuNWm/8oXvh7GkOA+MZ6L3LfKzNqrdMOQWtXc952/fh4i
2ypJdrR9QRMHALNVmSSBc95lwV7IfxtVKz8hJZIs5ajEhvOtJw62I/MkJF9WTpIhiyrq7mzWXsU9
bVVYoZbKixO4kCJdshO56B5NX1mq4ykwz11ShHjWDNlBYKH0h15k303VjN5VDfhiGDn4ymoWddck
mQDKWkhdpH51lnY9AtF+23LKQl+ofd1dnJlGJpm0knELFrNDDr97cGY6rgz1sY86S9KJg+skxeME
d/GAyXS3KKu42w1g4jbYI6mXuAlD9Cu0s2yBlAWYMh9QLmy2MfrEvCF9I1qXei8WSpFaD8ixiMU4
WN6Xri0vuEA4/oJXrTUL2vKpd2EWwxwps3CT6Tlvyl6PFcBRCZ6uIrIhZjT2HWkqfVr5EK5YJ7an
W7PsPLFpTASZHMrSfA1RtHFiTVUPalzjs4XM6CIRXnknD+lcvKn4yw+3YJztUK8xTrJTTQ3UR8iR
rUsTM4/EARXSGH50TvR0YylI34/gwLiNc+Mada5+DfKuPEMwRNX1X6F6PmtQmPSG0T5+xodYMZZW
3RUbLYx9dKIx7NzdLscTEezOaN4uJS+M5Wh7qqv+T62e0NYfgvwjPde903wosdkuDKccH51qcvmX
Gv2Bna276pv8GysACxcNSsidmgVUwqDYyeZnx61J8Sp26+zut/hgtOoqQld7JYd9HvKcFIaRXWXE
cNLCWQ2j1i6F4WbrwTuowu8e5CFw+NN6olP3solSuYbiL0o8Q909KPwKH5C5zLa+4+AuP8+SMdQ0
Ya9rkXuQ4/oG4ks8eZvbhHlYLoJsU0/euJKz+sroHqpKfcGSND/J0ODgNdvV0VlOAruX4zYS7Aoq
FGetJxE3ajhX6lVPMhZZfp6e4l3xU39jWLp/IK2sPWgT8q5yxGDX38huqY+16lT7yqz7jdfgFazm
0b7OC1PH5EV457KB79+65glVEiRc8RJYmcYsUoU14QoZ2GpP3tJ5s3i5hIVtvAShFp16MGjLwrOc
Nz2oeRSqVcQuOzdfTA/7k9QJlk0OYl7TnHhfp7p2Ap8WbqMo6i950xRr1EbVB7L11tKo6+ilLEMN
fZkUXXpr/KJgCPFH3UX7ItZ13m3OuA29yYNXwqENeDi72SjY3ZCNtzyE9ZPx3TMTZ9lM7nQs485+
DhNrHRQTcfRXttqEbqqZ6cN7JshKd8i6emQicCHXKYHM08ccWFhQDMWlLabq3gv6r3J64QhrlZrI
sguq13GY3pFs1veuC9S8LYburNt2tg5w230yS82EwpqFX2sL92i55an6fdj11p+IHDybVpy/h3le
LtVaEw/ZMPobecWercftija6rWcl7TGfGqz8qRwGE2i/Fn41g+5OxIJNFFfMQFV816h4jX/M3jO6
CJx3K9T5PnpLP+lpYDwGPTCMPrHfex0oi4L6wN5ARfpR9RN2kQgUTIWaYeiV3VB0fma0R54c7VKi
6EC1tssx++Y5ZYgBlecsK60SO9+l2XcJYkl9j2sy+Row1I2xDRUswmXvELNDC4BkL2WvXkJqt6EW
4u1nHhVXOCs0i/1vSbDm5a99K1utwbQrVU9mWCeXUTGymao2PM0IsyIX+6q2xmf2+sXBF1GwlsCy
X+PhHJdAtF/jBeuF/xSX45WhqKhIpuZOTSJ/k7pagAW9Hj0Hna5s2xj9A9uL4udeKMXBEphfyt5c
SxT2HSNvpLnXdQVu6kNyN2lzEaepv0m4h6F0yaHvkSn4RH/IGPVOyvE/0B/KYCQHGZMAEdlRm9QF
asChto7QsYtD250z6ZSRlUi8lw5P9lpYWJ4U7w2O1y/VLKBPEhCFs3lo8mHGmzYH1SgzBcbYGmd5
JuYzBP0vgzIlBxn6jOeZ1Wz7H7NkBwXxv6Z6jfnTLBFM36upNnZC06JLm8b2KofuszILVNZlTB58
qA07Ubi4WkHiudRV17LAhfsHz8tYdlPc8S/8MQV3sK1bts7xNk5ey/MgTTYzceWnoKJ61sqewDu0
Zh0qq87Iq12F0O0icesAw835E2I+QV5bXuc2e/4Eo+jsVepp5J301r23Jg2mnTZU3139o8ij4ZtZ
ZPqSP0N6obRsHgIMwjYCu91LoMUmHmm1vVZSl52l1mUvltrBzilFuxvmZmZWSC/HTnWQvYg5dECZ
gv40qmH2YrbpFzfqrTOc7uzFiNjKc1cdmoCfjZrwqfWkFu9g+JA3CozoHClu+ghz6CLjppPnIDQg
DU84Kr3bfbEaXSt7wfbdOBZ9+Nd0L0ViLERF/axbyX+c7gNqebem/DYdEXbj6NuuWNqpDhpDD71l
7JLtifWRvYDTRq91++YiavTcVLVy9RMK6akTvbZ64BxI8TR42hTx68CudaPaNWgpvpOFq1j1Vowe
DnN6FZyHBnf2AX3oXT1ikaT4Y7dqgsJ8mULrzyLBnaJM7qEms8SeSRjwNRaRlZ8d3RhO0mlX+vHO
IX7v2HGY/7Lo/RGqSjwL+zTygLBW7b5KyocIdWp1Cyeg+amJd0y7xyrqoWzV/BzEFQxDz01XumGg
gDgf0rT9kiCXsh+7EuPAsYnSi4bi+DKy7XYjm3KcOneko6CIWOnZ7QLVUK1cPQGF1+nj0+CRRYj0
+g0HwpIK+WiuQCPNCQUEt9HkTu4GXmovZpMsYjNu3gzdUg/e4ChLOcv3RbtMTWyiZa/6NiLv90ai
JTylCU5qcLwbVu9RuhprrzjUoWqtSGsGmy7hDY7GQGfBY2QHZhu30xyh7hpA7gn8EFmSjup/HNTp
Xp9lclasvZ1F01e839EoW5J9jJ6dJgaZhVfqR1qD1POs7xEwBNLG9vSoZ9jQDoPhHw0TPhtSEeFa
seHcm1WOX9FEuplqOvqI5reepzClQR9pS2wTtoNX2Hu429a5Dt1y5Y6JeKuEeZEfZITBLoYLiTUc
L9JCnYAa5F50kWdWXX5XlMCmEPhLvKwaFwN73MVTUp+7QWHD2almd+qsuj/JszaL/jqze1M5qiFQ
cQZ8hn8bijt6f+ttu1lXxSpITMaUzeI2SHcuVla3slnPF3RXiuhNdhYzXCQPF2PiJE+y+GUrxleW
Stmd7MI/IFsJ/C22spMlSHK7Vhm6yiEdKCcHsfCvmNiZK4yagDaFsNllzJvPyLuvFVVQLsal8BYv
PVHvOqq3Cznic0ISIi3l2kMJSvNfFwlT/lOcEJGf+WNkXM6KO8dYuTF25LLjp6vzgcYljNTinq1E
+1xnzl04diBB5pajpc+KGrpn2bLr/LuXzpocY9o92zi64zVZTCdzbhbgmRel4fRAJ5ipIlqzFL7b
Hdp66p7jLhiXKT55ezmXjDfWkpEx7eTcQeWBPfaBsb39N2gojHgdrglyrkORa9PqarKRvX3smUAf
Z3+9EgvOKrWwUOz64sWzot2kCvuLZSjWKgH8AHkoKJ7gD15vcVQ5VjH7+ZM6ZM2DY4ivMi6vE441
6pxuM12tDO5110zOl6E1NJ62TXUJwtg9W8K0SENoaAg26bCqB2wlSyfor7Aw+6sy0/MrXpOT6gI5
+xE3hRmsKFyarNAYITt8U8OsIkOBZQ75haq4CLuOlwyzkqOMpUYcLXhimqty30SAvzVW8evSFeM+
prD51OfTfVP1+AQ15AJHu+6eLBsyIg4Bp35u3UIBaiYVmrOyFcFXw8s86Y+yOXpRtvaTYNx4MRhE
p22tTSaZO2rgtYtiPsU8fmNUXTAvYYi1M7tHA9dbrJooAIQz43C1Kd6m7nTIClt5b3ikmikrcrbW
O0RG+XWBiHxvUneHiVr+zEuiPqIQOzvsEkcj6I8R1xtVezT7LA9W4zUoS+0Yssw+6vBknJYMueCh
vTD7oXrIlMzdBWM0bIcoGZ9SMfxB6t/6I7J4jqCX8JoXRrJxQF4cSKaHVyRwkZOxYusPJ3uw1KH9
1ggsfm3PSs6uBiigrkG9KnZqHNFGqBce6x4eczTlwYt74zgnZoD7z8GfTl0Z1dsy3VAfRvNx7m9M
LV6681aT5f0SQwLvRP7acFa9rYarUFHsVZs29hkH75Y9T8TdEhTlrtN1G3wNHb5ZAxjtzAGSIg/r
nQxS0XJu3WYQQDZxrW4xoNS1ajX0TlTdmh7wzjW3s7EUFl5jk/I0Hj4wd6mwaYimB99lw4nIylm2
5ASqh+pqmLeqqlK0KQvbdlkmdXWVQzzeYfsp16yFjhrwgzkffIH4hp/F7l429c5PzoG6g/F8hXJP
Wr96MVFf8BcQ5x9U/pPfAz+OsUsK80cV7spaTbEYKFBl2dveFOzZLfnnxA3xQyL38hj4pbLgxm++
dGXy1xUFNZB/XbFGN2vrTpm6xipU7AwtRtOiqrw3hJg/KkuvrgFMAuwe3RcZHnWV9Eo6uVtnHlXY
+tYUofbEbnvC9F2YfNfEO/RxVwNY7gPOVPVblq7k/4fJqR8snS0vdDo7L+BiJ8PPTdwtlQVFKGuZ
jhNGS71RnSIFwulmnE+72QpIHmqttPEOYUyBAEqzkMHPMTrKvVuzSNVlmJF2lM7Amhh3WUOhKuKe
XJhgNJ9HOxHUgSZ4wH7ur/uqcV4aa/4F5a8Yi7lnvw//vLUAbe5qVnurwGjz17FMGx6tXrb3PSVc
OZ7XbZQS3LVwcepKO95UXt9t+cnmbxmiJ+2cuDWgwKziIsb+EyHae9O34wXWZtPXFiQpb7A0uRdx
nFA+9WEr/pBqlGdScPGmynjrYaPNKtfbfI7roj5dhlaqLzO8+fo266/jfEhKhzy6X3y0KRogsiXj
uh/CIi1H1qLoL9+GuUlVXgrzTY76DDcjCxxT5Onus6MsSGBFNgBGeTX5ebXaaeBd9Sz+WvT+2uDR
cE7qAZ+rdgwfMrA8S2GBQh0rAAx9kJdfNK15wfQy/Mh0qqGi5anratus1Qq2gIZ/EE6NqZRifuhj
oL+55RiQwUmHJ9HHwyorSuPaIQGzEXVU37UCRonojZnQ2XerT7x8Fwzt0ilcKHoUzKiw9EF9J7tr
+KA4w/QfNRvEbUk6GCmePMYmLr+fWgsfHQ0YV6YU5N5jgfkbRpN822FzaMHjvcHMk8Mj8iz7uKuD
ZVX3+Y6nFLKLdWSsgvmBKw9NExXBrR2bVVYt9Bom+T/+53//v//7x/B//I/8SirFz7P/ydr0modZ
U//zH5bzj/8pbuH993/+w7A1VpvUh11ddYVtaoZK/x9fH0JAh//8h/a/HFbGvYej7bdEY3UzZDyf
5MF0kFYUSr3382q4U0zd6Fdarg13Wh6dazdr9p9jZVwtxDM/VHL3jsf3YpYqxLPBfsITJdlRQE5W
stlqpjhWmO/wJ6cXZIJ30b3oJFt97dlP0N7BG916dVaWSF5eZEcuBqhVZY6umYNQl9El67bRizff
CZ29MyXNSjbRGsyWlZNGp8Eoird2BaI6fYt1ikHJpCVLOUiNu27lkgrdG1n4nDnZeWqG6qoZXrFz
/bxbaHoOfVwGs9KBrhZ4J9kipVpdK00Z11ntxiunTKtrbndf//57kX/3378XB5lPxzE04di2+PV7
GQvUUEjNNt8alHPA1OX3xVh1972SP0tTeD0DU5RNprWRFvNRp77IUewmEjbT7Ah8LfsoZs6MPJid
1uLpE38Azavu+cqJR3F7+DHKnDMlP0Kqbxmo8qrtsvCj4SVBt2LyKBfIFthgyCjhS9Ak7UM2OZB5
GeMrXn2OTIOsyPXv/xiW/W8/UltzhHB1RxOao6vzj/inH6kA9Dh1bBW/TVXdbDSjTTcGa8M9aczk
Oerzi2NE6tfMSSmwtGZIPjuILoGbKAvZUTjGM9q63iN04+jQpe64jocSm72qecR8FMvKKQkeuiZK
9rdmMJcOZP1AJSG7bZUI45kgaeFg/uiRNYYRPfe4x6rss+Igz4Si23efc+Wsz4v+NJj58nPliM+4
NwBnRTqQ3ztQjmORjf7Rhmme39qBjo0lf62t7LXmIZ/jEMgLbjNcOeOzO4nSzFpiOu//l6eIEPNj
4tefq6vbmm4Ke948O7r16zdUq1qNnjnk7k4Jy02fqi7uQej/OC6EStIM7EuxRjtHXtWdisaFpN/l
zZtdi/CoJ112H5pRdq8luH8mvWvsZex26GB++EGBIek8TsYQt03JXXTtVjbb0cru+0I4JFGTZjPK
D/e8gqJuXnZrKCEeMhjQlGNDz5rFUCnoMusxpyWIelKkTr2Mba04uUkBD+an0wbB4V00eVdPrUG7
Rxl/8T4xd9yb1mkayng79Hp4yaNErIGN9vcRd8QKI8b4ye9IUbFL916UoodiNkzKexIE3xQV8Lki
nBN609MTXKyHytCa3QQwijRnG18Fuc6rPIMr850LoMz4I5Q3iBxGTfpiuNPg3CYUpQ8zMwUX+jm/
6aAVeqThQoW7MZ8F3yYrL+OvpFUgJtuILPlqaS8Ns8fnV5jQfuez2J6Qapen9RS6t6BsAjQ3Ds2f
Zkzt11+C1Y7ndGCydpsACLM8+PHOcEZlT3EzRsFaqfWl5gRYAECiPyGB750SpemO5JshwNOSccuv
WEP/dAqoeY0a+3T4HJO7LNpWsm0J61tk+PXWy5t9qBbBc6C2xcok937KJ8M5u9SHl/qc7G7T2VAy
Md94xeQbqofGHkNu6qNeS72yssYbTF8i8wfPx6LPgco5A/nHziXPWgM3kp2Ab6NLX8H3N72pWBpV
Oi5GNcL+ah6sNy5l1iz8Asa7OU1ur55BS/51yDIMaNjr2lv2qZNY1F2qniMNWB6y7Rs5ztI+1LEJ
LnYTO3djhjX74FnBF7eH9RGPJtuNrjav9oCOm5vr4ZeqyyEeeU4CPsZQHikznY3O857JyXQLNzpQ
IxrPilep/rrDO5KyJjAytywuugJvAElarLPTqTzKWAaWE61LrbiQqXjuC7QjKnag/potHokdsJ27
EZFif12YLNqUDFyEnCenyDM3iCDSJPxrPq81OQjCJ9ws6yRI+MNGYMvWxuQFK5vl8lprBG9uVOPP
sBzyo+lV1qW2hXUZI9B0f//mMPTfn0u6LlTNcDVVNzQY3Mavz6Wh8tLG723z6+B5a332UdDmA5m3
lm0/Zybidh7YtH8FS2cIVhXl8Z9icnQLOuwY54qB2sg8W7blWTAgK69OKcWnSUdasGk3ZL8TtpBW
fK4CHnvy0A1ZhF+GPEdWQVUR4mGUbPuVC6vI745yjozfhgAhekbPykdRp9bURW5m8Nl0jK7//u8k
lxO/PL91y9Zdx7QcVxOGI5eJP71hzTLC3Vixiq+KEWVLm6zQNi8LvEUBMr13Jgp26Nq95I7THskn
o18wx50IpUS1MKdLMine1TeN731hjfjUsn9hOVEfTDGor1FZLGQ88PRwRza02MimlmERCoLjiayd
fjKCobpdttQKFuSNmp4nM0g3idB6jBeScCMc3+HZG9uvPfJG8QyK/S2e+kujaPMv/hg76x5joH2C
7uJrqOY3gHGEVuktjpt5+5qQT5ZA39/GZ8QlYNgNlQgdh2NYOfnjXJdcFVlobGRTGZv8Ait1F5Pv
KhBeFjC8gy7fR21ePGKQTYWlqT/GUdHWf/9tOf+2HuJda1MIM/m+TEEZ49dfdVXWukMVM/jaBS1O
0Fr+Olm1dx+lpX3u86pfNGbbvw9tAH7Ady3Yyo72jEbOBkvs/t3shmTrtCLcmkbarOsApIsOvuSo
zQeHytpRNuWZjAWmoFZj24dIxNmV9Q6SLiq3TYkX8hWxQOxiBx4ufakWJ08b+1OBWcZzM5qXoIqm
C6JE+bMrzA/qHc2dbAVzkrIpgvoom2kb9svKtft9Nc8sfbZq/qTbW9kbghtf62lVb3xXpIdghpyB
gWxP3cwnsmbt+HbZ1H19ArUH1FJGZN/nqLIXyIg77BayGqWpNuq/89C35vpeKizqY+Q2H3iPFbs4
qkmmJCopjFhlqB5389C68Xe2Bzmzdkf7zkbKbVqYRm7f5ZVxrnJz3Jdzh+yVca2x7P/yxcsv9ufb
VJCjNDXV1lWDzZr2+0K4R4q6611f/zIKv1rlVgGi1lT62yHmB48aifuSV5G1YUsR3VmlY92nE8K7
NgKLskUdPLmYnQEclC3wbCrVrXPPCBdZDa5m7JEykwe0orKzY/Ps9xtDYTGK57iD6hSpluHcsSTe
//2P+t8e1cLUVX7OugoTVtd17bclZGyYpaNrkfbF1rzXGlLzXcNT5qfD0KPOB99RYyE32YsUcek7
UCP9ysg891qmIt/EbO8xUkKD1Mxy71A6oXVQgdDsumSa7rxuqDYF1sxX6Gf9otfH5liEGrl4o6h3
gK5BCSXT2vFSb2+A3zvIs0KNuttZ9uPsP/V+xj7HUViL/8sr7d9ufmG6lnA0w9FNd968//ZKYwE3
sWcfqy9Rmn5k2YX0vHc3RJF1Dmcsj8TnmCKNVygemavPmDyLW0ecNAy2bhNKNGoW8jSaZhCxXo4b
eQE5WHagZDNnP7zjSNF6/Avq3aEwUAZjgNaK09/d4N/yVB3qWappTNY9OVBwBxBGBYAeuGGivthS
x2SO2WGr3d2GgPq6NfV5iI/mygKt2REZ2Dq7VnX6JBzTOEizIZyIs6uvms3OREQXAhZNeZBj8zS+
jU3B+zsLswzana8Mmz4SNXRfp9UW7VDegZR3vgRqgj29AxiPDInNJtZ8Mxrf/WL1drOEuYC6iNY7
1ypBjFXMHYgNkQ7Og+wCssa/FJOH6ObckY2s8RpvxAzcDPK7dlDn9BAd0VS8GgAi//42seV98Msz
wGJN4wJstW0HEKL+e2YAycpEQ8v2izWAHC/rkOQX7gLrSOntl9Lw+pVZ19YumJtKD4Zb1ZvsTvby
6sa9l6zwWJjmU8YSU4ZHC+wUL7dvqIHaL60G/sPJDXUpO12BDYvHrcJh7nXy+6Dvn3AnKs9madp3
ph+KZYuy8jdg7jCq9PFtqgtQf7im7LPQL54qpXqVAzolqxdWOzb3yD3Gx8CfknXiDcrXJlzIAbnI
3FXhBuPRKzIXn3iPV/98afz0ntgHWE+sYvTdoCu4kUnipZNapP38nu8XmaOtqkX1/TgfoP/8Fasy
o7qXB6RSfo7JwZ9zlairb+M+YyJCKYk1xS/X+v36pQ0qiO2koHr+aNvqOYAT8p7o2AvF5ZDt81qx
3/oI3fjafu8aOHRJp1aoNXnWu11iBw5lkQV8B64EgxFEzohDr4SaUGfWtcsGNK8TqKGuW+67gsIf
QiEJt4nuYxcN3T+CPleN/ZGFRx+8uHnz6AiwLyKvX1wIAneT0TiPwNn0de8i7hbiRvw4+lWHzR2+
RxHSFUsWLiDMh/Yixw4TDl5JpXiwVhnraxTDqnxKFrL3dsibpeFG033CxvFkDpq+FT+EUqTeyW/y
J58iKxhpT1usmK+fITnht/m/NX+7XAujb1WawlrIuVJm5fN6KZZjB7XA0ii3m3XX5/rVLLSGAgcf
q89nwxyTvWrhitvZ34/L0QzfuCo1Nm/GuFsS7i5P/dx71lvLuHWQm9ZOrkTIy15nHi3PisEHnMK4
mBrRpEOCmFiLgaJWo3t5yL0GMQMvTJczmuYWa0xj2tvZDBeex7XzQW1a+C2xuHxOjexWOYupXfbR
KNaoGz0bjjve2+pUL7W+q7eyKQ9DprWLvnPSfdcU072MaSnwYAXSk2zJeDG6+9wpxrvPUGtG6Oe3
0TXTzeZqZh+eRqm4TnA0ItU6vmHr9UG90b+6imY8DFpwbkZ7eDNLSwdNg3oTDik/j+pjnjRQK89j
WoDLhzG4jEY9LZeJf/aQNntwVWV4rP2IbAMlw63fTcOjKEf9NPMPHbfLSvKTeECBcwEpyNguVxzI
KLyctPhR8I5Al3+8Z7tcPKpD2q4trRdr2RzdOLzPxnIpW7cRY6ktDV8oWxjLpBh9cgkIe9nVRvcM
/RiKjtVfn+2wibR3pmH19V52yEPSA/vcuKY+a1n11UKOlj2Nrd4FSVE+aC7i2WVj9nex7WhnrwWQ
BIi0/JYgQJYi6/iap2m2zdBT3JlqXjxj/XUvB3wJhW8fArtWQtTo4HW4jXE3OM5A7mkcLlBg0zNk
gMVthMZK5qjExulzhBzmFxkualYDMtlQHRbLlUMWIcCafDCH+W+WVEfNR0Q+SGkmVuPts6zX16g1
lChrktCxBy/9piOgU8bW8B2jIoDFWGo+dJOPPE7aWDsvUkeevY59G5Jwz7mW/YdFUVmyK65Zlo57
3scpihWvLUwvTPoGBADr/K+DOzc/Y0Vq8DXORMsNCDd3EVDLfcOqbymVA9LKRndPBYgZlbl9CVRe
y1IxYBqTBzstxano+StPRY/iM6qNXyZnpixpynBOVVJ6BmYiwmCTCvJ7WTRa+QXeEOijwM3h0rTt
O9RcK8nKLxMg/61XT8VWNhNxKAYPeNgwlrtpNOqNnIwk5DKH5/baKwryTl48rmU8qMNdE2nmczGp
3SHpDXMlL6NV9llNSBd6WY90QIvuZGJaBmxBb3g3sDFelLY0KJrGe4zcv8i45oPdBt8tjQ2Gt3g4
BvNw0SjqzsWwby1HFap5MWqLki8I6DvdKhQUO/vhfTQbJADKRYzf2rKPHfPZUlt7MTT19Nb4dYzb
Uzh+NSMf3nolvutRtqNM4gPCVP7M4UZGJHQuJTv2YEGZe9PnafUR++m9MnT6/eSHGYxpc7hmwOaX
ECa8TRyLWdtXab3dKJqctd4Q1GsvShYV+okX11Qyb6FrMAQr/qSbOPNRyY/eRaC67LDKSrnzek25
G2x0wGJRHmXoMy7P1N7r+Uex4Pytwwh0ZT3xYdtqsHDomuKLk4TI9hiK9zxmegKi2VWubl749+xw
nIUOhYNKLDHL77OzKYJ7SpSnSNX7oz5oxkVtfPOCX0g8y7KtZUgeUoA22LQM7YFSJBnsliWDq2rB
cx8DuAX6EoMiacNnlDrsS9yVPK/otLx4ePT1j7wMw+dCFdXKGVM8j9yhuRvmQyEi5B2yaqd6WXOn
OjaH+Ux2ymGloRdLExLfWsZ+G1cmA7aX1hOkHe1UCXU69m5aYqBTR0/TQBncB3zxEeKb0RjeR2cG
4cJDeop6qz+tfRBjt0kQ+MpNlGgLE6j00RYIx2ow0joEK/VupxjN9dZEVd44jTXqMAt7bcC3e24y
DAyqgtskMtPquYQouMYYLNg6vlU+ZzpyljzVbdxiaIrSwEjUyRG9nJuhbdu7AC3ppWw6bVceWGBG
tyaKiu4RXiL4o3lwOlnqnSj874l48uJJ/QoU/I8IiOb7UJfewq9M+ympRL3KHSu4h/2Xb6J+UO8G
pRxI8o/qIRn5khKrQGIFP5+lpYr2CsM23qn8b29pY3OGlGeu/GrU2GR33zUt6P/k1lCqJPkzYmW3
iLFGeCnDMVhXBRDhP51MpKvYSrgD1MhyT30pdtgscgMUhvWSlZl+KLxxvM6tsin4S/lB9gwKOFko
mj4hYqqmz7ZvAIn2leoge10tQ3MRXXsg8fSKbuhRuXOnjWxSNY62PQm99TRm6TN6VMYibZX45OZ1
cBFC+5OHYfcaBmm+K+DZrC2EKV/93NVI+xUqqiz0ul1wEkGTPzQZTxDTR9hmDtulUR1hM8sHavfa
oHe7LoZa3cpefiyo3CdVAj6LS/b9qgKm9GIgo3exe+Onz4UUmK7lHL0dNgJ7Rkvt6gccx3KgySWW
XbEVnn2kFldOldavyKW/wkzi9xn1Syre7jdn8gBqzZNMuCfbITCxCp8nBQ5ILR1b49cpSG6TLKdf
OlXhfPP7FIEKO6of/PmTUhH8/EmA4OrXrPJfLcVXPtKy++mTYPXuJsVa8Cw1QYnOxXhZopeHKm02
/2WTN+c6clmsv1XlKaMJQ7VInAFA+vc8T5t5RaCo8CnsKNAR/mzjo6gy8ZKK6H3yo/qC8J94CfQY
BGtdPQ0lS59+9FZyEFxsbI2BWt+mBM14iAxQRbI5Aya3qNDpfHFcwhmUfoU2ib6TV0QiEpRFEVOk
m3vHMLrEWNBcNXblB7I/4TnPvWwXJPgssFpD+MOcwpPvJvkiiNhS5uEAuzQdcMZKrCc5wh9e0Xzr
HmV/gO0In92cZSvUeBWlo5ocRjd4cWrXQjBFZzeuWluv0pUZSOic4JZCD5qbtZJFuziOIvBGNN2k
HJDXdO2dbBqNBTO0aMQxcMZHHsQvwrGyBzvusoeYLQdITCoZXcG9sPQjbt4wS4//n7Pz6o0bW7ft
X9nod+7LHICzzwNZOSrZsvxCWLa0mHP+9XeQcre35Yb74gJGgalK5SoWudb3zTnmshfFSHv+/Teo
aO87D3Mn1HFkg1qNiUvIeFfOiiyuJmVt98zwhnFLgXDS6N5OXBj9FDhWQ5h2dG4NWT+aVcZJxf8V
o51Po9kcjRs/e1ZlO7orqjy+Kwmx3tux0dBGjDCWO7BEZcDE21oOpfWYF90nuePG3KZacxW1DW2l
mPaJpHafpq6fdpOBjDMADvep1CBvTJTALqZOQg768LenYw9p9nbNT6efX61occg6tlmee+JJPo7I
s5en18WUHwq66ARwcVg5yykyPa1OKerTR/v733ScOj7aTqZ7y1HCAOincHU8Lq8BE4mm5riS7Gjw
BiqBNyqEuZuC8AXB5e3yY5NjoInRBqBty7blwSeKZ6ND1317Kjhn5aSX5qNMiO5JkK+4y7UU3tu8
9GPb3y39/jgrcr6/nvPX0rtXiUPH2CKdptcq39ad5G+jIAw9JmjTPEubbpU0SDZG2+WrH9uE0k6r
rlW09fK0ZUenq6Wnp1a3/bHNMmyAaaNabox++oYOHDxmrRj88oS8NzTKWJPRQ6quQ/sO/nvumVnQ
Pqmd8YB+LECEI63ZgIFJtsuLVnb159+f3780/DWNOQJtNRMXOmXbZf9/NYwyk0lOqDbBE6CaMD6Y
1q7WsgcMXs2LabdbY6yVz7KwDS9QLe1awtTfV8FkbjH756cc+r2bIxx0UVhxks8PElj/lRmjBF1W
1bq5/P4ta++7JprlGJZGcdPUbN3WjXeFM1ORRRjQlfo8jcMqcqYaiQgPelKQ+WxZzY5pcuz2sv99
mzxYRHyTZ+eqqd49WVl9xNqH3FzBYkUbAfNUmvZPAr2+mxqpfO5hht1LY3o1U7l/Kiq+IJVImV0a
rLBNFyJTz2NTUdocdPK184SbvOnYCrGJ7FmWloflQJQKPblVYf4PUg3Nfndh4j9uWyYQZdPS6YrS
Z/y5eYSLHiVGNscPmFwwjaTMT/RnxBzkzaI1P6SqyE9+geecAvb+3fZldTnix7HLtsTIYbUmOll/
84u8O+7H6o/n5g7GHVxNEUxYvb/TgJsfA8N5wjhADaTWRwIaLGFsbL1m73wITlBvwDl/s2xCrTXs
uZJOsGnZubxILxPjVNuhvgNHN9zJRdkD07gxopyXlDrOTVG1UFvmJywvIvll4CKfEMflRXCYjZeY
6Lhlp1G38doven1plBwTaoQMOZExxPPDstTUeu6CWW7X73ZkKax2dznQ5KfiqQog2aotLHB68eQF
Wtg9WIk5XvhA7tq0g+41P5TDE46p+P5tv0lplEFyfVr2IWJRs6w55QmZN2bZwHIVgUJmgyafEqX8
vrRsWx7iee+7g5dty9660a29IaDT9JMojrLTUnwYk1tDKQrq4n8+LDsnG+D9JtfH4ris/9gtRyCN
aRoMNGkd8nalSdpo851XmR9k9CuR0qYXe74PI6OJz1OTXfu32zAi+Q1hrS06hXnvnOYDgjOjk4iq
YnmRrkzlW6PdLPuWo8J0qvZQV0cGKvO9/O/+qtKN+9DXv//VKB1kzx4MJBvpNEHQJaAxAbn3VKP4
wZVWOFeMm/Z1We3VUXpSe6r4GgCGUzeo2TXNmi/kC2sXqPL6ZVkyfZ0ZICkZZlnoTBMnRDjLjoh5
PjESdbleVn88LM+o4Lr+2CTTfHBbJQaT0vTSGSEQMDY1szeBbErnZduPh8AUgSeKMDlQPY6PMLxI
AJyXloda8sfcXRbpWiUb2KjXqA2SUyQyCFh2ka1tvoZVFRXVOgWzAVUCHjRFrgHjW/sqyhx+Rt9l
93VD3bofVXn9tlq37a1DbJCq6X7uGVlF6aUsOvLoODhw+vaSRdOJ4k9yFvTwwJ4atus3uvY4DKq5
bo162i6rOeGArj6N8bUMavGxYsSiOIn+mExjh2H5p2eZ3U2KSYbhZhNRF1DrZ37NhxFx36Nv5tU2
75n+5HlQQLQM75YDIL2NrhX45s0QOt3RKHIQwoNTPKMGnV/ALiR7lSGcOgIWUm/aUZ/cZQdSsVsq
Jc2HzhcFdBmAsnGGej201cNygFHCpJYounQ2eaqFF6e+3j30DpNWH0YbM+dqM5twvgwrwImIrGIM
bAyZtZ0fqvpHvUaaNe+O7Bg1t8l8Je0rc20HxnCYxcX4vkDPSYF0LBfi3CCvMgt41mLMEEW8D+oi
xZfrNMchF98NG+rQfaOfUNySgTZeqrKkPYUE86nWp7USNtIV3sJ4NzrUlQo0pLs4U4c7Fcribauf
ln3LlkqxCtRJgektq9QubnVdNw9kKgb7OtS0TSwr+acxqzfLZ2EObecFzVRf0qSkhTcaxtvHC4h5
lWV59qRo/KhJ5ZH3QzCU9waBT8szMyUGgVYYeBJqhEqSLpy1M4zBZ7wab1+E6gPZ620YnRpZHVc5
KTPPrAAjSB3Iy0yHbVqX+OQwt5bO28K4LJAk9Lbw165R/v855tc/wetkdVvNw4Iff0ISqvEPt2X1
17syyVSajMhVtzTTeX9XNgzROKnZDh90fbKvcdJeie8on5SWfMwORst2Wc3AdpiVSsGsojPo9S0l
yLFf+bmQupiPxyq8DCAeJkEpQhL/55KkWw6jjDHaLktve0vzH1qTYEp+nrbOIyvakqZFQC4SIu39
nIe5Q10WaKgf9KoHvAl1V640ZWfpwDiXpR/bnL/Zthzn5FdSQ91RSulKwYxJ9iHF6UM3lVQeE8c/
dGqxH7Mp0rbK4FubseXO87ZOOs0GnjFMlCF56tomWWl1ZR1KB6CoUd9HlpQwKjOzfRiEKZdnVqOx
+0b6onKDlUnD9Bd+W46iApCuNZsks2W18h8sJC2PBbLKTVfblXlJhqyENRcWj2rL+KMOGvIf59Ww
yFdC86sHkU76Lb8/xnyzQGe0SF7KHRI3A2Z6duwn2wCS07Wny3uy/GGzrI1x61yXpaq1ZShj5OnF
Fvhpd9komekTBC1//+Pg5flUqTby/NS3Y5fnJi1342VjN5A6HgoNl6ym+FsRyiVjlb54pARsoQQo
ksPyP4kc547OpU7xNuw+dE1GhZf/kUlegYenfIC4lVnGU5GGX4JoSr+GU/SkV7nOsH/wOUFtFKCE
Qz7MB4TcJz6ERsmlrneQzM3DpbfFZQyljjHfrDK2tadrvIkfA6tKaQvf+zGUglBK5gLuuO3U6unG
Dqdyz3jcfqBNfKtpofalMPwYYqLQLpoWFBdR1tyE5h1tMF0KflgfHDkTeyusuk3Zc8Gpo6/LflrP
wXpKiKTXG3nOZvD7tcbw/5IkjCt6xSm+qE70iMurA+unGgcaudJq2c6n7kXEA3+aWarbvrXqrVU4
0qcAeM1yQEJ+1FrtteoAXz16yEIKNPMLykKvPHuc7DPuYe1aFx0tmXlH69PwhWQl3ap+7R+nNC1X
Zmo4N1GPwwUu6ce6ymvwZYX4YDA3KIQyPnaWVZzGSoefNGbjIzaPcNOEWoYin71hAVhVIvrpsuyt
8DxZevYIZWm4VMQmMCXhqDicpu0oJGBIbTg9NlEbezLxN8flSZYj1i3otgep7qUbKyNJdvnD+F72
lhN0q+VJhC4mq8a3zT1Is/pcRbBZpnFC2FHPs6Yw0j78WCUn6vtqWfjVkdLSf68ue8OKksPy3GZO
VwpLQUk3pffo6DT+jcA/hKIzvi9y6+vmfOrSPyjYuKX1L/uWZ0i+sdZiU0YTso8z3zc+lUNdgewA
OIdQlZJ9TIOmU819ks9oOr+QyZWyomMx+sZ9PNl3b9sTx6TqhpLYbgb/ltH0y7K9ZkjipTVAAExL
yU3aFI0bzFITaSSuJQ1s/WpOZX9BJ0seRARWt2sR1gDnXVtZYx3eFsmrsQ7Luk8zZkvsJowcbrLA
cPRzNoKxrEuiet62laV5DuVJOvyXuGbeJpTbEUm7z8WC4Ssqty4Kn6te3FmRH750fbklqTgP3CJ9
TgkIj9yivTIzNgI3jyOIFmJ6qUf/alZ2/0z6zrepypUnddIHqGAA7gbK3i6UeDC7vmWBFEyYQWBg
c7gPyT48zc6myDUvLgctS7XWkBVl26m3bJMqLDOuFPAa6fIadBDCLfzO12X3j+fZPdFjQTDl685P
B9cBc47XNBZrySz1C3NcGTerouwzJ2rP6LbAxBlBfS8FjJXtqeo+Q4q7+gK1oiutRNZ1b+6mcDY1
Lc6mxcUkRKocgwnlz+x/akaiKUwtzd2uGiwEaDxQ7MMmUpBZ54iIgQhmVpWXv4Gg1h1EUH9S5ny2
5cGZncStSM8ExEvHZdNyqBkAhfThnK5+HGsFJA8qRrBLospYqeoormraTKRXmSPJdIl+biK5W6tO
nj2Qi6XivdXEszYggakZQ7tdXKxisD5f8yGeCXyK/sEJgR8ur1QJ5fsr5XNAq2ZK6taUKuNMaSs3
wuBszysJw9Bz2k8JYLe+DDe1Jc25COyxEj3Ch0g+p4cSkqpJ1OxYSE/DvBQpZXoSRdXschII35aC
v7a925uLul/LWPlRB8gHh9oo7pt5MTBl+SAZPCyry4Oh2Zm5fjsIsqGhErTBoXZsKl6uFOFNB3oz
sbXkEcmPerD1tl6pJlZneBmQwQKqA9jV0hs70chhnXfAQytWvdPah1IEzscqab3E1AcyUrBIZH03
bpZVdF97kuSMB7J9ItrFGMAS6Nstea581Iy+87D2PxPaHnppPgPKJK3aZEmYncDyomUGu7stJ9Hd
Ks40ekGAe11OaD5oc4VJzLWmpg/1vZ1Vjz82LUt22eurcE4zlAn8UeLUPpFIbjPpxzcHac7w1Hl1
2bY8TAUjFxfPIRGRNnA+iEG3FQUwT6EfBki3AKWwrE/z+lALVEzLOnfxP9dFWj3qcgbzK5M/yeiH
00rOXpkgAu3MDOZLCA2CWDfv0Aqbm8AuwqNppeLc2nPDSWqqD22eQb+A7PvSPidJnL9mKhrSqlLt
DxKXPYQDSXMWfaUeciuNt0nZlnfMOkF8pGXy3BG4uTxL6YqrGLlaIdzzPS6t299X/lTjZ3sSXULd
sVSZsrBjGJrM6fRzzYsaZdDZcuF/NfIZfzBp4phS68MD86rWon5O42n9yWjBXEcErHtxeB5VovGU
GluxZCjhtVWHPUlIRP6VvsaILL+EUVXvW2elWUW4TYs8uAuyuyRurrkm9IMsGdqBagGBLnmReGHX
ooDRMWUwa9JXuTxC/RoSmUsHL4eDFsbnpn1UdElfNSP8Nup2zRb7CeVkrcJS0wTEWigHcxbfWDLu
KYDSn1QFuFamfYpeUM5qN1P+gTA6B6UPBGOV/ibJUXZ2khVf2aZV+0FyJoKKBA1MvPbGjm5q6mGs
lI5WdE/RA6q32tdXYySJy++wI4VQpI+SbNFyh5DqZuS0blKUqaveJ5/KDhLPN5R8g9VN3vR+om0m
42urq9m+o9SytqiPewYg0w0V8MGzqoKxt9Hu/SlMdnhx0cpM6IZiI3dB9GLoJENNCnnLdU6PJzZg
OKelO8jhdN8DjY4k0hvHgHs+9l6YImpsrdExSWuEd8Vm1GzVjYOe1n3clCsZIBvJD7BkpF79Eucg
+zozK9eZ8DNXksp0lQq1uItQAyIpUM9ArNVzgxcsVsKWRIbAg3AzHBAcO0cSDAGf1xjJ6BkG9zGm
SS8ZVEqO5LohQiyrPRy+FTxMmvlRs5/g2ANrKFxzoGIQTe3XVC61E/KZZxFoWytgzGSWeZS5fjeW
B6rhohHpKdX0j0NkagfRyNYqNsD3MmoRXqQ4DdmRZk2P5YFZXXrCzJ+eSi7SYwD0tcWRUUV+cR/o
xYNhNOnBCGlV+/qR8vUVLJb5iWvvPrAJdyd33A6yc66Z0WMlJVvF6ntCrcLay2lH3uqI6bpKd5PA
Qv1QBATAkaCHUzZyu65rzq15mJBBrGea54ZQ33Ob2NM5yBGoSBZdcSxsp8InZVbGubaxBt04FGX0
MU/9/uyPFGVjmBm2Uvm7dlRvbeajLpdkew+2FCi0OtwrUdVelgfVgpw4lBkRfEGF6KqUtaM21kjl
NOtU0I299ihRVqMZgO+3iKFFbOv1/uQ28lmUtvERm6ZrB8GxpIp9kFJp2I9O95TiHz/r6oA2WuNr
1BC4eqpGsDAzesSN6CdXXQUgwZ9sdTswkl2lquWFkvZV7su1GqrcXsZhOMtZetPgXSSdHn0tJnnw
GKPWrOKsJQg9DdYULJxtIqx8BUR5ZQ7ii6lq3T9c1pSfawZc1bACaIZiIAbHovCL6ZLKmpPH+NG+
peC1DhAAzSP6kRWp5hERQQl0JqJDfDfDpepSPPTJ4U4I2FZt/IKG7f3+IusoP03+l3dDSjjAVsdR
aH2+d5IPSM7VjtP7m8OYGApHWxEnnb90djBbaMZmNelO7JoR3BB7sF81Kf7aNs1wantn2ue6vS1l
ixE0RawdI5Xh4EsB8qcmtDZKUEI5n2Abtl3wCUWSfKmn4BLXloLUoAvPaasm25ZcCGO9TMYJTnyU
8tB31SJ6CNvynmuqsxZFn5KvlRjbStYew4TYwUiHIaabMQyzudwdtU7LxwUSpy1Nea2Ibp+mteoF
htx5o1AqkqMsTC3zamWaybruraPAiEQKQeqmA9mEYCNfnSYMtkbYPKnZBOivyO9yW3cOqlAOfSjd
Q6qKPsacQ65iO89pDrpOG1v5iEpE32WCy1kuJdHW8NXqGIl1Nats2/bVGPUrZyeerCpZjz0008qP
25MqNw0KT4cIAbk4NmXbnJOUcGBT5K0HPTd2Y9kOqVooN6D8JboJIbmZ9Ti9/v77V365x3Imzucj
6nRdtSz73T02h9tplYbIvmWWPNx0lVMQ9uTrvUeX4b4OVAbpBTVedT47izIPbg07+gd/jPJzAWo5
Bw3LwChOHY1QpPfaeNh8meVUTvYNIZ76mI8oDElTsjoJi1pjSZQhsPFDVVsXPp+s3hnFK0ky1jZg
jEdyUHxS5Dg+xOhO2rAb8dFzt/v9x6T+8jOZm6WIOvitaPQg3zdOFcmqB3yy0zclT74Sg9ackDsk
4NhSgawTtMrSzVXj6owyYsuUReyDURnW1IDRC/e5vQkN9RmSf3seSJeFpTJKxwQTfjRm8qrvO/U0
9eRo/v5tK+9qe3y0oLplnJS2qjhz8/CdnkGJmX8hBLK+hRW/Dzk2vjhtr65I6oOq4Ytyn1kmmpKp
+WgEa6rde2jj2ufcHvbc63DBEtzHXbvoL1JXuJQrnUNtjYkb2cD8of97CqcVY0dbeQhLRV6PQb4D
qCSvmlocFRtYg0/mn1mnKwJHzP0gpnpFqdHe9jbFsb5JAJOkBGySZjRzsZNHXxqyjdWDLw5o7h5L
9Jbr0vdBl4iwO1nmSAOEviseXzI82zyq3TIanzOdZmCAhdCLpbFdj2KwNrlhB0zc8m5VR12JfXB0
NqLVNkFuVLda36SY8hNrPRB0tfF1PeIW7jC8M0RPOWxqMIhp5arSReP5BSM9J/qCky6oy2dJ141z
mTAgkyTybhWbpM0S/7trReFI8ch/wFvm7Hs9fG0ZKGHzWQabw7iHWVvsirpBfkuZYsstVjkAnQ2h
7H6VNXJwIWpoVUcQVd4Ee3NuTunMT4mLDIlkDPR93Yth3cP88hzTyO4dMOY7p2tfDNiDKaMAVdkp
OMhuipqh3RXFDhMiGaHpwR9PjlrEu6DsFXfs9HCivJB5Rpl4I1nhN5olkcNaAn/sZSfIXEr90m2Y
fcp0Ov5ENyjpkYBKBlOZshL9K3Tu9L7OdXOnd/XkNdRsZUO5gQg/5wJhv8unpv6HO9U7B83bqazD
k7CoVztw6t45qFrZd/hdWv43swoDhh9d5saW5GxiJDsbRQ5burRddzFNo7voQiEQMxLHPMEzz7Vl
M+jdfTcn9GH1e0j5Un7/S1N/1n4t744COg4fRaV5b+nvzJ2KrCZVWhbRy0CYIikYxPT2cn7LeZIT
8z72O9UieKygdeIVlFs3iVK7Wo84eSHvFxMgq2gkh0NLNppi1hs0ClT6wia9zeXMWctToG6meXqS
xX3I159oaz01iM3Lg8eGS84//Hd+ud5ZNBcMB8GBYqrWL4AZTe2nKR76+KUP2yuyYeVecZC7VyiM
PZ875Wpsq+SmgYaGTqLzFHXEkabYitcYXLAljVTvulbyz4PdoqCNLQ0RZNTdW/2Dk9vPoxiLB0HP
/5/EIs770QwfvKbSidE029G5kPw8YzSVsE5rIgteJAH4ZgKp2OfWhyaJGCqAL92Ygzq4geTnezw7
tIeQxd5DG76xEueQKaaxXyZTnaydpXpAr5ft1Z60rLxlvqOQT+EK1JVW09dnTSn2EYXDrWKLGViC
sQZimnOo+kl2Nb/eEg30dUQp9qTFNsKVpjpHqV9tqQ3HD2lXUTbjYtq0w+Pvv7l3CrblRLR1Jm+2
bKhoXZ13epkpbSEnDHH0YqdqvXZiU3AH97F91/atFhbx0RwUc41X6mWUCIpqh4M01sYxHao17iUA
xH1w1ga5OhlpUMC3Vj5ZBNffaLa0J7Gwkxr9I2Zf0iAxa6xQL4ZuWSedR1EF9kkkysuU+Z9bueUa
7TOpwuf6wcfXc6xaWOS//79y/vzyfaP/YdCi2pykpmK+uyZUfWrUtsiyl8Qw5BVK2v6CG9ghaLsT
1j5kmHlNw3iFTiY7O5O415vg1S8n1Ytl1dgkuiPOy0PuUNqF3APswUBZid0qatv4liuvvy/s+okI
5uEkUe61m3QdStWFQOUBUAXlUdyNF533dqMDHAo5t3aOLsi0TyT9ZqDdd4mzp9Dac59OSLMkxwGq
QeZorlHY2F1l7UNptmufHr0W68qRUHK0/E0nQ9olJaxFN5Nhjy8sbo3UvXa+iAKvJTTErUU2Nz+Y
Yk13Rpq5o25KhJqkoFIw6FzBPmSnZqYeidQpibAHCI6WhjdmtNJHaUzKFS2KK/rF/KIOD00zhTum
nII6vYmpO80KUoa7xEMIrnqT9oEhIRLPun9pzfbolBVZPtx8gIG7NBXja8Iw2p0QtK4jEk/cdObw
m0ZFVHGZXRizO0fbzMMjTazcbWLd2CmBPxxGe3wdwlal65ApB39OdPXV7CVoS1AX1DFdQgOGU0FK
h1+SS9nA9hu4sm8MRl1Y5Ch4yMB95lKobswVuK6zXKJnjkNXARWLko+mXpFpOSfwqjY1NzRDeGOU
Yx2M9VnvXmnQN9eEwZALRmQP663f6n4Vf0Tof/ArasT5+GwnkjhxBS83g4DqXSGtc6MRdgS1cflo
zA84pF0SWouT8ItnGEUvFT7wnZIbF8DO+p3etsPOgqbaw6W9qiGSysFIv2ZtddZNqPSNLW56crZu
gKV6tZLekRyRv1qCW7t5obZvPWbKZLojrYdjJquXwVDU+1EJtqNdxDc9c0yYZ2Oz47JEfbsPeiKE
Apy06PV2ZkjpHzwpY4siddYRI5MjivfxLFpKVZPt1DeC/LN/GNFbv8wqLFMxNIOboeUo6A3fXYc7
kik56/T2xSQ+xouDkVFcii/LdlquoYyArrZdckLWG5Us98KNBMATUxGrgGDGrRlOX9MhNLZJDHA+
MgCPf6bqYblgspx9HM0VKmZO3M5PJERiBgGFxyVOnPFmuLGZ9aS/+KaratikRT/aK0WM4PvTfjzJ
9ec4yXYaos87EAE5AYJZe4ZBYmyiXHldqDm4RrZkl2h7Y6AHBL4sfkrrLllhHeMu0gZMQ/hbfRoa
Gzwx6hbzAN5QEebHHqhWPOd9ZnXV3reRqnhT95DS+YK7NkRrOQOhFEzZy2CjNDKHrtkKn4ZSPJ/C
fhVeuqgbz6Fp3DRTUb3NYf7PT9S4eqHIfc3BiiEGa96t/u9DnvLvf+bn/HXMz8/433P4lY5k/tr8
9qjtS375kr7U7w/66ZX569/f3epL8+WnlXXWhM14275U491L3SbNn/S7+cj/153/elle5WEsXv7z
x5dvaZitwrqpwq/NH993zbp85rbzfeEvvt78F77vnv8L//njY1hhcAq//M2TXr7UzX/+oA72b1U3
eR3V0Anugmf2x79ABc67bO3fJpOsuVTNJcYA3/XHv7K8agL+sPNvLjvINWWQoOZcxv7jXzXBpfMu
89+8mmbLyC4Y0qqm+cefH8B3/N/bN/f3OMAZqfbTjZB3xd/XLDQoxJhRKLff3QjtzszznFrHrpnK
Wy5RpavHWbS2TkYT1i6pUpk36wStstwmk3WkEx3rHZmkqaEnbqr5DbkYfXvolVHbq9Yl78RKUYd+
B/u9OORFFe868pDQ73WHtJA+1FW4HjuJRBqwTEbbrhwncGkoDiSxjavE7JhhDndWiMRybt/I9b2p
fpjsunNrbmeulZ8ThdueRTnodZqqx8IfPvlWIW80R2FWLYbPfX0Dut8gYKbqj+jvJddSi89RLZ65
YZSHNHBQ1Zl3oUoVmpHmyja1dSftx9ewrla6ZWKCJsIpIauoG3cYNtAm0KPtZZF7QqWZ62fmNefe
dmAaQ/aW1VK9hWrrArSBo6rb+wk9lWtaRPKAsRvBcE8rKcteLQyIHkC2a1lRdeKT7hkKl1+iIcGk
Ekd3lfwxcb5RbntAKHqOQucDJmsa/VxGDglytQNf313od9VGaGp5COcHICypFJHdYwzpukoLwYCT
IYTekOWaBxOgVDkbZU+NsXlJsq+vBudg6hbEI/zxnyiHkpERhZizSbePQ96/ig58XXHaf/CDEtvl
qtWTbKYWvw6giU5FaB5paGi7tG2lgwpUg3tFeKO2deUZfpYfOzxvLj4xsckcsdPmqPRUbr6hHWy3
9D6nFa1e5+OoY6gaJ2VfjMpKLWW8632q7KClRsR8CYIJ6f3t7OhWiy1yfJ1+A7yZathY+TDmkxrA
Z9tsYgdyCT72VtJqUBaTTufsQzHySTliqD0zwPasgFHvMKkg0XR6t4Ihva8Gied1yTZ3VnpAV42T
/3Prtzmmk7gnvF4Fp0s0jimX9SEcKmc/mLvQ4uu3E1msUltsx4gsiN556ANlC0/o22RLzzAY802v
xvQ9fWoNJBlHSZEfauKvMoOuI52ZSukxIClZvglh/FM2csMJZEfKf4uuWnyXKwryO8LyXIlJ3Aou
oif3er5HNHeMKx1XbEV5IzfT+2KK6k2ujM/DoPbrSI2qA5LNkzC7eGvNPzVjgN+ZqVHjki2FtHZ+
qNKhXU2STcpflhVEUhLyIkqFtrcSN4dmftBbyU37yNg5SpodUFWFlfOk0wL2K0Mioc4FIPQ1tu2t
aGKiBKqsWdW6TfBDNdRuVsnTGsXhaxpG7dspG9bixOWFqMwg/5ZY6WPFHH/jJ2vRlvV6KGd/eW7J
+x4br0ml7LA8+BIisHEiZbOmY1IjPTkgdps0Yk9SgocsyTS8KCBqPO7sAcy7tdLmD0ZKgX1gOYzn
bnU1JIihDDAZnTkd/Cyi45yKfN1nVcJwVtTHXIb+0JrxFmfOhRaauWli41KWhrQ1nWQlFXTeyLRi
XB/UXo8suxGiP/TkTh9UPVwnOP73Te5sGrTQ+9Fsr4xVsadTLHW7YpjROhDpkr5aU2LJd9j1K8Kd
dBJb9AoyZ2drm6qTr2VJVyk0BW484uTf3mdo3HOL7jcdSWNeJiM31/Ju65eDtA764Isd1O0G7w4k
/67gW43HXR9i0fsmx86AK44HH3iJ3d/FPbXiHjmPqzReVk71QbPsSyHmAFMz8+I8SvdDQsLFYM28
Rc6RUlKSFf7v0W3b4uD0ldhakooXOPvSp0RctaNyA/G4cFsuBV6V1c8jhuUNNdVxVbewnTulRE/O
lUay+JbKMEbeosXI2NVovCPm7GS2U7AyUgkkxD4XZnWj05+42HLqUlSbjkq0Njl5N/aAkg/t00MV
DNk2cUC0EotjcUWwmX6MyqHUdUK2a74MI/6mjrCETVMQldKP+bGpk3BFRX9DlNt+uRENlX6GK0C2
h8j60zDE91lM9DPSqNs4r6rLoMj5HcCNLUX/6uNY5Vy3yvppWUPuEW0senwrrXnsM1U5q0pN4IsR
VpC7JbHF2aLs2lYIj8IonzpAv5UAT0CTUME3W6ovDSD3tMqr2xjzPaM+b4E6qwFJGRVCDmx4ssuH
XdNudrRHPlqIVcCKRrkYTlmKTkWN6ccFoQYCVmUm5hSQ2BItZA7lzw5+vY9IkHUc3MRqsbUjAmDw
IXDWQTpEA00jV06YX9ZaSk05N60DJ369cWo5ItEwFzcieNaxcR/zEoj7WBXKGh7yDQhmm0t+GXLa
EU9l8Js654N4pphOgvoQ9ztog3uS4ayDSjDJAcXLiWmCvbWqPl9lQ/yI44DwIcKgNpIJ8w1xN/DH
CZgkGNxwJUHXW/sJA+5aNPUaPNVHc4QgSMNkWPWG3x64p/9fws5bOXYkStOvMrE+IqCFMQ5E6WKR
RXnpIMgrIBNaJZ5+P3DGmJg11mF09+1ml0hknvxlG2Krck9em77b3FYvCVHYwFuUARYUMtE67OpQ
YRTdLSg2ni0ZmgQC3+Kqwe1T18fRwVxYDDr5cVQ9BbGWNSdR/sEJ3geDx3faFu4ZlcZ41IT3ks2a
epiZyNgntghcFwtWCbnna1VSXlV+V/jzB3yEMN7NSKoHTyQ0Axno+iPk7/RMlpy9r3scHko8EB04
yAcblz7ZK/xdpub3cqNTY9V7SRLjqCjGWzwU8Wdv6TOygaK5dlowTXnxPBnrSUMie3KXFZ5p0YaT
62TDVyf3hJUpkBU9mtW+xIdmukg1RTnCYbbxjrKw8zCZUD9TYy/32eiPDgwvubnekzlDBg5T2523
8BlKbImbTHysdqjrJd8qkdeMcZp3oEjupXZHEXFXwq4hyy9l9O4GgtRbQTXaaE3tJXEdOmOay+hp
hk9apn4aHVohh8kO044qnzoxb6tDL1pW3MbFSLDYTPBbWKyuq81c1sTzr3HlDqsNGFH01ou4FAdV
w5JFI/jMV3RCPHthOh3uNAavO1tTPqZMiFDzsDpD1F9LzM8UeXaXGOo74BRaz2r3nKLPwYg2lw8m
BW2hFFp91nvz2VJJy89EpxAcIdOrYrO1up+ySpJHhgg1KIp4OYxmujWpSb8pktoHkx1fgb1FMHZ5
fdL6bHwd8WayZ87AG2u7EkyNfNmtW4IbP9ZR6w7JzNdTY8NOO4f8bMvyFYJSMx+AeqFROrexxq/P
aPK1y1BkxX5Qa/090/cuoTJnijCqQHMWi9zcbCv14vAdB3HJcwLNqkk50T/cBMj08H8j9uHB4CUY
CohbY2bGZZ5Si6J4j6YN1QyJbQEmYn0FnmfJCEvJV8dlhNoRStAoH7IOeVIPfo/+no6qrD6WpqDb
dupuXk4Cxep1L8DHS9Q6xkiIiZKc0l2OlOAM5JxzA8+d187QP9n6fAPI+RX51s5IEHuJTVPAFIbt
e0la/pZcf4pCf+d5rQSG0rgb+259FDurSD4JGZxuKSNiJGmoDkRnDiEGUvcmR+PuSc+K2PCph6K3
NkS1SAQ21SB75uZur/RO68sVBU6yWEOArLA7UFNVhGth6IHeS+2ZYoqNqUfvtNTD+9CnNSEGxGyq
+sILm7ArWFPDo9e4r93q2L4oAmVxutcqh/8Vy8Ku3q7NL8AGNDFUTp+FVeoIo23IsKn+dohnOuEv
p5GqrqwdypHXqgBW0dLvfO5uVi1C4gHqB7Om6i6WTRmiOUFE4Npkw5QNKryBi05uj2+pKNRjbKCs
tTCzHIg02NvsdmxTCMVIJF6v2fi3F7YayBn6CVPNyRgKBuLJZnXwudLg4+0qwZAcd+8y1rqLSalE
xOgx7SbFBpYQ0jwog8RFnaId8NYiTERFE+nouB+piM9ZaVtPUiIUMtxu07BQZe+Jcg/TuzwAdX7x
W+Jz1dpu4Di19TV5iX4j96qPMm9O9tz7CN+gQ3Xgbogy7p4sMFHrVFWbaJCSD1XtjxCIjI6JGTWD
Ix9LEmdImu2TwFtTEaqNMe0QpGh7qxz+LT8KnGIxifid8eqTxykMhkM1JsKPx/+4rsbV1dJhJ1qT
ZWyR4L4FGk5l/DSmFpHIo/Kvaoz8aCvHkZrnJB+9qMJpdOgHGptZaFOAd0YPRDKbB4rfDnTSKleK
li85xyfhP+MNES0wk5vKsIKnP2MlaMOeTzTbPFtMX7ekSLkZ6YUJm9kfOSTakzLW2bGyrO90XrVd
n9uOr3pEOo1J7+zJqcBeNIr6Svf8UzYOWItg2Bh/3WiZGo9bMLhhS4HmoOs1v3nlkUiocVn5zU5r
/LNimpxbXaUTy6zyG9sN80aj9fcuXxpkQtAqIh+8iF1yIKqOQrQKIjF0EgHazoQR2nHysAh3fIh/
AUH8FH12BwGI4feL2vqVMI0jSU5PWY+RaKGkw08mFGEOoTKBORVkEdPKZ7UZwc4jwuaxTo9x6nxI
I0V45pSvVazeFMJiqk0pmq7tyPdT7M0VkaXHt5Y3Oe8Nl0dYz6i0rAIXvNOp+qlq67OSTDzqM0f+
DErnrWZ6HouVDzl2fHLZxyfFYWHmWpSBaEb4///iE2jPCMR49ZX91SGXCmZzoja4GtCaroSqz+7s
HbUJQi9HENb19vhULM0vLdVlgFY0Yeoz4GNrs9wreTJHk5zSgygtPy9y44AcnLqoZloIaXIhLaR4
zJAXRk1d6zvNdodTs7q/B+kRbiwVKuUr/YxSLgdjL2asHvONWvJodlbvCfH1eJ3q4kURd8sY02fb
TbJra2qPqpKsp2aq70ilPZ+Q4t72O4XQJzFdRM6gh3XjUqc2bhGrRT417Yh1yfaSyHIac/6o9SDP
6KQHuOSW77JsT2r9PI+9cSom/igmLma0y+RIXy5WV33m2q0n5z5R7B39Szh43JE0Ka+OlrX5HAjW
F7n2WHVO+gvrNigOIHaqPxDtDUNSd9WDjqY9MGBzicAqUCFtJ64Ta7SyLMRBwCvWhHqNFEzD8nKj
RIXvUpJm2n2Q2k4XNB0ZRHDE56l2h3MOzk6pBAOi279IT05RshXe2vQOhuqU6pGuWllUFaLZDUZ5
6Kngzgcr/+So1iNBwvPJHucQvfGIdc4Mc26BR820X8lWGfcF8fE+Cle8kKqin+zXUgmWpWZyaUt8
kx4xDSiLEHoX6ZtNv90lKXmedD7vHUeA33zTPbw8LaslgGSnP9oyvaT1aO7zwjoYc2tFMjP/tqr3
10ImuBea+E0OdHdEXr7zmhzFfo7BtbUrfnS2/obBOtU871X3qi8SXN3D6lEus2hNsnNHIBVCGIaK
fjFT9OgUNKiaqR+br1Trn/kkPsye3Gn4EEbB9KlaD3XP8QOUUH6kw0OrYwpB/W4deeY2os0Ud2FQ
LV0n8qg4OR2y45sG9hEh/OA4SOubxSN+VpBNIuPVqmiFzniqlRQeXz8mVj/85ke4UgxetI1DqIcR
EoW7g+pj/nU6VvxEiFunU+XDuHTLsp7iWAqDdgmwk63QB27yicoZ2DC2u1+2Q9gRGuMkSjF8JA4V
SZWSPS8To6ckf3A/fkhEF1zfx93caU3IP8sjgLY+UOCVVAXhdjbvkk1FinCK3W3I1kgp6kOqT0Mg
AFfCWCDGrtbZDfmaRLDYAH6T9tWuoo4edWd5J/aP/WZBfKWMOk1PqxrwlcuHcXbNR7Z+67EUhNRr
dEWH9tg8xX3tEljjkKiiuExk1hK2HTFDejoduVCVn0KiLXIUrL2k2V8Fphwm9b5gRGxpRWhTg88W
JKZfxv4G49H7Lm+LFJb4D4Lukt4E0sfNToKkKiI/TvnwVFFL+tgrBsVHriLCxQD2UL2eVP+cN21n
ChVSRC4w1mjpoWPJtTVVSA5GSaP5ixoOhVjShprZT2ELwPoIrzjv5xLxvjIYM2dRhivA1prIkaMT
Da7+Va6e37WQmlW57CUH+ojLynernEdHQPQV8YXWx/qcu9W+N0bxYq0Tz7+d7cbRfM5wcaLdo+kl
G6PJIximXeNQnJaCz7+la2P7kdrVZ+ugS7AEC5Rbn52gUZ2XIXAnj7Ox1260Jzrjqc+LCTUosXNJ
WgSTTK46Gc5CUjMwwOr6fW1UgVLwkNqeCLqucYJaYYXVTfatTHNgee27NpoP7Si/8HF9dsm472IL
r3VX3bqZwlfyyt3VG8K0xIvEpzx1wCQ3S6cmNDYPEHH7UmRPK+cgcw52rMo1rtaK3dgovi3C0wSz
Ilatxk1fbH02fD/e0OfE7v+ZmZ35GJXhhBOu6Ew8CAz1GyaCoNCt/TiPZ2DrzoeWXvxKHUKe41eo
pmtVtq+4kpKwzpTXqpw8xs4xBbqFKF0pnyTa9ZchqVCbrCvy7BkQiybq0rBxKHoZgqtcvM86g3XS
1O8W2IjCvGHNYt/ith4raD1t4b9qyHHXs8c0ZVJoyg/W5Kcp1AX80Uh2jd3/QpmR7XUtfkOA9btY
CtIrFRVP1DgfOOMR3UJsUc6n9AVDtk7YlJ5rVE0DnIJR+La9FViVEG7b4jVT4BXl7mgkLVuz4ZwB
395Q/mNcT6sGhMAcw07Ag8nG8xM3fzXr/qiX5P8BaHPJrJU1RGgCowA9PPbQgDWYZd3x9alV/gtB
rCSBy44ZMY1gmHmz1C78KxX3UiRrqC+ckyjp3OZC571WWHwxpMUfnL7soJLbb4wN346CZL8CPiga
tlopiaUUinXWtIgeBOpwh94L8I1xtWz/Uqb1SfD6GnZLwfdUPoy560TJQtHrjGenOzlee9BM66yb
Ig/MtbiMiY6IRVZqIDTnEUYW+K8z4RuG+eDO1BOudf8ZF+6Ts4WjqCu3d83rzxI6RHNwV3qndoYU
rIFZuEyj3slrPeizc9c0vxOHQW7Nsl3XTtVVc87evH6rpVBC0BRvp+bj2Zqz78QktrLAlQJ+95ir
Ujtq7ZbWmOWhifOvdx3jAg36aGwkapzWuB2a/m/cWvNtRQQmtOT3rJvTB5MKkjCnulqZsyd+7420
RZNYvSQF8Gayq4lPPHQNldpzM7afBYk4/qg4xW2QQA6tsro7l/fme0NCXD2It/R4AvjiplBvuuOy
1ridcrP158Q1AtXUH9CXFpcKvkMxxje3xQ0xHZ2Wsl+VvuZQKP9obR5p2WLFIXBIiMkx/FnJs1Ad
hGSjIlxwrTr0DY6GdWYaX5F3LPu26R89xwG00UtqYRT3pJfT5NcTk1k5sBCgN9oXfCNHUiM5OSpu
s/icH82pJogcJj3AOjfsEQ6+cyXrfuV2w711mZRDTORTaCl9T6UH5mUB5OUzNY4HpcAZ6Ynh6hrW
xauaJ6Y7LRgfFULNQl3Bn6eRt+f3qkj91nPJmEjbY48ZoFqm6qFq5J1YfJgBYoMkd8+w6s0nG8FF
DWerrh23bc/Fs1VSVZHOLhYJBYS9rZVHg17fno1Xb2rw3Pq2zuV9VemHz4mTC/IHgfDMJ+ufFjLb
Tc99nt6SNrGP/bR+xrr6PaLfZOVzSeIe8812Q8hBvVfUcvYN7A2zhv86veIa2A51XFVkt9RB389N
VPZtgvwSv5Rnb8FVrL+8TEq0r2V1rJgP3LH3dub8nkoCrMueoK5xzY/GjGBxqDqWe0UCRRf/i7P1
nyRl7wnJwEjhyfJUUFEP4sahsKFWpk0MhpOxB6hrZYZWp7w47efScDAQs/yRWgmoe+Mv7fKkSbeN
el3/srsE2VKmPFZFfxwWOqJKlaZ0s4K/i1uDHrTmmxUhENpNcdNcTTrUffRuxbXymCgglhK/WofX
ecqgHMd1uGDqOs6DF87DVjKctWso6u4t94Y71g97q+gdfYFwFCaICd0uv6oSFTjI/JusbSCAtdVQ
IEt9N3XSvjgN4vnBecUGoflFXA+Rrdb9oct0BCMECSnAZYbifXu1mD9K9bNOp2lngAccZFuNu5YG
isO6TilbUx8f2uOI/KBs5h0emnejFS8U9jRR7PXL+zznAQGVQRZn+1Xon3MdW0Gzpq/ahC6W5pri
0DlOv8vIo/3UOhflgRA3TGEHaEmfL8INZZceqow6xxnS0iPTTAGDXe0SGQ6gWQyMQAH9sdGY8LyG
lPd4C8w1YAlnN+b/oN/xYhTcD7WXPI45j5rqlMT2SRK1B6e7BfgTyNSa/J8aip+CZqn/VpY57mqb
8hEcd6Ix07AulBqIlNGfZuax5RMjG4S4bPg7ygspipwPY60ngUXLnzqt+HPjRoG9Ge+Drn6S7+2i
CHLgcJ0ZcwUxgYog1tYenKepZ99ql3ZndhaHmI3kyFHm7gGLPrbus5rq45PUa6Cq7kRYWbvriqMN
9XowKxfvk7WG9qwTQSSWYE5IwrX6hu7qSZy0eXz3utz1Tf2t7yfpD4vzMuHp0ofxGYVUlNFRkBT2
IRGzOCYEvzw2k1I85oyFJ0v1npNmUs+YIa94fqYHUl7Zgm1iQA7sSFfRDfUFR38Tqk52dFKKv6XO
VRo9Atpc0tTRUpM30ruPi2gfGbXbcE6No6sk2oNSqMU+I2U8ENlbYRn6Bddw1Fmx+sgzzADccm5x
0BDY1DBd1KVv2Mt2ocfzY3UD27kYUQODlVvNg1vNt3nl1s3BKklvssv2aSKtLVjM9mP8nQl1OlSr
/Wl5VravVCEDdSyfcePxuWVU5nBPx10zuSGOvIigUK7pNjT2GhUzWoEWl8/JXRGxiVzFnobPqNMw
KxFDH3oUxgemmPYu2inZHwh5fSnMZbx6UAz44zYTWwzuUDYnF69dRPE6cL2XolOH9s/bsGygR9rU
fE28LOBQY88ojHPuMHqp8oKkVkFCXsOmOksICVnuB42tLrW2SweNz1e5E2zrTwOKdr/P0pXEBGLc
PDJfNamzO8ECQB8ww7Mw0+E7bzQtdOiFrRfCR1aNHbrW+vlh9r6nJoHIXOWLXbNQEmOe/YlLpVno
f0vJGFus0JOpYr9Z+b8xN/5uBrrGsc1oKbOGpNUq4c0A6rlZxyU2X3zE3M6Tg9CRchBfrCC0XvsG
viZOgzG8OY02nRbLumXcSuFahHHzxBoZc/yncPTBNytLObaKgzhuLr5GUdRRa901jX20n+NXF+v8
ElMHKhNVvzQ4AnR7NrkZo4Qi9vf3OuZcHdYiOUzEYgeVPpAtZPBtMO72nppG2bh8TZqNb7rBwON8
LZT8BX355WnysGzqrzldBYIqdSFaj7RnYgwwQxOyt8VA0OCp5A+TSANP71fYhpurxk98gjsyFR5x
zrfIrIbDNMYhitsBW7JG6gxZFiFq8EfUvzBXlisZqpuAWC4dOmw+aqvxICXGEccd/yrFe9twODtE
2Xa28YDcOYvGFV2jQwwCqchgvx9aG1BuyeWyNyJ3yZTQI1/7MFmPlTukH8vazZFNNqU/kJ/KtNOL
vVvh8xTWQqAD1sxl/aNspkFVzn94Q5avGqOyT7s7ou6797SuyfwK4bWzbLchOcp6wAfry8KaAtfk
QmvF8b0QjgvYWUcbtUdeZwvoU7R7lg89MR0WV2yM8ZDetSy5uq3S+5qxNAGBL6chRQkjyN3UM1I7
xqx/j10X+4w577ORL2hlJoFp9fbDBICdVvDzKXWtdbzuhe0AZJR0k0kHAyddvn4u2F3rso80Cmki
MCBaFW0XdKybD8q8MnTr7Y2qjQ8oP5u2gs+68BRkNg4CS+up1fSLohr3saWXG4SO/glkDJoOFjSK
5MWjh1oQ19TQkLPHBxJoJTdAkmKH0PDsCs8Iz1vFcaTIYByM5gNJoYX4EhOkqRBjOvYzfThTTCy5
xJLLisAtpo6h0dIzlzqztl/ckntNaseh48yTT3SSH1P7tAM0cUNue0gJU/nRuxg/qrk8t2I8LclQ
+uVgn+jPxTjPtctcFiQoGDI1e+h3Y0Znk6aZD6Pw4A3gn0hl8eogrfrPMeXylFJD0pWQKzHWlxhd
UoGKtNtKiefF89Wm+tr+NJuXq9k5t1bxzly8IqA94p3fcl65bSx+Y4NIzPbOJIHESuenZejf8ExH
a6q81MM0X8pGfyFPgaANXFNXGlBF2BdedRxzcvl7++5lYnmJSyXS0iIPET/lu7Yl+82lei5J6jZs
EryiNoJpXxk0JaxyXiBmBYpzIQK2EVh3frg8wmObTN6mzb4pkq+WyzWxYWMKkhGWo+XuqDl6XjSG
pASfYWSSBIVo3i7J5bc6LO65FzUmkqa+SDpfCuyjY6+akYa7LgJUWR+LZCScDVA0Juon1PVnC9kH
BkCONfJrr3Hap/BFWNIwhHGlwZWGVKOaEEjNRX3Dh0jAOtf7OSnXix4vZ6SgDAvuvHMTEGyjmr9m
Ce1smYAxvbvUx8mtj2DfYWG4kWFQFGEqrR4YWnUgKZznrDsobuGEmbc2UfKL0O/3MS6JD89NhZlo
8Mi5OpXpaHPKnZPKvaYS6blKmtl+e2oD0xmQBC1qFeV5fBsq60vt+RoIO/HX7dIgW8DsztrRIZJT
TjjZxy4qcP4/2Nol7VRxzNzua9Eo8eO+XkbF5uzW1eQ2YjwI3Lj8a8o135nq8idteK65qhn5tDlY
uSMbzTQ+2cqhQSR1qHUZI8wuDzkkzFR39G7VVZA5ZYxhCm+wY6uojmQAM+ncVdPaZ0xcYTpmOf92
M4Wqq2W0Xgw3xIwZxZYZw7crw6G7ESiPpVlvn3Vjg25SpLXDcB4pOSURkDpoBLI77h+Y56syJ+Ke
V+boSoGKZ33O477d2+3ruFYyVCXSbS3NAXr7q9rLV09Yr7kOXEhsxR5BQTg5gEYl7mu/d768Wk8P
0/cg7Q8J+4DrHfnOnGn3UuR2ZElwES+zv1O31MIsa+torNt/iIkWKgrCslqMLbF/9VtuI04tXvuF
Qza/6m7UuhpcXUKZ2IjBtczsqIJeZtKibOiryBcZKRwSpxzGK0qJTQf+qq6CyHRuGohbjLL6KAqM
PlX+p7LEifwW52zYsE44MQ50xODipxaNO/GxZlx8k+217+T0aaXWjNJJRWZ5ZBbz+OtpDRarvrYq
pSFg8iDMzxWFwsao9xcS+RGo8wYIZi0INzG4fHpLzyXZcQ+YlwndylSqp2VTf3V0u/p1p0cWu9dR
yTw8t/9yN8dr/rvifhqqo2IdrQbhpk24dpAhQWATQMtV6OsuSa3ukhLbtmrav2yJs434fNHUGPjA
dj5Gc9xnAveDpozaI+icRp4dwLABLQy1txICwtAAvt7R3VIigZmsDzUj0Qn6Vk24cqcVh9Rs/RJa
Nt9K/WnxHrKh0t85J3jfub34mZH40lrJ5sPlGCUOairiPsiyGFq/VOWeNI0yILY9Dgl+4LbksZGh
OyOxMTfehukzhjI8r2pX7uUyPrGKcDRiYHL6rdq0Yzh1NrAWoqlvHrNpJeGv23qyuN/5RZe9E86m
KYN47RZxG8CJdxWdFhXHTERKAiJU2pMymV/5CtpnlFGPMpZt4JWk+YryLm0So9rq1+C4ZWB7XVBY
OoqVYqkiEigjRbehoySK2KEpJQS+EcYNgivSdYrQ6X73eQk7LQPG8JPVWxYbQwqSulI/vNDqlTQe
ZHdahEtt7AgRoMLKLrNAr7ebgdmX+6rwGLDEEuGfcDhTw7KF5WEU8ja9/JW0Ku2gmmXKk9eysFX2
PWkdpCPWo0hjhlXdAlwe2VMnBIfB4NTfEwf+aXVdv1Q86p9y4F3CI94JRivAtmkFT6g7ntVUEpe6
6zuK5NO2OtjIKk8E6kctWbkM9vlRq9G+eAOdDDwTxlqNBPVZUGux2KG8+sZU1u4L3XB8bBjsy3zc
RgfcpHNRD1ZHwUaa2ikC4tx58Big3LWnHAM9VSjdBoAl5RGUHuFLeXOscbqFyWSzE1jKtW/F3zjP
6cDY6Yv6i3hj2Ll1QUt7t0Y5nTunG45KqVFsMzHf008QsLdFmVGuaLNc81AijJEAuDkR0TUF3aFV
rcFk59ZDOmCgJIps5UjlAlchy2PZ+eXCsiRoM4IC4jZGweJ5hTeTS35vKsG9q49f9f5L65T/1gOX
pWzIqOidsM9gQFOTYYXur9hvnBbtxKb5q7LsmJmk16q59neVoogSY5Mq57E4SXCqVtrzUWkG6yi6
9AF9m71DwL21d6jdS+np5a5UND3oVNbLD6E2ISBMCDI/qe0SFlPccoIM2BRLLDP01gSt2bQnlFF1
oNA6SpHJm5k9O5q2wsjHd4O4t92PxLNqm6CMe/1guUvL9VAHk9/ElpwEN3NFQkZ9+8kmbGkP3r2c
eMKuQM+AK0Pz0k9JfZoI3jukao98Yr5hM6E1OAYA9/thVk+dJYHR4+T483Ji2lG52iGOK/LnuVPR
hGHMCYUjKcj4UX+vm3w9m4Y7YHe7UzCunRS9I+BnIgxlmtZ5DQwwPcQIa1yEijWSAd5I3NkMNjnK
jtatA9XbHk3Bt2pL8i1szQMS9xCgJRWuEVdpbyaCgF2tZr8btz7MMw+HrWDlKdNsYIDG6eF5f6Z+
ancSr4et2Yc5x8G60OO4FizEXoj7yDlc+sMmKq033a3iVF+1KrbWo5TA6cn0Qgp684hiiF+bEgOa
xnlZ1dFFdYiaM9C6xNw7Vn0YUyGiflU+NRAI6JXqadBiAuLHyol4bK/o0HNoUf2zWj26M35+tHN9
zFoI4rTuQzNhhvH0VfPJymXwskgA0++F2rhRbnZQYiV39e1HW6QnHrgFF1EpT3ORfdgVkldNfbBp
iZsluPaYLKc803Yky8DVoTlJ+EcRgsdb56avq/NluIQ12JtkmIy4vWHlNhuXdSw0/d+PPzIvJZI/
L6bgqcz5ml13675szahF4sSYWTBIxsUQIR+sfdNCtj1o85uh02vWssl5zlQd8fW4p7iI3RMmjlCv
8KfSWKkFYFKbljaV9nep65uEkV6qVLIkhsReAn0g3S+f3t1FWwIpnCsHYOab6ihPdQnL79a5uWuH
9o50eo4y4dw9rgMWNxIxD3uRuHFQVqCaUpbnLWETuRNPn8LV5rlf6rc1NetgrpUPu18o4sti9Mbl
149y2GH6+C+tswRE3Zu598TFgeFJflnFZg4YaDOrzfGmeF5CuMuO/ukH1NoVokyypXNm4SRZM4R5
1RJANJunqsK0y1eG7HSHUbvdjRzR0FtaqHhAmdQKdrvOKJ9/niotBg2Z9a3sRE3Pihk/Gvzu6GdZ
/qief36QLgezH9+SBRvEoDw5LT4TEHEVt0grdror30rNm3YMHe+zYyY+R0+yk1sIoKKjwCOOZo9f
TTuNMbo7qV7YthEmb6+2q1GvtNtKUWM1P5sySUM1Bxtf7Hk7HeSvVDP6k9Im/AoLy0uDm8B3tiNm
jtubtXJdaev4ozIoIbLz7GCwJ9kTvjr8CTuNDAL25FTh/U3JX6+aOeewivsSgTOqUbGbqHIyc105
DO22unPzVCS8ZHWT2w9pYh50yWXfhvyZTfITrSQmP8xEeWmIo8c8BTC3BGpM06wXD6F3yOCHkeou
fwDIOfcJQ0q2/LSfBzAx2BIU3NahqwBWZ6QWJdO2yenF86iNkaEQZlY8jJo1Br1cEIZlyX0qIFS9
qUyQf+wIpkB13PQ8bmaN9sopuKP+DzvUf/uN/qMaxWOdVUP/n/9nszf9j2ITy9x6K12sNzjPMVWb
/7tnOvFmgjmSpUOhnv9dLZNOXssl0teGTJKpRe/zxPr9afxEeKIDocCaSfvLA8b7/znTXev/eTEm
dQCWvpmcTUu3/pfBuUwnaVsqeVOqinzasYhxJpgOyVGxFQm1z9xIwjTuVl9BfQUUlHYQHlRD9xr9
ej45iW91/VzwaF2crKgumxIaqPnepEXxYIOUVVMf5qZMQZ+WOJpTtwodPVVuJuNk7hTA4llmnIZS
DCHGgv4Smw4iygGmkwDnLhjcXJ7cisFpLsQ+08ziPgy6iTDuoYnj7B/M/bc6qe5B05sUXS5SI46c
kQcePlYVVRwMymi+SmuHJSAhcjZTn5QmY3efJ+tIVFm1t2pme9Ni/klKjk2ySV1/zrUdy1H5VaPh
NdpjvaEoc0u74AJZKNIlQ/ykZu+rx2i5pWogHcGhkibH3Han42gOx1ht7BvRsR96NxMNmCr1OTO4
2Mi4uitN556AIbAVdJP2gME0CZsuY5u0lj6ajO3EXF3jpm78YrXEFwIkkjdAlDKBM+fWbexcK3+Y
HQcUpoeVQHKLy7KMEbTVuXtUrZqgRi4+e52tNAL4GfaIHzRCddSP0lrFXbHcu9mW67UGjA6HxtSj
Nmsm1nROiivCYYaN7ruIq+S8oPbFI7FF9eilcgE5/MNRoZ0KycssckDEWSPl2IyNfebMy8Wp2ARr
OSxXlIJKIEzrRnJU/b2kReK7T5wS1RdCg8y30vQAa0mICqLH0NWbN0KLi4sCS4mqzWTdx8UlNVcO
eqDFWuj6i67gcyqJ3MV2cnCakoJzc6LIcjLXd+HVXZA15T+j0fW9KlhM+FEk+umie/Oc4VMrtRns
EyhslqWKW7gTRzMWj/Snq9fcngiy//mDigV1NfSh3LlNrfqx25Yt68VZQQRh+9WFCuY4cfQl/Pkv
f/4btgIQI1ml//Uv/l/2zqy7TSZd27+IdzEWcIoEkpAdj3ESn7ASJ2GeZ379vgq/u92dr7/da5/v
ExYgWZIlqHrquSfVVuyjQPB+jjAePUA/y/HXbSjx0bJ5W6dTkuISDKpjGZfEcpfHfum6s6lBc1vI
UIudFzODP1ABRCeObR7q2N7gzBZP+Pm0t7UrVOxnMpW7kl7qRiUFCyTHF45q5qmfr3CHynu1RPXc
COMAJI9jiYupSiEgjyWDwB2t7QJd6X61SqIzs5NTr9R0MVB7VZ6O5coj9Sas6uiuaLn0xzGC95vo
ZkDOJ3Iovlh8HKMCgUbu3KpdlVGJm2Qy0ix8hH9eezi1ZxecUgG8I1R7U0XcRJM1RCn9buNp/uzA
pLHIPvJ7UhR9mJnWFWF1UEQIX3Jn0JgOYfjaIqMXuNo/HIxKz44+mTdRPD71StzcLpMAx9SWIG2M
ORiaDtniuNHKq7viyHfWYUSzAeXSyFHgVCAl2vxoER5QRx2S9vQpE+ocGnXt49o4XjOj23tMA2tE
dNJxnZiHYZnnq+1CKgWcJgHTxnXPFtsPWrzdAbJfcVLX+uwUTnq0Ytoy/2Gi+FcnJzlR2JYwTcdx
LFNFFvuH7jvvND0SvVqfYRQcKH27g6lVWajqZXZjkeXOAiX/1XEdo5gpoAw4KabzG85urqWmN/qk
3GktC6WqQkQC1vKbbuJ/+Ii7TcxHSNffH9EVJipe6RXy51zmdIImHxyo86Jlht/HCDVmBwAPrpd+
VYueK74ss18RQ7mZlzgnFDrVqWUo91M2HzX1oahovSe0Dw/T5gynSRrNCshqaU1uDrwkjUY3eBU9
w8brKehpddb6f5gFtX81OpH/haNicYJju6m6hmv94evUKFDp1XWpoY1V7a0ZW/cI8DzB4uNoaVZ1
25dhU0/k3SDISgXWwUtlgmhCyGP0meG3N5/NLk2P7vIdOAnWXN0q8HVLNGH/8yXxR0D8+yc1dZVI
NM023P/n+0aGiN1K1MGEzwREqJawzL5RxVl35mMVtyhk+vltibuHdnC6r4N4W1ageFv03WmoEHaQ
i3EVRlUdl2hSTnXpfqla+1pW63LjQOL2u5yp3upalwJb1z2iTlmw4FkWTiYaMgsA1GtK2zhNGJoe
3bI86awpiKNYfk3bnbI6y0PTxHCgC/Mcp65ALQvVX5XRW7iygx9N6H3W7dxhMfZeVv2fIP8/CfIJ
TKCo+/8L8p9/4djS979+/Ysi//2v/lbkO9pf5OwhgtU100BkL7hB/lbku+pfBuYTKDccrjip1v9Q
5Iu/hAPk4HBBmpqqydvmvxX55l8uXowuBnSOrHVR0P9vFPmq/ucd6pBjSS/AVDVDqK7r/DEU2muH
nGe2KnjCtnLYGxG7hnE2jeEyqC8jPdGwNvRGPWwqxBqlhUTay5P7I/tGKdeJroAUHO/Hi4Ja5OPh
/YH9XDVO1D8jGnRZYCGsQbIsmylqTOz8+/H7roMvrV5gTlqJSJwLQpcqaqGQpmgV7nv7ZkwBU+Aa
ZWugtMZd5hgVmqlewZpG7s5R7W7+vtvKd8nNrCQsjirGqy2lC0RLoZDMoMv4mxz0Jc59tG0vFgts
ry1hQlK6egOZpkbuL2D4IR4/YI0b0lAZpKOBR1TXdMPEoOzbFfgFpYnp6kGexN+1hYAD2vufOw0K
7JDbb8qdYaqYEIvk06pnoYWAP8jNLTonCk6x5ShTfhsmf3W6n6Ey+sU614eVBShpFd0xxcCAhBvj
gNpd9VGHnVQ9Ts+sKjCrX9LrMNgBy58IqmLytcHVdF1iMBc6CESYb7d2XCDvMqDIF/0pNQfrYJ6W
dtsCff6cJ1MSlPBNxhmcQJ2bgASELwBiz/08bD5MBoYWREhltdCcLUvs31OofDbDpKk0tJbcJyfW
piBDLHrYNOcry3evabrFtyIY3Kvq3qwTzFRqWeXMtJ75aY9QvUbIF8wdTWU6dT51dFar22cleZyH
DO/syq+IDvBM6JltpGpgX5OGqS/Me9slwjihAIF9BuZozzd6bD2VuIOd1bRjeZfe5dFoBrZWKF6c
EnqsFXh4kxnoZYlza/bNcjZN7bdSKeJYpTq0x6K5N/KufdDz0Jo6218LZTisAitBaM4Bjiydh37d
PFaaNh4aZXu03b4Lkr7yGZmVU1q413jADHXpUopVg7jklMI6r2VPSXNaFIbixyxfRay3gDNfq6gd
zsTYTp7hbK80VdKAVd9hv1G2p74AG1315Z6ghIplEr3CJJ0lwdV8iwdBl9tgcVTYXDYRfeMqrfTT
WnYnWtQYIekiZDF36krQGUWdSTnvFg9+M157rYOFIamMJV6CSwKDTGAYdY7xpHUGIEJ1SgML/sEG
g6vpxHKTkjZ/jB5cPb9YmCRWzjQBJVpPejr9KEZoketWwzhRkRDCclIA0kyGtaChCr8kxnYEEvS1
iD63oeBqbqf9Y9XN43Fd0kO90BNTLOuYKT034nCuRIWHzlho/lJbsEJbDXFO/typRoWTlXZVt3Nr
mj9TXfamcxymRa3eUOZiAmhi6bDgqEm/DIWcDHGIxzn11VSA+VFuHqt2BXF38ZtYXVZ9IKVp93Wy
xvgqNTiy26rB7YryyrxqCJTGYZ0DbRg1OI+L54DpQBvBPlInkpkC+ZRu7hk5tAwM6k5CLVx8FZuH
Gg5Ks4LNE4GMIYOh+6v8YG1V47NtUE5sSdxfSvO51MRrbkdNoGG2ialmW76KnoBc2PUzrZiJmOhg
vjUM+9do2cMZ36qNnyOqjqZu1keW8l8KLrOzbUz9IYbRMGwjeb6Veo3cBO/Vko6ae4tVHj9P6bkT
ATZkXZ7wVsImjfTMI/a32YkmIL2oWfvZrpe47L6CaVusI4zszAByKkxuDSzm6VpXd0K+Sd2Wp22a
IYXYgkJexcNIQbe3dNb9qJo/C4sxNR7hGiz3y5QOn9bCXA9T18WksT+hEI1felsiA2u6nDetunRc
Y/QoRbBJECHRJWUsjdfTlNms4kj6dUHJ50l903OOSjX+HiuHLjXhLuTpMeoqfJKozKPkcY0j5aQn
jJyTCmMPN/EjpXncN1yNiUGYfASTmQBkzOK4D1IwpyWOQVgJTyZrufCcGAqVUkEkscnF8re5vYhB
RyESQXBI2zm6JvQ8K2ydUPvjSDc7v+B1mbTf1uK8utznzQVAJn8tyP6hdQJ9vyu/WuZvHCJQRiiQ
ZAZUUBFNMzQDv5260sM8ItaaLBrEu8UzNhOZtyhdBw4GaSkrEgFzqDxkOET34IWXTWPcHH82bbyd
IXG9QHaZjkuuYUmBZhDI2tV9ruop0BmmGlOj3bIiwn5ERnhA+zEeHE3DVMJiGas7ygwjdmAZqaH1
2rIfW0PvLjcG6xqx1BT66zS1r0aX4emp4S6NsgeSXJ4osGGrH4s7f1/WgAgeFMrKcgfmBXlFdcMs
afur4UJuwOFjxdDmYuvRNzqk88VJRmaZRLtEJb7F9MsOJmZth8LYirNSrNGpK5LzzDoNfHgr7xWC
1CDkm8g39cgvbTj6tL7HYzKgPl6umDXiX7/Aj+mS7AFsajr0L2BvcaBQgyC1ABOdjfW0wL4OI6sF
kLFcfLTI26jbQ74ZcAESGG/4Ij+3JXPRhhMqEneYCjmZozTDflvxVPnlTOzI2uPHlamjfum/TGaD
0dl624zwSp11PYmNiAg6f4emHY+FCZ8TI5fflSuUg2t1HQmpLYlwTCpxv96t+fbciR4bGZGtNxNy
M8oG8hU1w3yMtdTPFPwQoDVhKd5/SmnvBTTHXnBeEKdVFZ+ULJh6pDJKr94RDZAchqmFIkcw16Gv
MHcUpnhUFIxULBlchlBQli+4wqH7ictrBtZhg3lw53xVJQjSNjSMO3ARYjCm9w1O32HeZ45v648Y
KR8VCarA46F8mCwofBJyycBeSgnClBKOqeXGAKEpmdKhXji3iwRvrJxBfcuLh6RpuPIS93WSUE9D
03qJsaaJYpXGL4R2x0tL61mVIFFCr1yVsNEM8qHsSFIjQaWYWLtGwkyjBJymd+wJFIoGzYSQUCos
sY1MEZa3DsnDdt0GkfszklAWriDwtl34IIsEuqgnzrOi/GDMx4kCLCweJiuIW4Z+oaC7EbObHHJh
MmdJGK2TgJopobUCIpcuA+yt/qHCojGSINwAPGnBe1Dl+I3TQeN1yD9CvQI7a/vu0ZCw27zjmGRu
wvpLYS+S1tSEufEIAhsfFQkJdhKrVCVMWEnoTq3UsBxqMESFO+8kwBVT8EXbAOTNZT1LZ//ZkCAk
4//tLGFJWwKUAHRhLBIrmMEuETHP4SrhTALlwYmygkh4cIVB+tqYEv7UC+ex6oftYqRPa/ISE6cE
tQLAdP84AgyV6yQhfqkEVpUAqwbSmkjINetQogsd5awEGEsJzJYuEK1Cczdzc1BbNIAiGBcF4mkO
pDvqM+Oe6dWydo+bJIFgCASsgQVjfIOnBuznC2LFQysBY9FqERoml9BjCSerElhOYEUwMeCklewO
VNGrCQqdbRTLPZpsiHMv9B8ey8Gg6Z+oQGo4jUBORrwIyoJdBZ1E9AK5bcpMmdHfMBUMhk58dSQE
1Ff2fEwIi4P+BlRWwyL2bad8LdOuPxHdFW7K2KOzOUCs4JKKUZRNT2Xm4DbLeJGoNeGUGot9vcAY
wfi8oMHK2xyLaTTeE9ryEEVsDtkJhCFVtvdoKSyDcdBao/ZIjgq1ObeTFhcvmztqfHBgldL9Sh2Y
BK6e3dQVkre8pnunT7+mPFIgQ5Jlk8+HVU1+D0tx1cbaCBv1uXF04xIPxhqachFh1kqQiN46FA4N
tbGW8GSt2geYOSiuq2cLLNivVGowwAlbuqc8KK3Vnggc8i1Hbc+KisIoKmoIXBOGBU3Vr5fSfUQw
YIe4XtnhHL8VtkOOULQBo7XVi2FoRokuQnNP9KPP5BqAwYNqoEew+pPBws2E9B3YRfONisL1rJLB
xiaRBDTZaxuaiV25Ocd4qT63DLaBAB5pIDqkafs0zQkOWqM9XRUHlHNztMuKtGorSKzCpITq4YVQ
YDxeRH+l54vFAKBnmQfqnKwhuj3Vy92mPaLSN8NxhTfWFsu5t8bFr+wRw/iy0EN0ndif1l9ShbZp
wVj+flObc/mAehlfugXZYCavQl0yIECxclh+9gqnt9YCe3pFC83l3mDyWKrYL8VjcVMsA0OHUFyG
FZDfuFy4u50M6cfAVxQNOgXfmjrnzsXqayzRLKf5bRrNabjeY/ww4gTFy9lG/IwtCZZR2YA+HaoH
scSy5JM2UyJDFJ3YL7FtYEZubwx4KxeJ1V4FMYYhIZcYi/LeY2N6w7hmlxjSDo6W7kubatQLEqLc
L3MCPyqPgSf3XfHNRsiY5A29w7W5yXSN1hZKCqPbrrD2KIQszUubrSOBZLPCjjCQo42GzmvmmzYv
pktivpYV8isdstmxdX7vBm77RlUTKjCa8w9zSZRvIteukMP+3hTN+DLV/RLMEBPez7cCsyYjmRp/
38ClkFapMdEhKnp4inR/M7QHJtI+1GjahURvaL4ytN8tA5Gpm2IctSiLlLtZw7Gs2ilMhQnes8G5
w4QTKJWWhCjNIUiKdiEqsJ2C4Qu9SIxeN9UM07a03vfQABBVRXpXBQcCU2+r7/y4UtFrYsBATZIo
xyGex3MP7j/MHctKs713qzg5qaK1z1uLwA99bEiH7583+7kiK1B0KsgPXPmUFs/1kAySR8ye7YDk
qDw00geEfivvGK1vJs2Vwzo6VpgRP1N5tXA/tUocn/bEq9q1o+PQ6iiAumEIgd2gU+f111marq2m
C+uuBpnVUvWXtKAwvjUjvYISd8/KK7qEixlZNkuxNqQFhV5BbiI5S2oJ1W7WDlu4b9Rs2s4VvFSj
FyXDRk0Za0dbuG+U7QHhDeouOa19nCapurG4h9bSUkNVbraxea4G0/VzZ2yPyNu/45MVB1qkY6ho
c1ERBtn6G9co4hR4sFs+XytgcjryFXg/gh14VPDd3Gq6xAqEV50Wq7uozC6J4Mopzft9UyrqD3Ws
n6zBlmZM2mfMr8CJRORjOweZPUuvdWdhTw+j4tT1OgE9CFuhtp1spSWJhisPlADTL5L8zBs1s3uY
ey85ItlvC8AjcOIIUkT1hTusraXfzWlEPFxY/TXaogf4g/ZT01Aa4LPXJMAdfRVZ95GbMq4mxc+h
U06ROzlh2owLLCZJ8F9wWhc5dmYDVcTzmBhXy44jNKgsDBa9jq+d/rpBv3Vyd/wGFCF1hagHM+NL
32TYdOmR6i1GWl9zFSpFFZM6mfXzgejP5WKZ1q9hLJ4TtXTP1qiuwWIgJ5lZniHLXB4Bjy9bVX2P
4N694ZQR0hT4suql8dhhGHK0MuRveqwn4UwcH4un5RNCtJ+q6wCmIfzzakArScGarhhBXaxBt28n
dagDt1zRQ+GQcZM2P7S5MK7N3ULK5SMrEP3YoTELutTFwY8RsV43zMt1Vr5wq5GSxCNWDTH1xCqI
VuhmfElY3R67tmrPedR1N9CPo5vYzB6t+fsKKvqqkyo4qIPws8V4Fq747nwpYs39xKwYH7vB0p4T
dDXlgP0AUjAWzkm13mC11wcbyvuTvfbuTUIKjpf1A0yc0ji6cWmfpmSBUmRpx6nJ15Nt/O6SarsI
K5tPZBgBcuNCjiiRhIVtpYpVKTAy3Jhu275ffWNASpQ4849CSQnEqvovCQEuB2wamHAVlRYqzNAj
XUvqQDkJK1SU4Zrm5TlW+wBBG75i2HkeXDn859Jv0JH+lMg2nvdT1EJreN8W7khfi826jlOYzQYs
VH3DfFx2aSfZvx3kRqmdo9tb3HxuHxjrJmVAXIAFDnVBZsafc2m92U3ufI4JYlfqqQpxx6vCVe/u
WdXP76f0vena6OLzgAtBoNtYBe4b3CEZQEQb1AMZDnhQMdUn931ar9i38pDBTB/2LM8Kr0qoFRCH
w4HRkYQedi5mIRkt+0ZfepI3uHxVdcLQCNlcCQIJy2kveqKef3rfK7SsCHAqeNlXOjXLGrtM0FUs
sOVJ1T0LTfupYfB5Qml0kbmSZ0U07lWPyamqsQmLXdoqkabTblmr7NzE/HgT1jlUue545t+jKTKe
uGEq3PASxg/lHuo7ov5o0KBctFJ9IX5N66JdV9O5wgTTaP9tyOPn0S/qxyTOwgT5Ysirj14W5c9i
I0lwQ83tpeCPmPJrOblu7V3W8l5TC92Cn+s+1uOImErRH5C/R7dcrQ0aIhjDdq0fE1wpUr9ztuTO
GUhWr6ZTbbTX2CGsA6g9pH00oxqTQ018Pxr2PZ59uT+iKy9aXb/Ymf2Yx9lvmlr5id87X5agSdTO
L7Y0OazNhMtleWbNFsNgIygBWEPxOn4Cr1PWHF5xhSt9r61Bl33GxfwXcH3F4iiHYRsn31nH38Gw
O+Uu5oNJHw1Bh3JTp7nI8DgFS8sUDTso8viVcs04uwpKOLqLk29Y0eKZyDuw5iM+zHBWJDYpX7a9
kbKG6YXrDUQ4BIaFJyEyfBMV4LjZP+ATXwa3uCnbdQbS4N93ty/WbIdZ7rcEdN21bkGPTpCN0vRJ
66n1saHJe+SdKW5ywV+PcgzbtiukRUxOxw3BiPQNKhrUASnd6x62d9EazY2eIy+xlUy7q7GXLXWF
C9RJbwy+HKGZDOVCR9iBxUqcu3jN0ysljfjXgl1aMrstaZe00Y2ufE1nrMJ1DMk9tSgQ5G6IqZXr
SoiH1w7KE43+JyTO4C+N9hUdBinVlLFIRVRW116mq/1juaVfY6qixx4xBRANwdEm2vTbnHIwLeIn
FgKZcTus5UxXPHnqN+mvFDHjbaSsV035LPT41qYmnvohud0TMdrVbG9sVLt4Z3qm0N/s1tlIo3+p
EJh5RWl/Bvp5scweC8fRhPszFLdwZ2AvCHiqtJs/tRAMARZQsliZlrGes9Gaa/q5ijTs9JjNKgW/
OOSRTodqJUvti6Ktz45TBJqAmtkwZjGrdTftZB0XaQuRGwuiT0dDkAXJPFGy6IxE4lHXAQTSyY18
FXuETRO3CPDI9oCBVJRNh9Hu7EFiJlI3uh3xTYK51mm+CmqiRvNE1ptZHVcsH4CmLV+xsARRcTE1
cbtC727AxzR+Ke7w09CTT3pVN4dYqQsK429xcp+McYS0EbGW7sQo53INAg4h45FFSpyFXIX3vtFK
HOIQWPp2ibKdQhriy6AyqESho3SvVmf+Xt4qUEKvQKihrKpFYlTypcreWKmSGAjXxh9yrm6ZYSN0
lmzN/ZriQbC5dK1MJVjKHmayyQVib08t3lGsl/Ati018fRC5jQN32iyiwya+ZsSI0R4wgqEnDiVD
5nQcCxE2uTgSJ7YGE7xfZmAMemLV0I4RbZau5V8ps2Onf60hpR+z3PhsDvoP0qAbv53VwiNF96Uq
aZVrI/4gqZZcu7GrgwFDLw9fK3xJNNz9cCVagxi3Z68ZzecodbtzZOM5hUlVbo6wz7Ktgt5D8YPL
QJBkK1B8Wn2PNTxDGguNb9JBhQY5OWjto01jZKbq6eGqBaJCX5cyYZnAQ2lz3ioilRxbeVTVaHhK
TBnY5X6rMDih65YgJmRI7xPxCZXQb0J3kZLPMTa2MN1ZoGVgRpXk5VBBZTE8zF6q0Gwi1Lx+RbNb
gCn4eo7N20zf2F0xCBNGjc8aoU3erLkYFJLrAKVB+dFjS4Q+EmlgHwdZ2iBUWDQT8YaJxGhCwKu8
cbMf0VHxM1aLoK2gs7hOMLjS74zyOmncaW32uWV95omuqU/wrWFsIL0j8CQ9sWa+bJiOxJV1MdNF
NvDy+mjWGOq5yAvnguj39a5HMtQVnTioBn4GortFjoENoZY/tY3xW++2M8gan9+ev8026YZR4o4X
YlRvk+c8Z904X+GDggC1WBXZLi8xJU17Gymz1yvFK5wDipV0+AKIgA2vod9lNAdhNCvXFvGjZ26T
czBw2yiK4W5J8ERkgidvoaztYPMbC/91eHLKkbu+6xKBgKMy/KUyQAbbOpgK9w0nCL6ZrRG3cbYR
UMUNBVH9GCmQ5N3Os9uG5QBcxiFnnugFrV50zgjE9VjDCUlKt8eeNZBq+45wcFWNRp9lOVdhdRgL
+5XuJqZGVRdAK/SW+WKTIvSc1jZwEO4yhiwSY+MtxSQXfy/1wlhz3JbyIlQwIteOfeenfdKqUoVK
bUvjONkywscVKzIvUVX0Qtl3ELY2SAecAujeW0dTyZ66OheeZeeP08olpi4AdhW39HEgZsQvGrjo
eYUdKszrZ9Ouw7LsMukOsKBqAIFMSBAviRng7koYVG2nDiDkpniabuBGYdzZQWFHEDBX6kqVcr1d
ULnE2te2wAi70IlxbSftNgXgnIvqu/mWWYXxSW+mb8rYpeSv1ObFIuR0m4leg5IgkN72tW8tjsBP
sv/NGIPyQEU/iHHIdYhBFxbGjJM20XlNttF3SvcHmqervQEF405Jt8f5BJYrAk22DuvJrAsHUS8O
qJGscT82tiyDd5/xP859HCqbhuqV5Vh8aCv8TXbycjUYcQFgCo+ZABcYBXQR2gMQDrbo6HbRJ2DE
+G5P/k/P7yId/LssPjf7n+/P+afd95eTr1nLZoLQuT1292oMVO+0TdtA8eQbys3+tx+H7x/CkFbX
Hw+/v/TH8b73fnKdG9UnV5uhOspksjN/OMtuTixffLYymA37W2u4gpxLdBUIXPXP6mbAnosJWyYG
7o2m2HoeBwI+2hqdR0V17eMM9yZWwhGmL4gMmQ2NFAkBPqG4qoUFwq9sm9fXpGCYTmz7xtFH66zo
Gx0ruSqB30g19Odu1ZZ92GIB7Q/j+IrFME+Uv9u+yRwBI2TfhXXgav6+myCEBeaRz+pVO5OBAkU0
mZe6vP75+P56dkXH+v1VCvlu+5P2jdCz/36l95MmovxE1FTOzMEfz/v4WO+v9XH8757z784RRe1c
7P4EQbVF3IZF/Eyr0bPNFfsdeZjo+OHvmqL9cN/bz30c7uf2F9j3Pp78x9/+cbg/rxxr3GwMfgvM
ro8KQBt9JXCDmP+WC1we/9uTRtOx5vh4HDMqZFsff7Qf7w+LltXP6Fx2/VM3ckmDV4MiRNis/727
P7RvLDTUSqsQqcrLfbz6vvdxzlBn452g938stP/AQtNNYlT+JxbaXV58T+ryX2Jh/v6jv0lorvkX
UgTNxlsJ0Rc8aFJX/iahEan6F6iGsK09wZx8lg8Smi0fsTXcETQM0m2yX/5BQiNMRrMsyxG8kfxb
539FQtsTZv5ZuMEJwyaU0NX4GKg3/iShdZinUPpoXFGpfS2wXYMv3oS2VMoXUfIyU/QR/onZUb7o
x1F5yh3sN+pRA5ii8sCzfr6uLuh/pZgg+yttzhbWuJqZ5sWNFCVUTXAcE4FRF3eGD56bzFWK/PvU
qFZ+MCYCSeZu+LG0KsFifU3Nn1Jm0ssiOuTsJm4ewOxzws0o3ZAgN+rfBDWLXkswRFgvjYWNc9cT
QIxGUTALLDZNcfY+NoStLzqI3arCaLZdBaImj1Oe9OAMchdc1Q7zUir0lPwFEFIHZ4n/3kg2A0Lq
qDzmFvDRfpgzZR1oVUEy/8eT9wf2DWtUPdz39lfZ94icRvtEeroGNwyBxG8CDbYDHB98I3HYQXzM
BuOr8tphmHi2yJoTq66Hbi+dTPc94lTL3KYnsLFCijUbNQZCV1CA4sp0T2ia6yoPY0usch3dmM5G
i6yncnCMuLp+bDJtQqAI+eiw5lFWgo9SEU1uMnjIaJorNhc3LSHxfv+pBAU9tL2ewY2oUy/rynt9
dt5EQ2QOEDi2JniRFltZwJBqXh0wZGkF8hDNWQcdX+ATiYXktQdH8zq6ao6jfBtJ7qY8hzPbKjTB
XbLuCDm5MRw0/zNGsUdzafXbeCB5YZnJjvHygYLGjQl4yDroMTLlgbgl/AH6GNsLVqE3yvrbqLTq
FmNJeFlbeTv31Xm0TbLTjfEmIuo1Y60EjQb/54W6q2KVfotJHauYbkBWbNUGjv0WdHrYJV5aTE9r
3cDwcNcbsexuSD0FqGIlt/rUcXWC/lCzuf0Zkua5Z8nyiX5p5yVoXk7GHOMQj8Ef/MpuXk9mq5wW
c9gODo61nl7ON5UdmTeGQEoyL/0Vgrh1g7xWnGxne9kfc5uZb09R/TLSJ2QTPIHAEucC7nXS+Ndv
ycMzbjX5qTE4f5kUnc5PmlDW8RiRL8atSMs7XJXAb6H0ob7qToM5IPvPq+0GVfd6Mwu8AmerOLm6
8mZvA8lAK4jLrG1EU6/jrRg77vke1CLMMsMOetH/y7m5QxGdI8GPtwPmZuVVIfL0DFEyIDRpCDu3
HpiTVVCyfXc/+bGhyPEV8DW0/WI4WBKt1/CLPhGfAHzIkS71uIRor5il2VJYGq+sbyK/7R42K/68
pFvMCIWhsIQ8EFCE1sLN0hringIbQgxtSfQy8Dvj6ZMhI1JGi/rEHTqa5m1KGrxARXVxlvs80TF0
zjAMmMCdEymLnvUVJwwXi2D6CSB1Ejt/321ASzsNIoUaNai83wqcb8D0aY/pcjMX302LX86RWkkS
7weaHoLvAnOaPgfv3E+5HU4pmmZOfmdonc+QgBxTmQVw3pQcZ4HZnFrHpd+1OfW1K+tyeAwUiUL6
c04TVrqgNzsMusPy+95+bnEmXIrJP+9hhnl95EADQUNcDiI9NxNEXBN1qWdH7nejc4ugj5sh3D/S
hkmLltKNef8mR1ontbMoByi7XVghXUwNEr4wcGyPuoXeF6p157tgEt7ChY3PDToboIXiYMT4VdoK
luGYm8jm8q6EVFtEORErO32j6gSMGjKjPBsY+6oWMHWF++rosgBQBJ2PbPhsbCujseMsgV5XzyLi
S4eOMHilgvewGtF5pztT+fC1+RkHWkNzKmCdrgYeBv2GdKS6YWmaQPNXflbG5F5SiHVjRUHNKnLq
0yoU5cxUse+OSluFWI1W4b4HQ5MuZ6pAVlLU5OSWSxnuF8BqYdKx7/V1/TioYxNEkgudSl6IsFKm
q70tT7AUk1eBgS+Gqr1X2rgKkwoyhwr6o9CkniaiqVuOe6tcn/Q3HfK6byFuDYytf4AOFDET9cYZ
b521/2b1v3aAuC3jtfB2mNhGSsedWqHPOyxaAiHZEb9TJwMLlRgsLRKMuhq3fn82XgrrkdRQ3Pgz
ctTKrMGJVIe3bNAFXi9ttTqXtJzpGDIc+tCqFIJKzS968Ti3y3T543/fD6ed9E1w1+3aJ3g9ya8B
7OugY2hw3o/2zQ5VWIu4KfT1x1zB2yV5yQjNCT6p1ei4O0n+kl6mtpexyi1Uro5cXqC4PR+3dcPR
QXdJPG2lj7xCBu72abGN+iwULPaHakQ7CeBkQQIodBysR4HzzejS7I80+go7xtyRIJeyasi0bglV
eLGLBbAveTvqlDypAwPEKFPUXBbHXoPv2BlW0ZGEDdZVcgMZnwGsJpMJ+WiR+Pj4ZG5zQVjqDZLP
XtLhzfKUBqhgLqDePzaShiQkrf5js5/rt/FBjTscvOTwtm92ktLHoSqHPGwqkcjFdoebNRFHXGbn
/e6PaYaClsuBYN84ZDJL9w+65eZwk8XokhpVAxFZojncN4OkMGGk/D4G0Re8FcmQQD1Bntjr0x2s
280nr+d1f999vN0/yx+HW6QqaADKQEgQmraKFrEci/IGpHWiO+0h6v/SW1B+kQup4b6hI2Ue+5Jv
pFZjEpFswgT1wfpdUn/5oPQJjrnKEVex5axXz0okcvVQySszkWpzfeJe2u9Nt09o+SMCw8qOlMiD
Ku9BlNvKpcGrfwIn1+f4G3pxDAdiP3XaOehtnYG5NXIy33voIXLtDt+qCnEJ57X2XVMe7498PKyV
534cjcvHY/tT9ydkkdlcoJcYBcYRtoxLQx5Ib4CjHZnfgfqPw/c9Q+TYmzK0t4R9+fu5moAZRiz5
PdJJradr1tYns7KtE2FTtMuqJTSzQr3JJnu7sUb3MsHEPMU2nIO0q36l5aSFmmJosAcJs9BcFx0A
3ZQdnNv3MonVVWmHyH3f3U9+POffnQP2wY0JnjdUS17rY1NWdnfWWhrz/zj/x9/vD+wY4b43Lq2M
JMHnfb/1Giiq0Ock0wMf/Eo7OIsuC3ackhcG9HGpAzpRxXmny31MoR+H+960mXCg94f3432a/Tgs
DeKi/ou982iOnNm2619RaCzcSAAJN3iT8p7Fom1OEGT3R2TCe/frtYrfC92rqwiZuQbd0SSri2VQ
mSfP2Xvtfp4OmKpRgZhiXP9sOT+TzbqfkHT8fD3cP0eO9FfYH2mk/Ex6f/5iEN8ILq7O3/UV5lmg
xqefv0byTlbM3ViXXA1DxsSMElrAeeg2suf/jHTDuQibHSFO4XYC2NhVOzmBFkA7Os5oF/nnCJQS
hIBhFod//9G/3Ep38SDwt0AN+LlVvu6Qiu/v0ot5/WOzae6b1r+4bjJQxH//hJHBXB9/fsSppWJG
eK9WmCdBHKXVkO1+/jmh1yXZ7n/ci9U4iqjosU+PqPOJva44CyxMjBeYeX7u/F+/88+7DDXl0c89
/nxvpKm977zlz7f/7VY0t3w4Yff/8Pc/f3773w/k56Y/X+sKBdvy5+u/f+M/70rEUDaswG3zo+eR
LvBv9//PR/H3w/7nj/957/8X36PxFXuVqFGzJui8w4mI82R5pysQ3wM+uLTnnRimZ1yR43LWg7Ua
zeoiYzGv2gHdTz/nr7HGmlEE5WuC4pBidiYWqBZya4betQFo+s5R+JsS/bP1FDoaekyrajYAf1rc
nBQSMJCWky11o17gnyAQiBO0RwHDQ9XdCbrEkTSNO61TDb+I7LNnBh3sND5m6pkdZeGiTSH/YFh1
lXhzC4khAWqJ13ug5uKjobDkwEcLiDLnacqRUwBBIWB92PjQNrUDA+SK+nQJ8AWtIPzSVdzk4KNo
X21hpf9Fvp3m4zuETEb6XwAM9NpFvxnThvVKBrq008kzqDdM3D+I66kWxA8VQButChTH7Br23uvc
A1wcrJ1NckB+hsqpkceiaDuWPv1L+W1+UerPMH2lAflmdg4NLyZzJ8rVG6YComhstZcVB9K8GA+R
bZOpXT5AK215qyqDWUz3xw0Rnws0I1ZIRyJ2801Uc3Lr6vaNbMI/jrECg0YDg/jNlbqDTrtkuiVA
w21SqWr4K02ZMY5N3TVdWPAA6WNAa+K1z9As9euOkgvob/qZIcEVeN5XthbXakJ9WBDNCkaJlJN0
yO+Oso7hpPsxB76AMR00+wJBHjNlCUHBBi3PKXs71hXvrMtQNvLSZU20/Dbw208xNyRr1Fg1xiA+
JkB5ljRO2lXJ8XGdm/0WUbi7GDNnPdYk92nUMrjp/M+YK/0Qs1MvpeznjVD6eR7NlxALABUJYmCX
AjSjTMsdlxk/I89BEG1LKLu9GyLzyR9qoDppsVdA3m9a+k9+mUKixUoQR/fxkwlLsIm3bQV8fbaM
NfyWchXykm+1G2xBmoM9zLpTruPwj9E3J/5UGO6J5mmGGtClZoFrJB6IWbFMAszGU1as4iKet45M
D84sHgJdiz2JNrigSC4RAAYegslI9si9L2UlF2PD9WrCnFnK0t32FXkXd8ioHECIY47HT2V5LQjX
4WrFOBwiSZRo235Z93LLF964H8o3QzKq81BapzRnYXf4Swf2HDVR65z9O5E+7RmMWiipj9LqQQNB
OcyXdjwxJ07NcJs7yXtlO18g1m4EFYj3sineSpaoJfYTsfCrTiwHYK9bawaPLcRZN5hwPGizCwl5
gFshs6HHH4Y1+VoIXNyOwM7EfHRB8V2n/FvMGgxC4x5ZWZlHKda+Z+9E2kxyY/C4r6JR0sAy/oAY
es11SHSWIhCVSGU3BruWwZjbJswkOec3GuBl8ydUqbMKZfDkeFWzq46wPuVWyoL4DrdCn9/BeSTm
ali4kiDk3DnMdLUo86BPGCVEzz48NSniVWi9f1Hkxmhr7GEVsjghLG3WbRqDiPXIO2iCQ+arcVMA
76hCE4Z5lEB2FewBwbhqVFov7YKVz6soQlv6PlbJtC9R4VsW3uGWbpwsnXSHM+Sp9IzwkLbJRnlO
sG4riXzOqx6NUTIrN4dk4yXNn6ENAH6xRi1RtHdr3XLGRffD+K1BEz5c8dQhhHeJufOfhw6WLHTY
FhKH+KNd6+hM97i4QX+ilFtKXwGTtiJScLi+NnnQn0OrfrVrZwC2OeVAOnihrde+T79Lje/fD2pv
h9IPLjKXb/lJm4Ln1COakWbyKyBUcHaLZ1N5WOOK5E9XeBiPZgTUsRzbhZJ29pS5/iYICPDEz3hN
vVNDssy2KVImkWTaRBKY8xDhogKsgWSPSQeAiXatTPiievzsouEDMjKomOGljdID/auUD0j6FOj+
xZjYxUnnWI+NOk54hHLL/erzTZuy1GiGPkFPBHbFcLPwoACM4nu4TzIHs//2kWhhRhU05TAz5TOX
ny6BJDYlYpj7CwTOJdmkEfz/MWgXfiLDtUGQ5rIjTmNV2hi68E2nq7HTX+WwRvwEjarrt0PStVTC
NewJjp4+WxWs14AABjKP13aAqx5uTbUUufmHdEbi1/S7lBXproU0UEr3X12D+k8EJZ8LiK6adKQV
tuUVXimvssDiJN6OPhQggyVhX/ISNXod3hO8xUQ2MxYit63BTGRuspwN9Us6EA3DywirGg1Qobcy
7H5JOzkUnIaRNTrHznXdi5mrcy0KzIwYFDZJ6pOCxdsWZxj6oijIcTaQxaqn8rFCB8EuDL+tlZvY
0/baiue3QsUlwgHEjz15VCtF0bgYwKQu9JA8urpwkDLQI1HjJ75CbCy8I02TvgIaHKkZrb+s4ho5
tKFkMQ2rUaIdM17dxDo2n6UiO2U2PttAV4cx7PCazH2y57h6gcFjURaoB9y657uEZOuUD1luXv0Z
VnsexNWmJ12FNBzyzdsIGb9kMVYh+tTefmmxGUEHZl+mgXCThv3ihSyQiS7FYxmRrlXnMdjtyLjJ
wpzXgOIXmBMiUMtosFSBUm+MCYxRgdjObXNNML5anr5fEPNJi+w64jBGv4xtxbvDyCdWB5lC9vW8
o4FOe18UWIlknW6wwgWQIh+o/Npl5HkvJUhbYm2unsbnxuT6S+ZqYZY446XWhPoxBWVkywAcB5UL
o3wRmlAqdRv+NtX43M28jgZ6PpCD8MjYxxR9ySZbBRUVbG/dENQdnCi+zN68sAwwjkJ53bpsYMmZ
sVrJPv9KcYpsHCjWeHr6Bc1fvMOO/xnGvaaJSgloB82DmFBFjiVqRMS8sY9c1imivzhz0MUnlSl4
qw143oCUF6bUEy3h8ir0YciL7ZB76cGKNeWTEGixLXtTdsONUy4bNZ+6Gg9iKR20rRNz9VFG5Lwj
1OKw91RYTXKCabseMExmQMVYzYMzyn4ImNnN4dS5SkS/Mv1kPk92+YjuHG9v2yO+MEgBaYOFWWMV
g6EAvXWuysegx/xf+yj7Ixv9XoRkpyarj5a4qsKE6tbjpGi8Q09CmMPZa5mA0FgWib+h25RfwWN4
D4R+jG0RfLAcgYikmN+UrRms0240L32dHGshDkHADq5NpIlk2hD5k2omMCi0JtBBhTXdSjmNV88W
2VoYZr2iB64h4OGjCO7MHIk+f4OF04ruNgDAXlOTfHuA9gnmYooguvw36L0/2qDWSr3O2ESUVosh
FePDALA6GZ5zSsKtVZTu2k27fQmNdFnk5ryzWRpYEAPxOLTjSSWV9TD7zt6V9HbTIVhTJhlLp08I
hA7Z+5zmkkhVc/YaCQsgGgPqEBEshsAYeCfIxlrW+8EEGWCTOIcZ9c7aGVduasPhsbS7AVYCXtb8
6lww53N6B41bJGA4kGfjQi0otNS3bs5xboIJiC+UkeHOydCyu09eYJrPIYCgIRow1vlQaO1k5VTV
r6ancd611qu0KO4Dz37MIuettJsVDbxH03czzn0kFY7mHK3GJoBcUMy3wjII48qQlwpe8Ulhwzdx
DC7istul47Hvkg7FDMnvcrx17iBQXA0oQXHCdYoQpMy6tgw6l60Yfzs56OfeR9UE4ZkbhpguRT2/
+t79XBBa68FG8U1kL2MfAxJ6xGTOxD+68uCPLSbmYhq7YzeqZU7qwWJo02dM9iM29uyPnXtoPTPP
5TzmN6CGDRyllUXb7i9LZe2mQri6apPuoKdgV9Sus6o9Wr6JKsodoS/pMvYQgqVBvOaUg7q8izfM
Fs+py29OC6dcBoTPqsF+EB2b1ohWt9RzvEpQrrE7dR8da//SJokAq5X7q25jsqFbf43XDm1K3X2S
4POcdMGjrOiqVxD6fRPTaDiv6wY4pD2Nn1Oe8eys4K0n75F2ORkQZYWwZy45rqkJ/mA3gHiXR88n
qYIREy19GkDAp/ZJbdyfpbWInPghLLde/4NI7A/Fsdf6i8Qmd9HXIHEd63WIh+96ZldyRmfjRv0d
BX4heZY30MU2rWKObRJJbIYscAiKF79i/5iA5ySzuS29/q8uG18s6G8EUm0p6z9DiPr7KKBYxml7
E01+Vsb4nMT3/EajPbROt80LMmHymbBfnEOOzweyGMn/7u3xXETDoQhDgK/epzWHGYalKFiDAiSo
GVXia5QBqKJPZp46Qe6x61bjsSV8ndhn0q9QOBEF8SISFK0zGEveMvAW6fTA2YVOkGMQBb9uWYUD
2jWi7V7n3C4unFIs/N5En/OSlQQQ4cqRm0m1v5nbfqtuvv+IxmNkcWm78oVVAlM+yFacZIipSNZD
ymQt2oBVO8SZy/4c4SDu2UQj0umZrBNOyGghcHpUNtWrG4l+A1Yh8m98eganhGoyoAObfAZ6qf4j
ZjUvvMz5VUygGme5JJfIWwX6y6sdmn5ck41n4JRnXI2g1qM/MmOsM2kmNnXxDXcjWSqwyUpPX2be
Wkvg8HvQtzwAvLw7U9UkxkP+rYx3RN/dgs31Qo3wZrf2U231Vzs3Hn1TE/nMu5TFuMnibPhtB/O2
atmfOMhXnY1GUxNUB04c2F5AyHPi08dpwf8bihMyInbsdOZWZYq6T6EB61JcX31ANItuEVY2rGoT
GrMxR3eYBhOAPar3bsx5QUK2SCna1VA4WF0jZjdqwtgMmKRbaF+ap3vABgTmhFV7+LSr5pd/h+3N
d8Q3avFFOsSvk/mpLPNXRGrFom0cqBrAWjYtwtPebC4Q/73UYFAyumfQ0M4RqwFbZgcWWiJnrsWR
7lOCWTZId2kjqktPApvsuhc9OeG5Hg4pjgl8SNYXyZ/o+7q+w2ZBKy9hR55KD9ubEOs+Sb6Dmvm0
UWED9PJo09iKqEsvpda0B3TkU07cSmvSSZw8VDvFXSJ5GwvjpRu+A0XX2zVfBqfqlvDAPwznxfNc
djmb6BZZeLsw5bTInIisE1YAL+L312mscZ7CCiq9i1OKajkXkXnKJ0ShHZVqFYOMt0iHH0lg+FE7
Gyisl5nfXJXBULBKJMtDfA1UuYo68WVGhGpPPIRlabLy8ZiV7RPvwszcpBytgztLkNodAxVZWSbq
bFS+CzgOb11XE7MqzE1sWNYyihzKb7eyF6V/1S1KWiJ9V10QlWtzDl6Spv5us+L7rilxMv3Q5wWe
ihd2BEreSr+qIfBXlvbhtadU58Y7iOpg0TXORPbhb5lmV/Dazr6aawIlqDv7GayEVdln0RgvhH4z
JSZwdQWreWG+ZvAWRo4CLMZImc1W/Tb6SG+qZDdyusfKVT6zaZ7tciYSh8szW9v39+keO7EcevJl
3JQXsK9gOcwRV4tQsAixY64jRTirCG72YP4qYqAjAfIX292j7YuXyiYulQb0wpfnxEFikIYMBxGn
04+D9jskV4/8FQuZRdUMz+4UP4OQv42jfowwoOm2vLRNhvj24iTWr4KnEPbR0qt+l4rDxmBcG2fm
8jJOoy7R28yo5jmYznfbY4AyjUL+wU6iTyu0X4AAmQt7xiITV98oUxGgckros9bfOMaLH0y70hHn
Hk3gor4DcIqQp+tU7gci4UeLd8sOSRKiHFTyyZ/n50qO8c78xVDBTikQOZUuvbjPNm3GFVPLHIOL
UyOZDdZa1B+z5324GcHVvMTCzL7Jffuwu+4rz78GEnJwjopTJsIXxkiPFXL/zM2/LR5sOpffxH8+
pU7xnPf2vKRjCZYz976A3+DVSzDYUWBDO2dJiqsJV3dbfKZxva9r7ykHh+HLlEbBuMc1tEqt8slx
4mPdiDfPbJ4GL9uokVFx4YeP/jjTWe7rb9g7ZPO9DhCSrcY4qTbedyL9XQqmSrVnHFODWNq5h4sZ
Kbmp+4qQuSYoV5ZZvRn6Ws76V9I2BLBe7KZGylSWJi+Pfy4ISys69RCaCBYM+4zc+NsxMaxH8t6s
suxL31sFiB2XLhKVNqEcracPYftmy2anovd6jIx91k6PBvab1BMo0DSGwL/ZgP9f0Pd/EvTZWMz+
d4K+S1G36r8sP+sixdrwr2w56+//+p+yPs/5h3SQ30kfxJxluXdK3H/K+nz5D9syXSmESa/GlzZU
t/x+t//xX233H46PPI7ZoLAt/tv/JOvjpiYIREiNwgwc+/9F1meb1v/CYzalZdsBrE0MOcL20DGW
vz9vOo/u9Ob/BuK5yuq0iXcaoMvWHcsXxwf4IrB25aXVPaLsUY9RDI01MyF+soys7FLYNxjQkBQY
GrNcl0vAqe6tNCoKtcbKN5rhxYmlXC2GWTrXPoTgU/ZXt4s2EROHp8KofZwXoIFJsi7f7PocmARK
a0HKZMcynQdDdbEIqztijGJBiRvG6dr0HquAbEJ24OzJQ3WfRDDhwK/ZN98ypg1yMPp2hQ6Obt+S
8VFBoLFURZU24tmjaTr+bgMD3uadykP8xlESA7WbwTxue3Ma3kVdr8JGj780DC6jap11WacwzzK3
eCOS6k5Y8Qh4TpnaZVH3gi2Mc7cxleeunduXJvM7nL0tfjW/JMpYmOolj4Aco6BKszk7NmNxmebH
KVSStKDqE3xgjkkn2QLvSDeZdvxT7M5qW3MOHQbC5FvzQnzZW8ACD8ZOMRICBxRkp95PpmMTWog2
uvwVviRZbq69j4P5GZWcjTWqp0Zw5V/kUd3R7HLPMJBo6LnyFoiMBjwFq1yVpDTOA2kBfYAfhfXP
ug+1sk0uzGZjyIZYz+IUN13wKo7xI2MTTu3d+B4O2H+zMe3XU4b+faq7YhdsExRtmwZJ3SK4ezjH
3rzKsb8RIGdeso6Gj5ulaGV4CpZ7MvzUWZRJtW5JF1m2tch2U+tbh8bTbOmyjl/Dzl9JPedXw6/V
ghNSQWPjD58jTMRxJnfe5ALZof2zCgv7+Q5gwrnQrEdfNQ++laEwcsJyHyBpwiNhjduSkdTG4c3Z
tIHaSkG7FuBEvU/vE2k4ssYiz4gFov2DfTThPA0zTx3NwfguGvFVGmLaTVFlPwrjEPWhvcd6Gtzn
7+WeKqqlY0Q/rxVudLCtjuYv6AqOMtrYkFWOi8n182XcByTqlrkP7YtlnnCfj5rQw1N5/8ub22OY
9Hqn8q48iiTlulc0MxubmRjyOi+4zalnnX09WmfEw0ROpTJZaRk/0XfbaK6sgx9ONCTuvHAZxldt
G0u38t3H0Z6orFXOl5RR2KMp/XkY6ToQaOUiKg1sPbRQYo5VJOh63sHoGWXIjMCHQiMORFC0aovp
lcxqA/0nsgZPY4yL2XbQSN3dsUxo8JxTZkxuv/E66rkS1+zzMObdcazVlx226b6uqEEclHy5TxBN
IcAN+6geZw/w8zTfBt0eq6r0rp7IcqKR709/sugm23RxRrz9q1b67ba9X6xlSMMEtSgCEpODE3MV
/0i/9I1qpL5y6nxirnDQoW2fLUjSCmTsMR0UA9IZPYobFe8ZxxKvbqBusAKf+ey8OW2kWblMyvZ0
fpxHa9pDJ+bi1vExD0u1sQ1brVVOmwwdlrvt2qRcxVROi47wUKr41F/Ri+SDJlkmatpFqyEdrQuj
y+oc22ob1/kH/WoyMHzCZSnKm/HFCGjeS91RDMTmYqprfw8Thegcuz0oX5OnFyD2HPPywSPfAWiX
YFQ29gcxB+9+gK1szj3GmE72y8S7VtzHMxXJlr80Tr5JeJsO6+s5yhicuoC2bqXGn596pTp504xd
zVd4J32TzjcjPyiRWffQerX1iAPrwara/MEfPFIFE5BuBVJKPyJTtApIXfcr72sgS7YqnH1Uxq/R
ECELywj1gHPWx/F+agh86sxE73vPow2feTT1IARvtaKRoy0j3sUlnKe4GJ7i0HooUmcDBg75kXCD
ZZzWxZp9qDi5tf2YT90bEdXeo/kXYWjWQ8nVv1ZCi0sTYJHKcQ/SfOm7bRTMHDK6OkcJKMNDjeZa
Vt5npMPg1Q6n8CJr81AnjKbGMhx2XWzQL4qzkahrw9rg5Qw2LglomSfGK9yR4iN2Bvng2cbLJOxj
VrvdS+GtYYJzSDVpm1kmfCsaCN+xDjj6CToDSVOok0NqDX29We8yWp7Hyk/eU20+RXo0jn6oVsg9
ICZOv8sex7Wy/JfYMN4zrzvC+ImBcrkK+dYAlkV1zJ8cXlp6WOy0c1Vf6OgcIg5yyd0JNIv8g2Qe
bH5ZpjYd1OJ95DDDj6IJm/x92hVwxa/aMKgfA2NvS/sPSg6QMlHl7GYRXbWfEmgJUeQpnhJryZT0
NgriIOGhbfM8Ns4Z6QfZaBOGVQb9UTaWYi6bv4eKwyCBBFjWmQQte3/Otgj/4y3RyN3GrWNr6ypr
18zU6Zz57WXeZOPWNYvgwbf7naDbsPFqJrFO74hTUJWonDHwbH3wFRgvCYyC2DKsfIWrvmbYcxkM
0peSwv2wTLEymZS8DCZDfh2b11kjjK+ly7CVawgn8MYtiCptqauXHYEPW3ZqqnECplZDZX1b0/SZ
dYlJc+BIJyR4ndLhRmH0OefMyStQEhgQm5cInXsJlKJrTjMs6zLxP5UESF8YA/Pcg2FyTHCRWBFO
WiZnS5rHvzcSD3SPYna1hEpmrmVVi13d3MW7XWtRAwAfAGBarpVssmuQkjk/W59WJZzHZBDmPhWV
jVXdJq22YqdWWPkXsskhD7VQSmpTFc8EFMzrwGdb76zaXmTFVO9SuymOtWXHWLRwUqJZOIgw9Xd8
3Bd5OPx201vK4fxYMfwgkNaPIacl5i0h8sNr++BoIzHr77ibBmEytLKHqJOCnInLfZx+lKY+IH0o
9mVCm6HDLdqPIdIy5TYLpymbR7rCx4AF6FSAvVhi9Ui2Td24pz5XB7diNBODzKbXkv5VzRVVgYFu
pBseUaviKo2a8RaJ7qltDOe5Ntt7RCY6HrPCa95GW8Mr2lMWfzAEzPd+O/0B6Vasc6JQ1oppn0LS
eh5nTWhMU5c8niTKQfHRI+r9NNzyPi/6JMo+BslMzmKsRCfRXzIfExedcu0XZZ3v1DSKDe80fNXo
l49qgaWRUTsIECPaD3NsLmc/WPWF35FW2VE8xgNugcrchUNIim/tyJX0kQTXvaVOrlP81dUoRorR
3CCmZPYhZb5vBr++2obxBtOnPsrqqfWM4ine/pQRicA2O5u3mBHcRlRVsmIWmr8zKuw414/GfDWd
5LcXU3ZIC9ijLL2zT11IMFhZb+n10fjBNO3cDCWHBxnKTwdVEJ7jnfAr1NBm3DzeyQwj+OGjn6ab
ihPMCRNNK9P8SAjit+3Y6tQS6gB4dmZTYDq5DJDtL+I8S46tWa7IFJpQl5RADeu4vWaUWqMconUU
d1dq1uwEMYZWlTeiSJIRM3obwrkw1B2DG5l4XN3XzMLYQu692GUFnSALDe9i7AVuXSdlFIYxW6ZF
tMO28CKbTm9tK3z2jFqTnCP01omHB2C4FAT1vM/LDo98y2e+5RG5lvEMftAiWPwdjzH3sCr7uHoo
Zb62owEyrq72Ce6BLkaVzzx6FZgTGXjWAXWRealiwtwoZOZVXUPyJbFivGWyfFUyoJfnlHuftJ8S
kNYtQTwrtJrOBXKpMRrHaxFhTba1uW9Gae+NMQDLdZ/yGRTh9VAQZtIkAmZV/icn0XoRGrY+JTkq
bSbCxUK1nry0ft+x2zFk4tSFrd2AAVMpAzcFapNlfN9RmqR/y+pY7n+KIR4v/VY85H1bPjWaZFdO
AQyfIkDDwxycvAQcQnefH9V0OLwxjLCQa3JaVfqYZDI+83OcAr4JWBg9vpFY6MqcuV7DO8FaKkkc
/CnKBm8YT7GKCl4SCxN2GwdHMWQfcYFrixFleqroHu37XJBpY5B56wzgoDkTrQNvImLaJQUQOxkq
9ZEGrNujwK0iftWYOk+1DW/Zxeu/FuyWRGyGa8ALxXCzg8m81Mwmfn6oe1/xsMivy8ppm0PWGwMn
u0WBwWeX5RiQVsvQgZjcqSc4uaLYpnuaz5QYFdjXOdgbdLLv48AjsDebsOsMwGXGVVkZUm+Vbe08
ejF5wMCWe2ZGJHr07T4BVd0HiCkuO84BCxKCUA+P36Q7+6smYE9FefIbLDwfSLukrQr0H403NIBc
gn6JGqjK5G0z8g18cnpTXFiVkZFK1u/xqMSo+FrrUpQmyvCCxDlSYCwuAWWRLx7F73HiR+uwIePx
ZxngrVsz8Y/dan5oZkLQ25l+UEuDH1QxSO5iGHZubeJZsaJLgN7w2Szz94DEFV30AexajPXWyFof
Als6Ejr8lAkX8kwLfCIN7Z7DFTvdyIFFpKW3yzp0YU1CAkUCGMLx6HF3AVHu3lPpNh2KnJlVNOky
NnCa8r1Lb9gzjH6bxtMbwgHzErZISMAqAWq5X5Y1wiBzgLKYJcm5nMo3urYulx8ZjX5u62OZT78a
9LnL/p6wEBehu/GbEfjZDFO90sl7B11/0QfEAickZ2963z07lgE7bwCSWGF/3eB6iQ5yTI7wn6u9
WTl/TL/uGfUTfwQSJV/kOjXgmoYD+2rDMKgn5jRqVj8Hbu1PyTJss6dpYgI69OZ3Qf2y7mMVr1XU
/54YzazSFBJiJf1Ty+FzqQB4EP5Q+bvO1cFJDHzUCK1HuDEZ0aauPLEqkzxeJEnvr0jRsjeThfJK
1f4OpHq+k2agVtoT3i4pLQo7MCiJqYsz8LYDUdklB99QbEzgj6iNnN+aQUsoSJ1FyA5CnCyRnbsN
AFXcCY7momXdJuql+nSd6Xcz71vOnbsZceC57GnaFoj5z1WIHH5Mml09wnrvPHu8mcw9eA8nPJll
w7G8ZREuARzkTNzOpGN8cHLlBnerCcEkb75HoHBpOe21Lq65Hrbs4u1DyH60lbRyVlXJ60LTagvO
BGZwcELc5i1b6IYLxyFKSNSJuRLku610M//lx3gOx2qMKcU5hMWTjwHEMJ/dyLVP2p+RDHoAyRPO
puwe+Y0Erj2pUO1DmmIW7FtofS7p7IGfNfs6v4yFJU8W/pS9zokBXnq5Qa/ea0AXTTMZ4wSJoBAC
3AjDWaOPTEcqdQA7k5ObF9GWGwP5WQtH5BXRENSoMtlEcUCiuE21U+QAOoP5NAcEcCVlcuFE0G67
IGVOmEZi7esZcOvk10vXZoJt3rfAsbbEKQziF7dGG0DHd+zx9c9TfZ3o2B6zFMEEgcW0+AklsNul
pwLnzLkDb1vuX9tR3PCl3fs5r8lI0SVc393DrymoiRD6B4rw1SBOqrcCVrcZImi6D5mr0OnWRTOw
vjDC25GEdSBKmODO2X+ksWxeC/+jRw/ciaG4libD46YN1sWcOSuD7WBv2vay7uRRzrmxm5iVITl2
x01S0qTyJGB2c9D7yTwTaqnOOhne09ZoXkEN0TDIv1rD0E8y1e9oXbIjY9qPnx0rBuEUNhCHTbNC
zTwbLz2NGCxn9ZNKWF/s2j6TDCwWCvYNEM7K2rOsULI/AmNPX5VtqxVzscHG5VPUUwvsP9tmurce
BgFGp2jCaIuqJG83CDPgfRbNzr+rHWaa/xxEBJwqLmr26ot1f7ajYaM6yqXeY+dptza4gD3cYG+k
3osGc8K10YKpiijnqtii12RG3+7sTdc0dXfCNprbSAmI6iRzuvJXbBQrv43pHTFX2fhjSm9KEhOT
x9+kW4ozOcxrJ0MtKmnx7mMzR5QyWjQxGqEu7loGnb+vRqDCzIYI1d1majD2jZ6Tox7tHIwlWu5o
rLxzXhTGrvK7pyIYePx1IvZ9Vu+wkufbXqHKiJMYnAzA33M6ONa2TJkDRtM4wUOV8qvro0UlMcQM
zbvZBKhI6GouWMkfZDaqXRqHlPiMl/3CCM6i+OOPqI/HalrWTcsoWwS/lMGr5dOfWVLsRQyb5vpK
3uJNzAlKhY7TDJXNcK0+fJiIm8Guq1WN501iKjtlmeHclFIoxsWb6lv7IzLew9DoCIRzYIa54R5U
UnSM/fTAkxke3EbuaeTewyp9sUs16zy7OJ4zw6AZk4lHQtNQO2ivvyBI3MfpcGej+8lT3lUkJZHz
w7B3BMPGNVvcm7X20NwcXdPM9OFdxHdj6YzafVlI7AOeyF+b5HF0J3xajvvbshUBs0SmPiCBpRs5
POso8R7kgKDBc04B+7JlDmhrmhHlMuFcFN84m9Cww4HLxnidkTJEv7Gji5V7/JI47dDfGQMxAMm4
hP9p7LRBbZ0jD9nkRIkuy35g6tyCHnLK/r+zd15LjitZlv2Vtn5HDZTDgbGZMRtqEYIhMtQLLDMj
E1prfP0sR1RVZOW9VdX9Pi80ECRBBgN0uJ+z9160h1TFop87EvXpSe21SIUzp1O77QMt21V1nexQ
fHqg1mC+ohCmCEQLUZvuC8JX8aLYNx2MtqfJY6bM9flmsN3vvSi8hyQ2vIfSpkIwUptw7cvgaNPa
MDRPlZxj2LHOUev0AFWNXz2Eol0BLMivhyB5blKWvQyXJEpTZ7ijPrIuxiLZDiphh7CZirJ+AIlh
sg45sHuNBsGJnivYECtDjAmXAEfhq0nVHB2Ng4qrjZ4dic8QOF0lvit6rqpw4L7R9Z9OgojYUOUP
N2DmjI70KJ2kUjDQG8cZmNg2eXoXj8WDM7eSnlowHtPJvmGqExwDcvBJAwgxBPZFc+WnpI2mqN/W
fmU6R2zQKFE7AyFfUVMLplmMtLg+wMusXZkzP+JaQZQu6JS8+daXkbMeSpye/WRcUDxlIHrB92km
GpMExoTyUvm0JmqNIXlxg7WjnA6w29YJUtojrfB1FchhHwfyRupVc+pr0Dq6tWrQ6vKce222Vov5
2FAOZP19JAunAdZ4WPxJbSQedEoou9b337Rq1LZ2wTDZIbpnck/8Yk3FVeNJS8yw24WHKXP1dV2R
adT09AR7F0yFymWXDeJZNBL1mhTI4iC6auu0XL4kmHMVxYJINfaY+TsdMYDMqkdcmyL2JspG0Xbx
VXUBupwR4bjL10bttiZprw4vLCs2NUHheyuzb/TAEzs9dm6azkn2w1zd2cikAXioFJQsKLbL51zy
MA2iefG80SnWiQXXkBWhTrjGpGesR0J4094d0RlrDK6FiTc3wvBJ0Fm4/r6EpDsq1CWe5mGf4fT/
dGMGTNeJiNaPAMCZRA5Js82CbV+2/g4t3jNsvPeyIIM6boKrxXiNHQG8o0h/yqKbt12AlItCs6RO
gxQ8bBNA4JPcD2P1fRRcrGkc4aG6imvvdfZfFiu4OUt4rcCPhEIPS3UTEEC1CsKJ0F3lbtbhna8o
gXWbxTq43FDyhedM/2WjeRMGceVR9bv+anFuTqM5bItw+NaSGLALwLeSLm2sme5hzJlUX8IujjYZ
tUga0UkHPStCw+A/nSf3+QTZ3IlysWkissiUqyYLyefifD/NWXYFpMzCAAAVBHNqPm0TFlmAkpBU
RkBvd1rufQuq9B1Jwr4twULH6Q9MIzu9QEtdzTQyuEo6nCvHSfGjDCsIdyaZ7r4u+5NpI5yd+ulN
hBQpSzDTQ5/umxFpwqjSwMsBK6iJ8SjMNDwKCI/8ALcLfPH2VOVfdGvG9afreA6UJxDnPWcul8BC
XC/Gawc01I5o+XMxdOHaiMt5T32CkycInnq7N78Uc2usQK0dBIPAUVay2wVl4e/mcvripYR2LT2S
uSnqs5Wr97q5MqJJv9HIy3x1ixZBFrMPIRvtVBriEdEaiGNNWifU+0/mMDpbPWq11egKBFlusE+0
gTG7C+yXyTFDVo+nwPDtjZVQ5aZihSOtpH3CWsZx14Q/tJwEyqAixmwLOpbMSOr0KjZ/UDdTU0K7
Evr9x3mpogEm6ozQG50vdtRf15N8zLx30T4R43CvTSF4iq76iohioHLhdVhUnFs30wXRYsnPUZ82
toex3NE0RmFyV9A1uUfKwlihmtZBpwRPuC3IpihzaZ40XhwSvkDBkf8xPgipLsZrgomZFHFSpogw
Z3/ndKzbvzNN8fAHeE1jbCLNvhpS+56KIxpO4qg12/sKzfRNjwhqzfNznzABdh7G5jIH45vtGQwF
qDd3lBtetLx8br674U1mON1W86901NSrvlOLavNLrTcPRN6cNGRt/tTfl263yeCOhlwSsIzgaOm6
jW4A3aoyBER1uPU19wuciv4kQ5TOVpwchPL2jH45HAacXdl4E1SVdaS70Z0AevIVE/JAka6jI9Qx
452pkFXVPsypaNNkxhQAidq9GlqWg5UxwdOcijtXUZFNOknkZZoZBg1FTSbIPpyDgNodqd1gZO4T
E4xgpzztWZPcYFIwZy7hU/QQUH5i+oJ/0OOyg3qaYEELcvPidV+ywSVYZ/L7Ya8Deo5VrFh+KEOs
KeRtMP5AhPYVMlcxotFtHkI0gfuABZGBh+tgAZTuFFnaUGPP4vwlY+fUVeVIFQ0StdSsdQARAp96
fugHrttlVbFMsrz3LIRkbS5Q68yEby0pfVEfWGsO5OvZ864jR74wIUYMDBzbVZTsrlTA7BF0dlDD
0F4y3lNQIXQmWGLEyHiFYm4bPvRteigQTxWRu88G++SVULpncN1E+2BNgd9t+pC8A4sga8X2zhTl
GydwsHIAf2cGBHDSZZ9K9TI/AA3hKk54o90xQ+ioMPu3OuPPcrlbbhYqia144xCmLxUA8tGERG6q
pIPaJhqrscCUC3jlga/I5Yph3uMSZ6wjCxm8OQ06BLN0qNWnrXy+91Cx0K08u0W1gDDJZ9JXAEwn
NyDw4aeXyIRKRVR3FFs9AbLuDtjeIvpoLfT1j6u0+uTLFlkgvWK1S0VtR/L3QgMTP0qePY13Vp6u
Hb7YkjyO3cTEt2Q6Q3kWEryZN/u0qtclVoo4k/dcrwD7ttW9h5R9x6J0Pi2Zy7qBjHgGNu8p6nwP
ft6UGb4gePSRItNrilGfKVo9gVTfPDU7EVvPYnhGOQ3XXiWZKdJ9sjDvZQ8PavDWNtlQ+84YnoTg
msFwToiEn1CP9+BU4FLMVllJtj5qxRizFt4I7JpcuuBkrpeEhtQwf1Y2MZiCOuY4Y6BTKQoUsLqj
1ny1dO2RgMzbUJ0pruWfg8A5VIZ9j+8JQXwj/XXZJvDuGAOwr063XQNxx493IwCeSpF4bKt6mvo4
4PSub5J2PFtUhM5AvraTVdv3pPhCtS9Jnc2c8Yr/ZIsQYHgM+uGWme0dqzV3g1at3maKEWQDCxIG
AwRr5Y2nwxECZ/Hs8kuqFGHI76frAeRQ+5zo5FXNikSUDzCJEFEDxdZ/NEPF7KmIGthVpb+Peop5
g+8/1CwBV4nb1LdURGufaM2mcQ++Sa6plwIFGroRnnXFKKgKc5Ysgl3yWMXgvQngviMTw6esSBlD
0NkmKsAoDUZGA3JZVw8+TGHU6q10VxRv4bRnOsJ6R9vXVuXvRdKkh8CIgObEEw5mTcVbCP2ou80O
RRDlgsxFx+cmR91gEiOn256WyLmOXKoJKG46HPttgAiAiUmKiN2P8286/+KVQy7IWhjQqNBvWKsB
QBUYmjctxkgJt0ovlV0g/pYrohV4bNQCLpSrUfGuWLA3a6LF+OvSkExODAbDkRWPwVVyFaNYJhcG
UhvXx3zjJaPGxQC2FjPnJ2+wp4PRvesYXxpwwUcLz2aKdD8nxewSx3x5rUzqvZHJeBVU8aOkYXto
wJIkvU+SkfgBTlaj0xYcBWvJde2kLRktP+vCT188LMZlkx3NhpB6b48QGK4CM0gCnXIbK4D44ZUN
qfVNI1cqMdTP/HMUItR35tFd91F5tBqj2PIHBDvdoUBmC/TEimhGAzRZtx7ePxud7MoHfMZJsLZn
CkIhmWCsjxAGEP8lVGfe97LbaEiDg9ne6z3SHQ3p9gRgrYnwhauqM+A1yIhEe4JicxSTDSQ1vW0g
bYrWlrYuA67fUWrUayLSA0Ir8+zoCWegQwTOxydVl0rTQ13HgJp08MMoGZqbLu4vgQR4mWBC8Ix3
yvfi4nYyYyl13RLtuemDUtsPEeW6DtI1LbVbgwW2yBxn08C5YICKDy52LSzHiC5wz6T6u6+YdoEF
3S5SnDuaX+XeB33nUxhitGKWAhMPMruLi8L3ZL+V83QeRxhwNkZqra4b2Oyotiwb2ZgJa69Q1D2h
+HutIvGZIPn663k7RtT/aoyjq8m2jXXhxDTL58241Wmg4R2z38z60ZJWreKBm0004gimf4XyB/XH
VgeWgdx3eCksZC5Jfoe4wsVUmtY0lJEwZO4hIc+ZqgNhJFAHPcUfpCvDMh5lbd/CJjSBFOLOts8j
iWsLegoXYSzT4OzoxYscnU3m4I1jFJSo85my4yFLaONSs2DQ0GBdr5ok++YNIAvxJocrUaJ2rabp
ysx9+xA1ONWi0Hx3qQdX+lkT0DhRxz6mJVTGCTyjVZEOJvsEH7XGJJnLnEQygxwMmwF55nFcdwqa
fM8qj4u0DqED/8rWsKdNGnUTMSfogLCibAUBwmE25Otozu4yCgX42ntlRHiY27rHg9dtyhJ7wa0D
DoGiKW0j6o5rzJtHvQ53rj3iwGtUTJ2eHNou91DKmLvYH+geospPbavZjQnfXWAM91odeOuQs6NM
xInGaIp9qsQUqxl75OZHMeolmctmginenMjYM77T+gUNVgLvamKsBbMJkjOOs814/xFVRW4KGpMI
zOr8Vn2ImSFZpgA+neI6ABFK/8b+lsJe2LiD1KEj8jvPiv4V8Q8mVkUMRch9phGs7dM627qKKpq6
432do4AuohEZkjrK4Oj2rsK6WdmonIi6kpSCsPNr5Z2T5Zc4bYknMonHtv3pZ6GH48HKnWu43HAU
AZ4xcWw2lgnDz00Ke4eT9jYZKmzgrU1KnfkASJH4aBfZtt1Dh+JsLatyIAEOrpFD32ITzFx/KaRg
l8m2gYY82bzL23z+UgKF5IyyB6bWg2kCtIzJRm8k1yIBBOkwyQEECQBYdGPWhp74uM1mRVN0XkCe
gYdrOoQu4wNGChb3wgzXI86ItZ6ps6GRdOHhzgoAtLUi0ep6/Ng5xrNL+yizW+oryERdowj5zX1J
0SHukGiwTOf8QERmNXdW6IZn2lTXA8LDVUWWClQt4+w6/nPoFT72NLmLFYHIUfS7TIQHVcVvG6KJ
MsXajZn/z8B3Z0XhzRSPd1RkXnRZlwrKli/HZmcYnDauXfuI+yoN8F50yuohvKnL6TW+ART5nfQd
GgJlTr5wRZe3994iG0pw6MENDonHCmcIwgybZ5hExjYnw4ik5YLQhpbFG3ETxPdWZ6yxtB65Lnu0
wpjPR08+Mn8mHmawTsmfd3TRYuRUv8SROTRjHzbNSCXyVARItOfS+eJK4hphyJEipGbXy83HXUi5
K2eyiVePiI7SpiqhyAGwYslMXlKIl5slevjz7n9hX0ag3apl4Tl7ZDKFLoVbX9FD+pjsaAIGfIYL
uGdu7T7oLAmTwp9QG7V7X6WVxTGxEctW+Pet5e6f7Vue8vmKP3uKbY8sFiLRbciCUAkauH7ipg5v
Qw/XLrHL41ovICNPkz9vNKLA4DHGYBzrL/ZgvwddUMNejIYtgVFyBb/wjB2d6ghIh52NHHnt8Cy7
R2bawoZlroSGqDy5Zk9BcKLt2rVUC4c+vuLM2zPEmnCdmJN0XoghlMiwFlLRJheTvkJRSqeSMoeg
Vbuyu+gc8DiOsW6HjmXdzQeKbf7bm5EY3rWd/mTMHNeFzjDXNZPYOlVLLoA3EJT3NYgteLt+E2xy
bCCaETNKYhgbWBNSfDcww5mvLkPH0QeFPFpvpelfJghhe8kSXjWxtW74ZpaOcfYBKRstTVAHZh5s
anIxw1tAHhY1QyB32M9Jl3RcDNfMKB1fe+qyn3rjZQ/YVVpj+kFxNdzMWC+CqnUoqk97q2nLU5EQ
jkAcE2EytWmva3eflMBV/YGV/TAW7/MUkx8ycRnUmyf00NSlicsHQ5LeMF3YuqyICFSSQEiM7j7z
odVp96iILHJCxJehdvas0iOeoddr04y+NxQoVjEQ2h3hSNkBl/FjroUWP7Vh2kAuaHHS9LfWnGH6
Gh5G5bXXFQpuyLwUTQ+RHXYQnEGaWlCAZ3GyrEqcegXiskl6IGoJBK5a0Y2ZilpIsNnKEVP/iLMm
7SCrVJ7EW9MBv/Xb90rww20rDljgrTkVY0wh6y6gAlvJtj4X461Jr3rFoNmBYuFCs4ky8gemwsu3
4ZjdzVP3EHr4T3XwgJua3C7IkUTPYoApQJRCzWpEbh+xqyB/p5w6eOk+YRTk01FLz7IJCrDOgAL9
yA29lAjdYtsm2XCwdQIsiQpI6B+04B9qtBIkao7krWfm2ZbzMwvF1dyS6x14QwhDrD6VZYLmezQO
y99v1LeWIymhjDruP0LQZkIVZ5E9yyS5iNG6xAO6t/DJ9lEBYUPXkSVQWKYofd/FzHdMyk/LgTxB
VCl/kzZQcg4dbddSM+jDmmBJYMurdKYW60lM6vXk+qdWM/cZkNpDFfb9oQeRYgl9omlFMgQO7SQS
uIhu4jw+FVnH+0IM06eVDCT2fOGfJHYZCotpgMaV1X/i7ZjkETTKWtAG9wW2qoeGw/QtTUZ8uNeu
MJ5bQpPWlud/bUrjyoqdPUEXr3Oevox1j6ZxLA5y8F8tPyS/yIi7hx4znT7r4akLM1Y1tMxsy0by
THAR/O4XgxCXncSwvq6i6TUpy4mOP/Wonuz3rR/7/GNxhD0UovqhQ6IiBDW+7xAyrPTKWcdDStiF
Hd3nIZ2tbk6fpCu9ay1lvs7ygQB+wowm4ca3WUKSreYropMdXhMS4R3HPNJJnKTqMthXxUhEcRfV
dBxrj5IQuDmnCW+NzmA589Ux0+Qqn7/m6IumSt6PlHICOo4loo4dgIy7VK2iBknOizmjW3DpPNB3
jGEbD48uUCFQ9rEEUUPXoSi9bzHuA9RcHcnECk9rqtOvxRMGmYqvPcjnhkS+Dg4zieZBQnVLZ0a6
9pln7P28uQkDh75VGT/HZWmtvCHON0vY+iyBTnHdDmZGP1CLwnCgKgfogDunGE4TmEfMK+t58jyW
NCJg+OcqG/bDa69CGi0VqrrceCUhkINJ3aCM6muSkPq9QSfCtRAFpRX0VkCLfmvqtBHKu94Qx1Y1
NJabrkSgInT84b3rP40JGTH4DkoCHSN4iv34numFXLseUueqm89MmYqFapS04L6DxxzS8grnxLDq
KVifnE7vTra6mYueEmFLZ7FTuWqGGT3NymaaNT1XNcfszgT6seip380oySmu8hoUACys1Jjm6OZP
z3Vxw0b2k13jbOXUOHiVRc+zr69d9E2vZUkHr0Rolvvjc6062IWbJBt9SN6RS4XH3i31W0gc4UZ2
NsXASAMEtMlmP7ogMsZaq9kDq4sEvETjNFw1CT2I9LhYl25OOpffhedZ+zlRr2clYZ8dPLu3XktL
O5+N+odbbrGFC1yI9oCf1rReho5Gsa4jxhKDG90mdnVF/Tzdo8jImZd11xmfvvby4p5cym9jYz0E
dji/Yns9e3IYf2RWdO1dBjGHr3VGT3sGDkEHp0Sd7MbNhq7dkxlOZFmLgRxYKvgTloE5pInqmWX0
YnbeqzWI+n1qnmVIhlOuX4LWdlgtDeA8cuunLxGjxjCZial2463fm6wNcwRbWAW1jREGgJ4i/0cy
A3kNCGQOQTGuAlyi15NEIlpjVX0gmpkzuKjdN2M4tmVzaXVx71RRtxF1kBwb1925WfWFGhWNq1S5
BbJ5hzLuq4gv9hiFZEoYlNEjsYlo6vPLYGSDrfvVTOvgLEC1XrWt1e2YZZdHESAqSYqCyCcf44Pe
oC9udJaz1f2AbNT2rP6727oDlxKvfoRZeIqZ2a5Efu9MXYtFd95WxAWd4ohsqj5E2DVVZYADxsAU
xf/RCWV5DFxqsOb0w7PSqzyI90Uy2D/NKjy6NZJvFu/Ojlg7A2KrJW478oiODIXdntTN+AHPF+tc
PE0/COo1Zg2oDzPcjQzm7hyEAsdMZ1xquFKXsaatSIL9ldkV+6kYqus+tOZL53ThPjFDSsCU265d
R79rkUsjXyY3IKgSuqsxxdS+1l3G9M54bcw52kWJKU9StSmWm4w14Sl5HsK2vM6TuLzO6gggSkl1
9eMuhfx905K0ZTFXIc9muLht+IJdXbBKo8PTlSYodl+Q0AKm3K8ikh+0StlEPG2dhO3a14RkvBuT
rRhb0kx8pz22snmRck6uAqG+81LR7BO4k1WifRGdSTDVhCayDX+S368ukdMT7aCeNeqMHtJGLS1o
B3c+7SamrOCCygSRa0rGbSj8mx49gJUO4CCm5OI+DEAmD7OA2eZiOD+a3kgoXG5sG+izK8wbTIlN
m1pSiWmmYDA+aFnubl1fS9e/+BwvlNWCIv8PzHuXIspbLIBCxxD4sfv4zl06NLbAz4gN3jIl5kFs
i78aBrvQT6OyjeIDCEBMPHNjXvetforM1rvj69p11KZOiW3lLfkE9daxJwLMdTr/c44phakUYvZ0
ilIULfFT37hMcBXaN0oi7YB8JcOm6xDOM5TWX61QFsla66ImNCoom4MzRvFpYgqPYiB1HltSdvB+
dMbZStDhFwYRooFBdgX1pPBglv5rmlvDdeNV8dHsrNvSJ5T488bN8gbgTvcYGBV9LZt5Uo8CTp+k
Awu6a8ptqRv3nfT8f/M12uKPX6NrGerblK7FVwnU4devcQgxRMxmGxzaQb6XfWC8djUJyYlFTi+m
G4cKRx+9zC/l1KD5kSmJzcZo3aN2FMhBCOLr7NS6p//a3Ep73qFZwMBiZ9hfKHY/8MPFjNPJR50U
nmNC8Dz6kuAyJrGz4btvtoXjfE+NujkhDg7vTGyISC7Ct7RO0RSNc/ZkRCPpcwWELIZoiXO/8W+k
0RGIPlVnJKGX1sSnZzfVkZRLtADUYp5cEA4fSJHv4/8MfhR/crpZ2G5/P908y2UKaDrYZKVU/tVf
/Km51fmkZNnBoSOpcMxhXzt+sy8HIiec2JyYSop4jeKoPfc6Utaw38WcA/vB6qIj5eEbP/d08nla
IoPS+rAY2GLRVgdBcNY2o9+4fhdlFty622qcpy/ZGN2MejZu/AQto+ZnrxostQdtsM9oeP71T4n3
/dM/zuEPdJALG7Z6/Nc/jhy2Lu9nZO9Omh6Rl1I+3Q2FFb2FJek+QJcrfkr8I+hekf5dNeOq1CLt
m0tmjN8XTILrtDzYUKG2uUuzlf4pmXNTp3+pPTFsZJ1R6ua0Ir2kQLxCx/Y2sGT6y1YiwhtpWu3N
1JGWoplJ+71niHTIDnh2Wr/euXvEP4Tj54gl56IheS7Q5SsI7WNm043LR/1Jb+PXiEzmL8xusOnj
gDnYsjPvAW9D6up6hJjD5CBR156p+jgPWCUIkSXyaFuz5gDp6RkAoCwk2ykx8NbGwJZ2NsNL7ZKt
UAWG+8BFjzhmOgQDSfJXpeeE+OOp7gc+Xso6Hv1zU+XPfeP0P3qaXb7dvhXdBOvRQQpqivu2R8eQ
SFGBxWzth5Ja/r7MxpyA8JH/soGRlLymgllS77xUY3Fr1LP4wdB6oPrpnx1nxFAbAStsOzd4JO2Z
HHFDODfY7HBcaNkB02XEdYIaZLjjul3vZg2LCmHTc9m8YntDON4c+e3i3x289sqMcbnYPZejoS5f
culAwUakgBbLPsWhyA6tVU970SLF7GNToqxqrW3KNCP0C+P1X5+F1h9HIiElVBfLM3VdGr//wmjw
wIHHk3tYIrN0pMsWpU0iCZ7T3rxEUgVsB7WzpZhonlPYBpT8IKMjoWfF7w7ttlY9x0g3v2WCOi9p
IMFe6vTJ9UnQ6Z2mzexh7zAbnAKdUtUTg7SSZFmss4kaZFMT8Fd41O/98BVhG6INqqPkRM3Xessz
U3cQB6Dg/+bHp+z1vw0sqClwvTmWLS1DN34bWDRBmn1nyvAAnfU2Sibz1pyigGgPLboJRHfOcpOs
5CB/LEwPmXyvd4+saG61oWOBWTfdpbHxWPaS2J9JBNeanwI2balDk0GCPrFH/R1kPcpBJYScx68G
7r+VpeEADOL4Cz+iEpbpSk/q5saxwpNZiAPlaLITR1AmtawEERWZ2FXAGuh/bWbaWf/mKzCcP/7r
SSSwSQjE70H10SBn4Nfxh1SoEkdwFR56mHK3Uxq41x0xFUZmvjiybe/mwAlPVRB9lzbaDTsqn4fI
JycrGHeO1CnIZV75SgZf2xsP6ZSgYs5M6zGTgb2qCEwhQ2g8i6run73o1UemcOmH/ls16vrBrEh/
izVbf7JiuUGRwi+tifGrTMVta/nI92ljh0X6lNN4u52j+lkLWlL8/CSGxVB3D548+X5ePnZUhDZV
NpbgEIpLSjLHLdjG8WoMpjdXb3pkptkO2irqcOE8NVMsblvTtm8ZL19SO9I3jmlwmhIef49+yLoi
a+DGrDrB0jDDHjJo1x2uIhLubLGNhrm8bWjVbAgTvF60JYzZxwaWA7Evo4s8pJrvS2Hcu11ZnLuq
vres1r0aEUTdZywGS29GcYxeck+v9awVJZ6TNo/2bidwU8zuvpu9c6tXtAoGQv8oS90Jo0v2mtPq
67ANiPzUEKRiUwxKGwW6LN0rUwCeEWjxtiPSsh31j3cJaGmLmzpZYQHL10OX+pc0M26pOJAw2qf1
tnRREjc5sXgRy/etbmTVZnQl4jtDS3aRmeQXPeoOSE6R70Wsy/2ZYrcwAuL/wiE+o+kGUalRNBeh
62+NyjD3NvjTOn1icsX8L6Wip4UYn5tvwiipfM0TUq65f9Wl1eznEBEKzkjmfh0GxzInSaGPWTfU
c/izSs0Lus1rA8nW7ZBRHLVxmLoIc1YVy65LDQtk60gBfpL0X8jG0H+jPkcLKFFbTJH+iM+8uEvD
MVoPDq8EC89cfXafUIqtLMm6D4Wpc5V1Ew2e0te+/OsB1TC9Pw4t0pS2Y7i2YTue/dsUOYQuEU29
1PZ0U8e1MhHegnn01yi6SU6b7feeRfR9Xsb+ZjKadFtKG4hgaLz1UNpJT6Bwp8XkShSeN14AO4VH
onhGUKfeo/Dc6FATWbDr5WAcLMt5bnOdNKMpuxaFaG7bSUO6V/UNSMy0vQGttfaEW7DAu0BbDy+q
3XfHhBRvhWHKbZSj+vVpzrs6ACe3b4GotD2vCyinjDJPuQpZybVTIH7oxdBtBqzS18LOaJsXhkFn
uPhK25xKtVtcd2FIOCFMZPiOhrwx07ZaW4Tj78KhjleTgXU7m9rnbDDlZQCGbeE2Uz69XRaeMq1r
vgNzP0Ye6ltDu5jmN8oX/UEr6JYXhO8xibiRzHC5kgzDgfAQ9CdOvBkYkLdDz7sEpiPoS4EYsZzg
0uYgjTSWYLTmpiO5F2Kz+OCFPFsOZb3UL+dDRsVmlTqD94SN9jqZKtIp7Lt8RnPFxNs6hcLDDtjK
6oB9PsSZ4FlbGxv2aq5y6zbJmZojTLpCh7k2tJLJBkavOkUZM2BNOjt5oO+QsStRm1JCIK5G7yIe
Y5w3p1m6GXlUaDHjpJgPnptUNxF6kJnYiq0dYMZDJQm2I/vuJQgDvNgkNtA3zyak681yxv7/mJ9/
E/NjeGpZ9j/+z//6WI5svrZf/+NHzlA/3XzNfvzv//y/dYSC/h/ifT5e8td0H0P3/qJTK7GFK23d
tOxfoH2G/ReXH78upGG66CuZXvwt3Uf+RdddXDu6a0taMZ78z79D+wwygVxXJ2rTNYRn/LeYfYbz
+9RO91ymdQZVQhO1F0Xq367vWSWbZkyc4cq1UhKwq5Z5mroZx2Q+GYq2ZM5jsc5Jm/1Afn7AWxUn
9BPjGqF5ylsn2A1t4qWgAcL+5CvV8rKFFyNr+P22CyBJwVSWreVmUHc7dSMXnNKyU6uSjjTc8Khj
DEXdOz2GiIthIylIEPnOQf2im/OVGSLajlU38vPGQLyeQItjZzZ7bPZ29kxcn9wuBdZafYQQSyfm
n0DjlvI00cyGZqKFRQe63JhVq0Jvx5r7n5sm/GJqStiAmhzzzPKwciX89ZkoCyYFMYunTdzTcHbM
+G9oU3dKMQohG/wFp/rx8FCR+QNGRt8NCtyBy7U4tQ7Mq8+7aRoCIKG7FTPLQrnegtuaE6FKfmzi
swFDtmwuN5pntMiiK5ss8rzTcX8AHylUafnzBg0ofzhrJi7+ifrmxUxB3shKuekMYmLC0qGt3Md0
c9wmQmEoAofEnmX38oTPZw21+SQGS9vOkMl3U1XdTxQZIXZlDXQTtqAp/3Ur6qxapyn7Dw/r0ejD
tbFQbWsjCbQufMekLZEILU9c7ps4tflrPh/6PPovx8wtR72qZQaQTplBVuI/vHv58fDfdy7H+Hin
ZfPzcy4vzMo9V8v8BDzBPPUpBahlS4OVrqwAmbVeNpedy001pzibdH/7uWvZytQBli3WEtMhL5hY
qF2f+z9fIBojw8GyzxTphchLvvkmIJl59bG97P68kepc+Xh82fmn93851LIZYfvYJYL5t3qP5SXL
1sdxfj/EL+/7h83Ye7eyoSBN/O8f9vcjpc7krIzelCq/kz/j98f/xYf/5QW/bC4H+Bcf8vPxZWu5
+eXlv2wuD0VOXKyokO0k+um16fLz/zy9l61/uu/jd/H7w1Fq5YffdmoFP6blpzPJFMbmb+8A+qHW
t9o88/3QwHH2JkPa52s+n/3bYZcHnPkujEpxXFTWi4x72fpUdS93f9uHD4US0kJc+sPm8tTloc9X
LsddDrnsW+6KBc633M+Wwy2bYmg58r9+98/jLm9DDMUj0gSqTUrKYiaV078sm7ireyz1DfHB+iD3
C/nKEQhZaWmRZ/oJy1oecVPTnoGZqoeWZy1724guEXJcCBVNFQ8bu9Xi/rw8NONAmh+WTV0EWUH0
r+JwLYcxSd4lfB1pSbagtj6OpZBUyNNrcBkJofvkBRvXngYvqnTGb1Ftv/ozITWZUYPeJlxsrLtv
SWqDpGhHjIbp+0TIdVaE4TbTqGogI1L9KsztaUEbgZ7tirDPLjtZMvhuzT3YBC5BK6AeSCnxi29/
+ZQff8YEbwJrCEu6xfjSq3G8V+P8cvef7vtkFH48Rb1iee0/vfuBT/vt0P+Fw5CbRf/HxgKvLrne
crFd3uljc9m7HMb9xCj+009CSOgpjKdi/+unIdJsV+K0LZcr2YJ1W0iLy1ar/rLPfb8/5/Phz+d8
7isXktXn/T87LNGfavEsYGR9HuK/9zbLYT/f5fMwyz782694MHNQg3rNOp/rGepvVeRka9m33OUK
fjFifUKG9Lf9faj4ZMtTPjaXh+Llurq85rcjLnez5Qq5PPzxzOVFNNX/+t4fj3/e/zhmaGubSRMp
2rqWCn+h3QizFGdDfwtHLTuHdCqLQYdTQPueOu8w7ht9wM/IjHSXwN+gF61vZhULlNoO3uGw/Ka8
fxsXvuKa6zMEmFCi+xQJDlS8aY3nFYe+NfZeqdMJSdw3yw6gxVNOaN4cDY96Qtl5cIFDoIkK17a8
n3JifgOSZlaIwb7Hc29vemYY28i6cZ1gvgRo3ptyxMVQpwaJk9WjLjV7HxYNqVza9zgjf38yqCcU
s7gJhv/H3pktN65kV/SL0AEkpsSjSXAmJWosSS8IlaqEeU6MX+8F3ttdbT/Y4XdHVCBEilJRBJDD
OXuvjacuEfMaCH7rFd7OQ6O8sQd3badQA7sShDUVjz4r+pWjpk1bR18pCnKWxM7ebCF526haIyvd
5tUI/GXMhm2BO7BK62ugxd9pgdGXHQeofNqgbBGQOA+eg4gl/YQgh7tIpsUpZkXuS8c9ZkL/kZvp
eJfH1Zk+zqZk7e5PjvvUD2VysOutF6F9rUuom7lHYoelgFn0Q/zo0Ij1nTBLV59wlHM/6kp89BpN
XwuC1Jky1ht+ik9XzSZ8lXd8Vl1YXWu2+GG9xzCQU5FYxjk7wm1udpiRelaTsU5qgEQs2AX0oFwq
G+7DIsWunY6rV2B6pYkOEAd2GqnFtKRViOUKLBSyOPNBmL8yGIgADaP+JXNddK5LUUw5RELV7/YC
4+8k0HbEVXl4TER1Sqrxu8ppXms1nka7qjvOBQhHQ7XBKouQVQRFFB/U4nhMJzQfU3ocFINqrZvI
/VrSjjqv3chcdPTXva8EFepKtEKecU75nlOHvk1h+hC54r2PHoKGEMkqjrt1bYG0qCpFPJu+s0Lb
3aAwzgrW/mgvEQjzZzkz5oVBvhdEtd1jWJsfujf0kTQ7di7uGlSB2m8NqWpdVAQD6a/Ut8tdA+E9
CwGNtTMsSKwGJQlkduWuRgKa1jSXrbXRd+se1+DKKlD509hHamGZ26jI2kOdZOhLEyR6tWwgMy5W
gBhEYxCEG/qm9d701HuYdt9AVaBO1wo9bHrf6yrfLJl197ZxQhPRp15wV5nKOckwWE9eBgm8+qU5
YQDcP9tmeYWEudS7NUp2UsWr76K2rkAPEQxUXA6bqCHI0Jrjauel1zrpibNrBJaXNmG/FWX52sxx
fuZBjEFhAT052YIxc3IDgmDPzQPpqpqHFgoBghO6JjjCh3c1jw+OcpoN+AOmSoGAZvkJFJsRAIIJ
AkJ7LYKwepcEQMXGfFIw5HLuDyTyMFstGOFJ8tCx2seykcmTY0REUCEYwJgDak1g3ypBvokkCdb8
PSH1FQNHb5NtgoE0esSf1XUsnMM0etO+yTwQLtJcj2PWPVTcVSCEctwhqoywuMT5lQ4qVFLTs+hg
yJeFdbLRG4zzcKkUwrDQ2NW29Sy6sT4T7vPUoHHezzN71jixAD1WuO5Lgrc7ltB43NqLjrsmioDV
mdl1HNj+9ak1QW61XyKtK7bUTjHqpeVhJLiv71pjrcKmpYartnPSf+K6bVfjgHmz5cYnqwvptUkw
lxIN4n04aDbleiq6RBF21QtlNndFTc86B/gO1t70YbIYcUxwmJZbAYSSxFZBXkwIFmjsTUiiAd7x
rSFPKVfjwcaC2JGAO+GnJrwchHzUZT9KfWllYdepeGe+abUXhIwWKgdVL3D0kN7/As8yxjelQNdD
89oDA+Ju7KPfcx/8LkqYIv28d5LxKSjqaxtU9k4qD7527W4r6qm+oke1Gok2JH6EiyIom5WuwZRV
poleDwDSHHuHIgbexFA4XYekzVcgWHd9yqAbRVm6VTnROBVaOoweFZZ60W3LfN6FmdrU9XgXmM5b
7sF7I9CcjBwPa185v/tTIR5rt3rl7qMg2mCjGTwaWRmPlAfobbDYj6YxvI4ZiIWoCe5rl6SCYslI
CV9iblOoOJ9GaYwUUMZ6bdQuhpB4fhoDL/XdPpLrSSHVwrK1MjTnjM372ehouimvP+v2hwcmHqAE
VANlYSbFaEsdMH8yg3xehU0KrqFI63WkZzvHU/YTXDtaT+LU3Tt1rZ2Qp6+40/DZJfFELJmL3Rp5
Vpt7JzLMBY0DSRvHeeiRhfoxXX4ql4DailoTuLPw+6i7ekwbv0ZkwJK1k5gu0kOqfjQOUVlMjTr2
IShE6QcbhAXE1RKh7nlb+PRcHw70JCs1mx3YOAIbGuvQYO/pxETwk4w3U2IlD2m4SLOoD8/TZJ3i
MqLNP5IMELok5dXAFLFwXsx5R3cGUWDfjevOtXZTH7yiOSbqb/ReJ+B+G4uUXwRChOdMwWfT2ade
QJJeOJWkZzi/gVxri9CXngBNPcx2tBwQlj0VY2xgho5R77on4UDyt2rMDGr0jC1KN7BlBoFLmiPe
EWuhgWrycOUillw1lS4xT2i0uIvynYpafph7VkRQobaa7byM/bR1jPwFwa21UrJAZsIZdluS9CKA
QrW0FLv19rmAeLzqTOilnhndpbIcsAljFauNOFjjxkYOAmnPLJL75lFXYryTqty6Cf7wknvDTeFa
MZBg5u4/+y7ehIE1+rETXOnzh0w30BOsVD8SFV9smlQcqbtP+7izwDQmGBTyJDvOiXaHPvCn1Y9b
8uPCoy4JM7FddK9Cp5U9OeDQtWwHkXlVOhNQDT7pyujJJ3TZLFWMfGgJjUoNqBAAe5OO/qsCXLae
UCaQ84FsVulYteDiNhDuUFSJviJ7oHiWFIg6xuOjE3rbqDWGS5HES4QKRDQap3ddpDub0ET/B9bx
qWXlUNfkXyilrp5ZNyuq5OtMieredsSraPQTsv3R6QTjGYIWN6G/htoII/ETMMgzL+K0mQ+4lbM1
ifZnRAs/q4H/Sk8k3GvUcS4qr6YP6rMhokfrRrlOgAsl0a90fHWG9AgG/BvizLSuXTAgRQj7j0yn
tWml6AqhJm9yp4Xx8W1ODCB6naGudS0iFZDQmGB/gl5q60hqOF2wr+KPT2DMFBqNzbQIDjVLaDzM
56qaiw1+onZPXF3mAr3CtE0STwa+CVo0/yMm/wbSk5Hht6xN/VC7YJUWNz9j3IaORHBxiuRRWv1X
5+IsTI2U3BQ+uCij64ozgZVPd6ojx6HO65ygJmL1gYpkIo9tDylmyJPy5oL1PHFo0LsrAQbYKyuM
BKpaC+sD+pp53xrL0JkV+J3H0c+7/gtuK4NJtOYTD/w5lM9jfqzY1u3KttpNoeWwcckfSROSPo7Y
S2jqj/jMOx9awpPddb/CtsdZVGGvcKO3LPGwDo2RoCVTg14Q3T7KyaWrR4bmKIlOIJrvUsrQ47zY
lY23ZokEYTDElJlWZ+ZBllugFyKJI6Gjl7aKWShUVlSt8ZxZdGKIKrdbhHf1sNBFPno1fcBO34Zm
p1bQvx5zmm34J/MAzwcCpGyefF0seZLBDPl5YbHqoKgSp7nSOVfbyNQOXeomlyrp7+z4F/qVu2YQ
zg+zwG8bHys8q5sxpdY9J7+n2SzXqiduzPLsaCPtmWsUj7fmEtsqCZxiiQY7AtEAqXn4e+vB4OaL
aSRhvhpHkJ5YnXC23WkVv6NUWD5BhEGv0RyTXmqwUUZGpWEgYLDTQUqpRZVBWvQQTpegiXTsvtkP
ko1CeL/4Mzr2P4J6xYsqCTa1UuyDXGCe0SFDGCh3jGr22zT67Kb4mdhEnCjB8C2UcXa93jgYU//t
hC+U41OUxNP3ADb41Y6IrUm1allYjuZmMPA+JGUL5tlHogWb0ApOGiCWSpHa6y29MQlz2Bt+eqS0
XagcbWPbtI7G2F7aFHV6M4P3oSq8p0b/aZdwdzCc0brXD04UzDvX635D3se+GCyA6C9ERpAhEKmu
yLMHvTV0Bxqiv/CEett6HE8SdQr2ohhsApNC5XpfMJz8EnS51ngXKCA7q3GYMWFlgRl7kE36Wopg
j9L5xWoBy/dskukmT89NUHNWuxdC6vhlQY9wXE/ver09M0rH65rQdNkkGzJSX0tLfEblcKaniUWk
z9b4gSHhx/MdCaukWiljkWJYYtd4nDLNeGhUquFntINrNdfZtQ5OoNhw59+eAnh0aMYsvfz1nAE8
cDWXA1SIf/1UKEBOk4gWbfHNa9fbN4jG+VREh/u1glUazU9t/QRPfrgOxrBTbiNWbFSX5Ia0p3Wa
JLyR8EVDoojzmlUsjHx30yOvXGHKQy66iikR3CG7Ch/Ucpiy4AGgplzi9txwsK+3A+VIjJjTzEq0
dP9+rnCmejd3ADPQ1//9XDcDKBZIDna1BLYj7eA+Xw4dF2Pl1lduCsGQr5rtCLvgSl4XEiWyevdy
CVq+PWxVhHelceP7ATni7ak/z7eO9SNm+QsMh5+UWi3QjIwzBNi23Px5LfRZcWhDG+758pJ/+4a5
kibLlz/P2KLMAbqWYH6X//j2jSAiLtdTJjqRpvJvT92+Gad6cbKd6en2FMEZ8Z3ragTzRckDtUI6
3dNVwW14GOrxGxZUQCagiRo1yc7jaFvX20HO3Felcuztn+fgK+ChBmhBhLeWaKuKssvZ1Lpjaqf2
NV4Otxd3yKLJpIeaHylM97jjOKlZ6Kxmu5JQv5fH4N7rLcEnWExvj6PKpuvskBHQyvsZrBjhSoi+
47qzrp6Xavc25rflgcn25q8DW6v3Lonm42Rl/Eb0YS3aTZPJ4V+vG0H577MZGMjtFyEYc05hHl/z
Ku/uqnLy/7qikBSG6zEClpTl7X3J6uvB0mSIYrV8qsAHnW4vux2cmsS5QBbV/vbw9lpDwnGy60Hf
3H7q9pyYBFEPZXohaHJcY8/3rmiEvWuIlxCzWPdB4pV3vT0PMaO/dzA9BbDo+DuWlwWYoytXRJfb
K9gFopQxTMo2XH/lFCt4RJ6D97R0r1VBmrsRSewF4+xeb98wVNIe9MpGKrC87vaNMNWtuxoHtpmk
AHrgHCtobAAZ+3hi5dbb5z+vjWrY4B5xcLtM1MlWTjA2ZlxCD1VB8BwZsOnGdAPi1jDWkFzuUX3D
Kh4/dMvBUq06UFMiJG8EWvP/KoKbGOB/VRHY/2NW0H806WfRfrb/nhJEcA8/87eMQHr/QIS3aJs9
TMUUtBEl/B0S5Fn/cAwHfZ6wXNuWtofC4J8yAkKC4DOghfWI/PDIqPsjIzD/Qb+fV0ueXrr//ycd
AXDF/ybCxh/NP3PRMhi2bSEZ/K86wZp50oJpaB1swC5UeGDDhHl7imL7NQMXfuhETA3KwUc9b912
7ZgGQl6veYdfom86+gv7kEFPOvl762WR78yyYXcN/8pgavEY4socuqg5d+NGmLFzxFPuy/DS6fi/
EpH3fhJQTug79wcA5XHnadB5rRYCeirR6VFgtN35gnc5GbdarqEZNSZ7K4SJOiwwARYbPyWq4IQp
WS9iSDQ52A3lsjnJDRDIdel+p4SBg9Me1oOApczYdZ/ZAcl/irVfx5668iZ6RKNu75g3EDZa45q0
CgALU3S1CtyZmc72Kv84NFX0wvqd8lpNtmlXU+rqZ+sul+V8TbAb+2k76377EDmDIgkHCLTusqUs
sZTty+w4xQgK4zKJr7OtrePBA3UtkvHeLu+Ri5BfSA7pxtNzCFQoz1ZWHoykXpS/C9v9HSxWq7op
37xJ4DIDBn0a5tOEB5YlJCIxHZzv6s7AD3YoO9bliImihsUVQAEUC+bOTabXIYc1wBLSL/LoB2rF
ZDMq7GETmcGcVqbdefgOsvFeNUgKE1b5tZ5SJO0Z5eO+ctbU8fdpF+MVG2D/1rp3Dx+zXc8ss4cO
3HFvGT+CEu0XqrVmHaQBKKd4SzGh3gYsvRcV9tbySCstB2RmBnrGOtwlnsTqatbbigLjaoRYujKb
MdwZKSU+EOIOLQVsYSj6nyuYKSsgmc0uXhb1TpUshqSPUk8fy7Y5uG310UgyekCGzXcBeTerVukz
CuUGuq2H9DOsjzRngIE4kA1nMjZqDdNdFb60yc4tZl+ExVdS4/COxkfEcgTYJvsODh300PEjkoS0
ZI6xHnISLnPdYAkSHianMvbKkQRM2R3YHFjo2HJ/IRJ8oT4deNVzA9j46GY5f5fhfpKm925JFqVO
x9mt7fLT7Sk3ARAtKGoSkRtrGqjuUFwIgEipRQfBibJKWjGvixS+k6sovqATeder+PcsmtwXJdtq
s8LnR72CDMyc/AM/mQl4TqBL8XbDz16E9iENrhq0hY2XT28J1nJB5vwkCOKs7XixkHiPzIgQy39j
0dMf2xF2Z5xZu7QI90nR/goi6q7AnnCRe+KhHeRTFvXm5rVMZLUF4squSTp4ayEgj51zJY5lzS4G
KC3ppS5K1TpNTr1FMcFMytIPaK8YIIuXRiNnUq1rYX5QUkiAuw7WuvScrVE1JOOk1BbsgJMKV2go
Hktn6HfO3Ds7CiKvUZf4hAVRvOOGjgQCVd16B88BkVudwjhEea+oTW6GcrjwN5VDejFi+Zhwxykp
z3Ys7oIGfpCwe2DVHlCtsWfHmg0NmbGYB6R26DM6IRrZIbB1JrD4+9GqO5BmBtZausiRnn+JnlXE
lOfXGn3SZsri51CLej8UwyX0kCoQ/iDwIHj4t/sUn0MxfGvmPK60jOZIp0ckRGxMrUmOUrM+2iyK
7qymOQTvNZbNiExz52glHQ0YRLvxCP3YUPY3JThcmejJT+EjXriF+VdrT5Y4Il79lRXUPMhGtTZx
nnHrqBxauhVtdDx3LIr6A5VGepIN6c9e+JYumivmAC5zS0oSrBsbHoz7PhQTCZUmPfUsGQ7kv1PN
D8xLIrWCv6YBacIFavbjJRQKi1pF40+w/tzjzkQ7Oi+t8d5IGMvicZXH4wcMdeyrFObZB/+04kuD
mZNyRAgNGeWxW2FqajNCMCNh7DhrozeTnNYl9yae+e2UYmFxwrah/ZBowGVDwF26d0iK5hhxq1C/
DGOs+lp8VvhOHEaffZrB+4B3OSIyDYdyVYbyKmIHqlmm6+CmhFzXmdtT2u83muPJUzeEj2Ixi5I6
htcoEBid6Tlql0mfWOchqcJGHa/DynBQvSEbmJw22402V0Y5nvOgJUIkFBvc5ZUvSUXa4rnWdmqa
wLBZFhc0RCeiXkjEHqJwq+ociEihM5mNaxW1aGaDgc5E7+BRhmLsQ3SkvdZkW1LPtM/RyMSeciRT
LO3FjUeKUz9W73SJJMYTIl1oFm7GdnzT6GQexu5NU0W7zqQOR4mkhEgvwPvjVqHNkTqrOL1vwtA6
MRgwKBesR1GC72waZZCPGfHgKzdjukumxsOfOSo/M+1XWYavtaO5m7pvNDpmeegbdmGSE1aSVDZJ
uBLdXeYIczdkKbzEm0MnTD+reHhJymZ+neW+tQh7JVgjXIt005sDNoyEEHfJ56OoxHDNsN0jHcUa
63vsU9nG9mCwtDV1ZBepMpFuFGGPgTT3TcEhreL9EA8xDjrIyk70EnuSxpu5ih1vp1smW7qqP1Oh
5q12IWeW5CLczEjyI4Zdl6y2XW+DOOuppTIDoTauAZ8zvTgB8O1q5oXVTJZwn9KzCsSxSKentBD3
juI9QqsuYb1hbiSXyu811VycmqCbNJgeptz5oENN3PA4HObY8E52SD5V6ZGrS0claLiRSwr7RtVF
F4D85xiA/Lm1+7XSScQrgtgf4vpzIrktEQSVLYyFyvr2TAIpjGmLIqV9iWq4D6R46NlIk37wShhu
9Lc6LboXc59dDDSKITcfwIdLMJt7I+6cg2TVJEs+0Ljz9voc/PZQbSdgTxtC9NbYy/eRMtfBmOX0
5MGoaO50te+7iQsvNeoPRwecCxx1R4Ie6AYGMz9pqnmlctD7HVmtggtuCCBmjJ71s+FG9DO9e+u1
sl1PWbVzOrw08xu0to+ptPKzHshryertlOVTux1GC5906n0YSV1ta+GyAhrS50TTvDUxiUvrIKgP
Utc9EMFUgQMLiljYBr6Zt2/zgoCPrOriGuQPdOEz26toq+e/RQ0pK4FGUfbtIYDNaNE58NuKmbRI
EQ2BBF8yq9tkT7T9QVreg8CEC+OQlWBsTT+mGIKU21IWKajUUPpFBV/o6IO4w5AoKAjwDWXfoCOZ
KoigdYrIIAS6Hg/zgMk9UZFcWWVwkO5MbMMMTgHOn3dgFbjEGR1Gk7OekjABYQtxUE+qudfH3blq
Sf5WtpH7YCYEhjhv30ELWecmEFXDjD6zFBhXCu06m+Ud8xJRkqU54S51FFckF2hWBD8Evbq5e+7H
HpBEO+gX6FVBlLjbvljI8qF4s12CWgrHXkmJCfG25kq12J9QYxyw5nPVBvhykson2Maws26fS4dw
Qzc5DA5T4KTXBClFrCyaqFihVabta5NhpHep5QcV7Nfo3hsgCZhq4i3V0IgwNuI/fIxiM1zbM3wB
BGN+zUlo2MN2hvmj7dR0AANcbZMiyDa66bCUGFxf62siAzqv32fKhi1jC9/hZEJ/dTxgTCFcbkvf
pPNbxtplR2Cd8gUgkIs7ux9GXv/sAvLcmyL8Gc/dRvS4sYxEFrtx6aAm2XiaOhhlE1uOdS76b5I4
CHcvqB65JoPyNLig/etoWbZZLDdZatKQee/Lwbwbvgez+pwiB06YeSFegR5rRrkLUs1bTYOoSxVh
Uok6VhlgU2uUW5aIktY14gCxavHBb9uhcg/CGHALdZ3uD9H86FLM9LO8SbaAIo92Oz6nfdX5Y0WT
BrMjXZ9Rmuw6qHY3OjJax03BaTK821ryNBM87CcKfqGnWILnIvmMdf2esjHLTSDWqeut48xDogBk
bl0c3F/SDTe2vlDutIL7hIAbrEQHJ+tPZf5rjrC02T2SBkfKEztX/XkaDqgmKCoVzTYu2y/WSh+s
9IoRvUtZWt0SmeTbqe5umokYBkVejSNCat0ixG7plLQ26aaBLao3vdMjCqM9lFNjxdrF/RZP53DS
D4nROSRTQEQYhuBrdgh6Rxm06tzC3BRJ7uA12sJBhPAQ0JExt+TWuVsCeBHrRRGLr0yB+0d/M/eS
IQ7IeUr0R8oNeGhMcR91NsqYhBiUKEJS0CcfOdEkbqJV9CXRdOS1gzfKLnq/7YYTOgjvocNDq0Ug
8EaXpl8oEdl0Q4xPed43lfmdQZ7tgcWtHeMiIyq/vdeDhinJSSR9MWy3euyqnRW058Kp2MYQmLSh
kXDop+YcxMFBS8nEkrX5GrqLXKMbyh0GYn3FHDqzC1u5/ckR933IWiLUUTVD11yHDZnrE2X80Na+
zHKnK5ayRdtbAENzao9cyFsSG/xGa3d48X8mg5GsqAWEq6BkhrNN1iRsdmjYuRHQb53QnY1iM6+m
CHElIQWUmXo8X1xiwogAcbMQg1me+rKtARcWqcluFSos0+m3lO5d1AJ2MyIP3EQ1rqvJe48t8cPQ
A4W3T3vUi5Jtf7XPLGQWSfiCFYl5NKbbGbJlJ40UC+GjVbGb92byg1wHOlYIlFXo1acBTwJ87uKI
b1llJYS8J1ZnEQSQPsOUPKPravZgFJ41DwZG1Uxb4FUgW54T0KUt/is+UkQUkUGPqYvTVU7M8dqT
kGUnc1GvqwXqa//UWvulwh3ut+LNs/PEj5KGeY9llGn4dmQUm2FIaAlQzSRb3vF7sE5pikACBJi5
imwc3akxrPvyXbUaYUUxqFMxfADhKk8lQ0FcSLlLIvEkqVNmulU9WyQV64JOukOTp9Gvegurvp8V
c17qjzYGPC9s8QQkX0UY/UhkbZ/xxF5mbZIr5svR+EbW+hF2wVEqnEnNXO9QaMaoooaNyE2xDozu
7FGgBrXEPRwNFnNISqigkGg4kIJQgggOIWKcpd8/ZcTutHgjh4R0g+FXV3yLwSNBfSDOQe+AaNlk
X9nDYJO8Uq9HxyqQAw69P8P0K5zRAO2yeNPLO9cZggdCMlboARvyL006N7D2tU5ecBFs2L1paGvp
3hKbTZohID8MH2vy6ivqAzrb06kb9lPn+GWmzsqyZ8ZUalRtVGxdqT+LoXYP0px/5O4Wfn+wzhMG
lzIwLikqGXBrVKsSI/H7gQ5QA2SZNIjqLljWJWHAvsnMiothoxtUEiptg+WdZOGXxlxintWrQwjO
1nTE10DcFFJfrmW4NwNQebg/Kro4VLVsEV6obD/3OkNUvLSG+457M0+eoLAMyIopy5B8Gj5li2WD
mJ+LqikNqYocnkjXxWMxx2+p0NtHI8oJfS2Gz9neDW1SHVzTfHMIibooTz3Fc/Q8g1PgjDKAxRbZ
RKD/jy0aAwzWy5e3Q5L/QspRHrRYJXt80JuqwW9yOxiO3Dncc7vbo5sivDYK4l+s4CqIc5xy4hWC
qPCOIpu1LcTu+z7WUcsCeG1zyzgEi4/HnghG4mriyyGTO0XtbRcZMSNZCpFg2UzKxgLMFI7mOnLa
/iFC6TbVw3dhIi+JDKRgIQSA1hWvXdsAO5d9sYe4xe6YtrliRIbWcXUiu/s5ZNWhzpBR9pDUTi1f
rfXOaShxDCMKoEDyzkYGpjrj8wybL8cdD44GcyGxO0Y0w97wSUO1yvHNGCK9X25XFBrptNGeiJy1
Vro+XM3AvWgDeeLsZzs/DquDDqUGwX/Mlk5H/Kmmx0CD7ocuq9cz9Yi9/IuhiKas6VwsmR/TIftw
huEO9tDglxopHWl4J1zQytbLAEh2R46lTl+bgF1EVaTpEnProUXV9Q/a/IgYul7nCiFKYpKgFTwp
fOVW70wPCHLVsU4S4GfJTI6gbZ+DirAhR0utXVMZnu9mEha28+5V4g2K7GNdVdhDK8QBI4DLoUR1
k+tryzG6HZRfEol64q0QKFIAq9B7Oj5Kn1i/dl5zodOL/qV0DeqzpNaQCQk+vr1zCcnd21nxBPeA
JdlDb2vpDg8TzQy3f8sJ7nBN4jKhVaLRpBObxXgia3PbwPGGywAHU9ZzgBYrBfZr3lmmOE+TVpPa
YeGX8sCzj10Eqs7FPiX+dbjFa5jLS27PAY2HtG2CHbvZDIYRWIiQ2le18GUILrpvuZTgPvAoqPMX
Att/xj1Vk7pFRjFnZNLdbg5nAWxauhQMMu1aZmRolHFqHtVRH3GNkU1PVWaQ9HTqt5t/YLh5E1hD
VtiJ0Ai0FrF5t3eujUSUxDN7v9lFmnd7q6qf8Hy5QyR3cWjuwj79IG3joUlY8svFBXE7/GVP+PPY
4ETha4gIePvnTTwVI5/bX/ez2FuU0w8lOyO1EM/QtjYCu1fiLUyRfnTcLerTS9iKZF7Hy/3HbhN0
i/xxuxlNMIAmovc9Fv+/hwgjDP/525f/20xjCqShBMmHXgddHhEJt7/Ydjuc/rfP4fa4WDJLgPM+
2mb30+sRokWUT4aWs2t3zQ5MXQywaMG2jbPFcor9mI7MwYQNsQDZCK04DHGqCJ+HQXp7p7dR5Paw
bMx5LZd9U7N8Cre33pjZW81sxRSDv8xD69s5vbWn36L2RVBupMvwG3UDy0bRPSAdtrYQY/AOjjdy
6rh4KzTPK7Z14T3enBD9RKZCRdAOazDGhNzzqn2UzJSlsANM+UjWDRqfYR0n+okQdetkNITo9GM0
bMhdHI56CJJJNS6E53lCxxctCQ63/2cmI4Ed42wwcKTqeAuLsXHCl1or9g5JH/qa4uJEhikrjNv4
my4hFR78PIXum1NYUfKvPVajKXFnQcLh9tXtcLvi9Fj7nvURyW+xWAsFYt1A6vCyF6bsn4NY7Fus
09311KJP6G4pDsmCovX4YaS65IHd8hPK2EQy2xYISzooFYj2kEceqqmO2GHYv0l0wu+W2XeSSsFW
nzriyZeD6RLibZNNuHIJETyaVQ0l1TVHd514DXUjaKfUuxltFkdqy1KdzdUirw926ZjEp5GJzTcU
u57bzXg7VMv1fPsqigFaq1AtJHTMmjcOQ1hjxbod5uXS+AIrxixrdKV5DKvRPHbOC2QTCGTL+RYZ
zou/zgjVHCm0L6232Qo68U90q9OZrd58bmmW4o7ERB7q88soEOzacX4/aZKO/HKoY2K3NTFt2zZ6
JZjYvIxy+vt7RqPtSDiQB3cs7TNc0H41g+OWFRumnIrE2ZFUurLYIXyOFyAha2mx4zFavmfkw7l1
gu/BgkBn1hpClGHa6WmvVoRA9hYheE1Peh1UJyJr8ztYYvseDhaR29nW6JuSASqwo0t9I0OMuBuG
dPmrysqnevVEbYEKbsMiSSxvWm/ocSFN6tckBYhLNLIt1XoeataMFKdjejS7s3KtU98W+3TOL6Qf
Ur5A0XtZUNadEZ1BgVFDouAGHYJAprgB/B46+jZR7J6HYbJAt7fCuDBkQgtrOtcXkoaClWagmWpY
ubWWIgrMtootFvJK7Z3YLHZT0NG1Mic3vUAD1yG08avRftC9loCwMf+oJqo9oMvfunoeNnbFxWAM
8itu8mu+iHintk92Xc0aWydXskK87sRnAxPLCaIvH+ZUwQQw2oTtSUQytAnye43NOz/9ObhLIpgp
CawsgrPoYWdG0nugcAvVvQfAfMoNCEbdrFiDYKLuYqY6BJq+PUGkk7AbWArxlUWoqGYIUgT1LD+Z
s8z+OqAkpQiEqBpR6+9xcmMf+s8m9lB0l1MojoZlwshYvqqXw+2rP99YwgJIt8FuRuQQ7NvlJYCi
WP1VNlKmf/2C22+5vZg479eW+vq21jXn2FvCATyTEFF++xJIK3BLK/IzzR6OOHpvz/45kGlMLtDy
Q0XjUJq08xTHgskSDfproZS+kvMyk1AnP4YBqvZRFwjCcmLQgwUrj42v5eIcahThfaN+UlxZLA/E
reXDzhuC6FRN3DFeZRLHeOS8tHCZoe7qTJyHilF1mBg2cyI8KcoPUBPDdDgZE+7KZBh9IrbMtREM
xGQzriltCZhkFFiZtvFlRzq3d/sjVtlvqisAFNWbWdbcXuj2urJ9jlP2uKn0fgwpGSsIikiFMPeU
W7u7Ioh+ZRUJX6MLC9ocKlpvzUaQIHKrYR7NNPtAuZpMA3UMKmm9g31EE9nXqNc1aCOcPE375bn0
vKXaeKP5nHhv1kRhPLYxESpremHKJgcGOsh6Gqh0lc2TK2l8SQf1XqPYZ+cumkcki1H8jNIbK7qS
9prtEeki+Y+sTbaBKag8mh2TLCMe0ZNEilR8CjbltiK5/id757HdupJt2X/JdiEHfACN7NCLpCiv
I50Oho6D9x5fXzNC913pnrrPVTsbwiBFEjRwEXuvNZfXRscgw3pSp9HjkH/Fz+BxXruxZq1ce3p+
g6oe00MePAWdPNjLrQ7jivNgdWWArlz5NYOFRaZuiQw4UVFdPMraRuNy1AcDBO2sO8myrBz1W1b1
C1k0zS9xcOvk1pptZ2MKLqVL1n3jyjDuPPMm06YjffzbqZz26Gtf6pkem589djRO2bE4YlyI8sVj
I8AmBQCnsLuzB3CmJFd5ctEUoaW3guSGDJqbgepiMTX8RpLzWJVUjHFoNOQ42CciWyj2rxyTVKWl
mi95ioove2y7uNkMFtouToAcwcEWfeGwBg9A8XbRCc0NYGJTpozrbVnLlMOJ3yd+q+gEkLi4K4v6
kpV0c7RbzayOAX0S18/u6mDT9VjNuqC4uAapqbG4Ip/oxyCKCwHVtBSG+A3hxnbqt4o768Z3geel
pN2SqFWi26kQE2lE7GmY6ohug96zoRqBOQqgLSW/MtFQjBKabZtnCoFYCTz9egwwGYwMPy19Sxfi
TPncRime/dKIgo1btqrTfJ8qYjWKbJOO4ak1w+fGNR4M9wyJ9UdjXVIJpKb+9zCNFNdoIF/Vk5+c
Zs2dNo6LQXbBZXHiaDdO6pZa9FZonmaPc2keJV+rBZPHLBhcpvYSEXucfzEd0EgJ5ikq/VFEZz2C
FsEpgJ5DzTFO3JPXYtypwZ8welO2QwKQ2qPb+Lgc1f22FcsGLhjnDbMjk33CAZBQYexHu2YOx5mX
hErrNWLYscrgMjEVog8n55nUKtiYHdVSAoZYmBEa2qiaE47OFvIRoYw9cRaEy9THPiQgz/CZx8Yu
6mRFrlALIcRdmy8NAkpKxyukdOVx9izSF9vpm4vXeJ2Rs4sTGY/zMKBDDMS8hyok5QQl6RbSkK0e
nG6wpCC2l7MXQy4mNULL9aFb55SaEU1DtDVxkiQJxwrOMnLKbaAzouAYTo1mOmquzoanQQfgFRxP
seSkraQ+rG1nxD6wwFwaJ72go+uOx1AucqY8R/2rJcfb3aI9eAXfpIC0hWRRPi7VsIeImEp8bA3g
UVEfmayRmatuTiQlXcHwNFI0ta0XfoEZzNfJYwkucOQ3nt5HjzSD7B5VhpYJqz9NIYM9s88pxcsR
qtXONVeNUoZA/nm/gMCsj2G397uRbu/H2yfyg9DYo9PNuUWSSPIUpLtbB64MqgRMIv+nbqmFZpaQ
sJuc8REJmgxVxGESRMFly6tltx0z1+LZGQykqqQYUIKjyIRtgSZdaQWEsPYvekv+kkVS5oGw8k/0
5lBYCyZsgiexVXE1kgsAVlgVtGlfUBsG1cHCIU4WzCrQfvUNAS1iDmLIQyUgMTFqaZSxjARibWU9
EUZaGdspwxxpiLLZVI3OebofsEnKHErmXkw3YpeQtJYzKjf5Z9aSjjh2/sO/xXr/E7GeaemSkvOf
M38uP4e3H39B/vzxkv9g/gD20S3A+C7kVmZkUpH3h1hP8T3/UOfZpoT8MNKxbYdWo/CQ1LVl30X/
+ofl8JAD/gf+j8k413D/8R8Eott30G772/3PPF4DoeBfcWO6S2CUcGk3WpbvmsL5jfITdfY0FLQV
rkmsX8EGd7ZC+vdCHydfiD1vHWvE9yQ5tgoE/P3CmCONnDMxsUREmc1TUKKBGKRL0MUuWEjfIHKZ
SvoIO+ko7BosnKXZQCUz4BiCWI2Csd320ok4Ygtb9LYkWnc5gGcm5XsST5xWCCpPAh0HQXEbYATd
G96Rild7PTDxNKX7cZE+SMqaWCJ1mMfSI9lgluRUVZ8b7JOe8lFKR6UhvZW6dFkm5kDhTdOJPHPK
ndFP7TMlvUdKDc9NppdfLH/c0ey4+F7QXvk9ky1rwJ2DJBoNvl3fYPXFrS19nw4GUKH5ZH4ERYDO
TpCegU2UNjRh1l6+EtJBSjUBwYdL+0JPsjsN9wjRC82mMPUvPQbUBCOqjyG1lM7UEotqrM/Xi/Ss
En/G8KcYjxipaPJJy+ykL3fp+IpMCTi69L4yZWFuhB3WD/HFqle4IcHQnusvAEuKeCOc3t/Q0M7X
Qrpru4k4JGCuA7K5W0c6cLsyb7fWjmT2vUFVa1di1Q2w7MqE40Z6eBF5E5keF7vFKoKdb/9wNYqL
rRzhRpZ7YloYXOKSLtRpkQ7hUccrXKQ3tvQO19JFTETJL9GOr5P0F2sYjcMEx7FPQz/uJ7FJpBu5
Ub5k6VBeKK7QyqP4Jd3LpJwhAcTBFI2khmR2769LnW4YvreiRanWecNx6HOSwERIganTyQhfoP0N
mnFbNciwmI8lW6/xr92MxBVNpDBQSRjG33gMbsNEI+48HRqYq0xF8LA9ynlsZjAHLXNc1+PAcYBM
ZA/wOq02wsyy26rWT4FTdmfx4JkwTMO2JOSz/+Xg+bqujfJbgUUI11NBIyahpJx5EfE2lf4ltAlO
p41n8/MEp0X3qYGMBORpkC6HYbAuFqVCVHQkyyIDKJfR+pJW3o4hxiFuHIqaxAdlwrdOiZXkawK8
lo1hF/PKjtG/IldDCGCx23Z6tQly/WJGU7uPWjPfBsZE9qtUT1Jg2Uex2awHLZ02bg0vV7foZY+O
vgqAqN7yqQ9whjnmx8zZUqfFDpkWX3D8t2evxJnfWo9WFvWvdV88ZGHxpOvasMGF4hyIUqACOp0m
8kBPjaFVV2iKxA7YJ+ZUY1ye3TimBRg22psGot8YafhnTMO3lcE5xAuGg6GBmbYt/dLE/bgPkMPs
vJjxn8hLOt1eiS5gIM8Qze0+CyLoDLl3jmwIq/J0JYMoLSr+4aK96rBXOt3rfxKxWJ6FHpwXrxx2
lDGdVWQwRWyxYAE7j0rCr7ryOtY8WgtB+Wo6FUK3mnYRxRTKbC2R4YHXWStKXbiDtYkwKHTzB1fQ
QI0rO7u2APXhvqPni516IKlBG7ZO25obsjYpe7iRuQmaQmw1dBGYlx1j38CP3iQ5ejRwjs9dZxN2
hb+0rD13PZixvU5z1zuWurZvw3a55Xt2s8UvYRKDEg/QjMskP0eZ474vsiS5LpzgqhWSl8om16hG
rIyx6258a/oJ5cR5QLJGYkPSQfych1NfMBp3uupY6+7XWavsvRfmJ879eMHsgEmD4dPkliNotVD4
q14RQz7uq1uFIoIo8Nb74wqNpe6rxz/uvj9T/VOoUbl66NNN9dBE03DXTsatWoV6ivr/b2vsLYbP
Vmo+eW8f0CNfEZIiSSZ7v/nBSFK3/g6UlApZ2FYP/85r+njNx1uoVagHRIa3Lugd2AeK2aT++fef
4J3cpJ7w/nZqLZ9uvr9Mvcv7TYsZE4d7xgSAL/P7qtV9tY6//a7vq1CPf3xw9ZqpCYg1E+juPtb7
8by2GR4gEBe7T99CvewTlOrjrT9W/fvTf/926jWfPunHO76/8tPq1UrRWMnEjD+/eVUN5sZpads3
pvYXOhb9kRYwlqRnffoQav0fH7TyqflkDi0DY3oNnYECmnzB+7MmrKQp4Y45cNKNi7cZDZ0ZONdJ
WRDogWiRNkHc4/Or7hQOTIHFkiprl8+8so+HOhgWexKxKC6BPPv4v7qlyH0fPDX1v+nvEW60N1ZJ
ZTGVrdP6hO0o0ZnOkLEOhE/d1GomQ+/35xheaASyYPPpn0WQDldp+eX9KeoB9bogmg1SbsebII19
zgOaS+kf+CphdDCC9CJCQuf5pzoFdTW35HCrW41NP8nqrXZtd1myMWlDlssl9oNp/3GIvuPzKvNi
dlQqe6M8NQj/uXawzRgDF1de6yOgGX6K9idnchvX8vw1w9dJv1RO9he5mGW7Ri3AfzND/pu7H89T
L2NrEEmKppouRH+YpoqqfyuubHqmsT59U32kpmHKvPKXiPmlNb4GufvAnD7A307i4kdDQPXA1N16
6uhjdsVhHimQWy7KFNp3uk+x0xdJi2QRWYJqNKkFmQiM0co0xC6RDyFNtJAfhv6FL7sWqpOh7hLq
bOwH2TCf3OikFiOGjTVuFGTTg6GR4Nt4svuMcpihG+h+2WJQC7FQjx0DcVAALNV1UIueTk1lOOO2
KitCmPzAivFRI4of2/g0Sx7ArFHimipv42YB2RhTutKcpbiybV8s60JDwEpGUor+g8EmXT8gDaZh
HQVBNUcNcDMOkESXAXH1MWnMnBE0ADN3qF+Nyr1uGJFwOWNTJQBuDXu+ipC2mltSNJwVAtVgPUZu
cKVbW2deAMFokUEx+iRsqkPCQHWicslVx0jdGl3gzZZVHt67XYA9MOHoJZJB9inVJaLi/Mct8P0M
skrneqgIXlLbgD2bVM6wJ7uXAcC8Vr+/ah2NnWdQW79XLV3V/xUKUBdk1gGR5bhXn0F1sd4byaMs
Saj7aCkYGjDMUzwy1fRxaqgwBwMT4zqWwsJ3GFc+5UfF61KLcI48cCa5fRm1wgAgaKPHVf3Hd1WD
DjjjkBCFqJqlqiP1qW8sG6gf/5spBm6iKVykxJiAM1HSXAl3LaNAmqZ/dq4/3XdFhDmGev6qUGUW
hdJ7/zqyPacEGe+NugqRXr6M4DL+7GmpHe73rqMXXJHgoV+p/uVvRLKP/2EPNrf0YV9UuzUiFPLI
/JHeaGdSjfKkkkP9ky73AC4dbbD60moXUrc+Fh9NZK6VDFcT+6B6dJYPhfGjUfdxd870V4LoyW2e
9dt3sp/qfL/ftEB8IIFFfTzHfX00wbxS55F7tVz8drds7V1uhQEIbKfhZEbZ72Mxa1H7fjc0vXrP
bnH0RmvCGDGaPzt9braFFYBglQu00xUUerYXuraAFKQCZjtspThFMCepd+qnUw1jdUv97+NulxXH
1myQwzg2CVCOuxtSYlIgAJiIZkVzcnvXhERInzMZTQTDoWO0+5lrnvpCNoe0gyRvA18NGksrfU9G
iG/V1GaTI4tioKnZu8Smhq2bNxQdKR3SnTrGs21CUjH7TUqj4DRZyTmMk8dx7ECDtFW2NRpwI+rD
4g4BRRDIE7onO1Oyvf1+FNAKGAo0ltlC7vkoww97gbQlnLWD2js6C58/4oNH1YFXG/69F/+nNkHU
VnK0H4qJwKImCPUNLBxI8hkOBTqyflM4JyEXkFYRuVKlw8/fQA6WVzV/jI847orQ94/oP71DrEe7
Ieqf+8rXdmGThZs6o3hXEzFIYLThnOOeFHjFpUfv2u9FW92RwdSs7UXgoYszNKkO/BGsOf2moQMH
5IhW4SDKYtsuJmJ2PT4YVXtlJSaEjWL0Cazn9N3R6ia7QUcsoO4bCCGx3nKp9XFmHYsCSp1teDXS
QIrXqm6tKtbkqTBT7TWiDWKKBcMly6UEvfVvvaThWGqax9HdW0x71+9rt0v+jSPAwzvF+45LCdZN
P+eFQKeNpDCf6LzA2Nm4brnJW7pnjbzOtyOKk8gotV0MiKEydJ2itPyfenRJSNFAK/0Y9ZxrliV8
QsoGUrkLy1Nrf1tsjRS/NjROOR6HmNVNBeKFuB6eSGIw6TGTf95nXUJExdJu1QcrUHrv+9Q8l355
01AX2OoL/SDtV9SyUkhHL4hI563MBAnC0dwN0uwlJUahPCuqBSYwquit/tNuORY9AqSXVn/wSNw6
NMcExdAxkwt1iySpDtI00GPXRqInhhvhTck2iSKi4jmXbIsGOMP7Ezh6r1IXo1zT45EcJRYi2JDq
4B10BO3v3y2qBnhFYNtWCHb5+eRikGhmPCHZBje4D5z/Szk3z6HWLUy2EWqg2+HncdPnLnKz7ZwG
BEmiOiaOkS6BRYfN67g6qF+HpBOGRKAL6JVoaLbzEeQvk838qG55XixVcn/+05ePaO18yjU92qv/
m/Isq259LNTT3I/XqvtqrUCnon1lsAHlOj89T93UTZesMtf99f5a9b8cj1YM52ZdON9THVgNQVL1
Ziy7cGPPwB5bJ3nAyrhc+4uR3sPVWw7JeJ+Qgba1zMKk8SdLaNq8swKLzEdMtM7sfwvHnFzDGU+T
VEWhtSNwdxk0djniLie3+hL2xT73jC0lCyJ/InSRqOtN5F9DgCBwOo151nwPJjLkx8r/WuZI9sqZ
/l2AkH9to6mG7kJNUtPT6TgOi3a/mNF3I9mja7e/tpano+sbgxsRhc11YGi0AmEcvYkmPoNSdJ9M
al8HSkw92ghn+JpqJ/U4gUPjlqJ+dhwQlD7URv/kTuS02BEK2jgPxKUOq/ZStH2hSi5vkVneF2ag
n8OsxGfTxg4tUbStsh7z1uooEvr0rfXTbNcvbnWVhKJ4aqLlotbKr8auTsP32o/L8cahLrxSD6BK
f40gBz2MVYNYwMbDmUtCl94zrse2uooxub3WZMbuisLpD3XrL89jFV2pLzETULKG/m1hBKmNW2Y/
HBCM1289F/pNO2OXCPQmuMNUYpz6KQKrID/tQk1h8d30JdcayCkTzE0j66MXYrw36lP1czQhZ3bN
04h48M7BwPT+ce2QZl/cxdbtEM7GGfxm+L7KGdDlMDnm84zM5lDO5HOlbTe+5lH1/sqoJHijay3r
2DoCINMwfVVvpWckvuZhQJLunFsECXcgv+SGwAV38TK9fqIyWF619Hh2BpzCN6x06rvbNbtT3LTI
4kfCeeJ0uVcrHBE/kFXhdZeIINhLWXrR+wZ0vOLJ1KOWaWGabdu+T4+Gk0DwlT8J7iI/Qn29uCgC
UCAHBxO+0NNiZme11iUiHUXtYj3C4Bu126kX2rX+nWq0eW/rc3zC2eNv1MeHZI9tQ5TPMbYEA8c5
CPXKhjZZ+ndJSIHVn63iO/QvWt2R+WUC67FjohwekRxNd+GkkSMun9GH5N67WvKixXays+emPlac
kO5azTE4BvPyOxn0+8CJ55c+LvxtZNULQzWqo0bpHoge45ol15PPZEqC43hltGVuk9Dy6HcG7e3c
eZQ25XqcuNwmoza8Zg6VME04OeOHghyuJsTQKJ8BTRlQ0hBg4xfVFhorITaRYdxQJs5BCfIuzdSu
23LuvoazyeYOTC70Xl7f6EHUvK/DBQOUd473damFj4jMSM5FSR06i9AcqXfpkZgOqJTevNaxyKO1
u3NOrMvFCYi+VO8ycQ7wE+8tK+nKF5NmoZeKqotosaWqVWD+caGhnNUT9KpvN6Jr4uuuE77UH5GX
LL+OGFdVMotvQ+9KIKggAYSwanZBtODj0GbfMcbK5/WlgdzNHq1ryx7L64z32qTErX6jrvn+eWrI
sb2mAfgi9fscQ1va1Jadfcu1k1qDsVTWGgdDd6mGRj/3QaRviNQx3wb7i3pCO08z/pzavnTGXJ1t
qS5B4qZfyp7NMwBNpHTf/GBITily7PR7EUYV17alPWCjHe4Xj8bmYLj1DxTQYK96+622ctLMY9ZR
s3+eCj7jdkiIgNW68P59bX70UHml80xMpLalm5WeUADZF3YmrHQE+7zhRkNHzBunGLPQIMf1Pb6m
4VCmAZpCCJWYrWloqKcU5bQuKM6+2WJMSESum4tp2OMJyJ2Fj6qqv+hZfaueytHz2KO7eKa0ApiR
Q+JYL150Q6qfzcinaL9ZEeYT+cYWk1pU9q52Z8yYPhg8afvFtZIHEVKSLhjl/8jZK3V/0L6SJ0U+
HeqlNrxEYrJPXehNdMM5vGwYDOrncU3vedCb+JnmcL2bwsk40nNvbqYWTTYOZzky+qKeufSBveoH
w7ibAlg144y9ohua09TX/cMokEuop81hti1tOJq439rN0HfO9aiH0XnqdXpkgYhelj4F0SS3XuW/
IPy3nkSEd3gh6veY6titDEG2YEzZ5rsxXKsfqGYmtwqXpbkb2hFBXTTM+w5S4gOUTCxccmUBiRwe
7aqvAXFpG8/0x2thauU5sDGeOHHbvRi5cVJPpVL3FkcF10mo/icRZPne0Kbyyi18785dcvTulWV/
73NkTX6jvRJ9GGzGrsR+5BjRxUnSeMMgsvuWe3dznzvfJ5nnO2DTubFy/EVVbUe7oBx6Mojna7Wu
qNN/QRJIHukviH2LaOPQL1y6BbAKrm2sgwjPwzQHBtaZZdgubjSd0OGHN+hDyLqSn0ct1F0cd9rF
09mZsGEM5D7xMvl69QwrPP67N/4/6Y0LWDH/VWscHnHx83sXf++7zyyb95f90R4Xxj8FcTfE2piW
a5meQe7NH+1xYf1ToJLVdSK2bEP4LrFZn7rljmNYAiER4jwVpPNHt9zW/wnGxnU8ywE/Q5SO8b/p
lnuSivOX2D8PP4xv6qbtGcJB0Ppb5KZjzuB2oGEcaBjjYg5CyoH12Y7BJEZL4a+drnvptF9pY92T
PU8bHO7otmBusCY7lam4RPPFGsm3g1d8gSZ7o3feozd46TEsaEAN9a+pz86DZ7crobl0V+F96jF4
GK3AMoi/du7J6fVDn7tDgNcVWV+BW2ZduFgJiwVzei+zspaLEWl3zHhh01nijRifJwFTg/6mvtLD
kRMKk19xq29hjmNglY5vIJAkv/AhgbCcxxFNoPGWGEUFeQCowvQUeLT+6VLd+fM9euHHhlBsbUFi
R+ha1LgX10m+9aNPwl10PXIZmzqUXHpzSQ2uzFUHb7bvkahzBXtZouqRpts9qMzXNmv2sz5tW1Rj
kBfEs21Ft71IfwEAgGHiVC9ZGf8qQ1pxU8nPjJThzq0cGiXG2Sz4ndKQz8xE98UuCW+PdlZu7oOg
ZSxSXDofFZ9Bm8vh/O0neHZxiRionZiUAqssuD4k26bxrmKdnw2lAemVvCQJHFgzfrBFi2+tRAYU
y52voViSq+6yVe2UyE57lUZ5veai264yapGyy3/Q5SXEHCVSwyP817uyJ/drILrvQcPrOP1SFkkY
c4/5iew0yDqBSRKe2lNA0GOj/mqAuKcwU+EyxbeTTuGVW7uxZDrfMVsGsABXRa6Yhp23Uls7aLUf
NvMkUBGrKrOAak7elwRM7qpNJmIky+yuhUvj1BMibbCfkq2Twvu6ckamb8O0ahkvrAg5v/SF9Gpg
ZyJ7EPhG5bLhmfmnLWCRQPTeBonhr9ZaMJomxaGMw0ss2HX423eMtnDMSrp0Kb40dOdPxKR+J4mP
6nLjy9AywoVDoJ0UuzMgM5gqmMgnCTilZNnZwFLoB8y32mB8N5vvBh7SexPXvZH50SrsKx3W4Kb2
3QBK/tFe9HTXCBEfEG2NXkNqQMtnHR1xNQQoJmkLqIMlQOu51iOuD7Vhrxf9V0Vm5caYrTsErDED
Jv+xnsIvRFRd0pjti4su1527IYZGbxrhXU264i6dyXe1c+z9dcHXrHZhAgR6DqrpSqp0h2BdVZh3
XUjPPmTBVXivj5i7SOm6wPYDZUh5rs/8n0G3jeL8vjKh5hfzPrP1X7hOJzQ08sCr0ysiB9FsOs4F
Asuvycfxiv7HozNVfnHGQ0QnDFQ5R4L+xaCTxT46MYSAlGI3Z3tkFxEDluA8Z1uFRQOCZAxfjJIc
4K50B3ZT2jBN27yMiWustKs89FDtkFa61jjoEPHu6yo/B8BWVrH1KHyIykOVHkJjOS7pt7QOd9CS
1mbNbw3995duhL/sxtiA2YTm/kjqwM5IjVv099XaExw0zVBNqyhHFV3mV7U9EfiXB7iLRLrNIh53
veSbZYh2xbnRQ9MdvBRNNB96NqGwxaPZWNqaQOgtj8C4xHIL6G+iS+VyPmVGzoxCev6cMdv6on0R
Ke/rUjZEkzchfZjPHmfP1BXAiarbgoLCOm89Y1fneN+rNP+myXZ70tVXMFZ4kchRl0TrzGydbRXW
+srUrVWl47VvMuO+9yAjJpQADiQ+A7CVpfOxYUbum/KY7SvMh7G4TAkny7Jp3szS/2VC1lxrbYaL
tCYOuobuB2FpX9raCV3/tIc7diuJgQ0dlq1V84X86LkljGabilIKuS2CFnAsFsjLN3WLRQiA9w7K
SMHFAHELP8TKyb3rEHgTE+qVH1sPlEPhbWl0Lxd7ZUuukZ6kvyxKIutIK0qqoA5NCbbgYDvgG0MX
NkRRiFU0e0967xxKz6BSCADrWs8bhI49ZCHqPK1sPHB6y6mLMQDbhoBe9mMABwoK43YwCuq9gKcR
c/m3hmXubOtGy9kUWlCciVD/nhLzFBqE5kRVgss3e7BGtlbqvIzdSBQiOp9dWTX+HrT4twrEJQVr
53Hg4rsm2ZZDL/Pwf5jAHWx2F3kuwYd2Nzdpsgn97h5V/YPe9D8YIz4RJQldDScBJoLwVqQ/1F4+
+Qc6ItEqaQaQAPvRHkEMtzP5PDK614p3mJg53RZ2c1VbyEbVBQs3YLxeND4o9qpgPZAQTa3Qwmbr
xN+sobqZ5u4N89qvCFd1svSvZc1uYBjZD6wRODAtcOOhme9z2yT5FQMCs89h7fmas8r06FQnfk3H
Elfb5OxrzvZz0F9pIZB10OKXZRTX40iyWUJohh4M5rqOgm0fO8AZIT4Ei/5TxzrsLQCJomy+WywG
4UtRv8Y9aOEq5GKkGUBUrMnQKT9KOvrQNFycsovWAlFi7sD4IsnfYLF8aSoEcQttU+oAJIiw2+s/
CV9K1l4wfWUKTrKcnZFsHL7Ztj2sh+rsjK9RV2abpnHaVWDUkkBDwuzocrLxUxfpHK8WXVfsDDw/
YDn1DW3JtZZRCBCh0SFd5+QzCu2xHWhvNh4MvqA374a+WddQNQkB5QRJNxNfXMuVGLZgtgYRUU+U
7UOMzUyoALH3qF2SCE7MbAuaGhdLsF0zvdvl5N2v1OWQg8eSuKmXTI6+EkgSk0YrNuaESI/zkVTZ
F7IM0+OEnX9dAB9HOnhHxX4TG3QNkABiBbeunY56bEqjBV979aCNfJfIv7Zag+SQMqNJypzz3Brb
sGQKL4cucWVeC9IGV8I0LvOiv6g9x2fGyx7QrD1q51GhuVsx0frtucTBR6Lemi40VwAo3IxD8CVO
cugFDtXvC3mPKTuSXaydSXSbKcJLvYywExIh8WDBKoH7tC2ZYjdx8dMbDTQCjgvcRg/eut6hxjhE
mBgDStErqO/PeclQKdUYZrnpzvFxJJQU6t1qSHadYd/zk5NV5rrdqTOnPxb1XHanhqoGNdsGKEiz
daG9HC26Tl4Hn44R+GtUM6dMMda1LZ4dBscIxBvfAI2Wfcl0CoJaK9d2j+b5LRQO9NGqgjQYNHSI
0TsZx/f7Oj60TTFg4DDh0B5Jcb6BM0a+i0WlX7ZKqhmFhJIHlQLLV5hs494ANkwY69HpddiEUvms
7qoF7vX+GOxmGnC0Ar6Nf5onaVSjXpyJaexjMzqluXdju6AfUyma9pEOrprEcPEEU9wzG3gq3c71
RpPI7xgMln0x8ogMsthFWpYCSoYBkhjrJEVpl5vQz+0O3EMhP0vB73ic8uzJaQhJqdUD5Fjaa1wk
GiPvsDsunREescvRQZHbMww5koLlKkY46PVNeoqKC/0MfVuY1L7d2QjPIHjOkJ36dZMFgOlzWNgY
FoBDm/on8YJvW/jW7AmDaEfhvHgInJ/uVAQPpMgwAPOH72XZDGc6vMN5IfXYvVS1leLI9Zwj7/Lk
Rl8rzHhHK4B3HQ7ZFT2dbFs37DBeq08AAQJK5upmKkyGOC58DvlAXBEg1PdUgIwleYCiMh4T2XhU
tzJCRAgrPglXkNRTorWZTPFaEKm+qdlZ10vvvgjdbXel1CSMEf5pV7ewZH7cNyc4aG4R/cilawPO
Ax6n95s2/MWZZAOJaxHguHG5GVrg5qT++HQ72njDMEdWxj1iIXLzXJeDdmoSfOChg8VJ3jPRLjZM
s7A2TN5QbQYv005q0cqH3++O1TOAgGDnlp3YMlHBeZR3I+j7ztiaI5IdXbjDCYcGc0PBICAt4vHs
BpFYWaYjk1zCS77oJGJ5vnOq88J9vxXYxPPYBJas1P/UU/qahmFL6KoLcU/9x5Ivcgu6bKIBgNK3
+rVhOdfBmAxY1LRTNenNa9oExcZzdPcyBjjxB78fTmM9utezpp0TGcG02ONDDD/kQrzJqRhxgdXW
mJ1q0RuPWlv4oB9dUoflXZiNF4t6/FaMjM2qUTcf8eEb53aZwH0PGfEdBIXuYAuEGyr8I4YemPGQ
8e5Sx0wBFkyveS/y56r3nW1WMEBIC4fhOcB/q+fXjoT7+Km+8IfY/S/idjkbf9fAX/341z8cm9m6
7cKrcF12Fmi2VBM+B9RnvmYudEf7Q5e3xd6UJq3oV5zO9N4KSogNoxqyAzbxgBbXjrl6/f+8Pz1c
umUeyeT6b9UCoK/m7HdVf2jF9OQs9aURDCaZCFpx+oPBvtliRe1dzHXGsv+v31uGhP8/Xx2XAehf
OEm+99tbM/jXCNwo+kM2M0+UE8a29x+nbKbqb8/rxdYP9DLCtXrXf0dB/zcQZ8fxKUf957aQ9VtG
jaIp4r9YQ95f9ckZYliyrOS7NtUq6dP40xli/9PWHWaMPrYRimBs7E+lL4PqrG/oeCAtpiUfRhHz
n45lERJNUrTHuPB/V/r6PZVe52MZJvgWl/2YMpstK2Pf3+7jImz/9Q/j/xD2VlYoIKZLMVr+1ih1
LG2TfR70atqHVTQ8lfZUXPU26rU6hiWuAd+EI4rPIA76hyEo88dcz2QP6Dzg5qO8VFxilzk9un3H
LG5yZHbHwJ6/Ismu9lGTDVfg/Q6tXz2NnjfdFMk83fid5+4+bYi/OUk4OG4+Hynyi9m6T91Q2LqN
VEXSqz99MXT0VepH/XAJ8W7vR58iV2d/ZyjmMIYJi3MpRLQxwIQSdQFnCd+Kd27GybhUkf2zi5bq
5E/DTelW07VpZMXB6hkneOaASi6ttvrY9Lcijuy1bwM+JOJgYMAbZNeBF/wgXSo+6BPMWXmCFXnZ
rA2zHbZBUg0nwqi6vasXvwgOG0+N65mrmQmeVtTjVTgUycnqx+SUdm2PuBeg+zynIaMyIzhZ0Uhi
oOZt2mCwntQE2xd2dIq2TqGFV9QLtQeXltKhsJnEhgQJ/ze/qfu7p0j+pq7glGv6lGy938uk1EMj
jChzdwkZYu+GPop3/sBsPuxE+DiE+tqplvmoLWR4kLIV74sq+dqV4w/PDtt97Nfmqe24lATgzAY6
Hoeu7HrEgANt/2TfTI3zgCs0vSftmxAw13zywWutmsB5IY5rAKPi0s2qhuIUTvo2tD1mNyPThiLW
x0dghuEqcnGqYmjGo4FCfp9F+I2FmZcXezKifQ2kVLZEqJOUXnYDvXOj90OXbGpCMlazORqPluC3
9BcKHm7+PJNBNYh8hKRYRdepUd7MQ38UiL1oyywd2GDnPo095BBRlz+b3aV2+vpsQXGL5bDoY8G0
ZiIcO4nfT8vvufN/s48bnIx+28cF7gkqvFRHCXo3/y9h57UcObZc0S9CBLx5LW9Z9GzyBUF298B7
j6/XSnB0e3SluHpBsDwKLByck7n3XnIO/OM37pD8SHRzih7B+oIgU5xdKtQcOnJuUVQw4fT16ExV
wL6OvRntE9ixtp9vK2bFbUVssJ5bd11rkoMAB8oIFXyXG0zd6ut/PhfFavaPi5bqaI6oP6mwM8aw
kZ/VP3bTUsfALJsgv1N1pTnFiXXN7czaWiHpqx2V9//n4wiy/9+f51HEd0wXN/Xisvvn5xFzNM1V
jVBg0yhaeFO034jJKDYorNm1WjPvaNrhh6Xg+VRxQq1gKm1sryvOntpSlDTpoz6CagpeW0PNMKRK
idL5iqsOKzGd0oK8DJY3frkvfHy1jTc512LOMAPrTIsb1bev/8/xk7Hqfx5AzjXd0k3mPbZcTf7n
AaQ3EoVBnkV3lml8UBkJzw5tidXoajXDVVCtAzshdd6x+m3Tl8rFYCQ613On72K7eowiHTmGGgL/
4UXGxGjYlNr9sklM7zdBXs7RiDgFaTBQbqU2fB7nvF03Yb3TmU5deo1vR875sBs6Au/9ajhVLmBM
AgO006yQRqFGlblraie9Ux2WLf4cO28e9OM1/u4Jg86dFncOJePUpRvQrgNvbhgCymYXlCiviIQb
SdJK0bN5rIU0fcQMTW9cQVvZNhCylJqQMV8jhb+LIu3igghblVMyHwI7bc5+kdOzN9v87j8fd+t/
/5Bc5lqsRWwP1IJjyvn3jx+uandYqi2fGGd33fqjDpnAGh5ci3JrqDDw9ph5h9odiG2dfiWaG/82
ANFDIRk+qwRlSJ2Y9i1UYvWYoKDYI/zwH4lWpxYrz+2b9Wgo0y8kJ3fw8I6jbscfcUFZLCO5/gYJ
dbqvUiKVaytlJCKu/NPUfDgf5aNZuSCY6obo0n52qN9O9zG6i8ucsNRCmqwcg1x7GnQJ6dcrkotm
F6ER9YyDYqnVLjdH8xDl9lZR8uEwzqQZmHae3hH4vUL39N4nY3kj7qJ+NZ2HWm/GN9oA7VXVtv/5
AOtkhfz7T9swDUYEm/hZDaaVw0Tnn4fYrt1IrcPWuLbQQdeVlmpnhJPaWW1GLINBpO1TxDeH5YFl
M7q+r6DV5Dm1okzV7s9rNJ9Yr7kkx+Rfb/OPp1hOjN9uefM/79Y3tE56Zyo33++7POzDEoBsJh/x
/czZVpQ1An5TUkxYwMnbK0OdHQn02P3jhcsD3x+57CBICTFYmq/f9xF8yx78+fDJwxa5owOjHpuQ
4KL/6zv9efbf76tJ9RMAzLIP/9rFf+ysPPC9T8tzvj+0K7MbmAmt7gkDaV2YePK05QksTF3l+8gv
jyybaTn8y58mp2xS3YVc4/fEssxbYpouiuGfI+F1WaQwNN21F45XT4zJlgBUf9cSRLsemMe+9tb8
FwkfyW5qXyZl+KsvSAPsEuMSm/Nf6tgSgDlFzxRyP1OhiYXJ+FXSrNnEHRzSgXwQsGYE86jli985
d3Gjo4ltWLvOdf6mR0xXwcle805F86UFe5gLZy740M2EcxbnIlEENUxTEvnhQkOrmCYkANJ0IaVN
48Mg5LSAUmpEjbkd7I74lohSausrqwQHXuBCXtN9Gi+uOj4NOcNoJ3y2yHWKtQqxTchthCUa2yw6
kTSO1la333Dq39nRrwrkWy/st8hYWjNoyOz6XgMPh3Zh2lJ7dEjVoL2Q2e20cTpln3EabBBgkIZt
FI+h0XFBslGFuP2HmX64WS0hQqS74gRaWwuvTsh1MSbkfmHZuVDtcBuu8WnToxHgnZDvGmHgeab2
Yx5nqHjGKTGcu4BQ0LPSqhRQCuS5sP8OtcB281q/WBXmW4JRfyS+ugqFv6el46+YMqlO1W1T2Ppj
jK7Sq1oXyWD2OAdYr0pwfpVw/XDJKLn/DMMCKSex9wUAwLzrfzrjuKmFDAiFjpZGAS0QrSbMb/Tm
UATbqSQm1RipQAFLVOwcGyMm5IJMel0jxBMWYV0eFNCEdQijkCv2OemgFoJAhF8IyNASomFPM3mO
x58R9pDMyZUr6oHtJBTEEhxioCnqcXKqZqOM/MAgUw5rHyVZV3SrvLeOYxiUKxMfSB20By22uLyH
8Hot6tbARY8diYqM6jltq3aeEHfGOqv9ENhSFzO7yRiKE+dFE8LjDBNkRQcnS0ccmHrTbZ25wBZr
qAiwe/1YCyoyG4BGztAjHSiS6fhqWvEvuwBBO9b9lhygx5wEkotrOdhHAVEWQ+XuKtiUsd5/URe/
EMmEbj16bLnOr3poljlUy57EJVEdRSbeAm3AGmCmB8p55za1XkfCNm5DCcYr7OiZNf19XQk8k5Xe
DE0zFKxmV9gANuvyThHkJtiZnjYyYUYOPM5ewJwehM4+zp9pmOxVwqo2DZ0eiILI6VsBe04jvJXW
ZGiN5/TXbPYQJwQEig9rFjBoKYjQClZol7WIowfUs8RqlDU4URWuqCWAURvSqIZTHm29G5wGkuvz
GFGeEtwYsFJStJLXqSNPEhjOdMh14zT5ExInqKYwUMCbCuiU1IwH4tNHTi3YQP5nRrV0YzDZ2AXk
aLNaJ71xIi3WDqa7/tmJ0xs9rK3KgEhkNwkA84zLpXE7YsTG+K5rTB16OMX82Gqeq571oDZrF8Uh
umZ0OJVHKGMz80sob8ULk61dHHsvgx3EO0R+F01tsmOrV+/8hujhEON7MMjXod1Hr73C888F2npX
XI7faEGDKcuEplsRkf0Jl2E1JhfXLuotQBiNHp75RA1KGNp5fpD037WuVJAVPPf30FT4fq0mBwTu
nFkOfVmEBVDDpDZq2SBxXcR+kcHoZwdvPdRclmJELQtI15z3FlzdsQKw2wtqdxrTTSzwXVUwvBj4
41XKqmiOzfghJfav16fmnnY/Sf7msaONyT8AsK8tiN9SYL++YH9n+gujgIA7iMBJT7ABB7KxQQWn
7VtItCugRHo0AhMGHVFvPPjCk3VfLLhhv6HDUwqCWGDEof3Qzrq7NQRT3MIrrkUW7UEwntR0Ajii
GntT61aOYI57Oi5Aj7NyTYoWKjmgCQHj4TokcwKTBdIVvc6eiIlnBioYZdZFB9wQ+V6zPkiKv+gC
XE5y4xlh9sXx+Q/PMJndXuDMgmmGS/6kC7h5bMdqrRfAnHvjkxOs36dd9JIwcK4nAT8nerUPmVXP
goQuB+DQAD/3mbCjBRs9CUCawISYYwBTOlEfRWD0nlMYJ1gIz5dHA0Ix7B81ROqQobOEUN0JqtqB
WV0JvBrtHLIRAVoPgrY2YVyPArv2BXtdCABbjbzjIEjszjCeNIFkR34hfknA2XSBnjtBaVcC1c4E
rw2v+dwKcJvCxL0DgTuGxF1A5Ebo+7vLk99a14QE744Ha56ztQbFWxWctyZg78ikiR+V5I3FY3et
SOPYmAICDzCPtlb+ZgsifOZHTsAIEgvo4U1oVccwuzTkhDLAkItj/iQS+YB7Qvuhi7zPE6FfL5I/
YvXV9fKMZbPcTEQkSM15JMkB4eDyMnm9JqJCV+SFaIeVx1Ykh6WID4MEGSIyWJp6fFSDQhEzX/dW
iWjRFPniIELGSSSNs7xH7j70Ina0RfZYiAByFClkKqJItEXKe49OcnkvR6STjogodZFTshTL9p1I
LGMRWyL2+SQHrf6liw5TBJmKSDOJmywulF2GK76PceOpSDiRte+Wp3Lo0ZqI0DMWySc5C6Qhiwy0
FkHo97v1RM0hFdVFNAqkRr2pIiSF3NhjcEBcSkjoD0s+F7jCFTVN+GMSKeooolR0LdY1SLhklCJZ
ndGuDiIaHkXOOomwlSnPmc44hEgRvfYif1VFCLs8TTXfDJHITiKWNUQ2O4mA1hIp7SCiWgd17fJM
C71tLMLbbpHgihg3W2S5m0REuprIdSGEbgoR8Loi5VVF1OvVyHtJS9APTovk16wQ/y7fhXb2qhZh
MHQUMCQiFu5ENmyLgBg9b8sK3n1eDpCGypjLVfWWivCY82DAFo0Y2RJZcqEiUC5QKi9PLUW8TG6T
9ViKoNkWaXMuImdEWPxnF80us103RAqtiCjaFXm0J0JpRSTT1SKeRkW9PDXogsdBBNaFSK1rEV1n
Ir+uRYidiSS7RZv9fSBFrp2LcFsTCbcrYm5yH9RHVLTEZMgHD2i+SxF/dwHvYTUIwjuRhjfo1YiV
QC4eijZ9MN+URUgukvJKxOWFyMx1EZwvT8hpjYkUPRZRuiLy9F6E6hP7uPZFsg8SJq0H7SsTWbsp
AvdJpO69iN6Xd8jgDfGDU0UWn4pA3hep/CCi+Urk8y657cuuiLC+E4m9K2J7qDXNJhOFviNSfEJC
lmcx5bPWrcj1CxHuL09QRcw/KY/L/tgi889F8J+I9N8TE8AgdoAeX8D3DolVoBDTwCT2AVWMBLlY
Chz+WcszqEPQpRfjAYOndQ4XM4LYEhr8CcunWGJZYNGp3VKxMbRiaAjF2hDyq1zeg7DoaM0BCu8D
FytEJkOTLO7fbXwSyzNmsU7oYqJIAuwUIKP0rRBP33O8Fsun+GK/oAN3iMSQEYk1oxeTBj8mAGvo
NZb3acXKUYmpg948DkiuuTtbLB893o/lfUKxg4RiDGnEIjKJWcQS2wjTg9PyDNr23SrilHiYxWai
i+EkxnnSiQWlwItiiacmEnuKpWJUgU9CIx/vyiDuF04elXoAxhZXXFTqYnaRF6j4X6hLWi+pWGLo
0bU7X2wyWnNeXqiLgaYVKw3X83RriL3GxmezPFiK9SYSE84gdhwCg4kykneN8eogj+meY7HvWGLk
gQk4fdoDkxt0Kq2YfaCeFUdPDECEvdwtu49mZiCmFZtQLoYhTaxDyxv2uInaxVYkBqNIrEbL/Tnu
IyCOw3sphqRZrEmDmJRm3ErLLsLCAUIlVqZYTE2W2JuWV9pieSLx032IYmxQvRiivh/AI6WLWcoV
21QuBipVrFQqnqrlLUmCnjauGK6Iq/MfWjFheWLHUsSYVYpFqxKzFg4y4zIvBi757iOeLso882sh
Nq9aDF+xWL9KPGCamMFoc+C0EIPYKFYxgrOypw732PdeiaHMF2uZKiYzBCr996FucKAlYkXrZ0xp
mBVZ44pRjbDWZW87sbBVYmZDnygxXxjcIpxu30dHzG+12OBiMcRZYo1bPq7GLTeIbc4RA90oVrrl
H0jfWudC/+GK3c4Q450qFjwXL97yuCL2vOUn1ollb/nZTWLj0+O9iqtvFHtfoGH080wsfwZTgtZ3
Eb2UKensHVH/dWx/EKhHCKthVdciDJia5Aa8P7NwrmUCFdl1ALEhQuCq2j16qlUcY4cA+QH8JREG
2n5QzXBVe+SiMfNzb3E7P05tbV4L8oxUt/TAIHc9l5gvewKZjcxw3hqDTexUM5gbokenDe2XD8cl
mKHRIjB2g1u8FK53jEihXWV+ZZzGnjCznDVg5LTO1UGssA7MjojGiMbbrPdPSmp+UMY4pLFrvXZ6
COlM7/tDZ7f6LnQ4R5HwEFuOVQldCUkifoXMYtkEZHSuHOpJ8k/LTwQI4ypd/hwtDNwdiev1WIV7
V+ylf+7/9+ctT142hphOv292ZrgP8vm8vGx5g+V+pGd8xvLnnzsZxlFcEo6AmlTi1BsxSyc95l4T
V2yPQn4zu8105b3IroHytsUA/5o7JMtFYqwNxWJbuO1rFP4A0IBSx8kQpC3G3A4lRyWbpFOZ64pt
dxJzsiZWXpzsHFxV2Vgu9HeXQ7RLMf6KAVgRr3AhpmBEA+W279KOiwCWYRfrsImFeHlCL7biRFzG
mWyWv5KzSnHqYIz6UwKc0hJzcqv+Lha3ciju5WUzoa6eLfTMdGP0HUQ9RFnZJJKfH5FYoFFzkS6L
v1m80Ui/bpljXBzSpdAScXg4yxoInYhPC4Qd2HhYMMRV/7J8Oaqj5Qm2R6aWUnIsZvznX4m4tRXx
bedO9KL1aFKapn1WxdvdiAec9EyO1WL9jjGBR+IGX+5bHs3FK24b5H7jpd7AC0DHgp8cySg++EuA
cna97FhIAPGmKFnFFWnGv5A0Najb9p7p2HMDsQ11tnKP/LffFtjZTWztWcfSkkAzlNCETf1RdRUB
F15gs4TUiUfeF7c81StiLuUAfL+7VZPQsdzOoBCs49HqSFtuj5ofHxpahodZ6/JtwFBFiwXh4Cy+
fVsc/PHi5RdXPyL+Zt239UMnjn81pJEaSwqA3jgXW5nwRkSJ46/oQtMQkdyAuR5eIzPaOZIoUEi2
AItFs7WiUygRPUgwSIntR4qQiAvXljtqq0XoVEoopxbr01YLyZNRRv/n0DS/YsfP1ouuq62MO7PP
y31d2Ld0hrygj8PrnySIP2ERNZ0zSvyEMe7akESANrHnQ14br3Pk2Vcfo6nbOfdKUYVnbKfMD+PS
PXbkMlybgdS/tPHQD1cK6/TYMrdIB8muBde395360HT2AKlJt9d6n0x7S+u9rdFr3Z0SzfGR3NLX
1urmcxsb6TlvzPJxnipEklNgXy27MHaxoaRYU0JrTRPSwczlG4TzId3yR9jr08jcYvRZGnNpwIKp
GHvUBPnN7awdOiBy1xJm1mUVrdTpOTAH/z4pvHhrpCkUAPKqHxXyfld8DtkEHTXbJIyjkzbR4Ygt
xKfpoGmHhcsRmt4V+IGzW2JPvgNduqpI942RnGPJ3l02JH3fe42qsZzVL3+ySZaAkmWTKFq+xk1Y
83WUn0ESvaCwaddMwHxiubpXO1TAXo00GyiIOEjrT6pkgzj9h+Um2m4adcLbSBdxRE4OteoQGix0
cLAj8jStnpxdUbT1ulbvB6O4LLK1PxsUV+T9A+BYKVnx5YeZt8qLiZBdwuGW/V8yasYekWtX9uE3
aWHRPC5Kx8h5xec5HhtO0FPbxrcoT61dqiNBXO5axIjLXzhi0GE41uss8It0HMlCDzSjge7BRp8M
Zas6448goSdOteY+0yKVMzEoSTvwyQBOl2CR5XfuACdjNFS8qT8Jk6INZvU4uMl0trLxksSFt1J1
n8mRw2W0Sr3ue7PcJOiUGIjvzCTK53YxFMdFuLlsMkOxNn6eS7Er9E+zbEqEiNsMsvYKmS7O2Lm4
K3r1eeFnhD67sGyQZP39l/+vv3gz5P4Vvfwkbgk1llje5S9zRK765+byl1o6myy2y8O/pc4kVfYS
mHoM4osw4WWTVYxjvgQM/7nPTYAtxyFpYkpFPAmiQwK7SKVfha5DQLxhv3QBKn6wmdPKlZcmEl4c
GnOxJi9zhKAAa2gGWORoZXnWPJfEK4JQsg1dN0qjLmO7TghyiW+m1CFrF69mP1OoMdUHvwWKkfnQ
fQaNKIR2YrwIpAertEScp7U0SrkiLhub2Tqc0Cj7PiSdREIjSaZKKb+K5eskNeeQz3JdVQ654aLW
jJJPHAPx2eqJUyHj8TskaRm2EH9T+KBmSCPEv6e81kluTYptYBhJKDDHE0IXn27AkBO8SQZyHGfB
MSEBkyUSg3bmcKrpuZr9fVsMbYHfpUcdP8RGpaq2NjODvGuvPHVokQlz4VocQjppOx3FbeoQZhf6
3fMSdjRJntO/pSD9uQ8LxKny2oqOq+RhofPelqgNrvGcxfhUavBCRZJf6BV6JCtCkVBCHDmzGox7
J1NburssxvTCfCadp9qpY+zeRlvfdSxzP+nBQFb1CMTykhbTug9bYKiUS0VP+tqNoJbnOuB+Izhg
ak8uBioeyELNLgLq9eFl+jWixfqcWWRcuL1B8vpTaHnjIzpQ7y5HY1AYSg+ih4agEdJbMmmJwy+W
HKAomG5DRUCu3eIP8on1pEDowUBs9IE2TdrDxkJGAMyi2GeJHd5nA+JnZu9ZuwmzgJJyLMsVx7pD
8TI86FR4txAX8XmQTf3gWGQoGKD2iP6edvqs5PcZga0TVDnyG6Ez6h6tmzoie5ziyw/AxAS8VzJa
x6O+BuqWXDR0YjBmjWJn62lywUA2050BStVngfec9vGvWvXL63KLWjxTwIJBJY29ZN14lvk25kh8
FUf76Exk9Iapob7Qs+htNKvtcr9T9nQR9FA72kZSv9ZZvS+K2Hr0huK9hmyButqgplS19kGfEMDo
s/VcQrZ4M+nzH0uYWQCF8uat0GZrMwY5TSF51E1U0JwpZLAS5k+TBZOJ8yBUjmrBtdkBsPgGSvDE
dN77qkzMF7YxbyHBJntVbUNKObsoGyC/Y02Km9uyMZoyQjwxApquwIwyWdQ+W6VGPJBZz0GHLYSl
WrRrrHS672i3s/Z4rVrFfTWmJjrkBN3SSOm2ShHq94H8NUUz8K9oLA61mXPqWG1yahJzegjTWlnr
JG2up3mCyzr1LYe6ISQujadVH5Ogq4ni3pkZgdJuqo9qaOmHJk9/Z3WnEm1Ulq9en9DbiBqKbeas
bHQD0Znrmj0BVVOLtTSJvvrgyUv6Ay4U9XV0oxPm03Ad20H17OCKOuZjX69RcFFPVu8wSVjsBNpt
lPYjGrlmRvY3tlfwQ+PWJjkev2TCpdBrm4e6yoiH1wr/t5EQNdw0SIm2WtMdh7oqXxG3HwgPTG/m
HCP6ggNmezkkNV1/jkKjfbYjhoYYn8vUxsd67JpbzrewnSk7tEabX5YzPbJdA2fmzplodU28hv8a
l7r8Mc3T7mroRMTILc1BtKeoFZ0bB2ajEaBh9ufwdiAn1nxzxnRfEyP8NXjU2fw+Du76dHyvxnK6
0Bal9m0Z2NxcS3+wZAOB8mLF1NEz1UxYsTiMfxU/Mi9O23u0T+sOaQW4jJrcZN+eHgxrLo99SLfN
J7/SLxCL5BMNbd1n7un3ufFDp1i5Ckd17ZRa+OXC3FVQWNPX7t7RXdkbshItspGC4tnzKFvYlfsR
SCmBUmV5oUHUrXHE2bsysbDC1dP0003trTuH87vn9SiisPBtApe05VItmp1iTu1TK5avrpqjn2MQ
bdzSsX8rMZa9ndJj0WF6RrJt2W4ZyMJ3BJDBLnPD7ATDwRPcKeui8U3zAuOlstSIBiIXAj1U9ReL
bKfvm8ujdDhpklpMFYvGr55wMlzKcTJ/mEYz7yvQu7tcblb1+KOvNRR3+vBXY6nzXR8Gq6D30tuE
GODsxh4TXJMKsAWK/EbVkoSMOqBXGk3UTSjvqvZPL6N9j8QjfDYxEuzpkkyHQHWdx1lTpQ1TVCvT
mIfnfG9ZgfmX2vZfBc3kNwIu+w3ineyWBkJK8HJlldURfRwQ8z+GqN6hTYxfzGh8VxNJiBsT8mwb
96Fy9er3YBe0ZnywJXNxoPjjw41OsEuUFsNykVIitRJ8R7hZTpNj288+Uu9tzIxgrzgzCGdH0bYG
Scy3KNXe0yiYjyY5bFfCzDa4B8rXkpE9i82X3raHp4xzPjfM9hYpQQ4zxNWO/IhIoLLcYlurSQZs
tGtPk2lb57Jvn4oqfdYqLMaxMX+kehECP8fJf2ra6LFRGm1TgyM4BHPZv/GaH0mNWb2tODFqWsXr
CpLFemqpb01eyRLNNN23uRghVzdrACb2D4MOf5Yfx0rVbkbV7FOshthl/I6CaXgwKCWJDTZaW/Zg
HvIe4yHX12KrtIm1DXXqMoafNje6wiwYe5D3ZoLptsh156meTA9UaG6f0oTgRtOCq9MmXXCkejTv
jdS6xokavocBaeBzqnyFJFzs+pjQTIPcus3EiPyzGX+Z4E3gEBrl1VDMAsdYr901cfc6KiTDu0Vm
XeKu+ahrrSYiu4TrIvVN262tT/cdgFawb4BtPw+anp69NtPgcuLrZzRNT2qdGy/z7HzGpbZRwqLF
aW4TioX/7gj5ifjtOI73zUxhzi2q9thbBkzr2mN11rrpnrYIFzE1mC5IZcRoXBCbUajF1ew8jKKm
co0RaW/pF5ePZW3UO7fFZfr3f7AlGRAUy7OdNUSBkHL92UTxDjUyFLIhTI9uIUdFNZ6qJDKOapKW
59Knj6uRMGj01vgYzqNyp7X9frll2ViYuKY01yZvkYDMeUjIN6gtJzJ+JXPxC+s+MYv898kUjMgw
aJzPAUksrnSmYmuAJdVd29LIqKr5heCmYa25kfnu9S95GE8Xe3AnBJWNcjVUMztPE1Z/pVTPYFb+
e1MXe0fpftPJuB9iH2GhQm5ij0n5rBTTJQ21+CVSJuesIJ8jQzf2bhOurRtn5YT4G9M09t7s92il
MDNDcz7QpoqfoNUTKAuHYLKdU6AqT40R8CtsGiqktj7fkRNPHDdurwY0y3r223CXdOm808MKHKYs
ppusa89+qh9xEHpPqaYggImi+w4z+mq0veaOIcop3Lt0IK+xlG+I/kmBJcQEqxoINHjJCJW9Urxw
75rWyVhX9NZrHZL/5k3zavS1klx5s9zMFUDxKOe1rVV5MFSzl0Qd3iIkOa/4pnBbDiB1/Kp8l84j
4S4VLvJ4sLdTMzFDy2gg8G3Sq1kCPmypL5wU8mv2+AJ/UuG9tWmkPwxJ4OIJH8nqacCzdq4VYMe2
Yyy2zSk3q+YVx9YpCjJMmXKagH8rVjom7odksr7UMrNlCT88ILHPziZTe7j2gngtmj0xOfLN/ZcA
4hsX7TT86cuMUsHFhhliW+DdLtwHsvIdfOZ9/+VyYYHVFW6pF6XIg7Tofu6lf+8rG1WfuxfFj7dE
wURc6qDyWnOBm5jxbxfmSXyhz/dkOnRZ7EiZb7oSpZsBEfYh8EZ/l9L7kOD3z2wgkaqrs7+o0dBV
0xxCMkiVPel29Fi5ZbRJzbg4WG5PvpjBgD3bVno2M2iwYI6co6KmxaFxNY1j3yEXm5VhXkX6aBzM
0NzgRE7frFylxEK9Pm8Trvl2632pXCzUMMieSieWyER1Y/a2d4t0o92XTtifJ0IYgMgF9l4DkX7T
O3pZdv+eFVVA8zZLz6Oj7Ruv5RoWBT+swBnYYeKAa2VTkFl5jWKyJlUcJ/i++vxeh2q7ZhfoP2ks
hfja7JTxErRzi74heCjjRNuy6+mWApb2CHNIfeQErjFNtxLdZLLwI45gkYrDNSJ1L2rInZx7gK9e
6O/DUu33XD+QRXU6tIOqrc9lxFW+qKdjgAB/z4zDX2menm7VPIUAziPn2h3rM2vlOwhGx8lvh5ex
Tq8YKI0jc5N8k5s6Zb44NM5Ms7i6Ne9hCzls7KzqrCbKNQ315I7MzpYrnBleqXzBYceFfUnSdG9m
bXPWCPXX1Ey594NZA6LJqQx10X6rE3qUeQcmZBelUXbXkgRwp1SzdgSNdr/clSUactqMwIgyne5K
PXkOItXBv94SN6B5b4RJ2A9R9daP+5HSyWMcFRSA7Urf92MBAsFMtkRIT2dHO7RhwQlTzoDFavJi
FaY6mbXXaVd8GDYd37iwPuAQVY+x8OSaLLO/VNBlBonlT8nk6GujxUYTRB9x1wNxtez8QAjY+Nai
S4pzMmiyzEyPimI2T4nFD5b2x8H1gsZeFVZA6S8zKtQu+RNHg6JU3YZnlDAYqb9aUlEz1fgYAy1A
qeH7B6C1WDyj5DL1zHOK2iUaE2fFZ4usuFeTHImdowNvHWeMHxyJeOrGN4wn8ypGT0GDyRnfmLMg
pPTrx840JIImeWANkW+GvPa2dmHXB4sChtQOguuyiYiT21i51m+8oF3XZus8L5tEwln1GsZFNr4N
ANp2FdFRe2EpBoHtYcEB+eJDsrk2PpdjM0cBo41tckjbUD0l/qBvsqwpP6hU3beG/0OxFCBQTc/U
iqEg7li+up2b3uUf+sRwF3e47k3bLXbEotgIUlIF2Vaf7qfMI56Zts9zS0KK5rES6CsFh6Gp3fml
AglZMVmrRxng+KQ4q1Rr4wDpdsuCxkvwhEddQ1xIWZdnXcGIHwUqGvLBNI4tor281bTr1LDMLFKn
Ym6ixHtEtha/SdZt45A+dLbZXskIugT2GLKkLBCZZTScFUQtxHrzOyir7KRS+PYaTrSkN04mXN4r
eUvzVvJBHt2mXZPaQiqm4712hVOeUqYjaEQL/3UerXz3yiI/x92S5jcEJtve0YdLuCepO7gFYZW8
WGG06TV1uFa6dAOzRrvVgekcKzf/odWhdkPHciZsqjoanZ2/OLl2yoF10ZCpgm00jfBL3Dj6GqdT
G+8HV/efq2EanvU5YRmS/KKF1V4VK2hIZlEy+nvwNEYfYzMZbgVmn7i6OgONV7UZDLRZHS0ItXUA
0JIUk5DMumLwSA8tqUBMMNjYTUJxzBjPOIOyi5UAHmUOhCoaivQqKyzaw4NqPYcQNYLczD493SVa
V99GTh08lcacrvsuKd7zMqCB41i/DdrspKKVTEQBDA2Wt68IvT1lZDFfKVOp14xWyxU5XnsaauXS
5tU2pxj1TnLLtK3aMDoXgf/WUhM+0MGj3MfynZrzfVRjYyKQ79lv9e7BUNyVleV06ZmHZmqtfnYK
qRBkuRDSqamI2+iaHi3XoWRUZcYroCkAYhOBzzVO3FfdRi4ALDR9GjKNUr3b/CIA58Upken0XTSz
fG3KHU1tc0ddr9Z0n2yD3n3KnPIaJtmWopVFYIIgK+vpEFmMdGRM+Mze1MDY6VR1bmOvBqwJmje7
IeJquYtAbHebFyDurLKgZshVM41Uf8tlNVm35UBVE5nlZdKtnyYlrXXRKW9ZNY8nv6uG+8gMxnvN
KoOdhwWQzk2HiIhucmy56P5HNX1lxXeHVanaQJBJDvRjnFWL8PJA992g8hHYl1ivbg4SiNbVg+uA
XeuxpZ6Bo1F5cbp2NzeWucOaFu8MxXCudhedETiXj7bFyZQrBdnZpkVpK6UpMlGczCmqHghM8fZ4
G/WNkhYv+pxy8s3ZfYUzZUvQPmOsq71Av6kOQQBYcdAKtAwQmumKIUasI39b+HNwTU3v700E3/gE
PzjLGKfKzyxT7POyITsBMQS+QEouXrpBjk0ZoaieEPtrD05XJAc1gthcBilG95p1KAKIiFn76JoP
EyFLdt0+xLIBR1XBojorTkVGJF3VDRnA4aAm71qOtHGatH5rT6QxtMxWTkllxKg4FaBfkBlWRkbu
E71obZu6lbWux1K/RTXpOLj92kOvUDacBmXYk0fpbGsqqRh4cveUD6G706LqqbMdFwDk5J69IIw3
TTxXW8UuSIFJmuISKfn81MTPJAqlm0CL3H2fDfUz0hAW8g14U6VtfmU2MhNzCudNOYzlyUoRa9hu
k0FjghBJZNWDlX82fhZcp34Rg07dbYg4MX31xSBf8eonSK+SSleOihY8TrNCck/R2c9Ty/keYRT7
Xlf34TSv6UhTo0YD19b/xd557bauRev5iXQgdvKWXb1Zkq0bwW2xir0/fT465RwECILcB9gQZK1t
WWKZc4x//OVhlN30Maj0oMpTit2/HyGIbNV8giMORGAu8yxci4MgHwppLKGXTpiKKMW7VDfSse9/
+l5oj1MdIGXIYQO1QLA7ekk3Ic4POdWY0p0apa3DLsGA5XmPSWZzk365XIlRe+RGY5IvLjv72cIX
Vaunhg8jl2qYFybTnQl345K87m4eYM/B4sPfw7AH9SnXDaPV3Ayh8/jwbddqIi73rz5q7IqEw5fY
k4aa6dKHSpzya5LUU6kiHMjzVZ5L6o8cBPCKW7IeMK7cUh3gZxktodvmSXxlHGjso5lOrkvVWqmo
rXXZkM/Z04CpDaaXSOEal/CwIuJRexInhWCoxbUOb7JJzH6iMqDliep9GvcyngthtxIAVNYaiZyS
LBpneNOxJSSh7P/9CNmrszWkucdJF7ZDkcFZ6yrJSnTuFWmx3MFmxt5kKAhVGtPlLl92y13ai6zo
MVuiIAX1ZWg/XlhAnUWtri85JfIiED8ydbm84o6GSm6R/Y9nf68tOsJ3p5fkaWQ87WJEVxcpNXbA
KN3HNAJxka0EsUmoLFJkyf0KcpYMAQ4SYtSWEWIwPgBGsT2qhktUEn7VpQkCABXCctu/qoNSi5EZ
p5OEm3mnXGUdsuY4ZwzzlRiMRXH+2Tb6tQqCU8St7oXKBL64bI54YjbgDkig7OapTpYSDvrXrJIV
Yw2Gdhhg17GE87TMIO+Axj3f5BrutBiqay1Mh720RGwWRvWsHMjTFSLbai0uhec6cVO8ardx2uEf
0bTYyCgx3PhCfe9iRXPzRv3pNZBfoU1hvogQsEosCs9AyIW1nLLkA+LiPWA4uckm3qKnG1+pDfSE
3FgEJ9ZP6PYJMr4UuhEYJaOCtBzCy9/DYswzzEsNbS32r9KeNGOy+0KLtn8PWL3UXhlKn38IbgjP
UlhgllK07a/IErkqg2PD6uXj1df6Mfgr8/ROd54qY2ZpsXByJm3QqwVUkAgZYbMLLw8mFmqr54uh
btd0zLOSBQ2eDLDdaI23jBfgT/JC8VRmX74C7GslFWO8MjRogZhM+voXGjTj1ABwWXWqkyaaa5je
1xjx51hTbgRpo8zwcCn3ovmnjPv/jgv/F8cFooMEJID/Z8uF1c9nmP9Xo9H/8Rv/y25B+I8lMllm
QyijVVVGb/g/7RYE7T/IWCAqUzTUPwvQ/2m2YBC9uaR00HFikA1xllnX/z2VUxb+wzAYoS1FqpRZ
8y79v/iM4kw6W5P8VyXv/BZLPpehQzFGyfu/+XckwrPEC++p7oUx7vwkw14tjIJVK8LtMIsonQed
88zz76GIms5Vg/CsLpghpkJUY40zP/17iCnnsYLEdLSFLr3+e8DZrF4Pf4Em82v5EPd4FaUhwYci
RKaKbJO/h79g42jmMvyX1xbZywue1SZLGLeYgFz4Tc0Pf88QgfIiyhjEWih8LYHIl3URE5xG08XT
Z0mYUN+RsS7ndzz+MX7Bi9QpSebYaIoOizo8PmVjcMAC9wNpHp4xMyCYMSGZ0wrehrqqQNQV9Jg/
vXZhTS02ANQKxovarSHkumXVxjNQW9Vj8mVkam1jNwMVgByI9diHiM7gpbulWB8XCi9VTdauZQzL
6XXL4jwGUufSe79Iq9Sv7WisNFE1o3KZryQRdCCp6Z0VhWisAUUbScbz07qqeSqmcKokAaufaFH5
f59zMQea/T2LwGRX5JGWaTDBfuBBmGDaLfuIernOSXpkvDAH5ySVWdIbr8vgGfmD2DlpgbJPUFd6
8xlHWEElmHg3hF2JRW8Vz75YkUNFyAFsATmQL69XVNrMx9bNnDPTzjQ/oZcgIQwIqKU5IeQ/H4KZ
E/OfP45zFJCd9fEJxXiLlxeRQX8Py4yci79nf2HUf89EndgXEqpNY6YA/n3yvwdt/vHvtcWEh9fw
QvEXdzMBc/48TRx3bpB4IpFUF9AAATUapnBIPmKrPElbIGUi7CHtKhfSfwbmwDYzhBGyILmfS/Si
ZrdwSWJuzNQFT7KgxuM4OX42jV8uLqWY4Tl15pnRegYkgVtHbLto16o7Lg8NgqK+dp/qptY2ibDD
mDN7T/4JNnKie74jOSnGYQ9SW8J0zc4ZVtfTQRoucvGTQwxNGKhC/UxamzzGgqabmB9sxyyM/HqL
BIeWOBlL8MduNX0tr1CHEbGgt4zOQHpaZxogzUvYDRtALPC9peoatA2Vzehfk7dBZuMZIWeO+hsf
DcNEGy+yKclmQwZKY2aX7ELRqd7QnTIN5bBBfFISfHysdkDAt06JsnrxXcH+Db8Ek6OrwlcTPycN
Cu6+ML6Kn5cDqN4durfopN4WCD0Dp9k2F8hhHAnCYmpzaj0ZgZLhJOIsZacjpCU9FUzdUZJbxcdg
as5nssLXeLPYvxiwyGbx0eYOpq4ptW5nQtfHdzaWrSVudtZM51wDLw0dnAQYyxaTgPG3VYHXv4k+
Q7jH31STVV5a0zeCgqQ5I6Ti6Daiya9hyrn8nFVbUJ5JXNgPoVdhOkm6jLhGMNme5879KF6l+wvj
FHjIEPxjM0ZleMLmOIAjc4EwtOrwAMa1Qscp2CWOPjkXug+wVMxSXlwt8TFw0ou6zVBh3rMv7Zrd
8Lc9xL2p9o7Wbozqw4hMzR9za8FZbIH2vRwzY41C3aoRq0LMTa66R57saC2PI7qoBmWurb9J28U7
7lZ8GS5bNPm/wxuM82CjrqFSr/TJ6iLYIzbJXukPY1TIIPHTi7+R+uE+Cj3vtUOtWKa+fEuw7YI1
aranJL902/I2HEVEvn71XkEmMywutm6rF3tOavtPTdcIU1GbwUjmglKgbONwl3IlbJqCgGAreFQb
J1otVSefp+IRZwKbMxwTTOHlCE5zkkN7+mesgTdqU3T12tGsZK3+M77DN2lT/8o/0lr5jH6ME+sO
4xf1EiBCNBVkqtMVIczQmWJvL/NNcawlqitLuD/tlKCjtTI66CZUw5QPmf9cdQeUmAXbgUp0jll/
ip+vnFQZX+d6eLlF5IQ/8GFmy1b7p9u1kt3t4DWrd3kbYgHwcrsdaLcjvmxyjBMbEtnzHRUkzJ1d
P9vBmuWG/uat3DXTJjJYMyzF8PV/2eSOt+XkZDjJNu+19MHa8YSClTKE+ZFfdqphUejwpNou45X4
SR8ILsstxZbL2w1InSan+oDdIfnxTxN4BHTA3PXzM5IXjnn9Ob3FrvCV/xJiEsDb90fV7Qf+vl9W
Vvw+XpVtMCsyzd4LHHnVu8CIzPWUa/QxlVbv5qgCzf6BHeO0Ko6IDnA3rJ4e5zKs7edzT0NYvD3h
M5O27afHxXdZzue3Xziceu697G0gRJo7EZfcwBy27Q0nwaGygYZGYqkXrs73wNqViBfil4YNmL+Y
+BkbHeuOsE7fYi7Kyg4WTvCJrjVEX1s5dI8MHZaxnzwd9cTtfXrt4i+MPo3v4Nw81wocaRYQ6VcX
E1fEEhH+7PCed1dAuUTwjAuCwWHh8jZPdOgADYuttniQMUNZ4CKQw/P50rw/d7juaOMRFxaYZcGt
X3qv/KaoCa2kjwoRn4r85TXCbaTRWJ7q4aAt/+GBSE4eHAwWj4jQY3lD2NIL1krs0y1LZGmfhnfs
+ZCT8LW1y3R5dg+x/oVBgOuPVdIjaK7ELTSrPQwTG19TfR15D5lJD9bkjENYLLRwXjICpABg4AyT
Dc6MnT4fYXeXO3iCcF3N/B8d1wrXl8F9Dg5fjPV/6VGbrcPvYLQE823hyKcgfU/knbhHdR0hdN71
K+v5XsFhA37gmsXqgcyxPPOH4LsDt0rJBV4xScUlMePQvvxp6Yo5hOIjs5FF5AjNrus9Ph4krHq0
o9dKyHfzBOrAhxXaVWOXqMDMa8lkPUfVYy1suT5pyWAKxSb5wMVzHZ/VzejLe+kwHZ5XfT1Hzpjw
yN813MRZYrDENbFuf+cjoBWt6sMiskPBzaR9gcVxGjvC0++ifSZeRPJrlDX02ecZceBb7iq25Bps
DyvC3efQregWQX8atr28A5caN5mTuLcGG1QGxD9C+D1nQYg+ftESzq2wlBBiVZRfaFXBIKZoo8Lh
QmW+ecLE+moCEHeIC9ApwewV2Ho+U/JScHTM9Uqvj9+m3G2VndD5nWzr6Q7/cP5/sXCC9JQlTtCa
yQKdvlmcWYiu81v15usQVqZOdWsaq+I3B1K8Lo5y6WEFCiknVi3OEm6K8W+UnMTY4mk4mBjWonos
xI1IknfpKFhhqN5CBoF1yhK6xMZIblrviyL0dki2ZvQt34ud8QHtLjvx6khS7SbcMEfXqTQs/V4W
Nh/pjHZoMsft4Olf8h1D5216Hmt7nJfT5t8CIv4+MFbYVHvI8zoPXpsnOdmjOS287jQ5wXEhrNtV
feg30kfpnyBlZr/VA6h0cvRDwXtMTrhhiu0RDRe2hAnuoIG+L/3o+VZhW4HaZsMxwvuYCHVtYUaX
LrdwZRcpVw16hVVGKExyk44l5qJkIYhOBpCVmZW3/DI+lve2vsPDq64dOaMn8BCk0JeRDO75U3jU
7NglANIvaf/XKV5PVnySN+lpvPf36srx549F7aY4LVSz2rNxdINjkeX01r+pmckVy6S7cJvBmhjO
rLWbcJ1+w8GRIv+V7aZrtaYN6AsbPTvKuuC7PRafYOA1W6upilxDzIax+DA1IvzO7Sq4LN40xKR8
eOG6bO5YDCs3gTnCQLVt0USoy7s+XVC/g/52nwL9zC3lzQqT7NGqO/ehB51SsaRyo0kuyoQkcckY
3hJcRApexwpvPrNHfGpI63662DykfosrSessk3OkOi0ipI6hntu/3EZ1pU9sCfCnFD6dujzkP+zT
RmqOL1e6VQA4Xv4zOQuvwZVrRSqE+LzSVZWH5rr8ekGtfSc8fomlNabs6NGI391BW3lO7qunuj12
5+pciTuBVIGzlHtGsgKwIcscmsamPMIAaJkeXpJvvnwpOf1hjp3A5yFFgLQuj2JnNcQ14AnE7+Nx
v8Q+YN3qZn2YapxdrFwl193PzkgyUmYvqaOTtIAc4jGindwnhycDBqsde25mPMgPXe6BEMVYJKBm
/qdQni/WfJdCPiU9JNKLVnwNL7/9KTM379/nkbBkt6uRueJaEQ79aqaw4sSx7SepRsYpUXOGeoaP
sjTJNm2ZjidwrK+lnuTkol3FuQCLfn7QwgxewwIfW716PCV46V0IL31qCfD9e/b32t9DIPOv6Mqp
MHQ4YSmC7k3Rqsxbn7GNbh9bBykpqfbn8OI/qc/fs14Y6P3m115/SqB4VgKlch17CW7WKPqjpfP3
z4MCAdH/P/62XBSYNalgR43ia7FuEU8JxS3oHGjSkqlgqmH/Z7q1qNMeRxKH2ohq7yWM6wxI2Jen
ET/ArFobWcm2//dUKujzx5SQAvGostw2ZAXcg9/8NxI3Cbf/jhatZnm0IsLIKo807Vdg5Z0daWaL
UwN/lTs5m7uU/ldfZZsKhHbVaRg5m9kXMQP6lo4nbszFfkknIZvLD3zVnpaobXPRrWMb6S8N5q5b
mkiqF2DqqsebyuoenyAThPSiXqQdydV5DFXHVaCkQ0fUnNdvdh+PC6ehFsX6gL9B/XnXQ/O5ZeS7
az/EDxqkacO338dklJgLq/FV0ziNod268gdOA49ZU9c7GDUxSGBO8tId6jHCo7t7GdvqR7BeHoWH
emm+FqMd/DZQWyVT/oBX1LtiYnPuR5gpCnIsU/ztfuIjTWqRnpUv3VZOA43W5CfhWSGWzCSM2s1W
FB5CahXbZitj1c5d+G8hWiC8/vgLVvyIqfs+tJNsqxw60N99/ENRTKfXw+j8qH/zRxngckZkARos
T9hw8MpfisuQXwvAPpBroiW+VRhtEpZqIsVGd6RspS+R/e+ESXdhNtTDu5fTj1SxocvpLhpzPI6x
mfnKqVkzE+tNaY8/bB07hAJIpNWM5vIHIikEfFIq5UMT+wNaHROST4n/X+6Mmcsv8VbTubTr96db
PIn/sLEvM2Hy5YQmjGbvBltuA+yGsq84nHuq7o5KdolD433hfA/WwDoWbZ9vmhVZyUpdTaSe7J5u
NTpQ4deSX7V4oJit13wB4cs/vGsJUD5akBs2Rm0ZXxk+jZcmxFfJSnxeOC/OJXYcsJdMgK9kcaZ/
lhCWOsJGYGG5xIeASadgKZOdQ4yAfviBS7x2XvYW1wpUZPmn8NN7hYH0bJlt8n/AKUjZyPE4NQVb
Xgcb2QlO2RP/AWr48ky4ACRuLiNdxmCd72hJngQhQbKMHcMb3Dv89hoflNzW7uVa2OiDlx7yR3hJ
8HeBvPCDfOaEPI64iuBKeHbQW5wXw+m+0JtLnOX7CIh/VCNH/EEBWdBRkc02q0JNpGovSuoLPkE+
7IfeLD3DLQ5PAKEPkYiaayE4rx3dSzsXgX70kAvXoBFIWINzdyGthDPF+amATh3YnPYCOX8Nx916
+kkEtmVmiY8NCU+a2h1GFMRn5jLzxok+g+5BOGHg9bzkoRN/MorCVEr/N8gW1DOlWiH9MDAI4HI0
Va9YzWAZhgytib2kQodS/iEGYAQI5W/Lf+Dm3ZY+Et8fghRR/H+GSPBkIniZ4PMhPLXEnYZrnZ7T
bT+Vr5cPBw6nwgl0MnY1kdjYS5a+KXcX4vmqOETATBhMCz4G1dgb9AHMLLx3TOh20j37kAiWwR4F
A5oljDln+BIKW9jA6J/xltqqH/NV9NB/QREIOb5wYSRoZQMLAIgT3p5ABRbvNN/KFxcJOW0Nihmr
fEiTrXzV4+mV7sPYxaslfm9/WeLCj6K0SalBStO0m+5Y7/F10hZ2dy9EP0bfvedzAU6s1FPPhHDh
xsf+YUDvmVUdFjjWqNyTAmQS/ZKz/E1x4HrgSdRy0JjFcxTYvolpiCz9Xw3+lbrISV8Pfb0M0ct4
C2CfIFr3O4ZytmbXX0/dxdFL3kmtSQCr3XrxQWvMuDWn++thnEdl/0qcvmU6bKXpKU3enqxM9yC3
QkK5Ky/od/UwwywsoWq8HzAjgwbg4EG/cMXLUrHK2DwTTD83DoAO4AQYvZTb6d4d83XnPy+jDdeT
/2E6AWtZAwS+0iIo8MRNEkgXTWHj3E2SL+nua/RejHYjlxVasuur6NC9gKQRZmqO19dJCFnYiv4G
6sVO9FSOoUGpgDuTWX1pjrYHQYs20p17F9X6uCsO6hGrG8MkXgKzX5IbKBaQna0lV7K5mua3O0XF
mfOI0+54nVcKBugXzvwc6XJvd3+q/lmFi32WSWZJRlSqF8csNwIiSFbeTX5Ndv1Re2CiY1hoSJe/
g+yjFWyZu3+1ip1I0Pr8kbkoplIgoZE7aObsDmUcn1QxGipo6sVVvvj9O96cGNlZnjoWAf3DXhJw
13jM0pQNffbTKw7wNRTBigaLxQfhlkYRkvuv3KpER6D5xLW0HDGw8oCw9F+2WlybotFbpO9qvGGH
YhXlwor6HU6Uycts3vozgeac5gu3m6oSRewAiYPdxQg+RPep2CJGVwLony3gMsn+yo2CFpkgwH2+
QlYdQovCGQVDos8QJiuTgPeai/F9fPQ77jQW7CVYV8u7YnC5S+MrLvgp+p5VtZLsYiRRisspX9Gh
cqwW0pVqodecyeeuXRCK4smLM56Yxlmiv+Wzc7zlS9373BdqvmX8XWykhzI4WmanL6eYVugZEt0r
B5JeDi1X40/k0B67SuIKAfIccnzf1NFBBzsq7HtOxdC2t1lBLvN3ZmUpHbBOLkeTSyzkB1/5SqlT
5PmEP7sd7iuBdkyi9dhwKdBVsm3D4swQXVjI12WMduAMqbiZoZ4ETnGb9NSwwNRsa/2ObaMqnYg+
+WmpmWvsWX5NsoVvHasWNZS4IR+E+67/FeqLobv4QyvtHjIDpsas6XRJPzkBX6vci91IOXJSpLt8
DU7BVf5RKP/33aZrgDbJ+SImwAx84yDM2K8tfMfHYFMPVpevXonHPSqzwRZm7oGLPFVzeYWzP8RA
cfx2/0vtVZZmw3DIakB9znJgVQfhayTrNTCnr4FDQTl3at4ULBBvyNp7ewrs56lmIZnh6IRuETOF
wnb7c31V16/P5Lx01EeZ22ro0txXf4B+26+Eu+L2/4wKIYEluLB8XClbLYbvAlqUB2Xxk+VX5rK8
sklOsru8cGCf7Xzv1r/U4tj1NXRxSAmK3eKTLR39kyWv9R1aNNzv/6n4AVQ4JV6bBk6lNGdfgdiQ
daVZTL4BwnhJnoFVBr0GMrt/rz09P+4wTNyo9kRS4Au7xP/x2jvB7cUdQIHXs/G5r8wXFOu1Iexa
/ReyApOlytugRnDAgcExie0T18NW/MeqC7UymqzFIdhwlTWX7Ed2SHPIKnvgSjCL7XhqNOf5G/IG
oaUWVgEOFK8nhh/9r2SP6/hYngOfq/WbD/ks3brZApYWxYGTXK6fK5nSzVOSnUjb/tBv5V52hg3i
TzdrzXoyJZHLE1Cn/ce2bDCKfxMx9jOVDQbBjBO2wkGZjuNo8a+YNdkU52fWqEryRcHFMhNC1KDM
ZcZT2AT6NiRKPnIbwVrmW1q77sv44uaE89jduVjEH7GxOX4mvj83kiwO3L31dbiPsc0NZXP4fh7p
27StLvWVRTEGPwG/QbblUGGv5I/py7hP6Bqv2LG9HuxLinyAhxWO32w0lP/PrfR4lni+bfRvqpNF
aGWZV8Wr8PyifHhTTpgO6pdE5CNjVmmrW/ENHmV6xzLjFxU1Tdkh2Q2n5btSmfkqRZS5zTayBkWe
2YmJsVqTIp5i3mKKq8IxdsERv6vQh0t6yBGK09XEN9GVHO6dbeRIvuFmR2Mz+PBl3gUPu3iWJJol
7KTnyqE5AIkzqAjdWYqL6p5CyqG6CKGlfimUJxfWyHpeN8z0C1LJ2PmU7wH20zPmrJcmsQ00JALV
ZOFUpccVTjRQtFU8wwMm6N+WEYRQe4lzJkEXOmYyrg7C21r5sBndCvKTQaD6Kk9d/QINLdvoxLFl
kF7MRCJEzk5xqDlMlu632nqUrgULK+4PM9qwbimRRT9Fyq5YhdN/C+tq3Tz6t652FcyN3wdLtTnp
VMxYSqMdyw50fRSmZ5gQwkNx1BVeJ+tkw0BgRWOhXUtWol2KNzVEFQucD/0yrUb9sQRpZdEP/Jwm
F8fbTyjH78O/JV8PSvCufMdTsf1ubk9sH3s/hQ9qtRnGAKZy0zfLL4ArLK7l+2JdCV54Hm595SiN
C3SR/+CujpxkRvNVGrIl4j/0wS728JBwAOLBh/LIKVTgEAdtdc0Yj0yswRK3RFzJGAYODyW0cLlh
h76M01ZyNE+/lO8BiBIjKIpxbXRegDHAJGc5eXR8o2jVv0f9BYKhgfiSSwdsfguS/u3XCzCv5sxp
K5+m1aUAbyZyVB1vAiBylhF/AuH8aSztn3Rj6PEMnFfgKYzYBD86StMOoWrNZWEFuBLq17r1sMrG
siGkDcYlO/ax/NBwNE/shYdnUQIVyEwxEmS06unfSMet4J2cniXpiCDT4nz8o8pOcCo8C6MdEhxH
Vfuk7aTFGw/pvoErzg1z1L/7Cv3y3CDgpqilTrJj1U7pduj3fkZX5qZmtngs94T8BGbhiC72JNw8
lMpsJMEOYwQXWtNN+Wq2cQeB1w4+l0DJ1bz8knKIt/W/5kNHBDmnydA+1Ot6E+6YsQb/pLfYM97q
Nd6TNPzjQ/43RJw9a4rm2WhotSE6DJc7rVsl5+fiONH2l/OME7lGtTxO0553DNv18P7MNoNoMpAU
OG0g/623eK4JY83hUslbGbhnsiR0o52FSSeDzWjes67C13KyMh2WqcfQUgqw0LAhsC50b6rf5WRV
TgzdLMZEFaQ5Lws8ca4jmInq1tBaCuf6jBMjwnD+qvEudWumpq8AL1ds6B22hVmF9Ulx/NyrRHp1
prLCt8aB38UEi9E3N8B39oGFbIYwLVxnxklRvCi9KX51EQx3xDyuNePvkIhYtiw78V+fsMSISiCq
DN5ZlR4YcPQGoDTTT5/GpSRwgjohdiuar13wEFnHqO4dsWbCxdmjAk5OUWLju8MnmHTzdYLeCv4p
Eurosp057S48xBiNdCton2yIWPiAxHgs2Xu+LpVx/E61/Cq22cCMKId5bxqf2hUZf3ZLfgKER8wO
t4llOPoHSIBmjixGD2Cm12nYBnvGp81bjPJNsw34tm/08AwUjY+q58rgze9lsueW7nO+gbP47b/1
DzY5UbHnDanzDYqNx4SSGE0lfYOKCy21bb+Xf1/wHK1hpX1j+1yiHsIEffV8btGnqJ7yLtlcExk7
LHdS4jLrH0Y3ypymsjNUopwX1mpOPmXvm11WKERM5mWapWFf/80GKlnxz3jNdQfTKsq0fPcizO+G
LP2wYDkSmUxN1DZlb+KDE5MVJ9kwSVvuNK5r4jKviL4viW5ipp7UGz3zw0daWOWxuOa5ry18hgtM
HDDVa3I0FishPo79DduUZ07tzEJBscFHcVtcgMzRU4F3SI4DuaKVqHfjLlsp5sIHOuJaoLIj4+oK
LjtGdkHBdNGOCmvpQVyzPco3ya3c+o5av1j4OfqBq4hlPfKDbBsBGifAUtjRUItdgtt0EZABS49I
dxs+IGMIRlk+cYMM5tA1x4oVkXnHpEpTV0GIr47TQ0gJH+oe9+l1wpHCN/k9gmwQX8v5s0afQ2o9
rSf/Sf6ICe14ZGDOwKhvsf61gSwpN8gacOQtw9PpBnLhMMZ6bxlTXoUjdtqH8i09s6kbFTMDrG89
6YeBEda6UWVKKwYOkcVafFnKh3jdH9TG5G+lv8/78j7S+1J4r8qPzCMEw8bKi1/5BOxuHuD/xTpf
WK1g4Zn1yJyns1g11+jC15FtfI+ZckircIWvBpAb3zvcBYdhRwwVBGxApXlCF0HpZhsqKL6qN27N
4Y2LjAVPxJ7vIr3PuZcHvHOEldFYkrjt8g+sDaUbgXNN4/WDM2QupkXLOWzRZtxd/GbSpkJPNNtA
mRNbNMeecufl16OPT0raMHMhadJRWF56W0vcPFnH+gpivxDYobZqCd7RnFb2poFZhguL7EW8GZ7e
+PP+zR8G0dNbK80cI7mnyBwabdOh/NyxsVTjmtEXR0/7m8fFio15VKIxjzalj+o3ury+hszKfhkI
n3h7rpj5JKzxhtV6ljoruteb6rdCcYlhRm9q2/hayKZ+1hGxo5rp/iZLQFulyQiQCK0O1O+Ns8N3
rOk/KMPuCI5smPsHaELWcqOfmR0O+CD/KLFjo09YVlBNAZRMfEvUTfc5ficC96AZ/2POsWr21WA2
uMwgPOlvQbsXcP+kSEuc7BS8d6WJofpJ22keiuQLkgduP1nxkDuhgqfceDGza+hmzfErutNUPF9e
FdowIYjdHZ12DX+WNxe/9E0RWOGpuCLxjNzFitVh6UqE2uDqmmPi4pc40jncBqWNnl58k4/Br3Ae
mTejwbcaC1rENf0lHK7AJSa2xTt/r3P57mBWu/q+9KUrI0XUfZfFh3oePoLYR9OteFgKfOMXFv20
NjsFQNyVJCDUPh6zxas2eiwZ9QX3mcGU78GFRUFFGsX+LjtFOzcpe33X+8wZYFUbscn9X7rRETe8
7+TYMHxbHFusgWDdXaUPmSFPdElRNV71L0whFMCfTfvG8GQq5+NZeUh0xjfeozlVp+WXvEkOhCWI
lVUz4Pzjowy36VF5CLUZtdYADeCiF4bMiqk8Hdhv4juSrUv44LILLrPSw9IPjHyK0X5tPz9pqxMQ
Bn/wEmqwX603m2sJKGQR8XjgM0YXmQXvEl+nC9yAjKqWFTwnaXe1wIaZu/PL4HeM7T8EY3djixc0
YcN2C3eB2egF233Gygxu4U056e94Ud3wVG/mCnlg44UIYEIhuQJYbpr964BokYgrpl8FN9Ymcqtz
cTJWyhFh4XHw5C+JgWFvQgvZiL5yxIG+eY/u3LrhOrKzU7rvbaaL40DIrwPvBViesvNkC6vMizpL
dBdQOjQfHh4wC8D8WWLxILH9Zbb35tHtVb4t49ufGbIlJ3XLlJLohA0htMTfRrTroZldZT89q4Gz
Vf5hHcb9pfpyDla34jz/gMWEgbOovVZBpW9CdOPyhXgD6sAQUVtPJ0lcqQdKzKR8M9bLzYvlk62n
3HJdIh+75pGtfapfvNYKpgRH2+JCET5i6DRU9vdqJ9qEDrcRFZFdikc88WImNSPutvDpLJZsvqEc
eBKdLVnrIs5Z8yWyfKtO8D4XjNzoqF+g5Z9U74X01lEkTY4gekgZDcVcfpdb3gmyLMKtJVGZt/6i
wnzhRsjmSbC+kTckdyqf7dvrLd5wfc6mRBgWgWxDxLygNlsnb+0KFpX6N+WnazyLWxwM+hWVesHS
x0dkx6RBDH39zgi7TKxsJ3yA6/4OVFXb4JZtZ4pYYOvD4zmujEP5Ga64tSbw1Hc4IcxtCnRkJtGd
bPfQ55zCODxhxMKHu1XvNS14Twiyzbo9vJdMd0Gn1sENRsdiq55ABRoA+Ac73VuSrPUTxLITNNdT
81Heyd2ljk7d4pMVe4EqwOokLh/pMEeWdkCesIbkEhoaQDhZAySR7oLSGk9U2dpRGC0c/3LK4+o0
vtUX5UgKmZcmK9TXGpXtDfv283BoZXexwbMnWKn7JQQSdmbgj+mbVK/AhhSzwU6DlW/hwnkEZqHq
HTFL0b3RM2xWgnfCLocbs+7qFt+MK00p+q6IzeYa0AZRfjmB3a7f0+cuC1EgIDkxJ141TOoTRr3j
P2yVjff4jYah4UQGXkrT5JTHiggQRo64/1nPGt9BKmXn9dN80qlGnRf/N/bOZLlxIMuyv1KW6/Iy
zMOiNiRIgIOoWSFpA9MQgXkeHMDX9wEjMyMzu8rSet+LoIkiJTFIwOHvvXvPvbjv4WPLVlvjsnDo
C5i9AVAR9pOhPJX1JVUC68v6ykjy4a3iTTzbNp7WgDF68kpNNbwaM+OQncXgSrkleDgqttmd/Fb6
oHpMg/IC04sKzv4Qd1zpCv22iN4aNCw6B5dBPSUDZT73MoBQk+T3Ug/CeN8wamVj+rNh/gco28MV
wTajoo1Fot6+f46+pmynhbQ5gB6uR2Pu7IoqkPUOE/CU+UP7A9cotTqXpoZ2mopaNuAoayu6y8xd
aV4xa4oIqd5oN9Wp97f5O79rZlvF91laMH5hDHkr1F3ty0+SxmFyIcg+mdYWYCQFtV4ySlgX5EWs
O5qo2BVcrOP1Ahw9zkH/c/I16DkkLq+zBfOp+5EhUY2CuDo74dak+4FBXA+q/AaQHDIqVj7BWB8R
n03RtlW/5mN8rullLOsWdsVubPpo2zW7mGsVFtj7lKa5fJn6W/vgMDYdA11HhnrmOs1YmoioYx4F
cn6AJqVPRyIwEuu4wu9Bs4NgyV/VEMlovRGCjeh4GCpP5aLCMIK9NaZh+q7aLrut5aEgEgCjYPWQ
ZLdacVPUASkI6rRFZLgAroTjNcLTPTpMu5hBVgwmYLaSyf45W0fDQSz2AuN1Q4gS2xL2ZeyF2CQA
OWlphrBlZ9ut7Zxkz1rJx7GkaPXOrvBDRHXwJ+YgBHVvecju8lfjwb1DnjT0aGO3BGM4VSAEiLdN
We/V6iMyDt10Nic0HC8szIl1GJ+tz/HuOtgf1mn/nzn/9a6qs6pbhSp+awGuz4udaO2OtOjh+AEc
bkCuijaUvqnFh+v35tAy9nZv34EUcA+Oo+yKgcZY2nEm1IKmHIC1Huu6xFi2fmXXKOrlrJqHpj07
wqBWvH7r+qC2lAg2e1rb1+8RNcbD8GDWxDxu3NbYO03j+r2Brr5INbC6U/KtylVrf/1euz7QrPjS
6w00++b3V38euD7v9484BpHzG5GMvTcajLeuT4JGpLPirb/o+lQ4qRQmqZYdRzNvbyOyJ+HkdASl
DtDBAp0Xq1r4EVvZVfsw6v3VAaqlfb+dJERfCyTSczbMN200309h1wNH4lOrgAzfWmVym+fxh6sX
D7ohPjDw9XsjNwiEZLxBGO0hEemu5XwdwtupnHQ/rlSMSflrKIDOkTUyAaEot1kEQWDpO8BJaUWR
RwfBLRk1EizgzXqqeIB/KGkcmzJ5QCea6yn0zuy1GCt5GBP2pzhOuPRZXDcxtzK46og4KKDV5Yn8
ABWjnYwQWVQXBbNj7PhUDmnJe2Qq475TwUNDxzvk8q7oNZK3TKYPOCa+HYVZvKPva5v5ZNZ5Tju/
4wrpNjmQPH8YMaOGSNJExMYoTxhZJug7TdQW3Yjjex6QNXaSC2HW0WyWynQASoDHTCPGhksMRpKQ
8cDg1nWgmD2NuXTY84YQhF7BK1LNBuGlCwrPTBB5LUaKmG4cbyJL+9kpyJmtGIV/p+6XhXl5jcl1
qy32d1qYH6VLPwP+d4hBCyCIjTJhctC+tLRvUtQUhs1ob9RV1VNxhRGqodQO/n3Yq0t7W8SI7RAE
zuW3M5Xpjjz4ZEoeauqHDrVYO1IGpHPkTcYiPbNZfzx281MSvyTtWALpx3QLff1eVbhwmLo5n+24
Kv2ywOaudHlx7Ews8IFZCjLzWANnknU83vJdNyFxV5N82SXF8BritjvUxS8lRfkQtgjW7Qnu65KZ
R5dZwIjpIVHpObR9kl5SgGlDv641efmB5RJH5SWtG0QKlYNoYempyDP7PbZxvGmh9enGy81MaBl4
JhXlsWLu5wR5bcb/KDLobeIhnC6F2aBqqcLAjB02vZxqB1snCGicpgAXHmru2KUfzExRt6qXhiNx
p0qVPmQD04iMvixjMUud/FcrY0Agzny7LPREHBBt27Tk/AhlTFboYjDkydm72u8sgfUvo4i+8TLT
Wsu5tuGeZVjAIdvTQ9MaQY65Mx9tCLO0tdgNGGlHWA7XgpoOWtMzIGoNS+y0wWIx0PIPsylodbXp
K3RaNnLYOHd2/ahklASjINxwGJmq4rK/i1IubanuPg5GRNsPOJrXspSldWHeqlT/GqmrHEgewDda
qZHjNXWEOjdH/V3+Aog+nNWMldvQdIJrGnbkSZH4lsuoe2BLk4ZAJcOlysBkAa3SDHSGSol6Plf8
ZRuaXFArQrb3s2mdLN6AsaF7WAwcZiOQqE0k8cc6GhL/pU3PQ8JGhczrnVvW2b2MPpJugl6O7ktB
ZMASGwWGSTjNmouRZPK7yDGqZhBi4oqRcmXnEEG1zJ/1btgmbbb42mDAO1xxSRNK1QgGnPxqF6JC
lyH70S7Li5HdTZCrZM8MccpmxM8DR3BMQFIuaGJVDD4TV3hFNiv3NsyV20qjhMmmL8VW3iaQf4yz
SToTc7ZDlv3ZVdT2QDs0PlqAAo5By1EYL6Wlcq2+SoBmBi4pMAtZlGhwzfZhKoTxBtdko+nMKm16
wViJ97khjpJNhDZZXHA6ok6yMXnPB1zjmOhOehfbqCIXptYjA1JIj0EYohJJ5uYeHDjgjzQ/VTpj
Ylh2aKhUHQhmU7UQAeZbrZ93mmVHXuaAtg1b/TEf8hLxOz1De6pstgzJsh8WsjddO74t1Ugj+2t4
bbXhuWo5T4al2vUTqUiaTX8ixsF+KWoKUJOh/WIqG0PJaLZTzdmyrvm9rG+aCB9EGDGnaER2RIvY
9ARUmOwvUpchuXsOWSIr51XJaFOGBaQbC4eCms590E0Ss33+7E6rXcEa3iGHhAfFZjssrU+4AT/n
3nJ9c5K4yxV68GAkLVvzMqyrG00rYg/7m3oLFwTJgIpj3TGolwZJS0sDQLREA7KJLt65sftiVJC3
25w+BacZSjkIhA45vF7EUY7Sb9ut1BkmzrJMrUPuAF5Ab1gqXbnlavSiDA+z7F666mF9icfQjjmo
Ykv4+gwcKNVNjpP8JXH1GIKTqR6xx6M5LmfJGAeNh+rSGXF6TkUC6/q9O7CZLhl8jJYYkEAr206d
xXaJo3A/juZtFrIbBUVf7dx2OQwqEfdWl98XBby/kjGPdDrfNrTFU+IFYcMiYdQWc4jQPqfHaM/m
vshgJjPWYP0dUcuRFt3ekpttcPXuQAGubeqOjbiR8JlCJCmwJaBdEYQOWy3N5XrBaw91nMtTqDCE
6M0f5FbEiBIJeBAEcTWoJyrZkblJiHANpgzD5gqXI3+nKtlCuoQI4Huiy1+b4UAShxPtQ6qwTCQJ
EzRKGIQnEslC5NA11Oc229vtva7WYhebCkPCicI+Neh6dBa1HxQlZgcMnmLbnXEg5swwBVpslCPN
PMJlswjwi0okfLZlXuaJnnF1hPzMLHZgvp/YxlZj6d/HLUaZTFQdVEIzDRIG7eqU75MQgXxL+ojq
0F2GyFbsehpqVTonFIni2c07Bw5MwZBTkv7WG8WjVqYvookCdWJBjsDk0IenGFFKzYMLlR/LLsW3
xMWkaO0f3Uo5KQjv1YmKMew6EAMNzFnJcGz10Odahq614/6wHFMSbuR8Ebz0OGn9cimGsTvJ6KCT
OrEB7CVP5hrOZ7kU9SNUtG3rOme3LD5M+IzbUWGKX8GZgud81JcBEP8sOVjZ1rC7q2Xn42yl9cqk
MYVAvS3Ye6HjWvDeMH8qLOO1KBhkCURs8OApfBN6WLqS56jR1G89M1+qtiEBrAa+K2ewC4g+R+oX
zxz73KtVwy8zpAtx97DY9iGxGg9kxjPbs8Z3GghJRYTnR4+sd72TDdVXv8uTiSaWKC+1CaimXTCM
MTyoC8IIiNa4HXj9Xm9G7QVWziUU8RuMhjiw1qwhb04L497olSCa6SYVmrv4jT3uxhb9j9Ix2TaU
3J+mLj2EyXI0OnnXgGr0Sz2GMED3Ckous8O0wYaUDJgV1xJItPkuZi8ArJGTw71EpPcdSLfMV7om
UU9QrJSaIX0OK6Q0bixBUCARfFSdFkZGRf1lyv7LUXqeFt0hg55P7O94w8gALRbn0JwhyRqPi2bh
uyUHuMCStrA58ZcXGNXGHgf4ErjqEXY6jYmQoxae0lnGJsMUwE0qwAP8Qe0hMenST53WUOfc1VGB
4XbGStqBLnD6GW0tjDvQjeiu5M3kcpWQzH66xlJh3aOGlMOLruvpIc+LO4QIk9ZiuERQ36h81ElP
FKoi2h2RNMlmtBt7TZ08GbDCHqCteZEWb7sWqSKgSmtvNP277dbyXLjuiRSP4+iaNSCx99K80erk
3GEV3gnbYQQ0kyCX2D9i1Xzs86nYDrxW3qYUNWFBCAwFwdMcOZ/we8xAn3V335X9AwzH6FwYLGXl
nL2ZmfiZ9byhJn1S1xwPsVm/tQ0SY1F0r4WWMNdQqksSNiYi4IkktJzIJgvMUt/zLiSmoCiBZdHo
j0qhwKkfb6Oa3p7qg/xQ9k41bt2enVNTLmdpxt+2LEJcjp9hRmcnBBO4YzO2L/t6vui2eiliYWwE
IDp9bwAqfmhqmmoDVS+Lv9vcKy4TlZ6QWb9elb1pMxxcuxHbSEf/hWGTuDeaGBF7zw6HSGPOL8ZU
YFZ0EqJT007dueDiGqXYVZ3zVmlch2UufNLcNQ8YIkqhjubbPIu7FmvBk8LQTCbdWzGl3TbWJbpJ
mdm+iTA/O4HgoITWxpOlc/3oY+Cgdlnw1Yx2DkpS69kJ+jRTJwkuQarRJgYLzJeyLCmMm5L/KSwJ
PNASS1msztHOMjGHyjFBpjiTEhmGlHqLnj2GsQVjaGBWy6dBbCKM2DEnrU0tmBhRRdPPd8hpoOw4
6MK6U+2Gfle3z5QZVL8MJrBZtCXhrFClImEulh0XLTgD8sCZ7D509bnN9/E8rB03tIKcPGic6sJz
Y3nQK82Pw5ax8hz39/QUnkUOK8woRKCHfIBCbemBTMN7NpTZ1oL2yW5ebLteOYcz01rFLFBB0m6c
EUub1r1FNXRUzXupMBBL55c0GgI3S2kdxGq+LyLBG8bJTqZjKn+YJKmBd1SR1bqrX7Z7wdw9nWDw
JZtboyzdk1ktAclQA4pYM/Z1a7ofR5XKu2UzA7+HVmjjXHSL3mskopslXDfLKgcn+1IEOd0Nx3nh
OZHLfNf9dNqhpRuVnlQxAm3TbviPE+zWUbAJ2eFhH5uLraTvmZ5lPuguuLkFi19VohK0swew1w3k
4x5pycz7q6yfe4ieVFdDoM1u/kOxQtqMoj+l/epTLEYmkHMOGraBEdqbzPoU5i6TS2+aj9LoGWxA
K8sJ4KRv0NXi0safw2TCJu0zYrE7jg7HYKzTRrh8kLRCGNxGMzkdIxGMUur2IU4fqhwZQxT3X7GC
pqKlOQCCDEUCc/UJUJ1i4+0vQbCgXSqHfTQg2OkTBt4CkO3GanBtzfPUBlwFMECDNi9m9IhWY0mI
RPa+dk25tjLweGuI4hINiq816QhWgf4QAYq+bjCWkmrb2EodNTnAd8cf0Li0CB/NyrAwVbW/ZpZe
InNmknfzhcOiJZOsQ30kXTP0DJj6FxhuBA0uN4uiZSdyeuvttNQnokFJKWxDtIMhYaNpeJ+1iK/F
op30dbxjGixMRtG9WLnNCE7xLPljAXN0BAjyMho6Yq6xI3Q5RAnE5xkHhlhQxYAN3JXEuenlgFGK
zLRinjmuC7HXTXwN84ueW1hRlWXapjXKqo7LQcRRLxcSqOHChh5V8A+kGbXSal9L8xhribpbV32b
DxSD6bZLLlqS4A3Wk3sIdH6toTCs5wZmWO4Ruxk+ggomg4C5MP+xXM1/5Ja+H5eD3uGtEHpyYlt4
T8dkQWwh/VLRfrFQfsdLs6J1qe7KQQIh1Qsv7AyxaQnxMVL4mWYJ8tlKXApax30qZ5OT0OJAtRkW
Smr4W43FBnOW/bUkCZoQhO9Dp1DtWPINB1XPh9i259nkPxujqG7qctqLJmXOIfr4frY+negBi0NN
T2oTuYO7s6X2rvQMU+Q6PZpfbUnlklvdu6ZQ1tX7LjRewwpvKRaso9Kj8yA27aNXaAqlMAPSivwa
TbKtWuNsuqZ55ZSjwRSq+EUU463VB7lRdYSnilVqyNyVTx3i9dIy0+itC5EWSAE6BzkflLtcZt+x
nZR3C1J90IUopdc61qSEU9nD1ZIgc4wTjqQFMuXqGTKk82i2DEQkw6uZ5lekJ+rFroifNrFREYSd
HrN6Kh8XXfl0Vgg7tc23GXJKq9ZT6ZLkpOjdN9e3NyK96Wf1Ebus26oZ2oB2pjlFRA83yZuhGOiy
DoPkgpoYmHm7gbYaS8OZ+JMNoTCT02teoheNb0ZsYmxYDa0u91y6GE0Y1dGWubOFmfkZamm91VCK
VyG7k5n0NVzXhCoauUoyPctbOasfeeg+l0uKfyW/LlYMn8Lpkkz5m6N20l+gI56byXCYdwnVsxKl
QpDTfIzS8NcyY1u15rKbLWM5wYlHysG+pSKAfT+q4Q0LXXpyNJeo9LqkueGoT7XbUBsWk0DqiSnO
HF65eCX32dTPZCi5j44dubtwCVH9N92zU5aeNTeGNxHCdIoq/dHoWf9K1Wg9aNu+LRTCbG3Gadif
QicvuM7R45lY+8qJoOgoG6190RrHFg54YKM80HOb/CPCxWIHJ6celqxCBQRAi12SklT45Cn1RphW
vMvGQRhDshVRvc0gRgc6e4tjVBlfSSEg8qb13aJg6oQzNu3dgmpvcXC8FCUbecPaWam5DxtlP849
M0u37C/6p0R4UrDwb6kIQUqx2SvsjqlD+EMvCXpddET6I/OMOP1o68q+c2hHUzXMG2sk4gfxXYHV
D8+LMe/MWvyC3udLy7Go3MStPbTfEY23XdWilZC1vvguSoylplnfhGy71659RezmPrL1bCPjyA5k
OF+clXwZ2sxIzXBmI9ewOQDe1ZEPjAZh1lgxVPpXEfFESFknsbWH4S2KxEtKmJuXw8H24rp81eal
CDQzO4VrGucssR/qwyqy7HuvmPHxC8lCWqk0m/XurhUOKIYIPJgdxea+ex/EcGphCPraIjF1WC28
gm7ouFiJzhtVvDxKuXSemZTM9sHzbSaucNsU5CrAf8XeNRrvqpiUL2swH/SuMN9cgcaKsPP31CKV
shcXrbXOXGvvJJ/sSx1CtFTAGMagQo9pxzlY5MY+LV8nquIgbOHICNQMhERIjPwp0vdCsvj32LK4
kEwb6hGuz1bzlUclG1LVQV5creSd//nLeG7vZb8aqtbQvck1q/T2+vSosZ2ZQfVaRIxy9ij8/5au
tz7zz92isWAiXO///vL64//j47//xvrjy9jyuv7ctx0mjBKIoPzFnyTrxtF5xevN9avrDWHHJclm
eFj/3L1+df3e9dE/T/6X7/3L3evzQmgz9filtuFuzrAKu8VUkPMGtxF/E6/x95fX717vL/rEQ6KA
9qG51SP1SXW83nB04bj9c18s4d/uG6vPFh9N8moXixlki9i6Qum0rUErkwAAUImJI/oDyd6bvJ6d
IJxIrHIcpqfF2JhEusXmcYlDx3MdtjTXu6QY/PWBbH2KbRlMHoQe/PmB69OudwVNId+S8en6rcQ0
jOOkOTjZBiUz8C/D7bk+7/rI9aYqWv44RSd4aB3jtlVi6IKmZx6vD5NOZB4q7Ws2NBPBsDvibiVh
1EugiJ3YOEDZWmlFdsMwP8y5Fjc1018j7R/7lAHN2M7tFqJyf7zeaFOPICKu2gV944JCBOqMXfXf
k0BrUToEISWpmpwyLuBGy8Qs7jrGhUJsM2BjQbJSnNIVFFVeD/D17vV7RSGRbg922wZtBPdfBbiP
2I+HyaFVl11Ylz9zSVf+z88RIMYFdR6sI6RnQgyuv+H6u+tIrOQRMZ747yT+n7/3+69cf+3v51wf
mnomKaoscYX+/UVlf39l12dfH/iH3/2/PvznN9RO2vnu0B3+PPcf/iZh6UGStadcZQMMM4vlzykA
KZhu6sWR+ygNhIuais/OnvtzRusZnBT0jNEpGYaJhNblR2aoTWA3IVOBKj7Y4K8PFjm9ZwGxW3YZ
c/w+CsZ43KU94O4I3UpTgfICseKFrvggr/mXZRCjMjYM4tucrX7LzoWK06TKhlQgLIueGDNLLaTy
dEt9ggADgwgCtB8y+xDg8Hcdccv7zH1iA1ZdMsmS5hL11KsK0OE+Cz3S1hrMSgzrx7JF+OlQixgT
UIMOhkdZ/ByjRJBXjQaKvYA3ZOQU0aLzsMujLrKqp95igNDEkEFUlBQjXTKPTTfz7h6/YpIb0aGZ
1EfNLm/Z3nakESkIEZI0AA5ZBaOlElxTwuBRqcuUMEFO5eDnqoa7XAU12iThcJlUBksDE0xVZ0w3
rGrwPHKPYwX+McwwbRGfTITKUi+cWkBxbLTKcD9mhJJOLdq7itlimN7GIUTnYnGR0Kj9txllzm5J
G9vTXPVUxXJAfhoiRu/CY+RgAFFs90eGrLJnDuJFUYKDaEDRUxJhvIiPYSArty27T8Xew5mHaAw4
EB9Udtc1FNupWaOhjvHrhqhBNYZrJ8N8t039Q8sGzLMdzTRjVgPTQjseA4jfVrdjhtzQzpsfuAyK
jevAOWn7KNo0Dn1SNQOlmardApCD9YF4kunQ2NQOETPYrE/aky3FhTlBO/ZPjcK+WKUy7UsYJgRJ
bRkGX2SmniWR0+jHhnTXO9WN6HWi2c3wVmjGZ9msfVteDjxUvGe5JjYiHUAGlhhjsrD8ZefJKQ8l
xvGoETdxSQ+NyxlMoUTwnuTaJYIyoitr/FNHO6BBAjPXkbYtM/VV6fWfVka8XIS5gh+9oR3ACRMv
dyCQH0erhc2uBFrEZo2IAEa7pu0GNjyahmbIURjKjGsqyw6qQxVUuuJkh4+ZMZr3fa79MjVc/En+
DBwZBZlVots13kYi0Dy3X37EgSAzeKssWhoY2arrtfovhoFr4SfFjkSzAUY7Jj59yHd1yqqmF+rC
cIU9q14y0kYC25W24jHGIpwis7+isY1fKtpbYeiSniqTfSMBt4X0dfdhER6VLDnQzHzWyLY5NLxD
wtUFrc7KfFar/pyTvcTHyyJqFBJbnWEGox47QV+HN12ctEfDKFlHquJIS+BGwYQ1deNbk7fvSs0r
KGpEsEV4X1fqXRdPlH6836PYkaycbvRh/lYzS9y0CT4BraOFJ2IVNQ06rCxBBp6a4WucIKpeSgWm
Tlyw6cQD3MfhTbUQV6hwfkCPEF+UaygqlEPpYvCNhpOBwk5i7OlakEos53tdQuOrRRGhqS2az8Ki
bdBBSPSIwVRvDPRtKq09xC9Zt7cXQz4WfYvKMEUow3uLgLmPxYU9PQA/FdHtXJ56O4nu7IFrcsRY
yCDSYj/p6jtpTgpqmBL9pZY9zwahpl1GGa7GJNiNcfjV00IbVBMkhoa8axp4Xc2Q3iV9DT5w0XHP
hgNn9zSOyGLmjTvSmTIjRFOjDPfmMmm72u7l00A+dqXJp6brFLSl8U9NH+DB0yzY9yaa30nVVPbw
/FKmxGhchtWJKF132+KZzruih3eSajsx3vISNU/rSCdqB1ofxtQ15EYzVg9blLDTXJ3KSJLXaaEm
RcjhL0KYO5liqoAGVGQoja3OLADAAxYyRXwLWVSi0VpJCEzv9mHq9Ic+Um4BqGc+w6rnYckxNY33
kriarXYFDNcq9kIlMo7SGb5SSKk02srvKQVJKNu4ZJemvMC67XjXWzxIJqTMpp9PCuG2wTTYJBAM
tPArnQaPbq8Y0BKzRTM9Tr2GHtxI6BYLAM81mSaIa3IzKm5WkRlHrl2NyTmrialri+JMn/RWKFcB
ekKQe0rWwdzYrT/06P/ltGTHmfCsvbt0FyNKgNPUY0gbYXoDQMy4cJpuM/r2R0luRlsQMKFNqY5p
uHIPypS9SQSv9jS95RbDdMVKb4ZFoI+esVpYGhYmpdW3EdHv+3mcz0Ob5sdmP8viPq9V1tTS/ajL
jmZ+j8XXal8yR0nQzNSPFkOtckmgiFpcmQthf1vrqWppjHAAvbeSE4ieHbu9ZfoMleYilbkGmsP/
PsXxripYsp0CC3ITP6luZ6pIdd3mgC6naBAiQAHl1xGPRnKjx5gZG9T6vesDiwMbr7GNp6rro5Mb
m69JDtkwbZXhOKwEG0IpB5CfGWaKqHyORRwf4wKs/GxMr7EAVNGV+nxU2e0hL+GmJVFhZxbICdI1
LzqDXn9ogC5ra/cw7DR/WmsAxaYuaKgjna5SfWWFfF5vtL9/db37+yWuP9AlCYM5MMu88LHX2M5N
6yt3pPokQLAfNVsqnoO3HF3kj2LqTzUhdj7bx4WG00zItqM5fMkgvdpUoJc91RUASFrXL2EiFu2b
HqH9V110ntct/fXGcDgUtPXmejcWDh10CjbP6AlDz8L3yBim5feL0rtOLrt+7u7j9QjPDK4HfZot
G4uzheKSIqLRQJdU6831q3/53ui4XDctDEatltKcXCsnIWq2tJE+oL7MzEs0DBR05fpZ/rnp1j3q
kJjRVmHivDUahp2BupJZr4jUKIuoWUrFn9bs0nG9SW0TKdP1frJCWZeGboyb64F1jUxd7LFG8RIC
Gmofxt4h9dKGWEQCxHhccoS8om/yrVTkSqoCFnscalxnbWXexJDnfURg2nEeKv14/apVhHaspVXR
zKAVG62M2EYnk2K0TEoO7l1fw/Uri1LXswwkXHFyrs3mr7EB6NjH2AoPZgPNRMsQ/ZI+hgk+V435
EOsPjEWqY6k6jR+nDlC27m2R7POo9YotY4OGj7BSvDASWHbsTj/WmqofOz1tvYFrKBFTqA9sjaVy
RSfDunTtEloAxJucbKO8RlBaM62bO4NMnJFahjnmXR2Gia8WNoeTS8m76xPxS651zPVmWL9SZYiY
ftFpDP0Nk2uXieO1OQ2RtnXKUzmq2JcEFzSoXvWaPp4mKJy5ob8KQH1R/Yn56HFZb67v//UuET1+
XtDM4e2OAOitnwE7t7/euBMMFQetwHZxBQrcnIJIi4nVo39bDSheGja87goS/nMAXu/OKZ7yal5C
YvqcR12Xb3WNp25cVq1kuqTdPlamTx17POu+fZBTffrPwhi72OjFdNGAES7ugeYO8M2IKy89a+CT
mV9lu2xn4w5T3pfvmAKCAGvkVdhZXtFIPDWf4qk6MZpSEKmi1F73gjCXUzbEWxxN9jl+Xt7Ai31P
t0wswuf4qUDr4dszhNNt8QuI4npSTj5tTyaINb4kRgHzRjd2DEGgWxMTgEqgfy1X4BgIkj2L+vII
T7qVgF7JtfChOsZjoDwst/1Xxd0Z2eDGQAwB4ogZ4JvG6at6CHP6V/6UxSwO+Ve7UR4wozEkLHCD
I7yxzsmnShWDPdXlhxbkDPiNBSmcm564MMzuk48jRDP2sfmFGAa8bQ1o9El9uwdgtSO4jXHcBpsx
QosnQaeUHCB8YitoyjnPX9GddkadBrhghz8WIkHO6PW75nKWb61H69u8aI/iXT+Gj/Tj2et12LF0
2LubMD6zZ2BZ0d7SH/Nt+D3hDf8hYWD3fnRWk4OBgX/YEvtoWhSSe6PxBFMs5ORn4LNLTdG9qV45
DnDAL0wnmBqd81P6ieOy3pbhjvC9qMVRgCMWvQXGXgAPg9g0CSOsLfI4QFHyjp0Y6waSePf+jNrC
nz6jZmM+/HT7fT8jlT/P+LydhothYDSBaz+K3P8HXPvdb9b5f5RDcVclZd/991/IzvnLPzPQHcVU
2E6QPoY0VTVNi8e/Ph4SpDP//Rf1P+tmkmmuqxg1lWMtkKzssl/iVAXZ53CMHqCc5ugW9oRMJ7Y3
Fz5tRfvs3CxfHCHsa9Ho5SvbZbY8dd+GbJsOhNTjeEgjP3YOa6gefr8ahqqnC1+4GjN29g2+huTv
FaIJysCX5Rd0v32xL96gcNzgAQ3ql/E+fSie6hfyWLD+ee3P9Aix9jX/MDC4+OMlP3LtR4epcMBi
rA90f2Yi4dv3LGZoDQJkM9ipkU/j29cxNs2+JreGx9mxBfOGsnQxcEf1L/YNGOaJbvbZGnfusP/Z
jt/WU3EGxxv/wpiAocH+hQPKXLbWiSrNA5j2ln4ihlS+6Vsjf5WPDBaeGj50rDawinmEsxpeA0Gv
AVKyA4bZ8GySCwNYbhM/IDZrfiCxcC7Vnry+PV5desM5798RSdSbnbDJDvJPtPp7ca+/QMHcu7vo
5/JpYezW/eQpXzmN2quj75LzcFCC2Dcu+EKN967eYp/aYb3v78EAIngufhDqseB6Qdm0Q+6MOZLz
1MYN8JnutsmhNMG1bjjD5tsVAfCkK9ufgMkSe8fuwOu3iRcAswT2yQQ7xkB4GlbjxQmfAjj1nfrA
sFKN2emcaZFDF1/pDRy2yPgus8cuwxNNAJHhwH8x2ut36ndRHJpg+qAE56VyAffNY/M2n9w36kqf
nduevXkgcAx5K2jh8ma+oyREIbo7pr6z+zdH/gr3/0f4//XAtzRFNSzbcl3N+OcDH5B9h6JLkxfN
GS94lmJvXWM4vJ5t91VbFaaEg3nlO7YZlE0YjZ5xJHUr8XvVKv+bF0MQwv/1YlTDQPGsGGQf/OtZ
aKb9ZLXuKC+JRq+Qf71yiMvdzFsEog2HDdcPD58dGaHUVdFtTVgWA1xsls/4R5Lb68v5/3kX/ybv
wrZ0lr//Pe4Cmh7xet//lHjx+2f+FnihaP+lGDrJ46ZuqTp74L/8PfBCIdjCUtjBO6Zm6q7CX/pb
5IX6X4pKFCY/SfCFo5Fr8R9/jbzQLSIvVM11LNskr1pV3P+XyAtexr8eZ7bj2K7r2o6mm/+HvTNb
bltJu+wT4Q/MQN5KnAdJlm3Z1g3Cw3Finuen/1emTh2q3FXR0fcdYSMAEAQpEkRmfrn32gQEhf9+
0ZtFXJuRsRpUfGOI5HJoTpOydnj/rL3tq5UtAK0g3pNJr+uj/o/H5qhnQLiAHXv3uDqf3tSLyrJV
T5MgCTmJpz5Dj7DtpvxDPAaEDaguYKYL1F0HJKmQIRw6tTNRXUW9qJdFaeL1QW3J0IEOjSqMq6Py
fz/03elux9zOpNdmA3pIO0zfxkHpsv95mT9edXJT7lC3h/XaH8e8vbPOCOAdCASat2NKC5dwOoqt
kffHOmjHvbb4lOvUnkzXx/tD+jR2Rr1XLwK/+7ftrCIxRD+yUqWxGD0e9bP1rnxkqGN90uu3A/Wm
XtyOfDtcvey7F/hPD/+xT5ZVuKO+c0W2grrYrN88Srk6kz4n+o5rYDb4ctUo443Mqlf1QkNYb5s2
Mbjvwa2DY0KhER1dWfX5377FP75UvVnq7z+UzHoSCsycna88BtpWpF1JqUsbVs0BwRKxikrRF2lV
1HDIrRrejfIf6X167e15+pJmmgeEcG896Ot00fv0w5Tizo0TE4arnpsz34t3FijLu+fqVXtyn/wB
WKneevtxqItfb76dVG0yPz9bxsPkMjh2qXjyk1KrepFMFh65/HuJ6ea0SKwSzCQwh5SpRckk0klv
0m70wNwxyCWW050Iso3bg17tsa5UspFHKy7KTR+W891tqhDNGggsvrONFQ3JgTrxVj94m340swhw
SmvuWzX+RofDMFjrwW7bTlsRX+uX3+yZZBm98D0+F73mqDAWSy30Zr4uX9alDrehOiLEAFOL0gUa
rn5MEWVGaH5JPO5FG+A1YiZyVKN0GfQULt6tosqZvYWfxzKTslLlapZKhbYUejVUxZCJSfOjVzz5
Uni7xjOv+g8rGdtxr1A1gtAb0MflTGXdVyICQWgHdvFoBPI+SFP/kLqLMLe3tx9YKXMQlOzvfHVB
1+rj0POeelMv9IynXsuK5hp2xO15Av91rwNz7NXNcH6oz4gEWKIOKXnoTyEduAb0mn41czCQe7sB
0wjtfFpEMp/StcQBXi4NEuQggRc5zNNJJg2rnteDzszoqOWZDfN3JWmkTijJLGT10SdV75UIPPRb
caqwQTZUGP2m9HfiGu39QHHpoHfpb+j2XUW7taaClEcrN/ksL17qrpS7t00sFjCLU8gbLSY4mAOQ
Y5JIHqW6+iLEWwKT1G5y12PaVCOV06E76cf0mmvZW9vN8wPfeHsyqL+c9JqY6xHJYtO1pwaRwdZy
hl9hP+EQ7uOA3wkzgIiS1areRiPz0QqBJnqjW5+M0cFiqFejNKbFUjvDDnePaOUlVwUbSwfo9HLm
g1F1GpKjq5NsMUv7jHFQuMmvpkpjWtRCr902w1XUW3eNf+tdwyC/hePsE8gwcEkERtCd0LpEO0eu
V4TuuC/Vrlj29j7xq8OchV9qN+d+/88fGyIV4Y/9Z3s2E8YZs1Fvbn/h25/pxFiG/E6hs3vLPprF
RWb8gbe/Um/qv7d26+bkjiNiIrIqElV1Mt0xYdqO6CD95wa6VuXppd5RMTTxkYEdUFRWp2Fm6DLY
KR7n2/Wqr44q6wSTBksGnFE1/m+/YPUzFoMBG9TBn6B/1GrhusUDyWzezlZ1pNShib8tJGXw+8Bj
Ckd/K1XYTLvGRNKpqloYLLhiVbOtN5E2U3PT2x5hcAiZ8HUJ3dYPampZL8wQWa/RNBiNEmbR/NER
m9ruQayqa96fo+lUBFhb0gJ4Z4sm7qT3ReXyypR7urMHYCR64edUHvvKxEMVFzAcV+YkB4s2bZYV
oV1qLQglF2mZtfOxDT5a0xIiKybPpWrW7lQXxczlQMEeUjkLPHgYQ0xY1NK0aL8zO+WCVxf427ar
SnOliBXgASlX3fJT019/q75IvViXkJ3NgrnEbgR+7zWwmD1QxUYUStxdDJM6UwWpuK+AX6qPT1/c
eu222be+ta3MadiGGI8C0vlOeiElyLARjAWy4r+LyX+UkG+b1VoiLtC1ZL1TP+W2qfc5qYz39uKf
9ZZLC40nVJ36bVXvfXeet9XQmu79nvuev4DcbbvmYpcF0WgLdwa7m72j2X2obH/cDENAFdmCPj8S
OMhsrkAAXmKvtBVEPVddyV4brq2Su4ardnZ6VT/OTQWmA5YaM4dypyUGk2pkWq1z0Kt6p17UquXR
a4aplERafnB7jt4cPziDB89XnUQ/pPfqzcVXbVZmr6pe5dd0TdS2FkHczhRHKTiaxENBRQcFqoG6
pCvdn9GrpJ/+revQmgm9+U6f8d8fxlpNv1krOfRBbxqP2zn16W6bbw//cbpU/8r0QagpKnjJ4CX/
eUPv3uXbgW/nCBqKPDIKbYD1NPrVrBq9bqLR09uRTUqLjJA16n16MahHb5trSJOpD9Zrt+fqTSrP
8Sn30PVxlCtVoJ1eNT1/JfZRnQqNKHv16tve23luL0WLCK4PSzjG6X+9nn7Kfzr43RlvD//xFvWT
351fnVXvmxPuFGFysNWPFZXK3ws9W/CfNh0SzO9p4Cn9qYNt1YzpeY/bwvWKljLt8kvvwmNN865L
0bdD/tjUD/zXfVUV408YMoA8qlvj6P7CH+d6e5X/+Pgw4uBufLDPb+/4nz9Uv3e9r9M3qdufqz8M
/XDrpNy+bn/q7RjPkt5xpKxZQ+aYgJG9PUmdXX94k9HzlQcWUR1G5n9EH0/yRT6MANxUJ6/Agx7L
Ith1Sq2ma/aB7vLp7dvibWdbWhH+lQb91h8H6VmSt1Pqk+ht/fS3nXrbXHLqXUBupjCAGhcaIHom
E9P6xJRfn0ObNA1Pp/iA5W1TAqc8/CvbplYJjI6BFkg3e8qr/tGau02wNB1hOZhSBwsqgak60Dq/
cNB9yVX3tOOYvz9UGv7FMvFZD8I9ISVzSetmLUaN9LbmJmOwZ6gPX4PWB69tgzVd9arSEpOHcGA+
LblMzHvjbNl0nQvd45sTxv5xmdPl0tGTUjXieqdvAMwcbUwqhPY+27Fod7kpZ5N5B0DnyIb34xCi
5VSLwa3qY4InspV1j6iTUYteK8bumKb0GVqzNE+9WkzYb09d61iUCr0f7sBM6qjGQbeF3ufTQ9g4
FmgXLKHA39dmwizkMJXZ4VpHce3dW036dW1DwCy6OQ5VS6wX3Yp/qqq+mNyCuUWoT8JT/Sr9weg1
vdAP5CiuUDZGzI8U/nR6W9h5fOjWcBfpe6OeKExXVX7Q01dvq3qvWSYPi4sbWEddCh9VLFVW/l5J
wOSfB99mHfUj+gSQdWqHL6Nq+/7dovj3Tf2o3pcoJ7ohZm+jJAynCCfoyU9B0uLPnSDxsu/2gF6b
1UeFdkWgGqA3r79fvXZbjOoa0N+53qc3e0sVfW7bb2vr8CFmum2HTflfj+oH9JP18xIZAC514UCo
1nJQrSt9w/J02zR0ExnrwZ6enW20hPd2aJyULgniCxCx20G5k+yThMTFkaGqWKuoO+jZPj3vJ+wg
pHNkQYVAc9bhSkS9MQVBhYezHi56MTQTcLshPATmjE5aWnQ69GIoqEPduW64Gc2hfruBN6RZ/+t2
pe5EhUU0WT1S5x9KgAe502xQV04nRw3RLLW4bQ4rKkEsJf96WK/pY/TRerOOzPzw/4u1ZZ/0y/+l
WGtbnkmg73+v1l4TriL+1XXyPqL47+f9XbENw/+xTNeycHYGlh8In7jhvyOKhfU/vutiu7Spov5d
qnU8lU7sBIHv8eqC4fStVGv+j8UcuKWmEgREAi/8fynV2ralarHvJihcgVZRqHfmO45wTU+lF7+b
mUuCpPGympzUfKySg5j614HUHlEgOXXLGYSuhbTOGNd9wfDzADfjKGeYw14PZqu1VY5LnQJHI+ev
dSAoifVRROBlfKP+niu/hrSGv+ZCzVzKFeW5IohMcvo9Ys67dEv9mAfE2AUyW5nhwavBNNrCPNoS
AFVAM/zgpF/NhblXG+DVOuMmN9sg30PIYDjv/KaStaK8J8RlKvKzh1oVm7pZd69FgwlnHppgt6RQ
dZgQjoefMnaI8Azdj345j/fKqYmnmk4LWtHdZEYrCnCwmkOd7YXZUu0LE+PgW5V4TDP8pqtRlruU
erYwovwhM7zsafaYvHXXsdsDjcEmkmPGtAr502gtcYKM4XzqewyqfRN9i500eRDVGD8EkUyUJBea
3hwtlzRYiVUbR6q7xP25heMmyKpRlLapQdMvagcGrzQP2dwh+EwC3lwDmcFzgNRFsGiTJe+vdoYi
SxBE4GXjlXolAYtZvS+iZHrKYybcffoTDMezj6H5YyYjYIzL8a8W5+TaRd8mWsT7QuBzMyjg7ZcU
pzpM0SaBeDFVOOeSGSRM5tsvZUREiG0tnywEPnvRtZwIokpjLAHcT8zEqTeew2man9aAL7R24mVf
zRlBEg0uoNXILwK3a9VyYifExpEwD+LE1b0+eunjB5yewNaT5yLKz2HkNiejRuJlckLEVB54f0Em
XcQteGEsAUDREAcICLRTNvw5hz+SyWcm5f34zACb0lGf/BxjhuWoqNOzGU9/L1BeZu829aP6OH3I
f9rUD0RuipIHmrTeQpBNQMA4k82RDsxu/vEa+ny1fkSvroVLFJv0n/94G5COKB2tw5cGdwtpZf/2
RvU56Uoud1HfOFAr+Av+69vTz9WPuhn9H/RtMXkDPOP2gN6UqQQ8rVffvb+3Iw2ouz5uVSkzpt1v
B75b1Qfql1k7EM0R7sIZRsR9jM7nohedBec9Xykm+9NiXibcWnfuWBDbqrRgZK5nVLjmT2Vx8bMx
e7cwFpcEZTtnn9FUjKywgwm1b55o8h28Dc30TT9H7x3CFa1JaKOTRvvoTd2X1swrLEM2oggnpfO7
QBU3mmsyVwSuCi4lyyyMS9RPxkWvOTH8qjUCUNVTBT/ngXK+g5BpUxtVkXKkZciziR3y0ZZeRBg6
F/hDrHmJfSGdVdpOjTg0/4J7w9nrx+3eVo608RIFBpGYBhEapm/L3VhPRENL373otT4nIaJblmcB
JrijHxohy7ysduqRH41UJTL5DG/7gpiIlYE656yOWNroZyvicJNnziGZJv9cF6V/jid6TVacQbFT
n/s6xyRSpXXYXoCulAKzecq4uu6QGax5aF70UXph+jgh9ZoTIoWup+yr7QOJXtL8+xQ1xd4pqNnQ
HaSnFQwHOxTeubP5v5joRmKyRCzp7CK3/JlF9GOdJi2I+LbqKxWzl7Lu/X3bMMLqGhRGS1XYW3NA
O+Gs1XwJ/GC+LGkc7kVRfSrKZb4AQpkvcwqzvLZagTSGI+z2aRpX51xwp6dUEj/ET8nkElGgcBDm
WHnHOamO8VLGl1QtRqSjJ/zE9+bsWdvcMTZh58AdDDjhCAeJAnxWXZ3y1QfTcSEH2pwoDLad1+6m
0lgvxmKtFxNr+KVLkZusdXSKV3bp/euEgsZ0wxRoK/tSdeXrtR+Ne3JESHBGfpwMuIaJxF3gNHwF
pZgAgme1/Vi65nis+8LHONnurERJgcc2v0SCdyJXlJEwNEqv/8iYBUpX4V6WebWOSzFBc2VeauOJ
jGTQeuLiNyS2Ysd70RdW6xjzDlAaqrQwyq+NWxXXtRspk7ikpOhN1+i6Hd6HFubGUlx70VabKajA
pLYQnzvYrkkqP+SyeGqHHHZVEJKMlo1kqsgOcHVa50dcITg7DNJ1h0paj4GHXMdx8i+JUebgAtJH
24+tg61qR28zMrGqyM6q5qMrsEuEKVW2aJvXCR5K06ucx1vVVq+97dRVXL39VsrVVVy9/cfhehOi
0boTzvCoXzqw0T7VuK+BUPPytye8O/XbalmA+I3seFfd3ol+Pf3ya1Hw9tqJpGPpUz54KyXr0707
HnMIAiJlGHyryOrirF6EenJC1Wr1pi7d/rFPPzCMLhIbN2aWcm8bFpWviFj5kuGOMzSKkTRvqyjl
B+f/aEr5o49kszGR4vtr8GrNLZHaadpvAGLl+3T96rmAZvhcj/ns8wNylTBdeISmpO7eteFkthEI
nXr2eYYNnrNHcTevCU7tPF+ORW19MUR79NFRJd26cVeLsnFsyXsvqJ9HH25XuTz3FobOaBr5m5Gt
GzW2HVxOmeckMISUc3ssIIBg4fBlAfc5VNkrFnkWRe5dvCQi7prBcwDi3rJOKH+JGJrC5pgTR8xk
A2D/ntNX0G39oKkJkbG/ApiqNkacQvkiOLItzGtALRsOXPfJIh6vjL7E4zDf0S4TEVk52BHchsTn
NXxIoXxlGSPYuDBewXJBdko8cS/nEEY3WTKItotN1RE6ETLKvAwFTS03wjvT9MlWwv7G13402pCE
lbETx4rlvQgIPfWq6Jj1pL2Yk4d/t5mPcQLq2k7inGk+EoodXAJ0JKHHeyP0Y5NxntV0iPpWSgdh
12OJZZJrk3TTl9yiBxbl3oytEIUZ30ObdOkhQraK4E1Ck/I6Ze+N+RCm/HtN7QOuyn6QcQdH5Vfi
gWkqzI++Nadw/eorE7nm3obu4ktifv3IHbcJ8y7ZIsQJTFJ7rFswBIlh4C0bs0+1TWbAvKb1rl/9
V7mOEs9jS2Q7lyd9MYLWvIEsnQw+/kswoCRbc9CyEKGAIQ1fO9xnGzEHP6bAJBABshHQsmRf+/Od
I4goCqdy2tgTrkQ5y31gkpYYdjV8AMhe4hqE01Md1JGqPpEuTWwtBJbDOGXg9EEC3If9l3UlP2nA
J1R1zSaIMKgkg38UxMrxiTnXtpTznXm21jG/9lyOfSJICZwEg4acyZMK3VjuUf2CRfk5RksrsLL0
1e/AbS3SdAfzTJ7oNJXfqzJKNp1ZHVpvvI+Xor+I1L+Y9RBfS6BIolUzVz4Y5BIrq0hGKgCtODsJ
JA8bR01jOa/zuiwffDI3sYq012TiWgr96BDAWbvzei7QsDYfW2P8WAynQPElBQ3cfbUSWORFgm/K
Vfdk8VnExrBtXKKwU2S0IegEpuJw/TgciNSS6Jm0MDYlN51NJmfszIEDTUHsY1yfKeFili0/W03w
4qYtP6kI82FrOoeBObp48BNm9w1AEcFVLmWzEeaptXtUt1YFAJz36I2HriS5yQoBNhYyHQ6DMx2s
bDs4Eb3snHKGYx7GNFpehNd/Bo7zffaBPc34F+AG2Q659w+N4/pQfriteAmCxDKMJTTcHBjw4gWQ
ksTnuXNe0oxS3FgzrSnbJtvX1FjQn4m1hKRuT3uvdBSCnzFgJ6V7TrNHH9PTXRPHwKXxjhPFZtzP
7lgxOEJ2zexrNORk13Tz16mpmm049Q9xEoSXYa6/hX35CCXN3PY5Gmhr6u2DP+O+nGPgOCX0oGhN
4dEvvO+0xiwCUDLZFmKCTBGb+IgyePsBwMm4Skgeh48BA8HdDYBD4LYayPixX5qwPDcJShIywLqr
6uLkhID6Xp7vy4C0lKrv/FPiw66Q5DDP5kJSSG1cVwT55Ee1oLKQi0C06CcoG74Iz9UAayPHmRob
aETGxYNwYgWwuWX4BMvtrpwDMoC+h5KYOt8IxcHjHmKkdkJHCqKzZdKVL+36VONIOobmbzsKokMS
FGBwJEg0N0M8DO3t0YJFxiCcj9a29iXw0t0Cxndj8G2kHomb1Kh/Se+S9j9Ch6lbFzf3pkzmV0as
810wQrotV+5VIaQY1bWLAFYTvO1GWIZSZ7y2RKLaadHBtPY5a2c6VwtCnSX88dgr8/KUTc/xGnwr
R2BviRsSTqPueLpK3lOMZQoO7lmUU4Udj6tUdHbpxlvD7Qtu7CSLCNSqXhsGu9Fwf8lBTVVHH7Hz
EebyVPhldI7AZMFpdn/HlDDu7D4ZDk6K/Dr2T9ypJliI3yCfHNs8ZphuuK+20aanxdoyQI65NTff
2pJGye3733VCSlPBB33HfRV+ghqOxja4HCMeueUkn1pqi1s6D0/OiH41MYufkUULKBxkVi28j8ZD
ij+VpFhRYcbE+kEK4+gwJenmU7tfRrInBVOsw0K+StGRFGuV5gNXwcUh+NBMwudyyq7SfAbUfMWu
mOM8NZgARodwLsnqrkz3m7TzFwyfh9VHGq+UY2kuX0Bn+fvSn0YiX55rRp6NB6ys9AiLrROwDFm4
Sy3F8QmilFBg/9UtIFZXozhgSCUDNv5pp+h0B3cicaJJzlHQAO/rREKYEcB8534a/KeugxhioEhq
05AAzMWqd081/jIMmP7HMjQ/ZCU/P9xM0yYru195CRoD9/C+n72fPkq0Z9f4C3LSYegkUXUNINCV
0ZA/e3unsQ61N35tUzoW4fI02UzvzIX8Xg5cXkYGi7WIJV3kFTRMjeIaNFyVEDNrt+D26+SvqXG/
+T11E24iCuyDaRqSrseVcoYwibdPEaEMIziIkEw9GkZAJSO33dqrvvdFSC6nDzqkSmM01N53pyQ6
wJkpbNlO+QkpLbMyn+sCqwV4jm3mUsse/PDr6tfWoYqNQ2Svj1XF98pE/b1k2HAPPOy1Z+75rgiX
9AAXso/n54QMNEuWP31FGESU3NSc1TgsZvnawwrdeL3BPXHEvZO2RM2mybGLxxUiq4trwl3WhzFi
PsfMqteSGk1pZjA4y1fDqyE3ImjAH9fu+wVfwCTl5zDFF6q7XHaGi9ptaaCtlNFprsa+Kw7yXSLI
WG/k3rVC4hG9qyNGaIWNQVoRfNPG95udkMlOZBH3D7JZRJUl27Zbv1Ql9JQRx40zAwLK+1o8LuGC
ddRzzmOQHRInw4A+ieiuAT64n8dIbLo2ehL5/LhMvz2nb3czlMN7GCOwxNcGtXkRf0E4wwR+634s
B/NliVtnj+n1rk8HMtQq5yydk+eY0/E1y4iKEj40zqR1AUiGZ3ueVE6YV9wtbvNVBDSqhRf8BTvx
L2lz2wSbTapunFj3cVel27ggdDuPHirhTo9LQanDEER7Qux+YpoK+0Z4dOswPIQYve6ikOQ5Orz9
pf2QdqsJrC21NnlYrU8U7R/6Bjt10ITLpqpXZP51/PngmNUrmD+0LM7RmLCxutLamsg8obarIXvg
7StKHcCByYuinYzoX0cHO3Dl4+Q4m6we77ui9T8mg/vbLkxirRLcP9plyK0YmBdY3Qv9uiqzfsR0
moaI3AGUot4ubQJ4vgxKd8CIZuRGEscAv/5TQsRshKo/XtJ5Pw3BlyyC85PZBbqJFTpd5lysHL5N
6Hlkq7XztiymBJe9czUN+bmsiLrx1pAcXpGT8uAX3wxv+dgju6OlbcytJ9pvFMP9IwDNFIZbZv/E
6WhsPHtNjr1jv0xLc27XBcJA64T3nvmI0YwoHquk1R3OIh1oFKG89bLG1zAu94FBMIYLZGzr1Cg+
Qu8wpFFFCobYLDO+gqnCs+FlKddh8zTa8bMpXGhwKQka5dx/MuUFEPF4cjvCODr8hIVNOkBhGxAh
xWBuZEFus0v6Igh3smDd4UtHCIXVT+qrYIQTef5D0FEJnOr00S9wZayEbmfSe0IYffaK/mrFvB06
VVc+JzCy0aMdu/aOWaovy9x5EJC6l1pMz/CkXxpnoMfbi3FTGtlzbgGtjGvYifnWSkicIDVsikdQ
kPm4ydJmX/kiorSxX+bpGfJHeKiN+GqGTXBeh9Tf3AHwI5WJfA4yz0FUgWoL7GnnWIxj/BagvzWm
D8NQPuTdPG/V3aKuF0ZzDulcHVX+eDeN9lchG6DMUxFva8d+mEtzvhvjzKErLUOSSOxftW8EZwZB
YDcp/tctveTVU1EXx3bmdEFcn42MqYMC3SfeNPEyUrv+4sd9jaAXxx+zXiWl9V9O/nFoMjwaUoZ7
ZC7PCRjM7dIGzMDSOMCu+Kuoh+nSgK+DfAaSCq6/GRTeNqwVPAlmxnZCosa3WBa7qkxgItIo+imE
AUOVsPoDsA2Mylnu32f0id0CM2Pji347zNWByVj0cdw6omaE4BjbkOOjRxm41ywNxx1XsneM5umT
nY5PbdiF99EC/DgXxqdAyG7jmxWD6e5Y4QkUmGHcuScWszis8XIOqxjeL4gamlb7subkSBidSyhk
14Jvm2yyJl1KpDJcmWEPVqCA8ndkjiRIlsGGO3mC1ZqwNwwddD5WcWrgUN+5PvfgkbYQQxEJ8A34
Awoy/ae062ym5xn0ELhgnYuxPTLXwDSFaTAuDMA495AWlvST5YPdFU3/jKhZbuU4gUEdfGpxFjo4
3usYhCUeepr3ITiNQ1eSQr7QCS5D/G9cUAA6DoFdYuAXuEeCxC22y1TTBNYpfk3EHKNYsXjTWjY5
frnQ8v4KTDs515P8BhIk7DOserGb7uIBB05ecf/IR4YY4LOTIPi+SPJwwhwb1RRMh6FdHgT15nvZ
pS65myktVi7u+cQY2jg+tsfpgJLyUxuRpGgNASTm3iS3lFt/bRZgrWa6KmX4IiNY81hMqdYIo7l3
BgbPoIdP2VA3e6DdH2oLgDjgaizfAC3X5tWhZG11L20O38wduuq6JsbCV/Q1W0CgyNb40VKkYALX
uXRWQyI2apJaEk/dBM9GDk6D6vupL2cixZslogzh/iVW+YKmrtgU8UxQomEr0DnBDXVX4PJMX1ai
NvFvX7HuV084wpvdSt98W7YvpYo/qlYKOdBYSeUjXC43aT8ULiArUjj1qxntx6n45EggjXNPt9Q2
yy+dQw1YwQ/WbP3FUHD1bJMUtuJaL3gk+MaocacqBsyZ6EL3JjWIecazJfwPbpP+zmb3cSzGT61B
dnfgM+UB7mEFwwFHWUjCZL530UwwfQOixsfzt1kdv713l+RTzsjsaLnieVjtUxnM+yS0r61J8Dfz
f4hJTcaqyQtFo2LH5OQLVVHcn27/3KsfKfVIFG+5gVcDtEEvk/MU3GU/YF+pS41McnSTTNM5kSCw
Mb9PByO5H2J3PxvrIXRsoF4GTlXRc2XiVcHpjoh+St2XyZeAUbyOUVm8/l4ncsJ7A8FLE5r3zc9I
jnvUDh9DuMCDnH956zDv44X82bD5Gs1y2JYVduHYQYzRReJ3MQTzrm6819XJrQPNJtnVObQ9Jk8e
uSz6bbEgOEAsDvavAImC8gPTKvBZk4lZ1EI/8k5e2rD+5IxmAlEbvvoATrztsg+m6X6a8pnLqyPq
Y82DL42dMQnplsQYwZo0MUYm6w/Lrazt3LTnuCWSY/UYKpJ+YSNyKLe566eXJSbs1poZ6UzVY80l
wu8aCXc+obKsnfxr6zj1Nq6BCdLYdmDhUD5RYzHum1KIQzHUiIdgnchgOTptQNfa3KSSSHIj+NTm
w2Nu2CQNZPP3MsSfbC0h4e3ED6d9d6U8uTFklx8MQta6H2kTT5genNeiL7f1zNyrpWInHbMzj/78
iz5m+jHwmW30hvG8htVxGIny4+NmUD7hQ08hxngM2hKiGiVVMOCFY6dmRf9aoWkEvosTN6BHDtaD
ykv5ZAsmnmMXZEzcTrw17th1OIYPwqng8SiRaW46vzJgPzurzX/1GVPgcTNEG7xzTDIOuPNcupdo
cY30bjagZefc0DZGj9jKl+WmXSvQhKu8mv7SHiuApYY1hfs6lHt+QHdWSoyOyJPkaMTlLkzc5JDl
CZdGs3xe+g4/vQ0Pd2nDY580KZLrdCNANp8I8sBOD46fJIUVWVdpJRfXuHbpyKxKWzy6aXdZSoqH
QOCqfUDp+OSMVF8650sVTR5hkh7zD36Lz6/iDsH0+ABjtzemJyOxggO/GKoGffZBDClt5tS2W6iU
w6bDgdyklgqPF/0e3usTiRXffGJj7q24ArBfiYvjf84T2Lp5p4ZHKZ7s0sTnao37wiy/M7IC3nq0
AXM8To14mJc6oixovPY1tbCRSsEeUpMDk7K7Gn4s72dBQjg5GOOuik3iZMqHsfyVLJBzvelod7Sb
nSNIsh5smhMAjTDtN3H10cmfpmHBdhMZ9GdJ8dnWRgD8tSSQq/FgaRpUGQzjOUTz17mMQy3E714G
y3euqZubTyHV0n1piJILiiBs+AvXxPWJq233XtgP+3bJ2009rgG+6dw8DDG1gfniR5Q7x8EDfVRb
H5DqnL2UzOR6DsZjks9XG8DQpsZ6CXKiIvMDwZABJK+bSRJPyg9rZn9nbsq+C452tcwKYFkxDgU+
1kygWRPzRxsL+cy9+XcAEFlVTjHaprZSpDuELVpHMoHyp6SoLvjdIEHJ8lIOEquUURytNWsPtjM+
MfNPXFqq8CSpRa8h8inkkOyCChJorizBDM3wbcHKb9c+4wPOhnA74gylkh6/0BNxNjYXtW2a93GT
J8e1o6S6GK9R0KFYc8evweLvDXOcnpIO57mL5Hq3mBURc9DDoN7A4azCGIqLISkjjHLY04pT/uzm
7wFXAhMSh96MR66PDr2DmxM5ZV88Rznnl+rzoOaJtHZNK7Y8rT6+bes1rfi67dNPCbX6Wj9Hb+u1
P45JmMW+Xz00ivqB0lZYO5Tc+c4I7Y/vTvP2qv/xlGFOXJK5dPbm7SD9OrSGTELfXvztmUEK5qia
CNetJ8aUUXQYsxBuwh/v7+08ZW9dsG2K3bvTtu1wZsyU7P88s95+O1D/JV3ofY8nkLz61LGWtd1e
RR+tj9MfnN7ExgXeoYwWyL//0tDpQ0zPIszFsc5Ja3yORpWoJKhVAkV9zbFhbGIT8BfimpbiHUSR
MTcYuYy0mLNNEqOb0ejaFuikkUExfeYPD5hhYcPMtjim0I9wp1obiceAHtvwOecOlwK9dS35kyE/
/gVY73c0sRPRkQu3eUS9k2D6nkhUIyKNY14Qa/pl+ZnUncPioGfx0ud8/DHmpQoXAsvkDdkDYTtM
mSzI7RcjKO9CSAvlch6b9KeawmgX2AHpUF8hqX7POuw+Q0NUgO3uBVqSO7oYgbczSgBrBcTUfLVo
n1I5AQLuIY3TnoC2fzIdbqhpgELA8RKu+kmSL15jzI/pAIpH/GLUXAniWSvv3KTi1DZxsU0cF7e7
vx+Yi78r8/hKpgz5LH7BRHdhn6e++LG2fLwVU1wOIaPSJLxDON3nvrTbO5kxXQP2GcR7Ph9p2A4G
lG0KadZd7C/fHWp5y2R8RacDKN+eL0hz7h1qtlAKCXDxknZfZ920jWOAWN3yDVkOI4d+F4WdROCV
7iBXRdsEXhRd6/qlyP1f1f+yd2ZNbWttlP5F+kpb2pq6uvrCszHGEMbkRkUgaJ6lreHX9yOfr+sk
hIbq+77xMSYH2xr28L5rPas3h5WqxtfeyVo2iGDBYMcoqAvMgaJrs7WansLAuCtSlrclI9lKqTJZ
FY8dWI9pAM+OXcQwdEDgWmTt+oQk51zE4C9qGujg10p0R+620kv+3kyYjQQ+XyoDEhfWEmpUvlIp
243OEWLf9tKDQN09VT3OdUcmd73PusIGtE2z5/tEPhSFtDmbo/45roKOCD8mtbWGxGPT5uCFIru/
dIDdRtK6rShxVkNNypRDVz6b8iuGsbU3IF6wCB/B5IN01q6IQZ2grzUzg1aR8DM09gMKSyDCxIPm
WlpB0IBuzYQwgf9ZeF1xaifvgYSYCytpn7Mhup4wuK1k2H2Hn2+vLZEiPm0dZ3PWPNml0yx+Ux9+
xNqYBXt/CvpsnN+mdKXJUgld35+CvtCXYxp1FKfGkaZLpjTvwknoLEQivU511B2R9O+ssjLXWkaw
DEhvf4Mbyd5mXUG8mbmH+ralh0JwcQALTsBEvpHDSGqPk50SLoTCaW4ZCoIvPrh4h0qgAW0bts7l
gHcdX7v37oNPZKbYIzXaPY1gAB+2hVyDct5icOicdXFLaTB26emn4cmKQ1xKpld89Rk+OHjUP2xT
zFJI9y9CAm7I2AaUF+0Ra4ynMjX2iYjDPSs/EkAmotqLtEe4ze5Aq1gydPqFfZrCvPz++Uk03zno
52OBVBTrvDCgZ9v2Owd9gjEGwq0TkOPtj5vQrQGHt7TndQbBvomf1BQU2yK174Qb4BJNxLCLKLao
Uu5Lv9GOymurSxb0RCm5/TFAMMN8hVklFGG/lgHDNIpQcfSd4ACT8AJ/ZHMsNbi6pUM/vNboSeep
X6yLSDzbrlI7QN3bxCucy/NDND9r0+np869t/H34Z9STFI4jXPxQzvz738SonU5IVKuICLUFUcB9
UwIU8ZJxLQJSCCxjGcqpvlRIreWopp1lgOUecvr76cSyfbjMs0DtMr2XO2Flau9LmEYqCL1FXfpq
m06hseuM/rbzC3Nz/uT/n2XxhTxaCN3kJP3f5dEbWBbR6/Pv0uj//j//Rxqt/wdRpmvrpiUYALgR
/iuMdp3/2KZhz+pkAyKF6fymjwZlwSgBr8LQbd2Ss5z6vygLQ/7HMkzaoq4OcMWwYVP8r//5MvyP
4Ffx38GzeffzH+CiGc/yx2BqA7DgggSL4aEEE+8uyIC0DuDvRbezkrRdVVkdnbS4QIdTVqd2ULgt
6RVu4cYnhDqRHd8Z6BYLFtpA5GU5hRhCO5KZEmgzZY1DwKrzS6uFqpkCVvG6vNm3Qh0bq3J3eFiq
rRcqd/Xb8f5gQuBY/P4VEJBLF0SIyUDCeGYY74aSqqIUrqah3aKNJJe9AxCsZYz7DPG0hSlzTiTJ
dJ7ziiIg/eK934/p/7y551oQSbA46O/HMXxZSojMatH/hRtXFdsqNSfIxuE6Ndhodn5wKm2M5pAK
lz7b+i+INx++P6fNM21GFFu+nwwnMSTlSEFpm7nNtSl7Cg49NtEmtxeZAzypTvZV1JNjlTXQBFg2
fn7sxbvr5/z9Tb695PKGheK+O/iDotWIQKXdWgjml3GtvgUzdtccLYGAEOGQabbBynGjl1q5cP0Y
9heZ3KJQyDMTZlNZa18cko8/EZPLfHMJ5pk/h9h2YCNilm1L9gsqBxEPrFiFrC6/+OLvJjC+ONtU
gTHGlag9WOr/+TZN4JqNqpCTI10kktqlmVYPdgyfv18m5Bhe6EHuX01NAQFbCWQpFCecuh6WKcFG
l6WJGg7tmn0g3Mv9gkY2H/Pf7unzRxOMDwaeCy5JOR+h3yYZq1KGGQo2+U31ihgfsJcWvlDyIAPH
v4vQaC1tn3bR5wfk78NuGQZWDgtspRSMWn++qR8mcY9sotvGEClAt3lUqHWvWH/+Lh8ddUMangdm
zcNUMv/+t6+mu40RiyThq6FtW02kJBAZbkPVNEX1xXX00VH8/a3enWBb6kEVEFm8dccIKSgtqaCL
X8k5o9DtUEQczZDY8/H4+Rc0cb78dfJcx7Ut07Xxv7wfkMcwsTEYcEMbjg7PnoitnZfphxY9C6QJ
Q8JDP4Ux3bay7O9aRyJiqNSOoYG2ruYk7CcI3+3R6mi9bVCNc3w+t7FRNuOu21HyHYfksrIGfaE6
T619LXqrA1Cpmm8cfbDCy7wO3hphT7sxoQ9E2SNILNQZI3IbGqpBeyM67YdEs7D74pvPB/TdZWsC
WteFzcLU+OuyZZtmG0XLjZsabbIhj/TGbIk3Je6Dsk6oblpU7FUPHNpR3l2TYpCJJQKJXJH6NtAm
svPbtGkrPKQUidlREZxY9CsTxMcqiGg2Ky4WY/ahNPVULVOruHIdIippA1Qw5MVkmJeWIePj0JCT
guYqcHt95z+xXYvxlnSXmhE/fv6Vhfh77qJRz9w1D1asiN/T02IvBThvpRQj4Z+vu2469FX8ayiw
wjb9/RTjL5o6l0wmlDg7mLNkUFpvo9dc6W20KadYuwyK1zzhv7r+3YChsapL8R04vGAzjobLs8SG
YBE2yq29CciQufPICPf0nzHi7XtItop6wAzYqChAEnu1bRViCenrFMTb7JB5CDZIOCGOIs5uBuXe
eEV5387pwKDyQK1Q9neORqsLIHh0kQ/xFHhLM3QolfTgqzp1E5T9vasOyeDVyyJjX13IW1237l0r
va1jy9p5OKmWdt6tW+UScQ1KJaF0U0tt3kKW5gqKNfOojB7YZLuihCw5bCY3uMdvdN056lTPaUsR
uHB37F/G0qBEjXmHFXVFRwFon5PAzbqGumiT9qbK7o6NEQlQGui3nuSIRmabobyvImdCMkHIJ8nF
F1KvWqCkBHWPVm0sUqV9E4WDxct7CWsAm05N9/sOsLJF7Jn1wyAnSU7yyUGaM7tL9wQn2UTT0Ldr
aQOSst3d24GrsA+hGQWqBLVVwKtE73VKw/GLq+rvgQtpAqtWhmLp2X/tMYYmsDrCJtttBz+nzIat
qwgQENFw5w+1uwpCHakXUrrPr+UP39Vi1rV0y5kngj9HZq/m6vCmhGlXf2jM/qYr0reutq+GSbsn
qfwx8eynz9/xg7UPvE1mAkHYnWdL492Ug3ZKUaLoWHtJ1eJkQfMyxLe11jbr+pkm0bT29AMBOlDy
ren68zf/+8YF02LMy3PP003TfjfHBh2A+l4VfF2neCprYxOPhraXU6Jtyta40Nudo73STcy+OMwC
iN27UZI3lrbLOtdECvt+B5nBncvanuMsO+cKywXNySxTyLrGYZ/k0TPaVHtJ6mq7wBh31TB40lxP
n231EFud+OrT/D3r82lcIVzDcoTDkujPs04E7iTskoSOYWAVhOdzoQcIwxAMUKB0R+7MvhFXjYNy
J5AF8cX+CgMAIqewvysgkG9p764+PzPGR6eG9bCw6LiTei/fXRZVVcgJL3+zNSALLtNUW5ezoRp6
y0MZjG+q6UlGrgrSmbEtMe+lj5lZfBsdXyeTVHxPBhTTu0a2FwAKSHvr0N47FOEWnNdVqwd3IjaO
baQ7VyxF1HboKXf52bECehRKn+DHhD/9+Vd6Xy1hRedangPzEIWn9zddNqDVo/mhOWc7TzDFV23Q
XQnHnzm/HZOygNqjYswbNKDoiqRDspsaAq/pznPjZ+zWGt1+NiaWLrbKUe80q74sERx6jYeG01yR
vJZudCvXUVr75r6T7p1uFBRo6R+vBomWtPYIqHXanVXwhQO5D0ym1QE4VcAxKiJco59/ZfkO5fnP
V8a3a5qOKRnO5t//ttIjbc7LRpdgYpU0JDqEuxCZqxNCv4GqfanaChR+KPdhP4Nyc3htRfgWk7hi
hSz4VSe1HcvzkV0gHhA2gATCmBI2s0J7T3bMUzZU3SKeN7MtUYFt+lNz+/s6TN2LFOog7cJ5/WOb
q6ykO2pYirKpAf7ZVskFEMaAnhyi/zAan4nJmalisl6mfkNnSW9u+8J+/fxonFd9f66NuAB+Oxrv
7rO+TXFvFWOzDcBmwaEgJAk7EEBtJ+sBm7nZmnGhXM6Zfzaqp6VnUOpyHOtexe0/VNM/Sgi/lwww
YP89ArEAZ5JmFBL0nP88M+6oMNJZHXFDGXnsvaRLKI3ksfO9tV0Jwp8tNdPVuplmgatDT8Upwyh9
Igx478l0N/HBL/1C55CWRL82tC4cL6OSN0EZRkuAYiKvULwnPy2DPxJVCFPpxew9TB8Lv7JxBfby
jj97h2ElXk3kUS9DVczRoUm+ztzoLc0J5fMd49SmFqEYmf2UlZgKXK/FUTb5wzZBCjWasGENhigX
xfEK0by3GTz02pH+aEr/GQH6vd3FzO0l+Y9t9djhPjYr0PFRRQxlHby6ggSGz8/z39sb6kSgdCVr
YBuB0bvTbBkglPyY4dSVyTMAIJwwE9mleCfMLzZSHwySlKKR6LFR5q/q80n+7fZqUnK76kI02zLI
3+KyWpIFAru9uHZBeiHKIw4pkyEOeXn3+Vf8YMnLd8RAOTsHbEd/v3Gu/KArHd9ieM6tNbEjzaJz
B4nLqHkxTGcAVIQ6waBpYefYIKyAPO6zX8FnXU+sFzJux32VVhdtJ/xdS9SxMVXcjW/Tx/r8o35w
odOug0FAs8GgCvfuGKHHqQwfgek2DwO6YtWhaOJnpafXA+LJLIreGqf4qph1XrS8u9Op+IGqFRhQ
Lfv9jOopjW56xN0lVHelm/qKsX/lONFqsp3LwPXbpWGTjEkKz44qwzfDd5ER5ApDTYIupJDXg1m3
5B22CpA4C80pGu8i0R9a7asl0N/7NU6kxdTpcF6k/n75FXWtskLFmNS7xIjqpWMzDpKjZRMZtLTC
+O3zs/HhFcsWyfUE5ba/Ohe2FxNH0A0NOUZHfC1HiVd0ZeT2FYOzCaESGDYW/3SlfXXB/r0jd4EQ
s5iW8wmh7fTnrRI3IiiELJttNrWP/ShvhMPu0A8xpYRDfWK7gpad/Wcy4JexAyg+GNmA/uP/7/0g
W7qwR5emrja6m1xMSOW/mCrFR6OGcNg86tzMtJbejRr92FlT2CTcUZp8ZlTBDSDh9SGTOLJv/BVG
rI6VdDe2wX7NGW9LGax8OZVrmoUTFbL0zZw7aZ+fLvnR+WKFzJma23Ty/YXcBsrHM6Dj9eiIAdez
kS5Tbu3TBjsC6BnnqmmJDoijQN8ESg9WLBz3pUERsYvd7BpGPgHA0a05DL+6GLVaJ4Kb0G+aqyA/
EGY4HSo3vJoYaS4rr+qw/1m09VloXuXMC14sjkSL5IvIC73jVDJN5IolXKSTZR/annpsqmOO/GVN
Xmy33TdtC8zDepq6tNhrZuw8GFXwOlXRmnyycNvn4XBMBdOaWU/lZYElvmIN8PkB++B4uZ5NJ4wx
kbW0eFdvIv4lGq3crrYK8Z45RfEaxrNa93mHk6qziJ3tbmytfotJsPj8ncUHay2PWccBmS50131f
xEbFT7m/dqqtPaTOLtY7SXSiD9LWN5OlW9hi39f1hVJZD+eU+qZpzsmTo/n/vqdiL4V1FyoMZO/3
M0OZl1NbupI+XDSeaomLtUoI9kPnBkAlFM80pcXVWOSXsTS+6ip/tJnkzanmsolxqOW/u8uNyQ/i
ouPNW2e00EWCZ3Th+5dBcJkFlbGO0FJBlQTVqoJNGVbhF3fxB6MM0HLbk7awhURz8ucow0opb73Q
qvAVThm8373pk9LTzEqnjIal/uU3Ziv0wV6SNaWONhSSuck4/ud7uoksumASvCfwip+FgcOoh2Vw
PVC02URtfZvmimiyofLuNAvtaNH5r6YTAh+BRL0NBt+7jrVnqDbhustGrAgRmSpJbwbXndHOamHy
k4tOW7ZOGK1Sx9TuXZ+47NmYwzo5udSSwXloKDE1ZJffGmH62GDdWTpNHT+3g7cxIb3c4NODpGAW
FjOgzrY3H6L7vC37dVRmwS4zBvMxkfKnskNix4wh507v3GMg5j8khf+cEN8YI/BD7/WNao52J32W
kU5vPUQgmveUv/yjHxFPUBRSu0YLWN9Mho9opjdvaGxU9+2bWeAoiAZlP7rmQzeJ+Jeirl/3xqLu
ojuHHcRN0Vvasa99EmOznD23G/ret9hBJRME4yHs0ElMo3hoUDqSRW96T34T51vTKSgRGVKeci99
YCXTQeYIpqvB0A9W2ZFQ1Ho/2AQlxxLX8yUZU+hxDDd/GNC363VAOGc/eRtPtOP3kHVbNrbDsyys
lLGD3M120qJFoqf9ciQy6TaOnBcjLKcXPZnFfen3NovIgTFkRNpZFx27oX0tR1TDKDNTLM1Z0RHQ
F+H5kYQzRcVsNKQnXq+IEiWLT2SQfSPAQU4KzngqSlb1XfrYErS4FfNP55eccHKXk48lxdSd6IqZ
Pbpqi6K9GCmTnF8SbomA3DW2aR71l/H8gLtP/fPs/JqfDKiTZlTvgHuPUNpLSo/25fnZvw89zfF1
2VOTc60SSWDkMO0ZRXT0+zE6BhKxUx9Ahw78pCB8QyccycMXdaicGtFewe5l8lvyopC0np9hbkzX
aYoWJ1HBdNIIoT3hqzMKvzqdX6HzN56wLMudOyW7Yk5pzn3r+t8H0hiXEWuVKydr0Cc0ybCF/JHs
mjEfWOOW8n5IwBy1TrZFyQNSt/elv0jYUl14qnpASVpsQscJyKKy/FsIAxsx5qALwqI4NIjzTY1l
sl6W2re2FNo3JAw3KnXaYxHn2rWoqR17Ubv1B81cWYHl38GCguLXNHAO5h8zlvjHkfywroHSq7RM
Q4qS9NcsE+p+TDUMZ1F33RBfpQP+heV3U6WetWi0Id2rsvKXorKLTUxS3Y0sVHxDgUmthzGaVtNo
U363VXgw9UgdoN2RLmg63kMKcGVbFmi/kHz5D3YMIzHH38rayt029jA9jFJQwgjUdMw1f3rA0AKq
VHg3qJ7qh+xHOr8osbLshy7nZiidbcX25T6A3XJrt4TKOqK6r8a6ImQkyKmRm/HaLjpadGyJT3YT
mafzM5au5EZCJQaPuMEozRopHnERONXkbJwq+UGulgXGuLUvsjC1ub4Jvm394krhxkRm0iKkFeEq
47vczzXKBeZCZxGSbE8Wtylu9SwnC1oRvEQQk4cGc+uhrbsHTGWv9MF1tmbCG0NjSFeD6MujNhrT
YSibTUM0bN1jt6NSf9Mq1f0IBvmkuh7zf56f7N4wr4qG66Qw3GGl1Tiwmh5TgV2Gr6GdjQtDBhY1
CL3aFIGFhA1pPTvqNrudsu5mdAf7O0YKskBVORD4pDVP1vBgWU72YJJpaJYaheM8Vls/q9zvXXhR
gSn+Qf932Az11O4aLUieLNwPzfy6bbLKTUsY6mpgWDXdorm3JQFTRm2MqIqjRVlP8UM+Rj8YSNIf
uYmhq0xuY6Oor10sqg9hDCspyh6Gru9uTDc6huNDKStx59ZecXKz4T7oav8eDnZyFbfay/mnVEbR
EQc3Idh+YawA2nA2qL3eMMmQXGD7t978MLaSbPNwkoeUFuiqjI16h9OoXU0Ul3YEtY33nk86dhSV
Jv22YrxPpZWsUweIWD9ky6qIm9tuCMXRk9G3GtLMbTs/iIH6wVCA7wUjNZuHLcrOWA0v+lnHWM0/
xl0b30Z5ubJ7/YeXEV1RuQO59bb3NJh5wn7N5l40Eq4RUttFkEQ/m1+caFw+Wt8x+bjy2rcd9uMW
kW6NdUVbLsMJn7i4ZVvaFH1drRnw7EtLc8GHtBGRZ1EwngK3Gk/nZypkIVMkSCNB7mxGwiWu66FJ
rgdCHU52+uBVEMQyRdKvMgPjoCtEsaVBxcapHBInNdu4sAVzr0fA4s4bMwcMhIYlE+v46BQHcmjL
gywzfd00sbftx3jZJRYugMZoboxIhz0Hn/9QGW55yGzJVepMcCvmya6Q/DaMsRhSdJ0AxvFg0TcQ
iUdCWgOIXnqADQJhkHvuP09Re8BOl63j6lehqRfbF8w51Nn4AgcPTEhHjsOGHbW3KpxhHWEvOwg9
CFYWWsxFXmQXxjjtarYRCwv4nKa8LX6Q1yhJviWJb9LbJdBqin5puIZrJO2W1st13kg+Bes+NTQo
At3dBOp9ofz4sgmbR+z6C9+oX2N1KZnH2cAsh5ac3sj+psOywWre3bCcX+UDkhQUZ8z5ygpW4KGW
WiYv3a59NMb2eurnrvLMCISggE3spfAlShLyn53k0TX8nZysF8MAnNMQa2Zc+AqNYKK95QpuquG+
Ti0mjBy9phaQR9eBGVnW6BoHvS2XtEKxXQUkUjnY6ZYaAFc2Q/GFKKaHbrSvKxtHtUjLfVJPexOb
lAKV0LFlSst+D0cH5fIAkyyftg2Z2aMytklgr6yUlqMz/mLHeVPC6FwBMpR4IbEgscWD2tSwZLX4
WmXOWllPDqpV/aVd3idY15d2bH2LpY5EvJFwApTPqsCiXutn+qqJ3BdXpNUiirIQk2l7k3v+NwST
RMYNo9g2IHSWAJLnIqODX7rh9nRPaYy4f5ow6+detm8buLymjakl107RMDxHk72BuSdWej3yhQjg
zUv9ilKJWrpoi0nRdCb2nhBcXsN+zqJTxh6aLY7YlqZKpRHqWde1uxmBrBkJoGEUIWAASvNar3Ea
NlaKZBowRGo8GZ17NTYIf5TFpZpkabk2krhZVyGJqo6Wb/RB1BtaVQoUmkpWQWFw0bOPyOs551QZ
3mG0GRLk7NZW5QqozpuWkyWGlcMEk+VdJWq60RuPHbKwMD/Z9loaWrGENUAIp99GCwr/kFlxPixU
BFtldGha2NPRARt0MYRhtJzMYFv1xaUhonuw0C1+FOuCSuAbUbBFgKOi6bJfbhy/mU2BUnzC/IhV
i2hsBV8o4xwTyPhAcMCPSpQIDGqILt/kKQKBsgkw9dqQEVcDWQ1kb5HbBgcGAYOlLcsYcKZLXGNT
rvS+S4/KDzaTYT+j4gBTA59zg8eQcPBOMe0KQtzi3gXm316asUxXsT48WULTtk7fn+pSmSickTuI
qj90BfNSqZx9ZqD/9tG6m4E+7Zuqe8mZAONyjG4AAZxUnOL2i0JnlVflcEj6cTicnzWRvqoDr9tj
4D5SzpHbfgrKQzmYxSFy2OZSZ7REWR5SV2pIQcKDl0M8q3QS/rzIy1eFTs3YjRFyZ0F9cLugRmXQ
AEUuLErw5xe72KwOZRtcmgPeKXo31UFoNRXFUser4yXVwWB/Uy6yvjS2AJ2PzvyGcA7KA/A4Rk8B
2z+pXej3NYXxQrrL82cP0YZuTCd+oTVAsudsAbXZuy/yCJKmqoGscZz1VaonzcGqCJatsln2UWMC
VxHBeUlCSHkNg9PPfqoAZyuU0gpBdUdC3XwQkpjmAsEzFl0UrTuEljPuCohMIc32bDD6fUY0DU2g
+R+wCbxwazsHHtSAovOIqC6RjfS9ry9Nx2gO5wf6ghunMbwdOb5ozZEh1y3wrn2VpcQjh/T/qzm5
NLK0x1rz+00z/3R+iS34JW7heD3V2SEqqvwwZWF+cIfph2uxWDI7hGUUosp1B61hUfgTdgHyob0F
VjkQXOWUH/h4+X7yuefbzNzHoD6jUE8PbVCnh2R+JvpwO1lhu0vy7slVfgGFmfDu80MxEbQlc/GQ
A49jOLEwws+/jFOPofL8tLfiNWU6Z1flY3AYAXIdzs+8cNppgNomv5ebRop+F5Vq69QV7ihVV49h
2QwkRs4/aqGXHriksDObID7MkF0enDmgYfHh/DBqVnQYiscUH/Y/L7utdBe5Td5sP5VpjmnWbNhr
+AgAuw5TZ5X8JJDDX9PMcAEuq5RxHOxs4g0XodMcq2jr5jXRTLne0/FkXhMOl0/amhoiYwfzVxYl
O8EObm305O1M4I0itM3HlIrVEV8E8BxS1TeVVhrc5JirIKrWmyD8NbnCP1Dkq9dpUtfLOt+Tl42/
2scK1pku+THeRIAXGBxJ70Gr2Kumif7Sd2DhSQGBk6t7r6PRktISgmWA4tL35LBiASUlvpmh2CQy
e/BzznzsSBbNgZs4v7DPr3pnv5Sa3VbnV7v5X1mViNcmlBxStcV6gmS0O79uhrngppj/b93uXBPB
yfzPzw/nP39+pvcmnhgvcf/57T/v88/j+X8tNAHLpiMt6J8Xz/9Tef64//65snZsQGEE6fz72Ybz
hz//m38+CalNjwAjCHWfP9K//zD0Q3s9DPKxOFu7zr8F1LtrrIFpOoAdfw67Oj9LAX7+9uP5F+fX
3v07pBzpBkrC/fn180MfwB1GO8sfOP/sBA3pUEN4Or9EKMS0rrPiZ9PmbJVdvJaZR+DI+cd/H6bZ
GwoGjrN9fnr2isoZvY7F7AJ/X42kvYGt3lf+qi6qS6Vr8oiG0l6Vk9VskjbOtkMmfDB+oDz0uRc4
xCOWO9m+DbFol0Mg4Chl9gsTUbnQGZy3SR3u4cGTox505nU7iga6ST4cbZedOIEXmwxg56JuPLGV
JUkzPQIrI+l/pfqgb6cQTI1Ngm9srbSObm+k/3TZupxCSh3ss28z5zsrtnBVM5AvqgzzZJOZWMsl
Y4+dpL+aob2qLeMGwQqyzyFKV37oPxZU7ME0TMS/wjL0nGtL6JtiqH7itU4v/LHq1g6p8IvWb+/T
mC1dVxO7quxomxUk09eTvdU96xYjVLDIp2rH1grTjQm0BuJeE/g+iH9ja4r2Mq3Tdul2+rj0UPuZ
Nu7eRA4Ls6cJHBXeqlYwx5ST1cssrX5Gt72qbjDLGIsSBFnuBddmMVyDP3prpQWHBgcM8+cvpYS/
DVs2Hq4JyKyRJG0R0Y27eOUPKCzY2M38uxF9Vl+zQmrZlGpqLYrCvczM8vvQnTo9/+YnVb+tA9dd
UYz0rh1V/FR5HBKlVr2WQXentdW4hppKJnA+HII4fM7Aj2a1w5mdZYkdZOY6rNdZ1W2dIvcOQY02
IWJtJPJew/fwCwIW/nR1HyLf+hYIljNl5F9ioPIOYtyPqkCNZOoEFrflOvEIeI26AnJcReIb4SCC
6fkqLl8LGQzrhi3wRlhBsEisIl1OEUZTpc8BEUHdQCvUF+kYQAloCKZp6oSylkiuNK0Odo0/gYHg
J0fOoWK1C6FiwA1oqf7GRHgWZeWjlpbNwZHdQK+jY7Ujq+KYRuXOUlLfj0m0o/T0oPERDhaljwXe
DtqAvjusJ5nKTeHE/q4xymd2t2pFD6fYBo6hThFeWCBRwEZoy5ddG8B/ceqVor2JIL2io5g5bAgL
9u6UwOCEUB3gF9EdG5pxG9EmIs7aag6+ukHH5LEyYW2A1OBg1/a9MlwojCOGQ0CdANriLtP2E4L6
ZTTkcg99rLzMo5KZKCtZByeUbH2zAfvcp6iigEnFNjP8BDuTZPT6sqU+1Lgos2Tm1svSClCn9+7T
IMr0wv2ZFF19qvxt7NcQvC3jqguoMDSDhr1cL650gfpDWcTJNiEhuvGoso1tNd4W7au3ChP5o0+x
dDcSX2cYsd7vaOCyrVhOIno0B8SlUd5Zq7hg4xQWLFLrADceER4bTUsbqh8RmVhFD7BzhAJelN21
ZaQ1xkJqMtS59l3XQLoE6NlFqQtDDPNW6hpX6czUSXSg68FMzvYLBuZUf541YCV5yjFuxnlfR0U/
nd5yWslaEX3XivKt6wd50YlJw7MeYFOzkWtlU7mBJZNxG/H/e0NrrDURvoSRvxlyC2BqGxEmHBEf
GULMRP8cgSnPkXNaNT1p6n6X6JzcFWABi6lT+huwV+OuLoppG7cRSHijf42iYrxhBEQIo7puUVdD
dxHB3SGNA0JMPWX2HpruQqD4PmTs3QO7Kg4COAVVPeNBagS5Zfha9sBQLZZAM6tc+Yeqi/tV4MXh
bTuYr751LMqrJqaPoynLnCvB8fWE9f4YkiCeAdKBg0SG2Pku6s2q31cDzN2gZhPnqYwepbO1zRFZ
JgvlYzU/9Ms4xNLl5K1DaKAnwXLUl3Dkk+M/DwZjY2t6b34VsqKiCbHWvZ7WH+Ro/phThWADkalY
UbzE6Q3YhabxaMCXs/BvHhqE8wc2lMMKszteBYAq0L1yQgQzRqp5NWlsrTrYe2B24KBm6BG03F20
Qb/OHWdnjznRXFG1b/2uXgz5sxSxWJZmGdEmD43VQ6Nye5MiwqK05UPzgKFMaFqAzJXRWhtxv9le
v5N6h5N+CveOr/hb2VLzPahMHpGAvAoQKCrXZWcESxcy3VJ32vSAgx7oQRht7ChoXvpMvRhgTqKE
xU6uE31UzwyV3B5/FYa5H22oSsloUwt1F0OtEdzd4ONmBXsNVnMRs5dZdEg3F0Znoq6pp6fICOSG
dITHqY2PoU9TI+izeEsvR+Nyw+iBu3IXUPXaoLyqx7vGZ5RNw9Za027+TrERh2nood0heFkbILxM
tlcfcmj/uDHz1mCM6rgzyZPemgyPp4rDN4Ynlqn9puyIT8UNFS+zRBBVFAOL+4b5yNt0uXnyJtdD
WetgHjaiFDhNf9UHBdgbRBbrPpv3WG46gqnQYGl1w3XYHFrCUQqjdU8JK8Ag1eqb2ixfosTjopMq
OQ5J85RUMTAHii8b+JQbi6oZgBo3WEUFwrh6LN1NlYhjKNmFFHAB+qJPDg7N9HXKoL0C5Um4QK0A
3kOlGanULy3Uz6fGY3Ix1TcxwVT63+ydSY/cyrpd/4vnfCAZDDYDT7LvM6tU/YRQU2JPBslg++u9
qAfDzwPD8Nw4F4mrI+moVMkk49vf3muP4EJ4xHJ66FVibadPIh3Fc88CaZNmpUN+HdpTheS1qxwM
bL7eXUY84sc+yv4MVqTWwnKdFZ8JFjy5+JXngb13BshPAq3rYDVzuNUeyW0Wakd0mekouyY7t423
7rUKj0Yxw1nyx1+GDMS51mlwoeeG8ko8lbixbJZtIwlUD9/fDSnAvGR5vba6MH3UDjNsONl3K6hG
f2V0Vfp4oplxhqMm7UMkU5jfs2XOK+mO9oHkVvMQ4XPfiOKHyqNNToviA49C+QNvfLbzS603VvfZ
dKF6kSmYuzFOPvm41S/a7zjWy5icePjX7tPiI+n6+mwqY1ybyw9xxhUb7doZhJAKPHGOxlB7VCOM
g/XXSPKzr/S2CZact/Q+iolmeUyAqCQE58VUjXefzhLiDZqZAClJhml6sG3qIajMmu9QG6KVTJ3i
mJccISf+Q/sAMtFUx1+S6tQcdNaTAvRxY2d606MqXhJgEEhQFna0/K+WugfCRA7bKcy/mb6nmPgv
9fALQaIFvEVMS+dYK+MyOKVF5xDvFzbd8+PRhEbJpwuUTUQ495yyzBpwwNB5oQS7LY6d01KzStk5
SxKGlzIKk4NQIEtDjimSC/dk2r8Tv9vKqRe48ADvOUnIgBvqL1tUN5dOgxtxbQv4rB6Psp3heZW7
MSGslE3zzlCx++hTuXcm4R5Z2h56PTxLR+rblDYmTxCr36lqsldRwdM1lN4R7168F6YZXPKaM+xQ
fjR2TF0n4iWuSkA7yv7laVMcg1RcR4GMIEaxdYeu2ZtT159y9k30ZsYM8b5zKcbom2gdgqjnDdss
nd1tXg4AbSr3qCk52kW5BkDQuR31KtAPwxAofaNH5wDY3+tDyLDNkN4hnQHhseRTkkgJLaTwVoVK
nZ1doogYrMAwmkxbNyH8bw5td5ibPDxi5TnOcW5DN8yxVXGnGBp3J5CqNrKixrnJ5LRygQPHtSXP
gsTCqrCxMsdjEexKv4F72ybqh5UX29ZFUq5wtwCLLlJa/4IEoljBfQt5fGXX7bTxWLxZZnvkjjRi
/QAW0zZ9/OwDdjGxVbcy+LacsD/2AmW4FXKlp4RD35Cqjc2UvVZ06u4in8eoWTjQex04kZkx7YoO
fsMyf55nxlnsriFLApl82UisoB2DrwimxrWRWytO40dEkcAuJ1i/ZtEOhSbxUFQU0x0TbXMwMWuL
sS4vw3TCOM3gl8Ku9WLZ7EWS7DFh4jh3x2OYNaQ/W7hUAzWYmyF7pKAYb03trjGfjK9gMmlpMN6t
ka2MB0hyqsOdIcbf8DKGS1kxeCKuXfw0nLd0Y1Wk+UV4aJx3MLvh1khC48sd/gANd9+t9LeainAb
yHG6OH7vHxu65WwszDzUs/gKXYxOV6d8LcqxvYY6s5774UVBfuFw1hnXOPWzW6G5kyDl7zMMJ09F
3CEP5Yl77fOb9JnlIqpzWYVHLSfbVj+FnGD+ws7xbkYyoWBLzKuuwDXqG1y/CnmBmr9m5S11GnJ5
aZ1I72BKeSuOjcEtMJ9Ye12KyTxETZUdmnl+UbFOL6wopufGmdfUyjNrdCnrJ+l81NC0nv69INsd
0sz+VpVgeWfCwHUaL1lzdicMFE0vc5iOV54H/bPTm3S1xV8DMjGqdc+GJsaV5hkBuOYuLJgLjGaD
G4hvqyifKpGBRfC6AWm4Y8cOq3NN8l5sfDX4R04MClUubB40h3cSIKodbJ1STFvPNctdFxfpRcTt
Vmf+fC4RireJbcI0MNE8TaNnnSNZN9cy3ltTODxl+EYGlpR1OvoXsqPjKYgwbydq+E7qoWZnNDvb
eimflQysVUIVTh/XxGoLml+7mJ4Ry0dWtM5ZHqkfpQS+h1uK0BKNFOQ/RBnvGqnCpS6U83sYB2tt
hNEl8ctHFgvgVywYUECntSvUB8t37iJOmezGNC02Lm1ad1FNGoKNS99tDmEObnQDJ51lkCV/4UU1
jjKGSjJayQm/QXP+92I0Q7BWIGC2qkqKJ1jeWxfjzUvPJ/6U9mCFs87sT1Pif5Zh9G0Q3nzkAnww
U9MRMxVgk1AMHBlLBcCuKDbTIOAjNzab49qNjoWOxnVD5dPem+HCSDUkyP8od9MEO82Ilx0/yF0p
dzoN270eOB3WCVjedr7mXYXtXQzNGQyiYilSfhCM1VwSQUIBlfVrckzOv1M+nDQz8T61/HqTArax
5665FX0y3sOwOk8TNVlTIeSu5C60B85sbno3XeEeit+n1gDmpPN2K6BtrOHEchRKAc0oFIm7jH4G
9t/a68V7UA34+tz8s4JIhcV7TD/R1dWa8omaspMjg7XL3ZvA3xCLGsuAaHZxMbwUVtpcK44UsgAW
5GoX5k0YHInAoA7sM90nBzL2L2UMmZyuJCDN3sDZQ/vuLsl0d0xBgK80XcO37mwW3rff2Zg361Bu
bDm9OG6x0Ce6lW+2mBXoCVgVZck7qjVzh49PoMPwhtVGy1ViuBHr2vmP6+DCrViOMz0qIIQUJO4r
Q1Oc3GN8Jwyio0pRSENV1Vx7WNaZijKdYcrBhIeuNdu8+2G9Ek1XbjIoFHW4bRcoBEmPgwNIeJ/T
nk4lTXVQzlRhNIi7tcJnuqdb/NCXSlHTh+k9U5vBj9h+qr3rVM7fwTxK6a4ylH7A1+JhWBY9hzVg
DzPfZjnClT2i/7hhd20K43Msxt+RjRZSdAC/y3kaV2p2rGNlTPe59wKgGVlzsSrtb3BTFSw0WaLW
lrUrhU2PF9cwH91ynY1FsxPjR1rZHFO8U720v3hOvWncuuZRT2uvE6TqIDhOJRNVlEM5HrQgIe+G
NpZLJBnOEvjr1LDWFdvcogKFkqXxR90ZKLVo/Ayp+HnUxCg3+rcchO5Jmdk+CyfvHMmdZcEVnI22
BCGE+GXLQB+MIIGZU5ViHzZhwTYkpyRS6j/o4ebeB6IHlhJcyMCSDRb0T9Zk7n6KBLKWQbSGU9A2
smkWSlzzXMisXI2iC59rxKVpZF/bkV44Gz1g2LHUz3UG96zLIuwQsOh+6PKnZzv5CRtsv9LFRONY
rED3LnO9gbDW60QcJuK9ayMhtSCRwsncpsjoNSfHwnuPjcBHXlTlvjbjcVOrGYR2OHo77oZn3qyR
XEPDbGLW4g4/70T8Dj6eQ+sQ91kuQxJFK4JQzjqOW3EBVTkfi6F4BJ6uLmWZovy0TXPzPM6crh7p
ZOLwDh0ouOcJOkiCtpaktVyNrX7hBNVwsQrMMnF7pI8q3Thk+Vl+glXVTbCfzQI7BcUPdQUNsaib
W+fNLxabskWR8k6WnRcbp6smZmq+cYOaGP9d+Ho6tF7qbNYn7nAnZ3IzQjfDz26wLToh6G9oBfJe
vAW8G2/tmuNbVMF5zsH4a6f80zK070dVhmuj+i6zNr5gsfN3nkz/DHKRuuwoP6RE7qU/VBubFOHO
8cNftl3eQ1hd6LYI2ZPNnqyNCf92XNWBYbpHq4wl4D72L0UF6zjSyji3MuUgS7RwPUelw322+GbP
y5BVcHyhVIHndo9Y5BspwoIar0J/oWFA0Eqyd284TrrxTpmlrbUlU94dv2YrGhf1lgA/bbTiJ+UB
5i4x4+w0Kldj5IcrlfTdsS7TjgGdWwnnyKcy/Gt5TfVkOhBpU1qXtiXlhHs34pPpgW9GcwwYqDGo
BsRGIrE8WIvgmOXDp6a64Rzp6UmVHvTMWl1ykgXr1IV1mYOjRknAhjXQrREB015D++tOU+ZA9Uei
cTLNuzzIQ+UN/cqVI9WmfSBO0jd+5QSJTTKtOyRHngf95J9HwV8PpjTo87LWmyKk5ixi5XgPpvgg
PCxdKLTRxqlDsfdYtmT0E0QFjR/DZFVH33CXjh9JaN35NCfDP9ejDgiwguH2nFuFyAK5MxsN4ymy
JEwJIJhrwwb9NeTNu/DC4USwr9rDAaVvnvXT6Lgs9EWtcJEo7vuODs7/XvJB/lFoa2h/Sb1DvEiO
7Iseoa+cS9yIX5wpzd954zzJ0Ixv8VRTOhInV4/GA56vvbVFEoJYGTL/kDjjDW7DnFnTPaC3JO9p
UN3moRtXOSJYqpb1mI5eNHZWDkx5erLL4lhnbU7JfdQcy1E+iQUga9fctOasZr235pERRwujTY+/
Nce1rvHfwxzSfzyIbD9mTgZfzBg5B4jX1CshmbY/7arNXhSS0J51GQ6PXtS3omteOFRNx9EssBKU
OZ1lIfKKFsc+aOCDQXENvYwxTcUtd6TBWfcZgiks+wfrmWkVazs+NSZP0W4MmQ1rOseSNmMUmElh
WFF6qgEaXLDM7RYj+7YcI/+pjat+bYzK3E1T8OVhXFubbkRwfCR7QHSrW+eVPtQ2RHtA2nIFGnSv
U+S3DCwCQsNg7RrBTDNX5jWY6UVgT7gvInYxUwauFGnMu7pBtm+rgFGHfDnvcfh8o0HD3aVBZ2+d
mk95q2wUmrgMr4U5HszRCU45Z+ljT6s52fEWv5Od32JAf4cx2vF1MJcb6fNUeSV+mym+BUQG45T8
hB1Z0PTZU7KCGlsq0xxGZeOa0qu8lqaTbqgEV0dd6mFHq4y18U1K3jVzWz26HzmflUdhTQ1HhfhY
4qC6F8q4FVPTHzs3a29BFIE+UHF+HfhcxmK0TrKoMJuMISAEvHBxdos1VO02l8klCxVvT6/tfVPm
3K1KM13/u/H7PdOkZ1CUV2nbPvLsuCUTR0WzVo8qSu/CRvSd6ZfPjbQ/82YClOO63EZKmQeVdVdU
+Xrd1I37I3RZTsSN/aMqOaPQhEXBYcZmqE+sX2Wqykfitdu+qp1PH6FlTRSIL4l8x7asC/Fm9gfd
f2ulnZdamPrhp/qlbPFPMQ/bVEBF+ZvM4+/KdfvvqkLfkxP4uwY/rDQYhZN5uvSGC63NHrOrbzv7
OaDghsdgiQfRBpTrVvGpEw3qeDd5tzjDUxJGVQGms9tEVp0fDVbpYWK/tEnwHBczF5HJdD5VQq0J
SE9YFgtx0w3PjzDV8t4rYIUxIIIKKe9eLy+TSe1K1jbjwxkHG33AdF5nXOOreHgjJxcsMy5YjSF/
TEqMh3ZUfwuV1WsfcqLL0I+hyJnGxxBY0a0xTWpcqucyZPJFuvHOEp0TUD8g41zEdMeYJWUvUedt
GK3lsW6bhBAA2bZZce5v8NKmHGrxwQFQdDRDHXVT5Hij7MuS1p10srEnthnv7AaTG7f7L8+aJSfy
Sh+Taog2mlbA7WxnLgmquD04ZJ1+ZMX8V3F9J35fvjhBJw41czR1W/5lNnvzPozcflIvw7M6D+Qf
l07BolmMLY7fsVqdw3MBFDhO5uRCoDG72dYlalhu0x1XYCAJnnQeVffBrZpT1nPVkRhqz9RFmdfe
Kdub3eZHs4Z3Kw3kZ5I5R79pONBoubY9TlxWEInXcQqeEfv1qffjjUNEgIrFKPyBR/jNGfyBHpA6
O1NGlj/ZLR/4SlDW4okEhQw170pzDeKfTUB3jO3iwo6WGUuBUQusaQd1z36qxn+hYLmpqf260KnQ
3jrTpNeghCPdVfY2X54iRo5060YJzju8TQMLLJnPFbpgp58jozKfgvjUunvCVvnvDHlq7Y5m+2j7
R6Xz/JITLmDwzKwPjIkEuK1GkwWbh3fmxX64hsrxP0WqK7Y/PBQt5B9OhzQD0GAERj/qfpYjKGN2
mQ5l2u0XE4F5thueCUEitiZxcG+YqrPGT867ws0py/v4MYzipfI56zlWjEKyvPgsqEBudE8pz+8H
MYgnS0AchRFyArqMiyi1knM/Ac/WNXmjVlJFEEYDVy0vkWbeNuZhOECJ3vd9Zh3rAEBpiDHONeut
x31xXYh+PrsIGIfJjQYkGeosDWKBKhDRGyRruleLNrzwrpckGGsEaCcrv/KQgwiwjuSpKDt737Id
fWO3jU3vCWXPdbK7XWC4K/RJ+R70zm6ZnqELND2U0Flfnch8DVlo/q1EzSPQkw9Iyt6qb03+q6Ev
bmyFnrKBw5CvQ9qsoERtqq64VXOfcH5iRAcrbF5NtH5ApN0PjUGZ72uZABJG3ql98mIDJZOONQkm
WmstOYSCjIeymkFSLnBlsocKuAmnMnw0hUtdlVvtY7f/YRvRvYkx3HZZOe5DlwaqLOSPaZz8SU6+
f2ZPX7EJHlJ0kjw8lDngnx4A4NNAumQgd/DhNgifWZY80UyCxb2z3RWfSVIe4ZH0385tbfdPR07B
DbdZhTb17yWVlndzIse8QmPaRBuDfdBH7oBRd3MueCsrzQ/dwHDti9g/iwF7X9fG3j43erj5CbUS
SsruNebiRuzN3jBTpXvkQ0aqOfKOqo2odhsC9WtiRTQlFuW4KegDRXfqyRa0jejKxd/ZsqoXhfjt
YxV6bZFwOA3Ieu15UOJNNYzP0+RWZ0OH3yNy0HMSphQrlxgVgn96VYnHtFQxuPXlh27TFhd/+ut5
xjhuhMDZCVTGWkO46/a1XlIHSSpe5TyA9LV7GlLDXrzWFvVW/37oKp530OKmXZP33cGssIXn5Vgc
p2EiLFBEX1MnktdcPQcqqN56O4yeB4rhbLqkn4IhNu6AD/awjl9QdaYL7O4Ye17gUfgUxm/Wv10E
CO5TH1I9Qe7zJc7niw6kh5ySTS/ZAiAlZHZu6Cfk4GoJiP9EoqKgqT/mkBUW4QJa/Gb8YU2D5hDg
ZgMs0AW7rGOElpiwy8VeTpneuG+LwSdfkpc3OZGDLAWb3Amr+bYHLLhju4ujUrbVza6Kv0gNcGht
EweDPQjIkQ0fCQ4bq7FgwU/VB7cZTrprU4/zrguYZTlbT1eXA/9aVUPP+c6wDoHl6Hs/M/KqLLLf
JnYPuvO7Z76wv1PTBBuqwp1tRxPlocSGtmp0Fl6wfestW00WrGHj3jMcxX621n0XnvuIA2/Rdn95
OxEIo7blQurEjr6o5VFsiQeTrvNgrOyI/MhzYchxq8cq2zrvkyyylzoymhfOb9GKco14LxXno4FO
pt0wazzlI0KZnrz3TpjdKxZbRlyvmJ5Y7Vi3mWbOLvPSKxEOyQZy+mpcbV3/vRi9xbKHDCT6Bf+O
NdmhqYN+7yfzmfcqP+HWs55DeUq6LlvwueIcFiP3NIuxxvXEy2z90PRevFu/87a7+WMQvcWGHd0h
iryPbqA2ufQq8m3xcO+adrgX/nwhARsGJ5A3qbOa0Q125cQRdSb4ypq4NHdt3bT/iAZnM5t5KgsK
a6VK7Efn5D/TAO/lmCrxjk8qxmRHJRETSepa0a4SfXON2/LuOb1xZ2DABBT3aDxz2pytyDi1ince
aMq7O1vdwek9EIpe/8lkQStvx/EcyS46jKNFicVIZqbJ53JLEWOPcJI57sioGntbOwrrTUV2jrRZ
8xajiq9Zdv/MHTt+nbuHqyFEE/wftnPbffdKP0/K8jejUw1XSBWnvhISeFz0GgW1ee4K7azkZMwb
nhP+Hnp1/5+By/9PNP2/EU0JOhJu/T8TTfff+A2S/51o+p+/538RTX0H5iSsNhvzhyMAI/xPpqn8
DxcwH/cRth4LkpKfYn+q4//+3xaoTVt1//6v+R+Qi6CaSkhvcHrs/yeEKbwKcqr/hZngkF91+Uea
JGcdOGpLQP6/wCwCm0skrPz8gF72DWGdVrduZc71X+iQp9EArt4F2WtS1BcTA/y0OOH9xRMP+/w6
/dti5f02AkDHIIyDPl+89L5tUtpnpBC8Q4/ypcBeWYv3vh2sJ78zbqQyF6mET4DCqN9MptqQzv+e
sfCbrhGcU9EnuzxmD16lDtYwHP90C/Qra0kBjEseoCEYIJaEQL5kBYYlNTAv+QFBkKCgDZhYgV7y
BW3KDcGt5EMZuP3J2HDYEu3VAI+za5aEAr+zx46XQrYB3kOW11hR+vsHRSHapLMgMXKIzYRoSGbf
ysr5spYshLukItipUoFu/nTy+BHmGFDaJUBBkGJaEhXZkq1QhCx6ZK8ko8TVo6UMzBqcV09abOYQ
eNM4/sE56KkOqxjCSkV2kCAHyEIkWJId5pLx0Evag/37zFdJAGRJgkj12i3JkDk706FHJRSRkWLJ
jsxLiiRf8iToxA7tO91AP3P8ZOBccQifpIRQEin2WQHbnEdJQkiFzptyFS+5FUGAhf/ZxFkyFyV8
rvGWWzONp/7DJPjiLwkYLJcnd8nEAHbot82SkxmWxEy9IMEbHGWeG+Oexh1GnHZc4XH8wx7kRnMp
DoRwo41TZeJSIZZDecnvgJgOOLV32kq5HlwIPfI3YGuyKlrR8ddvwrl5eAR+QoI/igBQQrf1xl0y
QeS7G+Z7lz1X9zQvuaG08J8H7Xwancl6r9oL52Lr7o/C1sceA8YOXTc2OaSSQJLb0usjiChRn0l7
Cpklog2rcGr2Bq5NTajJ92KHSyF7tok7kR3aO0yGfU28RhCIqghG6ZLmzXHEkoFhIDoPwbQF9xVs
9JKo8olW9UvGyiVsJZdQjDn9FvKb2hgKmmIz2IIpWFmcMLGY8V3PM3IgnkXSSznqOJGeovwrv4Jh
ZJnWhdauKBH1WunCx6+m5zROi13ShvG1M9Ojk00d/MYNvLz6wI2leAK4orEgg74cX6jeAIWfTmvR
Ipkj0oRHGYQfs8bU40+kYUaMvjUGPT81nLNvj9e+F5iDDcg+Kfz/2cOYIyLMsKwUDdLZ5N0M4Lw0
KJ1qUB77tuuCrdlx+U5h+9L6XXyM43ralN3wZa2nMKJIRdc+zTaorLFbXdvM/CqNKIBCb72mo7BW
ieeiV6GEDfN8SQ3aaSuu3RFZH5bL/Bn3uPnivrmU2lmY+uPaNYZprZc8XIYJknALrcBjd6AlwNiG
3KV2ndc+9X5iHqw/xgQSQFO7RwJpdImy1D3JRnbfUKrOpV7+0mp8+GU6kBGmkoVfcIjQpukP8IGs
xcF+sCxjY3YUu9kxZbe04qo1J6z5BTGSyyj+lWD2Y4tZ/xgnnxJi00T2C/JT40nFiamv+TmSBSm7
PRZhxoqzfr1zvY8M3OaNsPomZ2fK6C0vjYx+tzojQlpRd9gk7qEa+MbGXY1/LiKgwqcCSqTDRtHH
pLgrWPVNRYWtvq8HnHR+tRlt9Zl39FQ4htOdc3ZdTUVp9vjbmYvkRY4ZjTxwf9yBhsLRYgymrLfe
QoRbLNneZTCgduG45u+zBDSN7EyFX1+TCqe6NPToA6otl7B4H1xT3Xv8bps837KrQ+FZszFHGszc
N6IU3qbgRtMve77WznajjpvnKrKOEca0ranylhHIzfFae+e2xkWKa6a+u411aKPyFStLuGOW3gsq
xc7gu45OnHzxACVINYfPyVCsAGyNT9AmN/EsAjStsbkMTku2ZMbOa8xl8aZLVknmeE0Jh94tnweK
H4S/i9Tgz2+yDeGNGKnil5HiKewpZti6knph37Je7TZ9K4ip7doyOXOOxnmWYMUJzCHfFqa6+1wG
NkA46B6wc8CXH2TS0yTVl/a2lfCw7KkjYRMRDwhDjehr0vAVf9IlYz8mwiTxZDo7guq05gZ+Qbvc
+Bl7XQWZLnrrJ30agsSjQI61j0r9eC0tP9lo23iWc5uyNTVxj9XPxO66deC2w4djt/MNT8NzX8ny
NGq+VKolWSx7A1XW/pJSbJP5tTJoNyLJdCYLi9V2pPlQBTOdInOMxNWPH/R8XXmgtQxtghIF9Sir
Od+yy7AImYTt2WXAaBdfEuWpkLb6sr3H1dEOy4w7aQZej5A3rew/O7tLiDgxZQvdfEq87ctIYkKU
5f0rp+HS0ad3xwl5syM1b7VEd2xl9Ytnjfs+e87rZL/kuh/PbF7KbWkHP/oSi6btN+/ZnP/uqXU7
4ef1NlxLh9mfdy5pK/w8cNMLuW9M709bNWQyXfcjjWlttVR6G4janNhv6LnfU9CGH9uBzB61zrpS
03xW3VYMRv8M65ZtVR7c/Vj1GxGM6T6w2Cj4PIzzggYZVMcr66eAoz9dnU2Mh2RRMnH6GC8mH2iO
8Poz9bxs59RmucepAuHJnwTfWHK1pFIZTYlJU+wK88jLBG5RhZdWqjLYFG6DMJtSPJjp45TiQRmb
Ye9Wxj7kqjo2M89AyrySmws+sO6bYz0vxgkeJzaY7fOYhJxOPv/tu7NKfZoBTev28jKZ9U8qaHcW
HmgYAoh6GclnPrQKY9nadWh2sRvDWpuwNVhdKHw3VcF3JrDH9ayKfJ9b6Vdm9NxI3Gp5LoE4GP3O
XavAy7YiixvmJXcLYYC7JSzLPX+H+D1q3rr4b6u/pgAemxm0jOZe/RJ5NoAPco2xYMPUgHCoqiVw
G1sRDZxzC+o81wflRtndKfaT62Gloc575Y4C/AhHEdNEZuwhkxTTaJww412BTM3rxtPNOau8nzGl
9NSSLe9xlhMHJE7e5OcwInvg2Bit7IhL0zOVtXVV/s1xKGDZXLMuyXwYEg3fjDm1eGjO9ntjl/1W
C6k3wjC6ndZ8VBygMg2gfq3kEdfKCTh//9d2yg39aX1bxh9OMVp7t0icFZwkzliVi+kk7El/yX7c
cq6kY93hnG2Hg9p1tmqWquvfqS+ig1BSHWzMQjh9Dgk+kLqTwzUfbjSBTGcseP7TcsmgnEmgws9D
zbq9pt5rY7j43CmFrreY+U7AAnlOdYl7CuyGB3OfP3fC1Rjx6XuFLXgdPY769hjuB+VCgbQgvUw0
3K1iKtLVVJaPpkw3md8+sQ1rH4Xd0F7jZ3hWOnnAm/Xii+4lwy5NCkKx2LXqeu3E3niw8sVoF9B2
XOU62LJyFdiIXL13XUzrbed6XALqFw6P7Mw0z94y4ZcR8zG3TkxfG60D98D9KmJNvamy84NXgP+P
2/EDT8hlKmwagrkT6CEu12lPM2qGw9tfyg6JpRmbvputtR+WzlYpHgXs7E6WP96rAj5nP3lfyLNr
SxXZfp7Te6TzTW+xw5ZNJ9ZBeRw5uhhFui3ZemRl/xNKMe18Ien8KbyCRv7GI3io67faCn55Dduv
stt3bIqywf8VDtV3TO2eTD4Dv7tPCbRNOvvctyaQJFp/9ok8GqypxkgcExlcOZveDdM5hqFLc5S+
j+NwaGJKhT0sMTozroJDREchgo8Y0EztDsFjrxN/XRvt3pibnTb0XrvzmxzblVGl9sbEkoWjmXbk
eT44Qj4LGlpXvuf9kt288SN9GVsFPmJD8qSPd8pWT37hvvCk1SQ8vnsO3kRz2ndYnLumizWp+vC8
JI/wVnp8x4mKlp11VRsl67flF9mokrA3D+NUnXQ6PNdOePELmWxKx/pRWc25tbFhJhQNQKLkSSuC
cz7B+5lokh68v50MtlGUEPxgAb7oafhB1r3Z7VSerOqZTu9G/dBV9D40T1HAIqcuXnT0kGz7sYGR
XI+oi3S+XefRCgGsgj+wFu3B6pk7AoAg/LzsWRqSg16q6w7Ln8tAvcos4G4ez3hjIjvg/KD0S617
q9wNRmxvgXxgjBpUsfIELYZ+uC1oSyQ1bC4fEJamdM94w8adkrNHeWNVsf6Po3JNL+EBLs+G0eOI
e0BjxUSxnJ1gL/FczXZyLZxW/waFkvj4S8oseOuxt+vS+hzb9mNoWgzqu9Gqf2JgfTWI+WfPXmjZ
N2Wo3STH30YwHWf/y/G89zCOEYuLl7JLnjFvfLXOeDM4XSfFzPJd7Z0xPqi2+iUm89HbNtIvBxZC
Ab4bw2MHY1eO/gtxC7E3IvuD6PLVncQhtbpj0f8o9JIlU3cO9FufAN5qENNaWd5WlvmLpHk4vquG
h+scYscpxERkjey4UR6ZyHKaN1kvpxXRVhJNfBro8cb/aNjFg1rRw6hsjoemYnjwZL1qx+BenCRn
Sq9Cg2fSO1NyHqzxHsjBWBnPvVo+kPaj7haghrmCwrPtqgzQybxVVr7CCvGMlMs3Q48/gCa/+HNx
8drk5Gbdjv3UTnbyNpR6kYXvJnSPxvYKVufGQfv1rfbqlcUY5iYJzA55QRp47wkng+9gSylx/Tri
VLTJZ5eZT1S3etQfbzxXn1LpPLu0jbUZ7vKlEbpvvwEMnh2jvAZusk7n8cbf9OLwlB4pCzOt4mvy
xM2Y/Jt06u9sfGms4lHjKCATc4rmV222+wbhnfPdyvF9Un34OYX1CNzo9X+wdya9cStbtv4rhTvn
QbANEnj1Btk3ylQv2ZoQsiWz75sg+evrCx1X3XsuUB3whm+STsmWLGWSEbH3XutbhuyOidTxn8Gp
GrjSEMhzdtulBagtZHf7vCju2sk/REz8ozIjftqZvxOI+rVkko+76/Lue2eIB8+P3wXs4rA4ABz6
ifdiKzz7scD+O6vqh0CiOBvDph27J2yRcZbfBujjBKmpjA7XfVEcfSe5r8pMF4xMCrpfwJXuvSF8
E80q8Kc32TcvEQvcknnbqvdIgPU++hgHymL5z2PhPCPN/wh64wdqGiJ/mcaGYlMFwU2KVttTyOmK
vUhBzeqLBSvE9yrFq+dzeIsd5MZMk4r4G/ilssPBZgNIbEfnODXRxakAD4zKWE8KhMLictvPRYc+
148Qdf2yFLecbMQrse5gvVx9AtY0VPNb3/vPReZuO4NEUg4TZe1+U3azYU1bR/V4HTJ7W+ffByN9
L3lPwiB7HCqSNwNxMzsVPIqg3A8GWZ6CGt0dHlkwolVkmBujnrZBXZ4Mb7rzMmSDRbzv7OYg+nmf
UljYKdyjIHxMiRBLHXMfWfNlcLm06Qm7w91Ezx8vbg1aX6aURBZw9Dw5yLHZQqKih2B0Z8N5k1ca
jbe+xWmE5hgWtkTBSwH43+CYq3MYV9kQf7Rof5sR2gR2Nsp2BxTJ5K4QVp0bHavtY6VwhuyhYXUt
UGqv3cBaz8b0UeTpSw1abR9BFkVSiNoYHfIMe3/VZMZTy7ZJGnh9mVvr1Ah7V5nyZam5qucarWoi
doT5YHHzrn1wT/L3PVnOHaKS8jvitJ1MW4q25W5xHA2AQsAkHlRA08kmbNprX4Opum9sqA1uSm57
4cDsyvEqI8dLVwZz1Mg40JEjeUCxcNCdECktwqlWcOX77s2svHtwzwvYwzLJb4u+OHqG2Ju9ui11
J98t1jict2ZGaTQ1Gzd7dlT1XHr1eZbjzWCnm5nhQdqV34J5eUoL89Gpses086VejGKlkL0TJcyg
r0gpiSqXsShEOX3Qa8JlX1EGOt6hZzHx0nBjMc6knYOzaW1b8qYp+m+xDfcdadfkPLi2umtl+S0u
bo2kPKcOOy7Vn4AyMCtk7qhzBvubCWwTzB5quoyjgbdrXAAKcfsNJ89TvYqhb0SsEeMkL7QerxjN
ue2r7qXneN4m3ZvvRRcOwJy0VIb8ENKfd++2Yb/V36sU801Ml6KcvWndJ8a95W0KWX1Aydum9teF
jxfqwMGJd4WRrXKdTxJsMWQMvzpLnkro3RkRiFYwv2amuh/57QY2CrM8T9a49UXzGWVEzcwWXFF3
eW2bEmHrss2XkCPOeOd5ktfNqPGFgI5Kyf6VE4m6vF/NUH0fvfElsPq3osuvuEj2eNH3Q4Ujp36w
aib0aIUs9uP2Us4fuRP9StJs1Yv8PZRmgioGU2lgD3ioKYWdJU02IeoPfUZk3mxv4pJ/PVNFeQ5R
Hb0d3kaGfCxVeG9a/Qmei4Tl0yycsKrHvn1cQqbXs7nKDfx9EmmPNXWHzCnzg5nsOjrZuMqRdrtA
0HcljGUAVA2XAN3NpdnRUNGa++ESmkpsg1K5Gwr0x9R5QytwS+XKgSmvOLHN9/lylEH5iB6N5Yok
zXa0cZNV9R4JxNb1yltheN8ZtGerqR83s118ZN18mobPCHAeC/hLPgLnsnPD4pLN98rGnjeZ9E2b
AWidkTJGDekrDD7GxpaqHtN/sHE87MK45cx+JDCtGy8V1/IpdynQs4mxczL6JwdVg1Ek4kLXmVNd
NW9V4x3kQne7wpNRpZyPQIX+yntyyJG+HboAEutgkBCwsH56Jicjt+x2jh0Hdz0wKxogLHXdgku0
oYQHvRuFq8DFWT/MJSHQ2M+pAFb+ZuwDSeXc+wwTusepstot6u1463bRYfCwLHVx9ERF8GOJnWzX
dGl7HEZa5hGeDNkylbV9BIhWDJEfY+tT6gV3odlYe+XYd55ybru2whNmGy9NkEPqi6KnxUC8FJYv
oQsg2e1B/9vTQMxt3ziHtIZImIMSWX2FleVlAG1UA0CQ23omUJBMdagWcrzgDFEBHwIdKEEFsm+1
jvfNNWyOP5R62MriVdhGxtZpHlxDDKjg035jEW6O2AMxd0RAa9tRT/kWbmmY+ggm/WDfNB2vUDLv
aLP311VYy2ATxM0RjKb9XOU/GTK8t+rqDACjHPnc1gOZKaRJl5K3EOOPsFDKoTOlQsaE5Ho3gXQ5
CekZDkNE/i3eWJoGGfRYlChRlb7HdcEdXAxH1wTK0Msa8DhwReJQm6OdN6SjGGIL5W++IWJJ8m4M
QCI7NEZhGr65iuNplCC8M7oWDI6k5py4lOwMCVfljYgmR+gS7hSRM+QVZ7fKHvMh/0yJcqzzoNsF
Hj8eE2U2Ne8ubqdfhe+z3b0i86MCqJZ1bj8bqfNSxViUgOA8dvpKblvGIr2vuaEmhuYc7hz+uJ4Y
YY/mRonJskUVTgIqtgPlrrTtvhjiDZUqbjSticWBZT+Rz/ESI2h37kAYn2Vd3talv81MLll3hNHR
heo76umPxdl7fnEg9g+KjkF+8uLg888/4RKhE05XgxnwCrpRhcWgfKkV2CbDnY+D5YA4an6wxV0E
dKW1KahwnVZ1q6jDu2HiC7B/mqgPnDsCB38UVrch2KhBn8rCBEcIIX/3QH2NTL9HKiN167CGigGz
DDWf/aG9Vbw+migIcpD4dPJ2c8h3JOJuRGzsHXLOGHkj2c6QdlnHiaEDAue9muQTwrPvYQfWPqlW
S50dHc89opl+DglMQtQN3jhA6s4Vc1X+YK4YGB6svuKYMH1QVumkLBz5GTaNCj2BygFUiqz8bgbj
0V/URgnzQaXJh1DFGr7oY5TaP6x2vqQQLzbAR36KyT1kvnqxE4oSUtzpDj0Lxe4TtD+N6tUm3v4Y
svN2vU4G5k6mJQ18k4bdjqsxhu7FL4udlOqiydKTy66YhraHn8/4ISNx6tL6gdzFNU2QVTxOV4Zc
rx7dwtXiTZ9x3N4ndP2U/8AMZdOIcCeMFiDF0j5GU/5kFcOtCUNEpPF9NeRntw/rG9WLIx3mkSoR
rgD96pLpfr+uDe+EZZZRiNceaU5/eH14yKYITRY80wRlUqB67gTr0oz5e8T5nigp915laj+NCKyF
4puZx8kDuOJl392w/yaEe9sb7bCNi/wRG3XmpR9z+RmlNDRKzo1OTztdumdZmBcj8LaWbayQ/UQr
EOLXllwgfpH5gKD3HdPytOpmic8/GTa1SPM1mWePHUhidMPv6GlZGcXCOQakMXmR+uIkOBYvMILG
cyBMlCh1/Yn14TQzU2wX6+pU8X3Sy+/BGDyHiNJJ6sKEUSXAZhSHkbbbYhS58w2nXRVt/xI1jBQh
ZzbPaJRvUzn666CND96Sa9l09ZmXzdGcyjuMAtvE7JnKOnizexOreoCE2EBxTbcXUmwoJJ4d/QBl
QP357OtDQ3/4T5/7pw//6cu+vuLP75d0+2y2GT0V2ljiPSZpZYKk4SVsG9DmoVmUJ/gW5alkVsCI
eXkoU1wzTg6AytIPX8/+/vA/+NzE8CRfhbRFpEoyyHpRdZrjxdsgC8jhtpT1yUeH8+fD14ek4PRH
uTy3Yhh7mGZWdcLwyzeAngnQMSbYE1Z0vqBYtalL9I/rTKhntl9P60KSgPL1dOnN29DxJ/K/Exbl
oJiK09cDFtJ/f9YBUfVCHGd5QHpo3Rx9d+Dn/fox/3ya6f/l6+N67nXDDhtlDViXI1x7mgA3wO1Q
vx++Pvf14ddfSD8aed//4687/UzmUCPYL9Qailsl6Fnyybp8AU7cM9FM6hMTtPrUO/Dz8PKgMMji
5sQ4tTl9Pfv7w9fnCqhZx2D44dfjXWiojzzHm+y1kEFCP7vxI9pxCGF/LIxvrvguZg4AaLEShQLV
OWQwPVcFzbccjeTod/SqLPWZ9b6iSuUBnhK0/gp0nTnPmyAABrOwTNousthiguiVZWZ4jPzydkzq
+dQ6M8gBweI6j9esnUB3uHJaI9z9Prk1HgE2QaplIHbuqxjn/DRSBGDzqK5IslA/d+O8XSrk/BHY
kTz7JWRzsiffOQWDmpFQLQ9+qrKT5YT9Oa7I15ybH20aN4exDDNq61XaqfLaNfVw7Z0mYEX1zkwZ
Ktwzclu541E2Y4gt2+S/sdDVGxlvZlUAGYqYXHImlWxVvtFdqxkraIHO0IH9fDSUuLeV2V1Ht72Y
FaqRBf95bSH95Ry+ekZ2nF8EKumo7O3raNn2FZYAd789nUKD8Gy7/iWLLNnyJcMVG9mmKJ1LmySe
drLfJf3kH6VphzeZFXICwnxmTG8mUsO1X1ufndUXl7Li/A7x6TLEHFn4M/WnkG7BzKuaBbR/45aV
Ouje1dTijbWr8tbolvJ2SX4RHOAiO14QXtNdTEeRbXuPdwU+HEdc0eOxzoryGktZXIXxxHRpurhL
1G5iosHXHu22kojZ3Whi56c+lxck6/JCj/QYJeWDFTWSVlYz33gHAoN+2bQIFkZsOliewEVribAP
kDM1szFxVC2WDT5MjowW/X6zptyMi/mKEXw1lwG5QfonYfZkMJ3jeGMKpMKh9If9lyK7gk6+Duqi
ZScKcliY1jf2O3GgTffEAWQr9JvIRAmlCQOVgpkc/youubKyxrO3X5/786+//gYlJV74oeKFOS/J
oaztHP5i8WoH/sfgLTcVLrYViQCPcHNoobVXyGun1Aifpwn23PTuNfanGNKnuYguGdkW1NFnNZlP
SR8Vq94xX3BVNysjqN+kBYHDXOjKNsuDWsbhXOT2xjEEOcmcFE0P3DkDmIMh102Tn2o7uelKznlp
g7kaamVig9mU2GYSMbrrSo6vTmUdRvJyIDtaNR46XMIxAlkv5JyKSvahifJpTSaXsy79kQmKOT4F
7FXG5N8rEME0G+a7hsgHGlonylsgDFiE/d59UaG6+HP2XRkOx1QKT+F1d2aBdMZsT/mB0TbHkinY
hi7cEpV2KPTs+raQl54xKljOMYAd02bJI9ytDSQBTvmSIEV4xz3Ig/qnajiEyUK8DTVGHlkEW4U2
cWOYZ5/oplW42L9cartVYxLK6EbTQ5iw8s9TRacv6tYYDI6mdxeiGiXYMtkZVjWdVbb466kYvw2e
/eAsD4sGe8RtdDcYVn6TBmg2ckA7lpWt6hGdcZLgcDWuAuYFCyEGqoUMsGY0XsOayasVl8x2s+rQ
ust7CH6KwrV9IPGWSNUH172y4j8FfUl3WJbPM0YsY7ZvmsZEOu16974ZH+seHqd5ByZupknOzKLy
+7cSxUdWefNulpR+w/RZ1lVwRB1r3BkTUNJ6YKQmLOtsIgr1ovqwQOjauNR5aEDS22URDvZjXoZ8
RoFt3YiUE2VnHQcGYVNpDquuBydalfXaJCRjZVPk2Al5SHaFCLaGtxsn6lJFZ8kpbpN0AhRXkaHX
n3Di2EXzCT/jh0SbuRqYVQpMNfs2DR7x80yH2LXwipaueW6i9zE2rdfBpeHidqcCMv0xGSZ7gx3r
1TSuDeezukKB4rTNR96YLNPjqarjXyZhWispcCu3+V3A4Wy0RirjCK2YkZgYucDNVBTQRpyt85Yd
OO6Wkz5KdrY4zy4jO0smeOpblN4tIctYiLv31O/p1KMUX4UuZRl5U6vow++88gw2B6kaxc8q8uzq
dqKdsLJm/yA96HlUu+VD29XPKKZ+jE76mQ4fBNC5u9Gaw423RAfWXeeu4MWCPbKyIHrvJip+5gHT
M9yleZMHs6R31ve7dyLzhl1De7n3HKykTUCcXD/dmvE0bBuP4WMTogvMdGKB+x6TWrNzqSh5u29r
5NXfQ9f8bOLl1ksKC9BC62/TqVuXTOhXbRyI7aIE93ZPr9CzODbT9IjnOmKiORg4IUJnE9s1oaSx
M/DzdNOGgCJ/5UXNPeG22dawsL7iNrK2rZy3gUG+1giq2siXJ2NJwZtg6YOSd3WrPtlHwnyMXc7M
FrCMNdqecS1BDWA44/yWl5+TkalVl86Uw6xstHS9S+oi0alwcvgONoMa5VsAkN3tWofZGdovN/a3
0mrfBjiee69u72nLBgfbN28ThlKtGz/kGuppM6kgqDN6YGZ9oDPkXyOJQbrra3FMSauAOjcUhwBI
xtZ3IcZVOR6vblIn2x5+ec3yUhABzPf2ToTD3wzhnL7kw23sdB/RND41aA84qIHBUyLctqHYD2l4
R5cFfFPU0H3GB8Zq4xAzCGQsjMwfrTGpVWHqaqHxPis6wCsOpWo7aRIpRFKh0aSjhpRm0Epx1vMr
wC91SsdfJb02Dee0JzTkNNG406Y8Zvxm67bHQzRrJKoRfZYdiFTWPBt4GL7QhH13l2mUahYDVY19
4V/IX9iYGrgqNHq10hBWgldnRsWAWYXs8LhpWGuvsa1SA1whjHGEgfdBy5X8hCvdl3zvauir0PjX
Bg4srh3j5Gg0bIc6fzN+8WILjY6VGiKbacpspsGyqnol44x03K/P6IdFY2it+MnWWNpSAKiFrZGf
vbZhq4pqALYDJNs/P0Rzsm8dMLcAP5wdRTbDRX34A4o7aSju1zOPJvIBK8N21hTd5Iui+/V0aWk4
Fxqya2va7gJ29+vzXw9gfUicgM7LR/1BwOtNNbi30wjfWD9LoPp6Gu8700/lFiyPQqN/aw0BTjQO
uPwiA/cekGBLggu2NDhYaoSwhCU8a6hwrPHCLO7nWAOHeYNuas0hhgMOjFhjiWP4xF+fyjSyGGVJ
uW56zTFWHUjjBrYxjpzg4EM7tjT7+Oth1CjkqQaKLKEjY4Mj1q1FtB9qdLLSEOWcNsgm12DlaATj
CGk54h1HDwh82dcYZiAlilAX0MyYV6oz2hL43BrcDN3ghxmBayxhOg+wnQcNea417tnR4OdMI6CR
O4rNoLHQhQZEuwIlXqKh0bbGRxP+85OytdwVqEjPivIETAyDi7TVAaMAqOlvM57SUGp6C/W5h1Od
q9ram1/salyRzXn8AlrrVxnHGlRrjbuu4F73GoA9aFxK6eIdNDUeW36Rsr8+KaFnc0nRBE8AamNd
bre+hmxLaNuZxm47X/9hQscNIHel0dyjfhGiiYHBALe70QDvFpL318+earj31zNCEeRm0OjvDgY4
Pu3kvh2508z2p6Ux4QEz31yDwysI4r1GiQuY4rEDXLzRmHFjGW77gh8gwTllMYLfYLm/qcvOX+GO
hFMLr7zR4PLuC2EecZyboZrzQu8wfucXxtr1xgd8jk4oMgChS59ukjdFGzOMNCYfymDEHD5pRbJz
7p2HUHHWm4MGGqf3ZsNaTzV03RDdjgBL/IMayG5pNLuE0f6l8f//doj/xg6Bg0Gnrf7ndohLUpaf
XdX/xRDx+6v+3RAR/OGQxixdnadpeo4gvOu3ISKQf1jE9grP95g8m2xB/2GIcII/bMwTrnRcC5m2
K7E1/DZIOPYfToDiMjBJhwe+J93/jUOC/+avBgkRmNIXlvTRpNkmpo1/ikS24yzAT1OKcymMKm4A
ycixtc+VMzr2du6wRJ69urc/wykmnQ+HZe7DYwyHWD41qVVEv6hQYSUIhM/GswN6yH9Rddt3vyIi
06v3Rdqj8TGmPuSrdOna02KDHmKOOSYZ1knfM+kl43lINxU1W/fICj8j9XG77iVBmpZt066Oh8PU
9A1NsajlFBz4+Rj+5LQ0RescnIN1rrHo32aGb4P4QeQidyO4HdpTYpjimyEIwKI0JRjflfA5Jd2y
AGGk9SASWHu2QhgG/CYRuN8hL98IwWP21SMa0cMt16tQoLqBA0E1chKBA7I3Py2Smrp11xk0s6c4
KphPNlOvdU7OQC1CRKcHc2rIxvh2KB1rMrYKlF9HCuOQzsDc4siFQFykuPXNdxm3WXQkLonxiuhy
gSROZTp9DLoRuQWx8+Ao9oLUphoB0YuIfm3PVg1KtAqzH7AtGFIbTpDHF4xhBT37XDK8PQjHyXV2
UoxNgezKIPwOpIxYIRSQC1M8F9+ldmYipcMKzGCV8Rw7gifn4G6gUFLPtvIb+5F/GNQfHsnJmK9U
/lMs09Ltu6wh+ymFrZ3s2N2At84uWBMvzoYQwbgKr4ADKiqr0H4qTReHpemW0bZJ5ZJonHxF+1MR
WsJ0xLnHQWbDSxNNhY7cRH2x7ppQPg+yZj8lm7Gf7iE2YMCIjTRNN5Y1C/PUtvyqEdPVLBs2JkKs
Gt1079V3y9S5yTbxZmCibdPVHtNDa2hWCD+reRcPMUYaUE1jeRfkjeH/cqViKgJvXgFzAwBMrVFU
dANXMmklBfuYRIlxLigX5k1heYKiua4ZU2xKb5TgwIIOEeNoScffp76iCcb4ll0+FF0RXaN6mK1D
mnSFtfPY18W1rkeTiWhtpXuVMTW65D2juIsxRZN8KV0jsA7UCr5/CllRYMoPEXaUbJuImncF2lTW
qasHOWRrzQ0id1jvp2yJjG+4YubHEZ7zg9l2EUJVdGcdzcQ7IefohjsghVnlurcm8gWoRH2eMEu2
sicDiyEhltqwYqnkRzN60R5blHsuhF8fdJjUFgF3ubfqqd9Kg5d58T0CKRZRgj0mCuDstGZzSaJG
IEYAuWpki7EJEmN6yluP6WPiwySSjbzBFQLRNQTJGZEcDXcKciZ2APXoNRFmyt6l256aKaBYGzYF
hu0X2niMPYGRuddusT+dQs3vQ5e3V8cYHSYSDLHVuFhYFcwSds0Y8Xp08VrFY3fvV9HwY8zN+jiI
xH6MM0HsfDbI+OLnE/8wb7w9lYL5rSi75IDSITt6M7dKPsSZtipUjGVSauXCLyFqJ1F2MIJ23rYw
vm4i0BFIJSozfUBP6N8SY1W+lZMD+WWAlO55rdwPbQpq0OWEmjCW3ALPag9da8FWGOryPrBZXQih
ay82l+KeYN9lB1jbvRud0Hi3knniW1X1C91T6BjgUHZtCbQxl+l4uzDxPXqpyFkbPLQsbuLcCbdn
9u3GTnHNfKMkQCkVvwoBRLUdio4+GnOfFQ45gT1EUFA63WK8cvrtLsyT4BgpjNbjCsRQfRfbubwP
sGbhxeY0YtkM0SLG61sM7cEWiBeSFGPU9iIx9isLLgGd6n56wN2G2zy0zbWnwlngra05n0YWnpJc
BXiyfHvrd5xUwCJBYkiYdq2Vu5Q/B9NKuUIEy60YMIwRlndtJ5dmaxNXxP+UqPUTlMhhkaFsrntj
52QpaqHYtk9NYk4HEEYEB5D2eDFSi7oDee/eJ0qFr2WiTuye/Nkq2JfZ0iS4/FLgl21tUH/a9Z58
Ym9jJwFcDum1Vx/Z80bNdfwcdvl8iQd/3lqWgL21TBMAGiPdBlWh4UZFz2CYe8xDVLChtUg6S+zQ
A0Xh/+J3A254P3XPfTw1F+wuYm8tarony6i98hpAkbNL4EyZqio8FyLZpLXpHdS8UO6GSNPIqKN4
tzAriwJFR9k68c6gID9CxJk3pkfPXs71AGZiHk5xVoRY3Fy161k3t1Mk7Y2oRvOweGN4wSM87mYi
Vhgf5tAJuaN3TrSE+6aGqhaiULj06Js+8ki1VwxRmBYlg+vSr4q9L7BD1pmGoRbI1n1fTUdGUQ4S
7wHRMEf3rS1pvHjzPB5jAwhUWQzkzqDsuzGEZFA4pMErDWTvmYwa69YI5YA7LJJ7FaQELvS9QyMc
8B23N4toP5MA17Nb1C7drQZz6S94/dHZJDFsB/uSbps/Q7J3B3Obqs5hVmc2mwi5NuocP0It7+HN
K7DxDdiyNynBeLiqMVAaQzFeTVYOCLepDnHzYHXiG9sjgMxRQ0uy4cUy7FwjTgn7tOltJZE9kjYA
vWjs6u5SB3myKUx7gH1KdsMUhPaGDhqXA0IGZOO5wv1dMQdkwxXbRgIVLryx2rpYvI7wG8hYoVm+
ljQIoHGhDEOs4q8Lp5yRObbgnsuAazhpkT2nyME8IIpEI4lhH6tCbyAKzCL7HaMSAdGnxh6lCkIW
aF/aeDFhuq8wiaZbuvjsoa3Ib5J5GB7QqhqwpZfysKAXO4KGxarjTrztDUKfqGWZAVNgHGTQuVtM
c7Q9S2/Yo24cA4RoWfdetTU+TjFCwqW4coiRGpRcG00d348eAWG57zMqCZHGvtbQJHc2QTNXJ09V
viN51QJWHSmFsS/ruvBClklP3FYS5cMuNj3fPUzmpJYbpP8LyMdm8fqnCSUrnE4I6T1S41pd2NTz
am2bMYc4zyFzYFU0uG92qYNtxVqV7Ti7xAsi5TJmcTNI3/kRLaNjLeWfUcj/r6sgLNLX9+Kz+z/6
G//EWtMmUdz/379+2P35cfRZbd779798sC17WKL3w2c7P3x2Q86X8o1+/8v/6V/+y+fXd/lv6hvT
9lzKkf+8vjm8q/ck+dvv73b8+Ne//f6S38WN6Tp/+DirKVKwu1FZ/K5sTE/8YTmeQ/3kO64UNqnS
v63elkXRY1JsuEI6rI0+Wde/KxvT/yMgrYRqxBaSyz8w/zeVjWnrWOa/W7+dwLd9ii7KKo8zu+P4
/2T9Fl6AKMWNrEdRp8Yh50B+MPKKdNrSvGQJfem8XMpVrcozXH/n2V/g4lls8qesAJU3mssLJ3xz
Q0iMQownuHIXZzr18I/xoRpngSWUjqrZ7segY3rY0+kHC3rkPE4aY+NCB2ErviHL8wmp+E70qFsd
PKUzw8WTCHOFpcVcg4JgGmohVGShNg7EeXTbSHWH2Zy8N5/hDR0Wdso80AxFX9mHpEeEN5dKHuwy
BLWAr48zL3p14YFbq+Ip29EEvm/oE60XgUScmA30gl3qX/oh2i6d99yU8cYKusemmg6OF3KkM3r3
HKESnobosFBpHAI98iyhtOqOiumwWHMttWuRhBGGdyCsoRxJcHO0rmxUP7u2XmFDhced1gNaCTXs
leH94Ez3SneqBbov7y1uZ+ziumcEBFc1WXE/Q8pBVq95jCklFs1m90HVICQb2b92fviLiS1MQSrU
3WR7hqYy1tsEVxbG7U2mMk4GAL62iK7LAwykXTqqAQF6dCE/YTwC2iLE0HNOVTX9+gJ3qcH4ZiTi
rmNrfShAQ2OZ76LHMmHZlUhD48apL2MLvMaqc+eYluIXwmx1JgvsZ9oHnEtkjgRjAq4diR4+HYTm
BvEBR+u43NeVbBgOoIH8h3vu7s8r9l/KobirkrLv/vVvug/wzxeyzn7n5oCP7pu+zmj/B4ZBgYKY
8WLnPZYNI0sRDgfXHtxtPOUz87YRv7MJyJ7/F6FM+sbgYUPIMTrL3EERFFvd7RhgiTNQL6NBr6g7
RvNeggBg2x3tO+pvL4ieTNJqV8vsRydZj/dJJkZCj9J5y4q/Q9aa7NVgXnMzq481QHXSkYvTRPkb
qUbuMWDqNA2ZYCKrl5sxUCZ32VbgGr5WRbePEVtz5B4SeKJI9+rsXY5L99oxXAgW+TLmg/sQ41Yb
F/XGkCHaQNCJtuS04hJhSpOa80Pn+NS9mhOKjcdCeI9rmARExKd9ETz+1y+4pZsyf33FHSH1IuT7
ADEc19FUiX94xWvfAyIs6vJRNpSX8azjRFDIMbmzL3ZUrIPQxdQfR7f5zQQw7JzOxh0tjbdeGMSg
AvncNLNNRNLQ/nQHAhRlPpYAbov2BoYNDh3rkphJukvhpdLa5SFqEDiZEbaPrlbmKZ2Uu2YThAiU
2ndmWh2HuMNVNP2AMJoBEx9foUr5DP2Su4baZiUSZtaLX7yQjUeU9ZQ8W3VlnnmVyhvDsvf+EEnY
hmptR8105/rhS4SxeY9QGS9JbTKwKBWN12QxV4usvzNcuslzALPFsNBj9W86QFqbuWr7bYNjdD36
9fdEdL4Wlp4CLQoUi/3B2eFGtZZ5kCxuM47cfcEBbQ2ntHqZI3XjcGhyC0HAs2P0G3rDq8Gf6l2c
1nJtpxirCSsk6XIu1oMiBTYhBmaVFzGhUoy42IeuudBQgZkkH7tHZEk3vEjk2hwr3PWardylwTep
jR8g50B6hze181x0VfLoOuORqTj8ji6N1hGAzLiKH3rf8LH2Yfo0VKot/pFAHzhwKiwR3JXY8Qmc
3aS5cR1jXT2iSDnXnvmMC/EW9WWzI6h+2swTx5C8S9SOqJPsAJYcr0gsSVdeMDQuIO+tZCBup24O
TZ45BBbR3J/V2Yh9dpKRW3oZ6/ncMEyyazRNTB7ABkbD0QHpEQbkto5EkO0aafgnOE4kBJic/Be6
Lo++PxzqcZhP8xxBNXCLPTf6Rw9AYtVao7EaLFSuyH1+AvXrDkWOjYFOeN734sJ1tYacTDdlyW5Q
LFEyivpMM4wSaykvSjOvZqi3oU4CBjKf3U7zvR0XRA8PAOyoqvZTgnJ6mF3o0oGscY7xIMt6VTdD
Q4T72KB7yWpKApxGgdvjDw7nzaL8N/DQuG7IG9mZtXfgJmAwURabYHa7vYG3cVUqazqkwg7WYxpl
J5soOGVF9h5mcbeZF8n2lEU3X+lGRAjfoY38CZxDHf7rZQBZ71+WAVcI3wqwXVGu2IFt0SD96zJg
RWMYRgguH7D/uyvFmZWhL5VZIFN4l+5yXAKnhVtPYCHzjE0rhwAoE30qCS22QlchEFLhWl7c1VJy
exXl+EJIGKN4tneiWqaPhfP8Y1Kc6HPUwzDddG64yt3m5JeGtzdahDAID/uTQZpFEdv9tfHrb1OA
5J+CdDgqlyvZiGaoo/1s3QRRnmw9uY9vRf9v7J3ZkuJatmV/pX5AaeqbVwQCBDh47+EvsvAm1Pe9
vr6G5JFJHL8n89Y1q5cyq4ejIyEBHoCkvdeac0y0pAR40jKHughCBPRhXTebVJYQYivZJxN1Ujv9
1lwFsoQukxyxwyTLuo0fmAQUckiYuTp5laCFDDxefwgjsr1kptM2VJM38Jj+LhXV9FAxD2vzIdkh
j3FBV84CT679WM1DW1O08YiAhYlqIxB1w4l1VAoMcI1Id5ccbFq2egLZVTDSNSKe1Gmg3jA3FrRD
OYpP0Odeib9504FpbGX0KhTTfaBq+IM7MktaDe5XDYUswCfqZOg5NnNB3bbCrHererKjIqJSxQl8
0C0ZbFmndE7oNWDCpUY99Rl2a3MkpTq1RsZlNPoO1LEsdCwA2fUhibgAgJCt+EblsEfpXzBXHpjv
o6QnfMfvZx1d/EFJVt+W410oWIGjGvRyREWo72Smb4Sd6A9KxjQ7T48SsKq8LNJjOxloUObFbuja
r2bN1xzg70YL84/yOuydf7QKg2dDNHVd1oAoGX/90fbIdwR/qrw7OCJo5jvfOng6OXdTQ/VJVOWn
okp3gjANd532ztRxPKkg0hHMgPCcyp8ipXEhS9AIiAmjYPwf61DOZVTk8nBMe+Q6wnQnjHUEhkEX
SFU0bwXKED/MDGMV3Y7gDqUlJBtLDLcqoWMhwp4NttSOWX1l2ZZZdWs1S4dTmXMtU4xqciZito6y
31pIDnsPuf70pofkODRaPBEFiz2jVk7dAOLaMI8DlETmxyjwBewVdxrMYwbRfGl6JT5ZoBsnzBq7
Xpkojak+Gej9puHMuUSoPLHjJcbW0Op1GbaC858vF+r3TgofvDrPbSRdFqmnaN+uFtkEDVaiuHGX
6FOzGSJpuCkLrp4vmBS8S4ZndyuqAZZcSMh906wsITjkddgeC01SbWgN0R2xOwDGhQ0x7giC4CqB
oSueRE/UQJT4gl2pnXUDPAiCFRST3JTm8HdQsmihDhIjg72X+wnqwKKxZbJWd0SmMCfQOrrCoxI/
SCiqk9j8UWVB7k5dENgZbIujjjsNlEx93/hevZ7IA4LyjrwROYD7nz8jyZrbSd9+naqhGpIkywaC
/u8fUp9W8OPVXrtjjMgdk9SScyjd1pPYulVAnYz3fNHlKEagDWVcbKeB6QokhLKTiBLsuNQJlpZt
47oFS60NpFuR2rPWVeB6hVGUdLktad1EEh1wazqJVkZqkJdWXLczfY9Gp3MhEZ2MMnrGkatS4D4G
aXcUMaU7NJqQ+8uIpEwfEoKewkuvjTeUiNqOq+L0QJlkVQ2KtS/QHk1mHR67Ll1LhUnQgzijKRkx
grFPhzVBJONNonKRi8NORFlWI9dHTJBbueqWTWYeUxEYAcaKlmQkHH6kzUR+GLwIkkYRLXzuSPo8
hq3qjBATT4au+Ot2DNQHUSJyRYkn/ZDWhbJiIMGFxMVl3tkR8ZFnuBcdQv8ei92Ax0Fs7LKWBNuC
srJChPyi95yWPXOdzdBn2qoyoUCRjgvOLNVhfmW6dIB3IpEe5Vu6sBMYNF0ktQcva1UwGCCUn/pq
BBMUhOs614/YAtq7cMKx3ng0rppSv5lyuCVRKAZHhHgvrVJz2ajJLsppVuHl+WnGMIUbolRx+Jm7
lDEhIQsG0j3lo4PxOKQZtWMvWRO/hLOhpY+/3IHUILvAWCyPxBrchIVwTnqJ0nspoJYJEuxyxMZl
SX2DgWtfirgRclAluZFLLqSIXEOKI0eG4JJctad14T8pcaqtcLmPt3j33Wp2joej+Iy8WXrshxmM
T1mONJyRWSfgkFEOAVoDhHEaAa1HZBqXpnhM5TQ6Y1W6ITEOurJmoaqqufL46XZmih7qgW5Sia6z
V0PLplD9aUhAnImpgsNPax9NAKRKUDRBKARH1GK5U9TQAZZNNCJbI43elTzN93Qc3zNOKaa9MjAf
04J8EPOxI0Q+MloC1tk394oypk4w4hc3Gh/7w+CLJz5cc/Wfz2IuZt/PYktRmY5KpqYtBZtvM1Jc
deDk4w5Hl87gYKDkCjShNdyaisoNNyW6AUveZKaejVi4lwP0gzLNuE3SD+V2JH4RN4TOiGLW4Cla
Bb9abTehdxHS7FaVo+xhNmvJzXQrysTVhXB1KDYE8qOFFh19v66s4O9n21wuHprI1LZizX17uc4q
FZ3fMKn7feAR1+P7cxE49j46s7sTE8V6gLHs5HzNN13sQQsgPoaQBnJPuGeS8QY8xpY7cwD1Q5Qp
1ZkWz4CUOHVPw9MQdG/nSUVA11fHfyR4BFv1hlNhfD8Ik2neeGWOWy+FPVLoZcYb+9lZa5UD2DV0
VpZF8kzmtz+MYtpDy5oeaH93m8QXg005yJqdFbddRi7iRCv+kYZvuYtB6a8TYYgeUu9et+ajxUk4
DZ6Z7C0VRHYboqcrPa5uouHfdlIqnrzZy5KKyjHy8Ov2ZhWfGSk+17pEXuMox0cdufu+o1u09kdx
rmEb7+msffRbYhHqIETgqCCnK/JdZin9QZqHM36EQzmBWIVEcyhXGkOmu0aabHBDypboQhgbGncu
4lP3SsyEbpDoEwuhUDpJ0m2JqiBKwEi9G7nMLdzkumYHOOG3ZgClvWkE5PlDTF2jF57CDvRe5hXi
tholrnE0QDctg448py2ZyQ9Ec5cY6Dr8bB72Py+PNJLdg3Wo4EuboFlgyiKq0KPvhpFZR3IUlCUK
waKNdwmRUivwOc8U+jFkDqKCGLlG+uVLJvJBizksAOou0kciCkKy0uP3Xkuk+1xv4q2WK74bovE5
oxbHrdpAYezL9F1Sz9xxvZ9CXo9rr+GM9KU+2YObUWYL/MFT0/gmNEM3x/L3iKfwjYKNdCrnraa0
DpY/3aHvVrCi6nChsibe+NAsSet8SuHZn2uxhscdKAal/ThxTES6K09MTb5CK74z51CiOGf6rca/
vKp/Q4Kh30ZP2KF8N6gx6g47VFb5bSh8hE1g2g1qtQP9Inz8BoiMsdPMtURL/lGdUAxQRSRCNiJd
DYenhllSfxKwBOEK5V5Jho2Obw3QVcD9d6hJ65Jn6hrQ6MJuhizao2x4LPwcboyYiW4hPnTKnGBK
T+WH2aW7sjohUsvxymqm0+Tk7SiReRhTlLRGg41mikPHJ0gD5lQT3vY+zheh0x0f8gSX12J8ij1+
dgyOgqCZXsoBmwrttWydauSrj1zFjyjuYhSXP4ohNWz0DMZOjrRjR+LyxZjF7EI3JJdCre7bBnFu
YpWCk2tWQvoZ2DzLozxJrhVjMgG/sd9Gz1lITC6cELh5poWgIutFfi0d3VZZCl5SySjtvu+MS6QV
1ByqD+oU8k3gFxYB1EhcsjiYHMtI9C2CmhrzueSEfmM+AEHWFOAm1l7ARnE01eAx8hphU/i7JGqq
XTn2iDJqLZ37mQwDmT8Rtqd6u1Qwa0eqkK1CWOjupMJJRS3fiA3msISM1wm/mXcZNAqnapcl+9Tv
mnVLUJ6rxik0cg2mEZBjHLB1iO9ggELZlP29n+NVkc1x2Crd6KaEgK+WYfOo/WySotozecccPsbQ
v0B904yWb6CKoHfeFm30vjR8xMQUj3IpriaBlCXg1fBNcwDW+kjSdl9ON0QHE5NclAoIc5XBrCiZ
NKaUH0Zm7PA8/yCUQN6J2DH2lsQggZR33Y5Do7+RovJ1oli8EZV09iP1d/QQLD4068LJAppLbPub
pEAgXWbKr6T08a5grH5Wx+zsz9ZotSi5pqlxhZJYdyzrCadq9mJSOwdnie5lCNp6R1Sn8XWn/L/d
MzqF71Vek53+1y7R0vm5tpD+H+osMQ2aiyn/vrN089n/r9PnEL7nf3aXfj/tn90lUfkH5Vddo/gi
6n+Rzkmi9Q9RUwwGIXR2DFmngPu7waQY85NE1eBZBkKZmQj8u8GkSP9QiHLSmSBbYEPgE/9PGkym
RavqL3MZyxJVSaPJpNHGtTT1m3QO9Wwy4ZeLjnUZ2j4pE6RBI9PZEqV2jEwdix+ZUZULoA9xjI6P
cxUYQN4Jx2aAV5ebMtDe1TQQsEwc874a3DrQ+6+FooZ4xGRT3cDyfU0lGcNbIZQuuVl1wruwmpkW
MUPLautl1df+ZTM2vBIPm0VBdHZV5vKQ4x0qL2Xa9tScsS0uC045AePXvA3lLtuH6Yc5myatxe05
L4x/rS2PtRR9NqMkYOifjZKQ/lI366XUzSUTH+Wy2kxqQRymMa4bckXdltAkFx1u5l43lzWLmjMD
tGkXanHu+vNCmY2k14XWqsG2VbUDOPncJWzs9yKcN3sks9QNYErNjxfMBCG/Ek9a4h4EtJUFLHXA
yqzn+V0i1QzyOgVNL1fhguyeedVoKSATK6AVFZE4Cil9Lv2f34tlMwqpZEmh8KsSzLY/4GvjDlUb
ACk0IRoOBjTSBDsl8HrKDkX3QZjbRWgVikdIoVa1lZ6aoD1XkMudEY6RiakVF9YS0xAS6IMHwQui
reRVYFzN9KEN8OXAo7nppVjbjka5oXPpXwJbL0HZTFlcHdR5DWV0Tn9S+unF8YaRWrhB39I5SOFg
SsVTusn7KQmBGBAkDKwLp+7X1xTp5SN5UUAvTpmsPi3fnw9N1InprlTNBdy6jrhk5uD1WCFWYJag
CIj6Jzl59YaRfuvye27dZc3619r1MaXo8YRct5djrpvX5y2PiYgoSHSFr12NbbG7HvffvMz33cvL
+nKArWJZ/dofH5BlVX/8rURj8sd9+xuWzf/5Y1VhgXXLwLtcXyBFvvT1dt8e65Jo2pKj7eQGAik+
xOvH8vURXLe/7V42GVWRY9PWM9eKJwe9VGwrKjPJfLqE8/m1LLJ/bZJ2h9P5ur3sruDAAJGYD1r2
fB10faYaTlvaXAGlzqZkJvxfX/bbY9e3J6Wc9/u2e9m8HnP9a7IG258gD5jN5jdZdvzdcdfXI/fI
cqrYQtPyz7/q+tTrY9d/2/UxjHDnSsdc9/XPlXXjEW6q7wSFnuMQZ1EAUhXpvXOJrGRhpol8W5VN
TNeQ9M7RHAIo62Ut0nAm5YWitE+6IK9xfbVvm8trxUZM6NGyx+Jkw8E2v/noRequ8WY0JW/9d89b
Hvt68nLM8od8vcJ1+/rsb4/l6QC3sRLzfY8ekivkKz7FFFN9o3eFG1rJIH5thyQzT/ay649VbcR6
nyTzZfT7rqLdpUq4hcHLLw/PInihjIzbMKRxU8/X/G7eUy23hD8O8pdDl33ifOO4HrpstqhJnDHW
bqI2KV1mRvRANLP4WtRSyBVaggXhTCPaznnHctyyptUDZJvr9vLk6+b1ZcAJ/37VQNTo4mTMuEmD
6dwUwKm7rC0L4oUpOJpTZv+xowEqFcaY3Fophl/818XfPUa+SepCs2nnz2SYf7rL2oJGWNbiaT5v
lj0+MsZC7Qh/RYA8u8NUEhZN7CE03m++H/z1vOVRYTnVm8l0UD4Gu4j6ubssaOTx1xd+Zzc4Y1x9
vrkti1CeL4rz5rJDioVynug/ixWR9aIQ1O6ykA1I0KsskimJWP7LMH9USj0hzasVgVTCEtMbBdCV
Kinjyui5OGktl79e5fZwXSyPBbn2JmbDHDEvT+5ggFzq5kWm8e/N4MjXPh2uuIY7uKxF5FF3ag4l
vjU1t58XQJXGrd7qbiCmPQndHdNFH0Nv5YGbHOc00OU7X75fGuz8fjz8a2h5+RW1y29Hm2+CyWFK
/JDnKzKEAlhoNr2gCqjD/BEtH4ynmjtVyoytN4kzXcBCnzivBVr1e23UQXPFLcXbNKUmbCMVLlx5
UhlpMALMXXGo2A4IrOpVoq/MsUSkQg9FQ9jW3/NB5a6mCFReC1Q9mlZBCbOqyN+EqUD2UyAyqxbQ
FcGLIoswbSmomNgJBxPqC5EGoC6EflPNozp1Gb0tEIpleyFRfD24bC97lkU2WYzzYM1i6M0HD9v+
vH3d/8dBy4ss24jYdUeW6dou7zMxMlxbXkQIg6Dcm1KPIkdopsmGRAKYYqZ1LIshLElsRqYkwQmS
fG0vz/uXBSyb32u1EqUMuObt5UnXYxpBZM+3w6/HVHqJ7XYSPTwWRe4ui6lFkAnikm1+ZXjCi3m4
+7f7R90XcVCYFCv/esxy9P/BY8shX++yPMUL+w/f8qvN9e2Wtes/tUPIgZIytcis44NYPq3rP/fb
5vIPJSxMm26b+a5wXYBH58r9r8dw1OauN996pMZzFHzP/GDnWwuTTO5m1wOXtcFIuK9dn3Pd/fWy
YaJku28Pwhjl5b697XLMv31MZwxvK4ni4JEAnVTxS18WjV/xUt9Xl+1MkH4f9H13rWl8lf9+/x8v
+v3QP7a/Vv947UEeOOuEVv966f+yfzl0CvN8X0sff7zH36/+/Ttd/+h4lB5GWi/OH3/Bsno95I+X
WPZ8314e/OPpX/v/+HOUhJYZU7BIiOU/Fsm/NknLBr0mjLvliOvj1ycYKvbnYkperw95aiO7spbg
EVpWlz1tYqJMml8YDApZMGTMM3J1lwU5jFi75gVq8TZBSMbq8uCyO2kKZsPXI5c1CBbSeoR8tIqu
u/V2niwv+/94OfJwa1fui0K0l9Vl/9c7LdtRNT1MaLSdmqwOaXN9+rL2x2te/6Tl1ZfdfN13gpQ1
jpTi1Ooq+Wk5V65nxLJJL1nKdl/nhd5FBYD7+SxcjhLTApp3yCiE22nm9h0KyVWwjID6eaxzXZgZ
DGiakiIEyFLlVmRJ4Hbz5vdCwM7CUGbeTrGDiLjtWbU+q1YL3cGa57PJfM6o8/CMTlnhXjfTwYnQ
+5lmtgVyW7u1Gbwy9qGCMCoC1ouWcBb1w+NGnuQlAcE5zCTp3k8BFZFs+EIMY3oI61FyGkl9DYho
ob7LORzzMqiyLOC0uF/41y3T9+timeFPYUUUt89tRWiz6CC2aCRinwFuECsuoAXIQ41hx2VUMTtE
G6rqj9COVhqg2lptHCr6M8/Klao02Zh6a0+ChrssPl/nrkspYqkwpHD1NqUOH8vqO+mrQf3/C3b/
nRRcBRzwnwp2+yQJszys/yzXUUCbn/S7XGcaGFN1rK6zpVW+isEt6R8a7Rydh02dFMBZbPm7VqfK
8665hifpBi+molX5Z61O/4dFcR4DqDWLxHnF/0mtjjSXb7IY1ZRkSoLIY8gmo3JofZPFhHqIilmq
A1dtH2uQzFAAumw11lNkv4xqRU81pYWshwA8SqNSNxWAm41ZiiZ2o/BDH4pfU9kIOy3A+E43r9og
ELX70LpQ2SE9I6mtbYuooxMsckXU9GjizMRN3zI29cFkRdoTFn9TeveV3rgfSu0IfRM6jWZA/qkn
mk+piuxYEr2L1o62NeDIS8ukcfQSX2iFYHBH6YYiT51AZ33p86Lc98OIEEo+DkksbrIq2Up99GyN
lgwGxAdGkhS0LDW13MDY/ClUXFnorPhbodC0Yx0lT+boTwdR2QNFgRWDBqAhOznTR/+l112hhZJJ
UEJ1QZE72zuto2FM+3SWTxk96YORAjYKjJjbJ618bOYeFcIG7wZjFux0Yku1cWaKhGS4Y3h5ZmCM
/mGgSJMpgbhVCtqJraaE+yCk3wlMwYTmf7MsGl3em2U5bmJxphHyaSRyjxJCwpSXWthshQhqU6QI
VNQqoqdC4Q4fQHSj8X4o0aetJvWHYma4kxNGnM+Eh1GnR2IUOOtViyLc0LZE/IjEANN8gW87flb9
uBdpdm6SWnAMk/aXng9nlYmHncgTmMB4uJALCm1rhnB3OcKKTiDwISJ8OiZ9dogUy53WtRf6m0pW
jQ35DA8p1tBYGLKDmvXQ6ytk9IEOSVXpc8+diGCRGCJlyuMk1u0mzVHvqRqCyDztkFJMJt8gMBct
Sp9DpMYmiXHr3C8Og2C8iJ50oD+n3mK6oqGp0vPuYLBedJmkNhLAXj0twDyrCLbckhASWka4KXOa
J2kYtS4OXSKmyAZZy6NQn+IcWIiCri0DlNsMoUxptEmP2aAnXwv+adoYJPddmBzjokbtCkeu8HFS
y9kPD80Q04rU1uSZI2yCJu+9YpeWZrgzQ4CcCjQZiF8tzN2uAVNei+Zak5t1DbwG6Ed5AjBzZ5BB
IAdTQ8scfi0K0RNoHKf2FQkMhzJA9e4fSmP0b+it40GLQWIoufkWZ5TFqMCnhV7fjXVBRJGVMpsy
1kopk1AmRZ9A4Um5ld5UJqJkh0gRLP+uO5eVdBFKCZtdNiBLxXoIVLmw7FYHUCUONz6xpG4GFgIk
RYQxAihI10jvJiHzawElsRhr3mnWPQqWBSRFaEfCdMIUJirNzQOtqFwlH6H3km5fpFFuhx023qkh
iENFcRCPuobvCTVdmtCSLbWceHn4fwHpC1bHCCIk/0F+16r4gdxEwbFEIoimCr37WJjPEUg+vk4v
tgPV3JtRAAyznJ7zCGKXmtEaHOl2in3kWNmMes/RnuTUhqUcRY0/GsYWy7oL/Icm41oKU8cbUOar
8BMRa5xRNtTrYuwfuzwT4EsXJFfV/BP1sLJNmdq2jM2eDuKbrORPMuxVFC7NTiuh4iBzbCm7Dzp4
WUQxBLDeKOntALosYLyEzj6z+1jvsc6S+RGYb1Xww1D1wfnUU5mEQnIJhZSOxLhSL02TnRNo50Ss
ly+jidMuMVGUJlOcO6EqzTk5wbDqwKHh6UZIkgXTRcySXyWGYvLVS7JHQX7kOUEb3tr0BjdU2oG0
jyrakw/9lgwq+R9q/Aa/eu8XQ7eSm/4XujgoAHH+TssTpClIIK68g9ty1USuriEsIGfDnkKQ+JYR
21kaXfACw38KJBVY+D1Ey1/AzniWOlItkvRgNeXVhRDDLQ3QS2I9BBhTVwGIcAtREVZxb433clfy
exsJg9WL+jFMSrzE4aUmapLeqeDvdMFi+j6hUvDM9jX1xtAtIm0FvYDMuw6uUqcb3KoIVw2xooQD
hCs1mEQQ6G4zYaqGpdVWxUf2GfT+hZLe4OKgv9EbjRN5UA5Rap6QEOzhZ6LAHxWwORrpa2RF2nIh
+ltDDACTmKTHeslrkqD3Mfzxo0AgWPTjj7FQCqfslBc/LqAml+HzIEo3QdBqW+mlEPt4U1a+TL7l
GNhgtQHrh2BYNb1+DvPo4LVeb/c+7GACxFCD1tM9QulfbYaihaAmxfNuNUlUqRcLFKZ/5VMARau3
zB0otfxs1b6BrWRypT4wUEO+yID+jrnh8xHT03eG2UBgkaMrWjcmQQi2LofdWRizTVdUH5NJIjku
3AqoM6FjDfojxHN2F5p44sITShpw1x4Me64tj9jk7+WeO6sXNZ8qgiWzigS4mYJDfu/Z17Czz1Sd
jCt3FGreIRCmXY/MbC3LpuckaADxWLGP86OIU8wIhLevwl9hrf1UMUHQD1QfSyiKdpzXyJE7eV+n
HTnXL5Go3kFDUwE8GowuSKIZBfwM3gnLpb+u9TJe99w3mmQ4ZNb0OBpk4VnDuKlH/Wz15k/kE0+6
iI+aJBn8pcxFkfZCZrZx05N7Pf4oe0VYF/GIug+XBdJVeM+K9MowAtNJ9GyEEd8ZHsdNVmL7Gg35
R+p1xQ1/HipUmAiWwY0DSNLRUMRhH0om2MH5Gt6346PKibHuSxvwIdq+bCJsCCespWIU5ytG9cFQ
BvuQVfX4t2YKUyscyFaC9tNln72CwqkcWyjgs9RHF19qT7sTsTlVfqG+l9ipS9Qok04rr515bCGj
KL/WgkNroBCfdONIM9ZfYVuTgvM4QX9sfBF5vcKlK5I+25RbKXaOFaJ97KWbIgTLp7aGHZTpG6Fi
50ZTTmKVvcmN9urXT0PnHeSQkqUhbzRA+5hXHryYKY722BH7s2lJeM9Q36NIsPmhO/GcIROnJ6Oi
39pXP6dRBgY0gJ1Q7yQiPWQz/5BLfV+Xoys3kmvCo2y14lkaccpjtjuIzNpJDcBREiItnYJtJyqY
shinH8LMfMvaX01QE5pQQ7oAFQLSLsnfBw+D4btCFzqIaU9KvvFSZ96p9rUP3ZDJ1fCMzzC5KfpO
QInT4XaOgOElmvWDRrC3VkQ+MVB7tES1Xa/N0d9mdiGuDNOvZ7yGWXHIFL1dM0A4+YVGnFBsmTaf
Um4j9z0HykSwM8kipYqK7m1iRj7p061R+W/IUB71SHDNeVwploqbfagKaUcSP+uwTp0yCM+DSSZ3
QK/WN7iRRrIKD0ogi9pb55RMBSFwwvRFKOLLNLXHNPM2WKByYgkldL8e1WjMxAetTu6NSMOP5ouP
jTQO8H25tAyp+NCOBMqZ+j7uI2Ighucprdp5cOrtzMGEKWXIuyGQVf5kTUKiam0lcr4c2epheMUW
3yozAWrliA8nU7RhEveQzqTnpBKsrUcvvrTU94FsSxC9r1bcnCIfCHdg3mnShFlN0m3gFxiVJ22d
KOq+K5JqVedIYOJ7ORZgxevag1QBauwB5HsdvLY6kraQOkKn0ysEQ9m+irnQqSGucRSOK13hPpgW
Ub+pRUSjUe1v+ckQxZbNNxmRQn8rkDkclHORe1nVzJYYhIEaazTvNv25+r/sWbbDsgzWZpsoX49d
dwDTDyASz692XSxPuW4acuB40hhi3PnnOy87/3j7r+1597dj4N0coLSg626zBmPH/EbcYevfq1z3
UT1c36okj9JU+oDBuudqeXufG2RsLf/iZYEsHdnF/D7XBVlnf262lRKQ6WLTugeA2Jo/Me7zHstR
CKL/PPTrMdUVGacyTaaDWqvIFdp5MaVA4RkxBmvNEyl/LA8uxywLba6CDnoFlVB/yIMJYNFfn3/d
7GIJO+rcgS2TmYx93YN1P95Cd5/NAnSS5oJSUA6MkhE4rpfHjG6I7R4Yix0TkejU9MgGJS5ntidl
8SCdy+LLaiv4KKbSddpuyz44CqdaveFuNWlEdhyi6BHKJJKrZkV+QrMiHcQefvS3yn2+6s6QUHGi
HRi5wDR7JP4Gut3z9MyIFPti/g6gaEOcBSNpN3yQoA+q6b1JxMk20l2DWZAdrsLP6GzdoLmdntvT
UBi3yYN5UYZp9a7AeM4J0zliRSK+CjXiqiOGrXeoWQ0r5iotmM/cTl+rxg4POemnxi782XPhSTci
ksVtKrlA+Vlt3jMa8zACRhtqRd69wncVphXi0HatvNUnL7cBN22VZy4lCFacBD6qTerPU/EQH8jX
kQLACmSFkpC5Fu6pTLbc0k4JPBFHelBpBNGik4a1utHN7ib17UtyNi9E8oHCj7dN64jgrMip2QRn
VDF3fuNQWsxBmx5ZakdsF6S3BntZfsF5PohEiY+rQQCsS7DGyhRW9WcHP05vHZOX6YY98x7dxUYJ
D5re6o7kMKasvc0tOatil+soUM9Y2CkyZhCGda24irmr2+oDjE71YbiLxEfh56XOnQaByk6rbeWQ
3KevXKCTC07KXW4n99l9eRvYwkpzPOK2iLnYGStiMMMVqMWflvNiWOfRHgrf9kbkJegOnLRdW7rb
kEPhB3hZHWL5SFdgirku0nX0E//eDp7lC6rYzTsTU/BDpwZD6EtGiOErNdKjDwH09nmw5TO9zmNT
rQa3gOu3UpU108NV4tmXknCLnbm+ED7Gwwj45mUerWGfX7wPpK8kpjQ79Yf3YO5Rsm71S3jS9/pH
9sb/MXh9Vs/6PnkLH6Vy633MyZbPKuwoonwvmOBX04rhFx+AsrNqflekg3ou2Q36+lO8ZM+prV+4
K+b9Ct74hmBoJqPr8NX78W49mheYx91Gi+10MxBv6APGX2O4lLULRSSixAjcKNbJagt51UBiu8kf
CUR7bQTbwdOqrF/zm7N/96IRVwNfzD4Y0ko6w8ClKLvWdpjQaS3mBJLJK1NeS/ZgU0zfSncj9oRH
76jdfCp3d2G3F+zPpthUb0WDEHkdnXFo8O6ElD8+ROuWKOjDhJQIcawd3g7BNvlRKWugVtzKqObU
vU2gcMfkSPj0b7PzuGmOxRlH9bSLH/t+1R1Crjjb6RAOfFL5CeAJHhZnnyNX3vivhKb/81EKGo7v
puYGFtCY3bU5Z4BTwhOr+Xh9d5rW5SOvi0liW36mCEu2qd2g+bIz4q/t4qk+MkORrSd1S52FWo89
vfNjez9Fx8EBzIrmd0UD/FSdm/tG4RIyns3TACKfBLDdsC/twPlU99UOSSlJNGGzNjZfv5TP2N5a
dsIcFVTkunp+j7fVjjzwB2o+3L/RcdURfwrRmtiagWCehBtvrZL5uuLHk86nM18mv7KDENm+O3+Y
9edeYnf/GJNojmCcjBQCp/YGNQ7XTw+iq72TmzXY8X66JVzR29FkmvTdUO7Dm+CC5tYy7PwEjfiV
Igme3+dwQ7aOE7+Gm9idsw1d5jn5LQMmPrl8W6BDTm8dUjGMt4hRykY8TfsgODiz11lepzeveXGR
b9tfWWvzqVSCQ9W8RMNq69TpLT41ghvJWrwJ78YJEqjtrfvqVf4A1StKT4x0KWVhJgi31CcnPEyS
zYkMqHeYjrhdLPVn94FNLmtOZeOow9pavU7wL2zzVyieI2X1RkSfbsuAgW600okfvfXwXLYQbHhk
1kZn+wmgz/w5B+eA4qbNOZF+5tsKHo1kK2/9Z6btoR21uPNg4xLaUp74seRbPpWN72r8mh6Dl/a2
33bGmU9nOpR2bsewx9/MNdkfzI3kjCAmJ2EaTxIcmLDxSJRLfpL4imo7eom7daZtJ1L0VqnLWYgJ
CLrXdOQcCTdidqfs6m37KK25peJvJ1sWly/1GgllOXi0FcenWyK/Br76/jNaM7ya7xj3yhs3S26B
pU1489rn4tD7+/wV2XissclnUG7925AbvTO8jYxUxfVQrCn/cIG25++eUk3+E/HkiizZlSZ+wC6C
H6SfAqfbqfNvj7hZoX1Kt503f+0hQ7xIvqNwmTy81twFf/q3yf3EGUXWuC1+Vvf8g+d/9IlLz+Dt
w2DH+baPzJW3r52eePubZtetvv4j6Wh6gyt/8DdO/TiI6xDkw5o6682awCLvNrvkj/kjsqZA3Xn9
ik8CGWOf22O8ocUM/K9tV+bnpJ41BrvbyOEviKetBZC/3NS5LY7ckoiLjIStXPM1pJ/cGbiMPLfk
UAo29/MeVMaZ3zm3N88tVyipNj7oADv6MH/ptaPhZKm4Rzn8hGrOlXLLDcrhTso/cFilt9Jb5tQq
n4r0Jn+mrjHTE6x3I7VhlXvU55L+f3N1nruNa02zviICzOEvo6IlWc5/CKdhzplX/z30xsELHGBj
tj1jSyK5Vq/u6uoqO733lr9ql+SwVzmIfH9rM3UH/jzoTeAWvZ064WrrBvN2Xo9zY3hb98mvhqgI
SpNeZTzUBqRR8SXexNy3NfCQPVF4f/Wv4jMb9Td2UaCODsqx+UDD2yF4EjNwsJcd7cs4TmhSR7Yf
HYdP/VDv2QZv0Wf4IRyVfXNkrNIFADCd0eeIPVTdtUEFmFTvKn8yekyiAwLiIOH1F5hcgpM7M1wU
O/nLtbdNG4AOqYHWGh94ON2zKQXcQmfxtoeIbDbXm7pP2zJtghHUyK6PSHUyt0107HwMEftln3+W
pGjEOrxu/S7YqBD4CV/ro0AspGgQJMAK0qG1+kDJnoSHP8VitxRXdcyPOK65QsYcG1TE08iMqULP
dGcMd8MM6ukeA/0mcWuL4j7i0erpXlOPyLJIj9hsOb+BqTvC7uiKgWaTe94Z2l1aRrE8BOolf+WR
K36EW/hHe4n91LrWO8MLQh80yw393tYdVvmjgiKujXzMbb6E0yVqvnLDKb4bzBoZ85t/FKpJRgPO
AkrS4gEPZUYvUQy5SkN9WBv0cl/StXrQHdZysTM/Iwgtcz4H+KUanznOEuR7tdtjuxOuT2qde+Ie
0U2OK2Cq2bgDcWrhiblJ1YOmIZTfCJHgG4roGGViMzomxqpTeA531vihuiAJMSuFsCPtcr+8pO6q
7pQvYhvnCYm0ZGwTSDbbf+DJFbfS5Nn6pCvNc8bxOwOM7UlU2XgXIk+M/sBh+EVO45khMsmpN/F4
lxSUhLoeCR6PDOJrj41+Ao8vtQOS5dHofa9HdDHgqZqQ8zJX0gJmLGENr/KzwtbmuPJQOM3dvrzJ
EakxDoD1rvbVX/VXqHcMWv9OgWKSRrzXF/a58YpJyF7s7HEPYoKC2cLnWW3QFbt4lJjZg9Tde4DE
bX8AKslaEGgb+0mEBPWFWOFUnZ8Qxdjx2Ow5+h2xcPIdeTpq9CJAgiovLfcyu1WeD7N6AVJZcxxR
fOExTB8i/DXO2Yfxhrw9wvLz6HP7xh80mv67H8S+nCMl81Q+c8CZUFd77nZ+ESg8jl26r++kLsCP
IiOiKixxbpyjbM+S+TFqjJfskKY++3nJbRpPnL1P6rTTopNmkhHr5+UgeuMAVeJUZdf5WDlpvD2x
vjkUSIyLv4J6ShOvKN0PSGaC5ImkRbIXBhiTwcflfH5LkTZ5aK/LczV5yKKJ1SN+p00WDJkLqCI+
I0Up9JhA2AtzeNNe0c9Kd1+El3B+h9yOGR/BJU/t4qNndDS1X3sQZlLwGOKPIz+ulzmxLd+w/Lzx
SDCWIBouJKjrEQd61rx2AWg0DgOnADyoIMXP02nO4Xb3WErVc34XsieaOoeF4dJpr311nATTNffx
ikVYuqMIG1wKM2k31ru2uOnxYa53SviUp365TZw7JUJ2W/qiEM1kJoggwVdfraXYyK8bVFvKdZAg
0tqcjz3kL4Qnf81flK47IFmUVhYmpYJG9TMEv/PqCdtpIpJfa04TOiICr9yaC03aaAxSg9jmTAxc
tH6ZHbJ2ZxS4ULhFinPLP+qEiTh7BwtRceDE4kG06dEpyIhogN8u7gtiHeSZH1reIpwgt8+q16EV
GQWXbfntrEtJN8wKaMdkhat91/Fjut+mlHxdOtTpaWHimySMcwQRJadabhFjjvEJOLq0qFtPGYyn
sBOZl3wsMka3KUiEBpOS0SFH5L80v/U0M595AOsX2WBiM7CcZZzLTXbFvX3BUC+ml0y75BgTB9VP
5o1bHANEKLe2JDu1+jV9YAprfdVMd1PL/HIqQe34lcOdUnnLsBOvSM3T/DqpEWc5SexcH0C+l1+C
DX59IMETDuedTesYKVEVc2/yZeFZ81HhiK2dzhTHayt5RfwTCja5u1Ns3g/7ZH7iQxNzcpMxlEME
FsJRRMJErFvz24xF/RPHA+eT3V/YN+YBQljj43thk7824OE+eUd/L3bgV05jNw/RZ/bZnz7qfWV/
1D/Kbn79XqnE3i3B6X9qlQhuSxSlyWdCYFrOPIRXg5yGJYr/JG/TXqlld9iP3xD7EMDYQWYp7z6F
OwKJ813nJn3iP3OZdS/9Ju1Ca4hjzDg94couuHlGQDX37df4Siwt3eaWsPYkFvHcBt1IaUQ3iS4y
WSp/lpfinB24ILu/4zEIeBC0eJoQvkHdv1AlJdxQ6WWH8lLWu+lx/hlah5SGYXAbcaFEtzXACFZ1
4xXdx8yqrD1cC3B/RWjWm1faCy7RlRsKKsF3k92r+8Q8ZfRzr7HbTOftIJnv7C3eico9aJ4JY9Vt
CNhwGZ+viRyTmHUq72xedmTu0ysHLyCmz8QgWyZ9mnaYlNME30snpt5ZZcsvHlQ/yCkjbmZ4Bh5e
hwYheR8s6p/4LN3Y7rwLw57jlVnC7Af7xuI3uRU341gF2DyhwnX++zzReEm/MSc5Meywlc0k+XW9
yy/hcCnT95UBcdnnoiLUweDPuhhfV0AIpMVbw3R4VkiorNf0jZrc8CXsL3fyLwCT8JWh5YpumDvc
ZI9MhwBZ+iYxE1h1vrK0+guVqvRKeqk7/bsiuqgaKP4Fl5Dv1QjaC1hJZpsgT4lfMlVDRsvNSWhI
OdI3wFHS4bPnAVbT0c/RMSD9pLSAW0yYTT7096722TUR8U+wszNJk2Y9/RqjH3ny8zz5FO2j4lWl
a75XgeSagVHh20WH2FMyxg8uSfFPsq1X3rxH8oIVzXHcbLSQlInG0Y0jT3xiChVOGEe1duqvzCEO
j0w0IimwD9vYJptVlWsV7sR3HexDv+Lm1P2ygPZhwDXITpc4hKzBkdf96Gaf7amV7fpJiwPhO6xh
ajgFxIXRi3zrOtLEUZ0Q5AXp1JNe+q/NtxZMp+kpPoav7fPEgUnROdkTo5umHd8c3B3vrfFaia5U
OZ84iLQ2cKJd+C5qbCMphItnUOZy2DetnX2G/8Z7ZZ0qlhdmRZCak/uE1LvushMr/SmxXKMHtT/V
49v0yXnG23wUgUYu1L+/1v+KnuYHeBM1myr8qzuaqk72kd+fIJdGp+5GNjJ86BzXm7w4Arsuv1lW
OxgXwIw9eSzoQPe7dHbssGdRBl4RNv5VjoH1SG5+LDwqTPqi7gCGKb/L76nPgxSzh+hhmbAq9Rf5
mNHRXU9QRWSfYoLjubyTCxQf8hI8GXTDWKmNAwICgAHSQ5y2E9BnfwM7ftM2yP3c7c74zvK3onwU
WEPI5tLQ6M4ibG8sp0/oobK4C+O5Dr1JvTKWXL+C+dYGbBh7Jg81u2PxYvaXuX3kqZ+xEa6HYzZy
qRerJRPIvyoOggYMLo1Q3OKnjZO4vIHQlTos41NY+tr6xX8gMhYUnO1/D0p4LBR0rOpny7jNHWYd
5KF6ch1tZces/1OGCnL8kxfuKBx5D0iKQxD+Ky+s+m+wEUsN5l037k0DUxGXgHaixt/wEVsfdyGe
5gTW0OWFukcjPJoMDFBdYZzzDk5HCl+CeZDxUi0BWDJSEzoM39HusZvnkPGB0Olf+1f+tyFuO+3V
emzKxwrEOURk+X0QdhReD6z7nmSF4TeH6u11JPystUcaRtS4UGmY5ac4jTZHlYlAE1rD+ZmIytsA
X1O1sZljojrpb+K3O/T3ajfRXGt64cW+KC4xb4TCM1wi6nUAXfmopU5BtWnPr8IDx1DlElR1GCc0
fkiiaiS2dgWoTSAz359hS82o/XZDPvhE3UQgpRGGPfBWRXMiwg5LwDBM7y8CFmfC7Z1avb4XVDV6
+jB/cbfGV3Itwlq8hat4W30EPfLS8H14jr8pXciLwXIJkAmCNf423X6ksDj+5ngfvCfqnRQT9ZyE
nlBH//GL6DYzpR6M/IyObNxxoul0rlFBvQNqsLUeyNpzZjDOCw60007ilH6V8FD9wqNLcBT0Nu1Q
8rNgT2lvzwlcEVSM3PFVnNhpNygVhmWnTyJtSiSjkktnesIDN5k5gBSsULWh4w7n6Vn1lkPT2OTV
PptM+ervcMlOAB4NaA0JqPlOdp+DC0sO6D+lECmFBGZFjqDzDF6wT2lhdXgkIxLTBellgDVlF3b3
L7d8MqpMd4Dc1cM0eVoIBkNaAjMiHTFGcavfCblGaijlOTqk+zfhDiZKyAiyGAcCm4/FA8LmafqN
gHP+qRyKzRLQkcB2mbRqSgPuKMSUjBIpO1Akhe/LdFZeywta0heezLQT09eQPIv62wShyfBIdAXx
C8nW9+QDdwdCA5+meJ6/eCXCikbBztT5Spp6yWFPPekUtY5Z+WZ1Ur5U+SgT4D7i+/SQzNsKzF7C
lCLBC89pdjG0gBfDK4OoJXNnqC3uym68Fy90khFcQ5DgJWYR8vN1dKpZ1F8Z0mn3+chGBqyGCfZg
nlngIE0mh09Vgyh6m5NeGxSkWBkUXGcrR+BuTKj/26lFSykQsxetfS2WgFYbzVDq1+yJnwXYaUgu
Mk/WfJ47T2PUaC55M5AQZXUDF+sak/E1Hr83DS4J+g4HMiqJidvUBryUVe4jwFHtle6MuS+t90r4
18OOWTDhhNByAGtHDLe0fD3a4cpN5twpx0J7FQj9fGYhdMs2WBBOaINZXLbFk2yVByGb0hryCxQJ
ViXi6ejwu7nqiP1lHSnbvFjAxwdxBDu/k5ioEQpoPiRDPj2flVfmC0ViPYOn83QbANJmuzdcb688
84ZEMu5HTUiZn/jXonUYEitlDzSRrym5qmdxdlTpKdVyRx13NNYrtnf8U88/3NRheufXeZ+tXHG5
0YhakmcpR24rV8R11aQ7qLdnrqDs+EgS/XpaYPzzCr1m6+cY45WzkDvO/VIF5Fr8VHTNdUuDNpMP
1zChNAD2UBfXPEUgyg9WJ6+pzzfOvVDYVeIbV50DNjbZC7A/3/DxQdb7LR3BSpGxoepMpOTko6SW
ag7c7TIpUaptlfDMuFaqwZBZZDYsWdmMRJwr86EBNCTcBn3uH6/CBfDUe4TgZIQRYUkio+ry6fmM
PCKiAksp1IhwN6G75y4tyg8LqVU//Y59+AljtROFfyqw/dmMdhIY2uiDkwBVDqa3LVrT06U31grf
ArnK2vba/70z72D1ez6CSlkN0w1bQfrjLuVJjZcNC5WZKsDYhNofU1qK4WCu99x+3p6Dv7wvKw3r
7RLojG8PNHL4Ja4daX4eI5fDosfdINqxifgXfoTHgbF1TGt4u2yuVsZYFQfDzuXWcQv4jPh2c/1r
7fJyXDm/xOdlEWwPCQ2iwS1httnbA6QGxf9wa9+IS3cKkUOlf8fZQ5YE0OKYg7ucpw/eeLzTJRCo
mJCOcbgc/lu7Oy+oA/NoDzwecOGMqllV74Z2YVdo6p4tXyho7SExuwBI2ypNYNGF/8ZD5MW2jYGy
MJtBc4eGZt2TwRQ6HB+fB8sG4T34QR47V8hlqriouyN6iLdIRmUQdMhbi1sDTXLrH0ADJfvFbIat
7EjWrqidNfRxbyUrlJ70/Ah4ImSACXfWPG8ewnoWoHJ6i3FNeycX3cq4cj0TS4l8cGesJx4DP2ut
G4ASQkwBfpa3JbVRX0HcSXdYq9A6n6dfrQ3gjXKX+RT8HI9BQlMXbU4gBcNujXMMY1J55hdi8TRZ
J/p1rA8e5Tw6YRE0UsA70XOPcxJuJmHY6jQBreO07T6Dso9PxcdeTzQ22BYZkjjDkUXWX4dHGqTI
cW57EdGgpxyK58w99uKGtAWWTkCLDWFsy8d+WYk/kbbi07GPtRgBCAcJ5i71RAs/OclBqeFxtVzC
iTXcxv49hSbW4QyE1It6htImyr6Ji5987nn51ccMoxL3tMYtxYMxlklepPmi9soz5mOO4RN7z+ju
fMvlbgyuGlugHXl5iI7vaLdYDY6sW9pc242NjlgNEB8onmA4rsx1bLffLjwQnBK1I6rP5lmd9//d
YWKp0O/gVHJ/stKlFsYFeCo982Xew3XjyhZsOUCDRZf7g/orG67cuk5Oe1VfwPC4G8g/VtkOwwNW
IZwCQ3ZlweOGYQsSFz6PjhtF11qJMaXwcwif3FgiEN+3mrcVUiX2yg53nd/PSuzE8XQk0dgWBxuy
s+va9sHkfrg+nivLMqRvp2745JQfra/mFnJNFE4sxuTAjaXM4yNx/RshyIBc5MS6FwLm21G11abw
IxP10BbPK44QEB9YBCNQpjPyPGdUOWCcBBholFRl+N3SxfJmKzBaIDV7GBd7shonIHqi2wfeDxfo
MdHf2IzWMf6GpVo8butVcHjl0dwvOoaHH1QPLDIKXGpglaqtmp4yy1HnkzijOYbPCxzPv21nIik1
bncaXyEiGShfcePMJLVQOqhwbs0aQwZEC7oGRgXzusRLV6UjZTnaS0ztQCyH3kWHEfaUu7ApluOo
3KD0N0/gbDA5LPMoCSXUKBCim5GHAdtg2z8q49TwC90a+t2VEeFqQOzO5VE3zbFtKCqYLYV87EwP
4Qt3VJTPm7g1yL3ssgMqYohsWyj0aMw/7Frza1vXyo1nCdAq0hCl7YkEC/LxxBtHyH121oBS37gh
uUSgEpgUOhdTmNy3ZTEPxGHkfon+lPjNgwG/X8bFnMFgtxh3mhoUvZshQA7vTD2wDLmKzSxk9AQS
dTZo66UUJR+Uu026t+KHHklnwY9ENo/XY/0S7dhpMDLNdF9Nn8I3jBXCmPrbHARrN5vIfHod95T0
Br3q9lZ3LhzEbSUNe5jlCv1TkpSzJbgdt2c9KtEDnT0sScf4uCDuPr6N/dPW9QJKiL04IUdw8haJ
F4D0R4Ip65q9mImO+gmMwOipEiA+zcLkUbBkYfwDSaHovjywAzWwPpIsA0drp4yeOYxMLM+ErYk3
mahoAkFuh8wS77ub8MX3ZrznpaL4SecS6j1PjZMcSTDkqYXsEWHcYtmugp9ESm/7djNDJLoGZXyM
IVsb9mzttkyafS/A/XwHEeHtjc5l5/HKdJw4t5kD4wVkViNNf8RkCLCbyQ1I2p5IAkF5xRan9Fk2
g3ZjW0JOD7uXhkDf+fV4kHkpdGMTr+u/WfD0QELlxtbtE4Kdy4KK08eZC4LswK4QUD1tXF0MGMZj
tsReRx4YHJjhqGi7aNphvSQCnSMxKqCBTWDw6vGorjuAHG63UN5CMi4Cy18wYrPW1/ydNcOW4pMR
idZxe9j8EIuZYETk4BFFYiDmex4akaeAtKI7nI/8GOGy+4QQQoDivBO0PT/OyBx1M/ly7hRw1gqn
ki6EsSE5tyY8Y3JzDAkY8WXtbLkPZx9gGd9upjitw24RZ2rUKx0czQK235oMPFZ+q4gYzIEzfkZx
y91GclCet0v1RYBLpn1t+d7mTGmrWUAIyVeM0kwIwilWaeXI6o8mRxyQZd2Bp+XK5yOcAFoyZGJc
vfFNkL+CjVKsU69uxzfME+BPmEW5o200g76D9beHaQGYzOHcgjCFZOQI+gqS6ZsztvBOp6rIh4sE
D20btf8bsleafuZmbt8LbUm3aNT0lJcnwDbN2h3wm5VhCSP1PuvTw2rmKZNCvXHQUGCLlHR0iwwm
57Jpoda6ekOvXzlIQ6UcrEaCRpZCoipxJ2Ng7SPtGaMoUNc+ZAJrSmyyPdayNLoFhloSvS09oc2m
Q8goN3JxIaKCkyyzk5DddEaRID5bAGetLk2HhYHGOtEFH8f3FUFJ9XnSJ3yqw85gsAL7G6fHcnGM
nxrUeIJ8kzkyV+Y8jVX7aYvocwo5ZGqF0zlei2AwvJS8BlNkXIQhTdtTb+VeZkj32VQqX99+8+/X
w03/JMzMy99ftZlSkOSI979/K4ps2c0gN+U2FlTKM3OnmxDD1CTcsmE8/akiZJtmxN8fcrRCkvz7
8k80YZBr05EaNm67KSdFWfz//lC6QNMqjpJpQSdfEx//9wMIf37j4zR4f/Puf39g4oPSyP++//tq
7Fh+RVnsl20ONTG2ifC/L3Ox4kuhqhGiK9ej0EDXFLJ2cWd1bpl+wkYe+m4PQSxE8efv05qoCx3a
JutzaHZ8+feX//3i9tswO/mX//1lnaGP2VKD9R1YT2vAhPx7578/0u3JZH8f5+/Lv7/U6ubVEukk
zgrTSlEhNtSVnHT1dmP//viTxfj//u7vH/7+Th7inZLqSaAY06kwcgnnw6iB6tLU+MtTyMWRQARo
XlpR7uy0wb22p78hR93kiqOmObIOy9w6Yeqse1puVEEn1M8TyMwKWQzTHeDtFGSgnP/hMYkalhB+
obqVkxE0hyq0ehxZNBojK5y2FAgtNUYIBGMZXUoBooyC65tUb4N0Mb61eW1izmx0TDYZ8PgbkXu3
DKYtLNO17jmQR1yqhjKv4TQvlEQ5hm7bNKGJcH03mtjLzOZX0W1mnwUbXyrR9LSFhHJdTIrJ39yr
sSOsaYQAkqitfltk6dqISxUoKsTXZgrRaCc9QY00CbRWx3mcAS1KAvA5TB6VOE+9ROVIq8bhsYNX
WYNamVkenuti2GvjXkwkhSZc22Dmgh8DJn/0vLRx1+UTOFStYqvD4Foxc6ejxe/KvnfboYSwZyCB
KbVU5M3PPOD10UWkQYiVMwxOM53heLr1HELMHhoOXYXYlVKqQoGuzJrXnd+gSFqPmzriCD5qiYpf
TzBCCokKo6iSl0rs9/DpE2SaITtSP1cGVgLSCgepAmU2AQj1KQtpEw0fY8VNaxtstBP9RbGoHUq8
SBzR0smkZncsmGibP5gPHKBmjjD+kZ9T4rdmCQUKyzhyjKFSg7xKvzCN8DUkx3azInB45SSP2Fv7
0rDJcGNkSYFEyZCsE5w2/NHWaijPmHDd5a3qYhRibwIhQvVigtaAeWRdZmti14yCEYjx9F4NfGJB
yCAFCuZp6GftQeTsMob4UM7RSmIP2bOOs3fc0dpA1L6s1NJO0cABV2gMmtZJ9CrpVIbwmIe9IC/H
IR5xWBHL8mgpI4MSYgudTUOMTdrSe6kKsVAq8VjO/03VNJ66dlRQPKtv6zTAkKLRywjKepQM7a2R
FagEo4CKZVKxgUxsnINcjqLbVF46Rbdekw1C1DxrUswjHtj7NKn6/VBrdhbW1VET2rNhaNMua7A/
jTTJn6YGrgqb12kE44b6DOdesiCViTzdtoiocxJjBM0xfsp6nex1YrYtVdWfRiCdiwoF5XHyEQxK
S8dMDMgMRVei8iseEQ/U9hNM2nRd0HgzJob30uE9SwS6QGuf+anE+buoP0ZkTLupZbCPsY8HZczk
A5LhByQ+yf6X8FNTdMY5sumMPGAULE9FY/ijKlmntm5OzNP0R+ZWjnko/VOWjgGaGuCMI4BeA4Sk
Xjsih5gGQopbuMjkUSE1B3F97HWGZ7uulQ8l5AjG/PbmaMBikxeKpDrNnTbXuwMTUoMjhvgFF/gL
FhXCJVLOSdB2z1Nbfkx6zkjbIAWrkmNzmpFfDZboaQKauka8fJlZnbhyEntmzMgbfoMTbgeIJkWu
au0EBd3/pGakGfNXu7TgerTrlBxTzhGrHxN3DRn2nqiKN9IiNBCjYQK20Yy9MJBvaXIl+jI2OUU9
crAYmJVkQ4ydXtTtJVFY95NSLjc1Rmap1o4skeIrD+WzWUJe76v5WUIv3kCkHf9LOmtTB2wYt+9q
h8eW2QvHNYGmIWwDkvW8Rr5ids+LmM97BZ3mhkcD5Aj7O4otZxmUX22ivmHiagITICuSpOVhpr87
RSmFEL4rF01VXltL6kA+1mTfJgo5YQUQ1S49NSFDWHqdwTdrx3lfSdiWVDFdZMFnEFZxK4UxHbHR
7wvzr4clUqcgCa0YjfOyPKwkMjjunYakVm5Dkz6FktX4BONsL6fPelSJD31Y4zWyKkeZfpaeJfJT
v4w0daBida0gHSfjA52Nn3kZkl0xJf+WuLChqMfPlRsxcrqvzA8hWceTVVfnsFnyIGXomOkB8TPf
KBJiSD/LrNuTWNf4+EjxC1a71Hl0MpZcOkvCStg0x8kXMiP2pKJ+YZU6dSPgQVP0lOfjRN5sabmX
dAJdwEi7q0Lr5aum42ZV/6ZzeEo7WYFOW+TOWpN2VlPSn3KqXdwRAP9V2kBmJunHIRyf+lTu9hET
OjQeNoiE2eGoTZNzkjW4fRT/OkNiPkD6DhlSZwh0mvadkmSepsuvfRFNXqxqczCNte4XxrhvtIWj
VpV1X5soj4xWRb83f5FGBY5Gt9wEI6IppoyrV2APZFVVyeCj1Z/kWSG3JbQM6ij7kygPJ7kurtO0
vs9Vf2mLDowgm5XdKo4nNamjAIf7EQx6uqughpfUcLh5VSDIBdJVfWS4hq6VQJ0LFBdBYTJaxvpn
HnNKC6E99BoDSZ0OqND0cv7E+M9lWuYTipoPQqpbnrHicqCS0Dd103Ciwp2XUhCUVCh/sHvycjS5
yd/Vz1Bk9pnF/liqElC5Ye4TMvRdEUHr0OPhJCzWo8QYclS2Fi0Ts4TAjVVZl+7qsXvGnYfQLoAq
SjrF1hqZ38lKtlnhZwUxA5yqlaO9LgJpZqWh7fsJ7Rc/mykOpRGqCXLXDbZyYHNmw54RpSFQjQqW
eTqemXqcs/Ifg/v2wL34rNGTbkfTiZKwpLrh+nUmXla8Nc9LfDG1Am7D8L6oM2RWPAIF+bis6bFv
2vnUCrMIb/gn0nQS86jtX2LhcdLgo2dW1/hhOv4kixreLTpL+D4MyAmY5jmKxu+oM8JA2CtavWtq
WrdyPwMDrNW+QVPfzqTiGLeFetOy7lvqx6CVSTcaExC8Nde3JISI0TAljAIj2/jD6DpEWNbe06SR
drMUcgStGe6/50VJMEKvaaGaqeJPEnJ9k0GRQxneVxoFL25ZzlxVyPLHxnubWPhgDO8cOI867kw4
0aIogVku+9Srw1A71VZ+ROC9Z9p8w5jE6j5jmbxH1uu45DMXKTPgqwHQK5ZKe7BTmH/WG69tThoi
cBcDjbYzwgTA+gsJCwiBGY+dJ831RZF6/ZRZtF5nBnGyOGWSNMWsFNn6L7MK0xOuaLCD0izQdQ3I
9U8MZhKr3WS4Ma6oYaUdpVnofGORXhU9u6zDpJ+lvEUPveacNGFvpgykyzIhZ14A95bSumY6jxKh
iM2MTbHROqDPKU61q0s3ELM+LzoKiqZAJqA8l2qXgoD3YHU6/kx51B3ScWxeOmiLfk1/HXWHRzyg
gS/UmkeWk9CNIl36RiqBhlu1ZHivuvfpQDmsMXDHRNceVzh5r1rWtWvEZDek3ZYnliBnRjc+UZrW
QccYNnRgvi3MvPfyTPtYLOhusdoeMS1hc6jSR6s2l6JSLBhQa+9sm0fPMK0uIm6upqsbJ5eUVCj8
Up8XX+1xtWoS0giByJQPrTtV4CAoU34gH9l5SiH+Fi1O9bM4FVBC2viYNDtElzdINSKMKSzwkHZt
Pg3SPhwLE4E5bAF1wiQy6Rg5mczKht2TgjQ4tlAgu5Vc7apkG0OA8IkzvHScw/VBFHErlhGH2FFP
YyG7ZQVQ17NI9JHNg84IIYyC+iBlbXbD8CAN4oHmeraNRVaVkcCfX5STGGaBVIw6qFmCS5U27/WJ
8SPTQI/KRA0BPcsx5rzKwKQQXlSlVSE9CUwFG0UmoaMXU9s8MzMMsNJKeovecoMR/JSk3tUNXNI6
CzilmUrOPFkMHxYj2+YFaJ+EWv4siuAiuipJ19pkGFYltbFVrIkRUTKZlFfQglCNyIcGmAZ1iCMv
evpH5hh/m8VIDtZaoV08dx+DXu9XAZeRos8nf62kQ4gXNoZjHZKawGhlxMWKZnTpFR4utmwMzq8U
hpoIXm2K0MgWuBlCKmo+mr1vgpAsHL2jRc6Stvt2gY5OFQHklMD679f+sNn6df2DII/R2RTTi6xO
whPlrsLZ+b22XeOo3XHUExAbk17jIDxWpbEPSwoFY6CriZFpkOY9XfTSeKAYcstM+Z6yWIfXjKNd
qhYlbYcV/lb/NobzC7CDRvlkEuW0blcZbcMAhVWfwgHZZMSv9hnFPRaULbEFX5aOTr/QimGQNRjb
5DmPk5HmQFg3l5hJ26pQcTwsnQJxMqJnOJA6lznMUElh+kSair1R9MpVncb9CDwyRmFyxo0SarvV
NA+sT8IpfqduquG7Sp5Guq0LPzKTBUdTSt7mhGNVjNmNrBY2NCks40Nz6bcSfkHQXjuJMIquoG7X
kWryA+17pUyKh6X2hzhpLU3FhC1a10B/6xtG1s9xSqtwHWnLm9YUQv+n1R8uGD8KZfMRJ43kKXNE
kxKueVdD/48buh9xPFJ24SIx42UvGNMYiNZi0PdAEfJrwjbSXuIaqoag44egtLnXxrd8XV7WdWGE
zAIAHqrioey65zUuccGNonuuvXbj+D2nFiTamFKyBuZw+bi1LYPdyp146OaC6RAYJFI1w1cwD6OZ
neP2pEjiR7siyVAo1hGr6wV7P92Eezs+onk93jJx+lUmxkhMjamQMbE0uzOy7K4lOQZEL3VVaT+r
ei+T7FbMbbMfypU2UDpvTWc6QZ0F3Jqp55kDyQON+jc21rjrLXp56NaMnPSrFaCglIEswmhEv+VT
WOksSPrkjQuzZwIcPk/KXglYo4+QNUzJkvhej8k3Gm0/tRE1oLrNtZXC4VTCpRw5VY3V/LE6UfL0
TRok6deXz8HEwktEg9MquEnoVlRBo4TwALw2T+Sr1I47IyuoaabeL4ngDhq8WEJFyh6zQhL++LwW
WJlYo0Hrol53M+oazrwsjB3gPgbsti9wEXOVbTBxagExlr4GEB8aN55Wkim5vjDjS+sC3TS4s+pb
aVm/SiFUfjp0X+iXQkBKwjpYVv2i5BKIdGr4nUBWZFDb1SajNJiKsSnKhhF9COOzihKIxdwWT53t
o8ZuNxtwPTINqGDEJ0FheyIhvoQPo1X/JLQp+774p4VTBEOeGdT/Y++8diPHti37RTygN69kMBje
yr8QkjJF7z2/vgej+lTWPbjduP3eQCFLCklhaLZZa84xawTMjDQEzHwKGXIiKZgnd0rpI0c04wRV
p0tTf+USLijfhHleFdtaLRheVbZyfh++dk3zNvbzfE61i5XhNE46IfVgfuRoF4EqCQIr5oZausVz
CGlzbZM6XIdD0/3/ZIb/Wea3SiTC/xX0lv+KPvPP/+C8LX/zb86b+i/DUhXNkC2LCrhugoD737nf
pvkvMorJ9Sa5Q9P++tG/UW/SvwzNMkSRaohENLhJWve/UW/Gvwx+YAGPs0xL1oz/p1gGVpD/Nfhb
A/WmSCZPZ2mKzPp0SYD4Z3pvJxPdM4ejAOLNndXOS3VlESpG2dmfwsQGSOekLCBOTcwaUI+pGasT
DYhJoh2qxvJKGckcS3GohmTVEzPIupwQbbJwaTI09WfbZHCREvlLN+BNqbl0rXVZ3fVJ9FkZYUgF
KEQ9yWSyLwqKi1B80ZOSr+QMOroC7k93LmiSVgzH23Z8azvgKSI+urJT+v00EDFkyvUqySqfxKQl
vy4rDhbRLiR79Yd+shJ8I6j4SFs5asDz6KsiXKyq+GuSW9h0KlLqZsH8+kzeZdvdhNrHpqI2thGx
OPKJynE68rRaRTEdX+4mpPtgiDTjoxDGcD0RrR2UdbqnHmXzK3jwgoGQUWSMXS/hxGvcui4wQaj5
L03X3uM0cyi4l24ylz89NXBpTZsl3XcF1SLue2slh5TP4swASxnHji7QNvUDlUM80rbtJYo4+AxS
CmxLmDVChjLbiv1n2Fm/E4TYlWyQ6YPkM5fOYpDKXsXoQIJg9aJV+aosyY5N2xB+wdie1Lg71F2P
IzYKL1mtIpIp1K9ADdtzSM4IdVG92hSBeBfuWSixGmsgUilZiagq73ZmCDlUzq2T5Y/itep+4vZs
yXLwOkAHWRF9iXDKkL871TB2A5BKulAMm1Y0n1R4Ctls3KaI7t6Uqfq5Sq8JjCajl2LENylj2hL3
2cBR2WatcBOUXHIIwPylV3TP+xllhKXR+Y+FIfAiI7sVPWafUJJm1BNsUGNwSCvJUK6NiYQUyhHT
ZJl++4WV7mKDAN6cwVkaBkBLhtBsYEY/R+BRrLxWrmGIT6HrM5ghU5CzluNN5zTFm5diLPStjEeF
eoO0Uoqh2foGJSVZLw/SWLvE2lPTV6rOHtHcyBqhxZM4BCdKa5bb+VOHgVK/D0lRvjI9TvjLzDTo
VmVaqGyfoGH0QLoRVJFBOYcofViIU2ydEMx2w6YVopekLO7NTGiiP2JNlRtSElMDJ5MIBU+3JtmR
krxaMwOKmor0WRGIP8hULA3hfNK1D2NQx6cOTRyxTQXFAXnaxsSWmZ0griZZ8BomebB61dmgxOuM
OZ5qotlwDhvGQSqSNagYDYQEYdWDmIWHSGw+o1lnjpqwbw0xRJvuQ47Z9k/oOswIY0nSljfBDDRy
Xa/GEJunJEajFcdpYms9uO/e+J0EUbwdsn7lz2wuJNXAMtkGXwJi/qSZQs+as2/4dadQESYvH+uN
zPlGDhky0sD7IQxPs0VaADl606QEcyDRglVIy2O3qlJvHyaqzp1+mXIRq69aaID/Wn09LBnAdGqB
VL7FU7WPOxM3HLqgzpy/CVlQIWDoxyAuEUuOJUrMoL12Wvc7EQPLEeQWRUhEtromjBhQ2WG3tE9S
oJ236qhwuNQWJkGfd3CVlABY1kGWm1MgARkLplNb9QHrfnoEGQABw0chVQC7M8pl96AFpktZftO3
8VFQQIwpegm4pe92kogTuJQKBGuEgpP5fZC4OrZjPm4QtWOJCnRq3Tl0ityYnN5k8U+O8Qg08qim
DO2RpQh2y4a2l5SbWBrvGjgxWm/ZfhBeU7mLAFUkr4JK9YjlSe9MZFqzvYOZaFUBwx+cywTvpjXS
aBLbnDFCx3MmWm/hMGpuLuF0m+Xe9FiifgaVfOqjkAVmUsDNLA00K5qwChNQF0P0WyqK4WpZOQC1
2XzKesFfq0Jr3guk9wEtLU8pgos/d7cxwjQW6AC5pLoddhbjuMTyDIl6zNqMgopl/gRShJ5I7p7L
din9RL/Ndmw9PaNJMmiVGwujRkR59zZnyJ9n/Y3q+rEQ0xtFqFsrVr9UE4B81Gft2hjMg58y5UVT
15JRfZbEZm1KIm30cmSNL5Q9sskRd37nBbNIB4F2SCmehiYqz51kPOehNB9NqZlQ9SHWUKr3XFSp
qEvCQUksYZ0U8+dYxaU3S+FvZS7IPTJ+2CmB3rC2hIRVCCCU7VRKbh5L3dVQUhyH81nx4/mm+oyh
cuK73djJHIV42tQzcMyqicAADNo5JhDc1gz8mGKKs3uugR42lFcCtXNG3LgByE5ZEMWzTmKAMmqU
i9KO4mEnlCjKSAptzPnTV/N4l5TJi06iwckqNWh/VEC1cixv2chSOTFxv6mMBnS6aLgE2rGu8usg
h8jOG9a6HVVqO6+FFMhS+bu0cvFQJzKjfyT77JTwedc6EGycAmYmx0d64TBGTLnztI66QwoTh0CD
Zq1ryuRIvlXsFXH4mhV6YHElvCh67Xaq9dVT9nXbiiRLI5bpxmUqroEivwiavpMC5tvImn8lffcV
A3FG3I5vmRjZac+gtIsDKN1yFu5zU7tPsTWuBF9EVkpHy+lmCfJKWz2JCUsc1uyQS4gcKCV0NSOx
BytCBZ6qcnHAtsTiZcyFZDsvrVQRj7j0FJYWepWJ4awtx/hYLww7XdC3Y52hRonDySkTEjnnGKjQ
KP3IpB94ZqkfjVbcBJRVV0uCI1jP0k4yJuhqY83StEmUgOJjqbP6IvrVIxsSE1iYYHRvTfrNOU28
6a2pIW2SZQ9QL0iOGr3UjPXTng3/JaCeiYm4V08t6LWt0cuffkWnSjc64xj0YmirjSB5moEOTlQJ
GQy08VDRiliBNEddxSeJn4rKIoi9qH+NNELXhVQ862r10ZYKzbmGaSRQFR1r+m4q2vQetTWeQfVG
8oGJCih7ZaeuokCGgTelmH96wk9Gkd50UsIQl4X5K2pgFUpxfqoLDV2vhm9FitQXuZVkuimY2NN1
b9Uv5UX0Ba8wMyRMoM9WkDjUtdkCw4n71O0CWAViMX+HA40fmZUevtgOOR+m0tLIGOFLcONlUnnl
hEcom6V3oWsbFnE1A1sSoG5KMVVM1HmtaHK4UYhnQMI9S7gaC6HEI9OLcDZxrxYYq5gium2vRQMB
2zIjrQi8R2ANUszxi6lUkD+yYyhY9yhpqVlHbU+BdHLVaoBR0+yz2Jx37RRhNZmR2IxsKi1KEAz0
Izg2dDDD2kzNNcFVGC2FWF7XtLhxPLAKNMCktIh2tq1/DIusPCWqSDEEeNXEKt/WMlRssQqcee+H
GvByQUSAkd9lA6XLmJu4bZUajYixYNEtWQQ2WhLT6Y64V7OFl66nNXKszn+K1PAp8ikiTD055GmQ
INgx1bpw2wIDq7kELD1SljQCP3dkNqPgeHz/+Ic1tkSmzk0ZLAhqtWqW2CQZTPnbGKkpn1cg8hNh
kjoiXxtGKCHLj/OoFddEoZyrjsQLZhEixpav/rtv/7vHxl426O2gkXv8bVqnNUJgvXT+j8/y+D2/
kvDZ62NHIHgnUOf6+zW1JIOZ+Of7ljX8KjRT5Gd/fvKPL/+8qUBXyG02a9qmfz+bAJzTDoJCphzF
Yuqv5/2ffkopgN5CMhdWCTP7mCodsMjfR+mvT/B4qoTwVjtTBOuvF348RpITiiwjMdGIgWIjFtyp
2kLZPKBrRq1gqHv8oFiugMdXTUoNH73V9I8fINWYHWO5ysjrzhypbZfC+SOnyVqCm+olKuTxjx/n
sMcSMNspZ3UZ6v7xz+MxSxlDOlmJbGc5mV9tl27khff2V4JPiqWpDWkKNYac0oDNq3CdZumzvJzQ
MOMKbRfAm0VQ/U5cKG+Pr/7jMZWEGjHuO28yWLfs5YowdJDWJAKkrABJSEVuTDrMI4ZE1hYGnFiz
+w2XAJ8Q53YfRZiAi6BHb8rr/PlnWl6xoJ79j8cKndo78jPK8QQ+CEs4YDD3Ahbe5BAtuYF/Hu/7
0VpPhYyjmKSdzijZcVPdIiBrSRQM9Vso5XgQNdUCGh5U1N8fP1EMuGxyX28eb/g/Ilj+fCtPE9FP
6p4r+vCQ/S3vIG1a8EWLfOuPcOuPuCuEjG6bIep6fUk7qpeMn4cG7fHtX49x3eEZsL1ke5nW8+4C
iuIS11xoyEDV9ato2V5K56MJb7U7rJNDbhvH13GX28F2WlcrUn28HtSqsRk6J9bWl3n3Oqw9mjO2
Tq/aJYJoig+W72Kq8+9en+yyQ2o6nn+vXe0K0HB9ACnswFRw6CZ5865ZIaRz35cXOzA4gx65JPXq
NTadwwKWes2N1asprPXz9M0D3YoXhDNw1yhzFL8k6CbJnRvbyw6v/r1NKR9AzOrgIzlA+basgq+8
N6yAvLjHc3Nt/1Atxwcs7UgAWyHgGVb0o4p6VVp38idwfRDuRTG9c4a3qDqq+ZnDgvawmS+F9s3h
maAHzPPW0t7Iuhzp+p9za8Bdiehf3lUNZF0XPZYokMsBX9+1pnM1X3T6B4CT5i1dQhY5J17bP6Zt
4Kas1IfLsOaUSPhiaXjHhzTZIDTtf2DHUbMwYAOGjojHeoDe6SWHzqQSboNaqwmnJqtsrTMpIGDj
Y830RxSns2wzcPmCby11Te42wLExpEJgt5mrnkPEs8OeNmRWwMdBqeLo1tFkw/xNJ09GMDGwHd5I
H73v8qhWOuWAF4x0i/vQQi+A5t3sonRt5CcW/8uLjSeJzhZRPG+zumb8SDqHV4fqK+iraKsHGKds
JV2J55l57Ugb24owQrLc6Jx8cnWkI9Sr6deZd/NcbU3znPoXZiyX/6mvhSt7jHfydaEa0alLV3Pr
JS/TBBBNOWNOItLKKelu3PKjLDn9MdwJfFIIVzb+bshPKADNLxGQEyp3GkZe+CVeUrA3w6r/TSh7
/sHRyaYX/8aoaFsyFvTPzp3X4VNP+JkzfW2aJ3HtjoysB1gQ9ZHEYiv7XRaYMraZowD6Sb/y7BgP
qB2SF5RyNXKGpDqKt84G0LYSbevHBwq40jhfs3MqjyEm7lP+nJYHYfujcuNUw3u/HQFkyBsDOtBW
Y8QofQBCI1d0HyL88ls3UxREtbaW7pSf8UfhndvFIf7kEugIBhWNLf2aVex2dyiNsKqd+kWKt2br
EWhT4nOlJ/2il1drEbOWT1LmBdW1yd/587a2oRNyPNQzwG1Q6px1iT02sD/EdClg9DPXI6esc17n
nfjt8cPujVrJhxRvoEezeU9hlrtcSOm8yX8sjD3In29SCXjvzGtDNzcpCv5w+ks8qdw3pUMJUS2P
XFxBuAqN5SXpjs7mPZ+P4Qsfjqfkhgg5sUZza0FSQCuB9algn4GaCVKSpnRvL/Zeja0K0uK9KqCO
uU/yj4BnvO0+uZKbeitLK0s4hMGRizIFkU9XSl3zIGBc3szebHbp4ygtRBXzuSqfrPK7U34hgsKZ
A8h7W9RbEU8aha16zVNG8UGov2CwqjyBZt6BsWTyoWdx34OnzSVPGqaN1H0q/qVXWAJi+a2uyQTk
Yfyo8ndRRBtXXOTyaN5naVch8hc4I0NagJ95lXLU6PG2Zy8OdZOnCItfr0jBixdkDkHNQmzFvUct
kDA17slkbdqc905xQF9+m5JN6GO97eaL9WGeOcMyOMmO0fYzcsxza5+i8EbG6jd3MAhohiduE4aF
od7QQzU2mXUeVPdTuWKdwESCKBJsJcmqksdXnA7D63e9u4zdjLHvXEq8hiftum/G1ZFN0dIVYdTN
fzS+cXkrh/yFOtNEv89BTs8nDazPEuzkXfhdU6j74FZpUMh+i+vSxblZb9SENfmJJv1dP+NMewxN
UecpFAwyV9lxEfJOxt30BnrlxDGg7kYVw5vVt05a6YHrn6f1INvBEyNndODEAenkaBndM29B5Zc1
w+ld9ERv5rie1unEizP6MJSO3Gsdgg+mRX8j7SRvmTnUYAUt0AHunbn5C4MlLZ7lQqXKF9Ps5TMY
nhkddPIbmEm56oVntfXyH+GjYHIX1j2BdazPQX7qEo5HN9vCQ+Tvs/jjXb0LZEXDnP3m0HUr3sUk
rbiTuB2Xp49fqaQw7GrRFgEydzA/Zah+vLySeYLhFAejdD6NDzIRbOHZuOJueMPy+WFcmf44j4bH
AQo/h2++8NAa1cssggMAwQa9QeZhJnaRE73MhCpeHFvaCc99yJni2lDySylzRSKhAnixnq8zZ5RL
i/cK68jJDmzsuRxqAG3jDh+Bx1Iy2S4f2RG/P7nymC4MB8Xyrjowf5lnzpJ15a6fmYmb9eyATr9m
PB/zgfdqfLANO5Q8cTgA5VsxKCieeBaOwrO04yTx32v8MjrfHAT9vnhRSQlhIuGI8yWfn4/Fxc8U
2u+W+1Tbly5i+dyWrkwvmr7Sipf0Rb5zGosD07N/N45QSJBdMkZ5VsyQxbEyjsx+2pW7DI9+ANM1
zPcy58+RA5coMV5x9pjK8M9iGfUGi2uGi4U9KX/JUEmddc0o2ry988esUTIuaSvbM1QG25zI5wMn
nsEnfWEYlHbcefRLDnwyxoA3JnftiKjVVj74NMgdmEM5stDrXJJZeCnj471uDhET6gf/UPGcsLms
gicu+2w7BS6iW4ELunQ5L5ipyYf4zLV9wzy5bV0Vm+hysdLz4Q0YHkc4q1cK/Kblr8blIiWPgsss
/eFtMfnzEmzF501Xb0r/0nxzW/uGx1mBZs+UPaHAwmvGuHrEHRZtWUUJB/5ygvxp3perVHVTyZO5
0A+KCNoNffRpZLGgrgFr/VCLN1ntBTfywsjfncc79YOQwmv3vMgAGVOrD0K3CMoaLhyC4hBd4gky
mNehF4eBi0ktJ0Rhu9T0uepbbKGEPOISgVth0PHtjsINaSusVA6xBrrKag4UP3pqJWHT8Ht1t1Z7
fZ+G0WbGBJhtW2NNUwswdtlcaow4+lNJ+yAlBzSWHO34ad7ZpNvInxkaxmWQk0HbOAN5KcbzZare
cljFEMo/FvKkSDXACQBvJQJADbjMbbsl+fOwHHwpfyzR1tFwf00zKotrlk2ly7Rq9nuk5dJBz84M
UQZlieF73AHHtqKlCFACtY7fmU4HnmaI8HXGi0v1QOKI668L61gWL9qR7BbQKikNEcnz/XWen6zR
VfvlMjCLYwmFgld6DhoJlDu4ivU0XViZiwPUh2PI5cqKWAV3KIL1YfBn5cr5uQVHQoQUJHnZb5O9
/gtTq/Ecs6PkAg5chfsUzN25Yk2zXGCHinGEtf431+widrL53sg2o7UaLqg+m/d+IsnUaTVbEr1U
WxNz0m3FLXZoBvNuE6ton9bMgajcQ/PU8u11NE+S6CSD3VsrXXE9z2OQa+ub8FwD31Hd4o3xiitg
xCNGTXtcd9YxYzkUrKLyqEYroL9egaaRUYBhBRkkBTBScnRs4ctqZXREbLCeIrqC+DT0e94wOw6u
LS/EWcF+h+l1ATrLpW0+IXum7sginRmj6TbSCZo9a4OUdQoL4YEJylGO44TTb5Udmu+x+QE8rAtX
untI8NCLazv5SfqoVtyU5K1CsSP9pt6jCDBZGjMg47zEdOJTZU/F8VJRkcbOszG+LCKfGjV8r2SA
Xp8BeGi2MpF1Twm/a18Sjz8M2KISFXCb6z2HwtxmH5AAR2OnLqlybtjZYesA+SUPNjlHV8FlbUnM
rRNvWNjWLhdgW6dsng4iCxLl2Ly33O4Qz00irez2pm9oWaR4FDHt2+UJx/43txwxi9zEMWJ3kede
yBTcj7QZWMhZOBW3VL5GMDXUmybq8aAmqA59tz9MU8beyl3sRwJBTDYnN1S9NjkW8SoQNqnkZMfh
SPGRZmdzFSNnzmCa29WOTgvdk3AtUkBk6ZIJDskNYo9+yUXJTSQpLbGBcq2+BQrUDdAWx5pG7clU
LuJ7JSyXEAnRnM2++2VaoX2pBFgK6wxiOw+EF9BCefcy0OnWsLq/YYnDlzcqR6ECF7+b2Hm/FIOt
naZ8jW1WZeQH+Ty+jRrW6tZpVmKHx/U3Okh7eu80h9DyGEMaP6F7RNBFvhahenfXNjwjJqGhzkfB
/VTmm4DVs74yClcX14iknm6W06zD02NhIrNrAxcGRR7Bzs3SvOx38DxdmPAslFDRXhWh2D8VSHqS
YNNTF2DWzVAad/khVliGeLDOfgUU6W8d0Od9zjQI5g46uAWx+cnfsOnGa9+FSrEq9HQnxgb0sXag
2XPVbg2FYXUV441uuZNAgzXVh8H4U30Q7cS5ZucUwjBkDWtbtaPd/CtqLOUXarTshfhtgSGD+Adw
Knekdrmt3awusMsvtPp9vi0rb6AZCaDSVoj5so7Sh3+wbm0lOQV5KlyW/SbGlK58cJrVfht5pnzw
W8aXccf4w6UAQJ6lqkC+yaYyDlp7qmm01/upv0baJRie5vRN7d0inLwwfFd4A1R0bSgwmVph00J0
cJBA25zT71lZddf8ffioUrbyC/mYUXKP/3QVHaYVUBZr1xyYlQEw961df/H/8Jye5ef2QiMGYzO4
CorRen+GVIvswVdXMLlGxovYFY6ZDKfbrai0ITz4ZMQgJi8mYAgSECXaBk2yCxDoAFnAm3aLkg/N
u/8xr8eDdggZ3UCVBxIjIUpDlgefpncMNvMTiBwsU1aYE8t3J8kaj0+gf6BewGEOgWaH/pG1Mvs9
Zw4/sSFdRAqEq3KrOsWHtSbXnfMOSbd6CcyVedSfKbK4MqVh8aiSEc5QxVX7SvweKKScTjuFO/qo
1hqNa8n+ahOuJdYo0EwEu05xBixg733Agt46C/v9lG1pY+jXYA8b+lnuNhVMKg8/lEZh7sxoqr4n
x3EPe0PZAPtRNtjQb0RYQMkNGc5w+djk4pylFRVvRoWEXxsPRU6v8xO+L1kJuVO/5Vs4JTEMqMoT
l/gFb9HO7UpPPXRbtITV5e6fAFscjLNAScE2zoVb7MXJHu/ojQU3ZBUqH7Kfke0dwO3V+BS5mAMx
Jcxv+nvw0T0jzRPDHcxjPOIbRp8jJwtMGjA9GNzVQvsrX6UbLP4C9tmpkPeF6dbg28hwAUkILw0w
FcL6aE1raxA2NULggMWWVxxhrCxjIrZzxvxTCcF3a7jNW/zKKArxjqhFD39Bq2yjmPF7X4AhNhZ4
eVd9lNGTHq24i6VbpV6mcslRmNWtKf2w6jLrDWsEscazhUGdzT/5d1RDRfudrRPTHysEoV82MVmB
6KOGzkBLePl/AcxQYFG0ig+miyXGDUDebKHcJIyZ+3C0U+oqvJdgmwGTN7HEwdtxusPwZiBBYE1r
vmYHUPeaiUV78upXNAoFPLsUITiJAKWwp5nFroqWDq02E2EQxla7u6rmajrKmHppzCA51W0ROkS7
zbuNPC4O+kHibo2fWW6yQ5/eElzwk8tSv3QNixSKK6V+cZsve3aUJG7EiwBqFNZUM4TjtP7kKpAh
TjILeLRtpvgDSFLq4Ic6hZvhF60/dk3w+gz6JnbwnPbsPQ0oa2Q9ILGwo5fOAE+yUY8FTLdl9A6e
AfkxXq3Ht+Qneu1I47MLyu8r6VujerKyNiRx+GAVJpDBh2T6ANYFbkNBMcE4DqSZjwMV9RrA/rYZ
41AXsOI4SBWoekgxttwcKAfIlFFCt7LTLW0m9EGUD1AAsUJglEfRAcMzfivvoJUaD/q2tjG3LPLv
cwWoC1rG4ktZ++VncYWjiCleT/YLYmxeWafwDH6MTN/01WSuGlCrYpS0/V9xLrnJNjO7Q6NoisNh
zCHJ7aJ3FIlUipRl9xK+9JLX4UmHZHzDZAS5Y7Kq9/KFkup3G19ZaQlepl66dhWoJ6vYSQ0lYegQ
xbxh6Eh2Vm/7oOL67XCSXk34djaBC2zvofhxQPt7+6q/h4yitMTBrOOmBaI0boL4knSo1wDbs3P/
zRFgF/iTneTitwbHrVUPym1kPfFsABjvj8mnzL6XvAsuEVS8kMEzx69dmgQF7eXX8qv8Kr6to7ar
2dlT1zgjF0AtoFT3lBu6A2tpjy5Lld8xhhGAyNEFiOCeqyPaIP02Pe08lteA+sKu3YnSj39oCdwo
X0t3WZWd/adc2QQtkO4FAyiNyOj931UDIUhfBgOmpBQcp/xsRq39u7UJgZk3AQjczHBlwxVcAj/Y
oi+nhS2j13+1sPOhDsKZ2YQ03fbjpt2MaBGc5TiSnAF3n+Xt0ToBdAPuWpwS4w2EkbmGV4fC1Ea8
cb9Zp+CDflVIhoD4Lt6psb180gDSl9H2JXxlCYV+GJycQ6pGRdgHtlpwfFDgGPZ7wLO4TKmLnxVG
8sS2KH6SCyCzj4dKpb2Ov2QKvx/KrXj2t2DFjFdSm5+4En9X8aVHhVvFL2qwM25PqsBn+64c8kls
Y8G5Q0gQTskO0yAzMpeCfwHKDVDS62E3LoRMJIv2OQk3EKVl8Q2Yn0NGK+5R8NXytR38TTJsW+vJ
KIRDKwSXYGmeBo/kn8eXwyMPqJ5YQ4oAooOhUOCgAet/ZFNPnWAg8OppfQx0gB6PWVW0L9HxeMnS
wgqnOacVuqi65JqSZDwPAL3//km2fPXnWzXA/xqLT62Yw4pZunOPv3/88/jVVsVWwaivhagtK8aB
//r3iVxL22DYRSLkgXZJg3r8EyzfPh7zyyXTKjS1TwvNkKuzHV78xH9+9T/+8vEDbcl1+vMrRQ16
N02au6aZiP9IsKZRu8GQWJHmxz/BIzfr8aVGw15yH1+aj1gqA/Mx1DeQqX//ev/32/zzmBUsAVt/
vn/8TpbWYL6nYP0fj//59q+vwiyEIbE865+fJGqooJBhavrzA1NpeZHH98XAukwqS2v1+JN/vPzj
Y6MIBSC3RIQlZIWZMvd0Vlq9izKK4tdSw12ixfoSC3lNzGrcVxtNM8I1nX3RkxWSWjN6XlFM7WpW
nqRHaNlwbwB5dUuYWaKoWwEXzwpNt11DcW1bpnadBLQoEPDutsRNkYxmtN6Uo6NsRcpoAlieDsq9
Ug+OQsvCEqCFh0vQ2iSQtYmWN8chBtopik2vzySJinGvrnsMQ2KNrCDxDWujaMhkw+Q1XYLd9AYf
IElvA4lv5UPrk/TAW9TxWbGkxcsQ33FN7jOf5ZlIcBz5cbEERpO8c5W1JQDuOHsLAtYpVDkGNm+a
aW2FBthOAVszHFKg9jU5cOTVYQxZqxJgPIUku/mTnOud0QE60GJhp2b1cxkJnyL5d7kGajz4GnoC
g5WcfTMDDml58yM2L8EfJhRE6elk6hkdund9pqhD2t64xO6N5O8hNcN8UpfAaBLUkewA6L4yi0DF
CwLEeqVKQQenu3AM09NAwt/Ujlj2SvkXSpKjGBikcyJhlUkFHJNvSdoFQ/qdL5GBuJlYBCwxgln3
E+bmF23kfN+JBA0WS+RguGQPCpuZXDmKUGynWxmZbpu/GqQVSq0EU2PaISbZZhl9ltk/kB58w29/
mbBgR6QeQkghkJCOUA31mlTEjESietBZizHc+zWqRlV+7iyvN5/0JVSxwDHWaSQe6eY+oOZJ9iKH
6atB9CeRySjJ8ZfKaisdrdGeJQDMqjOUVD0yjplCqmMZd2DriXkcZ5XVHnM8IMYlBnIiD7JdgiGF
mojIcCYghaB7HqZXZy1BkuV4rZZgyXlJmCRpEujLW1bW1EGtjmoqaZQGqZRSgB8u7IT9QF7lqBY5
zn/DG5coSw3QvEm25ayysMQ2NuHZiH8VmaPKhrgKsuG5NJldp1Zb6DnNuO0TYo7QA8EEBIEv1IT5
iWl5ihrxfS4hyVWyKax6hf1kJr+MnVRsm2z+wKvIkCJLaGUakn4NkOtoA9/Z69N9gqpHvqcRgXe3
SPzkSnIlqX3xSQJtSQT16UrPS0ToLI7P49jve7JDax3IrNlnAblrx8kI7kaY7zJJgXRsUf5QBvk2
vtRLHGm6BJPG9DJLuYWpFqnPyhJeWmnyZ/UtKtZPlWRkmxYcrrHqmWSnvaxJ/nqoeHJrmpi8CNFs
NZgKQkVeaqjtJMz4s+ivUfj6J8Sve4uAVemRtMrmIS31Z9TkNUJM1LdTFRznXvvUc+QLY8E6mo7Y
nFkVDB4oRsZU/IohI0y+0p2xkZkETpwQP5+lKmH9UeMMVgP/x1eG+DB0b5rEMEfy7k5Ldd2VFLrb
4SSBU6oteNbZT43DsLUGZnHTvNZLHC1sTpF0WpWUWtTO5FsFS56YD6I1JstWx/IadewuMnkA4Iyi
l441zY7UBFtbvqRSBqVTm0+lILyES1huRds80i2wngIVGfJ0CW2nVwm6sevij2mQXvsQ+Zdct4En
CuyYo1DDnEBCb5uAGfCXgIgG8LopAXEGCqOQ6puFxPtG5PwWv/u6/OW39Hk0GpDZTlkigSs1IpXE
gP1BWnCnw1CQlwBhY4kSLmI6Lku4sEXKcLHEDWtL8LDA2APBBSckcslLSDqxVjbPVT6cOOanuZY3
FQvasYvpmgria2BS9EqsJx9/VbbkHpflJVKBZgk5E0NtzKLtZ9GPOt6VYoSpruiYI4rwIqtKgjQ4
pSIvgnC0FmYBClNH0HoUXTqRwWqCFa9Pv4XCBFM/tz+qTnmrWvKbyXFOFtdWq4RfZj3HW6TB494g
9Xli/E6XGOgywd3PmDQZ7b3pop8Wx+dFAhBWzwFqddXC7r3MgsgeinVmEjUdpeRKx031liwx1A15
1MpFoRJC/qgdZL+1TJadX7pKu6AK39P2S4fK5KgiEIBiEmHg4f1EqL+Ts6vg12SXVM0JdfWiKqWg
LhWQ6WS/JpqBsAG/zV6EsPvS8CjDvFtaXUutTiUBLUtTYi4I4gac8Bwt0dwCvUlknzKRuLBR6HuS
1b0ayK9KoWGNBsyVJeY7h1cwLMHfZUsRxETbO5IJrizh4EhxwR37A+Qva7IjlfSDJUo8H+UGTbX2
KtYiK/YlcLxcosf1OnkSZ/m7wDxbNB1iHmdcospLjdXTEl5uSPi44iXQXCHZfGrZfYZL2HmxxJ73
SwB6ri5R6KQPKjuhIyjYp90k0mYIfHLFSzLUgc/4x4CSI+Ht2cpQpm8rpTolNpSMMjLYhZ6CfmKe
sq7wV2HfWbxb+iT5Et2OSoxCe0n4XEOcUq9CUdMbSgCmvBN9TJvS/2LvzJrjNrJt/Vc6/A4fDJkJ
4ER3P7Dm4kyRlKgXBEmRmKfEjF9/PsDdlu17o+Pc9xvhgKtKlFgDKrFz77W+FY/jNg4wyWqLpA10
grumq96tVB1Xn9R/vY//HX4QTp9NIZ7Zf/6d++9lNWnSDdu/3P3nY5nz39+Xv/P7z/z5b/zzOn7X
ZVN+tv/xpw4f5c1r/tH89Yf+9C/z2//17Lav7euf7uyKNm6n++5DTw8fDRaY9VnwOpaf/N/+4d/+
l5Yy33P/o6UMyOGf/WTrX/iXn8w3f7Wk61pYwhxX/u4l89WvStjKUrZr+a6tpPrlb//2kjm/SlNZ
niscz1+sZD+9ZML8FXiND88KX5oA26B++fcL/9MH+PMD/VvR5Qi7irb5xy8Wxja8Yr990qcf//hF
mj657gh9bUf4JnJSx/mzl2zK27Yv3Ng71076lYs1AhHsTE1hbLraJ/IsQBlrT0w0DZoVMSrYqJL0
pif7FZBgvDMWvAmgIJwXAE8q73u0AFCcbdKk8VOMrZ3C+RNxW3ycFmKKyzQHgIqApNItSBV3gauQ
yQzUz3MuK1NfxT2rfDc8BdqkR1EQuoA17dE2Ted+ctHQNKx51VCc4zCOUfEaA96ggO/O4H0RFXQk
3WJISZFDhNq7CjX9jgURIxdYjLMI52Ug2n2onZ1RupA/LfBTRQoyMcvU18hPzNvSJoYsc0AgJuF8
I11rmyj2r0ElnPu6UB+ugh/VRP1HLFv6x1pexX47ngS8Gy754d7NGoa/ATJsUTrGpRDTsRvalyF2
QOyDIOiR3m/kADq0sManlL195YhrW3T5m+OrS/Juj2E5T/djUJgnq2tP+PdrFsuUuJTSTg4BeE9Q
GeY+7Jl8aug+3oL5ydDEs0rcDtBAY5Fsan+Mtz1jPGeS8aWuXIgvkPtwn03zJZC8o8hOU0uAzAoY
kkd/AQ5B0WASCILIi6Y3tUCJpgVP5C6gIlzhN2JBF40wjEZYRgKm0WTHHU4pFPtZRNMtkD/qBYDU
LCikYIEiDSseqacjNy3IJHKl2gWh1C0wJWt+6Ba4UkMo1kI0sqSXHLLYvQTyaNsQcfwRgrOL3pMN
gPh0HCrgYGgvC0NfJaPhX1H17dVz2hJrNPvjdTYilZiz6A3zXL/VtnkWCxoKPs6NkCVMCBmPx7j8
QIPDcCvkkpEyVjqYSfdSuMCm4gU71cOfsopAkmEL6AcGF612YNSJowtkdYvTSxLjFrP563sIVyUW
fVdwTTTD4IcFKO3oLH6BdIFhpQsWq10AWZXh3ssFmdUv3X65YLQ81X/H4TQeM9Fep+FcsiPC+1EO
7QkD9Em6oX85MwEkickry+BrOd0CagrvVXJ0GG1ZEZ6JlBPsUFvEolXeN2k48+WkPTbOkG5A697r
BQvWs226SqxPocmKiIwu2MmCbbc2AkaeBRNyF76GsgZ2ZNQ7tJ/Ny1xUpMT5GppoS9cTO9NGpEpQ
V+WKdvi7MTZg7fv8JZzageqRfM2lZXJmMmL7LsYPO4AYU9HJj+uAs25iGpNDHWutgXLHuB0WjFoO
T81b9KORSSvS3HY9hvlMAF6zyOnxlBqOha/2iq0fzlUMoMJjdG+FgC9S1F3t1MijbOv96CLIUz2g
t46AvHjIQkQe6bc2E0ine8oS8HDT95gBKpg7Olps1vXAwmVNExzk2rywGavJhstnHXDWgBu2Zhkf
hwR9QpQzqLBtUvLK5j6z508RAJ8HHRbGNOdh/G1jaX54CkIP+e1E7GI+C6b6OCb5O8+bqOHUPVUl
iIoCFS8BwKBX3LJkvkhQHLghwhKbCI7Ry0iXPQ0aY9fksPP6GcC7GT3lLNoXamqZtmaMIrMWz5hu
aG4+6JKZ1hxAtpZqTG+Mh5AUU7co4pNdZbeiGcACSPXeR9G8ySD07QJVE5iyUN2mtLNP8CaBcWYQ
PlVCqi+mGT9LyR/DnFm0yJOWxv6gFkSxuFU+dNwEStUGyyaJKUEKlIKker+GWtPm36pZp3suVPUm
T2I2EHgPRE26jI24JCtnuA/TDxnCdh1T3JZgxfY5buTtpPR3NXL+iJFXWbcInLCQfs0/YOtlh7TQ
80kjo8RfAFC1nK78GH5GFxfv5Qi4HFX8Dc56ptVWa2zNnvE6KpE44imX/cAAUZf4s3KbMYotCTcy
PmaK7H08RjWxNiaKmOEDiAAsstGHwhg74TPX3D2YrrtZ+8g4W2uJa5uukiRiTSryN7AZT4YZXFoD
HpaQlCsV2ogbjP5rPXboCWAiWgnh0dpaMtIYomRN+AVYxEPdF3I/jzCVHSHTXd/VzBOinmkmFq8J
+iAOEWYtbmPat6hL++fJ8YJzl9AaaWx33A6TQi9XAZcKGpHfmC6pnY4NmEc0DUhcFxtIKea7INUt
2Tv1lRUQUTJK5hfQEqY7EEt48SZoPTHDrLbsmDaGrn/2BKMDcDMtXXsYDbaPRt+tYdYCDrEPkU2m
DUmJsJxOdPLyrel7NGsbVGBFtJh5m6Q99/RvVc+OD8djve0Vk88K804cDFwTvJEUDSN78iYv2xh9
DUAGRZcXNtHOZfN80Uxjv+1MFNHKhnzVzrxverYWn2mZ3cBUYPEN2v2g9HXcVVe5CsWlo1HshExN
FJDNrRzL5JZQeIRazs1c+cPZBo6CNZ65d5zTOYmPfeAiVTdaCwY5bRCu7PV5BCcsKuZmVC24c7CP
jah5uSIvQKEyuo9NFyWCKLapAbzbbfMjjeKBZBh2S552/YPVoQ3IDADpBf0VzIHtCXLrNotxH0AE
40Tw2B9HtnfdVcI+6i9GTIcpchym13H4GLgR6GI4RAcVVP1miJZMhY4xHa2TTCrrSgY1raQkkdfg
lQifq/Z1ZYxXoCIBEfXy1KWl3KkBew/PMr9tYsoAn3Beg5Z9mBlfvDgKTwSnY1AwFJ6xbs6usPwe
6C6E+MPw/tZjjaZwaYSvZgYsVEn3pUX+4IaVfQxn15oRuGqUwiEQ/KBSoKujdsYRBAO3094Pu51o
3NinlYf7E3wrFiOCi3fQNcdilzX9lxE51NnrsDjW8Bw5y4gBrGxFlizgK+QEdntWlfM9SenNJgVt
TKcisIJF7GjSqpZmN53Xw5x1FlkO/muaD4hjZf9uzMECFF68IGa+fNoZafNw4cpzLufuuMhq1IgT
TEQhatbYZ6jTpQXOMjhfbeMxx4CC56B6dbkOpJL9sLHsv0Nj2mGReWupwQlEQwizPsmRZiJfR9Vu
ygD6/dhJNol9ykC7edK5ovnZmKhy9FOQLpzKLqvPnvSqs4UeLSknetHLvbDyrnD1MbB0OBGnuKvP
6y0bCdxvt9a76yEHOO9UMZ1na9Dn9dD8fmuyHeOEJEv3QYx4CgNP6T84gQnjKwjSU896UgB3YYiY
gmpOUMuWEq9bS/26t0R1tz7dAenZIUJHsnKTVxzzenAG/FIXP++rMHJRHaiv4zIiEcsgo6/CrDgG
y9d+jDXyNPYyXFt1f6INqg+NUfODveax9WYjeHtTYJDw8zDPmNZXq7fQ/i+mGxrdBgLH5WYmSeCs
Z8D568eaLgYcT3bYnH47rg9YorybFXpOYM4vYa1K6kwO662fB8cHnb2amoSZbxXoFUTkDHRsHI1n
p8ecJpfDeldP6YeJlXv386G0whgi/I46qyiq8/peyPVtWd+rxpZXEjLN3n4sdDufI6nFOZiZZ3tz
QgxEbEeX66FZbjXeZ90BfY8G4uRSEyVRGrJHKYua3ATi5TyKnePK1/558BfmtgnleJ/681NuVMa5
iiLjnA3LORfz/azpms5Gh0B8OYAi1TtTNR+ZOQ/mZh7q+RDh21ndQ8EChF4Pq3vot1uFwL1L20Ps
RqN9WWHX68G1CpZLj0hLCkfWPpoOrOqoj5KaV6ri7ibQOjyALaMvT4P2wXeHab/+Yb982Z0alXlb
j2TRrCztbnGFmSUG25/mJL14lVaHkjV5zGXX+30bPsfeEO7XD2X9LNYPql+A3qpwvzQO+D3SxiLs
hfi23NiCRbygqv9y/jYDaIMK9gljdOyS64+49Ikom092VzMMXU/kkVUDJedUE7hAQeCtbwjX8X+9
Veu7hHW+RyiXdNGJ7cRvb8H6KtfXK0D9nX++cpZtQht1dMqhhFW9Bl1nOj/KzKNRPBYo+1rr3mJH
7ArAl9LWC+ucKbk5i5dmYUnZPXbclnzeqXwyii6GRgsgz55nZHVe+wG5yfOQtI7ZMH3TQN52mRci
Jygypl1E0G4ho6bXPw/joiN0rfiyQdTnCyC0aqbdiSzFdEn2s2P50Ed0GpFQ1kZ9Y4fBnVbs3YyI
C73ozmFigSiw1Uk04qFsyy/4gbliMmkXsw1phOLdytHC+8X12F8nRfFuudazGRJrmRm0z4Yh/pqb
z0mERiLzqm9hX3yz3YAYcoevgJUnNzoqMggP472JmqysCWwdUZXAtGBMgE9f9Q6oCnaemuodw3Oz
79yWkdbMsCnMuuMQTJQ+bv+YVHZ1CZTyunUG7xhm0VNtTS6OCeI+RLrkVMYuhFuur6EJ2thzi4Pl
wN6YRhBN3mPigFOnEXHpvRn0CXZTTh545w0PsoNjPXn9GUT/dabfR5tEjocqY6ofRAZ61zy9iuT4
xoaE3rVh3BgdM3Nb5AneanbrHo3JNM+ZEAaQ8UJt8IlpQlvlbZHdTV76g2Y0wYhTxAKaha9NR7Fi
TDT6zS698uTobUa3P8qkevD0CRbEobYJGbQ8Aq1l2d6lLoy4aMSwKvKMzL38uitBmSzoT3N8DlzG
dm2orieKjFZrvhIWc1FGDRE189atqicPLqDl4FRk6qw3Xor9oC2xuS8D7ddG9o+N8r73vAlzhOKg
G4iI8JX8orP07OXmQ521COsmZ1fp+T212VP3CWnYydDcCzJGE4WwFjgkFo0Mac3obPH5Pk1BgKrN
J7ovlx9aO3rbOQDS7Ijckqa7A028i0omTONlCwWRL/xns2Sd+a0fbcFYpPYor+oEVoEkZ6yLxMaq
Y4ICJHKHymwe8ooQAzS5CX1RGohvs50+gFmASpaq62xCY+mlxRWN8yOs43ObT5cpA620Jw6oF+N7
0Vk3GFWfZu1+SS3/xVddsGFUv5nLWZ5MB/0qrOi7rEIsazKJTIfhgpr0oFX3rSzzB57lhdXTdA4t
prkFyhQA/dl+dAo4c8zs6JQsYqyFrh/PW4OPIUT3ngkKx3RnkvlFSLzTKxfVOBJygYBaCjTiTu7f
xWPzbZ4CPA8BsmooYzqMAjJMEf3bCiWQ55G/rQkfaccUgXlcxweocy+kRzArt0ouBViHhg+3bNx9
4DGUiOr+1USrp02j20mbcWM7sxyojnB4N2vvusYDn7QgQBYhQkitbGTxpSqsx8YryPrBFA8gId8m
tgaLqZme8a7V1MlMF/N+uISENm0ZlhwnGKD4kduRuahZHzziMrqk+MxqGW96VX3zBDFAVe/vSsv6
aNEwQlcB506JBQkyaHDJ+Nmmq7DThD3KKRGhy4gfpjSCk573TKn6g5PiRa9yYp3NVDHucQ1Q57Vx
ZdrhVWSSNRkOZnKHxRqRvXYOjURbG2lQwMzr6MajuswgEdLi/6SyQOne9fWG76hrh9Z5zJ+Zhd2z
L56vLIHTyM+prFX36XQ+Ri+Su/knX0epzcOszReCJkoso+Kyc5n2g8Ag7hTsQef8EJl2d3MyjyS/
DGTbI8UVGGwcD2McCNIAcAqTX9LIkvoCQjxsK5OxiBsUT8As75qCbmyeMrc2W2GdKWCfuWogqgto
BE7FFSwgtmpkKxBr+oCe4E2ZDh5JTM9wiQx105KObvpLFqbBAD/OMZW1/bFPezR+EW2BlvSjIPA+
Yf2gFVeW3ADyIgHOjYlkkRajzOpbQ8f6imVtG498mjLUn7Q9pr1eEllEWh3NIPhSswadC7/+jLKB
eVXA5TPXHxFdFIyPn14ylVujuPJMEK+hyO7h1pCs2yssPrlJ+Br55zUEQ0EDgYVsn69W7/Zb13sf
XNJJsx+ZDOKyPls54cfJj1SqaTfAwL1SA9fGhJqsEw50R6+he7VPGgIyMi5pfJEahX94pOFFeClc
F7R4vRGeczKQPP/O6jvgGQarDFUt3hxzsFkG4f7Xs/HmdlpijPRQFC1IFx0/6FTmN6ogR0Lliklj
N7gbfpOVuXcZG+tN61WAWsRALrfY6e66DEZiucR3PboFdWY3HMpcHs35A8wxScOWv/dL+DcOcoCN
x1MrWwR3Nv1zpkrduS6jl9KsgfsgzK7xuffA+50ZmnYggUWHeTzvgGpiVY4JWRPOLfR/0kxrRGYp
It/StGBx2OqhSRBRD16aHGt5dJx6uDIUWVO+vDbYhW2VQCJZiMciBc5YJKlLs5QFLez6uwBlR6dJ
/I4DaPD5eDOFvbh2OKtJTTjMyTBdCWeQXL7sbk/oKBKg7QgkLWaV2BgKEaWVMTCfy/BrLHd522A+
6ZDIVd2FkNZDyKlPIgiA9b10h/fUSR/L7rqB93LRM0nYZl3kb/rOZs/kw8bJSR6LFQh8DK8MvuK7
qT9AazbPtMlwAZp4z+ALYMfV6j4GZBnlhDlm4mtKf/uCTABoCcvB7UnzSQuMPkX1CObukTEjM/YL
t0XgT9bIpuqIPKMXHJNhGeymOOXiH37mY1BdBoMwD25g93hD1LIYjuD5s2suc5s06vwb5oxELI3F
l6R/i9vLwK7lrqUkQqIZSHK4nCcNU9atUJm0bvrqBwg/mUXo45T1L7M1vlE37aww+25imBgQnt0H
Sbl1euoWHd87Gc+ncYcfY0SaSQi3PPcEusJFOCFepZyQD4KfYaN8mk22V3GbfYB1eyhrZIJtQxqx
k7xVtnib6XgQ0wfsdhRsNZeANs8zru24T5ByAlMZOwTufCYswylSN8iiZ210io8zEqgGy82ApOCC
lumDAz1kg6pqJ3Nn11r+KVAAUWxCWQiOXlpJQ/6sLbvcdW5T0cx0TsrJiaKX3eU0QiCMlLh1rSU4
3kuMizL34RzHJaaYDB5girqG3UB74fagPEad1leR8okAy0kFdqNmH8vXou+LrWm+11VLsiWfY15F
9r5T2Lgq038dqgLRCqaUJX4NbBtfcfTvS8O8s6Yrt74ZZpoWvi4fc6j17K8myAKW0+Dxykyiq8Oq
Pa/3zTpsaTWx63rOoLee9dpHyJccnPX+z0NcRSwXkpXeKNzzOOERiSxiSkoa/9tp+RcMk18Qr3s2
j/MN59dZL7+oGIt7ZiLjnoKH37A89PPQI+/CpAfEuFx+aTJK4gt7AcrFhPsz5y8erQzgDD7IPxfE
6Th1/bloC2bUhTfLTRL3XFfKBQ3ThogQO6YO52E58ASuEB0Rzrg8bqqXxBbTKc7VcHa6caCTQyE4
T9LaDmGpz4z8OwZuTEbWu65qQa2VFULgpbURL02OyKzz6oiY8SIkcunEuAsXTTFj/VwaIggT2YSv
tJHfD1lrkmRhz1iTlo29WHbyY+A8EGBEpRZnj3Kw9V6OwXBeD2Dlx/OM0DMheuoYLBvnhFArWlsc
1ls/HyvN4Q4sLGMzF3dGsezAw2BCgKHQXv12/+eDhQYVITN0eMnARwt2XqeqOhqSzdE8VhFX94Bh
kZYJjF7dtudsaWfVhYdyoU4wP5ARgNaL6RaJAhXmHJd4kCW9a70llrvrreUnUEK1R8fHC9G0QkNR
ufMcd/F7dUteLplHZ9O2eIlKiw0Fm33OlW2fq+VWn9ThyWXy2TceNO10EEQODbDLXOK41seSkJVz
vWUhRrswOyL+mqL7sBxn3BWyppowIozBQQ/9p35b76wPC6Bxp5RPDJkrXsfloH+/9Ze7FLwNER+4
vtbnZ5Sjwym7tRpesLlEj62H9eGpbYPTWN53zYwBgm1Ciuk8ubFExF0AizbELw4pRQLgGsdCicFz
FNNsndVyWO+uB1W3+DX0Q1pxJYZz2J2Ja1p//x+exPImKU+6GNOW57H+CZhHoBOUzNGQEg3hPYpa
4+aZqk0XVSF7rouyNr/mIZuV2UV8GkfAGBJAcnJycS2MUJJxRTi6Ejfos1DnlbS0jZ5udhO0V5YN
LW30ktd0zN6ogYiOmwYgVeQAWGWMkr14KlvOkhReX1TCrJhTs2PS05lgV3m7xgIEYjAt4XQMD/u4
yXcWjYq9M4nLlh1NOxbykPb8c5rY3E+w+ew3D3NAYpStQzINLzSPnHRsPZVW/2FkvALVeyR4Jki/
J7TzTEo5c3v3HC4AMreHGGrgwqkVQvn/LxpZpSePU/Xxj19ef+RxgUm61fF7+ycNCLoN8z+JRi7R
nnTv6fR/+Uv/BhFbv/quz8niLzoP+6d0xPN/la7tUoQ7hBoI6Vi/S0cc/1dL2D5oSdNRyrZM/yeG
WP0q4A87PnxiS5nW/5t0xAGQ/EfhiPBsE+2KJxGQsDzaNi/2jxBiRzkRxWsQnoeRtNflFEvrCtSG
gktcVsF14IdntuX6nLniMa+AsMxeER3N8T42gLoaAyG6Lb1jX1O0myQRkARUjtiB6DUy3UA+4eRi
21Y0ZzImrVGafEmNVu5oEkGXUe02C0jMGfw4OA318KHtfWx1Mzqd//qLYOaPAhkb/dr/8Tp5pyRo
L8YSwjL/CluGDDvJ1PbUKWA8tTinAJunOTJ6tPbB0i5EqsyF1Cdxxl8araHFY2HpCcZpzbZP5+xY
WOZzETjnWZrVAcVtztc8gTKp/YtIBTuad925860n1brNhjCML4VhvglIsHfrAaSfulD+aO4CH+4m
XILRHk4xKReZW9WbtkiKHeDDvNxPczpcGll5mugKH9k+1OQHMOoyAxsGUIMGZozFa+rQt9fp5DO2
1I/rcq+WC4DfMobIAWz9vsY37WCibi7d02zc/3zYd/WiSw0pqFpn2/g4mKBF0vtdDlHcYom0fArh
ZQyyHvqlHnCC4H6MS4s4iZZBMYlnyb4MnJfyWLn2R1/icJoEDbT1WhpitS/N2N8ly0U16njPCp98
b9Ci5rkyiPUqFFV2mRYFHD9PUp+wMQplNr9bIp8oXu+zdEzP8xB5+zjPHlTWB+eqzGG5KKfaybTk
gr/cnVvT/8NhfcyoXIZrk3us8iI6xE5zNy4/1XD6Lfts3GoRrqyMGrPMHNqvNn5k1+KHL8p0CiG3
wMPoMPvVzOvO661p5sLVfGWm2O9bC+eRkkw3w4Kk7aw+ViEZnuR1Rv058KlHCM1pt4PBKJ0gC7UR
zuyjoaxf7ZQx2Fp/rpXo5Fj3ZstDM5nYOVfOK1+5+sKOesD5y6FSTH2csIwvewMVUFc2VJRV97w+
tB7CcOQP89kAXebcz+bS18xImTivh8r7tJbWfVYwJQ/F9ypF7Fiy15acVEiLXTQzmEcjNABYYCUh
2CFQKRJ9Y8fvdn3tXOpSLxyzkgxB+7unXkw6uruRngz2h3/Xv1WMah0py3Np0IyEWZac2kpwPY/B
klQFU6yZsri/HJb5U+iyOS37ZbjV+M++SvJ9UCRkObD3afNZnZhMQwqdQkU2T/wYJtrBTpaxa7xD
bBTjBEuvsy6PD7UfbmEqeEfbl0RBMQdzE/otRjayLzB9fjX1pA+4tp0ORptdZaahscTD0zE0Erci
+N6JztrPgYfGFGcRuUiUxM4yyhtNSmurxjcMgfp+LWMJFKJZa6hxp8qv/H33tBY6syJMSMtuJCg9
w+81IaGO6G4kPl/RvMcPbJYYEOx673UAE4QPvVg1l2ldxlu7ap913L4ilzeYSB7H2SOkhojYonP7
y26IMtwN9ZewmvpLJvzMkqu9MRRPdT57cMWRka61Jgzkrci9nQwH/0Jl1YszRM7eZh7n1rIB7hIB
7zMcPFq8RZzFPkYZixXPqotnmmL5fkyz+dSH7yUOhHO9HDJ83YM5nVI5Vxs/K5vNulBywayPIu/x
GcG4nMf8vnE7d5uzu7sQAlJYXjzqrEEbENH0bEtCK1Ji0jbtOErgHsxNHdQtRuNM55IYo5MfPkVL
si0pV5eqTT/9EBP/BI0wDYjbsPuPhMC7YQ6TvWcnV0xPI1qY/rfIFZuCxLk9tPVndj3lKRoqdjUB
MmLPJTZcRsHZiw2U6YkChu9g3GR4dI5qw6ahlz4OIXyI2nkq7Ow8T55xaLv6puzqpQsbfEzuFxEW
35E817sKGtpymk8Z081YNwcFBLIwTbWrs5DAQh+qFUma7IaW+XGj1TdDzTxLDHeJK1rOhw5+QYP+
vIsYdGGCsWn27sPGfg5iQx9ZJx5c57mxqLT7jFAoki4p9ebsoU/R2tjQcWYbPylPZlex6dy1hFJd
GIjaSOE40mIwySU33e1cd/LGQhYmMCChgTLL7QTXiw9nkMRmxmxbNsC0d5nhEKXrzzQhJnTxrm5P
Ah3nZeE8ZKMYt4Uyr/PIeRFosOjeQVn+UBNoA8+Aud8k1KtwUH2rkNcKQMeUdzW6c5DGqdfjdeVv
OFPr3lgOqd9OjNYuSOeZkha+f0l8Dfapao9qBk1nauMCn/y3MSmJHEqD+znUHRo8oL6+7G9JQAFD
nJ5qJPb7RGU7uUwCCe8tjuiSjhpyVFtNxyTHP2z5AX7xLN2Wcf3VtiIstj4EcAcan44pX6Jev7ka
oIYTOrAPRgOIi5G0O8JDZvazamF5o+4Ypp1Hss8ij7GOZTBfj5oOEqk+egvIrnF62vhVM+5mw2c9
mhHNtvEyCYHdlvnksPkdpq8Z6HA5GU8uiqeLuTCMe9Usf56omzK3z3Y1bzwYbYZ6D4KQ/1fIEBsb
/Z/i5622Cinl4+nokqnbpYsEQ9rNxgXW0KHSgzRQvMQmlRkh6nyZL1TpkEjjBXeDsusvqsquhQvy
nn47Ehahd9qBGMRStnfa8na0Vf5UIO2006/KZ7ecKvZcsU3mYK/13VzCwi7TczT3Jtp8fCzo/wYX
OtQ8dvemqbOD0ZEn2vXfZSuf44yxFbYGF0cep6UlUlRcrYXo3p/JY4BsGHfDrmz5+IkQdjAuqm5f
08gXJoOKGhT/VU3F9jUrb2X0EODDux1C74XICb1t5rzboSdJaT+hvP6W+SSWC0Sj7MUdcbAn9squ
535LbJ/5TIfnPMqVdTc1mX2XR8NBlMG3KEawWFXDYz2wk6fz9JkhZiinGJu3Z+4TgJ+QJ+tuOy10
38ySE/CYQp2SCiNQ80n/hQFAEV6Axj60nsTr2Tm7omAWOMeifC0bMGcYmhKuMYl/HEtmLjINEPBk
DbIYgxK4CxAwhGF75fo1l5BHYef2UVU5wQX1tcdUGD1X7UPeO3mDBarIx8JhhsP3CaLD4E3PHmRB
b+zASXTGVquG81TOiLQq99JFJEO/40fjwexr5uKbkJi1K6gWSpTXbYaqiUzkgm6yB9Ekdaad70bq
1cUzCQVlDo+lLcjSZhZNHw5MJ+q8yiWbjPIPUzXakVxyMCqdX4MPqVtmYzp/83wP4Bi1e9L84EP/
UjoEKckouvCz/G6BhxB+VewbO8ET6otFmv3UrHVemMDjsrbjVEDT86e3eaGRWGl0KKSzr5m/IA27
d2fshoVrHfPCtEh9xHybjv5tGBQ4+Akd78aEDYMHZrHovQ3Kkg/M6lYdqvt59NS2K+xrwxuuPYXg
vGyZaLWRv7eDDo8i2bBR+g0K9oXhJq+qxUkfCQeRTbsnOA+dmBI0yfPmjlxeTPtDKLFEdSiCK7M7
BAZ0gwDRYWyjMNJrNjyyTVuXX9vpx1QA/A8LdTPVviYBBEFm0tVPtj0+j6P7raiCL6UN39pvcYfT
LNq7c64Jl36uCtBeI6hcZwoOyB5p12PHYqqxcfUJLC92dqcg6MrKt05DyvNijr4YhPQuKPRjvk7t
Xk52shuske4B+Wgoeo4hn/K+8LJin2LDCeslAwMclZTNpTNnz3Vd3biO2AWhDQSSZKQdsp4rUYRI
oQq7uLRoqka+91F2r0NjP3G9OTg+PQolu8/KJhl0HjlfY1gQzTwDXpuNTwIzSMPO0XUPTD8MyKR+
GV4a6f1Mmf2ACYGyUKttEc8Plh0/JDoPLpQZtttIvs/FC/adHOcLZRDTDc7D4SqU1UMEhcPIzCcy
8BDMeQUY1gzbe5V8rU0QY6rHCRV686lIsINPAb74NsdlgBbmgu7mFBFv1VvzJdf96j4gXVKe6hAj
IxOSt8FKHzRI90OeOezkZHyNGn/ay1Td2a0YdsNQsw7Xjs2SUpxp6zI/Ck8jGQ/HWfndfnBJZpvr
dDzUFaE5qcRJGFiExiA/p+mHfDeFSTVlQHEC6DVbx7TKbRz2+L/9Gu1swlttUkiGXvJUZ+W9I0lj
1dbdkFKPa16zhIV8ECTV+RoKiSIr0sAkO9f9JgjpUCKc6874pLBWxZBXGqzIYPlHNAQEoyfWroqa
b24Z3o54/gMCMWrUC0St8aLHXJDKw1rYkgOIWtj/LpzKviaXFl0VOGgUQlgobouxfrbzkGk6VrCN
DiUrOa0BrpgfnXGcHD/dVtg1Dl1Pel0FMt43xcjOzniIAkLbx3ryDoav8/3sZtVGa/GY1stbylqo
vHjTBBValpG5edHQ/U8XuUqhbkvDiaGnUhN3jb7xOqSsY4eF2Y7t1xBV4c6x7NuCpHmm/xa5P/KJ
xKRrU3vvQTjcu0zFNipjlRAZWu80fU8sV277WL5IARjBjJC5+ISqhhZCu4J6F70KEcUFwTzQnBwy
Eys4OZlQ5Z69GVMR0d+wOM4hlWNowduJ25uscCgF6S8a42c3xdhBmOuEtvXso9JH+nDuouG9arMK
ue0RZ2t88AcZEAUXbnYtkdwMnJaihBni/7B3Ju1tI1nW/i+1/pBPYAzEojacRVGjNdje4PEkzPOM
X99vIF2pLHdWVfe37oVhkqIkiiCAG/ee8x4IWtk3dOMXQtu+lQif7Z4lYpmV4a7sr3otflLIvnib
1J1l2teyT67M8m3M2pmYW2oOOsk0tK7sECJxnnuoF7Lymxu44z715nuDuTEdAHdvtijMIleD68ir
9KbFxfM50UO14h0Bjwgf+tgBNYhmIE7iK9sCVRcJJJyBQsVL0wplW6pz53Iwh7abxgQopceui7rj
MNEtRVf+gD71ubBjHz8kprWU+VpR/bA9wB+sRTCYW3txcOT8eZhaaFSJ5KAfP2e9/yFuTIAA6a2V
oJAFL06TvFQBk8bPkgpejEjKi0niIAmMj1m7nBgD3xG9U2ydpv7AD6Zswt2zb/30o2jHPRkPaksi
0LQTPkVeV6bRoesm3Djdpzgbi6s8xAU+G9aew7hgqUsNHV68VKL1DmYt1A5ve9ZyTA2ZaBZZuasi
LNlJQly5ACZRkqSESxqT6MDi0stmgEckuCP0kTtXVQOYHD/ZlVNP+OVSPYmwSA7IqeHCJpBRIrRg
GSmi+l9+lYEJBF2SpjDPq/TQuZ/oIPJxneJtN0Of6SlI5n65ikT0sSSVZ6OM8hqPrg8sfJNVGbjv
qSRyceJwoCzoIbgx569yyeGv30icu6/+ZagW3gzpofAhBNm1ghYZFdRFt504BdjexlDWZ2cB0xyk
qLPGsiLrBdoAU6c3Alk+VNjqo+yHQS+gnmino2nF2Oi49zjSiBsZOtCj7oIHljE+tf1LUko0ssGz
spnnTwr8HkXk1m4C5P9l8IA7GI4GJk6XZRFY1QzOtv+d0S9ax0c1KBQlzD7mknJjLLytSOjOF2kb
bGIdtuFkhPR2J2ENJaqGceLi+C0mhGZXWoCWHIlqqk0t1vJcJ8JpmlC28r4Fo+Bgw2UdtEHAnNOZ
6buB8hDVhBy89lD19zYUhcSW29GNQvT5al8hJkMlVX1VFn+wEcWPBGZDBhvo4asquY7IAT3OQUT7
xOKClLwQq/mSDWZ6nFR9qUbj2zi2XGO7zzE6vJgcHqQAN42LpWi+4Rwy9MYHjN04/+P8aQ7vKkJv
p7zDpj0onjaerD64baaAhh2ccRSzn3Wq13BY0nl8o7SIjPqRgRUOG3diiFgvRKtMghwHX+HQJ6Nb
XTfjcpht3kCq/OfJLJC/oVHwuVBy1XM2ice+a0IQ3x0n0QUpEhwENH81WAG/ROM/Bm/UVQMpWvNj
3QXhKUsDyPCKaAOCt/umPbWqvFgO1Tyoi+mkzOUZ1egHeBV3ne+IXeRFPzB8Hb0SPfA4u49uVr84
kfOQ4LB1+5fSde5a4ZF1hWyGmkJO2bUj0w+dzdEyUPVHufUI9RR0BuP7PEAAFcIMQpLaLECqYTNZ
WfApYHVj9DGtqunaxe4YR/jym5FVi0Csa+dXfdmflNHdCX2s2eWPuileS8laYplYcQ3dN1LuTNhx
iAVYld93fVvtB9U9NYX1HJgfDM/Bh1Iab2033/j4wfgs9s6WT89EZB5qm7CZvpEpd5Ikp20HE/VI
Y3wh+YMhd2tMHBn2Vwq27RijDurb8GPtxVcYKSWLaAZF3RDft6A0Eu/NIrSccS69MjP8EtnqPmDF
qUfnXuG8GUb+odR/szF2zx7QxbznRO4jlkeuCcKWPbWVCdoVKyv18BI8FyijaMRoTK6MM12RNVre
VuJmCmPryk6qq5QydVs0fnBoCEo7oPUPSVj3DlkVj4epoXFGf58VSKYDUmaSUlodmZLp8JSZSlKH
qbjguayYeJVIB62EOnGFtYIOYKHV92IERLJklBybmClwU8NC9FBwkMkD1KLCD4F1T9yFRbXFV0hC
hlPuXB384pMAM5EEI3UkjK/DYSYdExPowJiM5Bhs60S26TCZlFQZ7J/RKbYImplEex1AkthQYtPC
XMZvOWIvuJHp3i/hcFUja3Mv9xtaBAnVK2m93e3o1C/pwdRBN2BCrIOIHfKVqWiMQXjbqcpu6xTO
gk1STqYjc9B1goDTMTqmDtTxBxDIMZJataSvbYIKwWgf6yBDhQPi4MOEm2CaPDwUkGZ09+mEx/9z
2eXPCBTKQwQJwqHW3RoPmRfdmBWSprloSOLthukC6ud7F4Vq68SOeSxnjOSYe+VNQJFPrUWiVa6m
qyDJnFtn4YNQ+zMoA2e5VkBtCbVIbkgdxAeM7ceauYZwBs3JLYp0gFGqo4ykDjVizg9Bzw7HbbAQ
edScMh2AFOsopMUEcdMTjuRj4hAj7tY+rUgVgWOPvlR1BWFsM41KrMYpf7dN0xbSQa8DmAIdxaQW
xwIKgOu3D3aLk2FawEOzyYfkfjaImwjC6WlEQ74rdcwT3XHSl/GwcY7ziWnm+6oRCHaBWHbxCDkj
DHba5WRHKR0iFUN1xV1zrnS8FFUyp69ZR07J5mucT98r2jJMkd2zrLL7rGAoOixDdagCQXQVrsR9
kMivDTFlrfSDl8K3b2XYf53o/VzX2HZBPNjtYRoNHRSrMSYDSSaBnWz8piU8ixrJI1jlTCf+C6YX
eP/W1BPSBDS49fMfyeyi5CUPc2P5rAicADaYUWUPhD05N15Kf4729SFNzOzIn3Lqpqx6HBsObgyE
V/FQj7fCiF4Ir47PfjV96ZK6vjQF2Ew/RI/m6AgxqbPEdKhYRLrYjAXNCYkbE+bG7sAjCCvCaIhj
emMnA6rA2b6La/TSBfggjlo5nXoJYw+lJWZBjD5J4syPc3lnDIRBJaLqH+JC7EUDRcXr6p0rrqLC
ca+K5q0JDeRmKvg+1sSpJeSqafwFMzvjIsUQX0v/o81M5NimlPjSqJebvnWfR8su71R1W9jWDgk7
dXh+FIJxQh6mw34sGTWhrkQgMjQcoXe1n3XnICPKk8HphdZse7B1WFxLapzs58dwTh7RW990pMrh
Gtog/v2Y6ri5emSPStagWLkxlMU/ah1NV5FRx3I5OKOLHBYGlDrEDlQWjgiW9BPSLDw/fYkyDO2m
sfSPDil4tI7GI6dC6CJg3QsdleeSmRfo8DxLx+i15OnF5Op1rJHQKXGJJ2HyZdTheyWHJJahL2SM
+yDdCTmLdVRfLBQglfLJRI8B4gYddNZx+dMBf2HAikOkzsOiw/9Y1Q0MwZAhBHH8WjElOITza7ik
111IE3Wp5KfetNEBEsOAoJzajpjBsYc9RAXR6wDCUEcRxmQSJuijWANB/zcRoVtAyK6G8YIZW9K+
TIxt5UOOiQKY6Wka7RsLWSbqrZuJQARXRyL6OGq2sY5JJGXe30ELOZUkKFZdHe6abLwdrYVjsr51
zwYSn00S1CiedQijDq+sblLGEo8tGY1K0gL39GoySqfdAsAIYJ70sWW1PxyD1xkloPCGBDapcG4Q
mDm7gUTInGTIVEdE2kF5jRz1I1pMQNsB/RXsWqWRupwT2+jkkDTp6shJ6jtszDqGUpoEUiY6mjLC
MIzocwkJoZTkUOQCuk5JPIFkZmf2zky/Lr0NCLxkcRUdyXHDCKu+TBXuBasqLVqJKGh1XqZsfmTj
AHkvhp0qLAVRy3CA7eG5yG3ngrbzMU1Z4KU6iZND784nmjMEKTu0+PVmw3+t8+FLGY3RJWXavVMJ
006LUD+dXTnozM9Zp38anRjol5d3Kcvmfd0GRz/yxM4GvjzY3XwF0qTcEOC9YedNT9L9nBI0GuvE
UcZv/dnUKaRcSiydSip1Pqmtk0rDnLG0jf/C0Cmmnc4zzQg27Qk4rQg6VTrxlMZithsqTgI57Zmk
1337xcfR2MJcTgPG9d5UpLtPZMWVr9Hg8N1tv28Esu+4z8NbAnbH664DP9xo1NnocaUfAZ6n5SXX
ltslLltwU7W5s+LxcUxJYEyfkAYu+wR1uTdCLcfyNx06EREuYhrWA0GBe29Wz2nmtCdcahbQ90ig
UC2PliWY3Ij4G2XDsut8yKwW2bOpDqGNdRxtrINpKx1Rm5BVCwaO4l7H1yI01i5ZF8sS2bYhmlFc
BsYjAbCS94UAXKmjcFG402yENtRkD0vueHdLXFnw9OWjS47uvAbqsiDkpE1okEPYriMtaGUU6pMO
4g0sInnT7q7p3wId1LtYRPa2BlwHO+h42RBCU/g7vdXzcXsoJaShAdN5F9CWG0O7veuF+TWf52wf
p8Zd2w/9lor/YugA4UFHCddkCuMH3wmHkOEG1ig6U+s4kj9ckEPcWPKSDRHtbfKJyZSQYDgER1Pl
1PY+JHlOlg7p8tSAvTk6RwKFIWD72GF9HYFsAg+Bbqd2nY5HdnRQsk9icv+akJ5cND0lcpdts8b+
pNyy+G57+dnN9+SzlDdJJAHn2v1RLmZ9bAxOLxUxzQt5zfhfo8NCgnNMkrM7jFB9J9wJFqeLHAXN
1liEtxtKFE5NDCB6HB/LgNNPB0icZMR2O7foJDB5f4XqlmIaNXEqJ8tNarS04XXgdEzytIvR8ZBg
Qer7FJ8ICwfGGxMEstC4yqp+uDbJsO51mHU/fWx0uLXQMdfk/O4JehaXVEdg5zl9PVzQREU4fncN
si5iSYr9R87GZ1rGznnMlwdvTOfdMC5fqTYgKjdfsp7o7Q7jO+g5aLQ6lpt1N4ZZkrpTh8huZya8
29b1jUeCj2ibeF+Nibz1aJcHMxe8BIDb3RQseBOG7ggr34L/w2ztW6KBQBJzOnJFg5YYyw9TY4MU
/CAJRwghM9MGL2kPVZE9xu1yj5hyuMNcD2RZsjuTevnKuPJGImj8sUhxxRqPi1m4J2t83lHgtI/z
HF2wUO4q15VfkxYRQO8TESLK8Ba1JNc+PGwsGc19ktoHQavohqsGlOmluwOgzu4zOaRJUWpifqfF
uaIV/o4mgbvJrZ4AnYjWiYwNe5/VvnZ1Vyem7gyNLbraBc4J+jxwo8zik0qKO1AfoC0sDMUd8VqT
mX6Q4owyPrusG8NI8osrA1YWg7WLKj4LLRoOitiWqWRKzIiiQ4CNoz83JYv5OLdiJkc+2AaAaVYm
h4OsvM8xzjOMi4t9r0TNWZO5IqoBJhFtLa67yf0YdsW1yiKQElF4V7hJ/ppn7GtMNoxJAcSFnYuO
RE86TeZVmP+s57Q72/Ndw4gQRhkF16wImylp4POTS6iFHpmXcf1k9zP46EoZOzp1ea/ORkvTy3eJ
Dnc9gOLkJQPCMLaoT+TGlul0nxKUaE+EVbjldOf5WXlMyRpZlD3ua8pAirgfU7Ewt6SPOaIC39uK
6YEHcAQSB5kQlUliSDRToJAmuHHM8RpdynJUhAZAQUhuQ8N/RItN13oZDMpkReOuc2h+eR3qnmkY
D+TUtBbxc22VEk/lWVdkb9e360bIZB/jChhcmxC3yplp+kfiWCFrZiXaOOjCkoY8Utr280CaGVL5
bR3ZMO/94LYXrY2DqieXD31yatNytcFebAukuRtfkobm2upiE82wFEVzj4NIF8vn0qN2mjomIHN4
8ovCOpjoCeZwucb7/BLWrnuxojg8MmnH/CSyL77roEzPKrwIUOygfChrZ43Ja8lgc85IiasH6zJN
nJjKqr4yXhIH7QY5qsOBvvN4igF9bSybnNxqGaJjZk5M3shbCScq73AckNCrYXm0yYeF3Wxfwj6V
0COWb/5G9ZbzUtmUtRV5DEWFkNTr80vS+VB02D/kFB9jL8/PoO/uQ9YIjeXXe2VDnobNapzcqXqz
0/i7rIV/qPEI7yvZOHs3niUdFIdDYCnJN+bTVFru1yxXCG1wvG4K5GfCkJe2QYpShGCGUg93U0x3
CbR1ny/hh4TBY4IrgLKYM2P2DEpovEX8ZWGBstwQLqHNiq7wyYShHkDArcewGkgHIrTSzULihuBh
Tts2T06VxU5vWS0AOWCgFjd8Sx/6B2vyDt0S3vcMyGjfzS255zXywAKbJVexW2CbgPb79jpcLHyZ
XBJ6MUS7JqKHUnWNQ1G3y2zfOhqzzHAHTbxSsA1WPkNWAnpcUB4YTHYPTfkYxsFyUHHsnARWwJ0x
F588/8k2GQ2JIb2UmBU2QUF3g766Sq5cu8g/55nFapsekOrmR5b8wVWXMI0xFQKHJrAg2DXNo/QF
a6X2im4Lmuhk5D2z3PNYKlrxjCNYIyNFTsV8t0SZIhHooWwLVkpTdI6Q8x2VY9PhHtuBKSiLXg+9
H1jKBYTYNkvEvDOz7pOX+sZJgG8O+ti4q7Grky3CeXfJaZsJ34MSUkVPg4dTya+WB2dqYyJdAlSY
JXaA3gV2ny/qOu/j4KRb3lOVxMe4c76rmbV9porTMJbmsXCaM2K1+QxF/CU1k+zAAn4+K71Zbzka
2tB5EfDVRQx4suA40ltvd6n2aq+bVY2BNGGATiMmhtARGqPGTrB3W9qWz4qDgU9cUrBGrKdQhxUQ
gNGCYyXRX1q/vm7aqQ4PneE/89J1lBZ79KyANZBj0N5H+t76EGnrh3pQ4ynR0rYYsHukvfVOtjCk
4pyhHbfdgaqTnEliQ4xI2+rZoClEAJK4gnUYuL7VSLH6KtbNCyaW+exr9Rlxv0+y6TGcDR7AC/2Q
UuCO/k9L/T/TUpsWEuc/hLsa8fcT3acZgn//2/WXov3S/rOSev2WfyD4nN+AGEuJjNd1HGWZqKLH
H233978ZKHp/E65jwdNzfMZnLgC8f2D4xG/IqAVTDgvV9O8y6xZATvT3v9neb0oJ30RjYnu+6Tnm
/wrDJ8R/x/Apmma+bXou5yLP+0VNDerGz5KQiZMZBHRZM3HhlCBYb4+YWxCsUBJ6x2Kmizb39XAd
a2mtwyAng22KhwZ9T4QMlOle68WAfPVjq/J2vbXKb9/vQrjbDl3jntYvImSMGfNfrepKU9M91lu2
vtX0PcNw1rp/PPz+tfWxDNkchdwfX+5o2R8rO71u1gjgCGPcgcNt764z4PgTImXzwBluCGqDSzOJ
vKkAu2J7Tb7124if1euI4MIaYoIHyoh5W12dGiUyQofEU0FT9GQ6xm6MjOg6o5jde573NiDAO0pz
iJxLk7cnv+esv+QuVZ/etAGmEChEr1hG4SHbE44Hwft9hTpvfR+x2B7o1RhHqo2fdiR+H6eZf747
AapBlyD27TLdyYwLuhuxisuW/ma1fJnkREJqbpnt40haN5mLw7cAfoa+sbvQSaePoFyCmKykOa8b
Sl8W5+tNQDfVKeNvLvMQ4M5Ajfj+MtbXsugXtN5aN7yO7tCK8UFpo1Stc5zfN+tjXQmgBUTSqUjq
4ATAA7kV4p8EIoRXApb1kSFn0d4xmOvYvo+EdnUkrRsBbwuW+HCaIAMhra2IWegyqsYh+jCpeDqX
kxuzHKWF10yAQUB66H7/qmEO6IpbqxtgAaQ4LXDY0RilRx8czuqminMbMYRdnqa70Bgod2vQ2LaZ
DPuiZyRnl9DpRIsoMBVE+xLcauax3BSLgulXASUuayKlCo3iGU0Ab1VtflWlf1lP9oFOZF43Vp/T
f/YRP+iH4rL0kdFGNwlMDibzGkWzboL4H7fK2R0Ik3mE5fIqZxhHHkdVvBAdvqlNz7+iU42r7uBH
QXwqUNmdVNLvVVC2TMUyooO01nOsGHCmpWPvVnNf5JPI1VnqTdUkO9Iiwk6tteDV789GLwYod32m
0/6Y2k8BSXatsE9D4qBNF/2DgwjnYEop9uZgfVsvsRbDEcoASc6INrnV4PvOFGQzql6IfnmVVLs8
aAja0hdAb/Y5lmpteF3fBjdFRSmq6vGXv70Y4UGFmCmPXdAYOCvwdWII4CSgN+ut9djUWfU/D1M6
LhvRFy5N4W1uD+rKiY3vzUDst5HD6Fpo5nXYGsdWMe6MGAC29URPHHrwfgm4OmYGzNxoqLuN10eA
pvrqCT00EZSD9M6yGZ4zwyNatFfRISqY2qQxqTrTYbKC/LRaE0ZNnIGpTH/Xu7I0qmetDzxjYDBt
hXDAfWR9+kPOPEEDlP0CMQLr5QbhH7b/OImaXT0wNpVgghrNV3Ici/CzgjMFuMLmXOWTCREk/JL/
YcS0GkXRM4Vfw5kPaDkoOMidx7I09k/pEGNbJWWAVXiLljubjkz18D7oTWxjiFxvrY+h2xuQXCTf
1qPfr/GT1HXK2QCXNBxKzyTDsKKSDVxmnXGLEbC2zWYvTFKu/IYIpN9fUopuvB6ww2gv6vqQVKDN
HQOC3ZB9wWvw07wJsYXEMHre1HnbompLdKIuAS8Fu3P9LPx+09FssN4bmMuiYTJT8qOK2N6nuvmU
Krj3oQWvY2FdhOYQgw4ab02ynjDtDbdRxRmCsc1MoUdpa/v3yqys/fpWOgzfZse6HmNNq3fDZ8+i
PUaMD54Jzi+R2omMJutqB13Pb3AqryfHS34/L/sRLuUAChqt2Lg4CbMyjsz4Hgw4dmNEMo9TVTfY
S1oUo8xZ84A8Z0oCJjL06nZiiek7T8yM3KS5gLWBGxvEPQZcbLPrLTshglEa3YkVNYlVOkqDOTvl
H3SU83o3sPrvtSj7fRRVFPf6V3VxxGlP2j/mlO5GidHkeoxEek1LGjvA2Q3xvUyJNketN9cN8yK+
R2+k1SagGTltNrSYtxP+2U00x0i4HUyDIVwQZDV0NheR5dez2eeo+r1qXxol+JQOwY5XACMvZjzE
U43MJ8ghtMBswwkRRMmZkMsFdMhZ0GVF+iW8g5PmjwVT47qz8ZyCfS/IA24Wun95iTzMTtrySkKh
UZa+FqyPQR+0diqDmJ2PnOdBQMxHU7hXstBkeYpqk35aHR0DVdE+xNcQe9nNMInpNI7Tcu4Ncmlm
iBZD4ARIP2cSD2033CPEuvItcK2BEx5rnnWdoBG8Vsjf6mmfsro2pyo4eHBHxHbdP3kjfu6p9W5E
IXS05XQGuJd3QAjasH+cSJlKPOe2i4fw1Ne4pzYdkDdWJzsCf8bzumEeluAkKF56ndsSa1NJpguY
dVPoW36Vs7jDWSQDnQfz+xcUoQx0+/LsRzONd7msxotlxpy/mEGlFt2ftjEfkxIxHNSeL0hGEUgx
vK2y4TUOyy9zS/Fmjw2BNEaPRGkWMLRAOmEXyCulk6RtwaRcnuOg2gfT+JK5dBACr0/Iw3yd06zd
u/3KVR2I5gAmChz3zOyKjqtN2Jhbv+aD95QGTJkjo11o/M9f3ayiT8ThwcGIwSG+6QKXyWFEtBLQ
lSMDe8BLsXrBF3PpxmU+ebZ9qGb7DdLdbTmDvOkDaz8NNKXB2C4vjQpJJ3SQ6S+gLmVTv3io5ADJ
v8huym+hEOX2bBCBloFxTGjR5Iu8bVNxEXE5HMCNf5YlzKCFzrxN/bRHyKtwg+enRCIT8Ca62lSM
p6yG+JXJrkMRle1AjevrwJeqRGxoVDXhJ6VFE7fem6cp7az7OvKec2g+/GYZ5dVdEEMrcDt99VFc
WpbB2xT00be+A0+WcrUnx3Jod0guacE7+VNsaVVijOplWibzpeWa5A/iDRoGCfGZ8U3LnQ5DhmWu
YfofLLQbsD0mtJG+mwP/g39+MsFbEEM+0DGqAOkUAy4KPf5Q0+Lt8yXel2V3RATEQWeG11PF9J31
cRYCq4kFgZet/XGeR/NhIBNnS3RCPzG09dCtwkb4XLtlRM4EDKg5RqAjacbDG7+ziFq5csaZt1cF
X1AqnJ2O4Y2UCUr1PM529j08r+QxjfOW3hOigz6XV7ZPpi140I6mNQ0UFMF67D5hxkMCzijNcEnv
AAz9bNWICPkQ4FAraJp1PlHl5EkTxG5ty8KzDzg+6B1JmgRR8WmAD8TohEteEu0L2s2bhn7xjoQf
GqrG8NnvCXhVkXgZXcTtifc4Ar05OaX/KcUGwiLGuS0YSW7owdJRxvEGvEtO5XjTg6MtwGOCykB6
ZfsdckT1KUOrbShe6fDUk4rlQUGk1bjlTMfUJWos7BvRs8PsLqtacVpYhKK2KO87GxN9mQJockae
PtG4Ioqg/Sz5NwLy1LmibhXRNEnkM/S4alctyaVzM0rStoKUAa3bHm1GmdbwMIcR2NYZ4lXD5GVy
1fc2bDgROui9nFKmR28IxNEQk7crx9MUeHdDUiqOYrThWe4QigPbrJOAmtACA/JRKbZJ94irMGJ9
IuddBJKNHCuIWuFmzIcPIGO+Gwa6Y5M/XLQ+vJRkH6ryNZyKr2HE4GEZsbRDrEEgyI5hlBp9ZT4k
cIX0n0zhZF/NzvsykCw4slw++Gb/sVHgMTyJXx0b6WEOXbnDGhDNpNiaJYW2yqccaoHHmmnWy7Vh
SpKDw2WDJZZbkTy8PuF9sz7p/W6xfmepS8v1wV++/P/5WB43N8qoYs0C6myqozUBzNZXXHPSWND1
/rqJ9Xrn/e6ohfC/f9mjZjzAq75pgqI5o/ppzuutzhPVVSjw0IMMM3LWDOvD6ybXz3p/6vtj6y0C
Uqje/uWX339MUtJWWu/OH9KB9+b9BwnDDa9m5pTrQ+9PXO/+/gvWm+tmSANdLjpaGbK+tPXRksr5
GGTdFQAltV+q+jXR17hYl/E9Irtd2pAcxGCW1fb64Lp5f877Y+WsV/fv9395jhwI5i2gRxIDgltS
//z3zftzQbZSYb7fX5+zJqW9P1b0zOPIVdXP/MtX1isk3qlfkMP+/uMyn8CldEweKqdBBFSO8t6E
rXUoTAptbHN/3ni64Fofq+e5RgkAvBg+O7XWUOk2yvvXf7//119z/vgp6/PTJoL1NJWsZZ1dQE3O
q/MYGQ0C1sq6FM7gKI13683FkSwqptogBbajNtSWtPXW+ybWLdL3uwIgecbJ9PT+0HqrMIjJ8tpp
hDP/T9+wfv9fPcYRE0Ox+OPZ788RSj1UxOAdhGGb5ygf2DTFDwPF3b6vDP/4fy3M/0kL03aFBVng
X7cwX340eVn8E0Li5/f87GFK8zdHatYCpg/Lw41NR/RnD1Pavzm2I2lU/gQ78Jv+0cN0fxO6PenD
CRTYHIBI/GxhOtZvElAE8YFQdqjYHfm/aWESVvJnGgQeaVTHLKds27Gl46z9zW9fHuMi1LEj/8+H
n0b30XdPoae++T3Xy/hhMUeyj8La3vzpjfmZYvJnKIP9S7PU8T3SqvirlG8rwfvh82L+9MuCfqgt
uwyD09yY6cHye3ikw2TDggTsz/m9Ed9howPK3tdivlGF/7E2ELISPsahycRG5mf8ElQKYzvuRhg+
6TSHOycNFWN/Ykt8gvUyx916nn0dZ4DEKgvNTd8QH+2kUDknSci1Cwow9E9jK4gmGuZyPxjN/b//
QyUpM39+V9c/1PVgTyj2lGT3/vMfGnlZNtlIs09z6NCHQ99gJ34KYNhtYQVuU5PwJDe2vjkie8ti
m1Frcy8oqLddUFT7uIIwQKskEvlb7uSXLBtG4gsIJ/Iad4+MN2dAG9d7i9OfVRJT3eTma9pH5dk6
0i12riyf7q/ntCigHAs3pn0jw/QmS2B0C3sPqMI+G5YoD0omL7EHFilbW2VRkY+wrGzkiuQ4QsRH
HCdhOMKyBCU0aCeqFKjkU1gDMuw+zjVzzCisT5FvPhfxTIRwwXnVV8kJqBA6dCJs+Jb4zUzmEwPQ
ewiZ/ibCoLUjNGReftRZfZ8KUnZTC9tNGn+oeoQJ44QWqiSFYXbST2WNmCdQA9UPtU7uZePuP+wr
/aH7U5DOuq+kRq+4Srgcob98KEXjoP3vFnWKSCHABBYAlk0/qw7BVUEJVgCaw+vd99vQSbBrkDyR
ls24Wzz31Bog3JEpI5GNSEC0iZxKI3FqpAfW1WLQHGs0V+Ht3dr/OLXkr1iOBYZomFFrkdkYeOGx
qRo0FlkXHvz5wXwdROburDB+cxOlOyJo0WtJSllS8rmvB6aw40hx4KivgNwmulL1xywqLg490o0R
uwmmJWRYbnpNkMhLPxb3FELpTrK6xNNzic30c+sW9wHj2IN7JnLharY8Jq3ZLSKTu97qUFiAbSGV
jS4uDYKKzrDl4Q5lLzoFNrzIVw/CHAlLm/G+ose9U2reSSd7mtr0zW/SMzvqMVd8Yv7DfvqL3eSj
QDB9X+cn/YqtaR27Rz4xqlNsV+Ouwc2GOBaIpQkVrLM+gL79+O9/oflXBzGCett1gLy7yv/lg+EO
ZptXJr/RnuzryvPuFx9CJJOoduMV/WsVF7e2kTLx9hGjznyC45I9LFnk7pE4QHEK31pzH9bhiSr+
37+2v/rMKsZOfFqYiqmV8fOnE6lltniSYSKciEZXbYklEPXqlisZXWRXYj3CLYlwLf8P++Avfq1D
m9JGp8mwy3Z+GXapxrL8bCSrg27e2+T6T1hlBTE3yVtbE1ATTmTytv7Tv/9bTaF/7C9HqAsRicuk
vkz9t2tUEpqWGjlwT6Izh20c3oUjg3oCTy9BhW5SVngwSAzCLP4ctPIp1a6IeiLlo5TizTSZjQ/L
QIa74uwf5TcUvdd1wkkmEOl8JHnmkgHHmJWkJZfQg+OF4GfPSD7JPBzOLWDcbI5fi8Z4KBzvXCCu
3ZJGmWEgphnH791nE7ZyfISHpBo7Ppv3HniKnfSg7KVZfqU8LgChfQ2ewSOFOZzpwcoizLc2HJOt
pOFRlyQaeH5Dz+I5rdKRlvp4p4I6IPaKzvtSk781ojJ1eWVjKiGv1i3rfpXiFfCdN2INmD8SzJng
zdjS+qZNR5af9pRRPc76xJNNy8UJuRgIh4jKmd1W1QcooiS2TsAIEBQ/2UNJgrt+LpfWDamYj2jO
s22NMWLTx+rJCTnwAojkG7e2P0J0Axylrw6zbDdjjS7RUgdBGsapQQ9Q9nhdJicsUaXnv4/Tiab7
F+lnFmPaXz4SvhCmyQfRkj7UAlcfu386AAIrAC26NNMpVBaNSvtACMVdD6znaAQt4X7qwReIeiKz
ukErQTBqJ2+WcUFjiK93hpm5G/bZ4GN3EMggAx+Gsz/2LO+TnlBhLkTUKltMutuxz4maFH14KS3z
uU9aE4xqWm+zA2t/b9dBRMYeN8Bzpxm6MdxvMRpjCBkL2sWcuAwfa0YOGpH8WHh1JpZDGzNMWiJZ
hG76plWD0orFznHV11JcNdH4qMqxPsSDWW3KtjtaqdPclIvzHdEjANJgfqK/amw4Z9GbwtSSYjZb
PtgiumRu8YhdsNh4U2OjZUQqXZnWR6W92pYDoTUvJIwglWJMNXYuDLDt0lNihWaOCNaEhmvOB6Mo
AMEOxqvn0Rtpovno5/Zzu5SfgrJ3t03rQsHBnwfk5wNRsjU+6W3tgZtOAnnxCSNifWPc1guuHzr5
u6GTD/xeQDJSncIej3vuz8yUxg84kk5Mi4Fv5PHOS8ebZk76nc87JDPeKucFVWW7nerhsajdt7mO
y2PeVIeighdiVirZeZLXTarAQ2S63la6YFm91DykKqm22QI/YwI4PQUWVycskbxXOzo0KEb+i73z
WK4c2bLsv9Qc2dDCrLoGVwtqGRETGINBQmsHHMDX93Iw32NGZFZm1bzNaNeu4JUQ7n7O3mtrNL/s
ZO7xawRHLWLyVWfHETjZ2uG5a9OdXpia+atZRajDEFWzU2NnG+EGuSYoXCPGGUz3oEcTdN11KFSG
OSnXWUpHKrWq4+jB3oVQSYW0piKUt3ayk6nFFNAqaggHaU0+iXluS0wWtRqcLRohfh6LrY/QZ0Pu
z5fJIbNgbOKnOcrvU6c5J9i3Ujc2wd5OaJuTmGbHUm/diLBmEevsY5udYSrtDSEBtBedMWO3OzQo
G9m7K2imU3AbRC6aHW24jzoIFLXRPhYqvGYwrNsYh/tx6LKz0ZnzS0nBXoXlMpS4+zq0n5zGuaLu
km07YnE5DVn7Umd0acaGs6AZmXs9lsj7p41TJY9lNp5TY+hwAukwU/P6EfslrJqAUngwVlSXCaPz
CrM92BljaczSG+ezN6LjwV1LwLZf0g6QE2rAYfauq6Q+z7F1PQ39lojaF5CNt0xaMXxCIaE1x+xp
hM9hhMPXwSzvIp3tT89BPzuq7YHs1UQIETvMVipKl7sSIyZ6PqDrJadYiD+HLoEEkia3xDZwPPny
rtOoZCI4glqimRdz2yFUp068FkZ6mDLVlF2NXy0Om9WYkXEdEoGnyfQyS4kCJsGwaaqvrUVvuUso
xLEeh4YQ1gQ/59ZLgM0lphvF2ebYSo7jYOz2nRNe5U1zDzb5eLuTQXxJLR8nnFYSCIA/JhWb2ouf
iDB+ayg7AkoOD5zZrroRaWnzVTT9Q9CZ3zL7RJEMkpNJ0TSo0m02eSl2sJJAa08+55iNexEy6RZ7
J2uuECHM/Ahwx9KhJNUcu00dF4+tEp+aOYk9Pg4VJxvv84C+X+FZa7i/LvzZYdjlnOpLzTevRUuI
3DTE5jbKQvJ1R2OvmTbgX6KHsPNdDGX4IDVo2GM1Xw1KTFmb+de05NeJUUeC8r0oEIyBkKgRQEr5
HJiMJlqqZ7e1hnQN7D1QdaO5tSNX25HDYmZpfNBG+BE9OH3WjSj9CQKKTcK2SOTj9XX56MsOH701
3DUx4b82BzOmDhpUtnj0gvJWE/V1ZkEgLX1UvrLHY+z726aDqtPN3qPH+uY4I6Okwp5wjpzBHhdA
Kfad3x99EedbI0AeEsTpS5g8tF0gMBlz0oyt2zLS6d1FMEHJQh7tmCYP+rKGM2naunRhcf8kdSgO
BLOAukN9KoYGE6Rne5BOLPwLPt4zKR/rYHJWndmX62AGMWgcEwmKO5u0fTKyrSiEf9eSbxzlHbY2
rK9OEDz1XXA7GozVUZA9dnW7t0dMcEKnIkpQRxEd3a7YZyp1wcKGiIAa80k99Dsdfrvus/JjHrnS
7J4ezGx9qQP7q2+vzJoiv18xbiZDf3bc8gQp9hVT15BHr4Vtjaui0fI1s6lHiI842XPwQbVDpFfY
Peta8EqmMvQbOjZTqD2REE7uIGgM1vpDs63G7NDr9pehnR4ov8HwyP3r1BsxdHr5AXf4JpMsI7P8
1AcegHuSXBy/5YMO1bNUNihIm1tZxlfojr+E0ZfOPOclTTJsVfhZLBK/8OyC5zAPy3MlKV6bhOGt
m4PtNOakNgZMDRCiTOvYWSu8B5xs+Ry79AJbzcdBmGqUDsh9IehrftT6nHyHISbfMAeyxeMlJWzC
W96dwQUQnmfyYEzGczXHEZ4VZ2s2NAp1G00i5zhqEXrLBvbPYxu8j+rNZr/iUIvypxi966rB5EnU
12NsslyzCLFP5VehVdgEvC/kGThftPY2TfS7Qs7tVvMEngBtRqRhc4ov26L4SugVSZ4J0SdpSg/D
H2mJ5AALAuMtTmmI99ML3LcbKVVqHVWEo1aPX4QXXQi4aUM57IIS00PlaI/TZNjHkVbTJHFTjUx4
ID3NNA5w0Gx6z77J6rMpaGIpdYTGyrUjqdp19D0uxk4tANuPC2d2EDQoEKFwnVumqzOq+A++RLHu
Z426zkj/Cl9Vc+TrgjhRKqTl2udFpAoURZr1G70HAbMkkw1+tJ9o+e7pg5ELpURfbsP8W8zV1TRm
wCxV6FEK2xuMHfTP5dV8YXpoiGG4ONHB9oNzpAReeS6uYoX+zODitX6R7IiGEnRzTUYO3DKr2IuR
M6XGvrfMy9rRL3Xs/KU0ARwI8zI1Y/bQ4pFdnGHXziyV3RKv+ojZiDOQVK+BBtNNcZ79Ydd0EDYi
LXsDcnIjZ7zkjDlvjpFfevFtnbD2mKfoBvPQJdOkkY5hfCOr7rHssntc+kh8q7dWjucEr5zhmy9+
736zT75afuJfRxRevdF5vDGJqzZMpMqV5yFZM5IVs4zLoXcZ1/vHsc/fmEOdh0ZNU+x4k+ozQx/F
MJ/IxnYC9qRNmQK98y4zeRPbOii+se6bTgjdJnjjfbkdvI5XdY0CZDVGa2GWNlwlZCp1vV9CmuAt
omAyR1JL++rJVc2cj2wwNnTWOeeo4BAFapLQOic1cbkoJTxEPcmumHeHuyXHCdvW3s6ls6dIA8Be
J1RrnShveNNWD2kmXjvBXGXZusu1ZV9JZjjnyRQyz7ainsae0sMsAWbLNd+mjW80boEchEDgNnhw
TWzcTjF/NyusEJkbHxMCQaKU6o8cyifoU/tSFTT0NHtPh/CBBRMpvJVNkCB2A1qucGCT/eSCI+11
qHsjo1upF2Jl9BGGeuo7kZAsXJE7rjkIjmnBJC6p0J7jMHLWtiXWoP2crWPOP2wQlUsNU6S+v0I4
H0SdBp/BYMGWQK5oe1CDLCelrukEQ126kK5THrA4b26ly/Ik5OdpRfo+2BTkHEd7GwcsKW3LFxCm
hg12xLkwq5hjppgnGAx0fEMOxGkyt437nqlhXZX+lkUireV17QIesgtx8CsbZYNacs+EPa+MhI56
MYhjbRb+ZlRvl4TWowEjIMBmwurFx0NDmYtg+IdGz78188y8NiOsQs/T1y7M3u1x3noiP5L4xyPt
Vaxr+GCiHIqCDl4uEfpdavrU2CT/5E3YlYlbCCpGVwR+WOk4H8K6AlmWABsfo3nXK7iAMOaN4RIJ
4po3IbwFhmemcGlSv/givHfa8pBOtoeAPDt4ef9SuDimElIRc0rkF2ZyQSKtjxDPXA1+aa5j10Rm
Rj1VvHQVKyi1x4xz7G7w5m9Mdza3RbwbDKoHLWLLreOMG7udEpS/mMCXTemHbH3gjPlxdDjGe1VW
lFUMGlaOt8Jrf4QoBlalnM6AIJivDxQq8HU9h3699yZ+bkevnmAkd2u7CalhwApubSgluWDUlnhC
KotJEzX3clOg3wXqwIdyNXEzAn3tzj1S6u2yeWLONAmcX4Q56TfBhkDJUT6ZOkNZSmVQOtV1ihNL
iTflRgM3ONsgU8K55vDIrCvN8m91h8JJgmFkBRfuTksMtBgBVQnBr+KlVDFyN/ma9MmtRtDBx16X
jfG2MHRQdSOzE4mig1vvM15fOx4+CiFZy84zW1HJ7hWzxKK+GAN3z1NChFP1GKu2hh3qiFlq2QBW
rJbUqhLjFc4tTe3XvKY2FICdoZD0lmj6VWnfx0OVAgYLdstPmqSN3CrgFIXKKeIYdcrEWF6tyl6Y
26LOQCN74RWqjqvBqsPNVqgdfCtFdl+M41VaUZ0fMHatisT28avk5iafMZhHhXGJx+hQUmxYOQwU
25kdfjUKtutS3C4pxlHZxoUrE4A8VHho1JXbilDfQwGReQOvcGuOFIar2k4OaIth5k0ZZaMCMY+Q
zama0m+RTRUG4z2tZ1RKKRl5hX0X+k22Q+nKcBx750Ya6Di0ql2ng0+TPyFZ1S7FIQjv465L9nE4
c9CCRmf5VfZQHZwUNzL6L/hmwCWMZDq2GiY4Wg+sCuptU4YEcWffJb79Y9ajXsz9+b3QH4XagR2w
kWstyL4lhLrR+mZ5XPImGXUzo9VvZe3tC4vqnI7Mdj07uARZVXZqx6N+4azL7Lz0ZHItfae8wmaW
/kOSm1f57Nx2IbstE6guL8TWA89EdAfIe7WPzQgZoENYOyMEMpYMijfVN7ddR5JjXGXv+syZtm8v
LU6VCrhj4vtCetEb5tk0UaFTsNeLBjtxEpAGitpFR2wqtfo4kSgGN4xNF1QdrM4QZ2P0HmYXopnu
4iF61sFRoPcztQ10ynUwgLeqG2bB0eAf3dCJNxPHM9+we8Osi7k7ic+OUYMiocdHKDMF0iCVB41z
ypqMZ4P6A622AoHRqg1qLP3JXeaOL20znBhiNyHmfRb8F4FEOKhTMVzpHrPEkWUOlOtwbwrtOgoO
RZUcq+bQ6iaqcZInbYmaqa6OdAqeE1vcQso6VFSkDJMYFYrYKo2lqfZGGbM9nlxRMBmLIn0j3a+t
AXE5yidENN7BKLyXwddeMaKSDWZo9tpkBtcQAGMwLQQeRinKsdYt6xu03c81/Kh1gu7Jc8BodAN5
plaOu9ZgXVOSLhgod/LgdldhYBIBbj4A5iE0KbnSm/zKmpLbHnD4Ni+IMgmUYCuHmNjqEXgO97vR
519ExGIx8aHYDXq6TSFaZ55ebkJ9HhiLnC/KHbuTXXOlBXaDHCdJzwWSNeTcjHVovJgJZ9V5JKjn
5IrbxKaeiVn6MM10zE3Hegtns/HXOjoUdK981NCq5tNyEekNMIPP2y1K8bypJMapyj+3jdHuLS26
a/kE5FvlyFFtziHDqE1nojIgTGQgATkvrcZZ109VbE2kObitflpuB3F4bVjgd+AeFFQXrZKsLueA
JqikV+dtdYoFZGmb0baU+t6VOahj1fMXGQmbnBm5WjuReVquLRdgNOmYMnYjcJ7M03IR9hgGmg69
rYgz6+O+5YGZ7Bhq/uM2SqkTtuhm0si6h3uaXJB33EhMsqaWIclGDtYfSlSOCSVTlsbdsWc4cs7E
NqVoOAjlXIDenxcQ0kjkshUkmwCjs4YDbWkN/J+fKsHdgv1/reqJYy0Wv9z8r4eq4O8/1XP+/T8/
P+O/LpPXFrXhu/jb/9q/VcqU1P36Tz+9Mu/++6dTXqafbmwXOcFt/9ZOd29dn4t/xRWo//yfPvi7
O+ofMipMUiWwO/33ooSbt7Ls2JFfyoTghLflkx1//N//+P2J/1Im2L/h6FXteNugGe8EtKl/Vyb4
+m/oAuiNmO6HZuEPygTzN+5yKcCbFmkAlvOHpIrgN89wTCqvGCkDgjTs/400wTD1P7XgkCRYlscE
xYbegdPr5zJ/XlhAgWt9OgDMuZepVMCg9N4maXUdorfsiJONNIU/0OcdTjGcw6bd7QpfR/uYOwSA
e/kdqsyiY1IzEyC0D2bRbl3lbCKYHPniCEbJzWEvVV53KwNIOgXVoc0Yww/wSamML1DnMo8JWekU
nAMKK4q2kTXejVS0doHxXKIo3YQJnYXKJqbTzSEQ+pZ2ZVLQPdlXTQ4qpPqetkNybLNqWDmdjdov
gGAVR+4WRBJoptJOcVhkgH44A+wnzy7XYO2fAys3yMBzKAAFoPrwy6aEM4rHNL5L0ramYzXsY4HR
JzK9r/Dp2r0hFDIhepedu+8sQ1m/6VRMdUB/mFoQmVSKk5+rdj/nKFcm+2LAoNW4oI+6MZkZY+Dj
RAmzXqZe9HjpCBAimgHm08bs6Jntd87T70zNQDhZ2qPLOEIyIlM70JiYw3L/CPve3pDxdsmaIiQO
EfVpYneXmXUpR+FhYoiOZcyU3CoBHwPvGje97fnHMYNL4QV9c5xNXZKskSVXUwxnKQ0CTN/DZRLZ
4my437sYhLQ12IztlnfperlyMSsiCVV8gJiSAr/bUJ4aPRgrHRMIFwqZNzVIRGty2APYzetBZ/Jm
l462t9Lk2SbHhTjWiYjwCL072V/dppqZWc9e9+DO9XkArHcIav/AbDXzHSYImnglmvOlxUjFKd29
pjxVXONVrPlRCbClXUTvvBOXc56DoIDLCr7FO3hJbF4FpoXV3P5K8wIkUFRfjHVQn7UBvFbgGQcM
RflGzv7eqrTpISTUaNVBk2HKH5zRdZMCmLUkEPgeORXhI0aOYu2yzN92SOa3EyPDjrwwYCkZtXTW
JsR9RoSZQDoeDoVvQoHKq2rte6yom/gH/NBNyzBBdbMb9oZX7ODpvTUZwpFsxDpNchlzk8i6Ez61
ec07pqi9WxMmSdlFnVq9YEhyc+OCp5CoKdhPwpwfDjMGgDs7ukFXPW/laPbHuR7aTTrQxoRGdsA7
TLZwTbx516DCn4X+BWcaKzf6y2sbTrbuNT9kGfKUsbsP3MqHQh9+KyBRFXp5P8fMJvoyubR9yiyS
WM8yy1wYWLq+MQbrS9Dm992sd+gopnkDWvbYhhpfFU0xVDX3snpJlBgcmin+QvN+Qsl9iErseJq/
043mAOYAtgTmoX2ehA+R1N78hIDcbCTh2HImSlXm3muy+8lVqXdCR6dhlO8F0eNz54l1PIcW+0vI
dNZDqxu1F45PFK7fGta67DhvTWV35sMCrhnn70kqTxULkXXJCWmbm973xqtImQyaaysIHlqjxcmP
KU1pfTduUIizyB6DrL2QiJTteiY41p2L2+ybMQ4/MjnxIcZebCbXX8eJrq0k5KYt0rIRglI6gymd
0y9hY6jMFX9dreNyRl9e+iNEM7p6rn0OfdbYhaBKAD9RbqbG/m5B2T0Z2MPKcWj20oMlFaJg3ZE+
+0B0ALgHjxJEmRneTrcTuR2rVQ/IaMU6UUf0FNFsyQcwxKzULMxG9RgXB9PhZGTY3l7OyaGDBRRN
e5b9QfmYm11wrJif18GZFcc+poCi6ZwfnGBPupF5aEFQJWFaYKZvvtBh7TbMiZp9hYeu0a1nOk7G
igSGZNcPU3xA9o2rwXDaA/DVJ9yZ4UZ2CTzqMpXboTtOTemtR+F0Twhy17oUD4JsUoiwfnQwZk4X
1EqoltEfZY14PZkwywdzJytS6ckW9FZVOj3WuSVXiSf8uy8zzIJVFvbzdvaP0yAyWicsGfRFhJOs
J0vP1r6OZQercMkKyrZOUmbp1TwBeOuRQoPQwosmnFc8ofSHegvWGDVE0mtfUc4fTPg29FgK9l8m
/NtO2MgH6FisyfrTXLB7nvODNIg73SHUtw9TFEOesXFdln1gxb7PAiJBn5TPYisS+lapB08ognuE
RY1mIl7J8OD1+nfQbs1WWPFem234MLVxiIhGWgVhf9RikKJOSikf4gvhCu+NWz4RGWKuppZINYso
Msyx6c7wYbX0jk6rJ8gvwzm7MyuyGWdhBhSprHuFk3FsKvBT0/QHreQ4Rjy5H3Sae+gTiY220s3c
g+me1vpkFRtovDVpwTgBKtKrU3ElhvC2aYlWKsxmbQXsRLW7h83wtYnzdjvC9tohr6cEDsVc6HI6
xaYhCMl1VzL379H6inXhmfPOETAnRn04zr5vYjHyGIpzyA7hxuc6WDV+48it9nRfCcQJo1vqY0do
mls7rm9HUlSqlF0OKHy+xmH6bdAd5zKiPpf2GV/FoY3T5rizGsiYUWBdFTS2tC4D7YLEgWW3x2YW
zPEDKV/9QaVx+nszDV+iyXsMYMmsrKYlErQYIZOzSmimV4p00UZYUcLmkXvaURvW6K8y8I69Sze1
cZ6TyX91YhBMffvUYZGWmbgxbPkcDdhN06a71lISh8dwbXjBWbjpdcgHxEqgre3+UrPJMtRc6xKA
untMAPyvPcogJeeCdR/GK8Y22lchIGJmG9iRQhiGR6fFAwYs0CWcs/s+riil00+imnqivHph1A3T
ETva9SxCLwphXdNHfMJDwkJy9C8jwc4lLIvAXYC86QhpUk/NY1QRutOT4NBydkNa5e0To3sMAph4
1pT9MIkB2o2adV2Xw+OctpRCjQw2uUMI0+iZ50hMe3burR9HGv2Vmu3eM1+haU0Y/F2ZxI9l0/zQ
BneXFeVIpIq7j4K+pcTxYAfAjznm9qE+bd1Y4nKO2ftsYgYS+CTMrWqrhayr3GZAmFj7pMNJ98vH
yNeldWBkj1gTYRFYLqRwYMHmRQWlnI79SmpgAMMmP8IxH0+t8p1/Xiz3uSonc7mPHYApp0thIlXw
AIqTv1+gWoO2AR+BKsJuUtL0lHSsU+I5sRL9cJuDMz8OeGiKpuhOHxV1IpvRhxPfECpOR1rfFxmu
yyFp8X+Zozh1Uf37RaaMqcvN5QGnli6iW76IJkwsUksxPVAG7aW2PtEP6mxc9B9FdlVzX64tF8t/
dH3z6qRMsT/vWq4tr/Hxmp8vZ9Qho2RNJ+KYNt/n1LVQK95HEBWPrmfCKgAiHkckSSjDqH1a/sGb
MeclfghGwcaPoKnP5i822Y+3WPzlfUqkFGMWpgRM1q2yV7cFKRhQpbi63Pl58ct9yyv+cl9Iha3o
LOyYPz//86YfIg9JU8q3RM1nG2SmZN4v/Qx1EWVoSWpXesif1W3bc57ymow3qbbg52ZNlQcgJ6kG
6oDazPnYQkVeHndxHRZZHm7L5T7di6pDh8Tp88nLtV9esM0ItXARDm4tZcD+vNAVqsVUF8t9SQd9
tPVyNKvqIywvlS372PKCH1ej0H02s8rdfnZ/lmvZwpmgUK0Gk/7HoCAR2JSMzSyVQcpV1MrFWwTW
4BgZHfA9KnxIQD7czVHDhvm4vvz2KbZKZBzkBOvlyC+x9JRqBVBYri19puVCisusBlFuzjaOclQU
fKPlatSAXAAFtXcaLeNrieflMFoucOCxFWp1RJWOmJDSsqhBa0RvWBmKgQaRCDXRKlxuLtfIMsJk
PKRYdpfbwZAibKdzGpaee7Dq6qsW+P25wtdK59JFPtK1N9wNzrxuHxzjVFI02ppi+tY14T6b5vHO
6C7sqc3u/MTZO234pQ3b/ORpEoU8U+ldJpp2V3sh7C1xkqVdP5SV5ewyv7gtrZrM56hM93E1MVz2
VqbOlyzm3GTaVrOaeVDKAemQA8dSkcBwV9NDN7uvpoG2hRbhxiKcYWXMnnVyUv2q6QlwCbCDqz4Z
cQQjs4go045+B9q+c9ELyR5xsjGExZUJJHXfuDNzF5zSq9pysxNuOAx2UX1N24A8Ed089+Mi0wG/
TrIkTrm2o5IHdrOJpuzkyvKdI5xQV1EfW4AbK01D69Trer4rkP9uUH/HpehuREdNL3RdtHzaZF8G
5MMEjAqI0YfkygS4tDFaciRk7FbFITMX7ypLzVrtfoU6K0sHT9w0tAwty9XPO3/5n+VRsip/f8ry
f1VHobQlhKe1gsvlsXyxyy1X58Hvd9VI56liT6PaCvlDXSw3Py5YltCWzhjne6BJKcsZeEozJARA
Wm6NVJtBCOg6COQTjI2bkQLnbnmhTrIfL9fajJZ31s4jrTOlS65Py2MhKcgb8hWkKvPWACZY4uuT
e14e7NWzP1/i82bZwRUxp6QguNtkKMvCOMe5QCywMlWTPEBpb7n6eZH7abeXrjzikac56NASH9Wh
wM7OMZKXhOpmHOXLfZ8PfN5020DSeCyjet8vEds8d3k0yqYX3PU6J5J/3QU53EaEx5hfq99r+V2I
/iDcPbTPdaKzDW3Xvsg1w995akst28H1Ex5YtldEysm0Xq6aalxC8v2sMpQ/EplbnZzhJWHYjGOA
7u1M6VZFVvYqAKNVlVUspubBZ+K0UFgWVstybWG1/HKfbQL3QjgQ4IDGOb+kipZq+A3k8pWz9tx4
bgI/YL6tiiQ5arNLa5dJpJwuFxTGgtJarg1FMe2BbRBWgjHOdutp7wzmgYVrtG05NBBtJQh8l08w
LyfE6t8wmVba5kdg+fLuozs5u6q2rhaORUrm3NEfvk1KdCH7icgs3dx/sFfcpN3ZIAYs1bTvlvEx
zSJxXm6POUIu4lwCCvBjlKDQdGjnetE8nWzgJrDm3hbiyHKRCvKgDqhy+ckLrYX0lgJxhQl0WmhE
y0UnMoIUPX7uBUa0PG95oAdWjKdwGT/S5bKnS7ghnwfDtlIXfPyXevHPd1zea3ngv73vg1b0+QrL
teV5n/d93vx8mc+P93lf2nCwhqCcVx1OmnBxZi6PLv8Mllr5J5fP/vmcOAduPBuwNdSXWC4+/kUz
PaomjkDIUZNaOKvw93ogDrNus+sFrlFNXrLtGXpZ4nMokyKH48cJ4uqwhK0vd1bz+CiFiHc2ISb0
EKDqK79iRZYobWnQKfqyy/wVeQh31FUbJuaunVNwsfI2tSBoLEn0dF2mlZy9aoMurlQBrOQhCTUO
1ykyP4V7rE/Lh9Db4R6tfrnz/WkbJVZxWKBEXkkyqw+fgWUBYZ58hSUtFthhcoztNvXWmgzT44JB
SSbjBjBeQCj2rGgumTh9gI3IEUAdh6ZoT5uK81I8wLkr3luBQOf/Nxb+J25HEzvh3zYWLl+67uUV
KuObEN1PnYWPZ/7eWXCD3+gcgFlTVh2aFZ8R2FgeAZa4lgdcBbMT//FpeTR/w9vjIej3XQd3icVD
//I8Gr+Zlg+5DeMJFiBbd/83jYU/dRVQkeuBZ1H0AR2HR+/nrkJgTa6W1Vp90Ft5VRFcEgIr9eLa
2mk+GEpshPIfjDN/9Y5UH21Qca5FeNMv75iXdmnDqKgPctuFFl1yv340XVBxCNokguB/MEj8Yurk
7KxMhxZkOgjUNq30n79gJLRwbuushv8GK7Eq15o3PdUzKodmfvpDX+kvPJ1/8VbKC2RTTsLQybv9
/FaDh3emauf6QLTje5Zn72T7vIMdIsbj+9+/k/rQP7mA2J0s5uG24bEP/GmrQaacuxgo6iHUcMAF
PtPXDqMlpWoYtX//Vgb7/J/ey6Vs4kN183w6Tz9/q6jW0afFfCsra831YOlPftNuat89jxAnwZfS
8qj8o9FS3iNAc0dF9MqK6IWY5eXffxSaaX/+JKZJWyCAMag6aj8ZXbyh8DURSIhlhC7oWXjpEocw
ReOToU1PYz0q1v5bmET/9Av81XZ1SaLHkUm3L3B++QU0w0FUZFTsQhqCNV0cWRBiQpQkA413AHIA
CEQXaTk/pT4upUpLXlqbdckEqT9hnFkRzviQutnD3/8ayw//607gYkCzsCzbLt3Ln38Ot616Omtl
fRA2wvCIHh/B2WguLUlbxhc/ev2ybxvuSHEuETa/FlV+O2X4A+p+uPeZ504zcX5uRNv03+3VvzgM
/nIz4Ubi9IQFltPLz59rpqowJVVRH7S+aSHQm7QbgJ/AhuEAtzki6At4pvham9XvY9VPPfA/uqqN
P3uhDE6Yn++tHv+DF8r3SSNGm1wfRse6ljomhB4vKv4IFMItgZQ6Ji09hevkut8T7BltKP5hb/nL
neUPn+CXrSKzIqa2wieYYzODXjI+gYN7IWYJZTinhL//qU1dUT9/OShoWfvK+OUFtml6v+ycFTQx
v6jg0FR6vfMa7+wi+pE6dX7Ucnh1GkwYJRL15BHDA2koikAGeeaOlMWDCKik9fp09nnOlE/nIGTf
sUB3jzLYQZ15qqNkHWTDVaQTDGL1d1W6G53qWcnGgoQgUaMDdzOMT3OOYrq6qKM9RddiPVe8jvr/
3qUJM1gsAujjTNY9MI41/gOmzf5FVJKr5rKDZhn/5AhMclZ/Vc5tA0rHYF9x1lWIGkgdUOMg72zb
PaqMzNiID7mBUSi2sO/pQYliGPGbZisx/URu53iTUJzFzsRCczxWYH2VOn09Z+WN8EZCTWOisoDc
Wys3JhgAUyrpNrsunZ9Eox/s7kfWpy+5p58zioasf3aJnYlVLYetGaTvyu9Zmem72p/MgF3YKPkO
SUmQZffqq1Ox+mXIVUHWZMLKlqwJRqCHkEZwO8fvbpzsyQe57DqsY5LvZYzuAZ/3Qy56FJPdpuX3
XE4ewh3PccuCXWtrgBtT8WLwnnbLD2RyxpOq9CuxJhqJz8YmsVTjy/lzvzFTJs4DXM/QYz+QAldG
ZTA9Lzw2S0Wm8lRUYFQ4gamfP3TSd8j1WOi1Bwdh0VqrmEgWBHG38Tv1i0sC5lANTQWJItDsSGB6
DXAW0Jvkk6ExQiqoq17SVRq8gXyyMCbIp1gyTpj0RUTAebEOTk1sXJMpgIQS5Rc+rPl2tFijMggH
/nAXBPOhKJxznA08PyCE7jbrKkaXOnqhhN1AvwKhlPxohvEMKOBFvUU5y7uYfhEONhwnvF8yNd+I
RCQsMH+xZmV64pdi8nM11u6Vl+lPmiRv2tbeM0SORlq8DOCdVtb4RDynXKFy8qvo1qpM6OQKg+a3
G5uYHsoxDtC+qL9V4QhYaTosr3CRV3YXFtu8wtdDnAXBwGfbBbBFmYfmGcMw7otdUyfaumtScpLI
t2V0vHajgQ4qb2dabKzWDSY6KVfVW2FsjRsHk+la2SA5ri6WT+9lfD+cLHdq3KVVAaLmxawx5DXN
iyTqh8SXiwCHyHo0ALvZNNTzWH9Su7JUgzNcoSuthz09g1BIDbZNwsxib2NUNMPhyWqBZXXohY4Z
jTsDLdOFPfLZkEf1XFDoyN7dEKdho4cj+wdGrMhKr5fdEePAO+lPtFgL9oNWy79YZnTrCfQSocdb
L6cSP8nfpTs+BTnHSnXgdLuKOvlkxYxThsa5uAkbUsPmaRdV5D+gU34Rqk0I1I6DM8j200T3mjnh
ctoa1FAf9wqDyS5E6CAUi9xVxsQnQ20oRAv6a0joWeLd6jNi7t7r79Z9Fr97AO1XOVoFtLkRAsrs
0WuzF62xD00ivoGAHSaOgYHdxYiyF1+rMc7o497tGbKIhMRp4eNwk41m7Zd/CPo9ajAOMm94QtFM
0JjGx4J9yE9u8VYG7xIyDm1azbrqfHA5/oTaTlzUM+bXmUW+baNfH896m2ibLAgv9Z7fJpi1fi/1
gxMM2xH18oZc0XEnc87bWhAlO1x8lz4mgs00mk/0oTm63KrmhUgiFXjAnJojHaNqgUKRDmotDJJp
WJhWhLJtwsvZiZyLTOOHqX1/2BJXhoodKoPZkeIZQ9i0mqMnOIuSy8AwWZE8QkRosnN17YFjiyIT
vrNJ06jpiO6ymchW9eFkrKNayYux/WgIOLa4nh7HaMANUdrkReb8cLlB/0/juMpjfitXTk96LhHE
qx1ymbxQyn5Xw4Fe5O9O5CL94KfhFCcEFY5J6D+aUL9P4xK5inErQ/QffYpQdwAU7/pi/bGJJvHc
E601FtFp2fn7QlYb/2T1oCywVzAIpOWLYZDdYOTQQrop200kba4ddut4HKotHdm3Hnn01qnc+4bo
x6Nah6P7KneEY4GbmuiajeCndlbUPjY9v0jUJTu/KS4Eps0N4sfvLolfG/q7WAKCTGw6QTfWTVHh
6JJ93oo0ysKUH6ZReapNbesjsUZnM8PYH/HKoAk4eZLDx9E4Du1QbIbo/7F3Jk2RI1ub/i+91zXJ
JbmkRW8iFCMzCSSwkUGSaJ5n/fp+XJV2vyqqutJ632b3hpFQEAoN7ue85x1gssBWII61rMiyW47J
YhCmobezj3QSb8DCO8VFgXy7q4mIc/AZVqSlRpZXRQWlyoUSzO33s3a7a9Gzbs3smRDrf0od1nVe
c5IGsmIY25OG40JjMW3eDJ3Ezzox640bDzskkgSHqWtXZjxDw9J9FtZT2/Q308Tt0sG0901PvKXR
7PqpHmvkzdWwqnFJiTIuu+MYb/ziNYS0+FA44xG+qYZFLDWRJaYfXmLTJHnQU2dmgV6KBqTK8FIu
CSSFVk1/EY2mj+pCQ+VALQsVKNn2Pyc9n7YjxI2CD5VY5T2Krqdi4hGAAPYNSeudUGu5La8X3Y5J
feURDUfz2SnAldYlyO6JBkvIwoqQpPaoBWL2tqq1n4B/fmbK5cp09UcHpxewHsYx5oIys4y9AVsA
vuKqECDqTpc17QEgPh5oFdfcxFsAU6tx3/X9ZegKm4F08dDJKt45gWIDJXmzs9gX/WWW5XEJL1tH
GDzhFAY9z7Jf1JN9CacHTdI30bnDNxzoOFFleyUW98ecj3eG447vSQitJSVpJ5zla7jrYdi0nTY+
JKV1OQwmknLDjNF0xs9uO+gXOWzrSw2OahpnAZyq5ELUw6EOqvgqrElQ9xgWbTsRWsz7ocQRc/gj
9nAZW+okPRB5ocfGk4doVUJv24ope4zZSn093jvTUsMcYeIMnHnQ66XecUPjtog889DmSFbqRtN9
XHpwlxYMX5ijN5F5pbfiWzFKnP1e157c4rYfCxT5PTG6bWAQqj4128y8LGKSLBtb3NpTU/hGSTSY
7OKDjflGFVVQQoZiF2WQvhj0P8HaL08dBEJsiHHJy/tb3Rj4j2GA5KINL6y8vqitvt736JhZNmfs
upkqb5K6+2Bgf92TQk+wRbePzdg7TFV+AVe05qFI72EeAvE+YWOA0lmVDM3EApbqiJKwIWCMxMwv
DwaC4ijzbOdHN7F96P1o7Lsx7bdZeQPoeBkoTmOsNSVKPKKaqbeGyXq2NCahc8hKjuybQiukManN
jkdfKo6zZx2HPHWhy+FvYvKGXs1EaKnsfhunbAGDgNQ0xi7DVYf7ct7ZXkPgGPNyVDPETurEI4cM
SlA9ky07SibXTYI+C24nkvm5voyMFllF2LMjTft+hgPnes1NOg7EFUNH9gtizYwuhV3nIMfVh+Gl
xTMUQbCKzR1Q6ppuhoY4htQvkCq7le47TtQcCYzbtQzb6nZEIxA28WHs7WOpkUbcsMP46C1nH8Gz
xXgLL+uQys/Qgnfk99xOnFRcKHl32XWHzq5j+CrRp9lgMOsN2WHd6QqzpMm0kNuugq8ptE5LQ0h3
CE7AcuYdmAPdoz4VB7hL59jF5AAfPj9iVzhMWuiHk4iuPCKkzSB8zII6389D+57VRB7OYR75uUhf
SxBY3F5Jry0wCxfDPjVIcK07wnVUuLrbyQfXSWMIc7izBvFwJWeYGW5SYn6BvXYUR6XvBGRRC2qD
pXeP7gQPrCgo040eIpzBTbCoktI1xHAYeu/Cpn1AVWQ8FQKDTXemTNcok+0YbhXkzTe1Yf6BLuGH
H5bbNKb+SUpuH551a6Nb3webSU4pQkporlOKOS2jTO2i1GoVLEWdJVWQLA4Z+ojNADYK3mEtW9NI
JaTNHFn7HU48OyzdTDJ01b7Jx9vJkwSxON5Bg4RyGEwu0IgJAjUeRl6ck8V0H8qivGVN+l664fVa
6sLLZXItugkXgORJuBRvDFHusVctxc9u5nM3ev3mVQdVKZeBeILDvIFBGm5loYNr6+Q1xdqLzdrB
Ioh5QBBivm4iC+D/nuBDp03yiRyQKNIoKXZhFtwQGk7sUMG3qhHKZF73e0FphwHAJzKi1DdUCBfh
U27TXEbuDhp1sFdWwuhSsFqwoMZgAeOTu8myEWi7IMp5cFss0Y16l+Hgu0lUs9UrrKVXZyFy0U0S
bIzrTvK+lPoTFt3aNjTTN2Fx/kcYDzmCDZhEHqbWXDEymtAP0ZEcRMHJLbNbZ5iuYax9y1157YEc
wotgWep2AwmTJYNv+JbLEzJmEyssOMdJBcG5r7/Zqg0Zp/Sh0ov6SFxSBtusXcgfKy/MobjUHCvf
hzUSaLgXL7N1bQv6S1IcjJTQMbXyhi6tKSYNlHsqbvyPkqor7pyEdY7UGkhp+rypWgbLCxuqaktx
+X4V3VGzSMMioPePOzTsybpuvOWCEBzYYqQANDnXWh127+JJUBoqI5puYdCzozD1GzmapS+ZqhD6
ibANMv23GCOntGKnNvLhHuPvkZxW+HbmeG+iCUSLerR7hxNPZU+Dtmdo+Kl53gS9bLhHtSy2eRae
GXJeybKnM22Hi0WIp/Ua9HEewO9Yjuu4H+4PFWGpegvVH+vR/N3C7qRHWLypGjgCbgCBzzFn1Oiq
Szaz5Tg52rXOfHcjdcDqhefQgOftrwch2tL3VGtbyPxKFVOcJwpx1axiC3rR249OwlSelCaSQcSl
xCxpw6z5rtaKS8eZLzLSEgUwxGwsZ23mN9OC/0L9aYV/2OHwPpaPFkFz+MJlfsI9UpjRrQekZwp5
LHv3tRqgYFfGdGksFLvMx95M1aJjupPqwfcVflsPHnvRfIvbqOuLHKAiYZMyYvHZycIfS35TSzHr
Gbz+BPKs+t0SKi83fBrL6wB2DwOuCwZX+CvEKMzM6cpM2DE1G0Fq7nPmH9WCgfb0GTZ9qrPaOJOB
1YPZcJNyejQ1vHaz9pJCgyKYXq93qazqbyuaXCunxcZ+1VwJeCZoL1NrvlD7MtriTbcUP5uBZ1o1
9UNJyd4bTCucElI/Voed7PDSDUrYnYS3UmJ4uPssT9zB/EaIrSIsZkOftutTS66TQV+bfVRdh5eQ
aiNcs74g6Uo9aHt3Ohd9+5pONCBqoa2+F/HwgRjtXi0l6qpGS3+Upf02ZdFbYvxIinQbtjLdZlnB
MqPdYFtyReQdooGYj60giKHl6Qmn6d52HrAo/FEbe0aIGqW6CNnVT8gWNGyIOCdwOadlelYfU2oK
U2ZRrDp5bbuAmY7GtVfAZd8y1aZqZSN5FDwdNRNTPBCsdDfl7FzrbMDsamcTdBOfIsDTQzOWp1pr
P8n2vq+9cr+MUP0iHn8YRDT3EZFZdalBpULdbaDMblpxTnRAr6F4niX2thYpseQtsL6F0edsgWrI
kaOOWu3EqOdgUCQ66tZeX2LkQUju4xylY63HqMbhIMtMXjO0z8FFGDAxsNjJcbp1yB7ZrcBC9JDZ
c0XqtNuiCefGg+imYKQcajk3OL5MpWDMqiqBvjcMKjNwdqwGn/IM1rlCPEwvfyOmk6BQgRh5uJdQ
h1ZQTkz5odXkIW4B56YVPksOsUfeXuQGV2NHIELLqu5xchK8ktRHnJrxHfBwVzfjLush6CIDYU3C
mIgEzqv1eegCi0vY0NnHNFTk3PrwTj/spaMXqpFt0Afuw8mHY/7dlHAnuoVbfH38MGgzAwIc11Y7
iLHSweffAGMcSno2bDkwSeSGVu09+/1Q4w4ZsnDb2bLrR9oiSUBlM/b32Tgd5kqYOw3wf4NhRUgi
CcxMVVHboLBrpxUqqAwrTri5FWwxXBV8V+2PDFw2K0aaa+y6BFlsUPKPGt1qErEaSILqt4UHLbIK
AaewSuH9uSXrRbCQgtzlEd5icYWPCyAliShQYKaIOAQs1huvw2lmjr+1svYOyWk0o2LfpJnmGzTI
ulneRVAxNkVHeFvQXgskJ3bN8jokj50SJUORw0vOzj6KZjCu196zwIs+TlwsOVtOUedg0tPNl8ih
2KWCntSTDtsCBq5viEqoGK5D07q2pvxzRWk0jQ/dZLFfV5LaX3fdgx3rWztiayuAJtfNjlIRz1Ws
hWKb1tizhbcjIZzMXefDiXAb8BQklwcWN03i/nRTWt4m19gpIxNHK1asqgKNxvSI1sDDUR9R9Ehi
/W2Z5A5ODvHnrPreymOGhG7/uzXJz36CTe4ipCxBEWIz+kyq23xmC0kWEKWlfG4JGcXvCRiSnBF/
zmwWVLY3M8RPiSbvYu2ZC5O7et3bUkkZ3TnyZ91q40aB1YuCpgTxRZvCTB0qxhtQhg3DanKpydJo
Qo8IPAoSQcYnrOf8DZEWoMEeG9D+an2WW03Qo1bLzVrNrR+U0ou4HlzvaVJxCJ1oMdVFNzv+qKUd
hlDEd6FR37du9e4xYDxk9ZUx6y+BTbldMQQIwgzbehT1ZmQGQA4EPKhzg1srRl71qSzCbKvu+im9
r1PUmhrUC4xXikNbzC+Y21HcOfH14t0RTktSZRTAzMnoQzspsAm/atlLWUobccROFkJwkp+t6aS7
FU1BM38EpvNds4pqT3t+IMuExc2Dk197+XNVd+cQg6ys4WO53Fp2AeuuGLZR/YN0GLmP7BsiPE+a
Xr0sSoE0O/S6QddetihpT0XqaIhak8HH4+BiFLG4mvSh/zbr+WOeIr7N7emYYrKGrxORwNN95UXa
zgG+2yJTQZw9V8q3UoOuvuyXCXPSAP+IcjHrSwO//JugtJDzYj+DnGivD/U1oQb4hWVDtU8FUnfZ
u+auCvGoq+us3WcGZUPSTzdtbOqXsKk20RBhlu0ymcP+fjiidn1oeoKhkMhvR8pt2qO3YjTxA3cf
bSys7LzdOG2lvXalpzDSMDlihODtKj39nqN4Oow9kcJGMIoD/LfbAr2IgQeafi9r8gRXynSuGNQr
jRonnPqUDMkmFJNzXl8Cg6/6l5LMiTP3gvz1YpfOuUtmyn/d0wA6CtPZD3N1RxaNJAeFF0no8Nnm
yRnDsDytBG07K26yGD3VjEOsoi/7kTGCH0TgxTJipTHqELYoniGbQGW0yFJH8ZdlP1pFfutz/aUg
fGePC5qBm0UBO+e/1PU4DV68Bj6yMGv7PLnRn1/W7yUVlUdUp+8xKvU5g1XO2bTOmFNY5/WrL/80
o948hHZDsBeqYEvpg6VSCmsqffF/XiqlKDaUtnhYZca1UhwnSI8xU9vZSouM+yqy5GiVKDusAiiW
U6TL+Ri5+5G4r8mcpp2OvDlXKuj1pVfa50apoEGqsaX47w+SVS2tdNOGElSvL8D94o+v+lVqvaif
OEp/3SNY5WmN61uPmBt2Af2+TQ39vqyTcJ8WQINRAJ2zKJzLVMSPpmzqS6vrGhrHOD9qmR4qpvl9
ifgtn/Tqmy6bS348XUujj7ZmmiUn1PI4b8VFvJWuh06+aMy7NR89jvRqJxN4255XFH5n2O3eoiJg
0Zk9XEF7t+OGUv8EaK9vR95j/dc02rhR6RMhfDhrH/qewwnHubpf8CW8ny3LARoHp1i/p2wGOq+X
t5Z2M6V6ebdgGFcT8eUs8Yull9lN7E+0hhI3hmgA3YdcbbERcZ7bHmsL7IP40i6iD2PCdVQ6rUkL
YJjn9atBXYU/fU+X7X4IrWd3XJDDjkHvj0haNd3p9pOX1hdW4YQXOS5qKr5uUC/rVxOJdgBnC+HE
7OBOS7BRKLPPhEH7LmVseF6/tb7gHPTrnxXeOHh1VdmORS87CeYMAkwSStorB3iXDtzlokTqYWfW
9XzndcHAtIkXd55/sB3h6wSj7tssDuXYfLM10lqbcj66lrkT6inGUUaeu9nTD72VXEL8VGqXYIeZ
H0Gl03BpzwbfwTOR+t/GAG66dvomvbBN4HCz8ZptzFLjR7WqT5vd3BnhGR0mQgyl0JAdVNgx1g0S
2+5wt+rPQ4pSe7vy5tYgMQL4DjHJawfTqhNjiysf6SciwnSanvKQTeKaYLsdo0RxDDp45Km7D8wW
P1xDUtBhWolIGL4dCqZ9krs3fdJFF2kGQTleJnxVV88uWfyoa957Plg92U6DRRRXqQ4mFCk1xvql
7loDZoqEBQFFEMutRBrOolvn9av1JbCaX/+M7Ursc89l5+xPswPNFQbxcI6U89cawbB+tX6P+LEx
DJYT6DGC42ACHo/ihRCnChdBEbjdTmi2tWmN9nU2OK2xwxY9D7dVFD9nUd0Sp93gfdfMRyPsHkXq
cOUnwrtmnUg3Mg8HkM7LIHbPoocgLBHrXCIAAKSDa27R8hRZohxX9ffAtQ6JcwFV+RiV06tXV08w
E7+nExWjMZvHkbqUzlck51lQwoez+WgncJ77uMFqRYtu0Frnu1bTwD2sV1004ARD+1FTlHdN1h+y
UFS7T7PSNrFh88yOmENGs5A7w4FGZqS+K5GplSlaPJKFnhM7f2+l+05jgtgROyC7D9+nOnibrWY7
Oe19ESrS5WIzD5kQzUcn9QF0MR6oy1weiSkyD0tKrZegu2YRqSiMhPPQRaMPyLKFiUoQFJTtZGJt
wz7UMJ3rLGK1a8hUz8yXZuGPNEv06eI3hc4q3sYRUKNh59/RQuGtE7kPwgvfTad7NwsD3OsuxuuE
LCUqONj4Ap1l8zxq6eVinpdaMIwTzHtl3uzJt6OZnTtxidPJM6vQVapHzYmI2E3m1NVB9P0tqZU4
z0/9fFyybpM3mrUzhwCfrJgNbsG/hFkcue93U0H8GtVsc7ko82NGUZ+JGPBaUyiPpfV+UeoX6mNE
qhHIkofBIfAJQiIVdbbO6wKvE0ScHklqvDPQDPYO7dOK6CVe+KmgoGltqHQQFpf88k4E0PjTfJvY
4xOJqMXGxmgNMe6b3gU0kObWptFZzW2spAYgcZrbVDkVyfQt9vRv8K4RlIb0zG5OPjyZqO4ALmCv
EBJUgh5YKIuzN8xLtM3Rqr0/TDb+r/wiS1HM/sK58nS6AmhNZFdg+bB6Mf+JX9QupAj0LfCVWdrH
YqZXqQzMuQzSRSdmJE6Vv1Pp4XtUZ2xnOfiEgrs8Bmq9yJVNpr1rqboBKGKDZDE6g/VUhsCMlkvE
93gKBe0sJY+ChdvrKZFMmW2aS7SGn5SFMEbmT2lyE/QJNaHuHGOsXDckC7yViTT2bf0iscObYIxD
I1bQQYZeYkaqUiZ+3muXEhrLv5OQjL95kquTAofUcMgXhv/4lZcXIuJwgUQwuzaeeuhETUrLqg5J
yRkN52KBte81/jT1rv/v7y3+4b0NHQ26ZRkQoIgz/ivhq7UGOwfqz46VmnjnAf0Xb2RETzYwgybs
61LM9xK2yDwZT64jTghLUf/Fn4xF7wMvxKkJcwfqCEbK3VWTeafJAvL596OUfyOFebqhOza++Tou
IQwN/3qURTMVKQlH3Da4rjGopUF023bcsAzTTM4KXitI9apkj2zUg1cFZawe009F5ohjrmJeMB3B
im1f0hHDNXgzVS+HAb23c8riLWnytwyokHtibwmKsjCJXktikmR5u1IQQ1317QoO7GqcOJ6T2XE2
U0hTuPI0aBM+GQRL38mijRho5EWaVYeEDTdcpgscFHgzE8/llmhw9uLsitSx4zjbBMHaw/2cRz9j
LIRfPJndq4YNnOdNNuN91pCcYE3fhQIZY1kTSEh9G72VC6PHxpy/4RZ//PdzjfH5359Rg/AK05aO
o8u/EVZx4yk1F+jjGMvU3nq6tYOjSver+CaNWsmsVrGi8uoERoONRYE+LMmkuDYGa0+AX8l2AKLs
OioBFZ+EC9jk47EdtEOmdu4Z+fB+yTMCWKIQ/KTxhnsrYABcGeXl0nr5ftBxBVs0DE5gpexlPe9X
sDmMQCzMMCIq/i1sNYhwBnh1zKVTA8UiBiRLRtb+hh5Fh6OyMXOqLqGw50QcKwf0DZihbIDbJFso
ou/bMWIwlRojqtYye3YWOmJm2uS84lIYL2QKz6w8TeC8Zp1DVah+HmW8rPPWXvuZJSNpebh0GF21
S4ruR+6tcH2eCyoFc5ehmcIV/q0XwI25qR/cqGPkpee7Ihz0bWI6ajQSYzVV4II2c4IFiI8FNJcK
EkoBueAw8Kltr7tfsfZKK68tJz1FlfazFNw+RUHGahnYL8ZAuRcQCNMlKQ2WDq8MYw2ILGW5Kdrx
oOUCq8ukxva8Yz/WcAGv3oSZ4MIJbYpsAfvJ5odMCM5hOb5bY9Rga7APrP4KEfupUiQBiSE9oBRi
xEZ7DZV6Rh1qjbQ6+qmN032PK83NLDOiT3odMkA/PZmBDVkDdXc6ds05w4H0N7frP+woBjZBOF5J
aXv212SNsIdjYqGAP5IywvGwsaIYHKnhvA+tuyichKaVCFAYOfEmIAEGMw4+SamYdJaiUdVd9hv+
7t8Z3yTFs0mQAcNTxNr6ZU3tZjlKXCTjY2aHL1We3FI+nxT0nY0zXMT5FCjGWTkOT4p6lbvZW6DX
303X/s25+YfFHVsPEDYkEhaUyK/U8z7uh0AWZXzsoqmCecNT1eOf11ZE/8Jnhin+o6FVGxb7h2yY
v4RQzluFb+DYbrLbostEE4V9pfuA1OdBWNG8AwkLtnE1/YaJ6/2NJu9ZOmsODHmsokzrKw+XAtti
DD5GxylNAl9jig6zwteHNtm6AYZm2DHGmyWTzs7mspF/cREJZO2ObjU7wS8CUF9iqD7u+tjNd/An
HHzqQaOI42XptWJiKGcii1qIeWXvPW0wT8l3eIbTPKJA2lSD157GdHrM54TY8QVWrMgbDDRTy/c0
23vy6IWEfi+ab1qKIcSKiYdazO7TLEeRkvTt9t5uGAHWsu+V3aVEmBa4zPdxtOexwMMnCR9lLvYy
965lNC9X3rBs4pm5hUbKemhV8pw0PDYmqfFbYRjLPva0703VZn4MfZc7WH9GDXnlaOZRYY4rVbQA
U3M97SFigKuzR0QiIhmJBXkpim9eBDcqNPPZz03tRGLRbdGHn3ap9weJrUCCKV7Zklsxl1Oyr2UT
beVSX9ZeVd1n2P9zF7Ba5XM3HZs4/onbZPlH9fH/Pdd+47mGFZrL/f9fUYBydfvlrKZs4/73/8Iu
I27jt4KV538M13791i9ZlOv+xzWkAPc1fwmj/mu45ln/0TGv4X+eoRNYIdjhf0XBmeZ/dOEKnfVJ
Coe4H9RFv3RRgj8IiMxMjImFrpue8f+ii8JW7a9lhKGeYpRXhu3YWO/YX9U88dyMfRkbDfp3knbj
qPUObjM/1Eu6B/MHihJS2xVR6h3mZtraU45jYIYQmrxDPaqXqygV+9mJjI0n00sXY/VDUV9NXY/x
T5A/Gknme8TVI4x1NViSXet3HfOIoGK/R756yg3E+lbHIKUkgUI0LxlUfsi6RPnElVb7fZP32+a7
e9MCNx4cCq1Ni81yVT6jcF/2RQI5vsAtPxk0jD1ttgtcaHGTHMECF2uL/BAvrJqC3O3Z1ovS23gN
B1HnbzV2L0dpNQ9N3XYYX/FZS73zYEW4mH4YggxgexPUzI+NQut/ds5ATF1YHTMKgZ0Dqz6rtBnE
xOk2UcH0O+cPNNV8nuoZcg1TRyZb9XRhuGzQ5bny3PGGGJWjbuDvPmFlv4uH8ZjI6aN1XyKjgeDl
aOHWgnyK97MwWY2YZgL4yO1omBB4IG57DMb3uYEXUxGjugg1d8G5CqQppPtPXOt1Jqfjd4Xm328Q
FAfCwssMBY4qN/9a1Cez2zCDrqhDTO9BxyZzu75kLnRaW7ZEm8y9h9tTf6P3HJQFqYVV/dfJ/NPT
9XvJDfeqZaFwMy2abxeLwC87tqD9n8IUf5B1bhdXxYtpbC2WR62/DUX+SHzEz9jKfncGvtQu6m1R
LkI2NFzbU7XCX8/AAoUOHZrMTq0WXxKJgpvuo3Ie3UZJs+s60RxmLVEUREIzqga/XK0di0Mwdmc+
hjzV5fL07+dBfNH/rEdkeY5uSB5YV9dVb/Cn/jzRRTsSsZPh/6sGmIVmbcmkwI1p7A7TSm7ogZwk
XoPAxjg2FNmy17IU2xaq5YliCBjY+znAY95iE2Uc4Fcc1j8lA6bqpqADCpJv/37QXxuW9aBtS1k6
EnGJyOzL1Qt5AhhQJRy017BrtvMRw/MZfrbmgDFJgy7fjn1zpLUHZNlCbsCsNdDlxvL0cteIj1rO
xcH0iEHotfJO5lT5cQ2ZzdzVk8BGGS6AIB4rq5P3rqR4xlWMbLoANzxsWd+9vr0mzIATIeKPSZu6
fWCX8GYjcS/cutv1mffwm0+sbow/wSjqE3sMYUFSTN2zDOvLJ57SELomROFT0Y0n6FPWpqHQgbP3
GLmLuDQ9d+fhBAnXzkrOxC3oW9iBAaNUSOYVw759hc9wMwz53pE4XemNvY8xB4sngCsxeQ9DLUG5
gus+SIedrFgEvKqv/CILoJkZhPn0dXq2mVLsC7t/q8tpOTYaxI9SL3Z14JCrZu2sIfjd8/JF+srH
tkFKUOvBkOP1a42YGZAnkR0lJ+UQXnr9yClfbpoge9f6oD/UnwV8O5B3Tfl1tX5IxPKu2TktZu5e
24T+JC+6NpR4hjN0/c0l+adj4/io9ulBLGutxf/05DTEl5ldI5NTPaMFTp3zkpXPpQuLtG7lQ6U5
uHNp9m7dDsRA+qGsLHSPsoUZBZcdVEnr1GPei9eWyG5rmWHyhvKO27L1+wE34bIjtRKk7NO2dBeD
pYfFmxmLXLiufUvwVnNEIaDvSrAM383y2zYZLF9Df1YZMKtxWH6NrUD+RlJq/H0Js9EhY+5qoKB0
pK5+/qePnTL6BM+uktNCeoBvZzQ7RKJskUuqNLr4Dm2Xj2f4YexM1HH8Y5kxU8H/7z4hjvRYxJjw
/PuVML7sK7hpcRgepQ+ljE2i+ZdDsmJthEDsYQaAtQSqleVGB/M/NHlxKjLHOkWdmx5pvy+E58It
d5rr2BmRGeXG745EPYZ/ekzXIwFJ4XYA8rTsr/1XkndSg7odnzqyf2zro40m7QTBrt/j1DhuBetQ
OkfhecGQMITxW5YRatS8mgBJMrk1O+cxcwVeZ/0i97YgpU2K3xyj+RUAVGfLNpn7SXY+VhN1Nv90
AaFHt0gdJpaS1r72ULycG8yMLK980mAQvZq1v2DgfuGAosEWf3eGhXHWKPRrO86vKSg/0oT8Drf6
SG0v+QZVbYsSHgaKm98KLQuhv4pwWxJytHOXfLhIhPbY91GNmEu0V2gEBt9tEl9zqt+efbVXfTn7
JBuzpxvSERITzL9+soGWMq7tLj7pFjSPusMiqB7gQLrK7w5P340Jo7YQpKd3Rk1ZkfUYqZhzfrZb
GkLhjFgiHZ000X7zzNhfJaeccuFYnHATETqJCF9uUHw4hnIJnPg0Jt7B6UiMaJMyYa+fH2x9TDCh
TUdo6cu9G5iGOoEExygvDUTREBZyitCQjc0pbL+dAu1ke7GPG4tzssRsMLJoYcUZW8lw+UYfciUo
l6E/IFwjBUwe4yzuH8xJBw5dEu0NnfHJNglYy+buY0ot3PQXA7dCq8dRQBAtYed3fV1G+7mMGU2U
cOtrgbyBYEFF/O0+giFfsNZEeCpS3JMHriO9b21X3Zu7JFcTQ9wiIzcYGyCijja9F0J+TpfE70qg
0EB57AQcyN2/LwLOPywCNjezUvUSxqnLLxefcjUYF0fTjhblByx6cjdrckpIDcEHubflrZkPpAjJ
AHRhKPY17lWAkgBg0sB+2SCGrm3Agb10sk8Olqn4Hya3s6sTUFbiJ1UWP0umonucab8HmdceeZ7d
LSA9gbuUmRv8eWLyvSCSBWngwZOsbnCttV6q4AF7mpbO6bLEOQt7FO85CQkASRqS1hhLBPh8mng9
Ye1cRoRUZdqMS2Sq1ofpYkwhCPQjnsxO59sjgUghefK+1D2yMGqL/qlt3qJ2vllAmraNS79gOiWS
QS88dilipFiLum0YNNHRrLuj4RIEVkltwPPUe7VDTdwV5XzDEZM11EBu1MrkjNfE2a1s7zcy778l
4gLV6dz/Op0btar8eoGQHXdlCz560mICFrqivUmDQj9WExD+bMyHxO4wPcS2B90VhcxUPOCHDQbr
QnqzDaBVR1ylWpnBcCDYo2jbbvfvt9Df/AHUEbKPU28Il9evTQHDPm4irY3/qIXrcfiWBzh2lzp7
O4MK3GMKFBfxvB+DcoHqRP0T1uUr2n04prOJ8LoKj9bizADHNGC/OTrwgi+rm6vjb4Lric1cxPs6
Epnd1m6tKeEua4R1iLE624J7vmYJZtWB4v5XE5RWzermiyKPGQwmhIMkYvPHphfVof/vB2T+0dH/
dcF1TVPHDsWmleLQvlSlGSprMdQiOELDFL5ttuk9CiTmtnjgDYX2zI/2XRQXl2EcR4e8+ullonoz
yxdCl0hgMc3mRw8BQdOi/DguShBc/qSc6S8CZyxw6ZXZPorN2yBfiCeKsOu0WRa32cBTMRgLSvPs
iYFCeR7IvxwYnt82TkxLxVN94lJe4f/8UVZlokJ7q2PbLbfgijzn4RCcHc7kPgpRhC3eQCJQE783
SRRdTnYtVEb3sPMSNQj3oFYlzi2aJCgF4GtHrKjn1nJ/QPAXQ7GxlHeROXnHuggv+ow/lZD+sbct
5FOJHt57EiffEtX1Ng8JvxVBHp+rJBi35ENMh2hoP7nc8HaTwdyL2f0wm6rYZXDyzkOebDsXi/mC
nJSjTrA6SUn2Rckg1HciK3kQ7gsnO7oyi/E+0K1g74zR4jOiSreSBppNzjUuZdURHcuc/AmP1n3f
ttbJKxo/PshQ+K6omgs2VORk43JnTvbGcoAk7GVmTDVG9jlTyEU4J/HBKDNsxzXyw8jOZTAOoYa2
qTgvg/WSF5ZNrRejy3X8KtXk1TK5MCdcFNE1u+8RLhA7FulpQMxBdCibQD4vxM2jMWqiYT51ufic
l1Tc91nyhhHnCA5EXKHbWjgAQgrpQbcOaB8s/5lF8DpHCX1lJPapHTvCLxcXOXExLNtkGrmSRKXh
OiCOJPdWfgPFcVc5HrbSULq3FtyJ20rkJGpYxTEQlnGguxGHTvBUL6R7nhYrqXxTC3Q/Kp2nkFGq
P1fFdTtO2j6WJOvV+oSgx5Yv0JJxqAgLXC1jD5Hi6P6IrIxpC54BqBixWzBq6JB5MjUPtM05JMPU
4TfnApYYQRnBwL0cFWV3YvD3gS82EmlNKhZghY6+mEO/LasbwIsry27JHnTaC3NK86M3j48WcvYN
RVXoS9wL8JfuIK0Y/4er81puW9m67hOhCjnckgTBKFFZ9g3Ksmw0cuhGfPp/gPvU+c6/L8yyLJmS
SKB79VpzjmmEg+k5O9joZzuQtIVGQoY76UWm3V31rBDQoQPmelAme7dCU4w/DZK3y7m4KaeDm9pP
pjWovVcxPMj7aUZd2hPOO6XOpohxCROVelv69Vu43sUrav1Jb42zGDg2KhOx3Fp0d1W8z4J+wWtb
4shi5MjAEMWGJ8wjcO0SXhK55tpC561juOl7vRl2njVFYFR9wBHFR2xUuOZI+NqSTJfeyNhzMFSw
fVn+ez206VOH4Q1GeGHs41ofrgG5iYyduCGF+WZqeN5NadIKlOWyMSmYdpogyXNCXbuvXRkRNRpf
VgaNC5JnD/ubc+30MlSw3amBmqyMD/T/l8id7EdElMlVL38POmTixWa0NeVBcvXWHzqVwaNReFhK
a3yRkgiKrcspeZ9b6NAGkbT4BOyGVTlqLZE8mPNvF6IyuGrjmiOFIkGtRvVso5vWMgTkelUztOqN
JEqX4dUuEYvXWXYZJssOdY2tPNDFQUl/WwBNJ8RpusbuiGCpEvqTNvU7Y/3FayxnkTH42GWRr777
jcrJ+FzecsO8UD9qBwh43aNv8sPlSRp/CLW8awvuZo+gx+vit/1WrKoUE3woUZHWO0NUIv1qMZwH
i1Muu2Eq0OFyW+0b6VQX10J65KW5/VGZCQBQK6vOswkEpNak/qONbUXimHuTwWLDHYfAJn36E4Yt
D+h3ZGgQNbg1Jv93PVrDrkpsIiYyEghp+jx30A9fXGjSG8KdzbPhZD+hfiYRlZqilHxYeXYUGhz9
2+XT7lh6kNDvCuRmhy7+Uw50DTg1fsPMkfsWUf8RF+jwmC4dL2EZPA1Ia7n6JnRNCj2IUyWHPpiM
XTUTRyCqg+OJ15Ko+Ee9rtXOTq2K87jVRIRNe/Ejb2VxNMbuywsmqCu60RyLnnVo0AbrgTbJJ+Qj
+M5KnkbMjFewd+cixVFZtE+O4B6sOwsvXeBMrPVM/LtMyhOmBMypfWR146+qtt/VqFfkAjcEUnRe
u2/s9pTCO2zojD/cn3WSDDt1mMUh6QJdqCM42NvGT3vqWKtGp8JLrkfm3OELqPTmukjzaDEi3yn8
+5rploAMglNBBOhVHybQBMZY7RtxXrKse2pnFOo+wkuyvY2IAKSXrnRBCCR4Ysqgc7FdIeZaaveZ
6B3jUdAO93q/3zKlgNC4YLLEwKTDAqj1Q5IApdFI5sC8R/ntBjFQ2eKMzXbbOzRdUWcH275q5+tY
d28F0PQ4t4ZP0vVUSfOGEwv+Dz9/mETFxB98+iEt9e1YOu6WHlS3Z73AEYn+mKoye6w751K5bnYZ
RUlmajqaiBSB89e5YFdjE2zL2nrBFZvbxlkjSjfQ2+6YaTVpsKV/kcOhQp6GFgqzDVfssRDmJ5h1
4yI8Hd+oOKEsbUOjpATEN0PCYVBD7LV6YtKIJGv810BweghmdSo1aWAQYbtllu1ssszHNKsm4nqb
AWFD2Xdn3YW9jzgTUQBugWpurIMhcciOOfqIYPHf8in49npRXQNbnAibojWUNeSTAVZBnjmjFJJd
pOEZ1nMQJENG5jaYgW3tJtNjYVdBFIwYKYe/UunZLV+058LuRIjJXAtn4NG7IieJwBtydM2k45XT
km3RTRztgvEnmSNyHZ4SSlOikTX0sTkGWffup+PPUfuYSnciinKV18xbpIfOS74OPFjHj9wFPjHS
VIY4id6aEVXCTqs87yAtvhbLvHExy9D305e0p83ILSfZdEl9xEG8jnWWyBqbyM3VLz2tTxM7MTCf
R5y4pMy4Om2nbo/vod3PpG7ThWZAIt33ZFxqQqpih55Z/OShZctLZIuu0rDZTDGD2wmCvGoeLK9n
TEPttO8MGwOr80JJvTNTdwQioGGfKn08zYS8i774mqEx919N0nnbgWbMLK0fiUew5RQX6Hbz147W
CKEu/Wc/2ohK2QaO5AMkm0FBkXKsqmCkjgVYiynbzPzc6Qy5y8WLiAJvtjo8eZY3ohymvI8RdKbO
wTL1dOuhtiYncjPow675GIcmZz/N011TsDWnifk6Lp9mr8owT3rYnBbhQMzTLcSa5N2N7fzdjNZE
+9b9NuzmPRsZ9TqTjGGsZHAKKSdibAZzXoeFr/9IhbVvc4lfq5MReaCs73GBRE6Q8GFOFz1AKLuM
2qetEMlg+eRsTwpo60eY2MgyBdxaIY8UeY7BojI7ss7km+AAR1nhhXzdfhhIUElE82W41tlzS7mZ
2eRowIjrUNGyy9wos2y1JcmjDLssOFWBe+6YoadLshBmrz3mVRgszQr6TDaeR1Z07rW87D16pamM
bxBOwHkrsm4UlOd8IVgyo/MPDlw8Wkk04eiDik0YsR31wrsUazMoaMxfad+sWBYSKPP60mnFb7Oa
z0FymV0yuqsZCZChE5lN5fagkk6xXXc6sIyv3C+eXa98adzu4A7Nm6LfADKIJkcLfIl4oIcuxzNW
lfohSFj4AtoyZNJxu4xt9jtX5q4cCZVa+jdBPN6GXqKxs9aQ8EQDUZ+j8Pkp67J6Kv3gIFgKdugz
WPrWbqA+4HjvGvGCDHkNxna6KyNAbokWcf68dD8pjtiyByzbrgje3FRn6zSq6B6qK1ds7J2j7lfx
TBpuRamycq3vn7h/yf3Dfx5WPC7suXVbu/91jGHg+M6vf/J574Da+xcGjA//8zX3j2esi+sqdL5/
5N6/0ADKuA8m/fLPh//zrdanHnM/WbatiGOQgcTz1GMWNW3JW/H/P7OpcEGF//u0szR3NOKr1frG
r7Y+2f1v//zPf77Z/zxLEoDQWLICS+SQLtv7jwHrBGVWkqGh/u9//9fP9z9P+a+v+dcL9++X5p/n
WZ826au3QNKMmpNr4nBct5VeHh0ph0emwochQx0wetOvoOgP1Kr9ylqwUVcL3M2d10fzQGd/0Wug
Raxo+0zaxTYxhvFm+RT4WTl+lgKqV57+GvLqWnS0QWXjoO5X+45k6R2g2/dRTS6Xeu+HugLQluLr
CcESfGBjDa4eHvRWH+OjVJgOLSbE+FDJ76vyRuKZG24g8ggqiLWSRCRxwqNWXWpm7yjJL65fljcL
KSgGy7CyOIJxABFEZxDi4pr6XymC5DnTv7oRfpiZpz5kK5tk3sCe9v5xqajPtWn51aUFsUYiTIi8
NfRmQn9Wb1u6fWAHWE2zYroW6OCPhYFluRv1c4avpZvXOURcSxTcpJET45IW+qEeFm/bzgVHKV8h
f/G6SNjua8y1ctVnstqJLg0Rw4rI12692beANSrwUQOQ4AZ6W2AdEkfTnpOw48S2TcBxb1uNsKw2
5kWTscZ0s5+pVItbob+ktLp33eL99gec+MoKtpaE+Abi3OXS2Xjmd0HNhj6a3UiMe8Np2hD2ccLI
TV0RTljwHbU0mqq+QyiaUvcQNFSX2kM5tcGj5h/bcrzS1/gFmiVCzrNLckKXSjSRkH7gUnrqLbNi
/yIQU6Ydr54VzD8aI7g5TJOiLkMAp0ptP4zQdCgVuzAm/Zgebf7UWGRAe0ngHaZ4vtkFC6pdJEit
ajSY3cNYOcWxikfmWNaHSUr3xh0oRFovr/lpaadbmbx0nKgffTApSfvg6XFKBIEFLYGrHvyK30Zx
aWOukfmOBABYDl5wNFlA92jK4q016285gURkeWrpYSnrvahWrPPq3sjhRhv0HvDI+lHVNdvFnbuj
39PyEEwyZyKLvSpzN9D9U0hIhHT6Omjpe73oai62wdmQu8KsYwzYSYriOf3Gn17tS936judMEDc+
GgdDuf6DsPKtQaAx37BYdiYoePjozY1fTV5LpgkVc+UHLdNpaHh/ZIHAhYhjruW0N9DmO/0BxBLq
z7BqcMhBMuOVaVsScadzFXBh+W2SvXjTt61LciVSWihqIs4DdkI41+7PYWiJZfa+suWlW5bi0C4+
DXxLXmd/2wxpFy4JIWC2ufxybCrJKh0fiyp+zRP7mymS3ZE8Ibz5mDvaKRaKH7Is4sPg+fjMbRjv
eOwY6MbknVRL0IRsdp9TX3HpW6m/4vMgzSsSwzKzXztHGybN+YWMulB0TAR0x2MjXsOZQBadTbs2
wmz58nVaZ5URWiUihs7Mq71eeB+mhPUH5p13X7dfpcyf1vHA3JNTC3M43VupfM0xNTnOl26JmK6p
dgOZT/ZCiczXsyqi41chGk4zFabJ8Njhnt8WZolvQSdGqm2dnxWeib1vk3VtOMiAvRTNiDmWfWg1
6tPIxVl5xhT11vINtxTY3vxiNmOE1DvGYjlN7glcjMRUZvzlAiQCeyqoITL73fDGfUydjyvVxoeA
4ncfWGYPQ2E+xDj1MebRr8FhXlk0+DkmC5zamPUrs4Bq+EWNMakkPdcFgTJuoW1TFeBy4/ySmN1z
UGU1esz5vXCscp+n74GOE8IkOkXqMZb6zLjW3hQNi3kCvUEX1SYTaU5fNbhHW2aKyc5rY415jl1G
3beD6pFcO4pQh0ZLlZk1QmfLC/tyeM1oW1gtAALNf/IVSRe47SewQ3aYPkvIg/uixedXz8VTmZfX
2TH1kGEBPK5vEpRMIsHUpUzaD2LDiFghtxnjfPnaLHocZWXm77SRHngQK8JayH4bPa3Ye/VCPYOX
r7NpJpCR5eLhQPIl6xuKteRKnHaqZ+9NI5lOWOOvGNnExiyQ7889wkV/Sd6z3P5jYv3fy7X1tCwo
IytKCkmi3bMFj96ztjoBeqHTetZFcgeITvuS2cqV9z61ruLA0pn1dVCwVxzn3TP6k97+nHWdZC+4
jSx+8xEF+U3HdRlB9T4tq/WJMryFvcjsjFCyPtIq/10kU3pu9fKHS6HXKt3cmz3SXRnTLhsn9xUD
ysGILXcjuUPzBSuTq2UQzmrSPgEtb3HDPjg1vFwdL7NbqIIDffxL2ELfQGkb1gjFa9o7P3sauHtC
Dxl9eBFN0c/BUOkZd+0fd+JryUUBCcshMY2DrWyylvqbvrCfcmWKwIG1YqLFRpDXHFaBabWakQDC
7MdeVvsBD3DcVtslhqJEmd/6De28NMf1H+OfATgAa7FVz6iIK3bX4lX2e83VUM2zenJUTSFvDQRF
ZqZx7sR6xJNALVStXgEjLRu/zyGCNM6AyWggMsmm4merOukyICYwnTkPoh5FSrRmWQ4FYc2EYHvL
EaGKF1GKsCyPTLYX2XGIUASl6XQTN2uHaiTPbR/UbJzAZc5TBqI3GRCiD6i8yw0L52pe3lU5Qjwn
T99iGplbrNLQFdPpZtrzK+JYmsJWOu5rnW4ey/foEjHewuTyEovAZVJ/hqk+dG5AkltpO5t8ELth
vUn1IC5CvuNMNGDEvDWl34Z1y08OeSZKXtis2vaGRk0zm2moG4kTlg4dEJoV3So/rxjTXdrkT5UW
9m7pPD/MTPh19ISeMxISo96AyuVNL5Bmqm/64kUr9C0yCyJZGNB+JES29raCzZlJiiOjPWsTY/Sq
OcaLQw3UFZETB8tjAaO2dTXvzE307dSJz1wEO+xc6dOmtcwHbSxFGCfEwE2D+ZkYwBYxpJQ2kZI8
nSebn6XE12zWzUMaONkDaSLHLkuGDUX6uJdEYh9h9+z97KCaITvtOLi5O7/UvXNgZlcoO8Fh1ufn
KY5Qz2mh7LrIJZ+W44xgk/hpEuW+ASvXzLw8Rg/BSGMkpAKSP62+2RaN/d4G4/Ncy/dWMM5uhfvR
NwQTactjb8fItU111QUlCfDCKxK+MxiamyY7XoHRA8wrHl1uf0La3IfMWZGZTkvO3trvlPIj7rEE
knOxsyebSMyJrbHlPMY1YkxbNS2hIxGteUY1nLDR1pN6ZU6A2lwLkE/b2fNi3FRHIoltoHhqVZBs
yEmHssCP0zfeYdG6C/pAOxymgZIrWNZSvH2I9UZcnXJ87o2B3mdNP5LJu4H1WQUvdxN/tdpbad3S
lIbMl4TZ6jj+5x/7gfF6hzjI9GoGSwVuwFLTGrbYxnpLTGZUfaKRhy4zQE0jbgK11BWptzU8Tmhv
2cEVHuFMAcHg64OXaBPyO0qnTI3/PLgxjhbhWQsaLvy23vogieLCT2sdZKVVm7rvP1H6wYaoPOJq
QGwBO2mMnSLp8jy6byoVzAm0YvmBOjfMrd47GKsjupk6FGhWfblnw90fNJ3cnfvf2K5cjg62v73/
G6FCmKmyU26SCqKERytz/VusRoaoxpioqDacoy3n/2Sajfff8P8+tvrS282Jz8S19Kz+jOsRdlmj
LDo/JJ25a0xJlXJ+2FgjoLCN8hMixUg1oyU0Z2QM3r8nACjJ5/777VO6b7KMg0NWEoBJyxp+VwBP
e98v2gtogfEkfzBo7k5i/fz9i6YJxdtkaigLVhINKn/orsg3IHhUztZds/ESD499sVrI/UpU7Ip0
I7oBR6EmHDxK5LlVbWYDZ+ZiBNdGuHBFWcEVQGSTvj7ksixOy4O//lKljWyfmEc6L02cHgNoyRHt
IAKF1k+u53feSAaF09fiWw0zsDXerSXdkd+z5Ddh2P10D1O7P5CZ5uMjAMVidlrL4KpvT2WW7VD7
PmS4ZUPVqGxHFWdsyO7pTtP6kGsSyQzjcnXosmV3xx6kBMwQROibP8juVEcwhge03M7Jy5Nf0L+0
0Kq4fpUqQSPm6nR/oJ+9I5KeUnlsAYAUsU9HQ/3nk/e/FeuHZGMxSVGBQI3N0FNoxFBba28N3Nu7
LEjkRs2cGGsHxxSESPZvtWsR8rmoH+xxP1gBf1fjBgEUIpqhIBLOM5ELwHDRBv1vUvPPyzA+Ff45
j/V3kjqZZsYDXV79feFcu0GyejMn68MwjXdnAO+BfX8blO4zmMI9EWvEUhJJTE38p06om38mTv/Z
QuJG1cdTk+j4SNzaEwrMd4mHA7nO20SKND/8L30I+N5Gq3Za+wXP+Bfiy6epA2IbNEC20CwdS5+k
e5r8W3+kZW6aVnm2FAJ2SrOFgRajvpKSkVWJUB5vvuRi4VC3/tP/PUj6UQwdenGsYBLe/x2fcxtp
GWf29XP/+tK0WC+++1PeP633ygu7CR7if5/3n/8G+p7dc/3H+8eLdAg8bu1rnZdMhUj2OeCxAz9T
6X9bZ7zaBWqXNkg/4QOnWOrI0GpmDYw0F59XBuo0dPrO185lFvvnrteQnRb6dYpJIGUu+KRJ/zHu
3A0iC3MjW0sBLOENKXHuEcL7bFvrJMzR9kkecIbVWd0sPoW5xYRm3TI2Vo33wi1n6H/7oVaPzbRN
q2mEVNxdDRaPi+ud7DEFu5eLHWHo2bNV1hkVPcVNVefZCUcpXuxyenAEt1W39u6SomKO0aivFpln
VCP5bM3yQCPBPGh1+8qx36OmayPHsVnulL430SgDu6uW0O2NFyNrp4PdJxTdMXuxT40xs11HFgCu
LjhMAAZu01JErdTVScTmsXOEt3PAikaZPx0ERxZKRRTXApF5RCeSs74y/nrexD1qzzuZM0kidumz
mWpaNPYSeuz58/ihG/5w8laEe1qovem6v2XhXz1XPqm2uLkq+YZBo591oe2S5NKwlb+NuRnpuXSO
mW9tQb/sxllGyvGHI8fZt7LzTWbDDOqMcv7GUvTemlayb9dBgKy9B+6OtzQQ6A3gJGxKsPW+El+Z
HD9Z7fkV66NtmZwlhHi1A1Bmzsro05iOTcu2zLnPFC7LoW5HZi5LHyH5+qN9c84aL2D8Xg03GUNE
qN4O78QrjhN1cuwZr6cqMDQl3t+mHuNILldCQJGtddaJOWYZYDaXxP06+fJic1gpHdOIjPLDcu3f
HqZKbl1mH8zV5nDVQiumsROg3q1FPgpaqibd9gyR8Nc1EQ7UG61eqlwO55YIR8089JJg82mp944G
AUezcfHq6Q3my0/PErcxGW64r8CCcKAcbRHs4jjpEI21tK7znUPcr0Za1cL3zt0z1OxHuCodOhS5
Nx0ss545vSYGQ+CqE98atA+6C9q5aiXCpP46ldMPO6dcFdZ4y2vvqXPpVSjnWR+HD1EMn5UQVw+C
UkbP3smaAExD+RO7LnzmodlYGreFPdaXuqp+8e5jcbaTJ7cQv6m1li0cliNcwQsLPSxn9xtM5qV3
xz+TYf/pGcmzQIP0Q9AmHWB9aX8D0ddtDWJ+t9gDLl45f5XS/9sgNG8QEgRdp3N3GjdLfqOB+RoM
96f5qnpsfyiKSTdq69+zDgRmEoQjQFr1YmfcJlP2gLntR76srQCTmYUc3ufAxHVMGp6EFcItquhQ
WN4GgfsPrss0zHR4BxTcD3OivyvfFbsMnTB9eH3frs+DXqSjqAfRPE/5GbLpC3jwiKkqAG5fK7dO
LPUNWp1VBuhR6+l4oysIgh1+gcJcLpZnMaTnB8+l3ux0G5I02ZNRtVSM+tuz6NUPVegVo/+P1Ccv
omdbBYRHs2+AyN5NQK+7ZqMgQYqJCHLMzbRBW3oUaMiNagx2ozE9WLj7NggMsrnPowEUkAsvgTFU
/SgADE3zY7Pahuz2raPJ68KrVzO9K29ds0xHbpJYHHWBtY+ZFK01+/eoI8MBHLebfUMQct9T++r9
qy+z5xGDfUvndWoYn/TwmCqN1i9OHlYrLsDMoIDlFztonX/gLl11wsdslE+9pf2KA/+ZV3imEmFv
H25zwtJTNqE2u7teALHo1WOfx2TJATM26XyNZliX4zsNJsvT/yJ+rvqACYGXPxPQ/TKo5aMZG8ox
wtqGtLx0BQMQjbdncNA/GjSwjPQ3wpC8sJ7IWYLKo4Iv3ARydSGLrRjJJ0l1FDXOsG2qVEZgj1G5
SqQkRGOv7bAh/rnABAwNfo6Cu1JoNyeG2qkvCGqYV/bWF62J8+LgU7Lj5rdS04dNXweMrMsp40/T
I0PrXGKfM8+JNCXfReq+MbWgidbTQU6L8Y+qW/ZMw3/SIR/37Y+YWIgtp6wHIg2vmbH89tPgHbRj
6DMpRBAXxsoBFxBX7xrUPyiDze9EZLQCwa2T+druB2LR95LGPokaHE9t+ckwCapP5jcHrArYvIYB
XRtucGwd89E0h+8YwCdqnuXWuTq8IVESWYZxzJ+qvzptUTbX4SnpYm5K1ARz1sK1E6+L/K2l2I6I
TeRqUepMSisXEYL+fVG+lJ2BcaxF1EaicI+VgRK4HH7NiZde06D7SCBxgMnTg8eEbuqGWfKXwVDg
gPspDYFblkfBWgIwxQ8RJpQ7DafbbtF4PbMYAh0UuuKwmNalXuiz6tC2d4PQH4JVRq838SnxnQd/
cu2Xdn6xhhylXo28wkCN58QqY07hhvyW6H7W9lLvub9jippzu4CcAk2mhQS5REuftAeydPMQDrXY
FBY8vLhBvl7jOt/qum4wfpZ/QQUcigDZU5qXrK+m2ew8tIybpUNaVfWlOqXKt/dYc9utYwSvsV80
LxjyaaHYIMEpNyFt9T0NaJWn58qZn1rmeZfAVt4Fvru5x1tCBG7r1BejDBoSP81rYBZfCVisS4yP
4jgxEyObvb3064NfpyqcDN5evHvuyVx9J2Avz/VEi1xvluqcWhwQ83ztLKGWPEEDCvarDXMuSuNA
/+zRzVDP3R/8fqGYLWE9O0GUO958SqWFJoi2fuKORB/1bKIGcEPkCJL+GFvJw/3BmFHuaQFKc3u5
+QzuCSEYV1cios+NoYJLXMRoRdwJZ2FWisOA6tdsoexPbIag30lJt+tp3k691F+oVYcX79gIfXnx
HeBqhe6YZ7evTTCsTL+GcuxelTGVe1wRVIlZZkZ+xiWXKEcjfeYt6Wvvdv/ATYCdGusMv9bgK9rO
aHMbICmwTRTduZTLg1gE+yq48ajRwZgGipcH+KF9EUP1R9pQ8i2zcy9EhbwJo0sPLhO6rdvKBeAx
4h8vth4Cb0I21wO5dnNsEQWd4K3tjXa4jKaKTJPjHhRd4uKHzqa01Biul4pnGxgMLzVT/lmn56KC
h8mPRquZX3iWNYHoMLOpP+ZZa+zswaiR4YEWgizAc0ZxmhqXZGaLk2aOmNHUGt5kQrqYk3BkEMuR
yE/9EA+YywMsRoJyosiMbI1MZsNyD1nQPsNRFTQCjb1YfZaY6BhiLNp16px+5wtqd7dHeYc8Ru24
zeAEq/igTdnCRdrOCEZD0qMx9kr+s6Une9iAVdS4NOKhXAJgkPBbxwH1BeIBTJT2KU4RVEoL6O4C
trCwb/VAOgiNPyooTeJeevd1zh53Q2+/Eul1+BXjwslvtHr8eWygoQ1wDDzrfMR+cE2m1ruKbCqi
RXWPzWKDDymr/eR1P/JB+w7s0UZLCnI2WeUtNQAIWfJCoNfh6Brn56LCfEwRSJDoxAqz9F9gzB+W
oXoBpJgz8yTApZaJT040B8GabbPC1JLC7HC6JA39EsBvMdh/83jsDopuHhInEGxZfF7/LGtaTOaN
WwhX7YdAJMZYU3RjcYZn8NrM6fzoj6R4DKz/FlimaRagA+rnWmqbyYD8NVk5Cq+ZGKGUMsVmdrZL
U5Zqu7bNHQKorTZXMDdVb+8GP/kqMomg1pppDcz1cs3S30XlBEfGbjRQXSlZpOYmsitkmGmMpVhz
nWtetZyIwf3vk4AmWJefaLxKtFoZdKiV3+3EOjMy9wOXTHZTyfjZxpQfou8PVcKBbRmzS5DJMhxK
+3zPZGHbhohMyeQaqj6QHZdQzShxsCZO1llJmnlfJnuzHeOT5RbclXqhni3DPGT2NzhJQQ2O4npi
tHqOM3HrnUE7xsykFSDULTN9fErCgJQ2wfP0V3B/MZRhSY9wvcb1ENBaSXsEzt+swFNXbBjz5B9F
33RHcIXHzLEZ9gzLU2EUN9GW7qEKZELNYaSXygGQlk8eeFD9TZ+aH9xC+lEAzyYUrAuOnpEQUUEn
j3Tyd5MpFPlG6qvKsvHUO+kzquLVbTJd5sy+un3qcwqmvpAVpK6cBCmX6K6Zmcfk0px1k4bnUgPZ
NkxIluVnO3SQKRrnInXsA3bDicrsub+ZIsdYKbMT11dKL6+5AbPaTm2P+ceD/OpX9rFfkNIkT1Uz
2PjHnbMPf8hBtMxUwvkoUEQAOyItqBswdFf2l7EY2r4i5J2BiirCdGp2cMi+7tb4+ytWAhQO8/RR
YEyKJbbQ5a1xDjqRbJvG986Sl3ZXdbXc1TYlYmHAd8yprFCY4/5EIUIfmCaFD7JQBs7T0M9UTKud
+G7200flnF0u8G3sTP3Gc5zl4KDof2js5/tXdapDoRngaQVTgNi7ogYZhEQBJdqANz1OOUwjRDD9
yBvdIMKGQVWQ+Q+GtSLkW3vT2lV2hUG26VsX4UjuG2TwxfP1Tml2WM2Eavd3a6aeaF/JXL5y1mdm
togDs5dzbuQUm7hp6vxLjIl+MFyawXIxwtxJvyobESuSFvGP196AeTSODHCrEglT3FNepneQhqoi
EbI6gCtaUQIYwDFpItPTbLJ0ip8WSNKtQDZKahJxkzEDTr/CPJd4PwqacVtOmK+ZzVMWVjNskzY+
FiQM7NBFnUjUMDYSB2zvoplNi1e7nfjWZAytPZOD3Qy33qLiKiT/XcSoJYkgC2UQ95v7V3o5B9r7
kpo7LelTdvwjG+LXREFiFsyQkK9x2l0p+WOg/bWGIdiWLTFVw8KEJsdA3WENQWe1XZAYaa35zXq6
Wtjym9HQizNHqG6kTCLKarOdEEghRkC5aTZcUseCK816lOvdQy2oqPUGm67JOi+YHyNn5F4AhD/a
vEmm80zMWjzzU/lSe50KPOVNNv9QPWcxt2Hqo6W82Tbx0mLOKIw0VGZS7tZXhmFktuF9ZyQxaSnR
f+Sza23kIS60ShIHekN83feTpfWORVId5+w2mM5vYI4oagmP2N7bd52FJogvnaglp2r4FAvvnVFr
Gk7NCjs0IpSUtw/w9qNtWFXkNlN5zoLMAJgy72Wvpn0pOOT6JuU8sDHtzRVqOo0GuWm6/rBIV147
CL/Xmpl7ycz06OUVhGVqYLcY21thsWims/2jT0b7RsoUY0+zw/BXhJplDrdcrROeZcesjeyBccoO
Ve/+kElXnO8PgG1/CsiJp1lrHKL20ouW9Hq8pTM37AwOIedq8T7ECHcW2Yh5nSc9PcQLTnDW0WeG
7UO0wLyBZuPuWUucs9XHZ8Qo1EOTJK5bOofWb3+SUWYSUGM8iZ5LVM1aOLpskutFpa9YB9Hbn5rH
MDFT6+tHe+3kzDjT7Pi02DRB+S0vU3Bk2BNE65l/npS3QeCkH5V/8NoiiGjyuxu0CAzuWn1XjHp3
nHMcT3fZrdETkGmY0BF63j0Kg2FDdkw4ric1szOTUDKAUTWjP27E5Fjr6Wc2oATNPdwM1I9PTt48
eFOCpWzZdbh7ZOmhNu1SrqVRe6ipZJA4UDQVbv5iK6dChvMHhx2cegsBtsFpfeOhHeJna+YtGTJh
O7rvqvGBRpeUSwnqnkq27x2V8badSIC4L0S0V2rgClZAMgjbcVxoDjf711Ktp9He4+yfpo+q5e73
mEswu6e4bTeQizncWtWx9Jj601kbQq98LHWQJWM8twcdSgSVInoRaE0RU2DqvYDVuJf/j70zWY4b
y7bsr5TVHGnoL2BWVQMHvKeTdDaixAmMFCn03UV78fW14JGW9jJy8AY1rUGEhRQSvcFtz9l77fHN
0DBcRxzLbLgwHPVpGYPs7wt5wvWC2nZkU719T677U5vQptkGnnkTx9DtDTfLTFYOpy19il8XDoIh
R1f2ehgoBpCllCb6LmEIIEwxvpVK5pA5GWq1jRtrQCzhTRGH1plCJq46KgrM1VR3sCdWGTUDFizT
YKnJkfv0Pbxiaj0jIlF6puIItR2we5OcpEg+V/N/3xWfZcVoQkiL2NvQ1mQ3bOfe+Bwb/Q/FsMKj
BEnln0NQlzS9Mzzf4CdfDALbWLFyxfoIT79q73NfsT96x9RIfuKi70II3PRjVcWxhD9U92KvYI7j
15J+QG3tW8fATrUMgKRkyY/uy0WxJrvThdK1CgQ4mCBF+enEiEzQB3TkxZFB72F1Mcon7vH3pKtS
SzEQzK3r1QizGFEEmn1W8k5x4cv547bkyIdBhFKlmX36nbrcSurYSCxIjegxcrumBJcpQjndO7HW
KVnaF8BZK+UiLx8bMVxSFhmA6Z+9AfA+ifg0Dfi5pbLp9S+AR7skdCifg7TjOf61Jg7TSTPyaedP
2WdB0ypoLcwyhRGm5midiwwBhTP5QTEz2z1FCo2b3Ld0oTYlddu3cUxa3CJ1vCsEKUYlnkN9Iiep
tobvlILOoZ0d/dGr9e95fo792nynUIHiuVqWu9R2swP4YmjSmNVDjQJVrevFCW7bMXXM4WLN47Ec
ufwR7G5eRs44ZbGgs65VtPfdlW0dQUipkG+i7Wc4NyAPNq0oVjw1HC3ZtfR3q08HWuRpLJiP6wiR
xvC799WrCf4MpsD9VIMDiSToWUzvAMjtI7VvLjkDUYwUlEMAhtnG0VsWKU6JtyjGmQQBgmBZywrN
Ykox4+zYe18GBcQZn7Nr52/resg8QXUgtiCEPxMRvdR5e60W+2evkq+icA/JVLGqZc6woaoRIJoZ
eaTiueV4bU1UCK10rewXHHftdRK1My/U1RT2Fme1QpbNQ9yAvUbxs8kbjh34bkk4VBTfdFZkv5Bp
WIjDbcOOuNvq5hnTHCT52CETh4bHkJ3Hsym9z0b3jrnt4w40j4mRYs/qm99Q9BmzDC59cF5mjz65
XQb4mSu/VBtC9jauwsyyVGy+3sjQtmmksPllny5m6k28+Id17poZVP6StzNr3svcs9xJPSPYhoBD
4KcsVetxYraind3iVvbqh6hhMugkCMiOUrcT2/c1OrzN7Z3LEZd25qoHiLXPw2hrtOOxv3GKaBb/
3ly9wWphI7AE9s2epI4xwWs1i/s2Z/jfQFS36RJn/gaDxEVDO01tkecbY0IYhiwLnIZlKUIcj2Hj
h7v+NvNh3ozSCjGWsDrgrw1LwB+14QeKgCgypPgWbEH4QaxHf1J7qQhite91hdSKoyug2hGpEJIh
GcEm5UB59NTFXlnlt9da/2zHAgceaVPHDcyc9brTCN0MTIuZNKQXHFFrlZ5NJ6kIjfKsHg0V5ZBK
o1vistg2A4PCw9NUuJKHV7KHDWXxacK7k7mHfWzlZGVpdSgEFcUoXgV2hKRwdyL8ThHat+ZxJevd
vtSWS147v52Gm0pEPt+G0JGNSEiBKDSSXTj5/Bj9iPAZLneM/k1B4khws+ausFYG0FopJDQ5yuNN
23EVLwuOCMLzQwH8iOYOhgxtsp7blW2NvM1lF5druYJAYY2rwLptMjjWGMRlj0VD2y4t7rMc10bV
vtc8uS3Iy9cOY42Rate0A6CUktbIDWTgygh5K4JRuzfalA/adc/2NPzo11tWIcW5Hy2Fg4Jt2tNp
lyfTY4a3OyyW9HMymfTSdveDv3BjyznWtrg4MCDJQ4zEH43lgqSE4LntbTz+Ff5Uj0Rna39uazde
OgoNBgr2uT6MfaU4N/LIZst69tomuxfK/i7KTzBm80/aoLoSd7joEOIXaHpxMh+tPFWn1pBgwiPb
Dx2RNQGyhvwho/YQFKQlbHnaoIvgjsZG7T3TzgmqKTFDfsQOozDyINx3BjMI4nixnfz5NR9UEvoy
R4SjOlr8ep8GFA+nEEnPVp+M6KItrFimUC+ehSaKyY9bY6S10hIyPXbdo8F7PGcCIZtyJPT4qd1J
9dBR8VrQLXlZ9MOvDHlssOWgw3EJMsE1uDTwNGBGGGlKepzhy11vDeyxMQcgzA11QBTuspvb/hHs
EaYWlRdPhoXypmb5xkgzIuozh+zScYOHAluGlaZXjzO3xacFAeeAnuQvpM//pxP+t3RCYNP/xfz/
H3TCy0daff87mfD2N/5JJnTdf/iW69iuZYJ2sIj3/BeZUBj/0GEp4DQXrunCCYA/9k8yoS3+YTsA
pD3h69ARoWT8i0xoAy10hAA0pBs+SAaghf/nf/0bc7z726//B7X2xzqt+u5//8//4DqgcYH1xg8C
DuO7hvs3/EovMoKsZw3Cndo4m/VcaNDTCFE6m7+Nk3wfXrRjHJKf6xyxF/2XL+rxLxjCv7343wBr
gICgNjoOlNOVsgYZ8d+hNHXl1C28joWCGCHEWDj6czHdo3Onrou5H1O6536jz/9/fNm/cd0Q0zmj
THlZ+XPAz1o+DNoeMFmgqKp3ZwfsSfnfvOTf2Ud//6B/Y9thLZeRB7n9gChrWEjcRTe6jZHRp2Gf
/TfYOgQN//FyngH8DfGOqQsEeX+nTXZkSqJbbG8rc0Tag9hDbVk1dxzJKq/lGJwnW6vmsOH6cR8q
bm4XvwTLnQgHKLSZY3hBmJFpkYckwvcDqNZIHdqmDhZZOjAsLNyanT7sFqG/RWI0NjWesp0q8URS
u2RD38w8eARnoqI4ulpsrLLf53SIKc3AcMqmh4hqCScF1DCuweFy6bIQG14VujdT3DiGiFpxgOlH
uzafBkwmOHzmzTwrbCfEHKFiKu8j9HenCHVgZcu33Gfz19L51fK4JxKx9TyLInq+DKnJZaVJD9O0
6NtI6GAeqT0ZlNEOrvzo1MzIs1i/sWDXlXp1dGCQ1dBj9nBWPY8IKKZdxFQHpuOcqmQ40sv4bdWc
qMjmZk+3vp2Su0XTvlOHeCX5Jey67qI505syJxEIAns3S0ZbsKOyQX5KMExU3t1ujoMFqXDhfgJA
bbhhwaFbRpvY1WF6nTt2r6aR73pMdgGeE2iUBKYrjRpaDUDDBSMRWvWhzX/THP+2NP4eRnFmL1ZI
1+RHmXHeBJ5XBka1XGuj3jcTsXgSRvSWr41wT/Wz0k4uGiXwigut6IYSQoHTNiUSvKnTrW3X74Ky
cpbSCRzUd77Mr4mLgTdGMCTnVzWlSVAg+hgrxKWkwn5joX6Nm6+q7D6Gri3oo6+nq4yIYdLUVJ6V
WzE17xH2R024O7OiPWi546vTlN/6VBMv3xfh+nNKa37VlfOg6keXNBnaU8SC0mdKG4cCGKcf2ulP
OMUaQAk4rSuNP1LXW9vs7pY0qgL8WlM4rMmq+HAJqrMo8ZQd35qHY3xyMV0he90cZw+xaVnb3xoA
lz0q88AugbvnGjCUibzOLP3TrefDsqPjk2j9XW4ZuMYsAA1mIX9Sf0TVXXdffo34UkvEvCXP6FTm
/Gltsb71grDkImbMmYsb+C7lEaOG6erxRlob2tJSLWWgj6he9cy8FBiN0AfmBC/xnkVXXX1DPoEc
4nBjGHc1KRgB/NVia+koXAuSRlBQbBHwrolJjB8yqmEeF1wuqUTckI5J3kqGDH9hbPe3B+17LDqE
l8DQeeRnASPrWeNJzNpMADYbuga8eh8ayXThrH2FI/DX8K1Mn/448hMjc0dUksUV8knGkb5bNr3t
PeW4YjG38OkizUDavOSg/JwFC4qbH9dxM6vqJS8nEPQOsUlF/260bhxAHdjWNR17W/jgDYjD2owm
tt4Z6Tgwxe9Cw9WuEv0wDujMp+UsTJEdB52WWmO52zGXjyjXIGgM3QWgw6tWSbzkA1/fbeTpeU7o
GPVKOgxcrJmGRdqW+yyLtqmM4q2zzrgaYXcg9hQxdv6IJwTfE+4428wOI/WYgbCYPEYEDtKE2ZnH
zgaI3Xdp9M/mlN3nphGsWJTAWP9lYWAJuoE13pZy57vT6yj4jjtHvsP/l6HwByx5LkG8vgKTG5MF
pyELGX9EozQ5tSHjLiHeUeGeiRdzaBfGGK6ioTyuw8mrgVMpk8Us7lPE9elrYf2QLYFZpNCRzVi6
V6fG/egyIZOcFnWtKLyhLYp0pjjVDiguLPm35Qg5gepWlwlS8sEh2ZHQroE6Ch+KTDbd5UWy2P5G
wWtvRsUTAUZcB/MEUDJ68ih+bTIeqr2Y39DGWYt9n/xk9ymx6IXyxvqZ36z8+praIEnGaT/I6lUz
c7mjFox9IJW3vz8v/c4R9ZtvTq/tqF6lvxayowc6dPi/U9QycTa/rj0y1BPPA1nwLKrIwyccMWt2
HGJZ1hhZvsvUeW2r7Rg3AhGVBSiJAobDaGQto9VlXSe7uBp6eS399o+/iHDE0B+b6zy2eaLLzNfV
afnOHlHS6PQyA5oB1NsRFNvaymTrLoPOV1HOPJ2BVk7C14pEVQQzCXsNHC6+1gSdHEiKTTy5K1xM
iUCqmRQQjV2TsHJkxeY3/VLWzix9KfoHoDbtQnkux9PK+qn5fLTYyzoafurY+ZI2mHpVIKJ5k5QO
sCpsSmx/kF+W2wc0NBS87ZCcbgMextw77iXs4dRr/WULeJJCh8E+SqbLXnT9L3ZkYmTMZCszHrgf
qWird+VV2N2Frf09seKfMse9ngobT+iS34FXJhsZEomfUlAi1DXsiQUdZPG5GG4TZOuqRk+UvDwj
R9sglzWfsocrMaXbaBXAEBJ69SYioeoGpUDfRIgIRXfNFKD22od140l3byQOLsmKKZRIFRhTeZUV
k8Kcp0e7TsDndJe2crTNqoYv1p0v6YsLPdmrrdUDmtXkmT36zCOMwmysudAj7PSm1wa7/852zGWT
ZzVhQbP/Z41mLHEthihgmtCodDSxfAQoXLgAHPRYC2UmjRl78tDsorNWr75Iggyf+JZVVts3TQkY
Kk0gDuHHUt1ZTi8LCiVd5A+9iRGtcNsl9Gbvp2xBnA6mb20S/AutGLF8YJ8V8D6DPu6Kre7wo9hU
vzpn2Tal/Yh0w2ADnO9y/ql7JNwq6g+NOZpvyK9Czyn3xcixJsqG85T1wzlzkdW0zm6kiX23aKCg
7AGwSprCaJmcX65gKLf1xEvN5vtkoNevsQQlBH3XchmOo9uClIv9h0XOV5Qf2KwHZNfRGmJCEygY
J3JMiR+mV2PxoZLK4+ss3BKAUf4yLlTfTZwFtJzhzdY5iXruwl6BMn6TDKQhqgRsRGsDg6jh7s8k
Ha3OCigcU3/MiGUNfFrJNPiukLU/bVUANOq1d62HbY1okm9DjQdSC2oqTHTXJm/Dwvekjd6RGFja
tyZ9JJReqPDmnQDCxFiLm7CUuED0YfEOpIXcmUv7YE1udSah5UessfiMaEO21pJtCXubnVE/eL4B
e8poQmRwiAtBgnIsI2q8NUq4rDS4DqM3/V5EU50yS1LHI+lvdDxSvscXrNM29bxVFzySwJ7o3oZ/
TspiT5f2RGGm+2K1m87uON/FFh3Tfsbc5E0DasGhpiQefeARnzd/vYm0BTegnIOtHkxtufPn9B3V
E+myNBgCRLmwgJKEs0GNmdsCH4KxLt5lmv6mxcSppH1zcAFZkqSJr87Xm7VHl6Bl7BFjcwkl09h+
UVb6ZCWiDEU/En5n2hXOd8hYlh9VoVFz/EGyK/fz7N3bFBKrlPIYe2/WUnxJM7oPjjjCG1kT2sBc
kaGyh8ZlLPPXKJhUUWI0lxTwNAswh4KeFDyvx+yWxI1+6M36qSqQ7Wlt97tjalIl+rpFOZMe+tvG
I0tlEjhgVugrJWUJfU68YaYI+KMjnzvz16KPxnauCixyaAWo7+XMFpbcVvNTDni8+duIYqFIhZcy
X6JLSjsg9MnOEBIDFqtHrO6MqXERE1QUx20Toiklr/UmYRCfC9gti3Foz1r0WDhfccHD7tyaUL+q
uiCNLrbYXkgBwSw11066VV7Ubq00/cz7sSAlO+UGkiE89OEu+c5Cr6lFLmd7ebSJqh7iMakSOxF3
7PQGQgLN1F9TC8o24X7bgttXQMAv7JPJ+SjLMeSwdcT9Oz6WqWIZcJDcxtE+YgvfZWsXw5r6P7Nk
I57m/JNbEdpUc00Qa23OwiXcG4tyZdPE7OjovxnGQEatplo50LtKN3+sisigN+j/3ijMRn0PqkoL
rIT6cHrrjCT5U6NjrV5L9SA2kr1vtMNGIg4EHdbigc9Yj4hs8wknwAc3ZmHtWHd2ilCgou/QLiS4
mWUwrPX/2bbvyTf/Griw0hqki0nffO3ys+nb4quMzT+VvUDacTjagiVMN63Jc3VtghJmtz0iNcuD
TqcATanzrXDHJ9FQwzZqsUqRk2PsAVIuCBa6ykSFozCmbSIyGkvDH0fO0dZpOi62Knu19CIBlD1N
R86o92sSr1mAoEk9q94Z5tieO44WqGU0ve25bObZljOli/yxw8veDVw2LIa0O+Bd0POdq1DPxiLa
WXJGndB5P/vccEJpa89pI57MZnS5TZTdvrBW0RuscUQrnJrp7yEX4xCrmm4fZQd/dNKL5UTP0QWd
kkPmaS1RK2C/wI9HYDSC+ZpcefyhlA+hvtRw5vAWVUd+9SmWPgkNcoQnH81LjMsiRAPAajPuLfsN
KVuPBt1/xgjUHzlZ0QicXaKdohW06guW8Mm54yBc7seZee1P/gOIfW7klAySYYK42smKLorn7fD8
viB3ALowf9qS+GRBr3so4vsMh+SxojIbFe4EzHL+XEGdLIrMMwMRz3aKKu7uHv01vl2Gez9tIbgR
EWbH/rGf8FN7tqQn4c7c4rr+bgYguLUzOR1cbK2wkr3NrafJbZPh6eMCmmOJxdohGXpaR1phY6By
9L3VmgiGnd2UcGOUhk9QIaslBVeEq6lmndD8HReNsz7ITLXjUSV1HFKBOFSejkdNAOTpqDdU+VYj
jwHimgACoC8H38vP9dRc+gJjte+qvUnPkbjpPEzsBYhVsmuwv4VuZf2qjGYrDbBRIz0GoSXvU4aA
6LfUl5PNqWbTOO1HbQNB7WYDiZl9anWgezCfFm8GV0UnLcrLq76037lS0Kb4Dn2J+z/JdMX6z/il
XkjqTfVLV5AB6so4qrq51qn20eAApJfN5avE3j0qOyAEmT2NYw4NWf+pB6oZPhi1i+JAyi99ymGY
wE3amBUYHLDWuwV4EDjK2Q/q+mlwuMlGfZ0Eq/wns+Juo1f2FCgbCT0v81zZVA7zFQIQbUdI8KFL
7/ouEriWKh05+g9tFtV+cZ1kFxnlvelRAkuRLEOeLLZllTpbNP3Evyw7uxm+y655GsvkWVTRj1vX
0i1aruxJ5WIvYlEV2tnSHY3wIlvSAa3f4HeaIcy/ehd5W5N61KadaDvSVw3o6yznBg5qEfMO+Hbv
Zmldu9S+WK4E4qTDmM4aYzcU1ny0bd5N4XoH27Hv/AURFo2UixZRScl4bJxqrccGk+cOseXaMCvh
Umn23uaGEoq83JVF+6pX1E9mVGLRqgrFbmSHcVM+uqsWwqCatFUN17seplM4cLCHf8IiGDUIZdvx
sbdmSXVo7ffp7g+XQxLgNi0o5SADYQ8uBgz9iGWGlv5BoZqBnDn8cRO3DbP9rb9eNTR5zS7mjLS2
ruF+ouMrwGjLkgZla0SnAlUVuY9hUebVwa1rEqE88Yry0t+t9zvUT4Titm8mFQx0eLgEKpY3sGx7
4JG0+Ve9advcD4LpmKgiuSsyjj/K1k61bj4VU/dTVD24DYVRaCzVfS6kz4IC8cVK3b0S+ULMuY3W
yKiCqetUqFKWsBVZm1c2gLMkp6k0j2TazJjM0gSzASXBgypX4KlRzwfNkgGCTuzrRWO9DZm4GxDZ
7zAeV3sb7fC5zom7zuh/W3qjHUcne8LxWx5r07larUVIFoegaF3qc5jFelTvkO92zDngEzSfDZQG
VH6tOC6DVsOIYemoetRifSYdjNKueTAFjjNr1Tz4SiGpn+TOFMJmOvsXdEfyOEzFcTTNh6KtnfMM
98GO22l/S6wpoeHIMaHghPUFm8dfe7U7kHE3cU3LEm5Nvs+G7XQJR91IEBcs9CSclvatXsp9OYB6
9FDqgYnhCm+sOgvT9TjJiejRt2osI50V3IQvjVlgCKGSCVDmYZ6mtyiDDOeaOp5AlZxueq5aWPLY
Trd1MXuFWS6PvoEI1e2ouso63uP67IPRLIuttCm1ts4bVGdymIHSSFd+NaX2qwCVhK1uxo2bsysU
jo/IiC/QpAtm4KHjQOntGhqPca5sxHOpvyd/TgYja6+RRA44C/+H56DvBXNIhRkF+tbx8l3pSaiq
9qlQ8uzCW080qoadz445zTUnljzMqLTxzVS7m7CKUbMxVE4n0kdMZOuaS2CM2qlx6EJ7HV898eV7
IqKQ6pYtXT9GTqHRSlXdbzeyKdc55g/sE5e0qLZdnCZhLmOuRr9caUx3cciNe97PUh7rEjZGP1F8
xAzHXDGKP7eOd55kw85xOJbDjUPuaTDmGdzzmYrvF9kgFAUL3pnU7EthaQ9jJnfuPN9VlbGKBs38
0W60z4qmZpyL0NSbD19iYprQrdFfrI1T/O5qf8yFDjNQJExLKE5RyyY+bjUQL9ZIU0Fg14KgWaAz
uhgSNMSqoeKjcMoapit4TtITuUD4i+EErZ9/VTPru/LbbF+9glreIvGKgtHR5aYVLUSFVUiRY0Ge
aSQG1ipE6kR55/gJ5TmH8Qc6Hx/j2jM3K+3lprBKrckJQKok2yWCXiUImNhIl0qQD6pOb+OJKi1i
1PUn67330nkKrwaM3tzMf0/TDB5ZlddUfZB5me2polxcDatCgohg3UVTMAQBCVcbDeUpTCPHpyW7
FgEXauP11D5MJm1SLnsES07169QDS40l7QBIPW/oudaztemCNHQfJo0CdK8fMd4E5Vi+aF9OhD59
6UWAekYEKnEAfKa7vrHQUmn2zhmTXUsw02C3H61zVDJHq9pyJe+c6NON0l2E3JbD1c4nfG/xUauI
1KAD7Xpv1mydiZSgYauWTdUbdzCMNx3M1bJjvk98Cq+WH7kk0wAsMBpfJx423baW4xehaajIjOKe
3LnAyWMO7lmntvXT7N5ZrkKrZ87atndKjoiCPa/Hvtm43V3cRHSPB+NFa4Bie9AMYSXxRWoE/zjJ
Ncaw6MjaoDIAwVDPrbcI1Z7dth+eqWjaDNqVE+pHg4AQAM1bFnt39AmuncFiN2mnhszLzWLKjzlX
TTA19cFN+Whyrj8oDL6ls/WyaPbLlEOw6qeLRs9xk1s+cpcGdDQj/gPX5LOtVb9syW/kmjz73UCO
gAPZTgO/5GrE7TXASDs2y3xxsCqgYKGO9fMm02lS/65kLKCfqn9bGqq8XiKIuIkJ1Y/SMN5hs/K1
2CYBMux3N8mLqFnJhxKGXosUA1TRX3oMmXIHLkRQcL/SsRPtCaZEwlWCK4jn5LKqOAyutUCW5pCA
1jhw7Kfatf1nKyJqIOUSiNyO/HVYi3Pn5XvZcOZ2aLO4mXSDsTdxdh8VUzLwo2jc67r0NpNXCnS7
2XQF1nzAnfxuku/IRfuho760zWwPrJ07P3KRFNTPESiW1JpM95J3uBhUJ94Wx/2pu2MamiVHJ7K0
py1ExWRVYNwE42PGzV2PBw6dQBZvOo1klbLcLnlFTBXBHjnS6dku0cC652q+7xyW/XRNbyxJlb9p
/BaFsKcXogFDVz8bo+WhC6Wip/CaovNRMOTNhsCHqPevU7nXy+9p9D8rDx4JfiHI8O2veWS16PFw
jt4LAZa8XoaUpfAJ+HBipD8cjEi80AsvwK5MNzFT1JTXi21vHZxIQghnWhWWgZy0vHprpN2QsUDO
SX3yVs22P3AsEYZ4GY34Cd0wBdRxwq7enG4HlhYBDfCMsThjhOqqTCLOFo9zVtV3SFOaq6sfR0v/
UU5gYDqpu4TVp2/Z0Mao/QgNyZW102o9Odf06oiEcl+ddrIP+HQoC6R7IO3RueTsYtNiatvGPMgy
f0KX0d673nCskZHuly7O9kDUM+htaIasl0TNX52GShumvzpz2JNnB8uXNpc++g1aMBG3+WFe2E26
mk03Rp5oRi4rFd+ZJ2okRiM5es5rqaXxETVKfNDeWsgomEuOi/ROqNvBm63n1NteCEgcla/5hAKA
3WB272OHLRtE0b2lUQBGMaptC+fSWh52QAf4hdaIl5v8Uc4JuAYsp2nU0RudaSPqPLzbQo9iodp0
U3TtHZRtLdK929CF9MQVXy8cYE5rECCRXBYQjD8F0sTQtvw7vfQedeTuYZmP97BLMX4hwxLovICN
j++rCs0bUdPd5jn3lT+W5Lkjl5OpQV25bf4McbL1In4s+ERopk1thZFC1ruOhpFYMX99j/UaENjm
S9h7lC7amqsFi1bQZnUd1lXtbhJFIRQZlNvQ7kW4cSDhmR+5KsAS7KuYChas+Z4bpORbnczM//An
2qRIjrZN4alDlnMCyATxKbqB+6+G6h1GNvWOYoyug/1sUVgEKLBQoCu2KO6QkhV4CakOJyhyt/7C
rrx0A61vAEw7vqFsnNTJADcSVtUSwoRnDlrlwvmEN2ly3zDhyx56YDT+qjni7gVXUte23qz/SQ1w
OH7ii9MoTkbvfpGg55+sLtY3qAKsMBH9fH/7LyTPRshANWjoz+mORAKAtCQ1IlxFnauzRfQxSYk2
YSybidNx0CCuCzXVvOLOzI9GfhDz1dSYs1lfknuQdA3JkgrAv8dqHRtvZhqd6VcWJ2PUmMlk4K2W
FeMBKyEy82mMA2oNYZKReBOxPx6kNj+SOQIE1y/Th14vvgubXWZ2JQRnjo9uZBY/28zaS93fW4X9
C0b1fF0cxVUyfUyozOziJfuqdEGb1PTo2hiEaw3ROyYpQbvfgg5YvqspHihlF5waxaVKQnxt/kZz
++ye+HcSGJYRz0favlXEvGw9LlOwukB6Yf3IfireOXMSFagjuds1sR/idAV564EDcKgsmK2FkLBt
0r2o3d8TDXjHLJizDWROB0t5NWUEQ9Tt47RuaKgwrUbqbHgZ1ikrI0UjlTAVU/Vn6MmC6jEgoot4
HLlHbJwUuk7V7in9f5H1e9H6yggLS6f0liAMLH36GmmMNFjE0VsMxfldjDth9Uj4l5e6RTE+i+7b
py8fasA/beq9TY8GkwY9kvRs5IBMazW0sxTNoXCAU5nLSc/rhTfFdb+idG6k7V1TJTSRyrE7tk1+
XzYtqD8TEL6Td7vaooFlROMH2LvqZR4oxfo5hA7ZvcLqro9TikKTE+tq3QNR56/JGpZ+ijqo/hTG
7kWuVnlzrPacbtYq+Dze2Y2dANWDFGlHrybXM1xcDlmjyYthyyhk4/M4Bir7GPFPLat7uuOnyNVh
BwvQyHHlXTBI9+emND6KHk3kDPN+PzEaQV1ylkN1uWxrMcp9qdH8tKv8zsrVH5OGSDhArz2Z1Jb2
dl79rBKanT4GWRYvQKzJvCM9ejojzj52cR3tXafndGSa+znTGHzL0tEnIoDHiEfauxp+02lKAaDH
q3bCQJ0qKJSqanpudGL5XIctlIMNkkp6fZ5Y2idhg9Ru0VfW/uNkUuh0l5lLuIcpT7PyXZ+ND7k9
GadmKYlVyM1tBVP5kHIfiltoM6QtQDuIDa4dftKdbv+q2cVPlgFBFon78q//NHUGmIGfV6c+bLu7
turu//qr9A/5X7c/2/ZysX7efkKqv2SRuSkQK3CzgCTc2xCdJc+Rejw/lmS3dGdl0aseNw7A2stL
lXryoZjIUzWq2NpzsykDgFA+CpTFv/rMgMBqDAXGovEPhr/LtSqGMxk/+LALP57cpZZYZv2IHAMG
S2V+Vr34zq8q1oxj2hMX0qjooemmc574yyOfIT3pDYauzEFJmw4bJP/+g242DUbeeKtik+i9lO4x
8Sw5Aphvx2EdK3VbIGzL6e/zes8GG/qCbDqCj5QX/h2+q2Pl9PUua5pfeZL3VBKmX1lpBOUcjRcd
h+9+8mAOEhaBR963LrG04YYXPEMLk+DcTMOOvn6FVD7Nz2U57/2Ub6QEt7IxS2e8tDXcPDibh6bm
rmdyZCqzipxr6yzTKOdkDR6urOVOy+vX2USYkREPtqD7Ym2eeYLl8NbXwHry5lnBodoaZv/oStjF
k0v0YdTJMzUpyHwLtpi+GJ2TtqK5EiO3j4TpIeXGA8ovaxYEIu9F/YfSIod0p3jza4zvqdhNTtTw
eE9Q/KiUtkSBZWe9XGc6ABfstXP6BDrifpyE2CRUDrcG6VonuvjHVqe7jNNth8adq88Uh1mJ1zbW
XSR9YBATlNAk5UzeTgirux8WTlBx199buglicPEBpc/kwXW01ag+OMMrKp2Mi7ci9MhsjhQAcWTq
/mECT86NFD6Z+lZgMd8QVGzwDp4IGZmPVYf2I03oNrcVrjflUMurRvycrm8Ou7xisKPW2rQFRJKh
S2h9NXm8BVthbgaN+Z83zdeSWGLXJN5T00xUJhq6uK2iNZ2tMqQxcbKzPTuAH6R7UuRGYAGf/pjZ
RAoB9gaf3p1Y6j+Z5fxwJvWbWBpkRal95wjnTO8tpDBEMRJ6zVpZekOWB+B5qF4YxM69rUgp7SXB
5Fj97Wf30dPS4TqkcFfMmIKlbmQhdKeKLJzIhfsxiWMFIUoTJcxVulvQwiyHqTKKCzDpae+IgqIZ
F/KD7EvvjP8YlnCn+acR5Mqxhcp8mhw+BsO/PMY+OPparzvuIL555w7Rsp9z07pkUeOR4zI693VE
hz1LLl1rR/foociqMTP9URhRtSXp8v9ydh7LkWNRkv2Vtl43bKDFojeBEAjJ0BQbGFVCa42v74Ps
WVQxaUmb2aSxUlQEgIcn7nU/njoj3R4ULmjna5zjZ4k65FyTtPZMBbaZd4ImnBWMY63ABs70kv5S
q7TWS6EOroVK2K5QFuK1sYoBW6aR3JDswDo0MjbAxATjYq37teRyoFJ5w2w9dct7xzEGi2lU3kHp
MMK1IL97oADtXmzSe13QRMoJTbpLJo5xQlyiu1jmsU35Mrwjv49tEkH8+28nqCRF3t0d6C/VbFJv
fYqIIA4t88bEREG+yo0b8qrMxvNaHjFrLzCay1S4kUeZJYrE3/8Z+qN8gL8tLvrgqYlJE8o7euuu
JdBaLISjH2raOtCr7uB6anuo66ADK50ru8anjzn9fl10hDRZSUufytD2lVRvceU5UqOb9zoyb3WH
LjId36AjBnPoo9REsCstEtN7DscaE51f0j72KmNOZg/suDTsl1kHNblqwO6bLQ9C6DNSs7DI068c
lkFZYl5udXVRZPRGS1Ea9jL7EgojkbKI6uRVGMYdDJDsGOohsJD80HVKtoqLyDiOfGMh1HepF26s
sIjPicZ0TAc4ofZqMZ+1Kboovr8bYTeIOtllIaIjqOYoJVQ855PIsYacUlIAFxZl4OvoAox2r6kt
3ZPONTeIdrCalM259sJtXWbjqqg6ujVadAQ65TRlF276SfPljkzybUs/mQS2nZuZnV2PG7cwdMwX
ATs7tlMsAvVLKmajQ5OtWiRD+WG6IQU3bKzTrO2RPg7WpykJbwDFkpcavdHpXEuXxIbUqjG5M4ng
rN8VJUuD7hd0/fTV6CHEQgiWIxCQqfL4CrYMUn0AJ+DdtuJWZFSZUJI0Xd+HbDY5NIEiUYZmKwFq
mKWUgB+MLNzR+doCEgVw55rZMjcDDINx2TsMvylk7EFo+wIRK37HNqB4bgBhSAc4jipsMFuLfc1p
dJ0zfZ/OMVRIC1wQnBxCGotqeKt0qTh6Qw9miKIY0zbRIlmBx0JBOxrcx7Edzx5lBNx0aFtSRXT3
ld/5toKnuyGzYIMkDiAc0WOuHzOVeKUdNQUsyp6aABc5Qg4kWM4YJZlK3d4UpehQkSs1dI26iwlm
XxB7Ym7UliDmJvAT6CYD/ghhOpfJD3QFEaoqyqMQ5p9DXN58hMyMLDx2Oc3yXpOUyZyRYMxpiatn
1nJiT6NomVGrxfy6E92KokA4AJ+2ugeEFr3BdGzBz9qw9ruLQfdTG4/VY9bTHxlEC69Jk4Jf6dVu
C1pSWcnGAxDebF75NGyaXE42gt+KzPrNrkdehlEJjGFoZsWOndnBG9122TDeaK1HUED87MqxTkJt
RGBHb/WbuldLavctfBUVJPdQN0tOJvFGM4Ry0Q0o8TLvWRAtZO+UjFdDUxyHfspjw+fjsIY+yTLH
IF8xp+KPUxrlwZJxK6tVHC7TwoxXRAMVC8udPJq6t2nMhMUzL0+Vwgm4ZUMAU72jhpoSwjP2Pb1Y
V9yxswFMZbQ7w6iXAL9LyH76w++DI3dyVia6sPKL0TFiUIaxhoKg1VZoUvWToJc4nRstXjRczxIe
9V4zkOPGaasvIpFzdCHKKMMF7zAmcr6rRo4XgjKAqNBVyjrkDbDboeTaJejG2zC8K54bb6IRzq4o
61tLr8FHaLWjhuFRywaqJLFHEHChNmv8vpyFai+Wtl7WSNuxpT8IQ5FC6PR7v39pp5/c0UKWppUD
xeqk0uaJDpis1CsSDAzSP8g5E2w8VkvVLZK10g/iNpj+4PdPckqbP7UmxnBfg9Ldm3h4Tm290mR7
hIbEON0E4wyVqHlqnzrk7ldvXqyDuXRMn8yX9t3akZ+q+niNlwKFX2Bac/XOcUE9FQwEddGdsLq5
rwpGuO5UFSsLLaEwm8oqsALVpW/NpGevXear0BGdeJUu9Hd+4yG76PxTZPQS541sltxlfF6H8dkI
gRHZiOy0I6k5BA+XN2MXLMe9IC4F515ioMMJygb/gWgm60qLUHwz1vIhVGzlEr3pxlLN5iPIg1U/
L6J5+pFfIwptxd7IH2BB6yfvTkp1Vby1+Z4JYUKFsI7Qyky3UrWAzaLI8wanK87JPcroBCpkSsFu
bpmrIOfEEC9D6EcrpDDyuXjLQFI4Sbw3jasgvHPpiPOWyi2qbaQ91Ji6j2KNsKSmFfkKY7U/qMi0
Sjvf5KsiuiYXdt0qrAJQGMgVmTtOeEiadXoP78ILUgJKSdgeFtmq0RbKXX2L5a0szhRw7/5nvVdu
1iZkqDpNgvbY8WgmztotALkEBvwsfGlfk3amnPy5eeTiBlt971fdI1nUcA+uzV1aEkuB1HZPpEIO
lOvCqoaEaMWJU1ogF2kPqjGDfh2jwpilN1KZUJMI1xCYDW7OdtHWc7c+jA9VN4cZk9LPoeFDuXIG
b78LbdCFl87B/pItafYI4YLu1hZsGs9m2KS75C49aNe0s1X91MhOjMJ3r24A0LUN0LuldRFPxlUe
5jIDR1iTpML28qnZ4A0YqQ2HtrBLtuaewjEHyWu4jvtpBHicOAbHe6Rh1y7Tz3JfPAunngi0pbJK
1uNC3d4QTi7Ia+NiHmG/IqihmvxeseV9JUnkIB6kj55y/wx0NTaHByDx9Qt2iEcm4ERZZ/lCClad
ukKJUbOoHqy1j/i6so31kMxEZR3eTNFuOMn2G4MiM6/qvLkWy/TAORwtwQAseePfiTSz9DlPpKLF
Us6rnTwLN96lvwmr8KCtgrVxK9OjFqyJeXa9+aN0ko/umr1pBCDysYa28VluE5tpsKJYQm116UGD
Qgn6DMHlqdy6lAEfmyVh8eeJ046ObVY7/pQdN/MP/Wu8KffGMV+99r5d7ZRVvkCVW8wBBz9GLxhC
LsYJjUv2NAUWw2ReqNGS0FCfJIlf4S8INognqmKGCPEgKsfakbYUfboXpjLljT7fJKhHAb6i+h0j
yzso3BiUmk56sd60yMbfeRNsWiaQi6711uyQOzjSW/UiTpw321oI+2ItNjYqUMvubfOpWJsXCWLU
O1C+eblqHpLL5OhBiktWmBNd4s4RrtSKwppHSjlIvAJ6ea+ewldwOcXCWGmn0ZiVjzko2AvnxPEX
sMU6dpKdeFFO1skP15TB3PVIAfnAHeKwDsbanFVvAkl6K7Yb6YI2kb7xN9mD/tQtjRd3V269Verk
v6ql79rhG+bsoZlZhKrTPeF/PsvVWSPO3MyhT7dtjHN8ApMXLFthFt+o2z+Jio3lU51rk6t7Xjm4
rREjI63rfnniHsRM2LAkzowPdJwD2SnmoUNagw+dGeiKZ6FgrWHQwKocoJsgzSOJDKQ6yVxr7vws
v/uvgoHXyK7eObH2i3ogpHNGMzaeEQ7nSEciVtCOECG1bXZBycNmMJGTMC1Nk/ZhZj7kJ4zmZgZJ
iN7OVuhWUFwRQCOv0xfVxr0RfalCZS7PCCL78ShcZPqO5/CGnlugFDyLkxUGUmk/OBjvVIeeaW0z
6757B3Ofgzyci4t6J1z6o7UbHwSaqOwY9tbO0/buZwdvcEfGIRVgOqJXVkS4FemTdjWOxrN3YUl4
NtbKh7CrHN6/kEM9BYMEP5rtO+W93CAGClCK2uKDtcDMYPvP+i9vi0zco/k6k58lCv3djI4ELEUG
MOTBWbCikWttKg+dAmlAvMxzy1qYl5Lcn1+itxA24QsAIvcsraWHonkNd8kjnDGqdgTPTUHqNqc2
ZDJwcTq+zkPMVDa4TsF8KHYrdV0Vc2+dDMvwl1WTojEz51rHkqkSB2TT6BWsuafNebPIEIZm85ys
q9yhpYSmwmCcr4U9LVhU1sNcQSxDA8QZT366EuVZuvAgudv+wkCafVKGmbys79ZeElf5FhOkZsyK
Vb/TVxavifQgPEWL2mHrLh+DT28fZnPzQ2zXOnPqEeAF2oVmbiQrdMJsgtT31Km39DgTLrG4wbcb
OltO7X47BaAuskP6bD2xR5d2hQCGG7jjXHilzo8c1/3QDhFE2GNEvKc7omeZ1W+WiE4PgfG+dJkW
5sJJv3jtSe834zaeV6vK9jAArYo94Xpv6aN8HZ4SmkZvlH78jbmF0qIuqmf/ng+L6p1XDnpXvVXe
hDN3dykRjDPnhhndAzdiLGxgL8E18h3LOoXdrJHWMm000koFnhLv9Ex5FIONbi76tRbtwKE70mpE
pPFUOzXKXXMGI1X/cGG19XMAgeKWxGBj3/6qgfBR+5KpBa3Se4Vg0G5vwvPInW4XhF4TlASikX7T
Ih3OUCvTLXGznP1nxc531DfVOjVAM1G2DDZAoXd3rQi2RQrAOdQcgYSGG+GQ+BdrmD54trh5WwyK
w4JEFS93uget2en+CjcG4N1f5MsSPqUBfNvTk9dOINsV4TKw3whs7V6eOmTyb1DrsfLj9DgC00ZS
g7LWQJkMoHHBiwngb2U6Cfg8sicgMByTfC2lc1+0aVghf2i2cQ1CezakG/nM3zdISsJt0C7IiGi3
JJNP2soIdPmMPpLuL5V0CSWeM3ugn9gphNlNV/d1Pa/MKwdJodmzYcs/y3NtQdF0XLahL2Gylk5M
UMif5OBGUTA9Vw/BQ4qnctMVC+/SPEbFCjIjbwztmhlROWtSB5b5O9Ben0X/rj30Cj6VJadilAG6
42XAIDYU59jOoUIKDt6r+SLvmSTiz/DUvhjU7hziTV6yXbH2N822flbPebwa6AijKb1ABiSijpAW
2x9J1J3ni8JwrJc6WZkoipJtRipB+kD+CRZAH0DJgzdeso/8ZcLZ4N5E82CyNf8kQgS7R/oLb1ei
fuItG57wLmLDinVgSGjnsTDa7BkJZH4oYapsKJNe01XQbKsL3U73UQAmuB9/ZTv9kj2Fpu065tVj
+7VJ73hQbaW2e7x5+1yb5zwsrCO6XfCy8pQYbKdCsksUKHZ8Yx9Xp68eSbiURvc9db1HvifmUMwD
LF8bSCcYdMwzHTc3f9Tak3BMLjhletCKvGacOpCKviH2HD9Z2AqMEVtoqtQo3a34iG7lUnHq2ACK
0Oi1H0yHjChuH4Hd2knbo6MP78PSZY/6xsAXoLRs2Ldi+CEP2E5fgmJefjY7iMi8MixPqOoQ5N8B
dpN15bBvmScn4M3lXFtmm3gJ0mdv7nK8YCa7YBtc5AM7B++FdybettkmxwKjrojIyi/6SBL7cvLb
RijYF4BKiA5FTSdpG+1gAKDeUlenTqGC1UTKvwQIQsczv9D+9V4kJix2VOEcY0m6jcxVfHcl8nA/
noWXvH8Rs1NLnN4TVWcPnuGSHVSwQqKAkJrtGYngvUoQ0bnJCWthW1/DFWPvI86sDx4Gq2rENp4D
zRoo1D659jczmLUvRByXGwBhVNk/Bm2mXTG00J2UCJw5lrT8lsUjYbsArs+kBnFqD6qtz8ZPJsNo
aZInfeMFzVCOL0HKnbwVIluT+XNDxO0ue23NmbeNr94h5whlsVdqEOx8Ugg4q2/0ZziIsmE1F9hk
rB2KZQiAiMU3wTE987Wlo/gCrupKMYOPxR3FGeEZrw80UPbi4jab83CFbfxC7Y6DQvxZuVsEJFOX
/ep9MBuTH4Siqj6Yjxh238JfpRPS0lvnC/Xd3ZmYNV3OfOyRZ9neOuNlpK6X77pNUtlgERf+RxLS
w+I85JBqyHtUbsIFaxTjpSF/YFqvmydKH3Vhk/7MoWHuPahn4TlZiu/isARnCBpYOEbMhwg/ueX1
K6Eb6nsJXB9L+LwebchH3dpv5yCa391t9eiV2xAx71reCXNjk2Bz8+cF3A9zDVz82SL7pOcN5Wb/
QkIvgD3fYAwy0ErM3X6praxTeapviDkfTRgh+B8RfvKuoghdDjsfkvIi/MXsJ8VzHYDP20CBz5t9
trnNFoFtE/psVvn6sTn5yi7+0J4Ynefg1V0RD+/O+2BubY2DhL/wg94CogtrvEPEzhaGghR+pr4I
O9EpMMovLFgoc2Z/fUvrZO4TTYDQZxGuq42PBf4oXabJZhKJcYYz1tIxnw6xJh2GFfU87zDcpKen
QqItP6fsQ9MWzzkLY/ESo2W3+6V6YODwkPyTvPU/sb+aZxCgwa/w2r6zCAgXaZk+p9chWZFrqZ/c
Vb82LsxRvBTGB123nbIbNqCCjGdS5oDMjATq2P1z7c0b6CBkjirs0mx/zY7Y/UQ5znEd7W34qXLE
YGekQuid+XvsVeKZWd6b9dgt9iEemGt2yF6Ro1tE0dkIAwi1c8/exed9mrmP8SdjuH1iCz1AorLF
U/DAdCQz5WA5m9Huqh6rR+25emR69M/EUM6CY7HsHjm7qvt0Jy2N7To6iQvjqeRtKxCUZksmTyZL
7Zm99a196Ry6MY/5DYEaqa3oSDctW+nl8MSBHd5ltcvRSRbzainS8qPZd7c2jKa38lQQxevZ8CCZ
Mrqr+TT0W2veHtz3rn8Mq6WQrDRxlZEuw6pv145xIK2do9/k8OEQ12FjnInP0wvUQ/Da5r8IRJCd
UV0m7AAa8jwcb8VfzFbadjjkD8yCaA6tzcCXLVflWdv0K+6AuFMWFQ3BGx5jf0Y0MSUJMv8y6kIs
lDS3DtP2GS/hW8q2zF/0C/GD6IGoWjCBPwpM5JNwYZY7xj5/rZ6wU8gcPKWTcAs029PqllepUVcG
IujOioHH05rZ/P4JNG2LAzW35hWxN3Oj5JVGvI+h6WWKw87oa5ICTddNgra9gBoebYPfvx8hwkqi
umCoWNG2kloCukrWcTxPLqhKDFPKGD8JsVItjVrjuvVKkDeilvKjZ8LlVamdFSHukoC9FyplFKJd
c4zEsFjFhD7O/bzF6jzwMnTTLyGyG7uhs4HHe1SQwVU7VerZLvXZ//2lN8t9o+b6KtL9eNOTB6zW
KhvKuIyLjfVpfWaV1e4sIOnA6bOMIiz6hEWSC5xUfv+ij2SlC96K5gJFTATGJDuWAdsH33xEZFk6
fs7GHN0jFkQKzyreU5QclGgHohG18CpER4+KRZd7JqIBCetzeehU+UOOwIun4cS9Nk8u17sJILih
ZWrmWcGZi3ynxrZwdxfe8Knk7h7CvMwW1mswjz2Fulzxqoj4j3kQjSo76JUTMt9Glsf+ZFTEGIxY
LajM0Dhz87taPQ4q6tXp58DsYRQG1YcQhlcLlHrZV+daGCPmSNXO+vi103NKqMPjkAvKqlahn7b6
UhqMYzR4Ti7IB4WDJ2z/cyqpF4PcuZkhkxJAcChRMgohRe7Jpbmz6Grznjejtow81EBuP966UX7g
cbCBIeuVOlH+YQrglIy2mUN5fjdlwjUt18fR55MHWe6qtK/WDS4r5pk4XhP5xqTVO504+IdSwHSC
GWNYuUWzakUvsCcoGMwMY2/GVr9tUzaZpEIvFehgtIFGdWVZ8ju50wrZfoY7CxBnQIN38Y8+jo32
S+3g6QrA+0D5x0stZrswJXlhYD+Ehc9pWDLt//yP//M3bA4IoPx/gTbrj//+T001TcRLhqZbKu5M
PvQL0EXvYzltBbN0OhU+RGaBKWhZL2RiqKqEWJekWJVquMkVuJKEUd/+/vF/8l2mT7ckRTR1OkTq
F26O0Wt9rWVGCfer++X26lysPEoHIVUMYRIoEQ5EtUvEK/33z5XADv1x2ZKsGJap0dxS5emLvb+e
g9Sb2EL/JVZAXeVeKum0kPNR4hQr9VVgdMdBxws/iqjpk3KPDW+vW+g5aSdzss2UtWp1mx++ynSN
X5+AJBOwQdKdxTf68gSkSBMH5KGl44pgEcJCAAshfPpwsB3hwYf8R39yAsIwfHu6Z+2NAIuRcLxl
1nrDD8PB+Oa7yPC3FMVUNdn6+l20wJVkIQvolYMGZnpggZ+wAvGQv/p40VzBVH94Esp3A1DG4mFg
MRF1Vf/yJCI6dmOeC0Ssp5T7jC65GYqGTpKdVjPC2pxuvyHVL3lO4nmSriqcqEXP1h45AC6TeKMQ
Q4DEOCRWkAMMmH3uksY/cqMltlscV2V5N9GA5APK1Drh8ebEniCtpKybkpZULAKzPv39oX73TGVF
MbDImhP16su4HjyVpIPIqxwzYSEkjw1KTtH98PL8HqRfR44i8+5oIvwtw5D/PYh7nM5Dbcml05ba
FTbNqU2MbWdQ/K55Y3JKsEaXnsa8Bcdg8UNnrvtQ2+P/gHPYxSfdZ0TFVX7sSKEwCQPGB22qn1Y9
MUvyl7go9+MAQCPXi5VYuUex8X9lZVIu/36z5D/oWcxBiqxrsmiZEojPaYj842W0NBVwuKxwHLDY
mnpGBq0AxGFDq2VIeKZjGSQOsOB1D+1JnMrK5jIt47snwXT1Iwgjev9J6PunGZUAA2EuKB60grHz
jm4Cr/fvX/fbuUNRadyxeBmy/vvP//F1lcrSMyPg6zKy7EaCaoPhyh4n7JSUtLeIlvrk6X/ptW2o
ULv0EMBRk5nFplj/9F2+e3sUJm5RRVGPMPTLEPAQlkiCOZROpNE9MYpomE+0kcGnJlTIxcrTeJ/q
lha7Rxuj85OPv9+Mb19fxdJkVYTzpjMQvzw7/Cb/OwZ7BEXzUpIpMrcBItHhZoLZnMlKNqumNw9f
VgQQZHo4rXwJTepKE06mxyaHjb3/JACKJ43Y365D6bM2Igqu3j6Pc9g9MadswlzJO7+2vvsGJ2KL
jZKCadhuJspSPWGo/n5h0vd31tQNVmNZNf+Yl9CgMoDE0qmyrdZQYtcVXIGo1pY9qBnSX6L1KFnr
mMJ5CPnl75/+3brICJuIZyLAPeXLmqD2rtqoCWvCMHF6BEoT3cQ+b7twJXnGLdRSCiRd/cM1fzdr
qSLEJBW+DyS7Lzi5iLjwdoi70hl7niWCmxfdzF7+fmU/fcaXKwOfLOMTZcAi8tuPerlSzeSHyffb
McnLICkW7wVN7q9j0gphtcg1L0UhLZWOFsDALGL1DDAtS0/kaVP4UoOFVjR7/DInTE0049EPx/Eu
dottULb7VsQfasoSmXgxXSqDioE/+C9B7i3riUlKJNwAC2y4wSGhMjoBozzjnAfu2wQcM11UGn+/
cdL0Kv97tldEUTMV8JyihWT/y5qianmjCMCCHA9x+qxmGZ+phJLLiKAgkvOaGVV8w91NywHcjScU
dE1ytr45FPm/fxXru28CyZXNqiZLxtdJp9AN0RxypXCK9Jfg0Wz3ZerXRi3Rxx0Iu6zdrQKwwle2
f//cP3cnqCZNhHWGDlvf/H2H/jHxWp5Uj2UUF4S6+HND5p2suNl2lrf40Zh0p/zJv3/iNOK/3HOu
z9QMjPOaon7dHVtVEIxEFeAOUyH0hiiz2co+5WV4///4HFUWJR4ws7k6Xfk/rozcA8xlpZE5JrWb
0SV3CRI3mOof9pqm8t31/ONzvmy2BCXWyd7kc0BS1IKlztF8c8rXZ0KPLEDKVPqK5zjI1gTe9czb
+bMaro0ivHL51Brapl0K1qS5UhKCwfWFpPjiMmQnNBtJjSZ8k1gHlRIUoZuBU6gAbhqPmhH5j9jv
c5EsBRl5C6RwFL3QfRrLRFThehcP1rIsuxzzQ2WtFZW3HNtllvgJceF06IjBymzLUxHAZ/XCz8Z3
fObCuuNAiWeyQx5JLz9v3ltTRF4Q+WQ6FymunT567Yw5x1NabRML2YrNZ8lAKQH2Mcfc1NXzbI0M
SbriY9yYnv/cJbqIcBW6jtarJ6jbv0SYePPIpYNtaCY1zFEylqWmPRH8GY5HDs3FyqXCmlk0wFsd
u00YIR4we/8ejOPVCx7+PlKkbxYmNpSGxmQgogzTvu6W4ngUFI5pGXnGAAFkv7u0cXpSOvliltYb
1Yh2Jg7RCTvPo5WEx8ryVSBNHVb/XRZomyFVL5jXnzSpWEh+fhuF+EXSycqUlZqM91hejYNPYafQ
4fh797LViVf03cbGlLjqCQ4qK/zVRnTC1kaXSvXvWUvrVAAIqlhvcdddNFKvxrq5yJChqxbgd5jS
EEmsQ1n4CxUbYa3yD8KYOI6+mfsdXs7wlMjqDi/JSa7bC5Y5r/wIh3StKNLH4EkrVwDtrVLoUEr5
tUmlVd7Tegy47S5pvmoQxJSaFpCkEVfgWbCn7ymrXTSvjObi69LH73/X6rsqq06ob+dVC6FCRs5X
x9YGKrmj0RZsSvG1ClvH7ZnTJPVJkdM1PotNHKT70ZePnqY+eBFsCL+8CWO2x+0Cc8f3b34XPZck
yO5qHyaP6wnnOq32amN8kGFONd8sHzPsiMeoJeomhW88NtmZMyhjagLb/zBCvlkoZAtaKsUnDVWm
8WUycROopXI5oI4GQ5Z55bCpIZfaukUdMim1JRTtjwABO5KMEjmLyGOPqp4mqKt0zg/fZVrOv0yg
imyo4CYsWB7W1yMKVZa27fIkc8CBIE8nZloIJqMaYYjo5RpdajcI70VbyLvX3qjfpUy8VCXKGt83
1UXW5nQTTcFbd3X/wyIm/XnqUDihibouSyZUzK9ze+kNreA3OonGWAaod+UmUlkaL4jLva3bl89u
MkInNOTYqQw4W77QrRtyVn5Y1CY48tdbBN+W9cw0yQFkx/Lvub8eIiI0hga8rHmDCJCs8P8lwuI3
NwRTx6wP+2GbxogTFRJ/J5pGPXnO1dZCVhzDQxf1dy3ZxtgJKMv3R3h/4z5zBeRPGEtkNbJlC+Ws
W9bzUReOShtzLUEtQ5yDraVmJEs0+gzLRvzD4vndTMX5iPxXUaO2Ictf9mFVVOdxhKcKQmtzqGWL
1nv5CoNq1sbltejSa9wMSH+UEVhM9vr3kffnDlqdVlPJAAltWJr2ZZ8ZtTnuJinEjmLSbsKvNO+H
4Uq1bhnoxa6Tk/MoIB76+4d+M6bYtYO7Ngw2Roqof7nivMqyxmub2MkiJJ9oCfOoeh31BuhH+KC5
6KRTPHL9axIaJ1TUH3//+N9bwH+/baqocNmypEq6rn3dmHlBnKdqXJB6p9UqvcWW0aHLSO/I9B3V
hzDWTy3mANrbGj1pAbRFR3WiaNVZL5qPZaNcm+mPCXp/GCq8/HlvUjHJXofhrDR7MH6bMMOib5Q/
Pa0/pwm+OIcONu2axtefprR/7H8Kjbq13iR8cUz3voIbeDQ/Qkz4ICh/OB18NzAUin46t4mdkPbl
o3ykwq5ZW5ETRXANDBwenrFKtGZvoPPGMsaJsrYe//5g/twwc3kQ0xUg59Nk83XbpeaANQWTkBTm
u8jKX7NBuoJkmIu5dPt9yyM3Waiy8cN4/HP7qoocyRVx2qzzwV9eAq2iiFG7RuQITbMZ4pYgu+gh
0MXd3y9P+u6eaiLlLoX8Fm7rlymMbVcfBPy/HS/VTnrLGZ5A7qngxlKZPReCsotUeRmK2tKELaBW
zLKlgtOqGdYBokAgVcRaKIRWCe5PI+ubSYh7IIns301Z1DkR/nto9YLcE+aH7bfEBzQG/kXReuYA
d1cH9bZpnyUCCWd6CCNK+mmoadNK+/V9nKY+QwMSxkrz5bNZQAig8evIsTTgEipGPyogsBZEI2Ne
z7p1DdNthkETXAMkkpQMZq4AVXFCvuIU8da17khIVLD/Dbw1JYyAJi+1IuE97pMIYg0rARHzvPYU
zCS5nOOMQxSSN+nSrdJzrGIi7yeCzG/oWD3lb3q4SfCJxZOj7fqbZSAU5kLrgBf9/usA8SzYSUCf
MJFTagUH13UvdaVtfqeyjJk4meLJmTaVwoZ9DJIjeKOuh/KtB+4nZK0DiMuyZal4BfC8zKdjwA8D
bnpJ/7ixpjWVZiTTUr8OuDGE4eqrTHRDJ7y4IXo5X1vowyYpUaMVAFFcrdlkKSQSTFMfuHMWSl4d
//4lvn25iBygfWHJ8P+/TCSJWrB58LLYwdOJpIrLFiPpahr1D4e2b+qNjGBL59zLpK5T6/v3CMbt
pqR5kcZOp9B0QptoNiA7mKerot2whbrCPEAPDi6jVjTS2uRd6ba7zhx/+iJ/7lSmCr1Em8ik+Mnd
//cXGUMRGzFoVkeq4F40/DLvy1XlvUbJ8KRNVs7f+TaFdpiM8In59v9+w7kLKgu6aori14ocr4He
Rj6z2RC5H9P9LtGXJaX7w2Qt/3lIpgjGzEifgfK9/PWt7asolcaMGUOPaDFYcP5ncR6jzjJO0UB0
ic6cFSq1E7S6NetqRjnkeSJPh6VMlBF7aZTmEDlHiy3v1L4LVOsxgZkju4QN9MgDKwmB08/T8Hez
DTEUqkTb4ZuyjKmXJgi/NkLZ2WwEcr2FPH/lVtpEzu8G8cdZ/9v7JCuw7sBemH90bmJukqFT/XKG
/kGQGpDIUf7aUDYFCWmirImDtyZ+UwG/dAK4qo4dqV5sghQBzN8HhjG9AV+nAx4UTV5VUggn+bLO
WY0M4MkrIgeTMS4dQP8m4AcIlIRXRQHaL0xSWV0dfXYTbAlOllmtRPPZMNVrgrYm++w9rCtB0joV
26WQBRLUNBmNI7+0FolFXa/tNcvdD7V8NXuKGTmDQVTyV7WO7pZSX5I8e7V6cZcDqicLDC9T+Vya
2qLwSJ7CRvlKqZoSpHUdpeKsQGsi/GoCD38GGc1230yURSbrOzzG51YBAZMb5dZvFPAWBP4QHOka
BsBT/TENOOYy7EUUp70I1lLe+QyHGRmmsHZefv9s6AkhtdzlvKCi4mdvofjTqqp+++wNKqzMf3j7
vm7tS7eaSgoJK1tRblJgS2bUbjqanPPphSi7Dn2QPziaRAp4T1IYdzq0pGtYpq+hV743frUeRfUq
BOwy644JuyiLCyyO46iWHdtSy45K/z18kyyQI42PKEEfjji8nAwWWTRxpoxYRxkt6B8tg8vMtcpu
FXSP01ysGPyRCAEfvFSOW6fFSZB557qin2UIPywD320wJFHlGInB25qOcf+eFWOj6cMAgIgj1NJM
6tOz17sbUv8kr7hl5fAq5mh13PhkZcMPZxz5myVIYjKcNs00a5Wv+31Z4q1WsW87oyt9gGt7AvZ/
NyR/UVjpJcxfGklxFGf41CdjmYZwx38SM2OXucqr2daXtACoZ+Z0/f6HtPPabRxr0/WtDPqc/2YO
wPxzIFHZlpNsV/mEcDkwk4tczFc/D1U909Vu7/IGNtAotJMkprW+8H7PK+ZK1UYOCCj0oFhT72Gk
ymvuojrb/f5Z/Wx1paal2cT7xGP/SLs7aKtDHZbltk9QtDnFrmqp7+T9XZ0Wu0mke7V31kbEhBYq
zbHgw6EjWfRqe5c1qCOciNGZ6ApTz5dkML/lrvo6wYJL3HstH59TqX6RU316eTWNtiS9GHK6j7uv
qXhJXLuy3DJOd6zsvkY09BA24qCq8U1IsFVkw2pMws3oWl/6Cn0SWPPec+VZ1yyPtfrv9xZLXt9I
s+LewjxliR88N5h5wVOzsUrfUpI7Juv30aS+ikx9pU69hti2KfrgaOntHaP5i7RxkTEDnzbU4vL3
V/KzZJcPRzpjEIORuX1YdXP81wDOcyWnpvwGbmw9Tta3xGK5DCNnQX56oRbUlkLLOtqhtzeH8OGL
T/BJXsWVUT3DtUmw3I9hoHDMuMkLqkvV2N3N16e3vW0ogZg330yvu8Pc+qHM7YshdY9Y93roPMrE
+IZT4WvjhDcYUX4rgOwrWNYyU/zF0/nJdqwZqGo8w2RP+kd3voNviQdkVaCEbsmryzfLqk6Z5AaK
w+rGbYuvmsGf3SwGNlu6pek66d6Hm4U7Iyh1ORVbqgPrGoO4Gp7JAvKqL+zoLolGvjl88TjP1/jD
zku/XrUMgw60qXvzCvVL4i6mfqjVgOIVE8uPEzrGgdlwp7kMy+Krwrfz2dX+9b0+3G+ekqSJac6F
Mg8+lowDBkw1SF1kOFr8XA0lADYXWaNpbCK1Ok6idBjCcQ/u6PHQ2j4j66eZ6Jubzjqkn1eLcaeW
5iOg+pxOPu4k4JayaSNm29zeUXdSESdGYiMQ+kZDsRaKxME5iLY+ncnHSDRz2o+w+cSbWWhb7Je3
idWBXUmmnYy0XVU4q6Lsrsb4NdSdlScLlHTO3mUGm5KLjntgU44btfIOou6OXg70RRk39STxf65O
KQCfVmHUlAHQrLvMu3FntEypVe17kjSnTvIpw+I4FBBM8mC6szI6JbqHpVHJkPYydkDYZHj7ih/u
LpqNZ0vTg/kSqN+wsvmeShsTw3ahjMa4BKTtDX6nYpJjQKRZV8yjnQmXHoeyNlFJMo1n7m00QU4S
Vut8QCmt5s8CaRaVRYkPVnOYwjGDhVqwj9gVTj4ldyB4gY1pYO/pemG85wlmEpRWyyYJe4SbTQ+b
DlBUPyYYRLTpbZsTJBqeCRgkUzNeYqbuI0uElWAdo8GJNpCFkIxTwV5gwvANn80BGwdjU2AL5Cri
BoweMzrc9ZNb3IA69w1BPOaow04WbIUW1LiUeeEO7yAvffMYD3JieXIDd3bGfOvi8iasixtFNmgp
AjRPJiPt5Yt0tUc9Y26xSMuHZNjBMlw4NrhbGgePDnCkQDDkDaTYi7aRxWulwaWKqVULOMCIrHWj
7OZbYrCrG290Dq49MkTKh5zXASDpG/StGyOFexhEF33cfiudcPCLdtz8frn89PnRHEdjcTCQrXxI
WO1KVs1osyDpMvBrmxUZX8xR4HiBSsgc7VU7eQcO8Yt18LMghfoH2StiCrRKH97WikYYKiGmyw3t
H031jkWaU88vvliJPt2OLCJMg44tbUTvw/uYiIOA13vFth+9bdu3zERBgs+Z1qWaUiKnW4g4uvFq
/TLGFqfSvo4UPlvx2VQdm3NMFfZj4uiJvMpFb9FRYIYjq1Cctujfe8W+4NtHhAIkfe4iCKdbFv9V
hLW2DxLxQq0BJLsUH/GlvWia+jrVsdRy7UOQ63SwLGDJAUY0PeTMRa4VPIIy2IZZ8VqGzW0bhXu4
4gdv7IAp4DbVWTiltwXV/BCjkJAB4rxv/bG0T0YLBi5luWzHuUeYKUu9hlYajfOkkzo+G8W0xa4Z
0bez1DBMziMVIf+rLlOEOR0D+Ph6YVIe31bipnZLNOwmQwNqMz3PV7OEDMb815D6bmI/kEqlOR7N
YgSfldzU8JYg9xKJPAWYwv7s2EWsGwYcPV8LYwo1XXLpEqTiVZCAU6AKJXOn8fWkw628BuOogRDO
sDfG8gMXAgTqTSbeGKQCTKrC5h46sPwII/rQxNKgMU9iwMF0RPPviCYE7+Axoa3BoaD36HT2XqoM
UWZ1uGgHZmy75GFKBfSNfBaJM/MZB7zBjBX8/TP42X5pG6ToHno3btX5Gf1lv4xVaeVF2hXQD+kx
6fe5nR3GXt2kGnY1/19v9TFF6wS84RLk4zZyICkW8IULauxgEpd9o3xxWJ9GyTZ5FboU5Gikc38/
LrXSRVmZNceVbmWEm15YrKKhXM9xe6KN3zUc0ycm2cENf3GYn0U9VGkoSRFqkYd9iHrsGllBkbG8
DLR9IaDnOSMvTXN0Iu+gCa4vX//+xH7+jhaV/NnY9B/VBuDUqFvgGG7rpGYArD5BlXnWgvGxzOq3
hj0EqtPq9295Xjo+xlmzPpZaJ2pl56P4Z5ICqj8OCttkyKKliclhh8aRYUsPo1G1XkyNfSdhM+EF
12d3rnvCCBtBzEiMUPdzq69kxry5UdioJMOuzJnmDRFpPG28EWmDpZRQJ3AecXLrkCJ6o9AVMBQ3
7Wzh2MsJi+YwEM3ScXneeqbS8Bqgtn3o4Oj6PCuHOIYvRfNW4kp8V2cMxjUw4XLP2Ja5fj941XWh
FOMioBKLoNmPmgiasKekvo5/ArXZnqnjefq8kkCTEABiElYuyT6LJRz/74kLdcICjvf7s/rpXcs9
a9AKojWNBvXvd20/BHilRV6+7Svxlo0YHFNJCaYd+Lqjbq6a1k+Yd5y+KmR+dgPBA6KQSUHX/Edm
IDtljIRu51sI1W/JxOXzJvk8Zs1zPmswhlrcwP05/f5gP9v96TyheFfnf87R9S8rj+rVKYJkyIcp
W0gJrmbpodOat/66tPaJq11lZXWa45Pfv+9nK94v7/sxf04mM+tKS80ZbB42Llb1cIbksde1x7rs
fno7/80U+D9+MQH2PqlQ40JsIxIjLWVV+FAqb3oXQw9MmbZGkdwOQ9f7MbL1kGqsXmcNNi7i3cLM
je7TtBnViFl2F2YGdUONCx0E0llYcmuEr1kJ/ci2h6skNG5gVQ55AODUyBD5KdpraDOLJU1geYH1
PUEjudJ1ZHkDtnsSxmCUAM6xpvumBWkypXesjbB7IU+to2JHTMtYNNMmkmltnNsez8Mltpuo2D4x
ducd05JppEoh39DAXy/IvCgYl8T6SnHCZkMyEkLdOdA2YWfhcddI3PQwhkRKtSqs/ns3mT0mcKQ9
WmNtkHsdAzuE5NwDv8TThC24gTGRLkMdhnBqDDdmFu3nuLmqjUeXiHiQ3BtYKqzCaHg0wwkbrOaU
lO0RuwexclLlMKTWqgc/GyvRuzLV48qKmj0es83RqiPcohh+xaH3iy3ms4fGmw2oaTzwtH4UdWaZ
kOguBXV1QXZVGo8dOIpGNR8tYR1o+D42WJR9sdLrn928HpoMpiEcWsUf7yfyyxDfQhYIO3OOOsB7
ZLeB7mtyWUHCjWd3KG1uwcnY29pBgqVhHhyHOEm2YZLf1S1tTaHT9s1x7dCT9yIQ39DbY27VTTNa
Ij3A4oWX0AJUB5u1yjpGgDULGsTvn8FPJgVMZizQeegsN9QqPzwXoTJmaCozmEdBvkY/xYS7SsV7
qLWjmXNU+G9hzs5QnzLCX0+VCLM9z0OYPZZUyEMGERWv2XQtq3BT3OGqh36LUacNrgVM4sJvx9Ij
e+iMdWAbwOMFxMtGwYAiU2draBXf17iLtr8/qH86foN+RDSgzcGUS/lnvmN+WdE8e3TzRjey7YDF
fUVRHZSae2pKu1vW+rDWvED4ZQ46PNe1UwRfgRy+YLw3xBukKdJNnJIGQK10I/eLdegzIQaibVpH
c5Tg/KMwGw7WJIKOxVa40UUbZ89KVt1EJYPRlskgcoPHSQ3HW1rDCfjjVTQ0lxatr0UXkHk20nno
13lUvDUpFwpKPTK3/G3ErcDpeYm2cA+Y1qD2MZX3L86p+skKijYCqQACNxo7H7uaahKENmWjHH12
jZFSyrxfO7JsBOoe52c0IpzdYSrjXR/tvR70QJmk06Wnwm7oo1d1rPQrGmh0tzOIQUYw+3O2Fao3
bXwOJx6XMfuBP2Sx6ovmCjoq3BOcFT1BjaOweVqsuFP8BK4qvp08bCPUccuNb1msAFQWpbPNUs/E
bbcgl3KNfanjkGNE1IXnzhfclGgPQA1IX0aBoutmrmnwxpzi7aOsjAitoaes1EqgPFWMW9eKHwtk
SAujNbVFL4iVXMW9SL0Xp2cJtpP2NbRUP7CIZopui5DNr+wniKVvYRDuhxD2U5hYfmiUN/N+0jn3
2GA+zUFhkxmPsq5PWtu+6vT6Or7uYl2j+88LG2pzioj5+77beaKhQR4doNZ3fhj375eBahw9doPQ
TNIN1UJG0usKyxTPucEOmfQRIiBLbAfzSzTbKZu5o6P6VJTjyxf3wme3AoI0Q0W0QlL7sas20kzI
ZGPk2yEpM7CQxgK8720eymFDPsf5ib2bzlQw8ZzXL+Zs0lz7QlnySdDCgKCLztyad/SPBV7srqsq
nwM0r+Ty9Zl4sB0Qw51XcW6Qk269sVpNzJEuYljLXz3Fn6z+lEro6VDGJUL8WH0v6LG3fR4X27TF
RFIUydYsYZg5gO59o2K8qmQY6cK17iyegXUeRMBD5TYQJb7PUeNu9CI5Bm2l74xxtgDsPCCE+HKp
1q5rh+ASWqaPYdIpdjEOJbbYENUQE9b1z13s//wtLJLnoc+XUmC8GkbNhy//61Tm/Pef89/87+/8
/S/+6xLntlKW781vf2vzVh6f8zf58Zf+9sq8+5+fzn9unv/2xapAVzPetG/1ePsm26z5n2HV+Tf/
X3/4H2/nVzmN4u3ffzy/cgmgETP2/NL88eeP5uFWxu5cSjT/Ow47v8OfP54P4d9/XD7XY/Zc0BH6
+Xq//NHbs2z+/YfiWP8Cnj2LRFUqzxTXuUX6t58/8v5FAM+cDIK1Wf1B2aso6yb69x+G9y/KUGxL
pKSGzTwbD5Ys2/OPnH8RglOhshkpcFRHNf74n+O//pnu/bxw4Vv559e/hrvax4KTN6sg5tk/eiAU
FD4+HoXaJnUepdNWTC028d3E5mBKehkwlkYlZ5aaAlJKlLqsKs+iY4w1VpY67sKt4CaN9quHwt6c
LT0NzBp+OZWffbiPywcfzjEczAZ1DvOf8gCE1RFD3aD4FNnuZ40wFk9wG6ymv6KNjj4grx9Gk/pw
3m203EFtaBvyqwDuY/GRD+GS2jFba7Gj/SOAa5DAdZUVDduxqTDPYqWkJtUzIiM4KU5AIT9b5KFx
ZND47Qf2yljDdgRGyqOa8hEzGOoUze9KB2BY0pj4XsT5UqjZE77vpoLXlCf5zErkfqWdnRc4wpdf
U/45O2TVYdzH1bnTPtYz23Z04250GqwFHABs7WPnZGLFYrXNArzdkgFPVjePD06UqD6DapYPfa+z
p++xylE2SnZNsNAtz+d6SqG9qkmN4gBXXd6PeUHGGgymbTtNPQ16VO9jz8ZeNfjOSTKYLWgOTsHb
4Cl903gYagicPRcD626otuA+Wh1n68qNtzFFssW01Zx6dhVv9RWB5Yhle0KUm7EsuuJWR8a1DEwN
H75pRuwm/Wp0oCN7YTZzvyuM55dukV4O0JwDNe8ZCVEAguLtIF09AeoUsDdaxc5sxV0YKtfKEIIr
LPmdLLe5MgXIiRQzYyfWt2nNwWeB6xKBiCcHzk0zWJXvdPkGTjhzU5OV+hZT3DYIc9+w5jM5/3ZN
vmUn1wCqqftNbQxwMiSPEYCSpclcERDtg3CMlQbWFlAvzDAj+xYWTgxTsQKoHZjARPTw3QvLZNfj
x7VoXSvCXLN9CnvzW+nSBKnmGzyY/bCYKFDBvRnd0qNN38cl5y49oKZ5yVQz9Y3ETf1RCT1kbVf8
ObNnpgX7Xa96wGwjAVhcLG2DtDJOHkx8bH3s2EGSgboyS+PCSfR0ISdxXVEfAnaXQWlK7E3hYRQT
eMRb8kmbnQrdK9NUFlUlx03TC7hEIPcsARkxbcJ8IYX+ZjtAXhsFYAXzdsAbEC+dn1KlU99pxy2k
y5vwOISuNZPOaZY5/aO0kyeriI5iduLx0qea4M6oDGcZ5N6JFJQWVmQtad7KRQ0PaAzV7ciLLMY6
PPSAHuJ59mgwksfBSp/OP8k1LlOHSeJgmXdMpkiCSvBSE/m4TCeQmNAzuqij12wrAIF6eW+qEEnH
xHxQwnRV2UGGuzglabNAjYPFXlNx7hzBY11N0bsjwguKzveMgS5sxYLT2pYgcV3svso6XqeuBxNK
p0oM0a9XaBw6LB412S9m1NUx0LgRi54QSMPGsjFpe2WFSscHTFlfaizLwvXPRxDGsAfLYrwze1SV
ocedmtSAptQO8c583afOfO9tZLp1f2Ek/amf8mypaBVFbS5dmVKJk2ScgmWpVmR62yPvCQafqVqI
+T1l/gB6ZGFAnXQNcS1p4a2oQ/keFtJdzCuMLk7ZZlqtWmz3sJlyQmx8ANw6IeaaaV1mvtVP35Nu
JvypM+Mv6q6mGA6eHPj9kExgqmBJ444YVPS3PGW86qbsgZ4/Lbre+IGwm7HjcUzXYV7e18CfWDne
oJQILIcUyKh9/1CMSHWEYmlw1QANq8BJkmAWUBrcvbGHUB+N0z1z+uTXGX+YFyMWOw0TwNLjkrpV
xvnizJUq6YKkQ7JWAaosm768QM0nF3HHrcRldqKQKaZ5o6nojWA3r1+FygPKv5fWohOB1PWirjpq
jNrSaYBteO1Dq7GyuQmzUOdrI1ruj9LLnsZJJUl3N1gkwWifxyxaHhJcUTycuHmDyCan04R2qWrm
jzpni8BrEfdenp12hPSbDDzOyVWHmGOZgEtfmCmP9vmKMEKkkvtjNjgob9YQ3dYDa8QIr881+dRD
luTLeIvwl8J9yNEV6IELHQjjkPHqzB1tcphvUcE1KikwlOJ8m9JlQvfNTFQJPNCp/aG8n8jOzHGe
sE6fNKPC2Hd+I6IUnuhhb7WGDia/jjeZGj9It7oyYNsAcOOyszfoq7APbycdD61i4tHoJJZk3nNC
DlhW4bfzLTL1rGaZGr7LEghPFqnI58K1q3WQ6OJbMi93gfv8k5fV8AK19F1X2YCEZPNoE0bANR1r
lU7LriyLpksHF0+GAJCG+QIaNl282k9L7wrnaNI8WucA733mZHpfyUe/0fSXkIG5BfruebhPXBsB
aChmIUqOgeNEoM4PmxY0kvkosxkEMQS7840ZjGzeGLu8Y86j+gqg19GgkldO8kcTBxTkEFUDKro7
30WGx7JCTezZiOAC1+7KCdglVJ3LWc03uGQMn+p8fjHquI+31WwGy5iq207csDX3do3V5VKxyyc9
wzJ1CNN13dnf59qQp7Oo5PMSXdaTn+eUB1WAi0UFCf78M5GLfRpWLwX9HARPwKlh6EBMqlZuzlI8
0dg7zyoqzfxCHeO/Rfxgz++MqTIDz+lVbhRPgm2VMgMG9ZihdwAZAE0iKyqFgZuex5LMhKrLIs+F
R7/KSPQ0LcKQfSepEh+EzZVmFmJJheuVbjU3sajuJec2cHG1dVo8aCqLLxs9RGXWPtn4sNTm7Jo0
SHUZw7Y779gaswJ+60VvSSTXdMR6P2OYb2nlBvhy677j6P3OzZ/OcYCC2zbzKWyTXJMFAHbW++I4
QktfBg7ZrzE8NhWbSpLSjRxl+p6K9rswnevcUpZWyRwOxp30oACCJul7MZyoJVTLoQqelIGba3TE
HDpfdCWO3Wy1bIP2JkfDt2gFC5k+5bsC6FhE1OLP58xQw+cuBhwzhx4KnjuVMi4zhV1oUgmkkb6+
AFmKvXb552PBOY2xV3JYbRZCcnJ/hiAaNoVdlc9YdoqEktuiwTB2FLZHgnklDJyZdGMdRTzmYV/d
dc304NkUos0FMKOjkRarGPXcwmRUdOkMAM5IiremHflSorfHaYFua6Cs6Ekhhk8va+M4VsorSQn1
sIxHpQ2adJO5+kGY3oxwGh7DDIMTMS+rDONIYh/OTl2KJ+auWUSZJlrqR1sixjOwyDmfC9mqqS9y
DFZLxigwbOkXYU58ZVh8hGTYI9noZrN3/rIPFhRLZttbnmUl5MVMZ3wNXSRDtslCSsEYayVG5LDB
Ud48E0V12g5YclfUN4I51F2qU8iUqobcLjSVh7LP3h2XrdXyuH/wDIcl672Tb6wt4UV+zRY8Fvo3
KACM98PoRe8lI2xTiJTHzTTH8YOJf2mTnc6G2AY2uGwb4XYeSpE6q7JCTQREI84/o7nFUoKwKGIB
7caY4meKpMCGbKjje7MoZP4i2/ZWr6hBVVSFfcPhvCbW4yz+7YyJwcLvcl5vGUQ5xC6W1eaAvKPt
H6gs0CXv3oOMRwe1GCR6+GE8gtky0purhkAPf4/o3Z3fP+9S+lNI69S+X2V2ft3W2VOSFNdCwTYl
RiAYzAK38z5aXjdhpG4dxtZNO33KZie6omQfUupmnyeRAs5I1Vd5ax5GTBVUc1DXoca9Kg3MFhiT
fdLS8ul8+3kdNH2JW3mJ39BUPecTJOTBvURWw200x3PlkF+fw6BY/571YBzPi3GiYY87xyDnRTyR
bK5aot4EBkzNNtWIe9KachrSbC5l28p7r8Y+oaDtujAK9yTy+Hoo5FMiyGp0ymvDcYjuDaH54USY
4YXszrk6Q6Jk+nKOfR2bqcZAYQ83lEPeEYOLWTvJegDOMM7eUeLydBNwZzL97pHeLLSOENJWg33c
xngQpk9RULNe2jmmBCYAe1iR5l4b62t3CtZlO7L/uWTaSSKpcKbM2M0h6jQv/1PK9FNlF7BF52jD
pY3naN+DjgW2rrttJK2nNGcjRWdzl3npTYFNCyFA9uRIEzJjvWSGntxdW6q9e2pj7zQUBmtkYx+a
0Xo6746TQuKq2+0x7+N9RQhOQhE3fmJdY/v+FEuimtKZXglQfGeO4rM8OFH7JBjk2Ic+uvDC7rqb
4wYvB1IdQlJyy+SdK0Qawr5nmWm0GDkgRqn4nbS8oPJBEFBd1NJmOpjgP4ytZ714a2MWiam0GUsF
7rwRSvp2vvcdu483cRB7uKDwG1kMMNLBkLkliilaeZdDFHKKeX/B1zIq4m9zvMDo8ClzSbq7mHjY
sFPgtZwbt58uY4a3FtbQ/Sibp7Riwzxf5im6SVtKxF4SToziR9eh5m5Rl1z0EWtP1RZPuuSz4uG0
idHbbWjOMIUkX+hFzDYmLNbJ+5wi0YCZF7S7fmK1O9/H8z5cmeZWHflYeUvYnubXXe9e9NrNyIwb
wSEh0qi3b4SaT/RZ2rWk6ZFb2XtjICrrunE11nOe20cUqEPIcqR8+1gZbns4RaieLoSax5dCpAdF
cCFMrMUre1K2ilJ9N2LrvlHd58jzjk5WXmc2z1ep0RvP7Oy1sJxuQ0E2XV+lKktM1Z3iyRYsSn0H
WlyZkz+0oWw2JRZrQb+cel+38KaeqD3qDma2XsB0mZf656ByrgFoknS9tBBOmKDVz0lnGa5tCq6E
eQSEmoixkAq+OeV40RoCPyiF0AJx0r3NBrnwHGUg/2KTnOiOlnkJPt00lmWljxsRaxet8CDxBwz7
VZribaPQuCoy770LHBhBfeYnqZWuvR96WTWboOOpacNgPXQqes62uGCzvghdIjE5ZTt91gt69cTD
btmwRTHs5Mygra+5SPN97jjdruoSqJU2KHz6Qnc8jOXe8mKxbxyBjfyQlYFfUr9dqEUOM3aYnNJP
XCCrHpOf4I+Tet9fF1lUqqsud7W1x0SeHYty/9c/gsBzrxYMny16Hf9uEZaxz9LANzHkMXPH2pYw
/dZm1d0b81ufP0SgE6xsaUmV+/M324DxhdLR4pVOq3+fdfEVxWR7rY5tt+8IxPaOhVtDaDitn04j
aPlWqYr9+R9V07FhdaPtX9/6+Svor70U+ar75y8qMuIPVT0mAw4gzlbDry9z/uu/fvmvF8M6ssB6
g3/O3zt/ef6/v77nnV/5r2/+9Tv/1+99eNU4BxjbUan58/Dy80F2VgIA7q/3OX886YD8bhqsvc8/
OP+D1/I+SsaSqqFSSzQofFoazmb+60nxXksvHnZnGyhNRRdk4IUFIjY3mcyokbot6y7kgnR9ICE7
GwXTjXwdOvZNK9xqHWh5AQlS6ps+GzZVU7R7NXpqG7yFOJf9Pmjh1A8yGDAmy+x9C56TJrzb2Hs+
t7U/f/P8D17dkW+EcNCt0ACATCGJLC5FZicHZx9mibs//x/LqbOPZ6/zodEYnJHXjQjMdYnp416p
hb7HqFbfB2N3g785GBabDJMWyEvK/isCEo5dONvbDy3Zl5OvbC2H75FhktqryYbnlgNUSUVypcch
AupB6QG6iOhb2UWaAq4UCAs98z5TbO+1HVfJaOzhR2BYgFxjGcJX1nQQG5ad2yvMVi+7klR+51nY
S7hqkG4qHWVQwLyRDklhPZugNdHRkjD7Imw/2aNx8Wtdg4c+JoCQZJ0dzLq0uxEdMm1NFkfFzeSy
qL1joMIwju9DNdz3GVI1uohIbHs396U2BVt4EGv8kS5Tu7+IZYyG0rFfZJBeC8O0F8hDWtD0EylN
RrkTR9Zla03uYgrCq4GJDaMNrycFKaZSYp/Q6netm6aHPotDNjq3WENGfNNH88UtcHNTKgw0uj5/
xdsdbWDVvFRISoduWA1Vhv21JTZl3FxbSXuUQiMKzocLlOWkKzYLb2X1QGlMd0eb4LJoer+TIFwL
ox/8vn3NtLG7lVIaK8ME1iByZ4WmAKE6N4SbOdsy0LLdYPWIqHFvqTOjvBpyzNq4gRxqZs42x096
0QjmFPO53W5Dt6aHllLbgRqt19HtkNs2QUtqHlSrdmFUoWMPzRYbO4k2q3fvrLm/7DG7qUc0zwvm
p+gT4IIBvG45If1eoqWk5puPxy5XtK2TjDQjQWpVgN2WZoNYBnO+qgJEYcru4HlNucRpb9yhifOl
QBpK9RY3ku5Jw/OWCkzn996dHlOGZlLsoPedRt22vxCN4aIZcCGMF9VWGGj4c5skUwTNK5+AfEUL
vE1qCITVOIB0TL5WMXYSlDRc9OsbU40YqmcqOcRtj4+RrPIYOFsYI1vx9PKYTs4FPkWIL4jwkTdT
j1OXCTD4Tm2snYfPm9GB+22leCE13IZCfzLZGjcpkRj9YXXVBqkgjaGGmNS8FXaxlFOjNbqIQ6S6
7rGjds0NhES1VhmJruK1DqTcsiff6UtzbcmGQVBLe3KtLMS/3rxS+2BdSAV+utSweTD6B7uJrikj
3NuBu2kNFgsM+K5L27vMNecUBJREapeZLC2+kko/nhSp/iBxpaRiJ4dWKR+1qEVQ57TXQkIeh7W3
zEyBEUncubvCq+DyJFum6nBeGhlCpYR6dBqcdtKe2bim7uliDzsylR+Uhn5EU3LZacZByRjujouj
fTSjpGV4hD6J1sdsxrQqZXChZGBcbMYriwFn+jx91lrm06UMuW0DijbasRjQ5zY25arQ7uGJq8j8
iMu3deU8joOTXekY/s7VucKecGYuq7fcywE6ExlN+niRFlQRclw0gnlYMpmG2p8C+7o2RL2tGI4c
9ejUiPzSSzCjGtu59uhpV33XXY5J3+6ZfsDANq2XFL55ULNgYSXuzpXhagoExqj9FK9agf1Rh/Mk
tYVdZEmc5xiULTLcQPV+3CWDEu+aPL3um1SwdmrtqoT+c7gxOtO6U2Kys8Tu1kEEHBM/UiIYOC3N
aD9YpoXTJrYQZC+l7FZKC9dQ7x/G0bsmkvO9DgtNtGnjonA3Uyyfg+nSypMTwJwNS90p7vsl+pFl
XDJhQHNvCXDksemo91bWtrGNvYfNQa4PwBQVb2ERkKRlyMy+Ud0JKN+CVlAwbhGjrmme0uEgR5xp
WtFsZS06cF62P+nOtRqQ4qRsYq413GQyejHwRYmD8jiimnXbcaESxVdDjlw+81MNQ3rM+XpQearZ
viTRQG2iKvVlk3v4jlk/zLmWoVBhpLROp0TxG/wsRXCcpH4pSnFqbO0JeOMVvS0b26pd0OU/kPFs
cZQ9KVqYrC86V4kumtJYKcwo9CFQ9S6/aETJbgmpIVsNzG/Gor4CYXgZVelpVFg2vLK8TDrf7PQf
kU4YrFf1tlC1hz7Ubxy7WocNl54RBMpaVrUwNcJyNMrHQVaHNAnpA7QApgFgc87zmkG/Sf+mDeJa
y8ILPe6vdJv6geVQaJ9KfV+ajR9n2Aip2UUdEqvhnovTWZgwJj5pBV5OEWUqM5l8mTm3BjnXouO5
zCbsiKIBHnn9oKjGIaceUZjmw3xp5peCPbytZvYKlTG9vkzcbyaAWjJ2dFl19z1w7Zehck4QGTx0
KsPg3GdcjnYQ30eeoR7ZvqtBBo5+WAz2YBbtB5lFxytCT5Y5u3Cy90LJ957W+lqa6dRc+ktq8AuT
UTGXEng7NDtleBpGCPUGpdPMrVZw1HyG9p6pp9yOt2OII3yo4ldFxdMMgO9nCPGjybtVcjoULEvN
JssqUtXDpBST33PigUk+2LFzI938uZjCfVNeuxR1MlkjQa6elIThXiNSniUrWZNQWQIGic+FhrqE
zv2loTAbc9kM+kWv4FxVJ4gytSq9HazxjZrYI6GKXwnxUscHN+E2LNiultQPdqj+QY/nhyFHvILg
XfXkYZqqYG1raUdm696MFDic3orIsHusVgFyF2lSLTPNuTbHAvs2UkmKovlFAP2O6oh1sCmvaV69
V3iYe/PQJC7DXdmRuDr0R1tOPvDkJ2hwb2KAqd5IHNG10PZVbVXlinXAkHGbiILVoGjmLpPwG3f4
IdPqhy3Z9QuTm1BNabFaFJXFBYjelUaV20U9FDGyO2DGHHUI9NDuLaWF3WxQCNKo/ybsPJojZbI1
/IuIwJtteSfXci1tiHbCJyQefv19MntmMfNFzF10tEypiiog85zzOi/5mAyuNWW8HqeUBySE7icD
zUQVeuvOHHosaoO0I0pbno0gf3UW+iNZ2cdqdmkvUtEQm0tLVeGn605OcCVKtSEg6RsT7iffcJxt
XrLR+4RIlzaR3O4yXazc+rZQJKnJS7GD/8BAmXYQ2Ui9DNMpNwhLmAv3yOr3y7LiNy8xsmPfjB8D
DicH5kvzpp2HzxoANYVBZmWPdb1+mLOA+ybY07F2JoeUkAODHdt1STqq30eba2TKq/chYnBaQBQ9
iGyCVcO4jc31zl6IJI+n4WMh424wCf8KapluV4gPKor3NSldPpNSvhrjcudn6Wtl9nhIBkSrrTBu
+mm45rZ3nHyb9A37oYiZmwTkwAPhZXtgkGwDwewLl51ys/PAujZ1mL5IL3qcqlBl6/hO8dNdqa+p
9fyAqdRS0QsXVfaU4xA4xe7JtZuPcXiw+q0XWj/lCvLKvwVeBPX6dphsELjp4HvIVkHf0WVPBxi8
GzBepmJE22/gDjGGdTcmKcHqz0L2bvtfv8tme+tS3rcYgrHLAT4TC8UFYvISPk+vni1D5yMb6zim
P1pYdv/+UzttWI0gi6iHRGBXM/RjXq72opN6ikGAc8bxdgmG/cLTUcmrb21H7JzsdcUDkedNJJ7x
SkfEg2NeY0gx/o+tgpWQo5odgbxm2GbFC7E3bc1gjtlZJIqDxYbUpP6u4WsHbpX+Wv2Ofw2yzYgr
BzcbjM14DEWqJYd9q3LxzJ/Tqa2NjeOQ9sb/DfAuXQV0nGNrcDGSoBXx9/pXODaqr9XtGPE8uYju
yK49OTV8bQzSHliHthYTu7E3v9SBCTzZgCgZ82bTU5PbzObGQ89foGKK+HasIkY4ghvn2LgeKlQb
7rbKRGkuaS126li9TpYkKsafDsxg9eJNO+z1GwC4dgoSUPqHWYqdejp1XOplDfV2kFjq985zSO+Y
0G2pv05D86EFybYqJiY8tJ3irfp41NtTH+G/32rEUdkz1RxzM7nSTKD4ygDW6tnds34fZM7Vxs86
EDASwXfqa/WYGrzf9H+atC1uzTSDh3bF34fjFHg0M5J5eLoiismB7rcWcywmFDINDupHCb+uu/Ck
HoKucbcOdCioGlyr/KWeyiQNCzNj7tVqu7Ttz6kWj+op1WOi+r5cH9Qj1DGJ+k96/++DUvnJ6oCT
2jurl+Il7qaRDFGa57yz9Mupp/OnAX7gvUOcFS3Kt2g94XNN9ZLvfVHfqhbPA0CsUPku2gwWWxwd
ewdUD1uojRhauRttkI7Eyb6gwb843FX5RMrtavjNMU1Mg+1+edQAftPnX2y3L8bM5Vp5EqOE6iXJ
cbYzK/M0gJjbkw0cnJOo1DOLNgWXItRosubj+Qgd4auJutM8g2Zjo5QdRBFv/MmTJ6+Fki3zm0x+
EGk9sdnYT3QLP6txrgDcgwdNg3AlF+pY3bNJMixToIgrX9yacGiUfx2SgqWmke/EGSFfalfp2UnE
cz0iG1hD2DrYU0hqHMYN5aWrxyf1r4qkvW8UTUxRwTpIQzbq+MN4sIIOBItNBNNwTFDjsT5kwS9Y
4KQrect7H7dkOXqMqM2MyfdKxYYmyN47bfDqrPmHI4Jw68sW7yhFFWaHaD4Xr38uEuqh1WPI7tug
Tc7CnuGOtHHmOZiFd17UhtXmykNAMjQmpYG1KzFf9LgbRQ2PrLNgZ+zaqrphYAtWpRAYBnbltnXB
YzL8Lgw3O0VtnW6ZsXJ5MxRequWxH7BGzsv6LsF2cOMryMzsYVB0ovjlthmhxgndoz1x/OJPHdaA
tU75AX9ibxo9FRPg/nlqrZNZASDZmVlszXgv++ZdNJbAp7bId7EKB3bcw2oBtPThUG/dwXxGugVK
ZpefcT2oVEIBiReQok5iPHIdeh0NTlI7n0TA7ECkDLpteH2bPnaOa9yDxJZswxgNoL1ajo5fi4NN
8J7ZlO65ac1rGzGMWCYSBycFZnp2fdMj/PJc1RymZl7VUMU2ZjPB/xsP2YzSxYyZZVsKhp4seG9l
/ZzEFKn6Qg8DgkkG4e9bK/L22JEPh4pOZgnG7Cg6QD9RNR0VFrjzoC75xiDpZJ28/ODJm794znkx
OKvDGGIKRN1ohOFJeMt0B6F8B6ziPZjBJaqNtzWef2Xhau2zKD/ol5aE3G/8wsj2sy2ImHQTcSZe
DP6X0o67kEhmp77/TSuo+soAHiM3KzQ3RQcT4i5fs2nXJaj8M66LyfTfSmSh22ZicDqU3mGMqFvW
7CGukd5nC38Z5N4WT0LuxCF9cRQzY2KNzpELzAZ6eZgMR4FzQyUYNadTYCCKiC+Oa5c7+NvlwLnN
3r24Dgleip59lBQHYZHKOc2/qDhrrEEW3DpEfe3xhkLy+d20ACfSqbzRB3rbZV6J25zEo5PWv8C7
0w3Mm2ifus1liOXj0KU3y8+/wvIuiiiNZNm6CC6YOqt7IR64to1qfoXrMmwbnzXAwn/BHmkiLLO/
ReSUJswJ5xT2VoWDM4ZlsCw0nKoARc2SqmqOhyIPz/7s05+cO4t6PyihiPQT5VGfUw12XEqMbdIo
NVEQUxq5/gTUNVLoldllCKHwAxdp0KAtweUoPz4LxchH8AeCxHemWz96q/etgkEI2ANwww1MEv19
PzhvXk4DJ4yjCeRYjPVt9OWe7eBg5j6YzzQUhzgAEagHYozrQxE/zubAABfK/LrCixMOVZl6kQkk
WsTWe9nUn13pPRcpPCDF8mLroHoELFt7wXSIG7hSlsdlWJJJaP5R+Jkm5qwj6zAvevUceBPMiu+S
JQanpUdzU5TNRFB5NJgas58T5m/OGF5lXnzaVvXoNFwLIko/jIlo0Q5Q2x7y4FBOAffzjEXCYO68
mA2/XyOyDns6UHN+TxPiTNUYyBth8mSp125QyVENzcWLtTIjErzDdm5mehKn2OYpCWd+ArESR4Xf
EMQcQFUUfQkjMiNBnEEFHu78djpNQ0kelCyjW2WEh8azb24xfkPNmDE65ALxR5p1AouU74CgjKja
fS3rbh/WznPTRfICyLbLasyofAumR5175RlPuAenJq7Tt381Q/fTxBJu76zUAIJsi2zkFEQu/UWy
xYfgL8wIf/+SxnYLqQ7aPJwewhILZLmYRvJBKphpaOkeXAKzkb2eKsC5NuneMNE+5ljfbdsATDvo
vwijeflLnpq6H6L5MqYnfMqFO1wLtGF7DfmVmX+32haJXlzmnWJ64hdHEKrF3KQZIdR0LaSRRHwq
xI7kFhg4gDf7Zcm+FCjoh81bZ0/PhRUxrKHfGBeuXgbBSPYa/4nr5ptojY1pIG3R2Bks/k1TR9/b
af0+zSxAdQ72KaOURdhqEnQf+f/j4aBFF//NCrZwOoNajfEOvPP/FD21NjcaHNgemQEcimXQoCjI
bxjmRNQL73mFHHqqOsaIrhEzNIu2mruQD3xIwgB1V/Qos2fhm9nYFVdJZlwNdVs/GorJGCSURXEU
nPV3Xjyry7385DORlzTxMRzv/bvFocMxm0teDvRvI3BkpAA8OcgLDei3NeFz+990cu+fdPK/b9sJ
cD0P/hGTBI2rrppc9ifatFPJwjGv1l0UQB412JrJiLkrmq96mcMdVkreRoYWUaSW4lzUOTcEnRys
AMqVGv7domg+KUyAPcjSF0XID9mpAmyNfoZyhHASHgaPT0/vogzYtqQUXceSbc1Oq+exjbkRoCDH
RvalyqZUXafYHTD3dzgff7n2iuAgBKOgWC6PVFkfU8uKrVa4yickBWrlOTRldirSa/NHZutDa2DM
/L8/NOe/9TOKQ84btR0/xMvwH3lOSGqKYDSc7mRkDgS4Jn5ZwShxdGMtU1ju3D73tkrEVKwfTY8A
dTnXLuM4tbXQsNyCOiLn0jNeR2HcJ9I+aHLMil3oZl1ZPAJ/qWnjymvRd3xyPpdQaqZPjEk//rLZ
XOd1tMFxV1okRW5Ipuy0Fu0TEiY21fSsYhNThtLqDvzfbz/45zXj4AjiosIIYTL+wxsgGWRhRxkx
TKbZ2Yes3BlxmGyDlG2iMhLwLZJqNJnetDGB7cLsqkl6hsOpzCpFAlds8niJHzzM3R0Z7Fn8TqvP
UleN566BYqkLhlkSewHToFabSuJWn0vIJyOw+xNlxQsSrFTBgWD9MTD1mMCIovUvdcjLUyhztBVl
Y2JVMHX7KajRloUwqfIZhkc5nwIT2f+6aB5SPrny4nXN2Q8xdECcT4Od4gbrZe65VkSsMCE/1CqB
gRzGR+R5Fceohf1ZfJox3KNkeS2gJqxBh/272l2BqxoKcoLXdaFs59EOHjcDMPcsYWLt/vcZIajg
v0VVuHc6NqIVYquQ82II858LmIfyrikXQmbyGmfIkWL12IcEYtooySox3furj5Ep+T87IYeL70t7
147pF3tyg/v6xu6T10VdfI3iWRFTdkUedof1mo/HH39kZOK9JcQzEuBXfxelzjq7GAJ2o8z3hmX/
MKf1d5Aln3DPDlOXvdhR+RUWLByV8czggw21tcFQYJUVrW9uuzq4y93hc62IFV5kzPnwP6TiceK3
le2JD8z26VLuq8B4jfsUj5ZmmB6iYN73a381ZG8eitHGBFJ4V2FN3tWD7loU6OpaYJKUp76N1XyJ
o7HlJ8I6x5O9yyr50DGrO+GqWlB4ddgx1J0Jmxzu7K6ZGDeWZrVnaUO8UX8qDn4gfYadLHiKGabp
bE4PA91zfqsVvy2pkVSR5rflVxmRYhOyNnkuVaBmUunf2xRyTms8mWPyJaqSfCV0b3b3WxeUSdU8
+gYIZisGfGTUnaGIW23gvaxxe1N9cdJk34O8PUd1/MpK+alaU7pokrLVbCgt++9T5H2PzWZXeKQi
t2OMdCRqj4whb3Kl4ooMaoS1HpX9w4ciBlHxb13kyAc4jF/uOD/JqrraZurTJMKhzxyq8JWgZJG8
JW150kzVPv1RJ8NPw1bPldJDoBgNBJIIr6owx3KN/VhwpawpiJ051HujoBPNpLi1fvBSGDB4FatL
VZxd2dmKDFJuIZXfwjI9h4mHFPYvv21QfYcYuenMaqCPbOUpg0MaMkQIUkYdikDnpsBOBQ5druBw
7a7Cbb+x4d67zctgweeX3bgNVStMJbvvIEYeusF5wr70e6xWoWDlxc1evmXS/q5v8LRt0p0nSKTO
RxgATYIARtqPTY7rJPo0C1xF0bU99LHte5hMj55jsNjQ92w84qM8evLQwNYRuzGa54i2CA/9b7Os
vzVZ/bgo3QQBR5ue9jjq2PzNuMRFwY1fDIbnu9giUNwhX0i33b3B4GS0GAWslPeWoj/WBn+IR1aa
Tbch+cGk3zD0ZZumV8tq2T3AjEonvDY+DP+8d7Jry4fsrg0kCSG+T9W6lyFCtmICuAYZfx2K2roO
0NMwKdlOU5E95vZ0JpVnOtV2xKAnwGhoWgkaQZDGyAIfsVqM7Cdm5B3dNX306C3PRuGXuyY2AQDD
6TYt60+vWOznAr9erLduuGa/NCsilj54DbEcA4OpTIQBTJwy+J4mAfAtPkKMtwQD2T5zDyLt7O1k
O+OeDp2EGIQVw1Ae/Z4c6Bkv+10dzWpK2tOpugB3vSL2QNIUp6Dz9poY1CPrWfDD4EyQiZPGF1hl
F6do5KEwxGVdM3/XzqaDani9s5maH9PRgMgixLnqF/uyRutdKtxijwTm0RishqdrVhJqyF51VxNC
1/dmkeRnejI5TF73Ndv81DOYMdQ4XV6gpDmXIOj+9RWwoYUN/cWwzafVwgcX+tqpMR17l/rOix/V
6yXq3ybcZ5kvQUUhAdcjI1J92QMGDX12rNNihq8ojauNfy2Uh/kk49W4ZkEeXNr1S3/TqZ/or1DU
AYK2LjRbseALHzoeBMDwboW8fnLdILrGw5ofQ+G8ZzIqbnMy4+2zVrvIqjygqcW8YvZ4N9D/nOpp
vU+CID+VeWmhHBmgm5eSWAyDwIx6zHDuqD3vmo72IyQ676iPUh+FE+CgIZzuq47hsMS1aCE/ZEAq
4WJtY9rQbT05Hq7b49FOlvTslyX4jiyICsujrZfxcmZNELFpYmJXMji3AA/3jsoB7mAIXsPqTQ7Q
62wvORdB618bVYTEFirhcEZLjdjsyU36/jR54TGwGKkU1J0ALfMbOvDDmi272bZ/O1Ne7PPBbq+u
7NvrnFq/JOT0Q6WyhtNmJj84rJIDPrn7Yh6tc+AKwBymhNfJdgkvTYANWYuf4yR8K7KR9PDYhM4S
Izqq/C2eEOjgnfw6LU9ev9yLjtsljaxHmzhv0itX+INGl5/m50Ss1iXMLisHMKyJYDCEFwkkp/HY
WeUlGZb+aFY+XbKUa3fxjKBjkuFsxhUQZZsv1qOA4XSBYJ+f8zqGe4xygRmhVfQX2sICkcklZKVm
48mDnX6OBCovrm7OvLUDbPPKLL3PYIjjDcYIlGYswzcIMK6zLpoBXHQoUeq6h5lliG3bIdR3gvSk
JVx13zMBLsavBKN1xau76VVLKG0G9OrfZeq/utX6qqsLLBfrHTjZcbKB85K++07ianEIgftgcpef
IYYjxTr3O1PpGTxcwKGVYH8d7zU1upzn7JgiqFo8jLDa4ueSJFdNzxZ26W8DCmngOjKXbERrk2/c
w4866KPUhGk1Ilrj6nFOd5AaL1Zq3Vsuee6AKtt1iIC/uhddJ7UL28eUVMc0h25VxlG7NfA/VmRn
PG27rSfWJ7V9ag454hdY/S1rP+8CF838G3FjUG674nNS1GAT2jllevuyyupT8WEV+9x3YKAjbAJK
nHcdkoAMEWRcE/2spuZTsuzY9SmlfZ6pmaDm4BfQxVSXPSJEpwCHa+S2IP4nZ664GQZep4f6XEhI
Z8Ygaa34iRbJrEljbj41t39M6dyD7ID9PTz1Yjpaw/Sy9tl4FhWOdJmT3rXlVB/M7qA1W5ogjFNc
tW1NetERnv0+kCjLIFJ+OeRfbxDPoSdz6G/lvIZYBlQXq0f5mtdKgxrZp9mQ960ZvSTeClZpP9Ld
og3xpxcP5m5VZl+rLLlXgaAG46VQVu6+XzLKWj4xbpGb3pR7e5GPMnBPYvERmngn3UAHim08dMED
bImHqeqcw9jB4uqD9lzqaZrSA0bGmWSqR1M5OlTJgiSCXPuhvnRRs1tL57lUA81GqWuMnHmMiW3o
lA4ULc7Ns+FN0emPHcoX/s8mZpVLIGJc/uZtbsqCfHqmaPZ8cWKnAJBBkpHEf8YUm0R9RaypwyyS
MnKT2809RfS00cOWOaY/CcbyPcD/BSPk70jTzgn4CrriYtqZ+YSSiIPuztUAXcWdqZ5EQl2EZ+jO
GdYViW712RnGoSuNd/0CiRdD6GF9cMTcb3Kve1GiHZf1gdVWvqvaU88PYnyMeuklO1Wfd7J9LoCu
EclQ+1YMbfKctj416lvWGqRiTMG3cnHupdHfZQEs6LiF6dyRcEEsN6Ra5b+AP/smMhuEMzn+yD7O
TxyaOXgvk4enWjK/m1ho7+2AG6SfOD14J9rwEHigxfSZEEnivNTUtZ2UCKyq1Rny/4RjVO9HP4tu
vZKiZkqKhIcHh+aC0+kW0eApoiC9C8fkt5Hc1WjOmVa/mk781Rgr6ZHwJwlRk7s5qKnJp/VxEhxr
jKs06FHQb92xfiAEYsfqg9RlLveZkfy0BJ+hqlLZsMm+CD7XSX6e6iX6MKvqy7IRC6j7trfSJx9f
ibFv/hRxcbbUAKRi8ouu1zwXS/t7ZHLqqGOcqX+bYMCVIlp7DjGCOSToPqq1ji9r25wrx4Yuhhcz
jcZpMrh1otj1doaB49ToIG4cpHv0Uti6zpx/6YkIrqy7hEjzbcAgcOcCuusfkwO7iUfrOSzCH+Ec
3TOD2qt6KR2HvTmGseJa8Qko6VCdfApi5vbrgEVqt14LpX7/u5YlnOipzj8jgv5I7/uDwaFkGt2g
pB4EnvlYmc/WYUnp5CGJsxx26CbIRJudiaLaOTb1QIOjNHcdHiLbUQYHJVpR/bhqSbyF9pqajBcp
0q2EP7PUBBxqfX3u/MA/CMGgUnjo/qhJ2bWTtEE805c4SkYvWjilFRiWuqjkYrwK0poFcmo9gNNz
a1tVzQFxwWU/ob7BUAFeaYLkl8KvUnwqdxLF1uFGLRhEnobZQmZPBKMGALQ+hyhFLgTYX1YwQqVV
XQeB59usw33x3PoedS+V/WiRNxTC6Yjuh7U/VrWNoxnck3PWWZCx/BAUJysv2ZIKtpbXwfU5Gd41
d5Oz5dre1ukCvIjxs9uSd2Mg0jXux9X/1jci3mKeBcbTj0y9nV+LWmULetCpb+ON0UI8p19DT+Y3
3ETi5M6HJoXSamZ+sHednd1zFrUi1swWdiIR7ZHTziUmW5ag0a8muj19CG7OijvF8sNNTfTp3NzG
7D50s2B3ZUXKK5pF6aLaDxjQmh3FQTG5exkvj9ZiQcBAdYHFLamCjRlsiGDifmqtixaITsnJ9QZa
o36H1NMQDxrg1E2uPaLbc4IbwSfg7Ezf26r+cHrjkNTrfTdxo2rVbRyAV3pyHg7OzyGaXyKjm3e9
i0Atm4V7zk1sGEn8qpFBHPoquDXExgCoMchvFpMYPjxg6pTZg2mj9I1P2qZjGYzlznbfMNc2t9U0
IixREx8vcdH8daG4MZu+BBHaAzyXvtpl+qoLA/5ngH8zPgTbsnzMM1hCRKcwPeC20ZplrTxJV3lm
RXuJXPmhIbdlYa8L++Vjjaxbbq6Eia/5Bio8g7GoUCwFsZNR/qEVbyhF2VfT4WcQrw8zvO2pDl56
Ob9hUYlFnP8yxeNdW3vHUPWvA6MKWGNotpSvA/GI9b5SKi8FN/sSsSwHr/tJw8SvYTKSfJPWBSOf
rIZwLjcoDqK/O1/etI8dMY3QSLODUmPqu6twloMru2sobKhLxaub8FbqXJ6jAQ5d3G9KVd7JnuVZ
33KVQmQ0qKGAomH8iUdkzQTclEdMIEuX3r3n4nLyx8wzf4uB+9Iw0sPos3JGFW4HanIcBnBdTcxk
9ZYcFslPIydfUTkV/IWkrXbaQInylSZqWI1bbHjKCpVVWZ1DqBZg9TlD5xYwv23a8xCATXTBC0AT
O4uqkWqTlWkIkcvBvz7Pc5XjsYXlnmn8Gd3xex9PxGWCV8oiIW33lPncHg0DDH01GG3W7PV9oWcI
BgALkA9PyHwS78Pgm6qZIW0WO41caACr936QjfastUQR0uaNAanRW3MM4sJkYZC4vqWzAaUhTg+C
epjZI8eKTxRC+NLbAjXy9AUjKFniaGGmMeoB7g8GidgYqHHGvN4SdUE2A72zqqUHBz8FetCz0YrH
CJtXWIfiZpUsvh01U5YYMB5ge1MIzSdH7XghlE+k3OWjqsccXIgrrGuUXhBvCDX7UpWWRempP+U8
dd8n6s5wZuCjJV7Wa7D6OUdpgkt2BrtYgYs6rW88XBc3+VJYX5bCT1nlfTPmR/1cnkJ11wYkNW/l
C43/lzCQROPmdQk581stLFZOc2rVZ2yHDVR21DOgGdaJnjfPiQXhFExCoS7wz/ytSbUHgtsccrSH
curXg4IwoZqBeYWclqp9RN78vaO5XWX0ivQB4IJZBox6+64o0+/6HpKWNR2CuUWwEtT7pF72YY/C
RHnUKEmcP+PGWIbJoxbShkqAr9S8gfG7ZEiBiik6oi2hzFB3ZjiWnwyOzJU+WK8UA4C2tcz7gkJp
zm31YbxpiGOtMCVo/OclfR3+eJhLb2aXvScO7tHlfApa6k3E6AJ/BuAlUX6Rs/eZVdNjFi3ILRNL
49/Y8EsH7rHWTxJiz3C3YeesOnFblJlAFRTi0MxHFz1A7dI3qIt1yajtezWdUmULGFm2wyTuoFWF
qp7LlBWCUyF/VQpETRvxnOpQujkjYwmoDX0KtaZxcogU9lEF7UUWMzbOuWrVjQXsc/GI/sXmrYH4
sUwHF7Hz1LjYgtZfmjAAxR7MVPS7yUn63WfbGhaM8uoxWwcKlMT/RAuD+3X1yUr33YyWg2pnMqWt
dbvqMQ2ojhX4rVa9vBn2sP0FzVHibKa5/K1mkNNADakV3OwfbwleOjg5cF2HBdJgE62PqtMbRr8D
OtE19s6TT8ybfgvpiHlkJIhgqomi9Yh9UHNaoa7NOYxftK9FgcyaPRL2b5+cajwBisYctoVnf+L+
CijOfZXVzNNDjMpnA+BM4l7E7/FroA1pbPSqSWf4kIHRtLiozWkh5Cax5Lel9CUdL83fwGmJGvSx
g7cZDYTEXBa6WEEJ9SgEmVRh+qU+UfVqqdPSkSlFR2ebf2fSlWvvQM+ajecVN8EEefVEedBjfpPG
1NqJtvo9lNmdqpzWghKN2vZQ5hmqYsG1A6zyZlqMYXBbh1eC5au9vssBAW7AoMNXhYRnuxb+HetV
rxmd0qXnOYSmAv3kBh3LNW7nA2PxPYdLoweY/lcWT2UzDwGtc8gs18JhqfUZk9bzumypNgokFXS7
SbVTzheMiYB3lMKhavs/JoCHgY3J1h5ZSKovqKMMd+PgPFgR8xQ6MFcJbr1+3MElw2EPay/YGOMv
P8+P6nLXa2KRZ7zckB80HuKbqP7LAEiJEkyXmWYaQuX3foU1EoihuuUuXsthKOILmOZ2koa/UzNw
bVkQZt6BPupeWxVYShSfLkx5aw+xVEUNqe+f1AkQcDDm3VQlOVXtmtxU7eUG4KFNst7PUxFvu6yF
xRe8LrJroHG/6mGCnmMY3YLJ+mg/a3OMtlxg2xYdbE/0QGPBMhpGKT20E1xSfKOdlCuHKIkjJr/J
oXtZXbZuojqZMxF7NzRfi4sBEjHC81Z63nMKAr4Rxnqae64BIdjYzWi0DnVxGpTNSxXUd8bg4kHi
Lz/C6Y9WqceygF4S8ZkPzGpCmlSvyUif7ljNR7aCFV1XNNlyq4gBPR0RY/hmSzwozUjMGDJlHXJi
yXadYYhaXVJrAEcTO4W+mwHTx1FtdVPz1rMkq8lKVTOPsZqTpDMKIkh/kIe/dAPdr92z4wxv4zS7
W5vzU2DQf9QeSzFwiQFqOw3Obp7mlPYc8u1Eg0F+x5+iqc9LaVIC+iRLBorqqwb1sMs+lqz6Yacs
EaBz43ZaTdY6KFt2ADnDQKSTyb3bQOSaSv+axeYCpc59qhTjo5zGe9naK3hNdu+GcLDaFR5cpchT
TULx7nFXMpzdj2wtyeK7G/yNs41kSrozMbLVlIseo9mN7yU3nyJlKyPW43j9E1DYws1B9SICEoD/
oq5r9b2SqDG8FhegNuD5Zgw1uUMhdhX+XpOHUh8u3ZLQnnZYk2LxWX6fPUezGDpr/JH3GCJnHHLQ
fjo2gKwHJXerdnKFiWnnncwHAJEeT2pgmGq45l4PUDjVkqrkXZurZIW8I7nyWe2bEg46g/vhikMV
MnLVwuegQ4HFbd4l5a96eNdLqF7PRP6Z+TQFTgOX0n0vo+wYZ8wH/HEmyqBt7wKw1wNt/qdBRKVV
NU+p/DOGw49GgquHOeestCnZMlh12zlAgOkUtw47SA3jaasQivGG/PQt89dP1d2JJDqF2bQZIeo4
wmfIkxzlerPHVNkDdMxr4C8f3Ca6GkZ8rKzipzblqAxWuEqNptEQbFpF+kji8CXqqcBihwosZDlX
068AUwDN6ZjW9DKF2XcYhwz35o0eczZAPVv0hMdoDLKTNobSTK9JbpyEfUATBxT4V/iQaMOk+APl
icooHuKNK4s/2lgIs1vgpdohH9Z5H3L3T96Vr8rASG2bZp0j0qjb32Hd3UGi/K3hOth+x6Vr3lfS
Wuh2+wZvF+XbwJRTcYbGHrZlB7Kbqpuv7esXJJpnDQBbAYgdA5qNG0WPeAE+xND99ogyWGoTOO99
/Kzap3mmvMfGEX6qkpuNgXKwojqsFMVvcKs7v4js7SqMP3o4bPtKTjyTuoHVCwgJRFaP8251MOFF
S9oIzQEMIsJZTfA5REXDYYT8ttUXKcDouPVGf1th7a2AeHI8YM+qT5+LG14PAGTVNzfGhDfFVUK9
cNK1n+7dauM+q+L9GoJpln6GHT9k+6ImOK+DmO1g0ARFNzvObnHsc//dslmSYZv+TBWlNrXafdTZ
QKTUIU4bfiOaJ7lkY/PeW6HcAe9sI7+/h2sGEV5ZiakubVaWSOj9XJI7PtTMl2wJrAMMhp9qvE6w
Epm+1V8ia6+cxjSMOgz2b88VYjd4v0tvRlGo7CRUZ6Omoxk7oOjwY3DmAFkiLVvJrwMln1VUEBdq
SD6GD8tg3qX1ClXAoT9zPXnBrZNlVAQ/1A2RV1DTbHQ1qorWBDjyNxVumn3Ih7yloajUG01VBdAP
D8bJbyuxj+cQlxCre9L+XcXKdp2FB3jzIR2gjXcfcOvehxqO0XjKvRwbB7EgnLaBrLYNNtiW7b+o
6TgRmL+F0f5QjlaqZwT4eEXTcpKlfFSeInXm3VaGHgyRqRlnF/Q0esa29DsqQnSYrOQsd6wrj9Vq
vmjvw1IdfmTcZtMw97JAQ9wpNzqcRKpj7EDT7a4MMX/oKYs1s3Kk3Uoj2r7WzPkRnmbQADNnpz7C
ZS0aDnn8FioyT03sHwAKJBhaLacUb6WpUXVNoVSNp75zV+Wup3owPXtiRnFxqF5Kt/rlqPmp+pTD
Zr2rmvASNMB1q/+rmiQyGSi6ZvW1KLe4wP1tZ/OTOj1kRxaHFHiTthgwwOc65GyQfyDAbGRAfcg5
deU3JHxs6MB46tf4Q7MRkMUgVWWlPmZdEatxuu6vZ9zhAZFBPdSjF9zhYItTMusOsMdeAeVxcV3U
QqF2cDRHBXFvG3IaIUk0JNcuhtJtMtl2jL1X0Q/TNXyiS/7wOhZeo/UpuPGp4ZNYVakdqvE9XpcP
PnFamuW5DjCuWxl+0zvJCMsHuyOTUh58P2+oRLhEP3wMC6u1urhxgmcbS9RwV4jhQ601eu8nD/7e
gXi0hyfqLgdlxTaoXDI7yb5ifDDwaM+IMMHbMBPN975+XhzvRTtIqaLXd9bPUkRXFHjKftAh8ypJ
3vt7s0s/GsP53Ty5h8KtvV3bcEJVVaE3GyNEDbosByiRYaxKVQUo2PcdZgkbdxzPuZjOyKQeoOi/
dRMW8KjrX8T0La1AkpFEvEjbdgASc5au4lPXt8ToGeSKbbLOI/BS/h95Z7Ibt5Ju63e548MCgxEM
koM7UfatUo07TQjZstn3PZ/+fNTewK2SD7xxxwcFCLbL20plksGI9a/1reEvNU4IxADbJtloBfIv
F+TfzOC/4bIfEMYffvu/k2gshIef6g9E4+hHGAWv+X8Qjf/6j/4mGrvWv+DgQvSmRmFpRJd45v4m
Gnvmv5TpYugnagC5XmnchH8jjZX7LzoeMZ5rPFtU2S8s/r+Rxkr8S3u2CelXAeKHHG//fyGNl2/y
79hbizZJeNtUCcHcVsr8SB2v0JfaKm3EyfDFU1tXxcWfe/tYSJtztPd9FGN9xLUTrp20NSnNXZyT
1RSevFlc33/XicI9Zqn3MOGVfyD1/JWa0+H0/jsbWfnOEGG2xZ77Q2H9xt70UBiGOod5zSlTlOSc
cz86WgN9aFOYnYJE26AfCnY2WUcCw87EXlZ5tdSLfINwqxk2AHJgzHwPMV9+8uOZ+2M0myOl4eOh
GLJ73utb0wIByh0dbbX2mfJ4Zh3e1V3mkyQd93ZoNffKajXwi11mBcGDsLt+PU05Nz/8APbZQ/iK
62Cfjf2wlWFvrqdR5E+cKELmRy6Dp0VlbkPfZ9Qk1cNsdhGbLn3rfct4ymL7VcJCfhh7VZ8i2+BF
Vz90EQxPTqaG3YyRdx0DC1ngPS8wo8oVMeMlT2X3gJqhiioLZ4dFe1OaAoOaKCV8yoIS5JXrncn0
hndpmGQEujmK8fExQZPSuboT3AXhNxxsRRyeXdXfL7vzmoDdQbRGf8Vdvi1JePykVxuFfWi8J3fG
jWDhCuzZ9t01SWzeF5avoeAj8Ud9ktB33/Rn3eonjcK4s0ihEH0Q+X1e4MLFDHQe22lfNBHYpmY8
5su5urOx9Bb89Suegt4I6luEhjcLIwLAywTLwiO74qc7mG6gb+S9/VNoBw/uYCaXzME17yOYMgTe
Tdpqr2Daxo0hIaoZg20/eCmZSjuOL2FrvKTTTAFG61UnwJJsz6rPAU1LJ9FzygzNEmSrNzAvQZWb
+sSlSoU9jzU61qF3g2bvWgK2hJWsMCiLW+ONw4rEG7YQiDF3k7zH5DP8UwmS/HjDKe4zlyUBHAc9
wh9vOLfphtSv5/o0QPvdYMnTzFf7M+bB4o7D4qUxu/Bgy+ipBXhxwHXwTUENWIdMYxiMsg/9twXr
76X936HmFlul316RMsGnK9uGQ+CxEvynRdSIUlkaXRGcvCAcDmmSESuyS2OVlsNjl2TqYPbgAZsK
mp/b6ZdMmAZlj/apxuJfebL+gvavV34lNm2auTciEDOGXT94GdRw1kzFeeQP3xw+N+ZVcfDs/Sg9
e1ordO/TO6sM/w07XaI0O1IHPmFD+45zgbHqF3tdUYQXnRLPLJD22o7/MNCwsYIlg8lAcmC8ZHcc
yTn9tHY33zsTOI2OKpBpcmBUYS/Py3uRKo0ZSUYbU0DkjmlmvSrz0MIt/W70MyKsbzg7DeamVnP8
HHRgLEXonBwKTAHu9C1Ck5AHJfQlMURw0YLjo7UcVSFatJeszp+syeDAH0yPbk04j8d5YsXqDA31
qC1D3eba34W+CIkLD0A4vH7dxqX1bFIYDiBZsZ0hOzQ8jqUV70PojPiRiZupcDwIg4KlfviVQfLb
EUn8JGrNzR0trTjSoFzFC69k6LmNHQpTgyA+o195G5l9y7I22ERDTqQs9dp1m4lXqtixo+Wz3iVd
98UhP7Vmc5Qc4qGCLOmlB8aKFPYtFX6UhhF2amZSyNmJmKOBQlngmU1k/5ATTm6s/MBLKvaIjfXG
TYAYxQ2B+moYzyOonw3D8gh2b9XtY0fcWaJ/Y3ZGZDIuDDjn80qIQG2szJlWKFm4+uPi1GMqdZ2m
OYWJu256m/m5zSGKlCLt8cLckT3gpB5ovVNhB/25nWGOGkzpy45/NF7ukdo29rPJZrWhIg6zMAf3
KSZOrIzorp284lQpL6N1ySIQiyMn9Upv0zaMvVSo1Mmap2d+pvvZ8Z+UBrUTq6i/MLIlNgsaM2Ue
fH2fWC2HhKX8a9+GLT4rT0GheU/4WZ/7agKryd2Bh8F3tk7Ncbhu45VVeC0EG3NfuNI7277zQHQ1
2caDTMggAUKvfM89Y4O4JwZoUIf4qbK5BuisjNFf/Ffb45QZ0INalyLcgYahUMp/MjrDx3rlVBeq
XWiE9JJH3BOhbgvCUYW388a+XOdygU50eOpGVW2KkgNkK8ZHF13VoTSAQRiTzykg7KvG/GAs/u2x
tJ/kKNQ9J+lSzPLQSOuHUVlguGaSjEkEm1U5nzkGZXeGzImBq2hTxUVxnmhAxsbH0Xy8wX1uVhMA
2TKujbVvmd7Gh5PLkUOueg0NhkcxcNOYqYcD5vSumXpJeLvcFq0gltdkVOb2Ub5T7IIn5ikYUhCe
6XSEI8NTqhpr+wknMoAao8F4mD6wJ2k2OQ3ya1SFgKzR6G2oE/8U9NN3oA/1XsngFtce0NyKwxvZ
tMcxokS3IpPmGUvQd1l5CHO/wBrCaRIa1sq268997n1qUHQBT8/ZbsyZ7g/L+1DU9smMjREdm9hA
OhM+BI/Xfa29HjSAuLUmwBhDcOYOOkgeowTVyoF/Q6Rr3w1mdC5C/ClhCnuDqccPPAHQZn9ks0X3
sc7WHft7ZYtfAx28LIzM/pvwDQwXOfXlZsx9/xbqeg8IhdLkfhl9Ugb5vsaVCYODGt8MJgd5Lse+
PU1ttE/HitOD4Fyvhhrn1xDv0bp0yQStNtuXMiuqde3CiZ+X4Cye510yxcbKW0Km8XLnWmo6TjBa
NuWAX8Yf8q2dPdq+dMBAEHOdR/vaDrmDXM5fzmSExB0WV8epjyVgpn3dOPW+r6k3m4vygWwPzTtz
fS4nJNUKl+iGB4dmPtH+RBBvrlnXkY3uoO3jk/Jr4d48M/BurjsRMg2Gxa6BotPL7jx164rXhviZ
yaOu9AuTK4Ae+K8e9WScVDk1pzRgC1tE4aH1ymnlLN2VSO4M27X37FNyus/LbCvT2TlXBV7IyMJo
Z8TrPMitC/YgBeU/NNZDaIQw7OJD5s4mDb6DvZ0659cwcP+FuJLWyo3MU5/LnyiV8Z6oAwowdeHg
IANnaw/8DXYlPgdDKHFgxjF7dMEb/dP5A/1edD8VxTc4jvGxlt0DIYv2lLOYXOvUtk4Ro20wyK04
c3o4pBjADq0JHbxpvQ0j4nJrDPpa5Fc88PGhgZgrM9LnKT2QsJYJxSqltqRmXo25Y4ivJaSs2Qlu
TuBdKA5jQ5bq5swkZQC92/Iwus/DESQKNvL1RHxqV3UKRsbC88uzqdgUorwOZlhdKDaiJyoYXruW
UVLVchO+R/LxTkwgeFtyEMLbogHHNGwl2IGA3m8bv20Ap4Q8IBTH4kqS9jUMbkZlVPbBqWvG2HGF
ZYjj+Znm6of3MPr774aEZj50eGS3Ge9RyyP2KbXCvU2sYV/ZS24a6GS/cDO5xsih9azlAuoWll7/
IcClaZo7Os78L8RHCEyAht62o3lvmkCzZhADm9l2X1NQlhtKN3EgThxL+qbl5w7Up6l+KX2v3RTL
AhstS20X4FHQM74Rj1vpILrpq8zm8Gy5fo82LEi+WBbP9IYgKDy3fViHC+T6sW3dnyR8i1NiGeK5
6fHHeOyaUra07FvqNxFjtnMdcS2leOblxPs8iX6OzAJvvbYPkkYEhBad7YhifAKKp3eRahfpy293
QwUmp18+9mhgwDAP4+dk6KDV3gVmNGxQqb1rWxmHYqrulUx+RaYs92E47UyuVWWY9QPD8yuaKA+D
WfwIlpxu4tKdHVobg5uMm3DNCx030/LmTnG8TZ3ceOTRpfQEjaw2bybL7l7NDRXBuOrv6hA4ElGf
b+Sd6xPa58McVvljSVfmnTt2alMsyY60BMJke+NjZFrNRsQsFjJl7pQYVI25Qb21vEB+ahwLRClZ
Ca9obxnSP9hiUuRhsWSUli9dbr4VccxfN0IOYHUwncKWRGyfneKOep6Jf2Flzf2hawlpYG3yWYf5
SfYjFeg7QhkMvrVNguf9AFlHzvzITDSKbMgx6FGHMoJTRYymW0fsBtdm7mPyBUew8cNs3Iezv1Rv
WsGekrn7tMbmVQ4tDJxyEQlLxsbZpCkUy9Kfvq89wt2UvvQ48Egbh+oQORibR7zBXtSV396vyiwI
plsPVxgvxb1XVuUtZO4JgpJ+CMsev4eckEh4kO/DWmNtB4+dd6mmcls61ReL091iR8JJ3dglhvJC
rPpcq1deGS+vRQ6mcdbGfZvQ3NJPFl0IU7id5XB0lqWfcV++CbqSeIOVHOg51hxDy3VIxRHPLVmc
ilzC38tL2LJhsVzp894zsu8+LKhrzDWK5+dag4oyqcOQCVvzpteP0ojijWukp8DwflBmYx4hQ/xU
UfGdI646QQxz9uha4CxcdxOXRPDGOiaClAx66yGZvwwzriuiUNRrmni8Rm5l/lzv6hYrufY7gaa+
YE3sjn5NisH6Xpz7zvouJnY5gfJWckKy7kqyUHhwQeZFnlw7kQ+kJKSdBIcCT1yXGWmBr4gptZVC
jXQffIW+qQYk4qbp/bP9sgwyr0MuHiVChIGwz8QtD7Z0LhxSyoA/20U0rvwcAMtcO/J+HF/ei3gf
CqZ3+wkv747uqCtOckrUjT3WwfpuElm1xWwLbWbw5fEHurV5hQGGq9Or9DrXrO1WNx8iRqAQRiFD
Zi6m3dZ6al1Y5121jAwH5yx5szYc8C38+wHmmzivKSCJxa5R6hefCmzrMhHrbFHeg/qgZgwuJP/l
ndU0xcEOs4euij/7UaGZo7eEjfRyFyzlRUqwAHhZ9d0nAnC2OybNjXJOIomna7vvmeNf0oE5Ph4b
uTdpUAGTYV0K8I50cDuvPkjgB9u3MuxaEOMyyzYvJntugK/srQN1awvcTlFThxu74vaWWaQ+s8t9
giHcO1Z9GPP2yh4goRJukPzF+0lIMJEEjW4mQo5wcCKVETJTmMe0juQl5/8U7F9dngYbu3LmjSe7
UvZFJDakzWU3l1u+s6Ij/ZL6jrm1NScHo0Y8aNm7bzJTYjOaGu9sJkz26fCli48vcA1rEgn3fihM
aEnWvOlAc7pOYe6Bveod+am3xOJOGnq+hcXeivSR8TjkXXEa6oYgxyK7EXlH+EJdZq+AeOPVDmzX
WhyMYupPdaFccP1JwTqlw1M0xtHp/VeVyNY+XPOjp1qwRgUEltAtKvi0XFhSiPsoMuNH9Mn83u4y
TmgsBMDzgERhvM7Xzti9Sj9ObtwrCZiHsMZFzuGRFtWtE1jlfZUM/tmHZWPd9WJkL0o48MRWPznl
Lg+72gVoKMzZP+Lc8MhnEUpmix7/wPSlmKLm2SMCqNiLqRMbqzUCwj2rqMqcrcr9b37XQhsMlzsr
hy2nOlis2AiiTe9U40rVlvE8JPkXdrrd0h7qY0yqKL5HmEqJPG6qMpruRTbXsJb8CH4j+aME7SFg
evYIxIyeCLl0YWCNwnUsTi6QnvthEb2MUV77EbUd5kqwi7ogeg4I8x/zltdiRGb4zCo902QRvEGa
iZwns3Kcp7AC62qIXB/CyQab47TWjsd4/FDAr4qIpp3MIuWkUrM2TjGtDKJ6KWYZLuBJlH/dFzsj
yqxb5/pPPSf2rbQ9AlRhZ4AlKYwDtovD+w+NLWZbBNjBp9q6SHiBl/drpRUCjl/2MLAXvpVlOt+9
i5Alo9HTjJSxVr715useKI5wU6Jg/f3sbybo5cQVEUvmpIElN9Z3EVkr9stOvEYMZBvcMPKrPs1O
PZ9r1IBLbehH32GXVmFaooPRZHzhqXN1aduf8RySARhYlhigtIh7Fg/eOot3NVsvoHyRcypsv15N
3qGzveDCGBHzU5acHSseV4mLd2UEo8jorwVFFvAjiYiArlfwSTVu85yzodhjYm73TT1ftUNBOZnO
4ZLNnU8TTRVdjWZuqHySw0Wacbk2qc9Z5/OQqbsoIqrT+49EyekVVYrWEBZ0nrZLlm8WP/PMK0/N
kBK1ijgmpXi0dz52jzz2SK6NrY/sOoV3UJAdEMV8UYXV7uZheLJ7yzn1i0ec7HC3f9+AEOs8zkEN
JrkZxVEKnBHzLA4FwTMgRyYNSszxd+xSZBYL8qbDz9LLH0enOg0gmjGzFK+BbAp2D2WwsXhCgRpz
MYYF+wbRg+mQdA+UYmR7Mx7BIs99tFUSeJUfX7smaT570PXq0rx0gGY/5dnF0pRB2yIOrlkuxMU2
oq2JZXLPI8OC28sKWiWNe8PLGbPfdR86x5vXnjMnZ2/GE+JGkk7q8r4O7eI0Vs1XWTI9db0BfB82
H38M1IH88lHZxbOfYf5aDpJFk3Fu7LKvrYug816FYmTF3lVtDnaEH79ZeOqFLl6jZv5ZhG699Zov
BnO9WWvnIGV08QMTcqXLdidLx3kVx3rezQV+tyntSJEVR4AC3oYPGTL12B9KaJ7nwugfQBdGFzvI
v4aRMbDz9ABncsTLaKlbttJj3tu8x8SXUTVq7a+xfs7H/NTYA5pCzFldVRZ6k89Fmy3uO4Wc3TGq
2bLQNFjbLG4v1QYnFeGmBQdb7TjHWVuXZi2aUY1Nx075U0w5bCw0vQOFNMkx4aRvyrxBoQFr//75
s3Wb1r5BSkir8ovRt/nOtWaOQmkfb4Wu2TfLz+Bf2/spS689KujZg4GFScA6zynjBUaqalOmjbxM
ubsllAWg0csVhwqEzDqBm9mIpjzjs1klPCvvw2kzJDgVeB+xudfmeGtybnSjLne0LrZrRua/BktX
l4aVqelcaBIonbs+MIJ1aA72MRtzsqFZvEdLwuc8sBDWEObYEpDgq/N6bdCei0aAnaL3ESrLSD5T
wEBNHgU569jA/hZ0oDEDF8iTFe44JgzYrjOUuiSu99HEi5uowME4dmz8nHchQMVkpxMdiXHCwxh6
+dVNzPlKVPWR8FmNnhd8tkMMJCnujztpoO61BW5K1fhvSdyD80MsKs2s3pP4pSXSrkaAnchcUIdT
TF6xw3NXIy/BcMx+ObmooCkHxhOInK0mwvOXmAIA6itjj8dyTPrN3Kf9PgNkF1Mjspp0Hh+zzzpE
Dcf6N9zJmq2V0sWbrKPjNFk91mpOF7mBR9muWuyIYbn3ZpPTgJOblDH4MVsscZug1ax1RvCf3cwu
HYFUORrZRiv0HfT3bpNVACMIwuUbQ78kA3HhpmDdGeiUeMBCtQ1K+8jOS23Jw/aEd7KBYkekoJim
qA1xYdxur2HbDy9eaz8XrBwzBLGH2L9gLMgfKPVZk3skDUZ+j2OmKL+51kBrmZcP8FVFtO57rLGR
9dyWwjsEqo1OY9eANx5g2nKdfh2RsyJU0HflXnJdO6qqrrKNHhvNQdubs1vRcsz1CgsYfeR7n4ns
XOtk5uzglyyg9WCcugIXxbsi0UnWcPLKJqnCGdNICqpiYP7FcD2OGr13zHih9I4o3jTR0yvkRfte
ScLbPRs/li80Lh0+EYLDh1wBJaUsuiSJ1YVPzYR1ahjIi9miJKS0fLEj50ILSrt737SE1vhABszY
eqkTnCwuHUw5c49q1GbU8zQxr9utTnEZbRZNoMDSpJODzW8Nz8rOFJpkGAKNz7oAqt/WIRwmbzCv
ReVtIdpW+7YVD4kgPdTIX67RSohz/YsMahc1Q3F6qpx5M7TgadImcE7IpDd/UBRCkEk/NxbIkKkM
6AHXL6YRVLuiKGPUg9F/aIboC8//71R5eE+4DogttJWzVuwoqXAig4pqkz5THkRKKIYWEOeLfORZ
u5K5KekaXmjt9PJLOLc/EqCyVOKR5rViHdAgk427MekG8mE5eNWO9ForGp7jOtuomoaCeKT8eDaz
Y2W52aE1liTm2DH/9Rmx4pO0P7EF2veYJjZD3+ObopX+Enc1+owVQbkCsd957vzcLLGz2GNs4Dk9
aWzHvbVx9lLDRQ1d03qu1FvjmnrtBI55m+Pq7A1Ruq2sKNsm0IlWakAFk3P7Sdu5v5V1idghBnkS
VvHJdLmcPTkz0eywpQTj/DXFabOR9ldJryOP1KFkXJthERxAuWYTGxSvz3YZw8CjCY8/RteUlrnW
Rcs4kintefbULdC81URIxy9D5f+iVYLjIKrb2e2Bp7GUfs1L6zGI0W6SvCRCN/Bg4SMydlEZNTf8
mWxR7DN3h7jEkUF/pN9i18nZ1c4RvpOUmEaAG/JxDLyly9EMtnitSSyME7HPOPxqtFOwc/oqWIs0
hZna0HDRpw7I9WWV9Fp2mDrHWTX6VfmtpIPq5Pn00rz/vzwzmYuaK2TM/KyNAocSw8dVOXOeUEua
XU73XcYhLe6KXWVPN7+DmRQYoXXpaTSN9TTcuA/hwzLvYCxmrpRrd5/88JWMX4uJyFcH30U04UxU
rxlhlRdlT+jUHnt5OLWYxPwm/mIXb1MYxMzaCkRwQqesEVV4CqiH5dmfjacR31dhVO4DxzdEWEaA
cz11G53N6pLrFr6bH0PJjWk/pV3NWY813n5c1IxsJhauOWZDUtXN/ZBl8myKX8RZ/xprJzE7fC/p
nv02qp/c4YuprZvuIkabLCMkHdwffdqifkeElem4b59GTegXMedmTPPb0OXtY0B9ROt6a1tVwJPn
dxxH/GtkoVrXlXzNLfNZB9rDSuQl2/Wo4LxOnoGzOZiCVTvKe9VElPzBOIzi4D62uydlYQLi8LHp
O/IpHpe51sabHzRqHRoiYSTMUaKyOZMbzaXlbMt72WyFsTdNCkzGhtsnNMWJ8w2ZMwP+ZkEYz82z
ZgfhvPb7ByeJWywA4JCmPnsTpgiYPayWUYoWM8zj3B3XIjNfWoOtOcN3dzXGEzd91DM+MNIMTbyj
9mhbRBT8GmUEwIQZ+VbBxitt704P1dnMEurVQ+1d3n8FL+2cYGY6tHqEwSdT2e/xd3wdAnzqZACB
wy8O0SoMGO3z5f1X718MmkqOvWXs87EOrkGehRjNw7dKygRjZFqFV7pYD4BUJwwqy591y58NDV7V
VvGcYNoakwDTYkNAjmT74qS9vn8xLWxpHX6cv/7MnyexrVsmJI4a46sZuPGVrf98CILslowUyf+/
P3//FZ02mj1BjYfY2ZqRgZxCb018pB7pTEiZExptCjzIWWIrZ1r2kMmqhYVBbx9Nb/z7zirou3Qv
EYTXFSUdaCyJefQ89UK/DHePAAllmum+N5IFzUGjqjVX9UZ4bH4Jas4bwy3EBm7m8JQgTZ5BbMCc
9B61ngP811G8t1gR/Ba9Dy3+lvHOrgwWwcZNr1GOQiZ9/TJw8oKgF30qzPJXPkSf5RDuOfkf0ZNb
hhITh+cKKaed5K6WEfJ7rU5iZLSSSRDZRXt0iozx9PCW59+07l8Fw78uqMV+oKhWUL2aOl9SYTNW
o2myDvTZmxCLOduxa9MdYKU8eGyYoyY2Lv/Ag/U+o5zdYWdvHFrMCo1Pw/D6u5BW4CIxX/PRa+7C
l058d5gXcZJSx2IYgU9U5DZFH2QbL05w9ZFwUb0medOlAENjO8NnYlFnSrevKsZ7VZNuVvrbLFLa
2t2M5oAMS4XrPFD1xYi3rK/2TK8E8HZqxWoTbU35GeNoIAG+X4ZsVlGiQ7t78JHESa3SzxOm3dUg
mD2GX6RdOvhW2B/EbBqNVqHjtemZIFq9eBi+5diTKRdtWHbB/M8UxUZ08boN/6aZLqfCZp8YZO3y
4nva26AAbFms+5nIk+HrVexseB32WooEyvp0G73v0BozOM3UnU4FYTBPaLGijwrZZsvUiv1whu/U
6kAVMc/jkCPf5gFE1KAWMpH95JXOOpqjN7LN2lnui9oMIbBSXqBK58ccVQqiRJLuQnd4TMvkCgjp
gdkxZUMtWR0zGautrv2TJR3ugoDDmXKnFfabaVNV9rPLmMhzWiSekF4UJ7R/eslb0jlMTRvSk1Ej
c+ATZQTBQ+8pg5/W0s93pJXb1TQ0xQaI/pG//TT0VQNZozpZMXSGJm9qzl3qKbTABJCkNjclvnWe
0UsrYP3FKpLdaA8RRKTqp+2YQDetrZUQXKZL5MAKjxgfbq085xMAvrLJ5urRqmFKZ7O9dSEJ76Th
PHjOwEQhcEr03yWEA3WQc+abGOWtq1EfQXeuZR62G9NuMV5FPx1CTW4TdWuGlRA1x5ie1SZYtz58
Tt+pd5ad3zcIPFKPmil95m7bxHxhKPmN9zUq7+VocIFrLqqiddnOtwzoO2PD1JpnTIGMUjakPgLq
PAuDz8fHEkE/Dn5dMIKHsG32nDlhNQU2Q5gS0R70GfAYUE1GkW6HKb41S1kyUSBBSsrz1ihoPHCs
YqBWtKmftMW2uem31CO2mz6ivMdUzTrHAr2eM4xJKY/DIagZ0OMBL0ceFYFTnYM6ouWbuHJiITaZ
6SqrtFjjqdtE2Js2sQsSz0geCjdWlKGm82o2aFmNGOtMnaFYCEms6xx9yxPyyjiUHLuYieBreM6D
Z35vU3gjgGIgx9SA3nwT9m35NsWFXGUlov0Mdh4H7KcChkiaoaXUog5AYsZPnagortiSX/yRBSnT
lekVZ9Nrwop258Blugsx1KRNrbeDb75UE5IPCgZpOPm5G6BgO89ZJ9rtnG/pjQcF6LSXImNU62uE
ODXR2kRymcpklKLBbg+R7gm6sYk3XaqhYW7XWF5WQxu6vD3NE4xokio5TkrYe0c74kPVpt6qJjlw
sPsSx8l3EQ7Fnc1inNfTxouGcAfH73kaT0Q1v1msROuWcdTWHdWjiVwfuojLyuXkGyVfwaiEm6AE
DVsEnzvuOuqXsIhTKABVfn6h2+en0zcl2IWTTy9RUNbfMg0aaZY9o4b5XNQS6TS0ECNq8NNZC67Z
6G+igRwRG350MfksMj9u1ykhHg4fxRm99A13wEtQ9MNBt+6vfvZ+0hFI60ZqYER2zbs/29MWp+t/
+lOV40j+JzwH4rbnfuAXVkUmMVKXpOnovogm90upy3aFZxTu5YDT2ZJ42wkakp7o/E2SjjCCjEvC
QX/dkUrYqARbOZihcBewO/qHF+f8Dy/OtvH1aky+jvI+0GGVP4dOyCzhGDeuPNQN3g7tRcRjQ7VB
okfPT72LJ+FhoGhBtYMuAmBqBbp0XhuCfdkw+xxRMnHGRm/urOnxH17gByKn5fLuQa/V6FYWS6H5
wdrXh4XuGi/wj4pjHr0DNbsJChOTOTJ2FS+cNMMw3kGdweS3gHDgJEE3La5/fhm/eYx5FY5pCj5H
IV1PffgMhSL5HWA9POKmYUgxJxRlkYrM7JdCs+lMlw+zDDGTFNQ5/flbL//0v/F7eQNccj98Mq40
BWbp5fL68foY5UHzf/+P+K8q8JwSd7A+ymUk3TAujKPI3dgDLv55+YkDYgM4ZAjb/vkbW8tn/+E7
C5v1kyvX1Mp2zf/8zoKu14Kggs0IKqrusX0d28GAAkaTQhtEu2kAnCSa8Tmf3V/0yNYQRm7T+25v
aUJdWLfZmBLF83r0t3wkyT53pzSu+4ttF6+ZZhOP1+Gf7KnS/v1lS9M1XceSikvmoz11ypB8PHbG
R9nV6CvGfBwWB0HB0GGdSNXfpFgxKaj3GPTULCuQ43N6xoBL73XVE3RoODtDxA8SZu4GrRV110z7
xKofyrZsT51ZAqDGv+dIY8fcGBP5/JYNbrcbmpiBA6OJuwzDxbm0Qrxyjl4hRce4J4jDM5omNGiJ
5z9/Ur9fnS75N64S03EshowfPqgiV5XJO02pJLoxZBbYRaasNlXffW0kO8GoRgAWTvyl1om5/fP3
/n1143s7AliwZvb5G5019a0B93ujj8IkGT+PzRaTJs0ltHA6i2z65+/2+3IFl9cTrm1rz2PZ+nAf
6lZaFW5JfYws4+dQlJ/weNMSgrqfiOzXWPo///z9rGV5+XAP2J6SpnSxFhNZ+PDWJlVWoXwU9tJg
40BRildsiXeioTmiIK3214ggIsu9CozHsqxzbF6Sp23hIgIu49GqdhS1GuXju2k0K+nQyyWnqsGn
UNImccOCNbeBfR80ANQNlNx/+Al+X0BdbS+LKCcxya8+vGV51PsTwV1FAyrdlGgW+S5u6pvo3OA4
Ot64F8L4KhmEaY+Xi6GqA1kyorEtdsTBxSFS5rvGBwaYqsljnKEvIJo+W1EZPM/5J9+u5n9Alv8P
l7NneYx2edt53n98z2nUiAiw2tYRqQGBn15lZjtEvXAAHoRfEOVfgg5I4UFmnv78br3T0D983lzJ
jpYI0I6iNeU/1zwH8ZbvnVnHdy5clc/TnXBx7vR1chKSaT41JtNFtC6Z9bhl1rV4agFXjHd4/Pp/
uNrFcnX99mp4AAhl2lrb8sOrodk4l6GnxRFMAuvV4h6aF8/Pjesv3M3lJ07l3HDsDw3HKP7hzv4I
XubJ45HSsTHUOQxsfl9WmHW5Zh6ax9I0v6EJAiYI5fTVdneZTB/niBG0tIlxZbACCa/GUHjSgCFJ
qF+cyNr7qSG+18LZz11h3/fyiHK/ikRdrusZN0OgY3pFGFzej0rc5gW5RX3tMfA6cUr6qj/a9kxX
SG/uWjvXd23IyK3EU3sNooAY3tzcERixtzSE8/SbtLeJitRbxyp77GW77yovPzGUWJYGe4Ly47OC
/Td7Z7LkNtJl6Vdp6z1+wzwsekMCnINkDAoNG1goJQGO2TE5gKfvD1RXVVZmWaXVvk1mNEZIimAw
AHe/957zHYBOqGaNOUkBeZhIvzqO6UFrsJcZ1bdMT17Mxe92WcCgkFD6Q9JvfS6UUHgJMa2Z6e7V
hHMxabSLYY3zt0lZBy1DlaSV+QshUgqzK17sUS3MxQKGnR0VVTbo+O390Ye9VLz2SX4futSgOquM
f7hc/osNO9AxQpkB2x4FxGMx+9NRoRJUjzOU9lOibP+85A5otfJ7lnb+M0lVZ0jf5zaf0QxkBoVM
5xAVkVVvZBI4R31pGS7Tgk0kumJzKPZEgtInQMvIsGSFDUnnk4OXeYNDwfyHF+78/Y4H8s0qy/E4
IKPgcSX+6YUTNIVshTPg6SETddCYLNr8a0gS53tZtt98bT6BC/Ke8oU4X7IrmUlXw50EZ7g8Ddsp
EpqS8xdrltAvcSG2dJ8t1IPttGXYaR3zhNgrN3tPmFZFI1O+vR23WI4aZg0dYy0j+GIR4UT0oVba
Z6tgku8iUz/BZb0/TlY9df8FjEdFimETTGZUmIIeMrPls11azxN05rBo/2hjRM/EpQsmhSyZB0kH
r1VzsNO++VaDKaXEaPvgOy2c7i3e4VsZT+WmxQ12qHt0Xo6pvv7DkvZ3uw5Rtg7uOBZUbmLzL1uY
Lrt0GX22sMI/BDR7rp3Xywg5G/6ioLA2SV/ONOIYCea1XZ8KCZBiShFF5EGT7Nv8H1Z3429bqmvx
7tsGFiLXByz3l9cjRcfgsp2XE79edfSIE/U9L5pqvb0Km05C/5z3xNd6DbrHSW926YJSvfIYvIm0
7i6DMNJ/OOn+fdXnJflYBzGCB+yWfz1A+YuJJpvm4clMhYXM1N3Qo2dgyLwhTw3aM3CQmXLqM7lc
9gzQt9+W+mieLcOz/iGBwfjbeX99LWiNDd1aD6/OX9b8EndO0wHZODmJgS8Qd8Kx6+VeMAaE7MEv
LTZNpK/MPcPe1YzQG3htmmpuSV5Um1mWd+b6Mf9nsENJtUsxKbIzIR/f/uG6+vvu5HKgWIsSzE0U
CH8tzQorFZPbeOqktQDK8U7qxzLRL6hjcdgzdjzQgFUsMV18i+PgoAV7WXNrB6JML5p4sRboMcpz
PqVJ2x5JVhhAGPnlBdb/U7qbEPq+NHIqtyx31z7oARGbbklas4nhSJHfMrAM13nXhLOdt9FSB1/j
CmTOgvyznq14p+l9ic6qqYIwrRCEO5lNc3EVVqcyLnej76AsdLu9hVLf7jzn6EiLnMmZXO3elMCf
MAudnZTWNsq0nT343n7oSEIdDa/Crs+yMnBK3S11JcKBuIUb93RFV1Kd6I3GyBtxTte2U50ni7Hw
46Hp534HI9jePwqQmoEe6lervyy4JXGHVO5tgcIajlE5eOYnY+Y4n+XJp9JsvhK2y+ReFJFm98YR
B+evVkcPMloLbKSqfUpSp9+6wxDcHotoRtPwrPvj6yyHr+TZ4Y3QIoXS6iIM7aUzgW8ngIhLz06e
kuYzA/8MzwGIG7edD49KWsTtr6lCwZ4FI+8GO8GWSFaYwoVgjyvjQ2c70z+cOf5+8TsGlT5+48Cx
QBet1cafNgJR4ZBBzdWdRA5GPG+3jzN0o2DkW9ZOkwwQ1Pw/v/sdg9ve9myGFJ711/Nmn+hmP06w
SQl273ewbZ6KYQzOULYKgBIu8YS+te97optXVVaJmee3XsEZXP/y399U5l8KHJtjuueb7ISYwRz9
b/dUhfXDkK1jM5rW3qQHsZGbiC3YoWGL7HePfcM+umn8BJ5vhjKWbRaPK9GpveA9y7Vd2ipGZb56
Imn6OwcRGscmWfEIHSdSd69JwCh/SZ8txn/w5gWJfXW7c3Ky7KbJ/KeVnqCC/3yAtflZXMt1LX4W
E3KDs+5Nf/p92gWTShvR9imdJBFkWmqcltLRT2WX0dd+fIxlETz4+pBXxRpBKo4KSOQp63FCbx5P
/RjJE1C6stjNlvY+TflyejwITvFI3AnzLlonfHwK5j/NQ1oXEB765WSCIZESVrqFEI4hiLRgQ2Gg
uA3zsZULw5SMbGzhZFq5SZvp35/qKFMgmTH1gPZ5ylJ/jhy3+1UGs3YS9TKxvxN32JYdmTgA1aHM
xyOypcIqwYLmhwzsymnM7PhUINeO/YYfe/IJSVifzpiFGEicqvXh8SzoBAWlXuk84k7msGrpz5XT
Y5Zps9c+tnFLxzI5UIsWh8m196avI7OZ0lc5sGmxiqGYk29lXyI0BlXByGoBJ/gpLRNn70nsbMwS
0ItrrtiYbUoCJer/3/Yr9IJY7pJh60z4gYaZsQwpgfKuiQ+jb0+xVcrrYoOG61sx7aw1r1rv6uRQ
Em+/ndCSmAw3XjJjNN6qdAg7tCzRFOeMCgoGrMZst+cATxCUFD6cS9+/eKUV0nuOdw1R0o/j2aya
u50lIOqS3Ie816eHHqPY41UyA3+qmL0fBwEwXPdAZvW5CYw+52qgfGEyj0QodAutv2hWPVwyxE8U
Fw2Se9Mm862n19RX4z2Opf6WJXqwh3mI5CaIX/H8b0GK8xNp0mJf6hotTL2H2s9+SqqkuMkMwWyd
o8ByleseH3Ydti1tA9E6h/sxIqboST2cZ+zyuLWI6qRJOVUp4lVLq/bp1FIvdJTTgZPUu677A+/s
obeU8Ub+o7WB4kfmeU9Lfq4dyGuVsaqdnIuTozxL8FHse0Sue5xbxkb01E+BJDMpj903BGPAJVHX
7OsSP2Q+1Ngthcb8J3mnR3TDakUbCoitX6TG0SztQ0Kxj0Ydpimo2tMsyIsXm7ySxpeqdN7tqvzi
A6sK0yFdo3tL92gO7U4biX+yEgMrX1IfXbI7Sa3F1deO5meEs5ydq8KOVAtouEsjxTfNhna68zI3
vYs9/neHUs+RHfrtSy1RqWMke3kYU+dVljvJ4M1E38UQhl6mw9HvUk3DrTaWYVtpWRX5CnnVWIjP
KGElUDsuo4e7OEZhe4dzjfFFuOKPNv3Qk8XdB2QK7InTW91eBQnfWVpja6Vcx2XA9bqYzwvKmDeF
RnyTiyJFnMSHhRyeMPIYrLa6i26E7oI3KEQtqTXdCZxgCDJm3a4UfnbopH4JHK06WCO+56zAvDhh
+ItsIDW4sGPrBb0A335pX8GbeqHu6FGmwX6yV85Zxs679clcDOqjPbvNK2SGZNu0cmB4YhMPtTBh
rYpVf4T1Nuy583UspwgIioOd1AGiIWC/nT0niG11JJBteqFZkh7tjFWo07khgDBpu9bKu5CwMj0c
GWA9uSbIXYJPzoHy2fA9JtTQtFDo4Sw4q/2c/2xypKJo+5qLLsSqTMFwUiCsvATVM5VKf6HVW0Q0
IIOt9DJr59eERBRanRz9kWyo3E3kG+fabe1X9jMnJiwrQfdU9YNxDSwtwxPxgnEH5FM7sMZ03VKE
Yx/QULEndebnT09uZW6F7k/3zKnmOwqqlCtg2YzKkzt43v5dSzrj1nAzScrZbYIY8yTwwa8NXHUa
pXbJwFTGCUOyQf9SE4CYoB94I9ErZqec57BvkhsCYv81z/9gY2DC2ln+qS+peqgkZWJi20TMa+97
TBZjPCKEugeT0b3Rljd2upzJ506r4jQVyZkApjknqX6Q/UcxV+1ekEK8TZp8IK56jM917b90+uTw
ln6kQ3IM8Mmc8gAR3Iz4fScYa4OIJIzUacfyU5l/GjoL4qaZnAVq8sM4NiemjNlZc9ji2sCBdF41
6Bo9m2MlGT7Ti5YnYOLQfxg1gYe97u2mVm/3cZ492xWtvr7hxq+byg41HU/agML8KMpKPyZz+Ykt
n4UKjSrvtk6jL+gGDEno27aciUkATOGUFQyD98kAqjWB6bdOU7MGFZHtd+cG6bTYDCRIyoa7WXeu
QWb9ysmlnq2UeazJlCZ2JicSqKaqhHk3wtn6PJccl2UcupX9jZQ7E2qxY+563+HcXOQ3VPf8GrJG
DztID0yAFc4vbZ8UGAVwiy1XRpI02vQlCA3cxLsU23KEKwbO1SLxSgRGfm71J3PQrStlC1o1+DQ3
1RIHESNrRZtkWpFPz34/EbJTe6Z/QUA3RLVTp1AtS33P+wr3voDAKoncdiyJ53z90gyFxdZYaS1I
d4ha8aZXxSoUEW+LIrduX6WZkISVDBPiibvtWM6rZKksva66L3NNuOvYq+2ypoO1Y47FJx5gZca6
EfFOZhG5rngp5261jIhLLxSqvGXKPvTg3c2vthi8ry68jc6RBX4toGrZpMZXVGrbh/a3zgVjltT5
KD0XVWFG7FSg9XDMNfuprOyZ3Kz2TkkJZEse/DFYjoYe2hylKIymH8g5cB+W3bPngcTSa8M52IN3
LfLkatLjvpnd/HW2mzgskuJidnpwMFuijhYLqS3M8Gw7JMrYc0SLBrG4hw7zBDB7XdCLo+pIycIk
24WEtm5MqZrdY5lLI6yl/foYywy9lR9dCFq87uqbtQZf9aN76St5tlex9ZSg2ynyS53Z7dHMB8bJ
cYLReuzh/wfkBVl8FyiJRGBX9V4kqXFxRvcMRfyH7LPgGiMLsmjw7PulvcsJXCuwdIj+8TKchBGH
6XKuAM9e0ZchKbYb7cjkGciL3gYRYfS6ANJAKwiCwJy91IGfPjnYJ8DD+xfZuqG/WACzYvXxcJb3
4D19YgugYHYX6QO6dQIIMkHfbx/DECKdtM0wwgaDwgwNus+iSdAjqmlER8zz0bTq6phnBHb5pfHc
0B3Jhj90ZycRI9htHBwFmpJNGjdkk+kY7u0K673bYH1Xq4URhyg+4dZiUJd+R1o8HZreuqNorcI5
axtEAEN8oshDJ481emtIv73E2DP3wnQ+RGxZT87SrUal7GjqxZd4UvaOeSj05RLzgofXR+hVfwa8
+RoUzTa3M+0Ur5wvEqbXOE31SiySfh7sBEarPW/72a5oFncHA9svsNL6hd7eWzmb+rlY0Kso4iUK
UTiMt8cxmj0rvSIn2akFezOAEu9iDD3GEzUSGYyTJ8KUUZxoC5YUzA7ZcuKdZbw9KZpHt4XN2ELe
erT8lAWkz0ktcIIbrRNXIKAUTAQRWDL2k934je5f8+w+PwAnSe5N98c5FNH0rgis9MJ532IZR9JN
Gl8badz5QPAWkPpegqZw4OJc7NC2++GIyKMLE8sfn7VAHXV8zU+g2DuU8A6UIWB2+yr1bplut3ut
JJU7XhDewSxAqNKJ796YL8eJ+GiUD+VLa+RsaIQK6ond7AFMByz3GeITR2EGF/ExmGTzUi2AEgzN
XXfOhFRXvtc05p9Hq3uV5fTuGip+oVuEHqrJzduIyZr2EICZOSNhJcv98tDlVC14m7DmjcsZkOhy
W4Fym7ZU2rfZKm44kQZX837FacZP2+of1MMkqJs92SlMR+VCF7TPjWObV5xvbK6NYjVV4QDrGkxH
ADXVxcIfenCl/x06gIlz7Cx7pmRLPJenvIYIazuBhXEDutNvEXAHnADxKONUzEUbV87qBMfnk3TM
KA2a6hk1dn0UqU/AdDo8+1bpfShusGDBFjQUXUWQlK2/NMBtW1aTo0h87MfTkGFQJ5d1Nfg1E8nC
mf3FlRrnwapDktx0jRH2SNZOXSPFMS3neyKXemfbS/zFTVHbTETFgRe9J6PNPZd11tVb2JVbpN+z
SM17bNm3wJnwgCiruMx4qQNRBG++hccRed/TIO1zo+b22ema7nkcUUSOEFG3a/3wuG4VmvCtamG4
dAPK38GzppeJ2PhrNljBO7tPEDkzeniMPru5IapvRB9LttzQhoGaj4tGnUeF/W4Hyj5rpY7BUjer
Pb+Zz1NbEbVYsdrGmb5toCYfoWAnzytSpmkRx8/5ZANosqbXsgdaoPLx4BYYu2kb+q+F/zVeHAAo
RvCqwK/85opwW7dr8Dfb+jouGExsT1xtmBfrmDFiBbilswFjrzEwNM7QXFXTsdTJcvBbG0TNOE7g
AMaoHjgPFNICcFHkyz4oFHQDeKEXtpoZPoSJAKmpftHKCCKmKua2a8thq5nTfNQNXBEx2NNdhkjv
yaqtHWKe/FwybDr2Xn8xp1SeyDsLfae98+UQ/2YzEuY8b/Z9gFRj0ntt384Ej9Wx/krmbnaeaUg/
2ltLl/5RjcxwA5yvm3KIswsWa5ZmAJ6M4N9UNV9bDVeXzQlurroMx6ODUbRL2wNhsJ8DY68Verft
V5ZRlznvQuDBkSRDRvHqasKq390aOXZ7sLz4rAz/zEIy7vFX+zuT5lcohu4D9KgFkmxcmCag3AEL
u65hFYEwkGhJF6IycAmTKXzzyrBs+lpAQc7mXVkULkfbKXJjhbw9aSrqraq7qr7PT0Yfn8q+qM++
hPDbS21fJBOODpspWG0xD3sgknr0sxGyrRToNsFQtKCuMHF2ldO1z1bGQTLO2u9zGhDKEKPL8sUI
Z5m0idxk7uKKqQgBpPTnMemtUykcGma1M5w4DouLUxJltyRPk0yJIBgJhWwZlSABB3PiMmR1Ut7D
ChXVlr4FdrNJHQevdQ8inq4JgsvDZJq/vHZ2nkrdvzxwnZ2NJ0XOmTqkyDJDXbO+2SiOI5eKgqJp
XLYj79/Ba9+Vz9JgWmzrg1IvDxAUZyOdG59sSshsD8wEUnPjGhOxOMq0fdKc4U2iWtx2fVtGjQ85
OZdiiMbEKJ5oIceqni7KmU4+NcSpAQE2oKyLUPzmULXc9kyM181QfvdCfc7luRpkS3EFzH7y88C+
4cs91wOcZNoxyZ3+fThmgYy8JNHD3kNWOWupvLSyGbZFK29GM8yfhx2a8g3Zv+2tQ4hu41rzxqW7
eoNzJn+R3zx4CDCt9TfV8g8f1kMCooj6HqpbjlUoNBLUlwQZMu/x+3c5WG8jNmRsRqRVOASfZjGY
MBhEW1b+76WW4kErTPmk+J7HQDnvWh1846yykbZf7LHVcsylqbEnMgUDTZE9SdIRH1VmW82/G6VF
41rHyjN2ncHodXHYu/S1axmMxVWaKQfeoXiNrZ8GMC7s4XLmWOUcdFmbn/34A4ri92TCM2N7Ko5S
kzTFwqDsn0zLj7BZGmHc9ckOZ9shwR2TL1YX2SPsmDRIn3AO/rAHDnIejYGNa0jSWHscQQimcauZ
b7lFS8wwBvfHsnWrb9piEbcFmX0pfeMtKMg5Styv1uiMN1MUx1b3inMmy5ekpfCyLRvuSzw9q9kG
tO5pOengrg/ZvvGPojfP3ZDMUacs52M0hBNps3N088q6UYteuORrt5uO6AHM8BG2/TjB1ayuhmB6
IVAd8yMFCNqAMHpjhaakT/aL7v1KDfpRuDIxeg/IAtTMvdqhWE096tdasewEnfWl41rfpMncH61l
nHBWaVUU6HPEMiF2oldnc2YEOhry+hsEuQrIgD9NYUYYGQYHuhJTZhch0H5rF89cm+OAzriqsbPk
NCvL7DVwV3tlh3AQte/el7YWon9rtpD6iQQUsYthJnvCNUb+Q7xUoHewCC3L9NNzgfMtehbQESSt
EK/guqB3PxoC4w6wRLCej8t3bQ+XB8dPcFXmoE6uMtV2stIxfOC7oArATpqQ7Sdm35yUSbP2IZpk
UJyfXJqXm9wB6OIkBIJ4LV1Yyjq/arq9rTh2BwXlFFuQO6LnrTCWb/oxj8ykrk5jn38MvSueOMrL
TetCyvU5Nx3Tun9WfWAdrc5jS5nJwKBpSidv/ZzezhcD2HBoOdW4S9T4Vdltv1N9QVZH7tL79Dw4
2r6i0JtWi0qvENqknX547PhDD0mirsddS7UlLXxhXJPYUIHaTUWpvrideRQ2rmdPv2Ki1Z2pOVYT
I7MZ4BDQlS1w0+mOxNPbeC2TUr2NpsG0jjGL7OC73XnR9efFz40rqfJWOLQajm2luHcoRP212Cn6
+HuroCb4ZBVuOglkw3c6WOOByk5EGBJa47v7Yh0m6njzKKOg4Zu13DM/WWMdyGxYIGYc4gVjlRHL
b/wd5hdziHohjEun5NVUk3vUZgzg9NLvwam+bSG2uHSLGrpTOF2OWa53YWeQgQWX/rUpzO6laDP7
WNo9rUStvLdXVzn2s5Mnl9av/9D9wo+a0ZZ7H3ECjQp/2NHxNd4kW9WxYupRt/UdlPgW2BxuvpgN
AYP5EUnz/CIK8Bb57K/6DfGUvRTSdwhALYyQ5eNO/gO4ACWTrZmxRC/p7F44iY7zjR5yaBFLscmg
nT6jWWVIJ13Skl3VcTfm883C5YZxuAFr3kjrWVvjiW2z8w+ExVrgwHE0Uis7jCLWK1dChcHqO+yB
nwLocqqEQXhnr3h4GA2NSoHwm94uNwb2Nc2kXR0I96uaf/gp7iytiSkxzam46m35EQfVt8GhaTIX
b11pmp/MccFtiv4RrEdzNp3xBzV/GmKaKplZLOmN3Sq0XZPsakAlOwvX9oa2NkyFxH5pHSdaWDhf
axajOfVPDoemXTrZ3xs5i3f0Bl98MlPA/LY/HfqdSf7Jr3zrMgx6+mSzIBtoyi7mwPjAp91yADj+
U4k6xdpQMLmyRvs9jr9SEb2VdIxeaqKgQpHmt54AMCYZYt4taYrBVIn8wIH+oira6Ro46te20bl9
+tnB4y0J5YiVA/KOnlTqJt0zHq93kyPQk9UQdij0PdGH1XCa03xgGiTfc2foQpm38qu/WhFi1Uw3
KWv9WRnVF/x0zX2uu1/VAI3MVFmxz5XmfV7IuKANvGjXesb7kavF3pmUXoduCDIOUFp3Tab7AAWp
3ntFHFpehiiYFtsWAglrlbuCChwA2CRwdsspFgsNwDWVGYsMfh5kskeUnDS6gkLfpGb1qrLpc1wT
z5aC0L2QHHO21taIO5NxOOL5Dcu6na/o6OaryVIWatNEV3eYP+VDYt/HmS+8sXlpUipOu6QFrvD0
8TXFsnlwR52bY/1wbuLhVQ9IvC/0W1Gn+9qrjU9JqiLP1MuvLdOVfQGmYtfWRv/Jk+WaphqOLm73
TRTjVeZ6hFADKpKokGb+qoCevKcBNnA/8MlCJ3e+J5NgQUYWlM7R66FPUcX7bn+uUyIeAr43DpB8
s46kM/wO4OsGN9q/8Ofnz/u4GTf43/nDfh2BO9zDrTo7V/PuvxWf3R90g00SFNVGWRj8IbkwNgp7
ThAiFFsbiw75TTsFHWA+gDduL8q/CfWKjp1UlKwNUc3u7TCKrtH16xVn2eaD8M5tvJmiKTJ3zkke
xV3cx3f/i/UL7A2nXpD0uJJXqCoFGGvAi+yjwWH0QejVzv8+Ma466MfiPN/V3XzrvhJRzDAyxxMF
vL7d0riOOxLrI63fDWpPLx/3KkoQHCT6NZ2JqnGa9C0dml0HEA23FIPKofGbAyDEcR9ng40Vvw22
mTVrR19VV2x39dUf0q+qLiduVDdibm19zzkIkIlCgxSzrndIqvpS5KP6qBtgAMOk1U9ryuV9UPr7
msncKSJbeZLtl7FOOGOK4jOd5K3TIkHInVTiLbftz9bo0jHLOG5m1dnC8FHxIl4/t5G7wWMz7+4k
guDIPN1zwFXx6917xlcpG+WGTjfL0+NB2o08SXCfvz/00ow+YoPrJzOz9uRBbTvFsiNkd/3w8Szv
uDQGErAMxmknJl+kr19KOrc7aU71KWjcmnk5z/7yYct05LA4Y5j5VnWqSw+SR5pIHg3mZbup8F8e
f7PEJD8Kp6VDbJTVKc6si8eAcPf4y7geq5Mck/q0vgKlTO1Pn28qjyYcHpxKGeXp8ZBkRKLHgof/
+NzjGVibddlnzy5wLRvr9+wq9ut4ieWyfbx0RzTUlcx0t4nRYMMZmlPcJfV+7ou2O+uNOeyJfeVH
IkPo8TW7TlS/n/3lc5kE4GS0RbtlTvppqWS6az0TI1OXij5kQ4MIpcnqROVTnTpsnUWVLXt0jCZL
j5niEGJQbRb6nx8en0u8tqClV5+19V1/PDCPpXcqgpzHyZ3A3RAHvLV0Vv3REVC2CFc55es3Uoz3
f2sH/z/Z/21ufv6f//3xoxQMPygwxR/9f4b0o5L5k7gk/Og//tfPig7zfP0o+Z9PgknA0Ir/4j/9
G9k/+JceoG73TBebBzaKf8P6O//yPBTYDzT/vwP99X+5hmG4OhB6fDjW+s3/H9Dfcv+FL8fEymAY
ur8q6f4nQH/TfCgA/yR7RvzimavkGX2/5aFZ/ItkvTXcTA4ySU90QcDaJM8NAU/7PDFRJ5I2zuCt
QNqax/vHR48HNzVoWujZQZ/z5jgaPx630uPBp1Dg1LfeWkCVm63eL9dcAB2zU1pXfeEeMr/+1utE
oQdJ1V5I8wpTq/zpdvU2EfS1UVBuxBio3QxvjaxwCgtRZhd4QmEymWyFg3GjCy4YLydYyauUOB/g
DFUwZNFssNoQVA4uy8j3zbKcB4AuG5ch2zHW4J5KvyQDCExABwezw2MRtgHEuZbG9g10vau8k2yD
5bMOmJ6e6HYIClRv/Ocq/t41rssIJobssOksMezcLsfPDkUsrBFQbU1/rkIfnPrGGiZ1MokW56TU
jNGkWUTNJUDt0uPYGvEG6gqOeki9pgZuygINLkCb0gwH9ThSQBkoZqYk/TBEDvemzSpQOfpPy3zj
cDjvsrkyI/jLhKSRUrMxHaYciz/QVQJ8HxVZeVia8VOjl+m2jx1I2+a8w2vQWE2+RzX+y828l5yY
kCNBlKGg0Rr1lncv0uTuN/Oxh/j1CLRP2Om2NrGthjmMBMXiDOf8mhQiAoru0VaH53qWFbZySA/x
k4pR16VmAo5dendPAzIImoveRN7d4IPhxWMqsWEaB01w4f0gD5BmaUZ+gqFGmE3gcmqELcPy0Zm7
SaqfU0ALHi8nlHsoRPR0i7ArdIeEneLVUUFI9K2+rSu4B7If0g0sHMBhQT1FoLiZC7VZvCuBam+g
PU3HVCtOy/SM5i89FE3xyCB+C8qWLa9nBjX6INkZRvHWnD1kb+fEsX6OS6k2Q8xIhPQga6s52l2M
vEyH+JvZ2NPV5MIpMHB7bcc0d/BGYkvH7ADskSjwhqYkO/x8VPUsorw1noF9EUKVmembr+FIp5m5
NVcNpCz0HmZKr910kzczz5Ojo49fpwF0PfoIf1vQha8MF1rPHJrAC3B+YYlOyHva04xMT1VX/RDF
85wWwRqcijRS2WReac6nsQ549aZzgl9Sbmu6DOE49UfNNLYEQLQvbpJBOyRJL+25z/xW8Y471GoN
6beDb/8oYqP8hhqokw5jJqJyZloKBiAd20CW7vlvyVJ9NaqBwlYIjkoiJnCqfkmQle1quzsEVkXn
SuNQhdycduC8z1JaS0SQW/vSC6nP+e2lGkMGfUzDIK0JpJ7NnZEO51HE8waEBGbyNacRVEw/d9qe
1sXY7ocluVuTC8bU3bn2sGzLEdFWX8EapsOFhwEaVeOZRBbVFFCNjsaDVhB9f2b4RbkdB6RKpsVJ
mFSMJ9MQN3Nq6sjeCmGpazl/6jtt2TtNS6ibfzBLLXm1+OdPGdQHXfe/Ar04dopRpQGHvi7t+1Ry
IZdlMJ4b0/muM70R0Kr3Lib07UU0kL0Fz6nwOX0n4pNQ3bAZ8jbdJQyCY2OgvYylaa0CrKXut3pF
A6oYtGIPOI1rw7nP5FPcxq77oo3p58wmorCzyZJdCD45tjHZGXyNxqm/t5nL9MUtdguVupksc5RU
sNm1QP9IDDpY9JNLAdogVknU9eWvtBgBCDc/YgAUV9NfWJtG6G8OZ9BNO+Gma+YlDU2dTLB4JnJc
Mtfb0KZAeyu3tg3rum+YixeeegLsA005w8ZfgLhc3Jsl4mZfuw1p40P33S6xzNRB8FNI+wuEUMbL
FX4jATPSmFfq97RILOF6w5yyRRBjg9FmaQtnAT4xQ2Izz/PHzBgdqfpyiMEFHfSyxgEv0icrsc4K
DBU70XSpBUYxWal+5+flyWypGAth3okWba2YZAG93pNWQBGDpocu1nyVm6xf3r3JxoHfoREgE/uH
IlSrNtkiyB2+pErepZfIQ1Yz5h7FH1nlZ1ik0wGTPe2ndP7s9bkftbOfhY4/8YQhmO0sH60gRcxo
CRohESDYw6Ijq9zMHeL9CnXIdfULkGMdGbn9pDriKkTPkCGbJKjdRYuAmoCvFPmzbr/KunZ+eOrd
FcWX3svzVyUCB5kbuyYSpWRb6OpnH5QkLWTjCw0fn5HwRNKdFZy7BU0qAvhvYq3H8qeMqFGdYOap
r/kdl0s4xMbJcOHNNEXDaTkJyDyDwogfoaFNN/5ROp8TYMKvekoAWNexqpTXGVfMXoeKsp0C/d3q
ngd6NJHLQZyj6dAQKDYvm+A7dKyNQWwtcDc17mdhvep1mV/NFPSgkPmhbyYCD0g8ZrjacfuRCZLU
8pvGfCiyChOoETDbnT42+ZZjvBWl7vTJTZcvwm4axh8iNJRD3zUbvtXofKNa77+i/PFx/CdoKA1P
baEX0givdwz6ICpDKwd5iLLPSOmbz5wEYQqIL7h8srMDR8fx+zzKHb2L2gw+MUlw5AAGkq7t/H/Z
O4/l1rU0S79KR85xGxtuAxVdNSAJWnnpyE0Qx254jw3z9P2BJzNv1e2Krqh5TZikTl6JEmF+s9a3
DCDnCpM7TmDswPrkFyz7KzEWJ1XyscqGRq/0Olb/ZFl7tcVqoMNWRTwIupW0ZDblegcSWjd5A7RZ
dWZ04F577yLF8usW1YVZxWfTIlFjsMmuVkF9U8u2AQbaHZtWMdcccm8PJPZ1MPW7nZjcQmAsmzbz
iymj+oea8j2e9c5rXZiXtbMhf/BQ1iJnIcz1nObpBBj/yfP1w8hhhKb2YrYdp3HSGd8xStrOaLwE
ZnqvbDapS0dWGU7+funPQZLMYZywhO3m5T0DDsrKgs4IWj0detm9c9dxSeBro93kczOTLtNynH1k
UsDQG2yiablsqvuKtMWuZn6EUAcbw+Su+pdz2efj3jSgFBHwcGqn7pOtfbJtZ5mcW1f8TMjnYYEC
gdFo0oMrFbHU0KhnYF8nVxVL6BYwTRpm5VvoGuKB7TMhcW7+ZUKosl9kBsvXMqO7diyXsA98CKbr
bIhmHaQvtcIWTpaw33mX87YLcHwj2VevjKuZ3gcHR0n7MKA89dqq3NbSjJk8uOmZ04suzEQp7VYL
ZvgS8DN36x2R2lzBmMo5BUBvP0u4C9bKoBXNqEiZ+D5WtXV2meljAw/2WSEgijDIbjFKHkqGG8A8
j522YeC6bKWDxLqYUwTD2nUgKQTV0ev6HV22fzu4Lxyf0HJGM93MHkhxpyrOhi78bTEO4sTNmyPD
7neopfqQ8VBJaYaM0iSMy8ZoWgwNBYxh/Vwj4cNCeJ9Oj059aomTB7l/IkVpp6BiblKkQ/s6Q1Dr
kOtF5LQbkqQHvIO/J5M7gD7rpROiJvzr7t6unc8JahE0zPayBAWi1cz9LP28R3LS6ZfeRDBiDdwe
ry8bjTMPtWfBTd7kDhIED+lAcTq7JBVwcmD2YNCU5tWz2TqkDMtkuRnN9fqdB0jzSMo9sIhRXAWr
p8Z2cdNl+T5j8/9aqO6MY8ZltAnNg3KEUbpZ3qY9BbvrxsSMEKfZPBrmiJuslDHCfKLBEtqUzmtS
BE7yQdBjbCOjTQDBUfmlXLmLOok4CKtXEgC8W6Dt93D732rD6bgJG9CPAKMTaECEyNFnhRJKz0XL
k2arqZdqGG3AzWJl36Z0WVNY0mzD3rXYwdq7OKL3WKbX90GswdgHKAA98tjtgWBtdFFgVa3lvoOm
MnkwaTr74AREpXtS7+k5urcFKcGG8cNlDhKKArN6riY7CkWMoouAjQuyZ+8GeMoUdlnLjoZvjpHU
8q0ntgYfXRKcrFh+wAciDySLYe5VxPhWltqmI5fRCVqzQnW416ilFjuJeadwf5cM6R+/CMZlwloX
DrOuCxf1GbN0O7f9No3oYGgc3oGApIfO4rZqsX3n0vgd6Y3zmIvi0oINhcOGlKjHf9TWpXd23Pqo
znEnyUBS+juoP/9WcGPfrhKZdHZIsUn1jzzomv3kMmFJjCet2v41dkk2SOIfHQiHPdu66WZBPpIb
Fuu38+JMzSYbPgK3AHQc3yNsJJ+8GbeVZr1I7QoJpmVX1Czvmk/t65zam2bKyl8qxJ9wy2c+bz1T
DIegWe4R3nBOx34DIMmygNsuGFcCZowhhxJzVxNMS95a6tR6yZGMSCBqzL2IAva/Wx6TYoDIDhR2
roxoE76oukuPLpBjwUlK0l2ws2aOoyV4kvFwUyqGv8iAuA9I/1Q5Yj6gCn0yzLTaBlPgfCU+LoQe
ESaYaH5YKcIALTi166ahwi23fDicyfTAIc7Nu2nGXavIDOqt/IW9Gxdol9+/FuCJAebC8LKiE34r
N2xLk1qZvwtgcZTViwluZ2EZfCAawDVndBXe+Ex+DLfIBGW8aeqbKEPi0BXcVueqv5/G5cOuMXKa
1nCjHW3tEwvCQ8G2Ja/KtbDqWLQ6JaejWEJCJqZN3M2PlrbHLUDk14K54N6juZ8cy9u37tyHADFP
BBR5+wQ7FFNKNYaeZ731NoShOBrHk5FbI4PF7wiPc87T4leaNfh00uRWaNbKNNtUmRm6wNTqTqiO
X4JMeJfW6ZddnHGPn2y5I8GuvymtkWKsaBCJ2+zomdPe1nX3s/YML6wgOrm5fE7QEDEbNvIw8xF5
kklT7oKybm6bNN4iK3ptpUpCssrH/YTXfy9MLW79dtP27ANQZFTbnpisKZeoK4kXJafnrfUwXuDB
TLmYWs9x71E7anmeDYkomPklXAFKrFWuoHhvfGz6Z5eIL5genBMhA3arLmTBJBRztDBmCMvJiHe5
5mJSB4N7GKzsyZnJrXLmZj8mXREyg8DJFsGxFlNZXUyg34zBV2wXOx9iH2CCZjN3vt4iNbz8YlXJ
z8Xi2xU2vIkB5U4+5d+ofL/ig0iZOPQ3auTYLivONrMIAIK3tXMXKL499bc3SyLGKd4aidTZhNmI
YDmq2MOYbyCjdFwjstMz6dFNe2/4L8mYuWAf4VzPYngoPcs6N6ZhnblOyWJzfY3h3T5fn10f6mIT
DayfWMNq9rWPTVulu2B1PF0fGrcR52p9uL7k4s0uxRrJaC1y61yvD3E+OtyO2vjO87z0YDkxQvo8
gHmfRafrT+vWt3B9qO2mO2tsJP98E2ZvIjNnlxpOq7FKrw/XZ//Zy25EQ1Aa3Umub9BczVqd/FqZ
pThdX1y/PK0So0y3P80WBD8lCK33vFA4rW/2+szWyT1qAmOPu9wufv+rwSyYw16d8vWPhufI+v1H
stPS2QpLEGK48vO9ftDUIqzPzkP80MOi28Cpd3bYRfD1tyWItqU7V+vD9VnAfO73M9AM9fX/0VMA
WKHVRsnOGx0LsVvfn5mZ9Ge7U8NGm+jZjQEZD2DZcTjb6383TR0NKB+TEwXmsdVqV5WNPhOj+feH
CT0UgMZ/flFzR+EoIbyJXvfBaLPxTOijpozkWbA+/Pm1kmodoRVoxykazz0azd8PuaHbfeYnL5O3
jtukeFIwt89M/ypQQ6PY1INOdta69vjzQaxjeYrsGikv+xbfVB0aRY/MnqBhJ2pk9XHm9nzOYUue
JTU6B3SNcaQ1Gj4hFHoUXsPvl0Zmil0woOB11glhWnioLjkTT8L7QGc7noFtotuIk5vJrvBYrA/X
r/tVxu45SzRZ3oh1YL8hDNnO86DPgaSFJ0Jx4HjOiB1cig+R3qKGGM7Z5ObdsU7S4WxICNLjOLKR
UHV//vMht6b+nHnztK+m8vH6dX5+CmhyS649qjYlSCRcjKE716UZM8Vj8wc+tcbXRfa0m4G+reNh
W3Rej8/wHw/l+kNXtVjO1Z4vPtjrdxCN6pGB8w2b9V0Mc0463/V1a8wYkHLItFFbvVQux13qYFwx
JrZVksukHNkGm7RJJcmFsEimah/3rwGWzC2rEK7pwvnUU9Nj4B2ZixB7bTVMZ2Vqn4h+uo10d/Jb
GW+MCCLDgu9pA9gGpDQeqa12ow/SNx5V3B60qd09xIbnxg7e5gIgJsozVBgsapv0gYgwTAOi6ckS
hZ9eeN6P1HiGJtWEqF3R0Ln+6+yqGxspz36gWkdzMgb7YmbvMOUHn/O40EzpUiu/yw3H3ZOIZkKu
QaNe0jQcsTBaO88/G1aRhpWdvyof3SjuniDLyZsaAix/hSLytc2fqxrVNOGlvyjpBszRVKVG9ppk
yD69lOuledAk3eywRENuXcflbAY2S0W8VODL4T6t+LY+kFCmlNUtOvByWzQj6YItJvZ81Buzx4oy
2D9WPVHeo17OPcRnqWV8OCbHRTV7krOKzVM0RTtA4/bGC7yvRv7aFdBx3dYzNkFOw2Wh/h08zLLV
SIhPkLpnP23ZcuatdyvLFv29fg1Kfavbaj43Fe2Zw28G4boZHroBNaBhf2lY1FYDxTKS6TeMVGSh
47H22bG3zMoOAgoHWld2e+gBqw+i2PuNLeU+Pxdl+waPfzgzu2e2YVgnKcTHYHNXlZ4lw6qcrJMa
X9N+bF+YZG08azxkAW64IB/XtjN/nBTyT4Rte2wj6bYJBMmDYnjXrk+516wIRu8rC5v8m6eHj1KS
SyZk/K1fZLKp4Rhu5pEPw8Crgi68/MYf/M3KCTHKJY4ydukSf4zS1g9d6OdkVMiLqo1S0QOgtxkV
IXPPAD5qHzAAYSyxbvzgFUukkQUJLw7rDSoZsmYYv9+DcYzMieWvhg1nEwR3IBos3baqjSHHq594
jVw47sTJqHidrunHpSEPWJBnuzQDnZ1Zy42o0FU7abNDD/+FDgGj/ESLiafCS7pPZgWfI0K1nXIn
WOlMGFmFcCuJk+phZl3GlAONle2zDZnjL7otLZR6LYMq5qvsX+NLIR7ap8XiF8+wTVOCfyy23++9
ehY0pJpBaLPzpgotiQ3X1rU0tt9bTi2OLte5S2foRMp1P5wiATQ8PFUFMtPJnl5NUTh7pfvPyBhy
EgeI06B6BM9FfjvXMwqfCrt2XH4oPhj6cHdXqdjZpz1c2IGOscOO25ZNsilneKuiWZdQRfSCCmWF
2ayhBzJNN8KNbzm5NusqI5dDj/V5BtNXrMkUeb3PkwLpY4EK3nmo2ekjSiFBidFWzCwGIk/jf1V+
BTOFJTftuXtfWzU0xxQ67MCob/YMPIHp5+z4GD1qZM4Cl4AieSSJc/EoIvPdS7NPBtuIaFSFXbs+
1b5QF66tYVmRpDXzy7Y9moSJ1i7GlbvDZb0ZuPce3B7u+my1LzGLFVqTH4bB/0axTTjSZBCgC7qz
M21v7+fGd9cpyBnQ5q92RCq2TOK1SsDsgH7MUDgXxDeMRFhkmklBlA2hBHO/B60CLFwzfw64DFNP
IzZh0L1BVlnfTwRTl/MZM+uXMeutBxNfZ9hVHHlRTXRfVXVqC3Dpa0nyZoncLZMYibLGhqrvN8fG
dcptmSEtSObyOCxc2K18DR9VfmgrbqfJyBUc/Pje7+cbrPF3XLBQOCQ0Nxb2zA2YQI/m8i7OX12d
uFuvbV6tJY3OBmDlJiBnsxPJ8joCbsHwZDFZW9wTEnS0RzYjWmtfo744knZw4yTBa1YnKEt8xzoI
oK/MQ4oDoRu3OlOCpqvYOHkdynj+pkieOaBYJWZaey8Unm9mbBuMsaYD5uDxXMW4E/peb/JCQRBo
u9AM3gbcx1towIJzZnzFe8Q0WZ7N0aYZqVG7y1li5RLhMpsH3OT2BjN4RsPn1rTK1dcq128Nm4ON
WB0PUn9NqhGJWSueugnJHrmHEF3BDBdki99oc7jvCJRjGOiQzhHPC3JMXEYZe0tMo1WERHD92vUf
rg/JqmIoVnEBBvJX5popwBiqlOtDQyQwBdC58El137hzqY6J59yNqLHIVHoqig4FDvHizXjOdTsc
PPDN5+tDZFKuXJ/NESjcbSwSQKuR2NVT6KOpTGqL1cpg6MscOeoA0mjriwWTukleMTNJ1nQOcUYN
Eh6IYWSBVctZOrgL8yi7LXJuPEFQ38cTt/EgFb7YlmM7nXHenzLiVqjwk+k8BWPD5bW2dnlF/cpN
sqNCoYj1ZL6xUrLNrl+HYmAdCkInat9/bBjfh8vAejLJnsao9/DIFwHsyIDCWqM6dZMzMhImhQWa
xIBV1kn6FEJeh2s27zHxlUZVbiwTyiEG6uICXiS/LGIgQFmNTERor9QMhmAzen2AZ7Zyt4HHbgaD
MdRvRdnprQ/XZ9cH9HO0VNen5YCKptrr2CR8K2EwNGW2YD8sftaDAxfB59yGGlDTWaGyZ1r2Q5lo
gHrDQytUIQm6vqTVIx7D6I/tjJj2+hlJTGy/Py208OPBSdubhpiinW8F6IzbNNuBGMIgGiXIyGj+
tsn6o5ypZHauShJf8WWr8dEsgIrajleg6nbDYqYs/PPBJibh3FkJo9zr0+u/zF4DZ5d+IcvignBG
hd+gTO7KuP64Cl5mc0LbkyV4CcoRCed6nP7+Wu+RSCGWlBOVzs8DAbifLM1ClaP7Ksq5PmMf3Z+G
8nVcKRVXPkWhFWcC7IGrVChI6rOzPlyVUcviZCRARv0usAtmM/+JOMpNJ9jTkBN33dglF0sbh7Rk
Tp2kqIZt5nlnA2MKoqNzErTM8mziV6y6wbjOQafPSJ3Q28mWY2wt9a8PMiH4yVLyrljbuj7xfxLH
Ge+4rZ8kq3lSZSjDKeHwGUVgUynDpeokbcvE2GDVdLCwS1AOdaiEhlpKsmxnbwPnmp7nnw+wL/Oj
ULSwsBXyDX/DIgQB+8vRHDhGGje/H4J/PrMbAjJtyTHqAjPeI5W+y+yo/y0g8YYmRPlXH3HNLtJE
e2xax95ztnrtEYu1WwxcMKGzYo57/SAwmyM+WdYsqK6V+D5ZXzP56EeW+JTkdTVxR8VudWlscelZ
ATGgJDD0cJVlqXRhnhoQTSp7Nm+qrvRhmJ3jsKq3ijp6ioKghHXNR0/mAxyMER4JP6iLnH1kj4+9
v7DOkQO1egRC3nUgd3satIM1oF1eGyFStkKdVe/dqlOzr1KXhBAvh1iI7V9UbNeXTtn2BzvoT/3a
5GnkcbvINs0NmlYulPbaCwZxk3DnGOhAuoXNUMziyYd55djDN8+an1JkgPurQkyuWjHswiSLXF9P
ihwSaB38LXQ1XEhKTU41Y4WrBGdCfQzmbH2L1Xp8/lOjd33rcfM+e3l7uurtqpzh8BYf4a3s+Aj1
VWZ2VZw1OR4AImrAeF8qc7ZPsXe8fssZfd3fv/v1tZklv382qyrwmuuD1U280T9fa4yT29JZHo0h
+4zhMZME5R86PXOYWevRxREiQKUtJDhP68Vl/VrrELcu2ULsrr+xIweyeq9/h9To3hewNLt0mmBa
0KTHNyVinLNE1Xruu24Ludz+fW5e36IG0LRBa86ebm3L28L/Fs3Vl3wdj3QNaSnoBu+vr/Al/dBT
oUO5RBVklqncOnFEeqHUnCrr27qeL9eX14dl/YdxAMuiA2bu13c+zUazt23rJujcO+XkqEv4dFMJ
VY8bZLyt7X1GsgfUheGkiwInhc0pTx7dlgn6O3cwgyCVIj/UWfto5Pu8qZ9t4piOxJLciRKuoFTR
Bq8P9mZmLRtIvLc6MR+oIBhGcuWy8h6HmIajRbj5vLE9xteNiDkHjbNV8Ve1av29Zq65qXDE+rX1
nvbeh5f7d00tgh0dpXPADkrek+ve5OmyHOo05XZu9mcXOxrOjA93gB3VuOaT4TodHnxUOXOMxqAr
PlVgLSQkWEWYo68s49XEyWRR2352aBLnyzBf7Ca6rXLaScsFpG8Nd+mYf1ZdznXWuR3GokRVW31n
HN89aWaVGm9AO8XzUx6Zx556zIc7tKUqPMnGICzXN6Ndm3u3jOkffKxVG/koZDSFtZPN3NyT+ymn
Mk7qHtLJ7IQ2+YBbilQKlX481W31nTNy2UQGRZmVEARkmSAQYAm3MAmQP7AtKC9z4+JStcvTXDbD
t8p8cGXkfAdUizx5Xlc8BLsPulA7H7Wvcoz7gMFFmIoM5/3Y/xIBdX0T60dAxUQYVkawv56MDJ3x
N6Upy7fWPIyef7hqYYPWwpN8fZpNRNI28wkZAte1uRf3Il/IoorL4DwV0jxdBYz/o/X8L7SeyCCh
+v7vf/s/36d/UT+r/0fqufuZfx2/trCNfwtATz/+9W+//5u/Kz2l+4fpBLYtPOCGNmtcxJt/F3vy
T5Lq1AVejuTyKgMtq7aP//VvdvCHb/MFGdgOcRP/QfHp/+GwuHZNvh9ccuSg/x3FpyP/igkLTBft
qO+YgqUvb+8vSEgGLnEqlqA5cg/j3spVaxG62fsMnkY3js5J4XahcvBl2jgaKHcM7YVjAhNY6HHa
FY0k6qJrYPyJgvXg6pxMUV4xlwWslJFX6aZDvtmbki1JjVmQaPuYxIMK7QtxE7sRNtilK1ANZfHN
wAmwN9SnD1Zh17u9t+08byABHk2LbSCH4VT5aiKePXTSuxvduTjRDCCnctxLRqpxbDobd/FpA+bq
Z1YVy8Hp8KH5/IrbjJRxjTqB0Pu7qubXgvDYDvmns+YBRs5wmBgYwjZGYhfE8nVGHhdmcXTn260R
0qJnYYsMNySmrMZJb2IbchFkue5zleYXLKGrIxAKoI6gWnjcOsrFOdQyaW5b4ZKj6gcbv5hOPkTa
ozT7Zs1xeLCU+vSiXDyz0q2YgdxEadGei1VIY84vQ4Vm1JDEZ/Ux0g/bx/vgpBRpUwOrZVHmx8IM
CKUDmRaW+4w8HqWNgxooUvIjwTSS39otIoqxBw/VOuLnUrK7TWUNRhDNX0ByEOE83c4qZlCpXfI5
sDRUBmirrEU/WohpOyd9jw42LGBA7ouiMDdkaHEM/crGqtratcsFOO2f0QYxkhF89nvT6l8LC5YV
OHKYUou6xB5Rj776we0DdW6EMVbE1mOrLZxkQ4emByweN0okQAy79vdxZpGbN447U2W/mD2Bwjkv
2rRZGVXF7ZCkm8LxXqIIqa9kNY83fb6QqbfsARj8EJXrbtxmlruMEd+WvNuHmB9EKc0+Tfa3fcVk
EkHBY2mozWzLm0gPtwLjFrCB8lkn8KGSyAT6w4RrYpwM/aRkb6S6U+arRwtCZjUXN675jc7+oW6y
80QLjMEyyghH5kPJZvUZeNFprr271WZZwdiw7cdszj6hX6YbWVXPQ1aEOLvz10yTZrtZih5Srh3H
uygzgcVJ4ziYbMaBCG7r6J6G7n7d3EcSMd8KH+MdM9N1yb/thmFTFwLJiLaqjdEsjFZNaHIzQVHK
qFfnGj7iqiZFSFX0nGwoaj0dqxGyiEc2+oAPdxusgljNHlQV7PrZypUHu8RHKpu23NTmfKIgefHE
Kjrte/AnJjtU/ynoY6JwfeBnAfprxzj3KmKLSnV+O/vPQ9uN915b3ICcOcilfvbIeHsyonwfQFAp
RRu/2nUeTmPyS1i7qCiYf43uMUJrhyqyb+47Lzim8/NMFxjmk2CylvkvQ3wrAX7RPNDKTMBM+7we
mSWss0Qk4ezjZKjWWC9gQiXvvyEvhfibLuNSk4E4PdXf2tyNHtw7O49pMmzjTnLRAYXHtY39GNsU
DFW7SLzNwCH2ytRPBatVsnmw6sqUqKrZ8jf0odgIBTCTXeTRyjnG2IWj19D95xOBghOUP4ipG1Qm
Koztsg0RRTsHJizlOsBzSQZ9YojhHFFeIq2Yu32UMVOXQ7/sndi8J7Ah2EfgZpsBX24SP1dxs4R5
XD53PSr1FJlmnkYCpA7OoTkW39FFGawtz+NzhGxAMwMyqdAEmLxAPMhG5DilxjvNIt1OLz3hRRvb
jpFyFtHOj8zvacKSi/T01wXXW6JAzYPuY6M/RN7Fc0p5SSctTqU3h1jnFfmhEx6aidaitpZiP/IG
YLi2wBKt9oJfD/m4sfzQ2bSLI9xk8/SaCtfn2sC4niH5wVZ9f6RTeJRTN8G5rjSADKb8qWy9Cztj
darJmJHFa7te+C0xDRcTEnRY5SXlJJUmEPyEVN1cbLMID/PV0+diSxdqjk+5D8shG93D4I8TFx2u
o+hfyCkGkbMtI0tvCrv7ZUn0RcAQjAu+KOOS5J27Dt0fjNJ1L6VOgOuQvUZEF4ng5HThIUz5cYYn
02M5Lnd9Ksojue6sSWbA3qJwCVsrdqOiDY2x5N/I0n4LBsYLNnD3y6yb+giV+bZKsRyk5ZwylXW8
XdI73u93QYqwscIZjEuz/IplKs/XF0UPYYkD7fe7LONsumQDZiwq+2JBNUbzwib691MsBCe/f3UD
Rl3Ks1/IfMXZTgLyLDxr3zrW42TjrspHdur0Q57sbHacPCstYZ+h52HBTl1zVy36V0HS0Z4xAu1A
+q7ZM3Cg5wcofWyQLWLZzZkoyxKjwBwst3mPi1LZZXkSudoOg5wOo7HcNhM+9v8pQK+Wof+iALUF
atz/XwX6XA19/L+2X9sqT8qv/74O/ft/+o9C1P/D5VtJZAqm+A+mI9/+w0Y15Tm2BH9t4Ur52z+s
R7b7h2W6nKKWbXsOBSl+oH9YjywKW99k0UUB6RL48t+zHtnWX0j0DERcE+6u5Jt6RP38lQQ+JFZW
olGoju1KWxCoum+SZngpHMvfyumtHTVtX9c023bSehc7wr1J5wvGjAjREjXhvSwC8EF+VNzJ5jGS
RkSecLAcKoOA9Qr9Ih07N9L5bm5rEI9m8D1Nc7lBtkYw7mQkaF5TNOhJt4aJTdVO3UG9hbSQmaG5
4ucgbPi7YrKNPYBMxK0esp8Z7wISD2K9FELjvPXVHoULKjehyfXCyL1h4wp/i3yEfT0Fe1kq90Lc
0sZjM5tZQoSCN7qhKahCpqPliTH7mc3wtGtNPP4IeAJUu1hGZjyREXdZ6KfeXedoeKZ1/oxYut0U
pOsem2w5JqwLd00iakSihNs1o38qktk9WPH0JYh9qi8SgG5Alw2Tn1zqCUX1HIzdh2EzL+la+6DS
FF5+njig27jhRRwvoB/KHy2aHzQ8WHs1CTqHLhvgWolpNeOAiGIN+J5Xyc2sjfgV5gJ9K1p+O2ng
ujYICTmqLkMlSdIY7W/UmRntc8MFQzGjFO5L0HROWCXNqbQQeEFYKRA1RschsggBcDSSy7Copvnr
orubwv7iYqu72AY06jQan2yTMPYlx+/hmbl/Kxn3awmh1iuewB+7XMk75x5GSMGymeEeBT2hckqa
F3cwaBnm/BxnfXKX6mBi31J/0V7c7+0BMegCBeQmr+HVxnEIlDq6iSg1N2M0bgBMjfu2dNrHpRJv
Zb3gPGvl61TJfosIYtjNiFGeWG0htTK4i2MqPTErJ2p70NjSRsI1PSyiSxK5r9GAINNCUma1Ci1W
Yu+bPMUORgBwU5QPZuRFF/v3xv4KGvSWy0wa9oZtwmMr7eyJP+jOIF9jGbvxpTYCOM6B2YdGzuiC
lHhvt9SkImV4kpFuKZu53Q/Br8sk2ZMPYP7gxdsflJH1V9Sl6U0ekfONr4Txo9lprvjae4sT9zim
+P3L2ixhN+b3Evd8mE214rgnxc5vZtay0nhA0esps77EE/MjjGnJ0K+CiAXuchyCTIgvtSDWs4vs
M04sFwmjLR/BqB1rq1AnwY5ocJr2BgonIem9w3BxESeWGIAsfB/TPF5Nhk9Dd6HKeGwqnR2XIAMI
h/BiXfIkZscBVDxjhL0DiTQ/Vir6QSBWsbOkafK5lvAx1VDuuU9H1IkrfyZhadagJ2GDN+2MmrW5
IYjEtaKLMD7lHLw0CfyfLNoVaUPHx1saBwizKSncQTeGlegMTIZdcKZp+mIWDtawILiZ8/IeIFd9
9u3hHslWfl8e1B1JQZcKZDZYet/YJso0Qye1zgOteRgYnT6AgB33sEjO0QSTItPsq7vJau/Zum4D
mkYsVPFLa72WMBvhOU+70hTJnVLERhDfhy7XkA9R5b1wCZIP4zj8ijubsSBLhW1SFVXoFZA0zJIK
Qtd2GAzraNF0vENKtQ8ZF0278Jq7SSU4maB1HXLfGGkCAUYMkPVuHX94Kmo2dmnigUkcUQKOarBD
I4XtPddBwt/H+hTSQdKJ4AaGzPCj87K9ypV1MFQOnNvG+YSs7KdE70MHkIGAMw3oxalfPOxmnfmX
sTW+UOIiD7Uzsh4InN2V3ppPPFcLFnKDvJoUUc8Ua+pr/xcw6dfWjskgESWCbQNCd/U2G0NyNzM2
4LONIt73hI4aSk8yF09N+bPI++FLi02+mhxQmQHAIycdQjjMuNMLULA4RVSqT61gWmlEkMNG15x2
eh04jtwEYp9Bqpx/RjXktq6RdMEiXvZ917ylLgKIRIOnNPn/BGX53sK6IPdXVdvGmb6UWI5289QT
3OdGN7HorO1olt8XvzkPQB527Kq+g7IheiFj+9SCQpcz04s1247EC2rgXJA+b9HFIjTdJg2uUtEz
61Xz3poxZmSx+VrPE6NuG2NJstBzKwabe976cQriU+Nn8gav1vTgi9hg6XCaIKMSmQrBuFy4cNgt
LtFJjQWX+cnZLk4BR8l4cxL1BUhqEro1xB2i5jCDjd9cFi1bz/Yp5b2ugHbUfKAC+ebHefRIsIQ3
OfqpmyHlZO6jbzrJg0qYThM1Dj7ISxlLr8GGnZM8tjGZLkwjyn1b2Go3rIYnfFDIidyNBku2F5mq
ty17IcPOgnMucJ4heEdenhf9zjRvfe0u9z1oBDjApXn0y/TbsrgKt6aLIdYJCUYODhVJm3hz5rOC
9HJXOE6zJadi2cBeKMLrCk2SAcwtGwn1HM9se5eGztuZGbHDvl7s9s0GrX0ElyE2okzQpY3l1zlm
WNAH6Wkh9gf0Nh5my504SjjA8oZ4jkp2ATTgB/Sj6stUGMdiasIlVsuxW5wfwIni2yWNUTnZLhef
/heodojuWNqq4h3XUv3E4vEN0eX3kn1AuPQcM8WckIDrdvf09MizT9ALAzi7ZzG0H76XoZKAEbQL
6lHvIhdOrGRgdmAjVTwLqz9lEaOahOv3vnEjOIr8Anbri0dcJ9ADjeR9zk7p1EVsuSzATFKYe6ec
IvKqVf+WaYd51fTYlSJ+1wySSrdB5pkO7osfGV+4LG1q/iRvUqgfsaOhiWYZ0Apw+mFABbNVfcXO
FqnlLoM18+wkY7Xz8xZnisk1j5SAYktsUvQ+eTPp1n1/JxI4ygEdvrKcrxC7/R0ehOjSe+LObxLz
EsfgNtAVyq9u7L9HdfQ1Rqx4Mp3CeSkH0FSVyuVN3C7Oi5btm3aQ5PZCoQ/xG/VEjgjCsRhgzjLn
IuwTmFS1nLLz4E5PcD/0rY1yiRbPqI+eOqol+r/sncdy7EC2XX9FobHQAY/EQJPyhmSRRc8Jgu4i
4b39ei2A3V333bgtxZtrUoHyDkhknrP32vK7UAhwt2zyASIvbrat0LS91xjWKez4PYjexQFc6nJn
FHKfR535KyOz3oNR2enDN3Btwp2dfI9btwAlq23GAsE8UMqBbrXmbUsSsQ4KGniU1/WVnZ6jhOpi
IfMDJbvywa3ZiQF4tp99xjreLs7k5qoT0bja54OHJTq756ei8QIMbQ/jF2+6NyZXRowaXBThOwnF
5EIXouFPQflUasXK6gP5YIe30zyrTUZ6ix6VG5kiMEiKR869RDb7EW0Vsoob1To3eXWrd3svK8Wb
8EyD+e7o3o8sK9cyG9PrgOkqY3U9Aic18ZR53zon/6VZZ8oqT/HSKdOOE5UiXEeZD0bLSRwOO+NX
WCHGQk5JtnOq3grJLKl6NunpfhkNITN6Hryo0hNLVMOc4JCeRSPp9gYkPhj5T8QokD/sUxIG0Bus
KQtlq94a5at3mxrBted0/Tcd4KOkr/M6VMa94lgflZtm59Ro94PZXDMeMYIIgwWvWVzZnQhOGrsl
2seupjv5YnUaEZMWs1LcFpQlRq389qbCjFMF9km05nGUibJWlV+G18gjPrRmFU7WDAVnz7qvbLw8
TmRuBoX0eMwJNfwzL7i1zVXiB8qTaExAHR0FUZGrp8xT5F7roi9IRhGiAW3YURJ+LrIKPqcC4G9A
MYcU/Nqj27unMqzurJJA1gC0kxBwj1X9V0d5ETiPoB3WqMitgyglWCD7MtJ+Edl6c0wr8C+YOWgP
6sFTO7XFWXqMmPEmftD0nPmJs4ZYmpjgM9R2C2bo93mnTDQd9FesscJ4PFaqfErVzEE/1H8JCx1J
qGcILQvEo53wnmxVod+XG7iMp9b3fMH4vJdqfqfUOuWHeCSuJNgLhz1OD1FcaW1Lc7C8xpXkr72c
1OhZLD1fdC5CnaDtXjVoZ8S/aTQJVAvRAdiN5YCaykaLBBfdXcZ0HVG2orpJB39cqU6NLKacMDhe
F6arKKd8XeThszaM0aapCxyT6AI1iy6vjHwkK/okuqmao+9QsbYkrc3GKmwM+VMEiIiHQ8fckoB5
hAk0ej7qolfWKP8chKMQg1uvfij6IVxVImBNN1JG02MqsoODxHGQd4Xl2BvLb8Se6clYOOesRUYn
P9DURVf1l2xdn/VDeIK6Yy3roHOXnlYdM1D4cCws86pvD0MKaSuqIVv4uSmv0cDKTRqF4GpEeBKO
mi5CGa79BBCSEI573Y7xUyYzNE6RGZyjbqJJUqZvXCbIMgrPWuJsc6v4dvHnYa/Ck9Ehi8DOBO+Q
wtuApb19VToFo9eYqpvIFy8phPNFVnf0iBEQdhySVVgB/aVQX3dGfT+GyMhJ8n0N+2w3lK3cqWn8
0sTOqxna2zrXrpxOfkjLxdyamM9KeS1NeAj4mBdeoWEVm3pLrTeemnp4xQ+wmbofaheD0i8UxM+2
dxDTyCbVATdlu2dhcoxS+HmoqwlT9siyL+A9mpiVth2r4lK27S5F6LVrFMJ9QJoePM5ZVNQsprus
AQkQD+1dU+RY82xl4/fqybR75+BZV23STRm3xXsbog5uAuusVF3I2+aw07DpHwP5FHXi3e6NW47d
27SJnj0jtw9unaAXUm9M22lWTOznFyLTRtsVebRDi3cwq5wTR444Cx3cwnLGZ91P9CMESvxQpWBZ
2NYeUnVM0Na0+9FO6FgFUT4gUe6ImkXfeyVY8yQZtkNi7FCA2YcSn/I2ipQTLbtlbaUk0AxElzhJ
gb5Y5zvhKsKbHeuIKl1RrdShuWfguUNBxBwnYRKZeAS/tCXLkbVB7vSiS04B2V9HP4TESzBEqO3z
ylBghfv+sbR8b6/UX0rDord0HRwBTaOwCCxvRD+ITQD2ewV+sl7M3z9RtIZVj3hgZWUdTKOwDogL
LGQwjbG1eL08n+TNPkm6qobhaZjGNLfp7k38DbFdQ9DGtdR0EDEgxqKlKsWDRvb3LnUdzMS4C5C2
+p/MhlBq4naD3GptVd167DDIkPyunPHrQhs5IwbE8F0Tb986aJwEXL+xxos2Yizg9PqkAuJbKLYk
xCP+SgSyTNGmJmlnW0VlrozZtGF9gCvRQUmH5AX6Je40BBLeI5YF3Kva8N2lrxXRave6/m2P7lPS
B5AHIrHoWlSAUWNEC2MQOnidU4LGbqHbWL1Ahu3hbK882WtHwMsfWqHtUsmUadSdLaL629DX3gBv
VGlj7c1GxfeuYmwSNbqS0VnUTRPS91mMiMtWMjSm/MN3l4oEvbJ6W1eDtYaAyypmKAju0L9zpXCv
bwgkct90KmWiWhZN0pCjXCx84R/tipaIWw0tfI16k1m0D+XgIwOnQdTQzTjVvUSmrIZQ3DyxhR8b
XulM9Zd1WWGfRIAftFV+yEzM2vwZ5KktBkv76vpYUkKb1gBURtgv7aOn+M4iCCdmtaEVp45HhVb2
qObQ+0ekiEVijStERdYSfnYPm9Z1yGjz5YkSv06dpoOW1+gNrbUANXqWAW4JqHW7rIALdutdGaMG
IYOBKJ593WffkBVRw0kUIA7eTyXuT/kjwrEt2aPLRJZProIjKpbxbeXClKZlqksFTKcFxTkZo62V
OI+yZkDLKIWM+g3HNYCe/EDEw3deszvoBtEKpG8sEaldS6UlFMiLVj385xHRE2Tc9F1F9lYU9n2h
gjCUMcJn1GEL3VT7hWU270Pa71qDs5xrVDc655JFwjIOkQFQu/HacSzOCxlzFmNcZKw/AvNLhPKL
uqErw/veT5p1ZBj8QeULYNTXzp6kClC0+ee0Igfz22wtz7qTPl8YpdB7JrVrIDE4bVAMxl63iggW
cmryWdX0SyBT73EKwS+1Dh50EzWU6dpkpkyrBsVrW6t7VIv5FYuqI3khtzlIF6o9J78MH4I2v4cE
GEwj/CZkfsPk6MwxAo3jjuDkbxvXC9NK+9lv+5vM5sehRFGGOZga9UAE9QeZCTbqahMzenhQBVIi
k2Her7EMqutKKxKUNJRWDdO4RQVPo7lnxIUMw6z1eXTLT7g43+FYPdJOxqTcr0PRPVWevXPT/jPw
Ingu5XANHfhD6Yv7EWJOG6IBU7WzM9KchhgJive1xbO8CDPqR5j4V00Tv/dKDi2j6780iBqeXnP4
8D+wULkxdcqmLBP2IEQR+vvao2FbtIojKDB4g2hKlXn9mhXWAwG4W8j3MKB0dMYRBACTfAUDEKqy
TUDlSAc+DUU5CXLE4A+Vk9VCC6HPG4BJXdKttXFRO4FD2QaRu407IPSqs8MqRG0L7hJKscKUiOwt
/6AMfEuEUfI19caVskQ0gFBfVbGGjN3AQWUO11ldfOADPHrWsM86i7JKnz71Fm3lGuL3ImJeVqvU
PbP4e4Bqj69qCU2H1Y1IdoO57TXxRVDHq9kSmRGSH4OVT8AJT080rY+KcUuOFUi8p5TvnkU1wT/p
2gdcQG6dh32gGDv+2MgDReNtTF/nCxjUcbGDLKwqMNa242BjMRFKwHevUHUwt5aWcp9CkAGZbj5F
xmMUCXSl1D8ynj5Sg8Zrq1EM7X+hBmMZFbmPpUIOQyLGVymSlrcyxr0RqsswotridvIXjd+b2kLL
TGt5D055DSINWrJM1esi+x6og9lpvg4MaWzTRig7uzkXY2Li3cTIjAnXSqJhbUIlfrKacwUxAqd8
6+1rUNleVElW5Wj6Ro9gqCA4Ja3HxJRiDjYUIosUhl4QENDE0m5bIofYa7ItEaL0H34k39IihyIj
jw5ApSWrcPqhSbcUQ3lQKJ4eY1oTkgTmosXShoO78PwVzIZgq5SUpUxM/LUCJ0dXAReNLmc8UbHG
LCWilGBoKFV52XClcFjpcHpXQVJQk9VAKDq5uTc1Q1/0ScPEM6kWShq+k93Q7Xu1iJaJG8BMwkdj
9aBYSXKiOR5Y9lUfbY1eLPCoKhTMEwr8Drx6wRyI/nPTWo++xq/c3diW9p7Gn4XXGo9C0iEoQSXp
nhrSE9UwkDpWh/6NRnjsq1jV43KjNS05UoHOHEOjLmmYGOiZaZFBamwQkJ/HEFmS4oI09guKn0WA
Aa70FdziUi5KQAMlXoQb6zQS/ZIbREWMmeAsB5/fkhqEtiFbdW37MOgqfAvlPOL45WegJKE6LnYb
XEFR6k6NHQjvceYjLoz6LedFc6f3jbIya5LBXMuB0+2lTwNVuNL3H3KXGBZQnM9RDRbc6sxTy6Dl
aoW+DWz3Vi3MB00OE55BBtd2CZIp8IkzqVvrnFfgVwZpsmyJ2o9S+pj4PRZDiBjR3FBXzfRyrVbV
PcQNwWjgOitnFaNZYTG5rzFlLAUVoEWYc4bIKdRvSiL2FgJN9KIyETmhFXBvSTHYWBqztcEv2FM8
9QoqXrv2a32Hd5I5ihC/UkJUliljlT1q6bot7B388AEIwXM5KPmtCYEH9NGSxD5/3cQB7pakXssW
9TvEICa45dLJYYfr1ESYgcSfOLR0gBOPJMQUe7K7TMg7iXEiZ+6tshKb/drIblpZErtQPCYeUeyG
RbqENdDjTrt8pSTee94QdNZpukRk6qI3G+KtjutvEbWst4v2iWp/g/ToO6yGA/3xr65uV5WeRYtR
sV9NOz2Nvr9G5LEtMN8uwnZ8SasowNmY3vcOH0q9wyjKyENVv7Q65sNvutPdi5QShqt16jq3KCj4
EcdAOhKjBg04LkCGYMozGwxUpY/HvRxUWurBJjRTRPZ9tdPQM68iRcE0hQtu8BA43XuUdALcDDhY
WcAhsToknXeneM59ZXgnpgWU/keADikqCzU0Vg7HuFuBbDdGAK9uREGBPsR5KEkvcR1q6ZUav0+4
kcj0f+FHtYby2lFxm2o5bT807Gc9gDkCX8dHujKENzlJ4GVXs8fGrxbTXbvvrwLpw2Cn7q4AFrVs
J2BUbm+jaW1gkPQ9xNd18mz3dA5lBGgJq/j3GLcsUxJWKZS7jC1MgTu9757pLq4TEiRK3TkobvML
tgRiEfNb9HG5UnNepfN3CfteYLwbXrXWo+QrQeTsu3cYT+GL6+iV3O5KV226r16Nrda+I5S0HgmD
cP1o7dj+NdnXb5WDii+rnpjlmZugETdN71wrdrjyS1atC1WLH9qmfskt7zC9VmlF12lmHpmxbmvj
pXAJPuimllN/0Di3Bma39YL06CenwklfXH247VT77CKpq72tPbYvuu5c8U+6XQzCI93i7VtVlsM8
hdHHWA+pttUZIqeoHBKPgBkySJX1tD5RR0gAI0udfICjzVCJXPFeDONDUKUvPYWO2kAa7LRX+HGO
Rodk3XzgV1txlO4n/nxDP6Ts3ZPVNafp/2oUCrpJeOItbwBMqpl959WYN3OqWmPYtkSAsNbuu0WS
mSO26B3wjJ0xILbT45JTS8KZkYwwdGplQZm+uLPj5pkEK37uijOAftZtsVBq9C32eGuHJXS1bEM7
+zW0DNTkYXFXuXdQC28KVDqlGEiMiLcp02J0TqS0NPoG8ewBUsN1UTYGylDlAeEzTufuLgypVCkO
6AgccuE2jsOnXum/6Cou4wktAr7t1miis0qCM7XwdtcjRzJj+gYV2eUy8sB6t+ap0P1N2MivLKbh
KotcUCZ7ovYsGQkxiTk6gjqcKCf7xjPfKGwd4wF1KtC1tQvFUXURdHb6LmOVDCOtY3g0m1vf7tc1
+4iiDdeBqW0xhu+bUD7oIRNvxdiM9bAlJHvneQo4IdzsNl2XHMgxRjYFP5snkPfHVnNPGN2mBnzI
sLvtTfRqDIpXsDXWAGrvpx2/VkLMfFQ9OKdlLSY6wIdGsSoN5wUJ27FUXDLjLBgK4pFG+0sXZavQ
6glKxIRrF+qz1gnwWsOv1BBEpIIZHDjkFxq89kXWdsoS9jqpYN5V0Zp7nSDDpNKwqnoPOtWHnPlL
lug3fYC5KszfaV+/Vr3YaSEgJaknW6f7TMG2pLQ9TWUkkY3ALkZUUSsfo1Z9NYn5iHLusZLU3SlG
fKW1/TBE+FIxYNt18UQf821krth4b6rl3Zlj9Ssq5GOaRpvIiu7oOe+7BCcXcQsCfYWbhie13SpZ
8WDLZkWTakPI2Ieu0ge2jXsSD9eB1XxShtmNCHqb6L1U1HMZV68JR72S5leNDF/0vHvtaqIafdNY
tVC6oyS5HWnBGhm9b18vNwU8ZnqmS4GHD1XWinPMXtj+o25otxn/iSHEF591URD3JauSLNhHlLEH
m/NnoSW3Yf9Af+nbG3BP+PpNFUdvcU4zDhUZdNWrYOxvhI3mREmvR8M8lkb+HeDdLKP2aCkNADL9
DKjtYA9asgromUbqXVwFr2miH0AJUc9jgUvawIID7NlSiK2Ff6dSbMwdVJpBfiMdF7wXzRS17k7G
mJ86HTvfaNyQRU35mfOl8A+VF101WvdAcemeBDIPvLp/zrR44YPcqzN2bUZPC3LYIDg8E/22yVk/
nVOrg+a29BNKkXZTH+1sWn2VaDMP6uicrAFYYmshfnFTbC3TzuLpya3n32peCYETMWlA/YpxBsSO
UxFz7qUUrbDxeHBkUE/km6xEfuqfzDbeuXX6oJng7A3idjKLNMOsWNdqfkJ7tm6ceyPs9tZAllJO
hd/XX7CaGlsSnx80Z7h37Kka0zVU0kpC4s3rcNBvXaX4MHq580tsssl45dFFrcbxJomqN9w25yx5
cCX+FKgBz4N489xh31v9Z6bkdFI0/aauorMHSKl/7LTivWs2bVlddVX1Is3h1Wm0dRK5T1JwyKHE
jM2q/iS+4NqkCk5bZJur0DoI04JKUGb7vtYBVvm7yHESWmN0NtDFEKV47FxqcQnN6Ci7DuVItihz
JEaMNaYgFmY4i53edhZobvR1o6WbgmkWXqp7TRngujraI92taxfLPeqAA2ucHQm3T2bLYU/EH68+
HlXKDzkBgQhy2f0oPFkY1Q3ze+B+TxNrFwZlr53sInnI4nLrG3dwrZ6B1NzblrWBlIjcuKFcLpdZ
joOJmAJFkRSoLXdta+av6X2jwb7DFHGUhbyWGnVhFIT0mXnDxNTuncQiKUC6V73fnDGuHFh27DwZ
POoJyaRt9uQQ0TVeWxphcF5vsg6R7Ta2xFGR9J+nB/VJ8dw45ALK4FuvJLDBxH7I9PyukRtHLkEn
gpa6F0hK4MKuosT90CsPKb1hndVx5Ezugi+TGOgh8a7MvqKNOD4ZY7MNrWqTY8esArG0MQdYCqwY
uvI5kWs6BeYKjEinkUIWDZwO+m5XOu3J9WzKhObe66oTiKbrAQipL+ttOBp786VtKGIPDy1ssD4Y
dkI0hFC9+lMps8u+iXH6oNq6t1N6oBKdve98FO4jLZqd78XfnimuPemFS1yve6FW7/DDzh5cEJTz
e5FSwWmAtGm0cpQqJv+YITJPIpyO7rIZnDfQM+rKokMex9lBizp+yqgxcXGa4BBTRM4ObdUl4mKk
C8gG6EDhb5vhEIn+Og2ZhLO+2EmRLun+2EulOtmiNpZuqOLsy3auzvCIauIaF9uuZj5xIEZw1jT+
f//R/0P+qWuOQCj5nw1I11lav/9X3ec/n/NP3aemmv9AEGI7WHw03UBg+W8DEkz5f6Du1HAYmS6U
J5V3+qcDyQRQr6quqjJzI/DXFhfhp2n+w8BR4zqYj9B+2qb233EgcXr8w4KEAUm1NdyGHHaoT00Y
9v8j/3w/B6lf/e//qf2vnB6i7oGrONnDBEAukbAjRdql5PAuEkXdj2nmbMLYOCLlCtdxG7wxUMCT
6m0mhZGEDiaPDegXdJkI+Jv0l5icG3ltveqiPpt5if6hNUE8tiQeaxRHsCbjyiscuJ7ZXdJZiIN0
iu/ZQagP0VCjHInXmROOay2QA+YB4xX19WdKtKNtJvUpJn/qTsJ1hje+iBSK9zFRTqyBwKfEZg/G
gY54B2/DiG6LcXxSrOSZyJBgm/3Cx4/PvNwyB8YH08CwlCURjEXcN0uO863P0/DHgGYB1vUCT7wh
BnD46k1OY/x6S4Ic/d3YioVqVlixXaQs7Xs/qtFdUmfrhloGZ7IyvHJ054iKD5/zyPI+bjgnUO+k
nOMGX0SBIXOPs41rMbVrV5peqVscWdusp0MHsHedYE4ivC+jYJ17hIlH9kGVSM8lyp2FqZkrCwMk
KJOmuQqZcfgTeBvZ6JoSkFg1HZIRUp1XIQsiGW9S5uKnIkWDl0esyUwGmsBw7yly4f4v1VsGetoG
SlovESsRRpjfw3qYgl8thlozftFKek6FHr+TytWwOJU+8z2LIZ+8UU6IYmOE1asb4mq1RyNbp416
0N2su8rJ3cD3htcSEl4Sl9kmsOFM+PwCMacuuvHOmxa3Z3s0CRPCNMLZE1esaHV4hePIWU0MJyZ3
mBtE/CucluR9IoieHfayxsAxtLzGGJVPTo5uLEF8vJKx/g6VgWBkC9B/KNs9s/N0pcaZt4stKngQ
i28Uo2iXITXknioz9bwJltsLVg8OLHRbvcao86H5IUSMiIF7rBlzpY8KakD7SExNQdh1Z+TvSY03
SsG6CmY1vCm0cuIMj/amN4h/pT7iY45xyxC1Kh7wZaz/opWb72XSvKgBJKayp90kLGPdZ5QIjFJH
hmr7iGp2VfYZKbQpwxTdmy0J0DYNa7hScfCBntHv3IxKtyzb9Czlkzc1HckFACEf4NlVarlSwkRb
NJVG75Z0xT44I0Yj0jJcF+anVRDJWzcrtTw5AJA2RK1gqdGWMuH4drQV+nMqaJwnsUhE+0Fkz9AU
iFy0gPMG5LCXBIOuFNN5T0rvq2YAW6qjpixLMPETHKIasN+Yg/XtpP21oaL2rEOaeUmBU6onvnkF
HSVdtpXGShYYwkaz6EC6eb5TCkR5WNN9XCYljgiphS8F8O69kxvjbdmht23SGu80mQpmItZlwHrU
k1m5HtMESUy8419jtd47PgqmEleegLANizRziAcQxoYReOk5FqoIYP1xrWvHqLuta9CsGtPEtobb
qvhIdujM9uyzpb8zPFtfoKbQj1HQvYPt22RV0++syQE3IrZjtUpRisAsWFBtRh1Uly/EzN6oGeFI
UkAMaDN2uSAi0t2MG2Ml0skIY8plDBx0qCt/oyLq2pIMtVQar9u46FkXWfziZ3QSurQ3tkXjnQp6
e0q4xtLFJFhbGDHaTsCV9UY3lXdhJOcolu9WGpzSBP2T4uAc7MiEXGEwvwub4Vo+BsE6jrVhxXoR
nRwQUQg726KrMoyEgUCcri3qofF2JaHVXY4Gd+KXxeVJhnp0qG0oEmnTosqD4wd4OR678hDAhDvE
JPhhUSUSx/XV4+Wm+RHVwlN1kHvzc37um57423Wo46QmjRCRQqG0h2gC18xbMO1uKQB+GYScoMqj
RjORBGbIh/Vfk3mi0k7WlMh+1ZBPiBFysDQNlXvC7BuzYMtQpfUWx4Lo/FM1VntbZ27VeiyaCmle
jQzUK1s6+lLojnIjmb2qozoZ/3C0zWFIgs5u9JOLNF+v8hIRIl+JHE8rOcwXlyiiy21a3WuYYUGl
Kv3o3GmcRju4H2DxGAnDsTwbQQbcEvgbvZSHTGAJizJxM1rjTlZBTMemOamKAYJyusgtX4cpQ2mj
SoBSlwRlEwDBfhUdpGXf2r7/XHvJHczRGmRtj43OvyZ+3d0bcG+R2eR+sisjfV1r0z9nacVU47rv
iS1Xl/NtVTH9mxBlcKo+JrDJDoLolKgadn4S7IjHA8/Si/ea1mwd0kDFK/grG+hZKwIgZ+hUJ2uC
MswQkzmoRnVukF6Pe5PFdbabwQyO/um2trdzBpx9Nhqgopb0lDQXsM104U7RVw1MIhrb06ZWMzzS
HKkJsh0c7F7xGhUTqV49SosuQq2Wmxkjrq/wD80sEfpX6cGIouhg3jlWf2+qSUuKyUHayIORSxPf
oKlXgHeBxTvtm6qp2SapCcvu6FSqsYbgrUXX2VXaKjGxKhAsSfrAvAcgM0K1YbbBcqbTzO90ufjj
Nt0nnboitRM8Xp2oOHrBvCRV2C/HPAsnCT3gj4AchiQovi+Ql3lrhlb8cRtnxnKDc+fcssYACMUF
dS1ahwFls3DM0KGBWgK1CF8tNzu7z7cJisp2ep9gIrfMF4ZHCKuj6S9p1Mfz7jAqHL4UX/J1gUxN
H3QWR37jqSmtT0G894eM5afSS0EnaBKl9dMuL6Zsr8vVJGrTZDff0zt9Oa7nu5LChug3tqUD12/A
Bv7ziPk+enwbNKkoqisgMJdXalPUbrZOAMv8aoaGW27e+nmZn7eYPsG89dvbzNcRRzwK4io3fzxu
fpmfj3N5q8tj5tsycEfmoAh/izjr7Y87/+PV+Y4/XvPno/683Xz/zw3zb/bb1/htc34UON2RGUgf
9VdxqWS//Vi/vci8+ddv8tvL/Xb/b5vzUy8Xf3xoJzGbBRgsgkKYmBdGJY89NqxjNmg9bH9V23rl
WO7mO7xBy0kdmR6DWpL+dDZtztctim9NzyEvrXuniouNP4IyFWR0c1L/62aVM8UjQ4BERI2IIA3E
48roJ0apM5HIFD0GTjQ/db4+X2gybXclldteazWgXzGyyrzCEWsWxxSy44bseoIMK6SMeMI0opBb
TNexnWzsCbqDdoM6icmJCKh0jl2tOMgpsS6jknDASApbbbraByp77uX6fKMy7fnz1h9PyboYjUHN
tGgKy5svAOgSDzdd1SPym8yQeYBLsf0wvwg1TUDy8yawAjr189sn863z5m+3El3wklpMSGyssgf0
QMZaZMWrrY0MxhInahMq8b5uc6gkoXCVdR/pj0Er3xHvsA6ajtv5op62QibDtNXdcK0P8UeKcRSE
PGPfiLHVzGFDus1OTiOG1sOyat1lLvJ6JTOEn9NvY9RfCYLD/fyCLEyTn5cm0bEWprO3g+5r7Nzb
IkFONH8PL7LvvYlims4Dwnzb/DMw9jp7nnf5fPp0xmzBSC8uv2I+ZxZG8Jkmhp2Fjj5BoTFxk5gp
vbSaaiAdArMLt4GHmNMfXBrxS95rFn7BmNyzYRoDVeQj20E4+8Ezzj0dDKYE/aqmipIQBbjrJ/KU
3hTpSNIEeoqYeLbV/CndqL4pjQgm0PT68+fy7KDf1/ppNFIwDKZx9/PAf/+189W0aT5DejcLwmQA
w2QhIKf5XZrpDEU0KS9WSZYe8/Vo5mppyS7PoiFGyE3fUksguQ5WnXbXjeqYuxlmLKa5TzexjdkX
fuUySX7+3/mfqOaXnv7kyx8TCOM7bukbIVpfEfLkcpQ4xjIk2SRmleUR8MO5NOcnm/+ZebfGdG8s
LZYXXoa/Y/pe833zBRkQv1+d7/3ZoafD529X56fND/m/v1Sdtj1zj+v5kJv3tfnDzFeTGa9zuT5v
/dyIimSA4e9g85k+qY/acaeOUyefQ3V+W9aaHMnzZj8faj+b8/E9fzhmfv86AKP5jS4fGRsLSdXM
E+mIPpgzZHE6NiRF83E9HyaUTTKCogbzLSvTfOtK7HBZJSWmsunhP5ve9KsFS89qmFPU08Aw76nz
1uXictuAYmUzaPo61wKwiv8ak+bvNF/ULRXm5bwJspbZz7z58+nzsT9Z4XWf1fGmZbvKhnFj9y7d
myKGmWibH2L+IGaJbFpX9/OP7U4j1bx1+e0vtzn0Fpa4ZhWMTnya+Y75LS9XL8+dty5/4+WOy+v9
8dwgfWwwiTKG8dPMA2fjyDLdzdfnI49fPKqP8/WfDz/mcMexL6pIKf/1T8//23zhju++osCDmn94
kDEDhxL/gWwapjLznvL3zfnZP0NVT2ziTuRT0DeTt3C6mMeS+eq8Nd92uTrfZk+z4P/W4+YHd94n
LVCcx/8+jICGsdtejhlPTLvxz8483+rqaTOuL0+Yt34eNW/+eX1+0s+r/vaoP9/gz2cpGuEH9Aq1
UQ2X87gyn0bmrfm5f7vt8pD5Xn2eBc6bl4v5/7hcnbfm5/3HV801wS9wecr8wD/e6m+3/fGqf7yT
Pw34vbouJ0zcfMxiiKJpVwCKnY71y8UojBw++XQ+udw4b11uG3/whdNjitrgaP955Dzczi9+eehv
98ybYFTbBTouhuRpj7bHFLj35UD57frP5nxc/XbrfH1+/O+HpwupCJhsE40aJT0mx8UnUVq2rpq3
8QiuCTPZxkpzd0sGj7p0u8eoB62iVo36yHBCW6TPMQcD5CMjsike8wipQYEWdgRS+UrHeWcXhvKo
g++5BYBTrHSvvY/CnLBBpA9rNYzkfjIVqrZ1TvsQ9KZBzCg0ufxqHAh+dfw6JNw+uYIBTbmROslS
DpCHRZsU244uqtYSKogvhTHuzy/8M5yMaJ+aaVE1EqlClig/2nx6nU+slwv3crb97ZQ7b/7t4X/c
Np+659t+3uFvz/t5hy5yr+xqq6qo9adjeb4Q87F7uU6OJjNMSucTPn06b07Xu2mA+rnxr/f/8XTo
Q8MK+zh58PU0qM1PT4RDY35+ZBsV4Cn74m6+Y5gPwb9vomNDRBRnn1qAo5lQHxqxBK3GXU1MYWBO
cUPy00mvGiXnj85gsZrOLkhfSDai61+VZGtXzqEj9mzJOurQitp8qvLgVivtK9G7N0YK81iE+ZtA
J6tXifVqNdYZNvVnrnvkTk9Er4Cp/w5bFxihkUwAM0gRyqdjtWpAI64UH5NTUWH7gbYCRjykX1dQ
Z9zWSnMs32xfWgBYmRkWiqh5i1s/VlEgdyTHxUNW4sCFXd1hitvAmdm5ZAouNSs64jRKdpziUWHr
4yrIHGulKDikmubVl72y9ONEX1lAXHrqbFT5MOzTNUVsIKYKvEcX13UQETt9b1ApGFDC+VQpbJq4
xPRkMIV84FEULVAX8wMjqYEgPG79qsJAVXnxOjWzL0VzT6Zikqne4m3LlV+J0g/rREH7lUs+eWw9
xTbCH4fCXDEZysGovZMp5++cEaR7msLs9p4b2EeCXC8R4m2KbX7VNg6W+ofhpjUWAiyAbqEifrM2
TunZ6zhJv1Ad7y2lzVH09P2GRXKzHqL0tshU98S679NxpUIooSN2yOtgm1G/1jrwzDGBMEsHNmiV
4lw1Ka+NdrjRvZTOufg/7J1Hc9zammX/SkfPUQFvBj3JBNLTUySlCYKURHjv8etrncPbL/Vuva7q
mlcoAgEgk6k0MOd8395r50jMiN5h2kblvEMKXJX2IW9N4LQjPPJZbXdTlTH8pInguQQoaHVc+3RC
y9FVCDimbKGZrW/0VDyV0niaqsY9W0tj+k5Z+m3TffNW3CKOE3mA3r2ndO7xa6pd8pBaw1scp/sM
6Oxz5QHOWfHvgnL2iJrzYDEx5TkPWnhTrm25GyIsVDWZRoKLeS5baw3KETHtMJl712vel8Kq/HrN
dHDXJsYIu+gujtZNe1spvyNZI+dv2ULy7Ai3UCiUa863YtHemX0yqyRtc4eh7zCHbcjHnSk6l5SZ
BigUhTZ+2JjXt55Jvkmu2JfGwDnp4CMSV//YEFc96k0QJ7d5OVCTzctLO0R7QCvDsZ/6emMc6S4q
gVIn3805mncZBdZmaA/FndnTg8eJg+xQa4H4d78K0iiDXLOfTZK0VjJpnVqLPxZD/UhrUGvtiGi/
tKretyvN55DTbvuFWrkQ05jtdPbWxH2acuEJY6YSmihCpugyt7iiJ4v7SkWHbdCraL8MvyMnKe8z
bJKuNh2Szq2DtMVniswI0ku81e3pSR/Uj9Uu9RuuFBkVhGGii29+z3Ccb/CUoldrmrc8tcwA9LKz
VVq8Tl2KrISDLRvi97XHbOIZOcNP4hra0HyrdnoFxxpl4w97opWQLm/R5Cybtdexjeo/FHfwgkqB
Oe+RCtE9LvVP1O3xQ6oW7aauy3kXdS3FplhBydW2F8clIE2zp+9wOThIqBEvSYKARnF+amFs70by
4e9s5POJbbSBU2lIiFXnGdtN4QMRqAKcoUigFx3hJ1cMHVBHm6qE6YleYl4XzbauvV8FpbZinvZ1
uKwXoGIPTpOdKceSYoGglUyqTMtfvYS7IVCPsuXwU1rlyY34P7z2UOnUPYFk7ZEGAMMj3KZNbrn9
2YjbkJk5x4jfMViap0pt9Z8Az+qxep0gvfqmG6u7KUfMmvNFKlp+nlL8Oi3/nR8tL7o1vnpToezy
ZQlmZPUgqIf7wirOE8k/gaGsZMDWRXxwhYhGazhrB9MweNPWy2hV6qkJX9eV9lHuYMLsXkzGOxsd
8xchIPrZbcl2NNPwQQ+ToGpDgJBD3/kT1oM2F0VyVeFLqLQbd0gO0HvmW3OGHZSYHXeIRZA2IkDi
NACWC+OZTTO2n2aFQ7kZcTbG5HOFtbsfDcARiWZSp13LY9+2CffXoTw2JjNCWzcHGpqc5VGlefh+
lwmos71bmmm6CWvMNy5N5l1N0ybxYBMlAyyxlDwzceXnDBzwFuYUdnekV3F1cUyasrPZk+r6vYYc
tNGRW24iNfpUov5ntI4r+tCHcTJIosDFywmFUgYwJLG6pGRZcXRjrPo3S62B8S1Zdh4U42Qs701X
K7c59gh0avnNpCgEFRVQMGjKbSqLSACiPuCAcbHk0oDSBnzhOGLg6tvujPMS0yf1/leuj2fbAwUa
qRyo5WLipeRipWsQCQ0ne6Qy7/dFlexVvjE/M1AZGzgYUq26JQueKJhuynhJWB/U8m90Zbxf+/Ts
tVzeYNJ9MGOGuEGx1kNRRYsIxqNNaEXG3UgJoxvdRgs8NO5tqAqgU7vG+Ak0ulX2/GAlVrwH88/H
qtYDzDLvfNJqesEzp+NZhTqi8e1GlOk3KHlw3CSvKpDDIH8PQ7r6ykr24kzSAer74ZAsL6MKYnIk
UyzPEgLe7Yd5MfY05jJI1juKR8aGsPULzhFl2wB46RbRvZmHH3S3OUFDXqgiB/kA/xNriPYtA5rw
EIUtIe6VvnfjCcsf3xCp6LvWgxmjqWQfKGHQ1pdp7rzHKMFm0ZqbKiH1VLfLhNHAiC+zqvwQU2uq
LqeMjnKOBCyNCI22k5HLuIECvIHEDdFzO+WMx0crC7DuVkibijkIE41L35o8DfpCQgiEnF3VKPQw
S28BKoh9T8fJvoHC9S0EL7jmt9lEoLXzw/DWbLsYI6Ut8o+MmGRJ1Z5F4cey6EWlNdzxRRy2+OWG
ZDhbI96cOjubytsyZQ7qsomzPldaMga77ytEh6Y11meQ2fcAufgaCCHFOkTSPPeufamjf0PT+p18
lmAu6vOkwG7IZxzCxlzkB1zhL24XI6YXxr60BVLiZNBjjGPoNAqd/Xg4evbiW17EgDmJnc2s3McD
MkvGTbUX4Y+s10fk2FSG81gxBW31FqDYfBtOUHgymk96ynC/Xd6ptIWIHeNfdbmS1OWEAf1avolE
28XHyiETp0pImCxUvzYAYXJh6hJLIW+ZGyo4S3xNRKw29XrirkQneGg4BZMFJWQHXKMOydapv7vW
eCRSXtuoMFU9L0azn31HaUIuH3WJS1v2j4R/eLvYGq3DHLkfcZE946vJMLalKk4wQnW6HK1+pFlP
sfMKPYSoRYd8kzav7UCrk0th3TjwjqK42ScDc4dFOSvTOl1IDfmhLopNkjvjlghAqsbVtCqz+BET
59mpVufowM0ErdWD3eWi3Ogg4hfNoes7jVttwAhT3OuGkR4BEr24i/vZNrYGgNJGQAYPdIyXmxEZ
AJiceIusbNm32DljzPpwzetjotx7OpxX2PSUDfX2qDtDzeR0gHA520e986wLkwvmDNK0dZr5qQ65
WyH1fUOyzUC98qqzntBML1xg9Zb5lHB1cNwjV/Rvxer6NmWqs9reZ7Pq7fJi+rkO5mdYhsiwkQCR
zpBuC/Omx9cLS2sksWX0dg1kCVskq1QW6tApDG9VwVGIGrL7GHYn9DvXZJj2JWQlX40VexMlKnpu
Q1yBuPgZ3XQ/zPPJYxzEqCrfr90CoiGMOO49eLuEw+2VeYDi1quHOS3MB2TniF5ohMYHsgq/k698
21lRe4sBBylJ3CqA6jWhuUdbX9e3PRNozVXL2yyZdyYUX72DJ5ciZy0w2/idYCvVtttw9LvfYnKW
wNAc57B+TJ1lX2kmzmX4RYMx1xRjOyi89nTJifiNaEv6qa2/LI32y1kB/dZWymTBwbxWW0aBKB+R
vm2+NRXa8wHNQa5ivlTQHG7diduntjZYLNv9PKAkwK478/5P+jp8A/3vnMr0flANMUK3461bFu9l
4VzgesGw9zCUAUCBw6pZ45k6vL0ZyTMcOAonvV9vvbx4mgf3p+Va01vleq9NCxyvM/JfSarYfjgg
aWe4e5ghHG1zE8iwpb/krfPaoeyhQQr7JbLz01rqflwa5VbpO8zjM7qksIkOWpm+1L1ZgGHF3kNy
N44bxE5ponwr0yXZdSomc+DAoK2popfa+mrHbROoc74D+LJXbCvlyKk6rCZIq8MZgarNeKBdYMi6
CNO2QL8WLfZHxbidjAneCxlS+3rBm1HOWwdkx3bSYT9FjrfgsYJQkBMG19oDQR4mAx0dZNo2slTX
d9pUCUZoxdxvdgSF0ofJueUS+8I0Y6NS3kSsom3WFUdEZYXEekYE1MOfd+F4jww5YlwyE9XQnLs/
5IDlMGU46KMer+4Cdy3I3UumQtwA7ma9FkyXUjLPt6BDXWzNQsyNhG0dycxy1b44GIkFXZq22Nzi
krXTbgR1gnqMcfBdL8CLOZMPrmQ5UaOYK61dXORAbIoFdv865XheVxtaIrPk0e32RcJVsyiWw9Kl
D4WNDzb25iMndQUOkJyBtHfuYEyHO3c2lK1tq9jK2vEhRamLFR0/iGPSOWlRp6melUKx6DnhOAJ3
WsLVPyot7US8WLwLl/wFJxWXeW5aE/gH4EmQBToXInpbPc5T9+Imj7HZExYHNW2IsmqbkZNRpvaR
X6ONOnuDWlfxIn4800V7THRAT/YJJ7QDoaDCr4hT9yWuYXPT937Q9Mjeoygr946JFwJerj+0aKW1
VYPsrxfI6UIGM1qrw0yPCM+O4QAD6GuUBUl5kv1OJvuD/v1evMVjag8/LKpchArn31rIM2q69AcL
rCYR3Pj7wrLF+Pamh8SsO94lIc7DggqQNb11/mwaJTuFIY49bhGPOlOQjRGh7jYjjBEhNmRr5Set
rXHHvAJ5eRffgndcN9Y8EiQ3rGjw2oHbwPBt1Ye3QsP9UPHt3fVre6vOkLqBa5I0Y5VdQBRIiQHT
eEpd0YO1ncjXUPUXynI3NFW768CE+kDO6k1paFHgDLDWXa3/H23xVxjBf6Ut1l37P9UW3/7+aN+7
7J+gsvrXH/0lLvasf4Mya5oWkDxbRSfM6wlkwP/531AS0R1Dh7UNx9UcA2XvVVxsIC42dMF59Wz0
vsYf4mL1vyMm1nSH/7Cu8iWqShG9wAUOgIulmYbnqNjneWv/LCbOSXhTlzAeL+Vo9jP2E6AqN1Il
FYpSp1y7Lv77+yJRIfdkVfU/fxnOXmIuo4rT2NeMIt3J/6uSvWj5l5h8yTh2EnOpi2NLuGQoUiZz
kTfp6NMee90GFgkZfdNL5Vb6sVwnkoYMKrfwxr5TpzvyWjVlfoAaJdGWxckk5jKtG+Jm3gcUteCp
qDAkmMbtYcRVAGzeGNf95NXPoYtaUGRotsWy7QnV7AnXLETKpiXyNtsKJvfUksEZEsaZp+ML1YBj
LlI6PSH0gXZnnWqS1HTSEXZxCPGhrmgct6GCzSxS/ah4cQgAnSaYAqbIBB1oKdcLKaGWSl5oRnBo
IRJEi54s0QEAOvZ5iAk2k2ZuePw/zBr1bMdEvNwipbjxRDZpJlJKQ9dBnSaSS/tkxSeBisNcsCam
Wmf53c4RaaepyD3t6/JFT6NDZ1vD0VTGz8mMYZRM5VNGgvtmEPmpoUhSRQQai2RVWtEvET9U4Lin
TGSvVsbkHmaRx6odCF2vsVntyqm8RTwNf4P41lLkuJbLr1Dkuo4uCa+myHqFO3ghkOjFiwpvWzHI
Csb2uSQeto88dWtCMb9ZEnUG4pPft1hj9kO/W0W6bEvM7JhqT6tdWWhJ6n3nFA9r7X5HIk1mmsio
LSPM2+2AdYdCFTAaomxnvCgu0baGyLg1POPnmDRLALKkJ07X/ME8JfPDCYRNbr8QHVjtUN5BzlDx
Vw4iSReaxDaFZKA4lGwwiIIPujBbYHBjrsSd1R5KhgYIOs7BmgRo1XsfbXJPyzrWuU9WKPz60NfU
n9U4ltgO3xUn7na5WtQ+7vUNo5Dm4o554ZuckPA1MXYxseXXq+q7uvCI7XBTnH1a3ASJbd6R6WWf
CovsKoOqetEbxyFBfztObhVEdvWCF4CgaXLRdsM4Tjvoh0e7MALmiIHZNOlWX63HeYHSFgGP0/PY
RDe/cArM7aluWmSzzkREyVBBK69CqC62mgaqHt8W0coMN1cOmp0OW95q7GuN85G3xUfcDH5lNmg3
Tecx7fPfqipa4NZxKJk92RaEF8V8L5kNCwycFYxy2m8dySL8RZkrDIz+wRwNfasIHh1BdA9YcDaE
ZPzI4ixQtfkDY/T3mFiPg4UOdUMg0btbk/zYQblUDNgHNWX1YeK3UvSGBPT+rHgfs0awAtfXDdlF
Hj+aicmhvPGaaT70A5GIAnevTKa6h9xYn/sw+bSz4pHLY7B6gEAqAgEDwRJTbJtSQEyExBSYg/Gs
l/Vzm5XhQVHhJwvtydfCITIDLldSLCDtEv0+be2HrFc8BiZ49q2OQEltwCZo68RcKsm9k437CZsu
t3X1vGIr2LaReZorzgknnTO/LYVBbrhJjey5L9CscHbhH91xATAs7VGpEPsPxbbQNfPcKIGB98xa
6X7Av1wFsjdHX5Ofc5T9fnKKGGrsLANOiJpOywV5/Z7P8muNsPwZxYx5ldGYrjeHoTGx2c338DEp
mESdc3AKI9k62Tf8czX2zNoAgWVBeHI/SK+aLi0zaheSmhp2DvZm97HCDgDRVhfeZSewBjyXFmCC
BJc2nQZmSJm7BIoVcooxqXugFFHehY2FD9OvVRxUtp5+Nz20oTWzpUhZ0JAAzkj7xdrGJqL9wiXt
0hVjvfV3XVgHm1HhvpudMtBN80cdzttuuGmXgJml4WPsq32oj6CCCuveZMalUb9OWi3c6hPTxy6z
ilujTR41e9g2KNG39AksRtbKx2C6yQYtA9wPsyMENsRAClIl8WvXuy9DPxyV6JRXONF7ocF3TCaU
ymIHFBFJWhwcBGDqTl+hUBkUY7dLGu7EqTWvAzNFi8CILP2lF2g8LPPUrjrhInZJtG2l/G6m8Y0L
EntT8BuDdoFE96uu4EZ52qWllQOsjotubOYPnpr3QVRdvBTyRjt9JjqCvrJof8c2Nt0+nLhVAkwN
FwLGs/g57bFbU0PxKy2Cx2v3n7RpZhgkLiIxx7wkVo2eTQsyh8Z0r0CztMUsjIAH4ch2P9e+YPKG
MhicVHTsemb7hYUHCYQJ7kW+3dy6Ux3FvjXomG6XOa6A1Gkf06w/tstyoQsyHONxKS9juIM0RktK
z19g1WqnMjPGfV96XGqT5Z4B+LdGxSRHhgXnDmVHa0Xhv4TAaG0G1csU3vSw2WhmcCIjTMwscpf7
mfyh4reXlB1DdYWxAxBNdTXPHgGAQenO30GXqQgmjfewCbfmwGtHzvCJxN/BSpPAdLZXdOfJw1K8
uHoEISy/d0xihRw1J+1osT+tfHZ2RGJRuocFF8ZM50DePPKSuAEyLnqTmt4nKkw/JiyXbGqUywjn
Uq1xxDckMx9Mcsngdux5srCeN8sZCxZuVWSGXeuPNaKAIgdSDhONbuZAemmCoR2fYufXmva7IaXJ
M6nhTnb9VjRWAnWp/PRGbYswrdn3DOkQvzP59OA8jV23+F0xTmd6JVu1pWdvwm9hdAFpBFAcky76
C27DNMnmwoaa/JxEJEwlmcCsJAGzKm8LJvmecWTH9CWGlVFi+DIEp6JLpkPvzu9E0M4bt+qc3WhM
v6OTolXOoSszj7AM5bsO634/d84AhcG1N31u1tzssZXWmoEJAjM/wVbNh8ZMCe5BfwgVO7soanGu
Ovdu6UF0rGTE+kOkAqlQNB+zvOebhBYshLkfqGXul17ttx0/FkVuOkauWUPno5yaGxgG+P5ShJfN
72HggmEYFdP/hF4y1zJQRtQTbhvL4EBpsOKghk/3vVNUN31M6JxW0kSxVQ4gjEoAUorfzmJkdDgG
rkUHdUp+lfySzaqj716K6egsCQS4nGgbdw4X6oI0LFwroq6rAFiziY1aGqiKAHMooUYOeUj453P+
X49gyy1dy2anqtRWuqnMfQopVM5m9UERfHKzAbrf2hpxl2n8WOJyuFhKLQwvDBhMe7jhGGAMkh8b
jG5BQ4V+U5fjL6fLfq2p+tG1zhNkvHxbmzND5mH40cSrGywCJtimJdga7u+BZS3f6FymBxvuxE0b
Gs8eLmq/ouEMOpzqwPjLRDaCg0lgT/H1jzmLdon33MOmwE6qc2kMP/U+wi5IuGpBrKPomj8XhVs/
EAYPs+7o4vzfEPCJs8lzoUIlcBg0buRrVI8AAyiTrEY0XDpn3tl4Z1G2Oy04nkQBN0HOJTXMO6tU
p73lgIZZJkHxWBnTR6syPhPjfYct/hbDDeUow6wOag5lt+S+poYVceYp5WtCD27TiubFSoYiZaOY
fFulGLdqDVEprpqB7gQjG8OOUWKiveGinNQXNYWGjGrjt+pB0++EyUKuDTroAEvVjrpCIlLlTAaw
mwnBR2wZtLKmV2UplP2ULRcTXYVADkDgSQj4SZfhOHHbxFuTl/tUHRU07untXGQGmcdi2O54yoaZ
Y000BgGUShTeLNow++lYW7sJVE4KFvDAjeLSdk5/zsnfPHTh+rCkY3iYs9DZTKpzmp3e2GSAcZAL
O4/5WJe0hTCOhWmjvhSucZ/SkJu1pQ8yHRiSnjrBolFxXlTjPMCsvGlC96bgQjJo1aWrVvV+pgZt
aAtRdIb9HUtbtFHNMDxkc/XcdKt7hn7/ZHm1v6qlc9CLx0511/sV7kIA6ovUvBKYlUfc0D7RiT1L
1dDZTS5Q28FWntRiQojJzGJHyBC9DlV77fVgZOS2aeFg3k56Wd2V0yXCP75dXQanVdkwThCLdYr/
Wvxtn5vlP5OIEQcl7fFUE3VHSWYIKdUobTad5F61dnw6btNB9J1P9hxOJzUvM/xq/9imj5fgTxLz
Bx3z0lgsTVCW0WcKSZuDVgTdykVVRAshzKN+jhrjPQEuvbVLE3eW0pAR7XmFWCXf+/S13TfvEQ66
L/m4likijVqonunE+ZK/K3XlcpHAM1FGOmuDCdr/zIXcOlhptnXmAm+VlDoWZpjiABNySBI1XbAH
3atUwkp523UxCQ2c3FwU2nOm1e6GjiDxIYJ3JVWS8jXkQuXCzgTE2V93ff0HLZGG2hjTqRGKaflq
oegUgxxEXHvd6ZkJjXGYslddOmMtVL1S7Nd60XqMtMsfMuI/VLNSVtaICv0SK3dSYsrEgxJr3832
fqZ+kME1P3lDWPB1KStTVHTnWw2/DTN+lflGA9z0hPQJD4UQEcJYaDEviu9ffEv2JUNzoAfZyogx
pLuR6WR6E7jSnuTaXBirFiRAErlrn6S23fCIeJRrtWrRSDZn5w1YFemowgVnCxF4BVcLgq+L9jj0
1AP3BXwMiAdPWSnixuW23irNifEJfVbF2M5R1Z56YfOSa2abDQcLLNsgLGGdWMg1IPBwAPX5+yie
Gqp+3xfxCZDbXwefXEtc4fQcaRtsNRwFdO/5tBFjHS2QH5wfSRyIoFZS4lGCRHxiApSJV/CsuT5M
5OfGqWbvweY1J7mwRuJ7a+h4oLdDxGQRpCaxa12dClyWwRy4/IZeiXxvmsZEegidrSbW5GaJwTyY
jeGXRb175y39w3+QX37pLYWkkyyHxM884ZAVknlP+sekel5uy4XcXJVQMEtKD/FbwTQcNT3i+nW4
MIkLd/LAUZgyAK4rEB/ZeFdb8QnkB5KfZX4kTwKrnpEW/CYyuVsXmcRcJupTinprbxOK3DRrd3IU
p8MT5uUtAguyNUL90TInKDCDSLxPq57obrHIOFEAVUE3KoXUXy44p/9aW2wRsH3dlg+rciddrinw
FubI//g7W81UlE9iux/0ogWtxur1r9fOILNH/T3XIjK6MTnuvlbNxkPWpg2MTcRO4kvDTdEmXOev
zxxxAOEHZCHX5BNHANxbqjcLwgQOCZ28j9oibl5uAUL4K+HeM9q3ZuiJEhTPajNKbYEK7BRqSm35
tVImflrR6TMYzp7kcyyx9rdNWytJxOCqgpUNn/715Q2jU3zcLrgvxHcrv1bP5euXm3IxiQeum397
CkpC6zCWXNGlGZUyE4dhpcFmVKLWxt8Yi2m2WdxV8N249zUT9bMIx4WMFXak+l6uNot+kxAqufPm
+2qhwexKGf7VcvrlPaSMSxZSIwyt1YMif01pd/xjVRpP3ZaZdAKfBfskF0lu4SwrrzQPmUn4qkj/
NuzRDWpFfeXWV5+ub19uJjIfXDwgN+O6QQQAUlMX1yMZPP6VQX7dDqdF3buDQl44zapGLORayfVz
HvXkQJm49XVLHb4+u3zQ6gDkk59d0kRZmOEt1P7E9YUTKG4PcnVWDKJNaZlvc3HxLSD1nFKxJjfn
qGUGWuAeP/Uw9CZtPF6NkQZ3fa5NwiM5acot4MG/H4TimLTJ9DzJY9Ki/rbTJvP+j+NbrvYJpdCM
2GcyY/iBayPO9rmmnf94njyy1V67JeDE2P1x8MvnXP+PRkPYXBY1vXXx/4JP4HwqZ0awCaqsrzco
/6SzBVABplBN425afeDtSO9ScfdLxEkei7W/bcoHMA872/+hvfx/hf3Zng4d5f9Ne3ldAOyU0T+l
/H39zZ+0F8sAbGGpvJZj0P/4vw0ZTRMNGc81DI+ei2Nd+zFkVDNjsD3+qSbzGQIA/0r5M9V/8zyY
kKrqkshHJ0f/7/Rn6Ov8c3NGZbZAb8bSqFWRis1b+JP0oq16l7WUKG+N5i0moIJxS6NgPhXoKbX4
aut9BXHff/V8/lc5FPdVUvaQYgz7v/jfxON/cGWayFDreeJ/Y3LxiTbKfqlmMiY24YNFDb3cWK9V
dkYMt6+eaSubb8B7f0f75GiimKUFsnW38WV60S6z7xxV7HTMe0CDwkULqvMfP+K/eKuUPP9D30pz
gT8A6AHFY/Hj/S2He9GoVVi5qd04HZy8WtyXAeB0J28yZkbN4hY9RrGDTIsUWqN8drp1PiqFYCIM
YrgkrfRyLY2YpEczbadYtzS/MUtAKkOSneVi1FZaUab6oxGDfyWa5pOhrRNuRLADcl8ZTogs7aX2
m5RKRpZ0TFuaZtytblFvrsZzBFZcIMqVTDtTMyPYEAyME+k3+fJ8i+1RjMXlZq2O96XbTHC0xNDU
StYtKlYh0mOoeF1Qlm5Pi7gxRWt1K28ccgHxQyOSAlKauFPIRaslNQIBB2EHX5LnI+hhfCPuIYNT
oxYahpo8WpgcSBz4Ly0HgiOk5K0jBnB0hBjQ2XIpd8i4tlW47GNwFdvJbcO9MY67SoyrTDEgVFKG
jHLNE2tys2svVa/pR0sYZJH3cLfvxGhTLhqxBhIBnTn1YcS8jDIYhrcnR86ZrtuVmXvI18JXCLEH
FOj6ftQYBRQtoy6a7Tdq0oc7uatfFe7FxHXaAVaq767a4KLvs093TJvAFltyl1xcN7UmJbqGyZPS
QCWXH1cyE1Kkv+tWfnL5q7gtnauuSFD/8Hnlp5Rr4Ugo9Eauqm5GFPiaPl0/oS4ndnLboWHJeIfR
cB0rXRCKqYY71xyk1w8r1zQzx+qEz5Cotu4EuLw7ybWkqYBUm+vRBVCz8xD4ysfyJORuTUzLqKMd
sZVOwVvE7SyWUw6Pqgyi3urla9MQY+Xli9shhxlySCGPDoYD+mGCBSX3y1384u629zjmI49C8KZB
WoSgOCfvVot7OlNg5JnBKM6p9xprY1rCax03YB6NYZ5O0+SwGpVMmJOVXIFZptJo7XyaiKGBY0Xe
uxikySN2FO/5a20dHgorRIxyPV7rVJgb5JvqqsrddXSu5bup5Fv6x8ISXmOvtnmbYl+IxokqqhgX
iqEjDdIO8ARHjtyUi1k8cN3821MoWtII7hb41GIsq2LYPUVF1osktNbZ216118QAWT66irW/bZbh
ogMvJYnSTEe6sDmQG8MIdRzw4gWxiztBnQ9v15eXa8IddxiotcqtNsbYMIlReivGPJMYKjF4FrMy
FnLfIof4pRjtZ2LcL3euYi5gyVmBfPiPZ/bqbwXh/DEV4xdIfYxfxNpspnX7JleXCKlWIFflonEt
BnXNFHRyZnZ9QP51c915fTX5HMVlSpeL+ZH85rN/fP22nEgp+uMQN9Ox4T6LOHviOoWuU/zYReMd
mF5vIN9wZ3LEEE1+XrnQjTGTdJuvR0175XoXL+Kq9/V4rLtB0hqv1QIx306NS7g4EGl4ka/nymfJ
7Upjgn7dlGty39fL/fE3pTJQdZ7yM1ojZ2+oCqJnMa//Vy9z3adPBgUBve0pyyJpM5AXQyGFqDZZ
U6DlzrvcSsUuVRyvxJPavtw3ESRL6BMPXBd/31cIcIJtGQkpkuq5UMiShNvL35Vr/LmID/8v/1b+
2fWRSv7ddVuu/f2/Em/kui8aCGX3+BoEn6TFPVFxNQNvzg3XiLXAmev8oJTqmyn4JtdpvqxAEVuw
ceCNQ0RB7MwhCiWF9i6t41WwU1RBUZGxWnLhWuojc/V2J4sK14Wcr183v0oOoFsId6sDaeBVhQWx
FIQX6QouJfalFwQYas2o5sUhLxe6uCFfN//YJ+569Olnrle5qNo6zCehoTFREDwa4nD1bQcdKJ1g
1WBpOrr5UO2ytv/B1zEekQJdUkG4SQTrpuROK9g3ijo+mXfYDojSE29B1scceQY1gp0zC4oOJj26
0BZfT9uSKG41zqGEm0W0AvwdWcoZJZRHrl6rW+Ql47MXHB8XoM88USuux5/yu6HfAfSnEvyfTr+V
tTz5Lcm6XwYsKPWIZscJZwUFIKFBFLsHdKkLiKGmAy43ORFxj9CHPAI9tCqCffQtpt98lIUqWcDy
nAHH6liHjzSvmp3cJw4HA17doZ1TZIudsnrHSb9MGreQDjQUMtrswda8l56x7rJE2SmZzoTvZXwx
cJUsAEuNIC1pgrkkFysYJlRXGXSPhb4ahKYaVFMMsgnGxYjjCALGVD8mgupUaTQSLAXlYVg6D6nZ
1ltdMC1kEVIu/pUVWRUsqYxS8JefXzp4v44AuZrYqBpdBP5w32BxC0oVwYWE6wlyVQuagDBk4XHD
LNSDtxoF56qfIV5ZtCE3s8641R6cO3vNwYzJaqJWaJ8dDLBAF0M1udBkMUDM8uUmQXzafrXdPeD1
X7A07sucvLhMILrkGrE99KFj2F2xgIAVfAIsWoLt9ce2J9hfSNLF7kxgwuRjLpeO0YIXdt0ln/H1
GoWEjDHP94gIrgi3EDchOTHOc9cAYCC2BzMdiJcYkWqbAyMidfKorsmn1hnjTvkkuSYn/nLt+oB8
3tefrDMUwlQnQ0i8rEOiyN4l/ZpIlOHkioW6liZfn1jlYIcJCWjOZ8wGEVrscxQ8Tpu6vYwLAXpy
l3yQ6I3hJNcq0p63Y8PbyweokI6Lz3wK3SMJUfcz9pYdRwq3dD0+5kSz7Cc7IqLja1/f/ibmqQ30
mpG53IU/RfEB+RLzIv7q+sB1cyIEjEhWJDQB4qRxClxK59zg8I/uNXe8hW2Z7nrjrHmB5QbTa/kb
TsPN5BMtJ+LXfPs5v2Xa8agEoUfhxB+Lx4XgFPT7RGYTThieG/u0mv7SPnaoMpJbMUtK/TQ6LePL
oL+PY0XQwD536fUEcfZipndaCsh8WyhnsvMcep8658ze0c7uSFBJyPl9KSEnzpdhviCoDj2/IFVU
ObpAra0HlPiTB6fnmBXHDN56O+9oBI87+1ReCCNbuWNv+59r5DdB8UnXqO33SOjwULRIjfn8T71z
FMmr6nKHW7fIXvV2g96P/K1vNrXLD42Eh3Q76s8DuSE0DbUtjEIgnzq6hB0aP9PYO+rOLo5DHUTJ
LiMGx7xzCfL51qb3nfqR36i7enNBhveO8OSWqhan6BY32sk4Wdv0x3Lp/PRz2RnvXbUhP8tX7mFo
kL48//D289Y96r+0hzKYjtkb1pSXxnf9+eDhkbkzDuOBwKcNEp7Apkt3z6QT9OTR9Ysb7VB/JEws
SWUlRLUOMgDXyS5Ujt20sS/G6NdQFRlhQz5E3OB/4Me5K4/Wbn2mtmQG2YNyG/1efsUv9Wd1aS7k
zqOBDwpEGRubafa3vvStW/25ezP93/1hPR+xSx15V8l+3WM9eeCcs07VPezXAwGFC0BtqrMB3J7U
8THakbxTBHbz1qeHJH5EJ03xsm13dnMIAVbDaS0ggwvv9NZ+IhvE7Lfqr39n70yWG1e2LPtFeAZH
jykB9r16aQJTF+h7wNF8fS3yZr7ITLM0q5rX4NJIhiKuJALufs7Ze22jvJJWNr2HJUFu0LX9efLH
HHmdN/SYafjQvBHlD82BcUfScsJsTkBHgdZHJsb+YF9dfqxia3nFozXuiCpzlzGpnb4SvOrzBovq
jBQG2RIXx3O/ArKPgeNKtMARIsJH53rtj3bAP5Oj6XA3IfIbovEeM9hy7qpDyuUuB/TckBmtB/it
xade7dV59d7l8FWvRQq354RN4btSoBEtlxE76e0/2KrTl/2Do1YOXmnuU3thq/uAozChIGc8iOkL
KWR780kSvroXKwbhr+ZPxD7Y3mRnC/cQPCDjtN8lJKDAyz5coqnRvyeesTeMjfyYntzqoBkb9cDZ
65p9iF9kCnQm1C/yG7Od/FS5KuuDwFe2lmuonRXcx23GGYWExtGbHLSJVMoL7bVYE7uCjsB+sb7k
Nb84b6SKHXMU5gNj/gO3v0JzOvCHR4k8NFj0P6HX/DI+NsSyALiNpE6soNkaxprvkH8+Gyj6PXHE
1Hil3Y9O083Jr1/Ev+px+FS+s4uxLD2iQ5+0t/AnJeAdszjNAg/9hhec0tf6tdyrV7oD4SpaYlWr
FiSRbjAKzm/Z1ji9TA/mo7LRL8lvQfArqaPId3z1D0wJazeuSkiBtE3XzXO3lldtQ37IltSY5kXD
3fFJdZxuWx85xlJ5U0vPXgU+Og6/f4pxq5YL4VEVJDgaM78mGz1Cgbfloleu8gMFCd5Alx8RSMEC
lqDPmvqKtgg2y2MZ4MrxyiVAX7nQqH4RGC60lbMpru47nr+XcWn58yb9yNcmDm4vds4kc+D/cz0W
TT9kmuMNPsKBYFEeuN2SFU26TQgU/pXr8ICXRyxofQGVWHDna8l6PiU4dMaVuR6v3+TBHag8N8Vm
5kZlKudc0JBsB1YeMkJcOL+LHLSHu9D8+pHf6bbbEz+b+lrpFVyp5O3xM0isQj4zk+rivtWwUEdI
kni1VyjpsLdiY6xP9gYhJPrkdh3Q3lmjWfLqdfI+HMvmmdorAZzAv+iuzFcYsrADqtzTD44fbutD
sAJs8gL+1FkrC4GGwAPA5tl7Uu+qjc6e4mGoJQ6CdmTg9cnydzqnB/fTuKTP4REP7leBTfM04g/z
/m5/TlHT8LlvkTrLRi5hsdE82qmG3awjPTgJh4NNd6tUgpJ63bjVRgg5CapvrZ7hpPNmJQ5n642B
aXyhVxXRjHTAdvL2V+7PIMX9x7PB1Ltic39zcNVYXSYZCadGm6zj29dk9+rmf//beoqLuSYVaGF3
WF9KNKJpV2Ldtf8A+UXON0Ruv+v//ZA0ar9T9Ezu7s/uf9C21YdSoh5Wagem3ABeIZznVZSm2ral
c+UMCrFcs8FKeX86qvQeW7OqwYUYrbFswUd4Qx2UABvkuIsqO0Pjiz2UdZceRHJ/Hdj8ka1jIkxT
vE4N8TkLtchphTq0iu7PuuhO6vz3aww9VB+RurekgSMNmCiGY2hR6u3Bvun+78/+vidcOazzpr8E
KjELgovfIhvHozyh0q0LUflTIpR1EJ5DS1V3jp1xBrEKsU2ipl3fJ2D3hy41ybQhSW64dRf+PoS3
Ye/flxp+xlUk1fO9y/aXVNpUDkvu3zcNCyUmOBq0Krf5sqX1nmrMxubeDu5uLcH7M+vWDcZjqG5u
CjZhicdM1fE8ubSmqpEUkalimwj6qt43QOFXhs563L+M9Y2xGg8rxRzd9d8GEtE5vUciy+1mxPy5
iOtu3uUznRi9g0qg3RiGEaFTuAjILrjRRO4v0YhJz+Go5MrgCSmtuotgC3Bmm8VT1Tg1iGAuBOYA
2BwFOGGdhLdwvn3ijYFxbKrI9MhGEGbJrV9nIJBc2IGDHe42iLwDb/8+/H1PSnXaasHhbqEQd7aM
0Zekhhj1k9oSNE/VgwvX2shbI+7eorsh7z1TSla9W+/YIDCUm/bePP7bTNY0+WGaNgurAntOgZ2x
K6ZuT+2L9cqqvyYih7lHiLtAl6a/ytYRVG48qORUotnqly0StuW9rXr/gO8Pf186XRnzQ1IYqpzJ
7x+vuI3ilckWdBpr18QfMUBcgI5yG3jTdP7n4dZDNquGN8MQNqxLGIZeEwGszIIO3b3DmtxEDv+8
dtQxX/7/Ydz/1TAOZxMDqv99GPf0O362/20U98/f+E9vlP4v7EiQvpEQa8SM3gZu/zmKU61/WTrx
XyoDNdf5r94o3fqXgSnKdYBQukIVJlOr/5jFaea/HITFGKaYxhELoVr/L7M4hkrivw/IiIMwDc1x
bc0QWLEM7TaT+i8DMrVTFFmXpbo1kkZurFY+1hKoZxcy5ylt62i5ZM1omIJzuAQLd55IcnUxTWJx
mPgSDZSWHswl3lxnZTpwpc38k4jfAgmYzcGUJU+VT65xM9660bUyQbp0KLxLBOjRbHqBjHrmR8Zz
qrD2pKrWHky9+SzUHsZ7vainGka+drYEBsSYpkhyCwqoIIUjwLf79nUuUvrxUXFIK7DxaOyvNaG4
ZjM6KOcGdnEXHLxSEy/aWy1aE6xPTroyx45JWBf67Fxeo3wz4wopuDQkhY1Nmi7HJltgsizRxJPu
usTgTrQm6OdYVEuHsIZe9C+5ymnw5uIAc7RWlPipdTEsDzaNXBLAiFEausUQj9paDSev6vOVE7Qf
tSNWuMEO/T2vlMobLwrwex2P/U40u1La0y7OasTBg8I3oIWhV8lQO+J3VfcYm/55ZYy1dry/D+VK
32aqekTaLk7zxO+5KGN3XaYhmZyo+g9IIMZ9q+iWP43wUTTLVc5Qd8IL4abhpYTlUZQDkvBJT5ZN
1o1kU9bqJYQEvnRykjLvL28+mQscj1TFJ6prU0TDLjaebNlqu5JgjYWZy+goYUGFQaGcVTesoByx
N9iKE5zvD8RdKOdKKx+l/pW7I8e42e4IaM4sUpewyO2JtVpXZGtoVFU1Unw+ZazVCRCOvAJQlbal
r5ulToabJqJ9VQAStbm8qZVT5zAUtn1oJjqCylhBlhhtqBslwlr+HT+GGnUZGzs+xVhGMK9AYOgi
Tvt0c8d1NhQXZuLK0UqJPG/hTqO8jmF/2Wb3CJzJuAr1JN0tKv/mmZ2BB/Uj1Ofg8f5CQ1poDKW8
2AjZxZBYzzKn7imU+E3N7Gyvq0joYAQlb3NFPN+kmtYyafW3sWynp0DvXmRQyq9kyGt8E4ZxBVGO
KL8uRnRd6uCNvdrvJ65pvDfYJnAhD7SfT7IWBgUChigVsdrOpaXzpFn6CcVRd7LYlv2i0R4hbUw/
Tp1vyRRhQlIWAf4NK3ovB27xzF03qQFgxhmth2hIkw8R0JEYROk8TolJy0G1o1U7YOByCjlvMyaF
m5rP+UpALf3A1DE/nDncVjINvqRG3aSMZ3fshucWJMQmgmG2clq9faPhvcyIMjibeN7pl2EkGDHH
+O40hC+E8hLfTObgkj5w+II6mCOBGaqo6PhTd9DWRKTA7DJAgaVVP73arXidUqW8tIbOqK1pUypD
E8JZ28qf/FMRtGRTpGPe6MCJz6V7akcINaGw3HU2xs4hElrskWdaPUUWqU4J/+usFcqyTmb55AQN
SiCpPbuacTSqLPzMlbjGzG3Ml1KohBkgnva0fDTwXImU0kFHg+xQ3GSZOz6WyjA+Fpq26U100ENL
IE1ye3+IJIrOeBLwoPgKu21cYmYJ9EWr6xE0P13TxgZPY3TDkeY3ssn/fIvPMl2HKrYFC/Z8OxbV
q4praD07pbK8v5wmjc5PhNsH+uO+GWT2aor0HJRpezXnHldTOS2sdPiwamc+DnVUPLVFdsJBEp7v
r8ZwCH0tym5z9R5OMLlprEDMwPMpPExxqr7maug7jWk+TePQXxrTfUHjQWCUlT0wQMqu+N/JRmwN
z7DQI5Janh+NZsyOMKS8Uu+hLQGDTsnG0ON9oD0Zmj7s8FDZ6MkD87EyYKBMWVD/Ru66rxN5kLWt
4SdAmz5naXGkwmrOfH4KBaKM1vYUFBvVLV9CQ2kflULk+57tktYdMcl2VcWbytLPcITjH8cRZydT
le9x1Qtrm9nh9KoYhYkSNFO9+0u/JCPHb/pa2zatQZgiV1UWifTVQBSzt2cTKD36/jfi0ggx4fJa
4EWEO2WF5Vu/ZMtv3hBIB/ssrmtPVN0fqXA/aZY4V+BIXixFV1ZqLKjcZUBkmnvD74VKQBSmeUv8
RmgWdLbtO7I2Ls3Ukk2icgvXhUM/ws0LX/ZNsLGMqHqx0QV5ud3F+zEuTkFZuedhxh4XhTYuLfJK
nm0zg4uSTbj6XYKQjTB+zNWyv8KzXMSGGj3Wg8FaHVjVxizL7KAlHfJgR16wkCnc5kn/2pjKKonL
As9AHz+PbUNRbBfttqpjQtmaGjmtyk90/9MbbyhVOBHkCJxDtQ/Q9DfzxbRgGYRzv//nvdtLwpfh
POfqS1DN3dG5PdyfDQXfzwA6h3YNqYejrcn9/VlKBoSXYk3z8ygYl3rI7jsWLE9q01q+E8eYhjSt
8hMyGxe5m9eXTAwbO23/MF4Va1f2FYAPegZoAtkGgXrEBfxR4XDwnvklcP04G/1mzuXCJ9u7fiec
ikZoHG6iTO23aOVJSEzY2Ad6P1pjB4eKfoMouuSk7VAPXnICcq4Kq+wC8oNYKdavmDkQGWwK61zF
SJpqbb2XaZV5Vqw+DkGcoFYOxGYm1sWH9eauyrTa6nr9Hrr5WoRSQ7OYDhtzaL5YhOfFVCvuGbZz
uyBc8bW20+QojfET9Su+rgqHOD5q0KoWvdnpMZZEX2uSqFO96/jfonG0DYOELPvbnpKnOYFZNKXe
gB1k0TbjlWglcqKa+g+4J6/vG9WvLbVbtJ24KB1NKF2TP/o4MRkgEi8nMJh0UhjypZHUG7TyZDEb
7dst8IbAcPq3aqatbGusV0NMXBRGFL9yq++wpYPG3fpCLuxNub50b9k3+JqWbuy+6LX2LXLl2Nnq
SVExNfbGu1NF60E4176kCE+y4dcGVrKo65wQrNh6Dvv2JbXNdWsF1s2NBj9q+k0rSBtmpnh9N76a
QfUtS0t6LhGGHDVsfWAENiEkp+k7RNEVSRGZ8Sss6HIZyOCjdCFGFT99bHExd73nNlW7xj6BYaYR
DAxAYQ8oas3MbOFShd9a2iTYNc1r5S66GudF0rzNhuljGMMH3vSc+fJDILJdjeVtMZvitezUxwDs
Wdm77iq3uJ/UP0hNhmF6CSZ9WWlU7KFJPqZCkld3DmZl10z0svMKdlPozfIyto7n3Gz6WqQ8SF35
TIf2iiR526YYcRVrM9nlJmUlRhU0PqEMCj2SKluMUCXTwp4eK633MqTfJrOHwh6etHjOfRCV2ICS
2ufuZ27jWN/WEEcrR+OWbJJtrZm07hOVwGNarpYOLTLV4UvWz6VNUpTLXq/v4qo+16EhSYpvD5yf
0jWrmk2kwGIU40krmJ9kxtD6DZjKwEQhogY1GWL2uXWBSTa6V9hFsNfwsXq3Y3dMZPwyD98Igi1O
mSvf7bzel3PxXZD2uW6V6UnlfvS7ZqALbeubXJsPQ1UHTNa5EV2sbBRiNu2/6SKmQeXbJ+ypwz55
iwVeN1H/OKX5PlcJaS8ctYHRVZH82IgVlzqYOIhDPuyoF7XUT6lK53x0dWw9ZvI+1zqBiRk/dwsW
wY0THNTayEFOvrS5/o6FDeuzMN/DJjvpRCnR3abhO0W/tcE9oiv1t6zo7gKRhZX4bOfuBzrLr8T5
YQe4AHzjW61iE/Ylunrnj5NPX4alHbSuZTyB1xUhRX9JW+hPU2YRFjp9St15mYTxK63hd4rrg1H9
tsS1e3mZH4wiQozGR26SnxKZ8RVPKEpss/oUdCAPdjSxfU1kjrMXybj6sBKuZfaBtWOOmzKKjhyY
38QgX0NIua1lnZzKvUIsvJQlTogpH99Vh1hzhGZGrew5GpGS20Q/SKehGHIBEhUdLLISsEyfNPiL
rXOTWvueIUjIjIcJyw2YXzrtJSigRg44HPxsRgeq67xShosikktSGR+mGl9C9l+wp9GiHOdyJdue
HEpSW6QeLdub45OOb5NfpAyqdT/buOzolDd5Ts+uZ8mKVmgKQCT0EUM6ItAr58O49XCI5Pslkwlz
383sZhGImyyZdwcehwYHLhITd32Iz22mYfAT8uIACSUAlRzYflsqdkKAjAB127YIV+NjX0tSoDsh
1lYMvcaoccTg0W+V8hMCLeQJGlL0hxTzRL0PQ6didN6XGqcl6mMB95G6eoyO8CmJ82ujC5Tcp7hs
/qRTC+JU6jO6SvSahvMdPiSPTg9Ezi3ip7TUX4OArT2E2sisadhJs81XnLLarelySRVuP25mrTgb
dfcq8FIfhgYiQBBPxCoTftf4NaUcLLHh2NaJ+qBkTzESnoVmVoaPudTwenmm8gOZMbGahPgn/Nql
hTVF7kpYTuDVMjGBlDkRa7f1Qj5gyWS3ONvplKykSwo67rd9yqe2x9Uv2i7awgcMl5WanRVlYBJg
OudhcFosGASkJG7CoaXBOat2yDpY+j1dGT+sxu6Rm1hbk0Te5ew4hEmZ6XuclNquyanii1YFHMJk
BBKE4w9uia1NZ7Kq5dMqE1391qKp6Rr8oBT+j2keM4oLrE9NB8Eblqx9H6aiGcCYjJn+NXWzxYcP
fUu9gfvsazQFK8pahPiN82Dh4FuEjf6iahbbZUPmoAKqJOycc2sWV+zbFnxi9dj2ilwWSeDsXWU/
sL2SIU0aDZl2i6KalOcWexgUudhv3PjNzLKMqPnhOBTqn2gCZd136OKqNA+XojYorEN31fboMRvr
Zt3JIiZEf1/f3wQD8ZpqqOzu7w/5rXfc3uC1/+Pr7i8TNd5RjdXr+19tMq7umGbE//jS+x+qASdC
OIOH+z95f2uopT/W4J5mh4020MNiT8YBAIMcFZIBqUA3t5BjTslEI6kYfqOcw2w3qW+jxtqypf0J
DFTptmXbnY2uIcxWaxcxXIeit97MWH6l1fxrJ9NvrTMr68GAtS5sk2H4ndOAlaCMntjE9jlgH5cx
X5ffpGmaARbe0H4nkMypg7ewEsdyAmopf+aZ8NAsYxeQpjjUleVD+CZTsddhg3Uu8dROJVg5b/6m
f6v27s/mjCQZCeTB03obXyKBD38llFHX5at5MJ/rdAS3psWfeZQRk9llGzkYNeWqvSDUc/RGDUVJ
UroDTlImquI2yICNhTSCBOAWHxmvK2r8XdVvkFxeS+K2122S479sS0aCdJMm0qh3qZUVS93kdDZr
+WtmzNFqtumb17OA2hIlH7ODSEfqobZXpS7+edD+/cyi/8dRKuQmxoWLBEIjXxGuSqElj1l+Qw2Q
DE5AoWbRg1MfOy18yYZw30Ig7WJxdM3mO2qDZzseNxHAC2085ZZPENph0FWYoPTvRY99ez7qgqkf
vLYDo5SlgeRA60F4IeqNx5p6xs/AsgRcGxQpTIS1fVBiymwrbZkblPp2fJWYHHdTv+wse9m5ykct
QnYGuzjFo/tTTc42bhkCc0QwTY6zTeDjOr7CBNzbKFO6+kqY9LEq6pMSox+GzSlU5QNQhE/vjyN+
vTRLCXgg+hCzeqSRzj0CJYQeXUA3hTlBYqgXp3CJQngoiKVl3jac3FGjp4nueAbu0xp7uXKsMsLr
Vh0MFZHJ2EAlrAX7vnbWgoQpz1hDy+0BJBfDWlJQQ7NHjtPaXMFFnT2VoD6NMtsRnEgT7GmaDApD
LXgVilwTik59wcxEOzNFZLafdV+Bg5uqSQLTR/t50W7IyE4gEan+pBWhIpmycyan3Wsd4h+LjoBT
UPwgrTtVLPyLkVOL6ZRbrRinRVbJatua+XJ0Ktzu/QEx2XNZWURWGek5qYEBAeaZjMJZN8b7FASP
CqBoqNLRrgTOaEa4zNvKBn+DBI8u9m7uu3VekDGYtgyNy/yVLNzlKHQgi3FEhzWKnypj3ROQCoeA
KoADB5d+26Neepw57i8YW2leYwGWa43pOTJZvA3ZhL5Sv0e0HRxwiVRMmPzab6NEhW2k9TKJk++k
BMBI45bOJAhMbTgaafYxBj3STBR1foGCyRiqTWch78grmMllEP1Mk96fYoPTI+CBMWUby0BFJqnZ
LIK+f0piSSmD9NsohrcakH0C7mew2ldhTGuSlL7RgLt4N9NyZeK+8bRg2ObzY6Y1mu+qvYJfdvJM
WMLkhbi+ESFqnXoNYJO5V+N1lsUPua2eQwWZZDddZVgpW9G9GUa7UbrX3o5RlVbLoa+3ePsfkgLd
kWqL0yB6IlzruCWcwvzTKPpREcGyrJNzWU8LTujHLGiBLuoAiAHItpn8ref4PUwuuqhfMxwMflGR
Ja8WIL4HSN3I37uVHKIDo7vwnQyLb2GlW7yJhxHRYRC+ONyIOqBr0D+Qw53gKlwMFiFHEUu0j3Wr
vhpmsjfH4jHUcgTfA3t0up/rzLvRGPKk2Rpd+ZnWE6kpMbyGUidctEv798hwQaDOxleQWETYO2AP
AN4/RVH6mM8Vk2i51ub6D8ozTw26a6ay5thYcFos/2XxNcfjV8CiIET+x3HFsesrzCL2B0SMj36G
HWLCNjUKJv8lvX8pynw1CJaVdE4XMab798YYE2RO8xOju8es9ozAwEihPJfqcM0cB75OGnttjIhi
wFLMNzgfnRFh1PTc552zCic0x7ejalAVfzqlW6taTypqoD83bAF9KM7AO8qF2qPkmIoVdNwVcm1U
W3N4ZOtb0W27ZmJcKOY39BEyGlCdpNq7Lk49pzdm0KdyHrbdGF4TOT9YBoeymU5xT9vDrH1rSC9G
CRw0jpXzSEZvayIpc41jLNRxEev2Y51Y6OenLSgkIL2BQ3davA+qS1YvcCMn1pY2Z0OV3M/FUKNI
s2FXe2UGAkZNE/ohEyfobGmFHHjmcrzefsV9Xj25mVvB5qVnbEUrrSOYkbrMn6qSYw4/QvSezMjf
3bbwuwnFX5u4z9oojoPFi5vAngg/Vs98NrcmMGAn/patOR2NOHIXpqm8ZXH2znT4Vlq5vjOnL02I
EWN4HgqA4FYen+83Updx6Vd/OHw85zHkz3DM/KSDqls7l5osmMUwgSpLFU2DZyOoPxoF9Mf4ClCf
gWvAmV2ZKRatnm0ynY+aoC6CxsJ4jH9LAlThimFHrz2NaRfQdfUrICFCpNElHsRXZiO+g6hzCUXH
fd8OS9Ctt2BlfoFNQgf7Vm6XE7ruEr+/BerJE6l74tPfSsbqnhPSDlFGwllCg7bRzWkSOuZmYu+A
SWY15Ms9m7VFAiSQDls8BxENDjn84Yz70mePZi8JsJ4cSG5W6XNtMfrVh2nB2Il9JUZsCTM+5BwJ
so8kXQBG6R9zsNRlPTgrcg4ewor/P7TcflX1Bhuqpn3ljlUvWmJvJzM4mj0IXvRZeavWpxk7xQbF
MONqda9lM0x4i0L7psTI+8mk5cq5tKX5hMorkoKh24yovYZCkmmMDgv0bLEm3mfxmQ/Jy8QIBgUk
8kn3tkLW7bsyyk9LR2nuDNHSyqU4OBnn0MzJNbRCfHtjaTKyB5lFkgX7xo3Cq2lkPsyzObH/2F5t
C4+x18rqBdoqE/aJzHqxpMEd0mlzcr9CNYskJLwAQbEgU3e31mvqwAJwwNjA0k7i6LkBcMyK1RBJ
677OQBz0ofvua8dYjAZ6Hvg2Zztzr61Gl7TTH7t6fK109yRDZhmQ8N/o2JoqYRmAoIpNrtCitKKY
fZYNLY6nrziaNvEMt5gy789MYBKgD2pW5nyomzTI+TYbwUAgIv11dxvEX7TtbW6hmWZ65xW69o7F
ji07i39G9LtGbvPBIbZZzoDnQ2E/LCwYVSvYbS8RCQMY0WD9RKqN6oqu8kySu8jL8KCYpLK7XOKi
vE03ZVj7dQ7QyZDmqhPuN8ebZ+h3+KRnxQ/7meyHDMNk1H3naJK7GKCt6sYaKUgWBWSwUgu9PImu
fxEu9VPfnpEc8PHu7ZB+0gTHSykj3e8lg+C2dxdZkz7bc0ozyuew1Bsn26rHvVShPGVhKQ5ECVI+
hEH0olYa0tiBhBUmbEgw209jBv0dSgTPgTwWoxH7wHT5xQEhI1VkxfIMxH2gTmcGtXNal1y28UlN
q6Mdsua5JQVaGk1b260+DY1xUhRuwdzTxJK/TqViWKBuEom2IArpeQRks4rBcnkE3RDFXm2LG6Og
FNNpKtvfQqnNFbyilUGfX1QvomMubcU2zbw4/qr2IyQq5J+wnqt1ZCZnKweAlE7Ob9869P+Z6xW0
qxXltgLkBiPoYcm3lq/ymkQQghQwfBcAjKsw5lDuvlojv/EmlJ9Ff+P4dkuSVSJyHUjDY2K/bFv7
SkH7FAXDp5Y6NmhmZ6kXTrfuVP29yaF4B12PAnxsPtqM/haA48SPiIFYir5lcxJnk0GhGaiVB/0y
pk2VHuEjreQIMjHnmkyZpiy1gC2dI3u1aW1wnVVjcQTNnE2FM3XqzRHJm9KuQFsCGqSCsVUYgHrr
B6qwUM0IQjXb5KdmZEaiePJkExGz0OgEeE2hsLLTBOT/rDER8CVjLh9+/4cZRCQy6ByM1UBburaD
7LeZX0LikVh7CA0YwIgDnXEmv1fH797mLTPXLk4PCssZdyGTF5/GGO+ODx0kp6UdITOIyr10203V
ICYOoMx7AjjAlAPHqsiYIHpqfphaNwBcj6S7qgssKI6V+0Os3kQFHCbN18DWr8YYAriO6RI6AhS/
XbyXYey5/Uuf9MRWkqy6yWQg9nqzBrBVrwyt52z7ZFeaTawCkQz5nJ1YHlYxY33rFGTcyUye9E1i
K+ZCCQ11FehSX/Ujm0xlNcSmp+I3pvhDNctG65pkgNySykE75hnC9OkQDe2wyTOCEDLD2g4uW1xS
NFvO0lc0fhWmneio6Ewb4mzcxqnLjC5Tt2Em5s3scAyx4LADavFGtw3WSp/6ZqLHpAhxRDAQvTuy
Jxkr7hqUuxTkc6u8lY29i+sgXVWV39ZoZcNqhDJBQ0VvHDx/U6KRMCRhtaYza1Hptqupm74IUpuP
GXo7pmeZr+YP8c18Wiv2MejTkSEtNwYctLJM0kMRxI9BP3DwwFVGe/amiDKJThAKwu50lTCdJCSk
f6COXfWq6i4F8VMLiYxxJ4tyPce7VisuZsFgoaLOXihO9jDI0H3FQEEPp6xM5Yfu3JJgn3VG7raY
2GYMtz0HmiN9JZFYYE3nM5IVq6YkDclG9zkaVbnSZfGlJpFftknoz5HNGqvoHUBufl1hcjILjbRt
9aGyra20b54NyLrsJiUSdYvzJs4LBNA2cl+GM+h/io3Z5/iXo8RZCvYoq2y1ZamRVGfS8RmYR4a2
+CqUsIVYpZzrtNlHtv3sTMitgyBLzwpo/Ab2Pj/SJixxEVGW7BUjM5gf0A5BGrFNsW8hOUJop+aX
qZ8POvhDn+EOHrT2kpPCs+50XDXwYdgdSNuyJTkYfUrF1Njzck6jR9hluleHRb/O4kq9OkHIKFHR
n2u3fJBR11N2kEMjpf4cB/VqhnyJRtlQt1LgKm9INJjp+a/UNu/8oJgvmXIylA7WuUbDIFVOiApQ
fozNSZslfQlqOMQ7Mbq3Wfmso+TZISRE3WfKy2BMZNpQ7g2haaFMZOtRf/UBx0nXZi9pgV6ZXhAT
h/5TpfiyKhRCyBuuuEMIcEr5JGd95OTq5NbSsMgiYRr9KjWH8Vuhr6a5wsV7M7pN1VVOobaIQlxg
aU7omw7Ilz6Sc4pcQ4L757SnFdExbzL7pKT2PkxMRFB6Smutf49RD60ROI5c5gGNiqNKZAPdQSqR
roFBpcEo7B3otk7hGag9mXwYp0z2WA48tgs4LqQ0eDnDZbJjLEnEsUYnm+12LxnSeVVLlldpKAvT
qAtfl2+s7SD9CvEjWoeUBzshfUhXHSB1/TFfO4H0hyYCPljA50w5/6bwoN2srDkdwsmLKaloytc6
eD5mloVPTed6LqSypUhZsU2gXo2k8W1aLvszkYwE62V4IsJ8P1ZCrtIevTZSk41ht39CkdDmSslI
ahy/4hNxpKVjyoh3PZIY9oGVHRlfUzxgblN2mkiWmFb5qlg+d2XyCEAZj+uQ7IJ5eJ74aTTZfUzx
Z2diN8nQoSwjlYQGyy5WRlFky3JSudSBrPIxJQ+djpeOyAhXCLS90AsKPjXK/fwxNcZuQeZ3tpak
snhdmf5oEVMe1SqfgmDcIJt47xm/g0xlIXLr9nNOog0nadWe7U0Wgmwjje4Pg6qXGRSCSnVn0LVd
BGH/Yovx2E5wW4OJdt0gMQcWZe5hK/y0Jhw9iaXt4ar9BFbBiZazP+db50la60jq1ur/MHZeu7Ey
XbR9IiRCkW47Z+d4gxzJUEARn/4Meuto/9r6jnRuLLvdyW0oVq0155hl0mMIrC6+rxzoWaRcTWEL
6LOAglmazdZLm+/UIMeacTDSW92t7qDYHuE8+utcpZuKYJpDZpgPSu06pioMCsnLyCL8J7IAfaZR
f1aKZMPSTEBiynqZc/EUdDSW8ZC/O56rIIVzWfKigXXfPyRcx5dtlmxl3jVrjSumPbCflA5QwjJv
fhjFlew+EF6FBUMk+nTF6GeH0LAOzsBkG4nxgo6mWDodBxxPzcqQNGJbHx23otMh/ActymzEF803
0i42URn+AtMZ1ZYAGbz5DVEztqlty5hi0zCeJ137rsNBHBpZ7mvQhPfeyXs0hqg4NqG36MvEod8Z
gkP+cUhFuC2T6S5sK7Us41UwROB/cRC1844L/Ah6O5tcbGcC0VadgynvzqVq6q1nAcqJMQkuqjnI
rmpwxHi6/uo09n1t2Z+lnb6GuRFsQWTpG1a1zr23abBuLbABR6RRCOKhLrL7UfbZyVkgU+EtaTMR
AOMS3xHa3n6QL+nM7Qhm875uV59l04GNkNayDdpbJS3FwkCJWbY0fGStEUyn5CoM7W2kkEiOjQzX
VSUWhZZdglFL90Y3jjeGm5yyUMGWiGt970z6DY0DutnJtK0BUEIRWehRizxfGA37kl5fKzr0yyYl
sizsGwrsvjmVcRJ8RzkjtqEiQc/xySwJMhTwjVzpprZuqwGzXgrt1A4uWA1m5gaHAdyJyzg6D0ZJ
vLnIyv1sCtgOofEQM4vaYQAIKU2DQ2k7BuYsbMAM9g+G55811wxW+mA8GXQIbdFNm5TQrmWKsPtg
Wt5HImk7jjU8dSIRGR6mzqI0OnYtalobolWc77JYou9Kj7ghno2piVaBpz4aqJjbiJWmgHyJXZAO
WRCpbWoNzdLIBJq1lMgRu/CbPToQQpyddzLB5DLvC23D7L1eypgxEN+RXR7rt02Vz/x0fA1t9tHZ
lXFjtN26zz8D3U6fM7j9cWZ92pmzVjLXaMZiRKxJgar8TRv19xmHAopaVa8I8mb3q60CFxJ8rV60
iojAmLS/wI1yRqamva24Luuy/nbCnMLUd4G+K3nTK5MrZXfoSyxeXRXuWafYTRXRS08Y0Sa1kPbl
frAd5h3nd+yp4iLi+E2WXJdz2tWxhskma9JDzkG9szxx0FEmwYuntiYksl0RKGhRPo3h9G6xGR5c
xq4yAU1eMsWI1Wtg1vHaT9VbY9bBMqCFt6RC/ulriZm2KaKlrwjU86FBcTsFcgvDjHC+Ta5xvE59
2yC6bVi5at6sSSxmGMc17z9hDOEeJYuNW2Ko7Cr9Rae6X7ld96iH4OmruU0syhjPTKke89hXG9VA
li4C21rZUYu3lMWpS9LgMMJNnZFVT4UJmdksyY6V4BPgp2rFRo9Y+dCSVOuQnLta5b8qHSRCKfe2
rHUB4WKyCTPh7ghXntOYErCfimfSWAqa7C0ZRm556fSKHq854Z2U/aPeddOuWuXGasyAaiNDaGzi
3dJgH5H5wh8qouPfOOm/2dD/H7eZV1PD3zv+jau+3iYphZYOyNziaCRF9SdS/HofWTkI7a53oo9P
MO9fz3eQSn51/TkeI351fcD/fKvPEcDXh/75jc1iY3r7/+e7+PMm/7wi17uGCLrr2/5zSwipc+VW
gEGPTm1xfORDfri++p83cn01E2xhDqXt/76w1FJKiOtdq9SZ6j+f358nv97691mu3+nuUHM+cJDu
/e49dATW6ZyUefi+5l7NBqp/3Ff/3OZNE+abv/dJEFnRVZt9Wtd7Xr8L55X6721k5y6HIBFk93L7
n2e4/vbPg//rcf88ja3Nsh4jNPDt0Edfxy0GHQZiN3/fSGVqTCCuz/U/35YNx+r677NBGQ435mA/
pX+Sp1N9hIGj31yZbNcvV1jbFdv2z21/f7x+Vyj35KbY5v65/fr4623/sN8mqlD2PqCVr7/9537/
3Hb9Mbuyov7rua63/ddDfFWRwd3Y0ZIOyPbva/z5c//+bUUrk2n5z9P8udN/Pe31T0kn/+A3rdw6
paMOTUFZZggNQtj8oxvEjNHmL//8qA8Kcsk/v+71TTJ5m8SfOy465L/rg/5++ec2vewCwiiEvfz7
Cv+8zN/H/vNS/3U/ww94T3+fC30hnv3DdL35+gAyBZgB/vOk//P7f17k+uO/v9b8XO5GkJn/+RH8
1/v6z6e53vHve73e53pbhIJs3bvWD9GQglRR2D6RwQhtAcyE0YeRW7W6DVUfb/4sF731rNlNFkzn
yJRP19WgpIV3iJKy3JNOS1YX7cp0AjSRphotRbZsjqXNF7EUbLDxoXAdbJn+1scRGdLRnr+jW1cL
ttgOgBcjtYnKkhczpXWme/mjTirKzp9TnofusWpjWo4aLU2yoRkjNqj/WifcyKC7aYzybE9cOIKW
mrnJx9tRghYPglUaoSewEsXegzksPcBqluuOK90DNVwA8SaBWv/2s+HRkH66iSpEEflQIi6q7cVo
EF5r5lRJYXrOSwj4Nag13DMyOjmooM7hPIcp8fT2Y37JIVehAKrsle8UCAIohZmiy7VIVXAnq3Y/
6COO8H7S74TnmLsJ45nlsF0d3BdKE7Y2KjWQsFPomF4TbmI1V2LMwLucrT6f6YooATo2yY0wDWfJ
zAdsg6aY5dKPwdSC0H96skS2L6Q8o9LFedeIt6qvDvDWsw0FVLy2ubZToZyikIlUEtF2Y8derppi
P0btia4Ee4yENqCmz6l5iQFVbM7iUyLe9NWckaasHTFG0WPIDHGSoPRJcCBFgI1542He7YZf6Or5
2ev8N2bqcyadfwrHFFJ7xvMUiU76qxy2zM5OZqdHiJ4S9i119FJ1v0lAAanrVATDZHvbYFq4mlQ7
ZTL+1mpvG+PUXBAoZC5k04s1tfEzteSwaSo83YRzf7vxbR4ytEcXyGMdWslbi6yPe3NGF7W9RmWe
TUs3SN+bzo/WjO/znSQcACFCVG+8ySDARGUbD43G2hT84SG6xl3q3Q0kVO+8hjc9TGg+Q6wAeGL5
R8uNBYB9yQyS4NnQI1Ev41xSJjv7SPtVREusanz1HEFm4qgzAKYfRtiUyQ3jgUq8K80NLqXZflUg
T5cmp98SGWC3GEakclHkyqXQE8F+yj0xpuhXNd4Q0TQDru18Y4lU204pqXaOGhmKkDEJAEa9BLhU
ydgA/1YgvBqBZIUer+WgJFsVaiIPZOjGQ93a6Oi0DcGAwd0IWmGqvE+ZFWIONf4YO22jPE1b9gZ1
mWGd6SdEx6jAyuVHpNjzKZQDQTrGML361QhcXuwM7cf1ydcwYyveW4aeL/1Ev5tU4C2tMSPYonsk
Iwh/mn9qParvUqPzmnY1OMr0K60MQA0VhTGNR7nRvOdorqDtBLh7TTY6SUYFvRCtPE2c0st+ToSM
DeMmHOhO5ExfW/3DrrCa+6Pbrdv6oUmrJ8T02dKnU+n48s1QZF4IkeNlV5tMdc+lHlhLrNx0xgNA
mOjh2W8YA0nEYRkgn2LckbjRzhaaTp1s3DuJeNYSmqLY1rKMPVJDECNZwcCAPYLydKPdGRaCyywb
X0K/+wjCipDOuPxOptfJTIlNQR1K8C2ze/PJq6KnDvfBsYgVTuajb2x0p/M/FHGaK9pVw4gYL8FE
u3AC87fApa905y3p7Qu6zBfCsE7C5G650Z8tHf2dmkSy7pC0KNmcAvQhtKbGbQqmegEiL9qNnw6M
vyB7TIv23WgL5kJqvBWJRiYhnkGHTiImCdZurM+oDAtEUi0N1rpfhRwTy7psUcclHx0f0hw+BZjA
0vaSLPUFNq1qqdgjRjo1u4vfpymPltzUoPbuUKMoYBo+PA9GyM6Qryx8z1jW6Dhk2WsfttnK8LNZ
GU87omnyF2kb1tJW4yob0ngVplBxnRrocDowEUNlv2607NmBw9ENc3P6pXOY+lZxipUSQURsfgPh
+c5j86upyBii4bpsdSIFWjfHMdNSrhHRu4wNhDRexlQrGsNXA5XCkKPr7MfyQU+qSwUVLy/Gk2xp
dDY0rMyeN0z0lt9gvdOVWa8HzaGvqcsb5laAAB2BATpk3xoO+9LgokDod+pIgpzJe7OVE5KVtq+Z
qrvkUCCbLC95SmPLcvdV5Xw0sVyXg7iNvDmyS8+AIpOrEgZKAS4g5NXx+oNish7C/V9VXHXXrQV5
QvQk9jgasxvEfSP6hmJYBZb25VUM+IJuwP1tMRno0Si5zpap96Mwpq2rcrEthbm1p/6cRsVTMegb
YWQI0SPkIWOVvcU2h5lWvvp6mRy6ZRh5C3gC92iAH3M7ex4nYmpF3TxG9fRVDs6LWaKroTWcO9XG
CYczAb9uSsPVaJCyGo5zLiUyGrCEtI0Yyjii2acBCpXY2faxhrsEpdobU/t3P8weHdmeBsdeJHqP
wDXbNSJ7SweOCYKGNmZLbWB1p2hCRDTic9NrmlqpNG9jrV5ZNednipw227HrRn0IQWAT9w4S+3Jc
cm6+j2p4DxtmgkDinhqvpE0QM/HN0y+Qkk9WNXPwp5+EIW0XWtupi/etyB+ZrzKR08t7iau0jTWm
4ymhI3weD2JCkFJOcbdODdI8cwyvwg8/Gq/Zhy22HLqbpAQRMdQr96cRzbRSXGEXrULCUAjGTzpy
C030ABD0AjATHiFV3KWhzi4JYcQaU9R2cPz9G2m5c4PM25cDY3pMauFSG6HTRDHXZs08VuDhLl2A
oF245m7WUVcyIGDPTY/K/tJzjEd6/9rypva6fIllWi10Alf9Wjuy8j3EdSDhsbh89OHFkJQJtgkG
qt8NJdFYOxJkNg0fC4sEUokYy9WiZ0z4Ho0MBiG/XmJvVi+oZq03o7Ma/FNalg9Za6FmMAtMKpy9
vRf8ZNlwKNPeXhZD/YIq5GT66rb1sqXb9ndShe92jpig9WlDQXR7c30f/QFmzyVRZ3jwBb3hiWMj
FfAwWMReqtroqWiGNSTlE6fkVrTjtIeZFZT5BW8AahvMQHhmOF3aFwdk2mLKPMLUw/ImS2iQ4PLh
0xToOa08fCyd7EfOxpVcZT3S6/YpphG/qyOmKgh6XFwLeAzQnRdhd0S6FS3QML5jg1mx5JqQo6qN
23Rnq/bPqpTpikQo4sdjPF+M1i0NXQEWaiifWL9ClwiIyabJb/Ehu3yMrouDIEdltWpNFyIaHnb6
LExWCUDOa+L4UsRMaKgXdkO4mOrWKnDUIxc4Ksk7/1sf2vZE7soS+q+9I9v1URMjuzm/fUfzC+OA
OEWjb9/rhuTZzmOqQeS54SOZy2jS1ExFsrKsVsjmOXkowio0gVXI+IxZH4LUPCXCuPP23pS9ADIn
7AFpTifRgVMbjz2nZ9lxMYxPAj9WF/Y3A3mVhHPH9wbLz6oh/Q8dQ8qYsDqFcflLah/tcTiiy9R6
ChrvguDk0xhQpUw1YYEGJqEg9qDRFuc2rI4OxWJIk63zwwslyCKp7bMZp8/U2s+eY8mlHRroo83h
i64UwxZQJxeP/LuAxPnUa4lEibmaO3damMxcpwrpNqGOsl86Nb1bu8uZNjkZCDCPGszJxCYJ41+S
0oQ62qVRL5i7g7AZ+ie7hK1p2gOFFQnj0PynpdPeYjKdY9PTW4veODPXT1pixZYx2w1pD0wxJyj9
6HKthvm24RVPKIg+2SmTQ5ZWyF4NJv4uB432awbmR1wSp+MwHQQBeJTikkud2O4IMXGWU4gSdYng
LvWWPqacZLLPdes/5lr7w2jH8glcI/0QyftqxCm9wGq0JuTkNumEQERSvQ01yTjFdD9ZtFw6+V4J
DbWqj2gMivSTFEhGBxk8eT0C2koPqTsx5aOVxQDuoeUgnzBAnMJ4Zdp1zgj0yv5IWrLqOjKKREig
mrDGR1PHvJRwBkZ8wqmIgcXa2o+NoGSVKXfBHjEiDiR2hvdpmLNRnjLyxhd53gN2g62/EL24hEN+
HudoRjZJJuVYc25S+0WDMSCwkSFX7V7N5ggGxtEHxgC29iAIoO8E2zEWKWJBdQ8f6Pjszd7dPljL
NGVh06wjwOi3LrI+TUcbNyQ2PpBdux6VkSzHMMuWcU1FaPsc/WBD/TWFCdCnCBYcNb6KkfSVqfVr
Ma6Antb+MNS+rpsAXGxzOZr6XYy6fhFVLmgxZveaz1Hi2uaH7Xk/MfMlrILl3jJ7wMEmHCjTuK9s
H+mU4SMqtrDOpaU9P2Adx7ZaIcCaoxAZjJMJZiCKdI3Oow5I5NLwkfAg7nhNjIooW/IpESgS4Cyw
TcmnJCvOke4cupooiZL6uVc+M3iItAsnmy1/yWpRNtOFVsCrFN8jkiQJYRoaMWIyq2nv3KJ/c5v+
KyYTbWKo7ZjGO/pO8jisPl0WU7UIhhpb39QzEODgkeKhS927lmHoYkzyc4djSWNGuSgT/y2x0Z+g
f3oM1H0rdAahbN0XRe1BGXKDFUOlc2aLkzCYfKahWjuwGle17t6QwnDsAEuArdVvfdE/mZ32pPst
YV/ReI/DrVuBNrjLA59BeBLs2Wq9ev69R68dkUnukls4GxZUQoFNgem4+JISs1yNvX1ANrbo6pZ8
tgj9EK7n7KnCAXrQEziFZL/WMrLWQ2KwE+sQvOE3KNaa6dB5PjQhpkujwecXxtPab/GeFu66r/RX
LcsOXt2a22AYt+UQbMouw/RSuS2SKvUVVc1qtC3ofB2ecAqM3l3YVJXsvvobPd1TSdt7bVaedDGU
oRL8mtE4MHt8Dd+H/1pUFho8L/kmjPyVVLH1OGJI1rqWaDHfRHQ1vpQizoiT2WZgSBZFV+SLBleL
kzDaE+1rWjBhD5h2rgKIZ7rv1Ghh/B63I/Qu391xN9LTLqOTPg0DV2+7RNAqe0qOjshS32sIn4va
ApGQD5v6WwaAUNNIXlQYbazUjjG9DkeZmp+AIHZBlJAQShOcZshX3I9PKSq2jVb6/qLijF8Tc87e
0OdU6vvmUowbP8OtOsYhWk9VMfkKGYWWAUSyYC2IGgME6DAYCOiFxPF3GWQngiFxeiWS3LXAlosp
bnbRUJKXR51NnID53VuYOrIng9n1FuHbu4uaxZ0G+ic+jElLfpfMgDZumX2TkfVBRd1vKpJppxCh
asWXZTPP7/XppiZo0b0duJpyKl5wKn/EZrAx7e4XJMsFfma3iFmjYMKu8859hr50HGtiUaaKXXxp
1TddTRYP/yy8eHdIgsytNrfCIzmS3KmrdRYX7SZGwOgwbCYlrH/mHEUNYkhELr1w1nU4bnncIp/a
cJUm0R6K6xMeVG0VM/17FibaETBfdyr69oeXyrNe0M88unlLtQl1xUZnsWyCIF4g6kCRhJbSZbdA
wcu5iWa3rLZV7WysN90x8X9Yz0Peanyg9X3Jh0dT0LrTsnRcKWG9dnA/jLDvVhNaLf4zfnjCQvAY
Ts7OmHVvIowaSuEFFQChuOxhMSni72oJX1UlrsfOvAWpdCd/WHjnzPu+sk4EkN1lgp2aUxOLm/QV
EgL9FfKXuRjN8mJn/eOAToHUrvg2cbsToctw4pnJCsawKzaBkHEpPEfrwfhASv3h4lxudA7M1H52
I+fBdIoV/vxzRNBjqrCgZOOhqTlbQqzT3rBrLP21Vfan5iIJ4e/aY6ra4MalGZNw/Xen2FroZrev
2ktaOeeGBYAYMsIClfEWzJtXTwtPE9TXily71HQmGnfNl6yGWSvwnLUQD+mQ9gz/KLx1ck3zgKOF
KqYtSn836bipbCbIZaA+C9Hdyaid4APY7GnaBzcTR0QWzZIhBTUVUnuPiSVvTAMfnyc/FAAGQxmT
5Mak/IryaJfYKelS0UZPIUx6NX2qupYrkRkAMOOtOcpL6qTDsq6yvYT8NrW6XFel/ZEaDUlkTGJJ
Xl0nKf7bRFmfUVDc1cC2eQvHNrpxoSE0U38qNOg3qYN0IwZ/0Vv3gdJwZwS/U6E9mrNnDcfOo5a+
d2gc7Iks5lAntLw30XaSVG0p48tt1Z54oQeIOOG+LNJvFcwfdpS9j0b3khZYVQoLpzFs/qUX95cx
hTuYxA9YKD4oIT70Webslt3GluN7K8OeHB0u5Fruw1eeSjIZTRd5c3vtVA7Eu81BjCOtWT02D6jW
6SZE7z6WoHmmesqz8IgK+j73erFwde1tCvuTXvmHyC/OJks4UJStIiaAwbWJqkYR5hy/xlktlr+V
Lb9sK/sMpCR53SzvSLBdIGFjcXFwxwSYP5zqOJE4HmB7dejoZakhj1aWPyCGXBQuGpIC9cvYY2GK
jOAlSVDF2i3kl6l3j/EkLMbUiOk18KZOVZAxtVQT9FrXjdPNFLrHrCw+HFG9Ix2/6fIASj3HKWfI
C24Hd621BK2W57j1wq1ZJ0u3b8O1S9S7lUwXLSBQLCOnvrKtNQlJFtcfCC12tiSyFqHopHc7u0Nh
PuupBw+L3fxHScu/H1yaN2Ca2JVT0XEUF2cre4Ygs4qykqR19Rp1aF/nQ3AaK3NRUB5tQocDhV7+
Bbvflo74a+CqC53bm4DIQHYJ8BKzCq5bIo+ZyB9UZL7lgyPY6EWUtb3cev60joTiwljED6gXuA7r
NGVoHpNTroYHNeavUiVf7H4fe0+pvYsfxComuJ9V9mrLUy2DN8oDkoMjSpSARv1J88S6Rke1RGyf
gmIyd7UmaOslo0XJUIWnfNROBKFrF/aaL0NOb3dq3U0tYZCitOjZ0yPEwVBDZ1xk6a6oz0WpMSDg
CWBYaV/sewlB7x5FHBBxP2kXya58H+YpTUwvPHRxz6ZRA0Y/krQhE0T3knDXscmNg5ahZa4m0jnC
1GWj5kX6NiebZRz9am9rHnL80feIHrPye21s0NRA5thef/xzW5DvEs5LxjcrN4tTtMDS5FqlSF0m
nXabRQA7i+HVE/GZwU+7ASo/YvYc96WbpzgO3HeHPrKBgXrhWq224+/ZTAaFaku0Zp0bMD8b53nK
6mbbUaHXPdewrqYBGasHUhY+WgUCKna4+kxavxdG52/d4Nd1QVOOGaOhir7x1FQdcklUBA3eFK0l
J6y0KO2d3vjBDcxJQ4WdB8GnlQiwOeQirqAqkXgE/lBHglU7LEsecVv9XLJFGqJNb+cG7lfkm5hf
BIhXFuGgDfbkmp90QcdK+eaLn15apAh4hM/V/HLxPIGxHDJL++i9971nT0DE8IqdwH+z7MbkNOnO
fS5vZAKGAWXNQxHicMfItK+loKXp3uBhXNSu910PtsvFEJKXnd0l8+jA14g5mob6KPSwxwVhcUb4
xbhudXVoO3SPVUh8bzkiWUPoxmlt7YtO/Pi6ze4Nfgo68SqN6IQ6QbswXNlwZFkETY8Y70BI3dRJ
9zrkDeXQkGBrtPLfPp6as0rVNqS9rdvslK3Q5wI7AmHBVbX2I/01Ht2zH/6igkqOej17Edhwytgr
WB6Th7x/DixsKZ3HHi0KkccSibsYFBTJoUSZ4SfsnV1keTBktkmsGy8pkdseoFN2t7RYoEHZWyM+
ipbui9OJC3vsR0fPX5rcy9ZajcGgM0BQhBqsMM/cxrMULkGRyT8R9rOr7wSdQ5pU6DRpe2L8nTJm
JViaJaz0iWTwwU7TLcogHmUeLWZhG91zPiYMiXlPqzLoGK50IY9qZsabGtjDaRaEpSLzlqkDQTKY
ukcjKylULWLvO0g/C4uGlS2/06S6rf2i32Xj7C7K8IyYYq9y1SLdYTDVTDSfXDf9aGnycbUpNcym
dMyyMtqHSTcX0Oab7eB/pVsJl5rm0q2eo1nqTeRt8+gpeK/osGBc0qhd1QnjAKZBDJVhBk2PYuQu
APMCZI5mZ6tr/ra7dNqMoMlbufYLu6bmZ+zhdL23bys6fvHU9szLOGB8K0xhcNQrxHPlYqjT9q7K
GQI1dsO/pi+P9OXPoQ1XoaVvM2TIkXvamtRScp90WGjYTW2jSoAdaGP9rBi74yhlEXNNF49NfC6E
fuNLqOlCb6tNN5b7qUowaKTwqU0Bki/k4hCGojmSXkxPBktDkg7PToEPVFdPTM34/xcTsDk6skHc
JIQz0lZn35pjfHWOtdVtCt2CCl4V8Um5zE+rmqa9tAbtWHMUwwADFqiQe7KBePX9Yl3Yc/1ZKvs4
dXs7ZSXN4vK5cCZrh+eMeFlRjgfRzDOhWtcWrZHj23LTmro2sxdlS1tNRBwWWi/MI/PGXHGisc1y
7Oc8wzbmGqCKPcK1TSgRdi/xzXKKNhIKtxPcgFalAT1yCltZbS/hsFqo6KoT/toX5fDZBoZyoOyl
aGg47Vf58Fw7/MWVzUuaZLkuhtBhWWMk43jdi02oG1Lw/OTRlDyG5Z1OC4UjikE3/xWI+w2UR5AI
64DXNiTgeSLDmDpTZbnMetaOhxKcnOmdYOMOZDXX1mYrii3DYiuyi42PDDOKOl6v+tAdoe5zM1h3
yfgCjuEkO7eDmpCU6CmxVhQjI6IJgMAQT9xJ+xU54bi2HX5Ky2lXrtceyIOaaBz6pl8DsKBt7shv
U2V8RGNy281OXS/wnrOo83b4lLp1WEmyzdCgrsyq2rXFsS44ku0A1xQnEmQWeRYj+PdyKMy9Szb5
RFlhc8wJaXwPof1BNkw3TN9tUd35MlnbdnU7NY5+aGKM5U3wgXaPRwvTwdD9GECWWg2SJTOj4nG0
vrv0zJgd/FNJRPZ8pL35tZgTjmt9yXqHpEBo7jqbvK8oJSogYuy1RBlLrTFRi4xUrOxrt2bJWpkT
9rTisr1PrGA8OFhxFjFbH1G0FLNhOWw0qW0zGT8oLdM3tXdrCo3CUB+fuwFAVaPTFR6Al3dMRJwe
310IHXnoffA6Qzbx7sNz1Ki3zGFEZv2aXXzrsdtnE8xVseuGF2GyHWjxqy0iX6Nm39WlHd2EJa6E
0mJsQK3SN+h5y+4NeASa7uCctgDyRfvdezT0JZnhrJDao6IpUJqZvwjNwqH5YT11AdvDJFP5Gi3I
h8bWvY7cEXJYLPZ5ktxpQgKhsaHbuJMsiR+lfw0iWC2gxtH8l8WPbvWfqtOpWJx+Z7D2bNOihPWZ
feIoD3gs5hLNY2dsuvU9f1HCUYWvqJY2scEWGM+pWqVasst12EKEyN9WjZ8cSnTJUODhI+EFHKV/
5DgqrkzfdaT6ntyWtSVqhCwD6Kyo/RjH8oYrbEIVbC0wlcQwUQt0IHIzJmVzwllG199P5K0+ye+k
QQuiouTB1P1gGVW0XqPShtBX0TjBQNfeQMGPc+2LXnv/roU7pq/I2DVx6RrGbNNQfLkufFBXsDWq
m0s1O3MSQ5+2IVS7m3j+YtN9yzXfPVxvwqfy1dl0HmTq8Nc23iPggmGXIxBfpEggaBClG0/zIQvW
3biSFetwII3HpI0TjgP9pZFRvzJME5y6tfMcPGNi8l/COAIqU9PTLpu8X9cBGxmyvamFFvVQVvtq
aB47V05bEwPSugOmNKTECrLI4bCus2rLyYOL2MOipDy8vwaTOEo41lgHlT07r7RcW3XTXjrp3WcF
H2gx4VeVRn1RvpKLNAZJyeMRwGuK8UbVJzd1MNLkp82Io/Czbw2YpC5j+aQ1ni2nclF3vMuqCLbR
gMG6BF1Wuzc5E7EVFnbkxCjnA6ltOkasRqY1hEv2PwmmrcDpsIaXh7Ruh02eV8DDggtQsnPosFdh
W4YOlkTWXkvpxxjooX0pKXKGH5ZcYGyud2tY9V3VprRhHEgcI/NPwXUphC9fa3gzg+42CXCNxzaZ
G6rIw42WgX+rDO/XtTu8h+p5UCjNBFHeS3dEYdtgxbes6VsM3q62oLMmv66DGWzKs69qgKShu4ra
T0P1X4zhsbfkU50iplAcXGbzOKTN0a9R+ODTXKMzfzJSuAauL75EV+OTtwzQcr5pLQPTPZnEOWTM
X9Zd6Ox9JD8HmQxPBpnWi1BqTNtLPgBXfMMNIDRFW+IUyTZDAMGfjMJHCBHMTV2c/MjIkdONN53F
9MAWwVt0iwKFVWUZ9NO6Ncmk6Ooz4LFsiyxjP3bBjWwYELv0IlJjQKrj8pzYoF7ywv6pp+EswBtQ
pRLGFB0xJBcLjk4NQVCzSQU+rXSuzpij3DhJhKU7bTBsdtaustXegJjU5sODNk7GuUULZEqby0C8
g0thU7xbP2ZqgTOGFaGVaqLPlXIx4HMzq2VeIXqqveiomKXRc/swhVIn9J+s9t640ZTyVw0cZV9E
HC3xXVbC5QtZ68t62whj73QZl3IAyevMkO+ZE2OtG7ArmdpPaLcfqUg/FURljn5z21f8X0TcL/FB
pRtnasDV0oRMknytaQkTNAs/n1mCBBG42OgwMLG1+Zg7NMsIn1hhD4lKnvj/37ufNX7JVUi/gDYt
Tf/G1/Edsq2yw5+hGe4b0/2RmXoh5PqBKQQU0kQL+dAVc2fcZVXAdkAYs3qHOaqG59oR4I30yPcW
hJpXbPl1ps5uYB1lZXwaQQ9mqUAnNk+zChUifMk8YGGF3HeDc+zIBbXGrcsZVKDey1m4A0d7tdr4
tzZxYsOyHrYloOb/Q9557ThzZVn6VYS6ntCEN0B3XTAcPZNJpr0JpA3vfTx9f0ypqyX1oKr7egAh
9adPkhHn7LP3Wt8aA9zzzVdhtE9WFdKNLspTrXpSwM7Jmk6UtbXO1eEwAZTAOzsyPHF7M0ZSJ6qV
F1Ko1gQRuNrN5sLi82nIXww0TTdarMOEJM0pJPUjy8MzZuFoC0NoO2nLj6H8UAEIo3DP9zqgwLSo
c5+QdtFFNqdRXUBsLHRfGqdw33ZV7YVtfY8PzBW1kts/VQlbgi/V1QJGedADuVV3rPAYyZKvCOIa
poVuoxQCjxucoqrTxaG85RCmh64wj1ggImtHZ8OeWoJJTC2W3MkorlHV3Cm94kxAHfgzYmfER+uY
dMvthp6fDjB3VTMut+MZhp6hpIS51WeS5PHqThUTq4khxpQnNKsyv+4EACXVqVtECWrz4OGaAK+W
UpRVLbFroD56esJxAXmnI5fPjJZDDL/aDqK6cMWq24ZmsglCEaE6iiMJAKMLv+Yp5rCYTfhdhpYS
oAvhwFH0A4D4DBno1QlgBSsUYkeY5Te9q0+q2K1zK5vdTqLezTrcIdTVgl2QBAPy764LlfdK3YUK
q+YUjwbjsG8LjUOpahArB+vLmLs3ml9qbT4yQfGnImRWku4UDqVRSBkxhTKhUdMpGpFUjz1qD2lT
hVnuSbQH9Fy/m2TMcLSnGr+qxS1cGdBmjfzUTvBuahqmWg5mpRsS2yr0Y7Eol0BJ7lXWFM80ej9t
Ft+qpG3ATq6aid2TqrHVQSYlCd3IWwYMFgm5nhQHGSXvmSHFToUuhnRWziv5Ji5BVQ+SZ3QdVQnN
RquYkAAI2V6dms8gGT7TlllFsqyk+j6r+56bZsYKUz6ju/+MJ+2rH0o3gHSuiFnli8LEvGwGZFhz
atejd1qyDOwxkNE8E05KuVwjzXhMjGktysoGU2btCJ28j0fhhpdFo9PfUlVbvLb7b7TUbi1WbBht
Yw+W6mk1O6w4viNZv8vSd1W5AQ7SDU3dM5YwmdevfFoI4GpAH2B1kh6sskGNZL1EPa5zJp17AUzC
CqFdj3B22mu5ecFrRYM7Nx/EZtj3QXn6Qfn/3z/FR7d//zfe/yiruYnDqPvLu3+/ljn//dvte/7x
NX/+jr8f4o8G5f1390+/yv8qj2/5V/vXL/rTT+a3//7XOW/d25/ecX/yCs79VzPff7V91v38FeFX
efvK/+knf/n6n6QeyIpo/dMI8uPX+Mv6LWcjjZuvP6Yf/P6dv6cfGOKv+PtNSUf+Iv9X8oEh/6pp
iCAsjemkbhB6/ccUcuWWlUDcuCKpqqYQV/CfKeTyr9QiRB4oiiFppiwq/6vkA+Vvv/wxhlw1DYOf
pJsq/r1bPsMtpvzj7Z5gdWLEpf+jCvoU1qaxrK2wpS2oH5QcCW7sCg/1PlsbOr0TJiVb+AOIUPpr
96Z+hNfu8Za/hXfY8oPZw7luCE9dtesDX2IwWvgAq7WGe3NNXZ8LDsbX6OGW2lZsgJJnfu7IHuld
JLwpmNWZuBAEJ33WO4twcQvP/b8IP5dueeG/ZaJvPv/9b9pvjxFuq6VpisH/iHT/42NsAnmW5Nxc
1uJiPCJ5v2eI4zOJu0tG9aNv+m8BCOOqSuMX9on7n3vnT7fOL39IXiet4v/x21VeKYMjsEEn7y+/
vczhCyZw8tfmgzXuxO/yvgHiY4uvnZd/o+7HsdZ/Gxf1ntwqdUeITXoBGH+wLpwOlhMGRPUsNQd4
fVv5LT8um/QM7LY9siaOZ7x6rRsf5zcwLTN14YVsP9QC5Xr6gIOyV+5EvzIpjHT95l19TL/AXep3
6gtpq+WKLX3hew4d/BBjBXFh1b/WD/nD0NpY4jR40oZrWA4NFQlZAwBT3JF4gveA7jzxkwBAZY1o
xESbZDjIu9HHXuojhClph1F3qzj5a/kgcfT9SK48HG96Kr4XX7hfYi8+gPK+TedXw1torsd9f0pc
dCHJ17xGZuVASGXPTKvVNwK6loqSfqOwIeWwfSdItjdWgpO/M0meVEfYNK8DcXyy2zyYWAfVFdMj
zmWIxsCKo2Dys+Q834FEvZ047Ma8luf0K4RqQz17KK+av9ybUAOfGMqKaNYSJFUrcO/PDG08FBVU
Ido3taJx0KEYEDAWQrO0w3A9wM5BQZBQmdNmRfq20udnxKqKclgk+s6SW+AoED1YMsa5eR13+nt5
F5y68ihfRmTp5HeXa0bqYPSte8J8j/l2PDJuWNbhHQUeDlcHvQH8/uoNhjJVIpLeM9EP34mL16n3
IKWgjuYID54E7g2JUbqDCAjxjVuVd/G1iw7mTp0dREEcihO3c4sdIkhi3NicYJoQi6e9SJ/BoYLz
eVie6dmT+ni6BdxFB/lAH5Ykw8phEkU9l2srejKJjw7xNtf35535xCaE7HUuneyrOdOkBHMcr9ST
+CIPrnYfbgD0RLe0EhvCK5ZR6zrwTFAJdijq9jUF1Tp56zc4sE/yPTR58yF810F/ETu5ip9QOp3p
KHJpg/dBbkue4UY/5qdxw0w+V4gaJEJLyNxqXbyPHvbwZF2vs2eC74GAraPeTg7WnfWIHKbsfSb9
cGntnLtjlX0NNLpX/U5OrvTQ6lO50eHbekj+xH5FQWGk2/GZwGDjrJJ9AQViNQZO5nZv+jp2MuoA
WvP2QgfeLj3rrG1D+pCMnW00utq4AfmBnOUDovLtAepe4RqbgajLhSeSNq6fHOZ1UK1VVBB2c4RD
x6jrgA9DIkjyQemIxaBx5AZMu3Q4MC4ObOkze4hcAuJf4ONmPmP39XQHvwrlME25TfIAEsBZz+vo
Aeoxoid0mpCaOlR5K+0avLXfQrul3SUfhmEzP1XbCe3qyjoDqSdxUvDnZkN+CyNYxjuc+E9K/2Cd
h0P3wtkHhdTLfI8T1ckdJhzivXRqxn+xOLP9/XltJvWHFdoyJOwfyk/Ezx/XZoBapjbqcr1uGWgW
iAAY/z2ZxI7882X4vy3Ct1+jkctriTddmn7bIv6wzTV0CnoR7hlsA6jf/Ar0MJs5nL6WNr6hnGkh
LjVb/D8SkO5+22D+uPTLsvbfdldTUmXR1FSdEbQKd/vPv1YJaxUMQNtiwsiflJn+J5zAZF1NYcPx
WAHepyEWs6AaV49JaKHKNt9KBYBDgKpgMAR9o1bztYRuDKAGfVSWQUruNbiTMcLatJ9OUyg0dm02
rScps2bHYsxhfZJNr5ElZrsL/dq0bo/dxJIBGMexSkIYlSw5UYZDyx7BqCmJAVLVIz6rfZSrXoPB
dgPIiL1lZ4xKXVDI912eMz2p2OjDeS0TTzab5UOnGf0l1Fr5gEBoVyfV4OQp+tkGtPPG6to9R66Y
EBk2MthKL9ZQbkLtlIU5FFrto2fSVhc93QBq/dUEmAZCYVl3WzGHwgJ0eGMgiPT0FJ6HWjQ3Dz5Q
kAZPuiVg1h4z7o1iuIsLHgIve8dygCoBwA7iY2FbirSazMh6ogUrABdewNc18XffdOlRHpGyxqV4
SfUAYOBwowgsEHxLkhQQWAtkLM9rSOpn/TaTFRGrTzEuM1WjRSmU5rd8RQjAmlpEpATJtP7pRZUO
SlcFxT9Vu0op7mH394QbqgSxinGA03ZIVECBhjiy8RkqSbgc4HVBfR+tST1aHXodmUFEb0DNHWQC
HjoNOX7LuXVM7pRS+LBk/jL0GldUi+FtOlOaOa1jNVhrFc3AaZFPydAdIgHTd1fqmifH+mMPwsW9
tcvGgOZgplMkDKQESA0m80XXL6QfXES6gEkqHUUzWguzdidNn/Wk3S+IMn01nJ8mvXqspuwtOvVi
lLvt1N6jDLwkQQg/v/1MTE5HCxfwovYpxx5OL9Wjihp3jE13IbnI03J4+bfQJY1ZB15EQlNvMg2Y
bNqiK3RnZEeV896lb60AEAyPUaU9xPBwIIT1tkpECUolJk+l4AuZKtBFZ6o6jK2tpBCUm358BOnJ
NHwkyrQKTU+YvmYudRGO91TJnwFZUuNcgEC1UnIaUl9Ie/q1BMKzUeh3omHCZWBn6I4Dr8AckHvC
s5MtB2munKoKvX68VCoRxxXz5ltIAeYYdY78gnCu22smBoI3ZV/YZTyDCTgjHIcYJkCPGcj9eq3e
6UDxcw0ppLEAQwEimhIxTJKDJiENm4DHNJu+IdIEsXkgvWqDgOhYXKUUXrTqkuhtmS7LgORoGh5M
Ap8tJdqYBCKrMBeheTLrBDNJiTZMsb6Di6fvFIZ7fgz9fYa+hoMoMGQXCymbBpS/fSD0HE1D47ig
oAAgtNE6lU5QhWiT4Md6gyRrXid5v27TQEVXKE2EUtXNPQoXiB9lGDpTmjRE6UbSNmwXaVux8jH8
M1vSW+RwPQ/DVuoZ7NNVDOyqovMhwdmeiRIxmPRuf97osyxvs7ihZsNrENFMMe+CjojdAjerg7oT
jfSs0F+JxHQ3qWO6NfQ36AYUrT8fis2nYoChUcZ5xhiTL9IiK/3tX4P8wR2R7BatYOIeSqQBAPhz
oZUj7Osyls/JyoJt1MtfdSgLnszkxr3DlYTy8rTct6NNuUgJUK2Z+R3KM8kFsT8YNiUj8pSHZS2/
kIFMmMMhO0wH6Q19egse2tYtx7pbaIm0dvoyX7j3iXWO7OkbApoLRyLfK0fzZUXIMmNJwI9US9Fb
u1e96dCjdjmW7/mOkh3FGZDOZ14j/dnctRfQO06M8AnSo3kyKt9Ah6/hSHBylSfKhgw5EtzT2sYR
LS42S8rTFEvilnJ2CPHV0sffSGfTocAX1VXzAvlkNvZMPfk2gwLRhmWjvZt35qe5qb/i4SVaEDI6
YBfVnm8cvkEVa4/jngTOAjuTZRcpVQ+JqU52RC/yWF4p5MM7czU9Gr7h0yPyIYcYbGIFhYbynb0u
iV/Y5vvySgvG8OsWqheVNrM6ymaMSE6369ZSzVHFG3YyThRifAYWUMs2k6NROo3m69JuTN1QJoQE
4bWnUF2NrtLuJJVkcR4OcJgdIyHx0NAc61wNfTOCawSbQKwwdpm3+lxwR/1Ok1D9O+m5Zm3a5e7o
YmaIBBqlLAjsJyhwbODcpFOEBH89ZZ1fOQhYzSNxAIZCEVoxoXmWK1+RPLRe2Jcgd2aajeVEO8lb
M97w5gDBq7zlqq/gYJkoZZyRbFs66s48+524apS1zPOh7yd6aWj2IYIO7iysOiACbnwuebaoLr+0
AIjcrnlHmcjLA550cmkV0tnKTpa+xSjEKUQvYLltJutFOLKEWfC1tvoLbclhzWWRC3DNGXSu8vBi
HNVPhl0i3lAGGQD0EeiBz1qoGc2rcSwaSLVHM97pn2Qin5fH4MT5qX1pcBsU992Vjj+/O3yl9H0u
9jShPzmTMQxVvxQvPuqH/I1WuogS/2l8iJkb6LZ15LZJ3a5cm7g5oMw/4D28IM3ABmK+cAcQf8dh
LUFkYvcYBTqOm3b9UIeuSu55+qBRqi6OLO30BFeLGzjN02CswnFd8fdv+XvF/iBDj6Ls5ql2IVoZ
4urakIJMEDWiWVg6SEE2PEx+9DCQWvaMWLHABmLuQ0yqKTpKmyfR4CB5BIWk7SW68Ltga3ICNTnX
8Ep5/Iw6ZTKxYoIWPPbpY7gwLoVT7Gf9TnhXCze+D6U1iArNQqdrQ646zblLYEI+HabNsE9xtYQe
V666CjDfw33qU2/aAtg/wMyjssk+Z8tOnjHfZnvivDjb6gEONFJ+N+V7g5qf0xxCd1JrVsYz1xUG
bzS7aG6aciWsZdaM/j1x1TVy6JY49YK4I9NJnzOfYRXFAAcwAi4eY0Z+p84P0KSPTgpdfFgJERhZ
YIBAJLlE7FB3xz3tx6FwloPFVcMRlb6Am71icJSwymh2dOZEXmzT9Dr4VHnW1cRi/QT8XZl89OIb
hoDPkif7+gO98Z31Qm75wvaxyQ6xpzwU9BVcY78rkU5cRpjrdzV4qbvszHnmpfOSDSkm6oFGrQF0
krRF2yCDfRWu86PKzx2eVd985TGcOeki+oq22GYXRmg8asyZiP03GOanEyyRuQEU7hWlJx6D+w6x
J/CxFUdAxrCMO+7bk/BS77QLILfuGYNWuXol8GEX0EihTDgTsoVvoGfVHi4JtlR/YdHfWJ71Dpb/
kS20uyOEBQq3Vx7DY/OxKOhuOF3hG7ROAsZlyq2H6r13NBR7K/WqHOOHdBeuVXkbKiSGQHhDFoaw
e52l+6rbVOKdflYPxqV8RJlNgYlsscAFwFWnrRsQCF5EQ6XZSM/kHC8njnRHdhhaIZwR43ccax15
P6GLCARcLlLYDNUDtpVgy/OOafW5xsm8qpBQPkuKqyhcBuYR1wBRP4aA8XgdCetJ8nidAkIUFEw0
Z3Hal+pGRh4CsJKOQu/hAiEKCXxWuedUKX229TtVBbkAZbdXz0iJV4q5kjzzLPvWhSwlYihKkAgi
0hnGb3bskgbVbCLa6+CB9/Eaw4ZpHetjA09CPda6jZzY/B4wim647MKn5SM//ixzqhtu81e6KyMK
odc8XFMWWe58l/vMk88hiHjpnZlpYp7D8RC/IiQZs91C9AHSiG5nYpfM9AOLfz9vw3QXjNde4koX
vldD7ZuGC8Sf9cdiFJBZ13Q7XGY3+pCeBAsGwGo8ZC90IJRn6UQDZFBW0inbLF59lpggUs+dw1f2
JRYDRXmzBq8/EBFzHzOY+ugYZtn5E+Ix00IBD8rb5dicsJWxPoYcBcMV2rbsYaoecKUtZI8D2GBv
AagpeTAA8eW8gjxNTzT15/P0fMsdiOmG2Uy8uGIT2WEeDK+zXwWvYcgwdFVIbvVeP5SvZbBXH6v4
PrkzGTloa22dvNwKT8GL3ya8Vxk5Rw4z6nSbnJBeLWwUT9K68gglIN0PMYVdr0Uf9SuylUOMWLjx
a6iiX6bGZH3FshnWmDZX/Yt5EZdjcCnWhhu89F9ICiqqgCu8L4LllMbhRgmPops/oBkM7sqzaof3
1R4pXvqG76T+Buv6ChAr/AYDSwDNmUQ/4HcjftzDsBuZ4FCEX9jz4rNlz4iUfC3edNvYnV/V3qkf
WNUxLWCAD+mNHdNdcxmqLbsIEotHnTYlwOQTDaU3xRO/eEfS/DHcTPSZabFOPlKWpGZ+bAfI4Z1i
p91XNEsiiN3n/EshcWdwc1xxWMXPi7W7hdq5ZuEpxjFcVcPdoG9uIO5ZfFVpt2TqOzJsDifiSg2f
F3yETcoGpbrEPpXcejEH2xETQY0yPe0JYqUEquOGg7prVARhobRJfLQWKrN7L3suCjs4NMp323w0
ZLfc8ZgwiwIhCzbhFzVMcULCQx4BUrPQJuqt3KK7aBpgLnb1ApSGF079IlO+LrboLtEoQDJPsYus
oitxkp/Gx/gaQFcGu/Ref3FqtBBqNHbw3erexEYzcmbe0kvWnsIJODu7kC35xnY5oInb5z50Vsm5
RbYdU8oMICoFlnXBg0VR7SC01MfYXURMop76CVYXQ7KPNC/cqYd6TcOP5QXq2DF7KTYJKhK7fUcq
iYY3upJt1toZ6vJDfDL9+miaO9GfvgBTH7kqBXgKV/A2h+LDuoan7kDKuPpubeLHZj9wFQSr+nGa
vbn4lhYkvasiIy7TnpMNyR8xCLcP3AGI8CYA+zfmBhc68pQpzhV7MEPSpyYihRf5Zsqdai3EdIFH
QTPE3QgYeDf9fEISu8OQd4IvtnPjdhm7bX/77M+bn6/7+dfPtxljyEKepi2Lci/tCF5Gs/zz6RIp
1jaY73DGrMc8ic4t6aEhQElHMUVcpawzXd2qDolssgsPFq+cEk4+sb+Sk0w5tbxpG+C0w2jixs7b
gSwPCXC1kZ5jK9qhvOZvs/BFCmoueoPADrIYorUKCvz+XVohJRlSnPK4GJdeh6EvowoN0SgA3QKj
fUsWSUkw9AKyjldSEIVul3QvUqpHbt2340Vi/IxXMsOKRYddtCi4OwZb2KkT0CcycI9WMR2caW8y
WSuU1fAaUekbGQkmmL5lR7awYY1ZQ9NcDiClxFP0iE8eQIhqC4kheTFwQHtQgsarNVxYdcFWWNZl
d19THZlK5FhWYiKRAjSdTTcgaTuiX2Zfr/D2Igofd1GSnYWgXogPlQLUecoLtF+Ei6wPSZ9GG/SS
6koVkvsKdLRZGTuDzYmBPBmJoFoXcDh1TYU8lsE5i4NXAErttiPyZiiJKdIT1r/2BshLvTEsm61s
lJs03HG+vusqMXNumA4MvnnqznHOSWSmqMg7dROO1kOUG5GdxL2H0HLbGuE+qKZnRAvyZhgF5mSd
fhckb1nfoIqypC+1QuiiDebkom1PfDGI2X9xAfZwFwAVUQCkA7mwZiVgPesagqKn+yU850WhPef9
M6FrJBaK3UvRL7SXRwdN37XWviUBSaISZo9DBLZ2JLKJnpr1XRfGTkIjt4ItTueE+KAgn8kQmFR3
lE2Bo+/yBNRoWHeTgmVMjL6XALMZyo7GDKHqjANMXXp5TPsfakM1130CmqMWCCMP9ZEJQzg+zbdf
RiIFMaEkOFpY76cJcW9DVokedbAuMFPGiUy6bySvxYr2dKxYkHRUAtELFBiNTHbe01gLT0MRHW/6
8OFmNmuG8qnrOIz9fG+eaN+iucHDw2I9cn6nnxYbqJumzDxlukiG8SxeO1F9LqZ03deu3tsk4Tpi
za4zL9Yjq3K0wo3DX2B8SEH7VGrjNso5EFckEtsIiB6KGkl8oeIEN0brvZkcKQ7eVZ3SOB76nVFS
MCMDXxk4Yyz1xcqk56an43hT8LUdcqR0nPcl6RNoKxoItYxQkjo23DjLfKnJw819pDFUKmdOdGlU
+6UUc5hpRTQQxhmODrSbkWOT0VBPiy9pNb4nEzuNiTZvtugH4V7R4g6/WE9W0Q0OoSYPtV6inFBY
UjJwV26EEB7v7uJ2uTK79Sx3axNbEsKJGG+yxAZghNd+UgkZVvyBc2mCUtSWBPEMAMdrW6uzhfiK
j/RNuzEaWsnAmoOfR86U1Fda9MOZbFm2MtC3EEKl2LQ1HT3yH24rq4vTCwVH0Duiwrwt7KuTaRXn
eERJV8+3NtlsruZWwm7V3VtjiyRHHB9yFSR4LOucZIxZX8ktY4uAjCpilhxZNMI11not1AWvksqz
cpOtSI1crBuVklZrCI8d0v4pKYk7DjJmMazh+d6qH0neIAKgSF6MmxGb6MH5qBaoHkPzOox4SnQI
/rKKxrMQ/RJa8moaIhk9lDCTuTvLp4o5ILAQmGoWyakZFq0UcSP+/umSmDUthcx6Q2ZqrMqIWAWy
cGK8UStckqAfpo5wpbQ+ohvzuy74im64mqF/qsokwbwNNQiEb+JWM4M1UZ227UCug/waTRSyVYcj
dBdK1ZG5xroysNCYXftlTQzuc/IGW5AXQkHym0JvJg8P9n1papu8ri+QXo9T1WAI0pm0IUXZ5E3z
WWVbaxbfwpCMU7ryeDjjBeVsm9FsMiC9CF6bMv1ttOiQlQMyFfSkasgRZ35502dM8lpNYd9GtV0M
9EkVQd53PV2RBhM0U9cRBXFB4ZHEZxE+Eimy+VqpGftOJbbO0rqETZJ7WT+zsaYkLLTLptOHbZA0
4q5sBOTyYnY/Dd3LUCU1UpeF8kQOOSxTE+XFcC4F4W0aQCNFJF4PxQ7pxGkkSJ1Xo4ctknCUxJli
CsbkwV9EAq7xrg6aax2kIohczsRFiK3ZSjPDKa38oZxGPlTRVmvGYZdF4QOMTacFeUL8qOTXY5Yx
Wh3p/g6y37KaoaYFqNcNylFa5MdsmAEpqCmuIqLNtGJ5W7R4Rxo0WnRROuc3OXXWVQ/jlHGI1rvL
pNDBDUac+lyn9qyywMuWr6ht6pg9eTATs9ZQ5Vg13GJ/A0SjteIEcbVWFMGPKxp9SoYuPZaKjZJB
MzDji8Djf4xpnqdl+pwaacROHFEtspFJhZIybRvFjTqIO9H6ob+DphsShXUK648XVRzsjbbhgBno
bPtCX26ShHPHEhcEHCSxFxTDcEpBiw6JCTxoxB4QypYTLSMxssx1blZujn+43SV9fiNuNLHHKc9s
ACwbFHPrvDQ3atL1rnkLi4l6TN1FqTswBpwRxYYzRiQYLnJrt0RJ23qwAHXjXCYhYrGDRLibVaRf
WqUmTmOiNe/z0qtL7OTJKH+TzEgbN2vt8TogrHSRtto10EanbvtDK0cxk93IXdRiPZsdGBeTvmbX
bIhrW2OApwfRaGeyxGK0zf2GsL1jylNkx4Gxr/RAIKaYzYahFWk0l3omg69utScEghrRUfkL7OYH
GPOzr4HE6WLryRBDGn24bTUFE15stfkGNfAz8S10HUB9aZKSMqQpDGwwhsfLPXoQIZ7hgxATiytn
Zd561pqc3S8C9rlquTQpEwgWdk11pYrbOFfHK0F3GkpZ6bPP+4YQ1danj1+tIhV1JW6B+7DdlJnx
rsuxCFlQ34b5/J2QkuARXmkSBKLbpaq6/UR/TRKo2GKQfrYOcgtJNPqH+sMAw8BrySURtQHomalF
Eu9JeXoD0xcS3huimsQ+3A89BwUVdUQZ9IOd4QuGR99j/mL0BRpwbaGRpBuKBGLx4gyt28REA+MG
JK3OOMgKlQEL28EQwfr01jkI8EWRBLT4cTEggMaVgKtfjnpIUE0BCT0f1e3Pv/7y7pSV84Y4InA3
6XvMZMiVlFrbjmb0xzc/HzMxarqxGL6GSZBvf97UA3cAC5bk5hVVG/LAF7EvlW2rFx9aKbaeBS3A
GUQwdGIddlstGujwRSGHUomDbGIqhTMNgouoip5mxsktRPI5hCFYTrpOWtbfmrgEZf686YlZEACP
eQtkkm2bzA14M42MPzlS9N/eFAX6k+4FhIGxFf7xJkZeoC5avQHC0G2z2xughfw5dd95hibe56NJ
V0zRijsxGGV/6LV0nxGy4P9Mu3+X4f0+7v6LKvAv7/5/KhKUpH8pEtx+Ne3X/GeF4M+3/adCUPnV
IigXj4CqKJqFLfNvv4xfbffvfxMMDZUgHzcZg0qIyP5LIyj9it3VMEz5pmswFFX9h0ZQMX+1+Gmi
yGdEVRIl/X+jESTchB/1J5UGRlbR0EwJthWfZIn9s45BrpsC+7HWrNsJOkGEJ3fpWu4ri/FW0jRY
ZkMqvaIh/aXOaQg2euAIDCC5NxHvpEF9Da3uHmAUYPLulmnTjnBQRwrLtKHCmIirspOsTLx2qqSV
2euvaj4FO9KFjg1gNU+aFwV9sL6RxBYai6UzgHmGwdXsrLbEGpXfIi3zPnagSeae2kPuUeTbQCRW
5kv9FkjJe2OWCaIhmZWWhn+RA0oom/RR5niJ+cSqd1k7ELBLNgsrliB40SjQFcsqElC77mgO2dWs
6INoQ+tz/gQjd0s8FsVH1J0Clj8LF9I0f8eIhAcU/nXP/o3MAzu9Skwnk6i6R4sWTvkJgkxw7Qv1
QxiT11qxSoT65nAHkdCp6q7cdBnLMfiUpZ8ZeoJmgW8RJ/ahybFxyUpySBrE363YMG5ty2XFFpx7
cxmihFOLK+mDhlerae5qlJiBWi+OFSa534Tjw9w3+ZoUVkThhS+P/ORKp+sS5vSc5xjPN2la20EI
n8OKrjd7/7XRmRFExhVe4rxiPr3PWfq3TFhIIo99vWq8vFcZ28SSZVfl0jGWD66axIRSGFEuFr1m
J5LMew36jGiWUEAzyyl4Ep1moDWc4TdkT5ZfCSJOVlBtcfkn625U+UdNvd92XW+b7OMEg0BtmHLP
qPjhoGZ2maK/dBCHfEWxy7Er70uRyHIhHxT820OH34Y9KBcZ9N++Y9QNwU0CzBRmgtjMSvgYQGHS
ZLT2rutmlNw8HY2FcrWdkJcMKolGzaMoTLwobE4df6eilCYIPXW99MtjEVWwpkmaMhPaustsNJcO
esgYBwdpMfQ9Puv9OEqlp87y6JAqSIGGvZ5M5nErp5MroI1BtM7TO+QPsjHdWw2YF8J2mACk2xls
30oZpM5dRm6NiosulpQ9bLjYVYJ1ChQWTdy2jJZHeeJSIxrC5xqePDmTSSVAPLKY2y5POjdc6o0S
MWScLBOXW75Ac7UZ81O9G/SO5LJFPUPGkD4qwmmO0+diOZUoandkrGKX6rKjosH511BbjhM1c2pB
aK7BQ7rRML7rUKoSabj0wpMmITzlRV22KpHfTq3Tq2gSc88hJ3PTJXruKXW2ykiAYjPjhVI5+7m5
XPpRIpeP8P48I2x1H4NCAdyQlwCYhga0s7mEXAp785bOJhI7KnEmOMtMP3LQSL6ed+fyh+skByBh
wMaujLwjWytLiWPEQIbyq/IDZlgW8YZSjCG9DErFt5g6jBUXT+5CLJtsQSYDrMmrvRAgWxxotJGB
Ses5J+2hQ4tXAYNR0JSgLXuVOu3cKCwkcZNdbn5TCM2SYYd3NBYxbJhFezFx4xtzAyrKGLAB9zNO
DF5SjmX9l15S8SQmx9dR48uwwmheKuhIqRlSLZztsjCj4J7gDQdZhFYzJvN8apnNSAPSarU6Twbq
3akYLXvIs/d44DyTz8lnGSIkBGtwTUHzrwKNXtYi8vImzUhHeslwA4NqI4d5EqhE7UGAjKt+Q02m
lh95naF3kMFJirHBhECLrWw/dzf9qYER1DSGSwamhmjQW/BGA/UkK81HAVcsSfTScsZbPo7CVyqm
t/xE05GEYaPkTJyjFrJ/YfhhXX6ZRENCv9R2skhLPYrfhSmH1xaBqIQVutEBhq/kMn1vWgGES+iN
QwxdxRBIEu3gYGkVN1Ajp6eyI5lLjQLu0ylHedWT6xlPu6wxcle/fdEUMryc/oO989iOHNmy7L/U
HG+ZQRiAQU3oWtCpGcGYYIWE1jAI+/raYNXrlZXV3a8/oCe+0iMYTBeA2bV7z9mnqo6xKSmf2yI8
5J6ELICp2ZuIKM2OI03ab7bD+SKmkgTtzNkCadprsIrOyHNBZsOlUNU761RF9DvaFNlo57f6Ppfh
LSg5208T0Q5u3UR7XflQ3FLAf0XdI65O49+ZBfNEr4tq+itOxns6EuMGQRORarLegeVGkGuVHHNU
Strk7B6GEatIHmuWLQsze1XHt1ygAVKV5+1VGvxJfQ7VqrbHg6nUR9+sMD/Z23vsV4DXnUjckKlx
ZCz7XVfCCFtUIa9RapKNdsZiX9pD+2gvDFqqwjrGXfOEDK158EcrvVZYq5KenCz6KsM2NP7TrMV4
mvjLaxATyyO7/KnriUDJ2FWs2sKBCpf4aRyWW+hkzFNX2g0QmV+z5Zxjy47uF2ykBwx4f4ydedeo
5E1UNi1NO237+7anw2hyliY8VIcKqjcXHFTcNtCXvp4/RBwu+9x462VwLJOBViaDknIEJ+Ku+5Zm
HhNm/c2lh0Lnk58DHrSLqYstlAVJrW6J0vgLZsQ0UfKD3R6T5/rr4Am/zN33UTDBIfk2htI+M6Ym
dGyvuxnLV50+h2ZYBS73GnrHgdKMN0w+at92OBIHZFuxsDjarDejQZQ9NoO97QAZzjVyQC/A+pS7
5uiOM5JsrBFqlh+FHYcHVYQ3vMPQ1Lp3u7f8zRSiXlviEs8nS43g13IVr8Oa+aYrYY5SRT8Dl9kR
Ckcaj3BawX1hw+SQSDSI5yGYyICPjOnzYJH+7egXf/YPrirszTCBqXdD77uxg1e2IRCgA+SMhbzI
rdbzvAtclAJDPo7bvAVBBLcIhVgv/7AxuxLQXKYXEoCUvpWZPC49wql0YNIsy+7DcQYuDFbbPGqu
vSQo1A06aEiL/AHDGXJXaF/J7PvcyhyCMc42ChyroUDyJthmM7u5L9fuibAPlaOis0xwk0wDeqEl
RGqTMqzMPvpUQIjLmE0TGvgauv0N+Wyyn0JIqi4f7uZTCmZq+nBF435pLI5BkwWjMQ087zQHDx1N
8ftaepDJ7LMg97xnkaM2odXBwrADPqN3RXPC9KVcFKIJQyD2QlLOFW2lplH11VoUX6ieCHRUSKAQ
MU8nNkVU2HVaP3Q9NJnCLOEzLYSfgXFfFJkHj9LL9l2fBc9l9VIPiHo4b/fMENPpMtEXC7V3rdmb
iQXPnpHgMvYFO8tcu3AO8bBPRQZJLoWY37gt5IbcsKLGgC2ghNmKAXYXODB8W+dXRnbgS15fl7kX
L3o+Z308vn4+AL94W+Ylu00wb1/dGfU/G+54hHsOekLYxCaYCF9Ih/wdbubWU/ymwW2qJ8tio4fL
sEU9CvzcSfkg2sohomsgdQFX3sn1ole2xPpGiAO8KIK+dvSqfSKKbLIVXRD6QUaSVmUG/+RENt6S
1nyomXQ2sOfWrteTfKZWJpin9F6FtyBnyHP4p7JHZLf+EbESXOSiuiy0LrxkcF/zmJuDaM3xWCfk
GvVTax8W2q87pwDtq5MBN7XF7SuLaFWa8hZIdv0JboTp9cSXa+MnaNqffRN6W3u24UkKGHFk1qQI
lOxzB9EaXSZCnXNq8Hso8OabSeRbHaOmhrZyVwnUlrWBeGiCu2sbJMGzlGa6c9X4VhQMUWqnWzZO
I/fMCp/I73sAmhwRsG2dmwmiVxXL+Nh7agEYNrziBtuEq9Jazam/6fKTqkIitDSkTKNBlEVV+l7E
S4dghMEtsLLkyBYHS3oqgFfU8sskGPEmU3tg4EZvWtfMkGCKWM7aMRttchkOncEaEHfzXaaZHoR4
U9vDzK51kmH1BoRmPmCT5SMAoq+JCIT6xbTPK0Bj2VD0Kuepol9V4ugHNTUK1FAlKhqQoC6D8awB
rpWkgbvPXBqJw+i/ljMjwSntsCsN4Ao9HPhdGi7n1pY/ipUtS+seC4nTA4ZR7kVz3wxVQAOXxI49
XmWi4cJWkrJkTLbGN1Ig1hp7UTMwLk6FdTcrhrYzMWfZhHNfzOOv7BvEyfKJWgSNChdzkHdXz3lV
MDsvPiPS7bBWKKMFUcz2Xyvcww+tqQ5e4v2gOEdrbUKCo2Z9zsPpR583zhPLzaVrVQL6dXI2iuCw
u3DFj3GamqUS1D22cxwtGxsJUr7Qz4k/RIGMPZQRUpvDp7cPtrecAmqTuwB03V3sBL89xb0hOE2W
/Wxv+xZFqcW8oJzIrhDlcba5dZlNpYlDwNrX2HPx3aSYyhXB5gTxnSSBHtuOKm7rVdkLgtuvQcM3
UuY5vCUwqk6wCsvG+L4yM+XiWLxE9Xi1uuhboDispHP/MlYRWOJl+BWz74KsCzbDGqc4+ihMWw6o
eUN7yswNGuIkyY/p6H9bGrQ4I46BEy1Is/NcHEnWAKiuIPk1wF+Mvo9ThCgC4kIoJHh3MUMaO9PX
1IzbeLL8U09CaBw7zy21CdsgwrUpoJaF3tzE9d7uDfF1KWzzlkFUk/zy/ck7DJCugajZ8zFT7nj0
ecWoQ9m6o5WtVQ5kQm/mgmOaiwyd3hho13AizkJHb/lqMhjz7kRGCTlt+RReuhm/Md5xKkpreR0N
0SUYH7arFeUYjeQZE3B2CePmCgBoeJhq9yOwHVKsE/tGRK1/zOv4YSkKXFD9cE9fEwGvWvytC9QF
R5qPF8moB4TyKRdK/Z3y4GfuI3jCKJeE6ujPtYFo2lyE37/GOVM/SrgOpe6qGSF3dBN7klvetd69
yrMOEzcX8gOWi5TISvC4OFLApFC1ANxDnM8i2TNAJ/uWLnmT5geZI5iH8cioyqdpamz7vjdpfvW6
Hwp648VN9L3TBuc0w+lT2Sq5VTYx21SH7Skk7IzztYFMNel5S2uJEIyIkjporSOgYdxswz2mjHvo
vtmJKzLiCpX3keUzzJfqpCXpPRWJKHeLhcA21uGbdGG+UGD9Bvr6w1gzybUJ14nNHbtNRqqwCaD/
RmcjFJJQvHrtz6BjvgWenbB4UNvK4De0Gl6cqKpD3SvmU1rT9eecSmwdBip8ZZUMzzMMDYxWjr3P
E7byWK9ZCpHrXCq3f4xtLTdtV3wQOdsspERaJETvVby1g+dF9+roCr/eFR3S6iaZAVohJtSkNd6N
EJQQ7VBnm7g7z+OuaVEXLD1IVpZyqjApXpcmTu7sbpuO04BAjANe0TOehphKnQIFv+7lPa1c+XTr
F+ALsntn5/ozLrwFOsVPLRxzwhP0CsuFWhBrWlQTfaoZNWNfhw5BlGSlWsJ9KTu0Pb5LSW5EIjf2
/KVIwPTAMTxISQeNUCIKBvPbtZEJpyr9FlGAV1YVHihHvo8DWhrPYWN/yuoINwHG26BCBOUUKxqr
D1g1jPtz5BxOUHcHUo8QCJH8cCUkQTuYra22KNEC9A47p0/3ZqA05Oi3q8u43I/6YTX9DF19UcWc
HSWl0DZze0x50ns0M0KwjDk3RJ7sHWIfHy+lwZ2uiCX0cqYCtf8NSUr3kT8AKUNcWKNyKggc2Bvr
J3yg6tDH36TDLwAqXSGDrrdyQicWOubRr/B5jqgP8EKwQtuKw0GcGQTWDE4y2lm7tYdfzRDWOFEi
RjUUTQ7QxWm2rF1cZD9MwpGZcClkdXV2qdQQbkrNsIH+Gm20JnpdPFJWUG58+TzFZS06YMu5RWxm
BxKk0XQieXf5nD+PEkEf8VupGJP2begIPJprP9xN8XxOzNNk07axathaPa4k0hjuiKBAE5e1CL99
WCZQMu+ate4nsY2rqI1IA2m9fTRw+7ZUhWsPTZjOuStp1ZR+1RxrUaCHZevf9e0EP6RU46kf3B/k
XnK8n8TZTTgjVzYAnqA8+cWLJb2vHXgw5LAciasWe4OyiW6hEl/GDoWrQEAOje8lHHIgMRNTXXIF
5DF229cl8OOLzsrHaIHZThIBks4eOGzaQFPj4HQ/1gvk5ij+ORU6OUd98ULEQ4GrMnsaFIZepuTX
rkcDBuhX7uiSYGaZabqEebI8l076Rbcj75KjRtE3lz6dgwuMuWSz1O2011Kfo6gBt016153bzC+p
CXYMiH72WVhdY9gMpKt7l/8/wfh/wxxIhTHxf1kbV5DCfwESVlLDv//bijn4oBn+t/nF+o/+Ob+Q
/wg8aQeYHKUfqs8xxT/nF+E/fCUgH7ihK/8LgFDV3ZD8+7+53j8ExnhPCOgHTqB8rPH/pByIfxCh
wihEOtgnPwci/+Q8/LdRFNyH/3r+VyemXH2W/40A4CnH9T1mK4xEGPb+bX4hR9WyCTF5W0RcPIyi
GJ6jFWfN+X0Cv7M1MjLMq2FyxdEfyOjcFwXiob98aP+7V/H3KUrAqwhCCZY14LP45D381YQ6Msim
ccuEvirCdt940csYlvdmXOTNMxDV6DbedzAkuXcQTAH6jb3hzzI3ySHxEGOQLNX9C/etzaTq7x+M
K1zwY8J37RCZ4X8f7HSWY/tNgNkA9jQn+sIatkIbSQy1/6scMvFYzPrY1v1Amz3+4Xp+DTdHqa0k
+4G65TmqqMI0CU4Hx/Ow7BdoM/3QUKQIGwk/nZJD47RrX2WId0ETkXTtd0fAScfJltHZiue3f/Eh
q//5jphVcbUFXFDYb/8GtGgt0dPX76qTCI2AOjpLOo0YBpsUO01D996OuvTQ57N9lI17oIy6o8mp
6qG5BnP1mta+/VDZwZcIxtzuX7w2hnV//7Q9LnTHBfrBTbJe73+9AIZ+oBcb+OVpiKfnaMIXBHDm
xMF6OcQw/6GGsVovTotmWzPL9WzMcVN7KhRqWYcMx4fSeogFu9y/eF3/48JUkpuQV+WqUPBFrZ/p
X9zRGWOOxmbec3QZrg2Vv3EES7Fn4RZtZHUdvOFuSYZwZxBKHex4em9K7AB1BVDTgHsiSS/5Fxem
9z8M24ymV6c2CBS+SztYX/JfXhLyL2HiaB6PTianvcfohvhcnDWIEXEbp93Lykq0nfgJJU72Wkm1
WzyGkcZVKWiEccaV2cy3yq05n490uMa5cGFmxYiCjfjSTZRvY9TdG6fA6okuCCau+6pof1/VyFaq
3X0lM7Ab80P22VBaW0umsQ1nKpqNwezsxmj5Ua8ccPB/pB3W9ZXB4giZqD95Tv2RrP0y2vagIGih
ORYNrKmz9nXdLbeu2gYLw8KstXeCTuV29vFO+589ubU7p8Iu3RoChO6mCpz/QhPv//6N20R0/P1a
9D0p+XPue8HseZ0e//UD5kwcMBcc9NFGlaHssr45cXRpqxBkI03eU9Yi98pbJpNzRGp85ZqLyavq
MUuqR0tjz6BtgIYIN8MlHLvfXekjwW75gBbglQkGPzrqEWA5E10SYM9Nm6WHNF1CPl8MDMqdtozk
mo9oQG2dBFjNZ7tnNmP758l2H/PAfg2XZDwlvS9uVsfD53/lYRyfB6UfxxCdv5MsatdbMnn4fCiS
8MbRpD5NtYx2KJwvfl898zXqWzEQ0tIPnnwd3Wp5SqIHxJv6sRpKeRC5ka8G1lbed8kDrEkQ0wsD
Ci4eA8qaFlJdgK8qwQEKr9tIpKW0yRDYJXEN0abKTq5r8vshbPJ72/uxaBvhxyzje5u6HQu+Lk5s
cFtBR3rPzZ1uYKLnx2Tp3SuqqW12zSVGGoVZ/QYGPb2XCJBKO0bLm31ZrF4f2dogZ0uzXKpulDf0
gzb5mTcEAI+B11rbsekYuNhVeJ2StqNJh2ykEDNyorqRJzZ2+iECOfLkLvVFBqv5OUn7qybKJBvM
crYSdwZw3DBJ0M6R6dF3pF1vQGqD8+d3RDIN1raEFBx/6oe944gPzLaYf1twXPPkedeMubVTWjcU
LhAvrMK/squewtZPn/whuNA2d66JzNOnyBpRAGZhcleL9uZ09Issq5UvDFAiVmbSrtQMns5W8dVr
eI9tUC03JvET0uplvtPFcrX9DGUtRepTqNLsRPeNs1EzfEuHuLr2s1yxRLqH0exSbHrzefExIDoL
uzxEvnIXjC6yprnIgIPx0C+C7NQpueXGj/ak0SSkBEqW2WB+zgg9P0METB9mkcR7spoY0GkGd5Xq
CpyFHEqweIjHCFFqmmbpqV3097lrl0dNH/JxHMp3QnYvRg9YbeTsPLuitSCoudQbPHNc8Urfhg9Z
1tgGKWo5ioVnrzAnHYf+w+cDoVLpKQyYCH4+NWEV/Odf5B7vYxgnfKzrnyVZOpHg1GAXsGtz/fxh
JxS4A4LK3YUlNtfSF6S6x3381K0PRbk2AIiCuPt8urQspp2TAIbsFHIBfsIVVRJvJnnuHRo/6EaT
g23nMWT/hHkeYW8bFhiLIDEeROadE6L/bmL9iSQQ+lgEA/nO6Lh6Rz1+PiCkr86Lu/z8fFZ2gSEM
Lt3OFI7npR/JUkuT4uXzYR6jj8D41X6lyd31HH6JWEA6eefjrekKpCVmbpvHsACa7M3h8BJjuWeD
NVcyg5D6O+G7TIWPaAHjgkMGmqzj96Yq/SMK5OWoiS3EpNZrprtYekXYW7BnkGtqEMfEmrfNR8C8
LlW/pjRP34aFi1gARoJG/Q6zA2dyXeKqdtGV6tbFAmHPP4tah48dBD7f/haUDk6hO5fR7zvyzotL
Bp6fJN1RkauOq2E8LgOdIpwW20yHxYXmNUHEWbiz8M0zcyhOSGTbXT8N3i4tvasGEUuqWdcdctJC
mHSZabMEeEDDdloORZnT1Z/gso70iggSTP/YLG37sJmg7A4cYwtk89vODvDaHRiacLJCnVZ2c/SU
FOW3wdHJ3mXxPZZY26pOB7faIpLDinAoibE8CKD6G3iDb9lAuBhLV/uoEiTbYnqNiNzk1LvGHHhJ
dKYXVoEpIcc3CmKSdVMiAdZPE6SCdTLYdqVn46LOiVZMsy+e1sOjINc6a9Hrf65P5AA6rwvXctd/
DYTVPLFT3UrHkMWahtiRgvnFV1N60N5l5hxyMAV/SulOEo8zN+dpmr+5vWv2btrftD2hxZlYJFQQ
rOBdJgkNHUM3M8ckCNqjdJLNyC/4iAvzoqAmXNO4p4lAHhI0ZE7gwJ53IkwtNC+bBCgBeW+yvPD9
PQYxI50h9h/B9M53uYh8dPQ5LO3EP0J1ZWgoYUxSCh+qiMRcN4iQhwfOsjclyKw5jfHvJhVqKkv+
EFbVUa/qXQObFDKGri/Z6OCSSYfkijL4MiTBdCX1wpGVuREZfanqzPpimNeHQAAmPATo9wm3cNLm
ZtbhKAey4uCDZ9+7VnI20wIhavyS1syjgzl6FU6ODUN4L3m8bKG9YtoapPUe6zjYEtREDtjoI1qJ
zWPQPnVeBpyxT8FbNHPD/942zOOZgmSjuQTw60/JwihgnmTxIMpAnUPYGSkSdvi40ylvS+/cBCUV
+CrKX1BSXJO1DiihZgxed1ax651ND19BxBU5OSKo861ginV0dHPfFqQMifB3MjnIwSPsmIB+TrnX
/U6xw2xaoZyTNYQPUjv+2VtMt6tU6a3tngkztTM/Y/+Bzum7bMcBrXlj5yAKVtx/t7Z+xkq535n7
NR+pn7yPRGCenb7DFA1cY6sLAgGUdJyTq2kL6ujcqY6Ukx7XSpCO+Um06taOGPnS1QyPEM3qEVjl
6lFmpHfgI22apkauRnN98OnH+1mWQWOIutPni7eGuH9qdHhfxw3J1S15tx5jts2wYv3DklDGuJT7
BHLW2HYsA2PKvBz3N9UyoxuGpO2qxBswMLi8s8XqhgdAthjB3bS8zMkcbEO6v9gQSY3U0NpCp30o
urE7zj0eDqs51WMzHsf5d+cRQTPVwbQ1UfenMShzp5gNPPOaDXDak8xakHQYno5F7ThnNrVq5/Ll
bULZpxxVQawmuU+aZM9SqKP5iz02ZNUsvIUcFeA2RzGAo5iraf0dQxSB+YA0cuAKOjna8e5Ck0H/
tuMBdRPN3in3dnM8sPfEYbifCnUtq5aAnsa6QuwuUGZ5DOh6f8dlYm+HATW2+l24qXlE326nvn+y
B+ROXYakw12Cs240MrY0yA4pvYq7kQlOH6Lo0xPNTkgQcdO1uE63fp04r51GgYiPssSt8SUyU7NH
w/1qa9QgIPZJ/kUwyMvBSRNWxJOrIHvTi/jTYT65ixY/e+5o7cIPdb6Po0X2hCybvbRI3UisERvw
MJKew8DnFQsErjxw74gWs5vqfWpTp8yOVjITH7w+1Xqc8eTzjaPQviQDe9RIdMeLLslIs8Ld2E4k
CVXJdGmUN94Vi4qA+eEPZg5RfpVJ9IjEcPzt+P2J3sN90DX4r4DgbLqyUhebKRXySa13YrRhLUhu
EP4knSZ1CWyaha1Blp4VKYaxz79pPv+Vbi4wY/HQrXa2okqna6fjZqsFBmVS/eDc+UvMvIBjktvZ
PLWiX6G0mRBOjdinXvkN3L11GeM0BvXOf30++GiutpPwgeLEhO3g+HGtS5hBn7BHWMDrz/Xo4uYW
D+Zswj/+YBNPIkh88zLnrCxl/+dDVfDttWMb0ab3V2RHQRe/ustAD9XFQ2DSD4GUEcfOTc4WtuT2
cS6UerQIOMPy1zyLwvaOLR0cYNdL8/z5Z2SMdoxTx+DQN45FKW2BMFgSEtjyhHEYqprPZwjEYUcH
6BA+n8ZHr2Kiz2VMeowqU1IfvDUZpHOeyGB2npY8xddWwP1JDIzAjm7LqXUYzMxKzjcxDVda5+0L
7GFGYs6zL8kiqpe2PLpAbaEVy/YahPkbpGhYLgMBsO7EcEqAKxJxIp+HXIrnREmS1HmB0QB5tp4E
JzA73tGamu5svd4+ZMkw7zly3KivAevvhmwL5iuW9SAhXJ8XI8R5MjVy0M/nfoMcBdUQ/CKsKBkH
pIu1BGRklMWy6WminV0rfnZ00B2MQ0uXKct0HinsUFGY8+dDXZAp8JfnyQKYKgAPtbP5nNkyF/U7
lf3CcOtIK5z5Xes9FY0ezz430YW6HDcnaJ2ybMIt/yK7EB7ZHea+vdmRAY2Yel8tgeWz8Elupm44
oYAg7Dkl1EbHJRSb4mtXqx9RJ+KLVXRHEQK6AzV+HVGQ8sXGT2LKINSntw4YjBrsVyq8YyY18ipe
6iKJFypKyRLpFNeBXQCAnUVwz/ytJY90wxj0C1McYqIFuO0sfVWgoUG+nBxqtDFS7oZwgpRbMPzJ
tOG7b/zjFIxvCGr1ZjRAM4hSVBUJdjG0auiT45DVByR7nAAD3P4ThgzZT8fMHZ4oTr4k6w5TuNMB
iWEvsLM37dGWGfLkk90lj3mlogPR1sw4ADzKdQ4UTTgiiiW+kkN8QiPCWHo8i158r/UzdT7Rf1ha
7sxMVSM7X67ZGfbGG+fj6LpwT5ANHgvFPdWSHZQK3OMi0L+J5NB75eXf59wQIuMHhI+r4VQhTIuo
0PGIqhOtNgYPBdQTWZ39dbn8fCi9reoSIgqz8HdveJ+Z7g9My04yGMTOdb0nhQPnbgDtYhO7iPS4
CVDECNSBiPxyB8B9kwGTVNazRYYsCLnRR4xV/CAUkiJ+be+UwNTz4F3YoUUmS4CBtZ9BM2D3vPNw
ZaDcw5DC1ongg+NQXco/ER91M0XAUAC+odijEBjy9nv+4WRN+discDkSocr92kGuGjP8YuF4YBkC
O+3YsAcsrDvV5LdHp6z/TB5hF1EGI1/OofceK+cWtmhb0yGkA6okGW/EQaB9cd5U2GAWTYtzylj+
6mKS3STkCV/tFsIUKHY0e2v1VXXf0qpuvvCV3JN28N61I6iBrv3OKA1jmWrNoZ/AaauRtKI0gUjg
sYZwaM8vyH5nDEUODTPfSW5WEW4ZzZILgfNt3w/W+8jyU6Wc2gGNB7umYfsKoqbb2pLEn6iLkuNQ
kHdkBEK5m27S+tD7TfOUpnQM0ZyUGv64q3yfQ7nCbkKCcVNH5XUsGmyM+k3IQVwFTH3GhgMazKrl
Q7RJ3mqH7tIgZN56RUekE0rJU+gN3yoaR3doB861PSd71j3WL088OIX0HxMa1JWlHsGojy7uxUYA
MCBzz71kRQjDTFSEOKXigNfoSRgop5GdQtsABxHIRN4VY4j0dkIsXrxONJWPFuj1LV1qqKBt+uIT
a2OZKLjyrTGI9+gnRQCjyUKgpZxhO/W1URc35+4/+XPewkGAu/m5b6CAfAvXQFkKBaKaY6A7Pa++
cLOnQMHkr7NqD4n7HTbzBO7FJjlswYscJF29MWlWMfXMn6QFprWa4/pMhLZH4CjaAALve9JCN2hy
ICjF7cNY97fcwrqXkHid5gs1bSqiiGNRe5z61t5EFcN6ehPTkCPDq820jZvZAdCGlUmVfr2PfPMW
eEFzXlvXZvP5n71Mkbf3TMbTofmGIw1aqHitq3Bv5ZMLOawPwL6VhX1OGs6Uje+CRv1BBvkP5nMB
CIU1T2K0veD8+bzCrzUnaXJSaVOfGxvTYLc+fD79fHDlmrr6f/zrCD3eX3568sE8LlPyEtjVQZJl
3Y7qw89JzOmhKKodpot9uVT5cSRY69itP7B6r0yNHb31FnT+XbEdEr89fz4QrST3y6+EM7iD0pRi
7RoVOj0VFjxY9aAbpjU6HZ8qBI/YGIMzZphiUzTl96XEqG05fcBlr60zCMa+DDUnTSvYkV612uWS
aR8zpn6OWqTOfmSg5k/xk3/o8NC9pP741okAj3WfVmfheeV5hm4/d3jdF2m2DijtyX/RHWOVcAy+
CLRgryEQvFfjr6hXLPLjdLJqBbTWCZZbsqTt1vPhW+R1gz0Hxkk7FudIJOIYI7Xli9N0MpbqZNzI
oqM9lLhYZqs8B/iEaa66LzMLV9Pk57A2v/iySQsYLe/ENB5Gj50NTICXr/Y0hLcpMc6hwIrDQRGu
gWE37vqaE+Dibsc6oK1b0FnRxPI8eFl/H9Q1jFD8GiFX8tYSVchPoSxxCFzZiH5nByb/qkosPVFF
s4HYsWrbMy+75kV1c2RtvTfwHfY+NcKpGOLxKYRovY4fhp9zjk/dDAChBvfF95P6wC1QEXOcVO91
FV2qKrO+a1iGGzeQ420uk+LGFs1BCeldQzH+PW7o8WhQxf7sfoxx8kQkov8bhdd2BEiBzkI9FJEz
XisG+ERjLMfW7dWPsoJ75A5ovXxBI51B+HM4M9AZNU1eDtQ4idHrnGxrQjdTIgpG5WcQb7N0LKgx
2FsGHMc0JutmgvBAZActjv5MtDF8f9CUt7iFb0MzQW4tpa2r35EvsfRgYjns/3Ha/siBUp0Qp0JZ
8KuHXI7ylWbbGSkxW3wZLhePE9zi1MlLR2Dabn2GixPgWjn4t8F2JPw0A1DT1WjiFvIxOCNsMs0p
OO5A8mTBWB9cMaDDWTIUkbX1NMf3S+YBM+2wHgkL1HHQLyfvWzXjkgK0JecZV7kn7EvjgL30Q+me
pgzHQdeM/v3UlfcBsSFXbPEF48GZwEW3PrFm3o8y0092qYhwoSR2gVfVdHwfMwFp2U7YpOQc3LVK
P+uezbiPBV6cwPzq25IctQgtkUVzFShcUu2VYIDbIdfOOiQ7/pz299j8J+SDmlMChJopR2CJOP8j
SYiMmKdO3j7bUqHnHBgbqWcpvrcOASgVMdSHcQi+qiZvtgnJ4zArDWJYYou0DV6AsHWmnrF5T5e2
OtrL9MK3tayiTs5A+Wj2qK5ANwZw+EJf2wfyksxecoGxRBSAFyF45HSHEQBBd3G6L+GAhpaEt7t2
EfoyFsOVNqcHdfvD1+VD5fXdU2JwO1cqHu6tEhOTy5bWTf188JaPJZxuYRWKa5zDQOTjPS9p9RXE
8nRBUnjJ7Iz4jWX6EiOsAS0UXf0EdZgzKSi3MyObfFEEB4IVym28+ibuHwyt7dhnYuNOGi1Q3RLc
k+pnozCYBd6v1plxcwHRmmKLYjuDb9Y71XpSH+hMWgH1cbnTk+MflPLghk7DTzEtycVYHha2ca6P
yHq7IT2U9azvkxYubAGtdGeZ+6kNvIMDJXcrmoZIgrVz0JdkR0YDLN4wRgPlT9VpzOELpAGylSXn
4yDa75aWgf/RvQGRKL1oeFjssTsvY/4Sz3Z6Q5ZuX/JBblXrit28hAQg4nVH3LaRIafI0LbV0VoN
8AsHz4SG3qS1OJie4z+t4uYLqz1VuMigpWXVt8GcljQ9a8dNya5j1kyRBF9XdBEYzJhKyGfy9Jj0
LIdON1hXvHv8Ujt+nDyaAXNn7gM3AiCIVAonNafEmKnERhk+PwpbdUlqHBG6Dt+AGQA1tLsIEn/l
vPmQ3Vl4+Edos8Fa6XBkopLZlznKfo9OofbgY8AF62eUNZpkcPFVD+ywfoUMNiGgi062KxGBG/Iw
NU77hPn8UjIak5lyDrU/AswTYrwp9O4NgOAoG9yriRsSGub63ZVZcgX8vFrJ7BAdfeTglepjLkIr
fwr4Fds0mM0ddsXoIJKDNjFWHdIpOf9f+iGBaBku6lJTM0YDjSPCpoYDJ9z23gP5e54TuqZeLe/T
RL2L0tWomp13RhUWzXPSf1BaU1rIjoGvHfT0l2yuPjsAAhwuEyhk7A9r3gGRexruW0J4NfjW9XAK
VBhabT4e3HQhdCptrs76kNqsyF2sQcRRETYC8JhmLHVOFcPmJpWvUwmiA+gAoTvthU5qSZoOjvd+
+g/2zmvJbSXLor8yP4AbQCLhXulNsVjevSCkkgTvE/brZwG6t9VX3TMd8z4PYoCkiKIBEpnn7L22
9iP1sUM2rV8+meijrxoOM8t9X7TtDT7Yp4miv+qT90jv1MVJDYTKrX9weiBDOOb8E98IFk3WiWos
rduqmujnobGF7ZBl5yyV2TlEZbbOa4zllVHl54GwVNaUw0WLmfKF+mzFsmx0nCKIvhObmCKKt+TJ
Rp4LhPslCwo6B2TWr23Ch4kR5cJOuVWwWafBdIqSEromJYuV3TBg8AaHU97QFYANhqS9Cyj6OfEo
CTkPumNMXagmzr4+lG1TEeFqkQWHlgL7DteXSfio/aQq+9vQco1dnNKI73L1LEx8PDl2qZGONi2m
NDf7S4CUz2NIThrnWld1c1XzzTLspJzB6FCSgzNcaVoyV6+Um986c5taYkO8WAN0PCs8uDEjPOrL
lP6ZkVzDecuJ8KEVLLpz1dsHdPP0Rr1uQ4oej/n5xS665kbG6d5lGnuusSdsyylJjyE22aQLQ7qs
DitQD2ZlnXKZlLq+1aRPskYe2JdeIXtEqnlJMNmT25SdvR6uVEXk+YFxj+QxjxCUkbF5D6z9S+iY
ASvkzHtsjeiSq1p/90044GFvkwE1GXdtw8I/IzUWDQp8pCaq8r2sC8wDevrRGyJEmeedy9zK5665
8+KRRsp8/+ToZvBUK4OC3TCeA4scqzB2ACyY7ieMq3o/+kW/1UJxDukbvSP220w2osOaKemtUQb+
RQ4xqUHWnKxKdbtjqmc4hfE16avdFGV0D5iE5i7Vv6zViCAaBZWdfWcKjEdV4z3FCCE90it65q6k
1FJP6PBTGEaN1l4vrpTotwnRfmBZ9O9W0MJMyIuD7zXjU0l5mtLCU1Sa0aFXFJeW42E5MrB57iVT
jm2JGnwjwM4f0wBZPgc3R3yTPMu6AqxIOWPf5LK+B9GyweGD5dXEGVRRKqMP9dERnLQ2uG6saMbX
N0FsPNEA1zcppkmSVGfD9MTfSGl3rtuoeQCLJo8VNuJZq06kMqbzl9yzvmvkCJOymcIfnBTk55ZZ
az6JCU4TgzB+YDT22Cb31qA+e2QpFxLwdGy9VQFKm85mHQttT9ybdZka5yUsCvWU6568hKZ4Sap7
m/7/o51Y0ZNXG1So88jADushE/D0+iT7stQpC7C53DeRNf3cwnVEdv18NxwlMqsowjVkKS4JUewd
TekBGk/atDotN3nev+LfSzcDEgzpRZASnZLOvZ7qf20mtLWP/Xih2Fzg2+DGmldq3rzsWrb0NuLq
QZifv+GUh58I3eLkWhSTKZc4JIr+3AYfhUa1NmMLiUJ69CNgGnlv/HnjuZGTrOzqbKhKPzZm+y1R
GTFf0xxJ2o9TflIa4MJly0iKObPGfo0dKwRbSdHs9HNzmDejQPBGHUajsLEAQOV5ecJrW2Je5Wa5
++vGcsJoSz43JRIrKU7LDpYd/tzVPx6rpbeZyIU9EPpaT+s0See8hv5l+W/J8tiyg0QveEvLW/ht
h0mJOAu6w0tFjfRU2D0/hBaH1enn/fnBICSft0eUsck7E5016ZzrpmORT++uOC1bv+76ocZElWSM
3x5fvv7fHvt199frTdo8ZF3+Y89pYKXUDnLyUeYfMPz1Ky73Na3kl4ia4MTBr9O4jOTJl7U8pX0I
qF9ZGYIML9n3vetROnxc/gMRBp5oyuPgDCXBmAZQ9mW/zpRzdCybmFJyOsM8s2wZodts9Vh9/npo
edyd/9uy1Xhusx+B6/3a3fL4z30WA4U/WaKfW0gnVPAU/jfAJ8vWcrM80UaswDFbyHVUPno0P48g
/Kngdna69TROqxRU1ol50UoEZnpcfuZwOdx+/ayQ/rr5pFrOpCFqq9Ny081b0saOVE1RuNWCfjhV
ZT6cBOV5inrc/XWzPJaFEytDAARxovC9qDQrtssH+UWcASIAEjWpB+Qibv4Muw2pE3oB6D/57DKr
sYATLz3gGax3jg1lbYwo93n6uHUzZ4+1DMWW+0Rob72i3byPs3zgEm3vcFh8y6Lw2cjzBzOhBNsP
25FW/orSuUYcuIHsYNwzQRNnF417ZCRglFnhrWgdPqeRuGYidndiTL65HusdGuHPdsEfzNTcWeSc
1vLi1R3NY5c3ZHBDjtw3pnnBwsBSqUKoFyD2pgr6IirrqkQc3AQy2EGKotgc+Td+Yocnhze4gjs9
Nl+pxdErpzG6QgCGLp9fhh2iIiBmmWBW5VP9x65NdROoRJpmiFoSoKy2efElbl2zJZqS3nCrgFjY
8VV3PIKQGn9Nta6b8xIxt26spn2VaX1HxWyPf8jQAwMPqPtZWq8Kaf26UN6xCZJPRusNTUA+TxDt
Y81Fr1WNn+SqkCqc8XPTmHVHz10FpfUseueLpsMIzeL14GAKVfRZRs/RVsKgX+A3yYRRnw5OKFgs
cBmPAPKGFpi+qIVjpvn6tqUGdAn86KOKqpSlB6Y/QwxHrI9wfwM8X6wtff8ucuknIoPfhznkE6eE
HEBQV0r6BN0cCjJgXHY9BVSpSBlAjwL1oTAUUgcXFz/xHybfXMNKjFy37qgFWKXpK4S7Mkzpn3vG
e2Hvhccyy8yY4pc10S+dfx+p2xye3LbIcGF7LVZd5jUbBUmANW3aEC/L9ItGIFhZaRp7H7ENlqYK
yICkKilEdPFq83FUwlv7NlwPtBEPlKgufPZmVY4RimL8RjsH2MlQe4SIWtjGSjt/4ez8YaiNmqiT
xg0Nbib4RxlwcBmGOPgTQU2NGe6nLppxjvpXFhD4BI7CqDcc2/GG+SEmMwpcA/6K8nVU4HNJmgYJ
1Y9Y6PQNCkl/i3EMgHBmPIyO9Y3k9g3cxzIh/6omHmPV1kTO+oJYeiPP/H09yIOczab6bDvVZwOq
mq2oYjal4jcZt8yS8TfPltV6Nq/Gs41VzobWAWdrNltcsQ6hBphtr9NigMUJO82W2OUhbBqrerbL
6rNx1hqw0DZ4acVsqoX36Ryd2Wgbz5bbaTbfBrMNV2txI5qzNZe+IoJO3LrDbNv1ZgNvMVt58c/A
NZ7tvXI2+vp8gma2/srZBBxiGipmW7A24qmkhjPtvNk0XM32YZM2GpUJLMXDbC6Gw/fMhaJ7Wm7U
cBpmIzKE8Gg2Jsc4lAnY81hjYVp2ZvtyjI9Zi6fvaRS1WML76C4yNXfVg4EtfcFYlXoHxwFQ6Tca
UP3QOYXSvClozLqd1Z2ryaJHoAATZs6DqUznYTCi3ZhO3Z3eiscqrz9DPfN4aqRWPZr51ZaKiDzd
6I+ukWCv8mvENoUBrTODXJx59b6QDbQ+VnZdkaszwu8vzHeSXUwZkbrfQNxXLvsbJ37JCGJn9t/X
W58QBl/0Twg9iKDoYIYarsfUqWRamOqXiqDFiyVGSQQEcsUBXcPOxkfOmRzjdgK3Q9nfWRPAadxI
Q95XHZ4mzQ4GGM4c14X2SsgLGYzKvRnQXR2mqYo2WTaDBSibbupIzWp1EhrRh38fU/GIsiJ8VJTn
Q19lz3Z/HqfGwyhqM64kr5kx9je+N5aXWMN4PatuqpqqJNlHp2CqD53Nn//flcXG7Bj4m9XCRXXl
mDhbhYGb/HerxdSJ2Iscszwkhpsc+o6mt8rIPkAz+OwiWnwcsqbG0zrurFncMdgq+g9vQfyL28N1
XQZU3bAMnUag+Zuc3fND1cYI+g+ZhtzJb8XVgbq20Xq4f1zI3lPB/BxBQLnzii68lWAiPZEZpKeB
d2wqM0MZF4TnWWyqdwbEJjd4UjSXjyxX9dtZBbpUo/73L07MguvfvjhSe3TcE+jwJar3vwuycTOk
ZlwMfHGesrepZbjHoPNvDXNC9l6kcm91LhEHnXHsbNKHWDYl7zDcDQnbDqCs30jvy7AtDTf8agv9
paCYQ/HH+o5AxZKMX0yBqcbcNQWO1QwW6+k/vP9/MTfwrc+4Mdv1bD7GIjj/m2I/xjNj2AVDXc7U
XeLdi1TDh7BqmmyjfkSVka+RPHW7KXXeOjtieJCXGGI1eTCF3KLtv+ndrxbhQofJdt+8uQJCqtg7
Z95dPJQkEwNtXjdZiFU4lrdSpe16+RD/D7F7GkuMXF+Y5eWbqFF19Kn+5uaSwuRE/p8tYNcwKv7N
C/60f7n6H5ZByJMOaNcyqJJzRv5p/3LlH67BUMABvYTVGnhe/rJ/GX94jiVsDzMjdk1e9g/7FwA7
03N0w5WmgHE3W6X+D/Yv+XsMn+N5GJIsa3aZoUb+3Uzi95SuQjA6xzyEO+LK8ep7A0Rgi/p5Flhf
zXZkQfTV7YyH0kOAl3q0frvGfas8tJQWvJG16gN/W8vuWAU0tGueh3sz7RL8EWmRWRC2B/+EJX06
5Mg7La++LzkXVuCB59zHTKzpPScbk+VuEIXecYpvCyWS9ZjC1LL0dxLtw62Tu+6qecqLPULq8JAZ
Ak5/Q02lacV/sPyIf/OVCJ3vnG9FmLCyf7MieUh0fKP35HHSHO8QiMgkS0G7Tcto3APThR0qKEg0
JVybybxFUnQQU/KhGTaC5ZKQg5FPqkq0ZK1HM5EZvVeiLmfatRKs3Hdux/w28Oy3kXXK8Z+OvLuf
Q+Lf3Hz8fL+PlTj58HbZlo2UxJbmbyYvPxRpabdRRXq6/5ZVVJ9LM7vPBsR9mYKoN07GlapHHsGw
GEto05VTMWWs3Vd0sz3VmwDiE5qUOUYQtmkhtnaPKFwlW3uImXk6sEIaTMFZ9bUrS2djCmivhRsQ
w8Pyq7HSswk/epXFVILEdA/hHyWDVn/PLMSYpa/O+DgIJy2G89gFr1JMF9rm3QpJ5pvogmenVBIu
FErtiRJVh9QFzujZdu+CEJtRU7btLkLbNaF29KeD1oljpgENi1zCQgiJ5woETc4bNgn1c32SX+tw
QoFpd59jfmorlwgYXrfuQ3QoRr1tiIikEd15K1t9EyGS/pTQKhfUNSohmMehyA6ptF+rnlq/0VQt
FV3Q0zRcK0KEyCL8RKUIoddR1jVM24MjnHGtY10EDRyCam31G9ItyEkNO+r6unOEXvyUC+DW9YAw
QbETouMqFjnyHsrtJ7JgMFA9IUIxUQ3eaHxJxqehYwWUDPKLGyL8McOVX6m7yCLCVi8lOcX0qejv
nBOSFdH2vk+TvfXAo62KWhL0JclwibLmUsmJyI/QJBRqEnsnz79MyeiubQtrPXOpTdvVb6VFrFLR
RyVLV7xWVUHSm3QhhoTnzJtYoSmSra2Y8N2IauJV+C1qFLJrfAPjcdXeJxp4N6Y2KSENcxpBNlG6
o9B9yhyFqgw7QojZWU1E7Ub5F83OBnaJNs/Xu5xl2HQfuARij+X4ntH878ZqnVb5SznKj1o1X52U
gphs3xyXdmen8m8NyGwR1uXKiKJrnYDCitru1a64LBI7JokTUs7IIkCbtoGLRV3653LS4d3r8o3C
IEoocalwkoNQFPtoRF6LLgFxkxHsndIgNnHOuygKF70nejA9pPgbEiqjuuvYtftQqBvck3ulxQjH
+2OT1J+OuDe97gRk8xnJX0pI7fAFr/m2aqnlm/F2ItcHLTE30wh2H2V4QISZOzofISjxjRa2RwsE
yaoowjXt31c3cZ7SJEI6ON3EZahT4YgJnI0D/ZBLm171CDOzeIjt5kshmvcwpX0TpDuLM4lZZfuh
3INJx2JV4AtY5e6hMQwiNj3foD8dEw3qM7DShykobTnp18Z1fyDT/ajT8QTD/4vWhOVaKAZ0h9Q3
dGF3UWe9xfye9LiuiR+dkyreq7p6xtB2qrrgzrGsT9/iA+Tyixz7eu8YtGty/8GNmWjPoGj42NQH
rIdUEsgh0W7QgAiJYaSOPWXdPguM7xDX4JGHCNs6mT63ULSYTAOIsIkTtfSIqI4JD4GJ6yVq9Dnc
qXgAxrgzEvSgk4KjxiQwW5WpeS1yewNoYMWeoQ+5d9GQ3Mf2zGXT4MKTiFy6iGCtNtg6acdw7W2L
vrkF9QjsJCgkiQbi2PjtMZ5XIKn/VVjZDWrER0hbYCHH4blMwQYQ94Bdpdfvfv7dRE1k1BY7ADGH
YCK2InE28/k9NgWQeE4l5ANHn/qpGetbAx/pJIN3yuIj9IbhO8Q6gKg+aUEaEY/KuPNL435+Ivac
twR4sj2Qt6X8h8BOIT5BQYh80j5d98MdzJvAPfvJ0Wm8gMza7o0OrM6arzI84v78fZFOwzYC7xOS
WQISjLgivbT3hfCblYOFFDmchZzHDp/83jIOBHIcBYJ6GqA27hAj2Bmyv+pefcyV8WpaWxmjFULc
jt2ueA28+pwgMFXpvHSfJOCSL7qTRxu4YDeQ0YFXeVRQWgAYcYjeP28IRmpdpt/KeQJLCtPKCNcU
uONjj08dBQQ8HgsZDNevFzMKD4A2yGvLRb8zpXlNy/rFD4c728EdgcHpxWh06ocNyWjUKrzW/GYi
xCwULaGcjZqe4arLunp5avSqh1J6NznWnLF0ydcLzQ+BXmkq03yDNGITeuTkMFEn3S0rgLnQ+bCT
CWTZ1P0YzBbd5UxSzL7a+qCfUNr2h8i2b7yeTgDdmHpXmF1JVdC6Bgr7zYgqvUjbJ3TVMGX1kfGF
a8+IYtNKjM+sIpnR9IuNgxhvxfrxPcEcu4l9Ft2a/1qH4GroYq9w3uSIpnU4hrQSfP2SORFQSGFp
dGVGinrY5DyPBXYpqEOP7mNsDRvNdd5guHurNvPCzUdcRiizJhyglvnFYiISK5SDmlDwcAcInREm
xaQmEdHFYD21HIqlsu8mlw9IUw1GRcnI0mPRjFR9J4l1CHVKiU6EG8otTXUNBblItPTKC0Jd/aya
4Nvk6k/VQCIdnwHdLAe81uAWckgOa/ViA5WAoqtdfI90+mmpUWC4MZttNsb7AC6XCohHypTpo6l4
UrMyvvORFKbohjPnTpc9P7bsv02RqRDEj3uBEyusGxqF1O4YXCrcjs5TT+ENDtJJKDROxFGF5cku
LAoq1LBcxi1/Ul8Qu9Ot4pC47Kw0vvR++zq5Eo90kdkr8JI9Cqp0sDaOStT7/NWhHSbzgt8Dm+db
ULXfEMSOHEr6W+/0CMVzgjOl8xoY2WPmIH9tlbFtyFp0alHuHMLQlUy/dTm9t5LZtopQl6NkOHup
dte33YfkgohpGzG1nz/Dqx+oUVJ3rqrixSU0HYk1JMfqiCj8QRP9NUawgK7miennCRMyCSSRtbIk
9W5/mvFmq4ZXUdC2npdPx+VxTfuYTLKR8j5/1rTlTiTeIwqF702MknwcnJcSl2rHJ7Rls+0JJ3b9
W3usrppX88ZxnoYolfx0ViC70W7wvPSu7b5OXYYyJkGqXDd7DxcS4FE6qFbTH1U2Okc10DDpehhl
BT00hnpjFNsqJ/FBje9T5bSo4Y3DoEmc/ekoVrDDSKfsYcKxeDsBj6rWkuzkA8Ivf+XVxa4EU7jD
wLCVZUaxyuvvqOuKrVYgj61y0WxKgaqzptNVZ2ho2w6tokyfsAZ0u1iwgkmkSUU6Jkg1G6jKU9Om
y/sstJa5ghaR4SPdpzihcpRPhHAoEFVEYzwahL7mBPb5Vrxvi4DTn4Ia85L2gNDoexTU/jafZkRh
zBef9CCiRzEJ5K41tdqSrIjMr28JjdEf8py+oRFE91WWaHsCFeDy5ZKg8Qy3bmkgW26OQwCvdsYP
IbcxN0hLjc0AmXeL/5AfkbiKytHOqaRHgSoRokwgN3bqZxcnq6heOsTekuC0mXv4bUrntaHvvNJQ
iDGkQYNK/Zk0S+oVbGUoP5uiQQuq+rqk+c2N7tIa/XV32TJQqdSz3XB5skcQSa8jrzbLkz9fYN6l
9TQwM6Kb+msXy9aID2EHQ/WuamV5wn/hbcaKHFVh7sNgso9a6xgkVUU0CNEgxVCIg5G5MgfMciPm
N7TsaLlbDuIuj+NuV81i0aGrabwsm5gPWV/4JekP7vswi0jz0IQga/Xkq9GBPpbCIOSFNBbTcap9
hJn/6NR4eFjAYSpROVLnABrU6D9JixLwsvt5N8vW8icCg/zo1bLvdO7RwoEhDcVnYAq0BFPKaGME
MzLyzIaqv6Em7Bw7p99WGUYqCNH50at1/ex7sKrTENtvDAORsd6C4641eBehCyzue9yQ4XVwQzL3
RsdhHGhy1EUoFgODfNrQD9Lt0APhKqkdclaSJDpwURh8JR6o8aU03HGyMoNhNpfizAv60dpIuyD8
XcNIYAkjOpHOReqaRBo9zionByvHFujaKisw0xFehq8fBvW6SWL9CmNsa3fFB/MRUhsCL7qJwvpF
ze5ucny2mBN3o5FVF13hBdcAHxpuBluU/vxOM0rE5QZ/v7GG4IZC6Dv1hc+pnpJjljFLbWr/1Go0
TqCQYvEl5F4r5UNoxCdvbNuVZU3Rjd0wPuQllwqVEc/XhBZhylyQ3BjlaQqm74xIg/hGt4OdG9T3
Gf2vM30PZ2v09aOkdXTpJxZTiHKbnWpz0nQpdYR2HVyNAdGAALHNGl8e6e8AbqLwSKgw2eC5k3/t
0B7iMjsVkgtYo2X5OTeYicGFaJ4DGo+rUPOYXeLKWfthl745TnAPS40w1CQmHTXqgqd+ypGpMn73
Tbk2hlodvd43EeP171WSDXuH/viFQ8TduELlLMbnRGOBcRqyy7m3NeeMEJKu5sOoSoonaf5GFYbl
XumNV2l3d0kSA3Zug68WqNVjWciv6eCEQCe6ZDvY6JNKBBG3ylfRrWYiDPODgQQbYZ/GqRqfNFsz
NklOO9RKxQMgEvcp0JocNWoLk5fwTVb19t2ABHHtJiWOoi5mxprHrrihHyBuOl3ejej4cGgYCVH2
CESwF94RyJUdona4NNDx7gjJu+1jIz24pmrOwdA/p05KaqNHV3Fy7txNnrdYBg16JVFqH0LcKCFL
kwdwAJJgeMs49aV8i+waUWGWdDuY4e4xxFUG0j4QNOu4qurVm89sZMNFzDw2Fq2vtCu2kjbHbVmR
JS6zQB7Bta0jy7zDXKkfoEqQbeKl6pA2SD37J4OyMHN0G3FUGFzhBTWwwICzo/86RTLPd2Hmf8Ps
VD4YAxkOeefsERkBKzYsvjBjeu/qAXik2muDXhzhvZ3NTi/OFkcuekj8duZzFnWnMMQT4fT4T50w
x1xpJA9O3m4Mv27A47IE1TMydxwOiG4i2q3NgnNAVcYBsYh7QeV+f2vRIDm69nAfjYa3K6yJmDmZ
WAd9Yh1vWCVJpQ0cR6GF2tmXZ9W547atQXYEbfs9TlV4bQf33c/Ml85jJjNM9Z42YA36wFmFVZCd
DFoFEP7NI5lru7ILUWeNE5Mj6QvqENGHGRUdWMtgq4GJxkkZ3KMpvfWBnW+jXAEvpCFNr39j5tq5
dKHGGbg6t3J6mfSUHGGa8vsoRtbtCkovZBpQUFgFxQgjoE/aM16kvL63ouwuYkpDRKlLYKmN4X7t
tmZJbGaun0NtvDKfjndFnbtHXyMjr/Wuul6Cf4PtDR1gvIUWBNwW+SCHjfD2WI3sW8vuGWXqfNzr
ug/jxs6fLa1/U52hX+rXqibSrR3aTUKV444eykoMTBgz3XrQAxNHWJBKmCiEAgr87g6zcyiANZPs
PtlkZiO2g0UqUDO434IsG/dT31bnIZ02jjXtxKxSpVa6I4SH0potnzGuqwONPZZHVOAgcXiHUoex
Wav8pk6eaxFfAPQgh1C9j+hp7arynBXoZ6a0OYui0e+pWa7choOT3nFPR9erPO/kzDfLVhTdlBWX
ZK3SHJZG8+ZQ37AE9rk6htop6JDxjfTYYuzZW1+nlqTV2LNIVUUeM5otZRsNWzbsux+5ZiBs1jVx
iqkXr4zZqh8tXpvFRvNzM5ptNUxo0hMUSxeIsX8V6azyB/XO/INzDW/Wrscgd5IeC3icuhltHmc8
hWR+hg5NeFYYBA/MDy03SP1fSHdId4kq+iVLazp1juj+3EwwKR31Du12ZmHVnG+WLXyUSOo6BRJw
ua/GNNroMYr6JHXzk6zRTy1bOetwZvgSTZQ9BCbrnRxHKv+ljQJ3XQz4Iut54lLZs6Yqtr2Njm7p
52P+MnX59bTNtX+L2+GDYd4GpuQBcPjHa5cdLDe/Pfbrrq7TAV7BSxbrOmAN+usllcN8NgCI/vsO
ianhJct//LlplJRsrTDINr9e/U//aXnQ1YCqcjqlBFvPk69f72B5+re7nksq2xCAv1meCCvfXikx
kHgyfyX/7hX/7rFfOzUGztyIYPlyni0yEJIUiOB76xeRiVLMtsJVU4RE/s1PVxJTloARygK2fogC
Rz/amCpZ1HHj+LTRKZ4iQl3u48dVyB5gW0KDLrawc1i8YafpNnbXznYC7THN3Sfby4q1mI8AzqtP
j5IPIF2YA2QRGJiy5kNBBTULfLrlZFaIFDjkdMr8AU4PfefxnIIJw6KMbD6YVWWx1D+GfDrWXf8t
zIp+J8K1jba0FSUuKQcPWedzgRwtzAUO7E6OohWgik1tdc+E1ESrOikfo8j5ERblldjZTWB6d4UR
fKERX6yMLrmlEvujbhHARXcVoQSroY2cDfTuI8vuty4qAZta7trIzK92g9iFgo9a6TV+H7iZNmo+
uP/lQauGzyQjCgJAzrAJNSRhToAPtFbjxSy0H9hyA64xj3kvn+Okfwqrsdy2wr1bOgjI3Kjwpv2n
ScJ4ULAyskX5WsvvAOOSlYXqGzbMQZDqps8pNjXpnBhLvkvwrKE54E9OzpkW7IURfGDMjyh6rUuY
c8Jwz7CqCR2yQv5av1HM/+IWkGg7J7kF+aOW5GeE/xCbMbpWCDcseRVWC1kV9BXF9LR66UbrARgV
Mkwp9yrSvjV0xDdeE11FNTySzPGcFHh3DUlqfe0VN6puDqWG9I25W5L4yalUfnDAKvRQBnZ32/k/
nGJkWlSBQQ9nwq/f4JNCWlUhkdtEtmLemZpYWvBD1HJCsoWZl2iT58F0URP38FjPNZOtdZmQfo4d
inF5MoktJgoB4RXYca16UNXzmIz9D8HSlEZa4pofo9bvqsE/Gq1/W1n9weu8i8L7uVLmPD2/1d34
iYRY3OeERZLEGCNWtdCaqe6CUeRgR+PGUx9d35C83WuIcTGOdQZpL4F8KeOXUsSvgx/WFGFbc++W
8VnDR7T1eiI7KCI8uEL4G9cuvxZmxluGAdMxkOzN2MQA15rw1yvb2nH09KteVMRIo6rY+DST5pbX
ui1pQmTYrFAlWsPBJCclQaKAxoaJfDAvZOyi8DdV9q3WiBOYRFesmwN6LRRuWk7LAeYWIZV8gWWP
ysYbWQuyUj+5cFvHB0+L9DVQjm9Om16lI9VaDH6yxlDIwejf4wlBUJST6U1J8ck17XHrWP4zIMN9
rjcvLMqOrCWwuONjWkmd6DmAK4hv+MDlgGLQr6czetbvQOaTMHksUu+H2xO+0BUlpA+YsybieEhF
4qNBarGSzbCZkpKkGSqqa5Hma4jqFWRjCUma+r14LVKy61AFUwhKIzoSjd2udGBNK4aU5JCUWAvo
Pw2ydVflBHcD6gZ+nuQNkfOxHaI1haJyNfEVlLlmbYb8I+UitxPzuVbaGYuWU2kZt/M//ARkSDF1
pcBpbhPF9VWz6icOeEYamwQAryaWPIF/VBeU7IAzU5yeuDjOyexyto8MOgQg6CFropQCSgxoFvqy
pXtjIxYSwW1Gq4CrGZBLXw9u5ggN2yMseNRgIgdcuVMsSLl6byj3EFyShLsJxA+fllDgIgETNTX9
tnaTt5ryyNbMagsbUPXopw6yMplek2ai3KS9ZYNDg6rnvLIdCnb2hygI167mLxJGCv0vlLesVuhq
wQyV40djeZ819RB+DeODXKd6QJxGcms8Dd8Vfcg6SR4ir9jikHIR2wXPc0OabhdOFWRqe9dO9+jT
YFJk0H2dBCoQdqth7ftM6Y1kgo1noWEcISeZxPRswJETFa/mj6+caONWzNRrsC2D5+zTymfFLFkP
DnjKHdYn68bS75Sm9Vuwq5+iCpt9LMZgO2u+aaRhw+AQFJKen/zRuayGK+tsddp1mAv2aj4j8xZE
agG2u43sWU66Cj3tU4SQ8tLiEzqVRHoFSaekVHi+uMh3rM7zcd5r0d6xD96gyqMvxs+KM6im7KwZ
xksXUbpRY/TuDz8GbSyJlDaJc61ve2yapkbpO+Gg0ymd6vaPhJLBrixpHVCRWRMVDDRsyg+snOp1
xmIGfbxbkOdALPROUoNdtZH1Hhl0jePk00xFurXSiYpgjNbLC/r7qXY/E8bQUrOencQ4w9QBS2+I
q5Z1w7Y15BfV4J3k/K7XquE9kTCyyTUzwr1tXxH6QULPG2/lDmrD2c63D8RgzRQhrpafQj7RWCM+
1qszBqqRA8LXiWbztAeX03KVlbghVIdDjCSj/WB6yUZph1T7Xqezug+Bzqq1UAIaGdSDbKhekvSa
Fh4ox6kX0OHWplmKS9tWKNpKZ5u0t7oOj6dsx22O2Bb9MQNfzCSpmpgciDQ4LA3//1fl/CdVjmnP
KrH/WZVzizcy/K/Nl6RQX/6mzvn5wj/VOZ79B+Bhz5pVOMBdpY2a4k91jqHLPxbFlo5hzkGpiFTu
L3WO94euoxDhaWQ9tO3RWPwFZ7b+QLOjm46HJMsUOnKf/4M6x3DMv1OIJZEL0nRsU/AOLSqH5m9i
FFi+ZWOjPr9h3T6bUpabVM1zYgpruLkdwjVm44o2G1K6ZK7g/rq/PKj0gDWPRi90cT9QtOG6Cl2s
yyQIzMnDBpHWgBNQoplzxwDeTAqKhpbwbEuoiQ/bDaF2befa53KDx4GEjsjs0P4T7zIvi4K6weS7
eAOW+5bwz+ZQYW8kYRvMV7+iVvCQd7NsJ8xeCEij422yek7pZNOTKY3plBSMuqNhHX3CkzX0+Xk8
1XhiyucmmJ4yvW+JDcyOGtB9L4n0FRaDckcvEfYmuoF1IN37PorP0g8JmJ/MgmGrOFf0ajek5Lbb
wZcHZRjMDOC2rwtqLriKqk+zoHorbOeuNO236r/ZO48lx5Vsy34RnkGLKbUOHZGZE1iohNbCAXz9
W3DeV8zOrmrrnvcEBpJBEZDu5+y9tps8NlXwMKrtG5BBZ6VbVcl/GK97F58mBdFmq0QMeW3LP1W0
MJcAsH6ThZTRWaAGjEC4jVwNTEB79rp45WbijAtewbVrvVV0660kf9CM6JeF3hXyYIZJy1nlup/u
gIbYqsLEovvVe0h7DZNwxCEQXHWQ0swf2IbNGyBBrJpoJAYGrVaGrTehzLto5lCwLCq97TyaXKCq
NnETPhZKQZmEvAUq2FyGAI22+a8SeeticAjXSmgQLAxtwgZX/yxd9xmi/ZNW1fdu47xA83slEYEq
tojJ1LLPHgYLL4n1hVM96MhmlIakYponBKQcBbPTVRhUX1VrDPgx8i9uRAM1GGKg/HVq53tuXp9C
NJ+uQehDRqpBkODnytdTA4OhsQ5dQANJKTeGGg0rz0fS4tj7er5ENxpRFH1u+evCrH7jQfYWNA+m
bdhxbQ0ePKDUaat9W6STI316znrBxD0ftQUVtd/M4pdMk44xfcRF57TDgkIPnU3+aSW2VlAg2JZO
x4FXh78ibhALh0H+ptZbY+OQSF+lhJEJ76O0iOWqRX2XU2hVEdHgfYV3y/HAAKR40t4SnU3laYzB
etPeqL1/MgZvMx9PpVrsCtV9CDTYQanaYNib0vso3edCwdKJnjqzD4pj3+n9yORlovBDe2srCjr3
TTJ+TUBnwNYwMGjju84l7qJNGJl1Fu/UsoeaDhLFweS11vw3IweU29n0gjG+BBEYC5GRF6SU+pfZ
qvdKd3BajdFewvS+dOOdRVbj0gQCzgGhbdyyfLGE/dVhn1slGfiLnr4uNdcn7pXTBvXp3puGO8QG
DBNFUa3wrh6UHoRIZTuLrjHvQdXOuTX+xYKxkgXJW+XlYtklu9rA/aKOBpqw6Fy77bNISJRKPTIm
c45kG0kU2vv0tWwDdH4ECSn1itBbsWyBHdZPonfZyUwWzEBd07g4W1OVr8DpKHhngod2MI5ozI8U
JAFO3am5jg8SgyV9gPE3X/Azi8x7JaSTnNTRB+YUakMZgvX6ybfjD9ajRYMf1lUUACMxv3dfwjDc
GH58iqrgMcTZ121FD9ahmP8femfsKB0Hi2HiS9UJjllalrHKRpBcSR7fNZpL1k/1O2YsEXgXhA/P
uFsfSdRJlq3GOU2Y/H0XnkllxCyXNg+2Eb2igtsoDSzTqu32QhFUtQtxryNVdrptyl2Cwyv+1Rsu
/b7G/t3ghAZSwtAsUIajnapPXszBrFukzTit+FatCxOxHXGPd8w1vn1t0BgVisfWQIOU5O2zVhio
u0akl96Uh+uwsdfuxC0F7sFTH/afjVE8qmX/i3ENTcEpv5g6g+EWvhH/+cp1zPsQfaOABLwGwPCu
DPWLBs2j182XAn8loFF3mSAg0PJi0afqo89NwOnH39CYn4UgJTGKfw9BfsRWulGogq4xpI9I4tA1
0UtwIo8+VddiyCEskMBcvbgoFf0dna5C0+UvKh9P6kK8Vn3KGYmh7tIM0Knfbatp6X3i9v6td+E9
iPLPaTSH9RC6fEiE08ZNxzUAugzZG+QW1GiXqDePAUPZJDbfCFb+dnz9UBRkToaT2a1D0zn5zMe9
QRydUfOXfTZRgu6Og1qvEcBW/CYCWBGz9Xr6DtSGOIVH1U9SxG0nCJlDkt2bGfoO11G4D5bWuu68
Q4S+SG+1bZrmD2mffgexcZ7spt54/fDuGrQS3KG47+nvRfPZNUzVxlCgmWhh+A3aZd0LOrT+bPiK
PcKTRqrqyi+7QXXH5GpX4dOHpE+GYULJlvHKxc39zx7EAUKekoii6aPVg9dhwE/ijsuij5EsdpWB
jAVVWuOoP3KfRFnCctqF4o77oTKKpeP0e1xdp0FJ7seQ4QQBQJbDRT5X/FVoi61qTY9a1jEIj4FX
+NUSBzmfm5hnNQe5GbfoUmJ7VwptU1nO2zAQtTIf7Z5eatvG9Y1VAIEwGPSfATmhy6AxPjKjfuhB
0gdRvPWyHzm0HmccvpnIrJXMOafCeCk16ykHKr5whu5n7PjtFqrHoaG00lHHxznS0JOAHsilYU+g
oNa4TG6HAvmB/kiZ5uh6bUiDdmHoWJW82r7XZpYE1Tryh54pmG+aMnk3hQ6EOqJcMnEgqvEcEA2v
ASQDVfyS6x1wIKWghYyVm3C6SUVvZ3HcAPJZ1j5mwG6iIuSm1Q9LkBmnomxalipHbu6P/okhxVIU
Knc3jhADh3qQpzu7NA+2ah56+Ococ6YXb8iONfhV9jhTqj7ax5P9BTJjCwwQdpxQPjwT0VRpQRVC
SC0S44wai+yEKv3VClyrRRmDaMWpnlBMV9UEUBwmJozPuX6MLH3VdSR/oEx4tktOcWbA74YZP5Ox
OQvXqm9jbIi7rV6MhPyHuETGmKfpiUaivvALhdPBeCl6TtewdF8dbCSl+xL1CPsMx38jli1cW2H9
U3cBEsxt56CIH+3M/87zGoiAx/DJiUl0G98opB2w10JnUyOuNzjPjWz4MEpCb/RAvZTGB469hSlQ
cHhkQjs/M4wndHIDjXlcnXJFzMzm2TVNImcz9Y1g2TkwmiOBOsWmb3iLWrhvGCZsBj/OQu3bcsEV
80C5GSpGR2WvsLMllOonzS0/Le8eWPgvYblfTVhw+jSCREQyPjwzPo8hBuuiePE9tM+wgu/hvSFD
Y8qMThc2KHk/C1WYK2XmQAwu7cNw15npHlI646Mk+JkayQdt4/cqmS6hET/iAIXTr54diikwQ9Wj
0WiLFo5HPRUciDpVGhIvXsfcQxU1VU/UVH6BYDoWluUtiA596iDCggI0yM31CbEkXi8W96II3qxi
YE6ahEerMrjuArPm8rdScvNZmWPVFBt2uBc3qzwafljx5HPxKu99Btb8K3RER7tuVyLmJkQTtLCw
Gw7Z1tPhOSdfuaa1xJAdAmROC9UdP2M7R+iJubN2yD90xwnSqHVkRI4x1MVpXmzm87wS/nPUIEMH
ZliSRRudVY8O+0QjdOn0D4UB1iNuuMCNYfoIkovvbgO+wMqR0/T+O4FPz7Y7MUzJUblbI+wfsyne
iAwINlRX8Ns+xko1l6fD98EVPwCpfo2Yw/TJXjHS/oCZTVVRZVuBN3vsFDNcpF12qL1+25stAV5+
96jp2Xa0xEmr/aOtW/6S4NtfHVIcxh31BsBfUlCwjmPEks4PPc6OIE9+hwimgWHCqNDdFWalXTsw
oAev/KABTFu6lDzCVolgFYqzpiZ3HnQ8/Mb2R4vsntgYaCHJfMMbltzHi051l4Gom0VkZ3R3FX07
qhW3/+7JLNwPfEsh4153ywUXYBWlEwens0rRVUABJtZ2+OSC82iEkIT9B1HqS5B71IZjGithsi4i
qszg4R4EzIql4UESIoyAIfPLYObPYxBw+1+SUIwYPaMKCG9Dg6uicLzE5pEBwabuLAtSxrBHgY9w
H0PZFDp3AsaPXpYNmp5m31aA89uGaESXlDS9O0GTeNJrES6Vvth1SKJc1fs0g/GxMVJrV3cV2gHt
VS3pRZfxSYltri8qJ5iLJc/OW9RQNgcvsHKh6PsegcqO4MUvclHoF4M2HjrGAyhEwpwrVOW9kqYT
bABZx2sjUqFGOOZdTf0I0tFr4oRr4LNbBLfQWBAnxA54aP85Fqa1sNN5VGt2yAkg0FfRrOmLzl0D
PSsyEEsaBfXskWuU51E+9n/6Qmv39OVRcoUoXZ4VFY1W7rTtohldH6IgRVJ8v37mvBhm+OrS/SmE
cynZrkFJGliRfne6utUqYGo6zoj+Owr9r2ASP/AKfXTwfgKT8bbnHph/35ul87tKygffdakuRzjA
YKLCSEGS6VH11azPWM/3mjac6uhu0LhfBn6xdQtoSKm/1YxuB46VYMUszUHOjsU6sunQBEX5DEzz
0Ma2RR2QSa2nVjV17PQ9q5hETsCLmfGFP8P6zkwaejEgIZeeEp7aKHnUJ0QNZJN8x4SgdsGzxX0P
5uAnej7ofWbk7HI0KmEM+kIuEllmkKsxvZYFZpxoLR9m5LKGJcc6/Vps4TmcwsAfwcTNCitJBPSC
uzDCudLmfbX2yvJLvi8dAozRdRXQ8tApYcgni/nrqe/Fawt5zx/PDaXe4VwfgDz1XXn9Te5c9Oh7
TRmXw5gOWO/qd1/yGeaF4Ezr6rwhNdpGyJ6BmV66aBbT5TiTG5SZ6oEWipJCqAb0XEp17TUh8nrb
jLNNmzRP/QzzsBP3Do3nsCHGbi7GiCjZWyJZoBkvDqlDV7xFYbtq/vXfwroEJGQRuYILPju0cy1G
rmFq5MvkqpcN2cEC+EIqCrAbCZaQGBJFrs6LQglykOPbSsO0k6cC173839JGMaf1H6vy3Q7h2pAz
ZxLGdXVK+7Wd29FOft/QNNTFm3lY9zYN+kFuOfkZIlLwMFgpAZfzvpZbhUZ9uWrIqv9j+8t3yL0j
/+56OMjHcmHMJDzkOLsK+kgruke54zEusWPlprkdDfKVekDEUYHYX8lNIX+kLrWAbVDojLYpd4xW
9dEOzRpSfXjdvmbu9EQYmwZVYd/iqKMEkrf7wAg3ORLcVauPj1xgUQfMiwwbAvB5MiWCit2qMgfa
BSTk2Ei58+J/++I/foNcxchK30IP9etfXvdeFGJKAXmir4b54MCeXBy6Wil2NjLw4TGdHSByUw2U
+6jG384aV3d8RGt/nVDXjVeFF7I+XWVqNmSNoxSN3fCX0mUqXUDOB7ngFDnojptzj+OoklutUPv7
rBb9Rv6WHuBrak905VWrn2aD6akVurK5/un8OfKd8sP+43MAESaS52k6ySOhj3GoJIVP/YeDQx9s
B0qhjgyY80sePvMfwOnlD8hxEWUw7uQRPHQ0P8fcWqJLX+cOZSlfUnP+4/faBZydEE+ylxOUIr9b
fqX8tVN8dhm6MTQs7Hp/PZLmrS+PJPnw9lzhmOv5imTpE90u/HKb0EnvnUDhQJR/Lxe3s/WPQ/S6
Kl+fKIPuvLkOMm/s61taDLvKa9vkm+tezZEQEiNW08L/nzNc/nvyLfI5+TCYj0K17zdNm7CZnGgj
XzPlwS7/4vb+vw9B+VjuNbl2fY98fF3963X58K/nrodtWdn2P5eeImMUZaXmPiibbpGSH4eXcalC
VrxuH92z6PbqzQJ5/oYodphIuJLkHhe27qxt545g9AfADZQr3ZOeMgzE2gMc7iF3jZ2oO9pgyG2o
NRJ6Qhr9gKDN08kcLWg87QwFDX2ldDtlFn3IReEVQG+02iY4dn7SITw5ZbQHb9gpnJbRmK8t3bwn
1dqueEX+/b9fzWE8b4QLUSAtJxLnnkc6OkcxL/xIcBeQj30dsclSrnZ6Xe+iGmOAMYhg41l2cJQv
BAE3CtsFBw64D9IFp49cePNt4/bw9txgDGxi+fJ1Vb7kysP+9vf/h9dvnxwNTrEjdiAeThZwxc3t
7X983HUVOwfU29uXXL/6jyduP/D2Kf/uudu3y1cHGxiqX7uIBxpr/deLt/dfv06fLwd/ffxU58EG
j8rL9eNuG+evv/vjp94+BtQhGhjgfqvbV8UcXFqq/gxz2n10w6lb/bEqcUZwTTzotNaVCSbbL+i4
QGrNC8kJk2vyBfmwGZJN56vK9goGk6AwdIH/wMNGSQsLEgQ/zYBSkqI5txGJguLHcPG/PU6yErlY
HjAIldf9v2lhko7k1eXsNtIeZGfGygRgqXYeNhCKzYS7YVJTy1EEQEXGYrTQ5R+6oooPw7WnU8kh
RJvgVzMTd818mY4QrkHshrKhE8z3IxUbHfpLm+BunyEKzD+210wak49Jpi4P8iH4tV84jaB9StrY
fNLKNUYSW7DINZXKCP6rOkUb5ELMzOucRIAYW9Eqr6bm4KpVcyj/tfbXc3WtOsxCUfw1FR2sFin3
dSFgoB6uz8XqsE2QcuH+Xcg/6Ilf3YYgZ+T+RN3xD6hKY8Mcbs9FqFdSTGjRYhzjfN/UDaNfy0Jo
RqoGq3IPy8d2rb/6qFbWsr0mu214ktkgcjffum9jCZif2TUV43lch0ESu8u8kHv6r+eMefzI3Ocz
lrf3awfuui53dJ9TU2tJA5S7U+7iW0fOlrei62M5vpwYeuUtjP15zEIUAVA2uYoTLfgHGZdE1Tci
MXwQ8x41lR4py22PyidjEiHBmrt3nTLrCeF1Nlubq7zktpnzvvV7Y4Yuzhy3YIzjTZWlL1aDG5Qw
moLwlSJu96P9Ezh8fZBcsdvi3z1HBQbSfAPqTzOaw4gQ6bpA3oz8zyF05fbcWAWwzQKqy57qmyvJ
NpuiDyPwyj01SGstmv6HJeHpcj8FchfJ1Y5LiK8H4UaTELjbnpA75rZ3whpLouKM4/JGIpNrznxx
uj0nz0wcAsU6GZNvuRvkDvp3u6qb948o9HIH+hzhPvuntL0N1iV7K8+06y6SZ54b99YSKjEtkZnI
3s8V9dEZd4mfp+oSZnF9mEfne0uJId7TSsMAVn76dBLWYt52GOiQs7lEHSD+4/F11Qucnlhz5s9y
E6rzdrxu73lNPtTMnrkj7kJ5tkSx7q6bxH27kd5QV3rTUp48cqEVyA5JiqW87dKatjMX89bs25Go
wVDRdHBQ+HdDMvB2Qz4bOcGTYbLguiG5hD45Hmvgvq9/MQFvD+VaMXMCyWCh8cAAQh5p4bwZlPlq
8/+lFf9XmdemZQMp+c/Sirv6m/TO/0VUcX3LP6IKTbP/y7TnuFzbtUFomAg1/kdUoZsILkjRdVTN
tqEQ/SGqsP9Lt3nNMww8FBYo2JuoAhqKR+naIQgbEZ+tev9PooorL+gPnpBqIfawHQAfqo4CVtX/
inZOGvi5ovOi+9z/JW848jZjY4+GWzzuxhT7dNG9hkblHybPbZcmunt3iL4CNYRLibCeeC+uALfF
lc9Ih50xjrZKBwNAA3dNuaiN5NhWRbq9QjoRqgHabEtnQ87SOQ06/SAXxSxzn+aMqhbvgNfX1d7W
tGLdhojLYtypW3uYYCoEIWEkSS/WZZMlu87oj75hfsap4t9XXdpuWsN7zV3uRpOFFtt37hGn14Eg
ebOqoofEzfZ+a160wWWc3WRnq0vqPZPPjwjSYOlPyjEw6T1Wisg315HBNE9X5KVMrsnLm60Pr6Xg
pl0V9p3R5+XWSq1L0qvJUaGtv+yb5ssf/E+AE/ZhSDGaFCV9kSizqbO7tCJFj36Nbh1ZwsI6lvOC
xpdxMNJ3ge3pWPmBuqpxZCwD/hslvrJWb7hOiV6VF27Ijc9D0ibsMioccIiVHdaRRY8P5ZhMTYtj
Baxc3lOLmwfc8n/wIE3txnmAkOCKvd5SVb4Nn0OZ0lproY0XJJ8Y8SkO1fQ4jnq3Gguq/nqdOAcX
jDQ0P/0uMuvZPoeZDTQ0JSN9oQZ6usokJLpX+wadtt2sBPpEIgK4Wrf2PvDdBoQ3AOWFNtdErI76
5iAc0h0mSgAUY+kfBTAls4A5ngPUyvDy68+Wm/6vPXHbO0T1mGul7n4bZr5Vy9HfcfmnYegO5Rrv
SHeQi2GAvOAW1reK0CGl9Mdtwo7rbTcPqOx59CXXbotBCRtkR8zXzdHaGHz9QS7kP/TXQ3m7qCff
RCGK5TjkbvsPbve6SpnoXgCPXUaa/lPydqd5GC3Xbg/lgHpyavzGGfKNWUxPws0/uF35UC7kwSDX
pnGoVmSP9rMCA831fCD8wViVT8qjQ8TWDyOLjHUzT6/lprstbs8ZIYaCJL7iduVNOZUgXnm31uZb
tgTxplA6ycQRuFPmkbAcPMmFxKXK8zyLZsdAMwN2JWpXnwdNtTEbOm4D5OtjcKr22D6YNJimtTtP
wUKpxarT9yCB/N72hbmKFBfRIoiJAzinCacUC/lQLnQaOEgkSkiA1s9Yy3aa5m/LnrQXOLDG3FBm
sESaCL22MWlnBSirVQ4sk4wKWov+m1sguix0lYoyoS2uYTyPLrksQhZT5Y8y1y2844M6b2P5BJKq
HLY1C+Nfa/Khh9l96zENRvZGtu38BnTR+jaLozM3CGJxcm2fUJo72plGb0hVMI4ZINhDwtMOKqRI
7EqCaAVz+BFlNS1zJUT9NL2wZaGwBmbaH3yDRR96Hc7Jiqt2aP0omzY41o75jBM028ifKH26YUYI
7GDDs5deXfkC/Nqs+uGoXrUfkbGTdSHi53FsoVdpKkkx00PjVbPYxcSF0DcXRMQfba1ABlEEnb2e
TFTQs/OdbolK/ivytHSPgJX2dtaudJ8odleNdnjhX1Wz2hHSgrUh994zWtYrGhgP3qYjb+cQZepJ
ZFG6ySv+oopaSopUHolnxbY/pufSdfKtOww/BzGttCH5GZgFMOshRqebuRPS02mVYgY/ZAPynDoh
C7YDpo5WYV1oALaGrrtEOm2xIp4LfjnVyqiPmm3Af4dMoKT1N9pMwHSEd2F+osxBhEXRRycTktPk
cDQF2Xl2Xqh6OdEpVlYDUST7sdXP2mylCBttKSyEXWrmeAtBaNV67Li/We6ww7FwnGLREXQ680+G
EBByMr7S+iebNkbm44b5VwLSg/5o96mogXmYSs1ZG25Kd6JpJmJ6aHIo4RpS/Us0Vcm2jMc7JXap
0Y7UKfFsz8qWUSxtJbwz8CUcHcDX+zxxAZQbmDWnkFYq4hDLT/C945fH9N8eRhK/ldozkP4SZ2wN
TbUlaiJbGo1PQkgEND4Qd0UQ62vLrNolUh/Yq+BICG+Il70FTa4zOmWZxggQLSKjUK0bxsYgtBMA
RvJNRpG6RZb3DCuRaFFbPKPh0dd4NzdtYcwxbEjM1Lk1aqv9ihjIbqfHFJqqkg8dm/S+nUjPYccP
Rz1PFEABIW8OvsIxtS9uqqSryi87QNTZy1C2wzpxYm2jFeavIiboUEzKITck+qoN7se0PALOJHEd
xbKi1AQ62wSfBcIlDDzrLXBvZGeKuG4gukEADjIc5G6nnd0S0zsiN3pajJM+Uhu61uxrZV7QpRia
hL50XeMNNUHYAV6gjTvlOkjefqWq0VcSoMQUmU/x11HOHQkm2ljRauF+TkuUE6jPw59N1pcrdYIC
1WNm30PNADybemsdcdeZH/PlmCNIH11TCBBZoir60nLj3sn8WTp5TlK2qa0Wv1qvIdFOLPzBI641
O5gO522CWoWuTnARzK53ekqheT5Vw4SzMwSKsLD87tRkmvVCwrmyGQsfKU+gkFFTviRjvEf6TSF+
0Da2qXSrFAKvHsfVSjCjLzpaeIXtfaZ6zO1kZiS7qqVcJnRMWRFvaeBzTmoZMRRCRfQewsPtxu7e
m3RljcAT0nAvPoMczDEs9Xg3pRbasD2xlG+CsMJVqZg/B5sbjeOhNh1eSCiZVjAxfkNnsR7y+rke
wxOMgmHtBG2yrxN7XDEu1Q950fNzY3/XGNSYfIs0mtLd1Yo+3M94D37ofRQFxIEpojrHs8VjDPZN
Zn/Ho/FjKgMS4Cv1ZKi+uzbVnnRP4uii0LxgGms3va0D+yD0APqKqpwzX4DvSKOjalS/S4KtFnWv
hpsiRZcXawQtGcgyJkDJMFydD0ywd7FCYNigVmcsvPEaxKi9HBLt1HbDBXVJtMQe/aA7yWOtpglV
k/bZ7FZGEyL+i+pjaBPM4dBCDRAzIG/ptUWiNaRjwh1a1i4ONC79wQJOAU7cskb0PDRv9Li6VXkX
FYjLbBut4WiOxGc26dZIOuXszhwc6xfQC/9Y+1WOSRKOBXEx65aIaG61yb1wGMqoZtASArEhgeqj
75J040zK+5Q3m7DLf4RBxEh8MsHihgZ/Rfaki2CT+ATmDyZmolB0u65Uj8oADMojhGCdKNVXPnnt
ng0BaSi+Ky1ygbCf3U+oKwmhCZ3YOqc2QYVTye1IAU4MToIKJjoOygaBd5BWHgMxl84d+zhCR+Ly
1F24lwbLsruvXULfND9SiADQ2bAj2DsbKXCmRsUOkjTTHLVfJ3gZ/bl8Q4o0lRxZZZeP5VqQ8Ip8
KGYC2KgwJJunL3LB2LS8rsmH3BLzjWjy18EsGX5nOaLpLKduirRgFc+zIbkQc0bBXw+LbrD2AeEq
OuM9g7vJqprGJ8OoCSSOicoixCk6Op3jUuWPKnRWDCWoGIKq75McC15X0yoKXoY8JXhCJcPWIyQV
mx6DG43yaJeGn8FcUIrmxTRXQuQiBtecLlyGQdDU/FVWgbx3TCueAYc6IB+95Rrqt4d0XmhWn2yj
MDrVcwkiH/v3JIBlbeBtjETfb+XTtRYtA2zIuwxMu1FUIxHe03hgjjFShYPNYhnZfHhRloFD/gWj
mU5kbiJYIFXQwiR56OaS5m3RzqNyHWHNPK07E8jzT9afDArMSixMnj0bTivE/8ZsA2hNa1TX8rGX
+uMmyZw7dy5iZgkzGvourBqzkSCei93yIQE42cHfmPPIXiQtjjp9XuXaFaKWYGDYiW0KducyNnBK
IlN7sozi1U+TfsddBIzToAbnoK/Ok5mZz2bgL2PDBflRcHAXmnIXO9FXFxrJthKFcxybDpF7ScfT
b+PhAnZnuOCo/55SCNDS260QIbPWauZHU9h5YpXSjN+Gvkqu5+wMtT+jAAuqOUIoySLHQqzCIQKk
tdqOIrPvtH7c+TnjhTy037vCtE4VxvY0jAKEuCVT08zAcasgeyBjhLTvWn8fmHI5oikeT9wayidl
jrFW6jfCpwMURooDDSYiilXTlIVp5dYLWbXJwcZkT53s95j6xbnVWn0BriRYJ/N8UTV0c21aPae0
o9V3IRnpd8K2GH+qRbetY+vIkUdASsgl0460nLOyQJUUzUlgpNIPZ90bH4a0OWPquLAjvF2RWvG9
qX0bTZ1czGof5xNkqLC0gSnEwLy5xZO3YGebDB7epvHGGd0VjXfxhCBVsxGtJhpW4WIYHrLOUAEY
VGcEL8z/OWAWlgBVUlaSloXkQZ2yoxJk9X4AN+GTJXPxxqi5dAV0CpTR3M+HKD43duhuVFF/k2x1
DLzA30JoqiaMCo0x7YbRvG8itwAHSrkekcW0zhp+ukXojwnZEmE0xzLje/RT6kTyVQFpBVQY9NSY
VqKuU05sviq08jCakmKnCH+j9CEe1grb3Rghlva08V6AxQNbex92g7Yfsecp0Lge4iEMN24yvNde
8EvJR+O+Hav+ktMLht+inC3V8LdeZ35F7ZQCO6cFMTLHejBUSCAj2DTCdaYtw4dLr+XpMbd6xnMk
TaltQTYsUkJhCAM7IFeqmDNq2RladUcuse1Ed23UnqyxMy+xrhzVLhl35pB94tWFAzfDDUI3ji+o
IAO8fCmIi4q8NtToVFOyNbPm8eSgpSB0mEiDvG2WU61p+zr9gQiT6Qkx12ReDJgtOvhQnfCJNmpQ
7bX8R6BvGsIz6aVsw9Al9qbi10SM4HMuM9tmGo2lmqC/GTE7rxMmrDpFh11XxW8Fwas4V9uTvSiV
xH9AZf+I6VHb8bGgfAI4cISxcGTWGGcLRN3stzXYkeROjyB1RL5/cv3BgHNnHhyteUjUQZxqWvQn
ucYUBdmZEqsr267zLdEX9JcYpjLvAbgq6K8x6zsrhHmtxvQR+2IA9kSNj71HDUgp4tnEaGpEfPfY
hiNcdTH5C5rtiE0MniIW/Vqt0EPiDDkgxbefkoS4SY0E0LcqsbZeW3ymLjlFRPgFKyXAROHdDSAg
zqrWv4SDrxIk8LNrOb/Abm6qPgNkbtPd4eqaLPP6Q1MBqZjoHzfkB5LsrmcT1efZbdt3jMmElqKw
D7I7twyTS0pGB66m5YDOfg/DJHhG33VQ0srdVzUfkcbFl9Cg14I4DAC/LzN8uJs0qIuLalrbuJ+N
K3XVHou2fScTzTjhI0LQ3tXmKtYQeWapX66pdXQ7q1C+utIZN90cdaDm9mtCGvzOMuOnrvXqixZa
8GZM7VleaJupeQwIPiTTwhIXLc6Y3o/JdpjD39qcqOoiGw8mmQ3Uy0JUL64G308E545sZvKUsvvQ
ULGf1z8bX6sPuTs8YJrTzlHBEUiAJoV/CA1Wm4k1re6GcRrsFvRTkO4cIvqyLN2DedszBf4srTo9
jwGQ3tZ2yJ3A2LGFH49tMnZKd1UI/aC7YbdJXczOmUrgvM41kiPmR2Iy2a0Ji4tQwt5Fiadt46Q3
VlSNbWzVCmgs0hdXXijAYOn13QBp5XGupg4kkMbOJ3LcLUJEMKxag9Kddp8ooAFETYHg+sMUqsrp
0O8CUtUOg/bBEEPsknwsZr0TROMQnDPu0lVOvtsmT2CzKNGwzati56XOd8yw/cVkdN8BcFqGimKf
NQt4WVYhWhnfYycl5sDmVLJ7WH5mU0GJKXX/JTlnnrWPEd5f+qSwHhhe4zmuk3gdidZfzpbapat7
vxtQ0nhk2pahbhgtHdsCfKmQYOwXDLA7LX+uULmME9AvN8RcYw26u2kzdL1DBBWh0RnATjajeWjk
EDRAh25ErV/kUExtHfw3FlJFvD+vLX2iFXnL2gEw+UvFdZp0CcC/RYcPoQzEosKqseJWdupnIKMl
BsifI8UYBustONi95YPjtyeivXQoTbqvgGOesm3QpZ9DPXoYZXqQrfor9NT2aCjm0Ys7elCEDyBq
rrFgwf1ywT88d2oHk0KgvkenL9KK69Oo0bxKIqIHJtBlgWeePZJHRlOHCZyF9UrFpA1D6pgDZDlr
zaXsCyxctt9voFGMT4HhbJMGnCWlKLzSntOvi8YH6BCl4SW1GHs75oQNgOlrhceQBiBmqjL7Xatx
ANfUE+9WXT7SZsvWVpX0iHJ9MtyRjE5jYlDWpBOXoAw5e45DwYG80S7CAac6SrifGP4so8hj1qo/
MZP63U/qcHIaQpaYMTaQhvXfqBYpm+jGHj7YGi99tArIX+OeUWhro6XQ0WHwWZdmNBw7CGlejZ7R
0EhEgiFHO9/wyfZ4b+OYBJ+OGL9iSsnmdLHdJWmooY1rL0obUomC+H7MmxG7ndk/VLUKW8/KcWho
pr+1oCCvzLKmyNlojzk3uoCs6BOc+Lcx9RgjVsQkCGJKIV0U1TFTac32Jnpm7jPqmckR98MB0Eqo
h8Gi6FLlFFhqj2mhqQG3i12pmVS65gPWqMEh4s3J7RKJsNfAPszLH2rl1qdCIK9x+PWD4hTLzs50
fHKltsNP+J4FZUmGabT6b/bOZLlxLNuyv1JWc6ShbwY1Yd+IFJ2SU/KYwCRFCH2Pi+7ra13IMxSp
5xVRb/7SLBkg6aRIArg4zT5rR53LImt5w1WpYDaWSvAQ427cwwBYZTn9Dy3WSEAbt8B4slpEXitW
fYYePyW1XWdqYC1bLjTrUBqgdA2gk6TvkBt5eXcM6wQzb6NXcFU19FMk/0pDpXaBlI4LaUEw78Iz
SLK4o7puaY8G1iUre2j6pUuzhvShEocovhYY3q5z/iig0UYHJESEmlTF2Q3OQ1pbxzrBNqqt0nSP
zfw3TYn6jdezAxwPLhTesaRAglYr3TY4V3S/95EOkTcI0xOFiW1vesquq/TmaPR5uzEbWr0dkGha
QY62pyP9plsERVrnYtKpWOA70XFD1daCHVHRxugDfpGpidbR5FI61rtybxUu+VpR4xBUTN3K6RUD
LYGCoZL8CRjGXBqaNjKM5S9sw1ePTkkcTHrWcSWa8mhjxhWKd9TO+ETX3zRVSvhKltsewyv7N8X0
qmXuFo9qGk87KzAUevgMTY56eyqy/keXThqrLAaY/mDOo6ITIEHKqHd9kzyb1QCjNZuMOz/LvG01
Zq9tltQLFSspuChqSj0yp3Ni5Heo5QNARsxGmUMdH5lX3GhAqyh907HcJ8xp7C2VplMR33NNDo5u
66cndFnYnyXFuVXbjcE325ZDRGJoBVef2uYpV/ml+ucoj/o7N2FuxPaNam26rY1q1yNJK5SrFcfO
cb5x6y7m7eqYASwzu7fwDt+YPdIUNyCErDK33ka945x0pNcnvrYrIgULLvuHZQlv78t7rRP/GDge
jiT1HQV81oLesJ8yR8nPFfjcc2zo4GmG+hhHiK1Hcta1k+B1gt/yFaOd/jp4zTrNxdXryFThjNb3
FdgXxxNH02KEk+RBv1PgZy+nCs5dksbVccITdV942ELnqXbRQ2V4UKeQYx048yrC9GCrmRLszo5b
4oPg7BURu0zrmBvII8W6AwW3xYarWXqsXctK+PEhyab7oeH8LYrhlZG5CEPo1D3nsO+VbGQoLxAu
HlCaxruKt36wzG8xhyGmMupDx0xpmKpnJSi0MznvflIdkjqcmc1uIjhP92ZhNUxRuOmmLh0V7ZK4
p0AIPyWIRurbZnK0c8JGi8JtOnri5NarSjG4GJCaMiOK3yCWnPsyYxHOUoXRbabWYipOF7flIDK6
OiHMvEP3XZ0cSoeR1eurtDQeewsv77pyt0ocRPvAlV5eVUvzpPKSe9Ah90CWugNzrNsmYfrR9IoI
wGVOnabD7dUsmN1Dz9toI3TiFlcrsPIUmdFOQNKKo7VW5AaS9aJj/fA4rzv7PYrrP9TYrrZe7r7C
jD/0TZfhl5FWlN0bsYQ4gpd5PZ1rkDvLyYM2hIsaQ130h7fjMLRbM+VSH5M2bfqMKQiRV+UGufbW
rRxs3vRA3DKrvhOKbewNh37zNDrldsyQRalYHR6ttL2qLpasXdHyWQfC9NIVj6XvuXcUcB8DjWtJ
6gOkiSLNw3MMOy6UY8wU7O0RwiE5NweHIHsbLbHNLGq72lQxoK5jXd5WLrO8lKd6K4E5pygmnu6M
zuSCilKlNX8YwVAc88oBrG8Vu4j5cUPlItOI5im3ix/qWEDcHPsXIYhs3SFez99DuBV+2ZPz1Ic5
B3AUpLteE99Dt2O4E0sv2m73k3+zB5z3OqWaWAJtCsQenVuHxhMYWPOxTI6aqQ7PpsV1p69NWCeW
OHz08mVF60vfb+4Azo9BVXoMKzCRVHMp9mayllTKbqxoirXwKcIUobmcXJSoNJ+YyPJEykrAvP6s
yNJyNVumjtQgzPfjpgHKA1OB4iFkO6+nyGq3/krrQ8J3RtgOuAal68gEb+CqwbdAYJ/ehnG0+pQl
EUP1O3jIKxSKSBPU7CUzEKUOqrLz6nvMDVOJ3ub6LytlkBmZWQmYW2psrT8Eeg5DDseHRRwzMzff
hGl89lusyhVKNYdmRH5kDhzcGV0sePSQUQlpvnGy1IvOrm7W1OvkLBHD0uQyxTFONQBNGWw6ldlc
1lStLDEHYRQ/TMZ9KnGDgTEVH3onR5pTehNXXn3ypgV10O9azLRBEMNC8Awuf36F+WsUMjxGCuIz
Fcg3mW9m6dnsa/n5mGLo8SYZi+9f+tC+QZSUkI1Yg88sqfzm81YhjSw/785bTjnGq9qgk0R6SBRc
J/1h3nL/3JrvhvIHK3T9cWqrc1hlxjIrB5THQZeuRyv0D7288WAoL1IDvFNn1uIw31hcvfYT8G8X
SONBUskBuMnNMqXzOd/MdxE10/KKCw+u6XAHQGg8gs5QiQP4MeRnm2RNk3q+lGEks0ghYXWmqk7T
mG4FAW9sSK67G26bUn3WRoMZaFk0hVLaHJK5Xjor8DzHugkvhh1PZ/mQgcM8zFuJ3EJCa6FMj+/n
h2gkDvvQubXy6zBv9vOmhR+66rvUQCHO+fOhNLXdA6xhyNhK6S0mG4sZl6JZbgcMLbUjQpk/bzqj
uBO6Vm+7MEE1YnUReZWsCNMc1NYYECWYw9iUEalkRoN5Md1E2/yPQOz/SyDm2PbfsneuYfH7H/9r
36Qv+e//IRP7eOFPmZij/UvTVeq1hu3Z+gdg56dMjKdczzRVj1aJjWfeJ3lH/xev0EzXdjXbVJm4
/KtITDMtdbbY4uH/BnUHrcFXDyWXrqVqGnwGPpfhfIHuVHUg6szzKDo6eEcgFP0NnplNbdJt9a3q
FxesrNv1aNQdzUz8D3pvsDdFHu9rT9NoNzhnIBJBdnGr7tEt6Jjr1jMxH5Dx6M5tGHKwNDQhyUvm
JyenYApbMSnenaBE7hvpTRl9q3IHNrJXMho2bDu6Np5HMbnCVXtLwQbzOs4UrfzW9uaGMn1CqM70
GHOOuyBLz/R1sAR1C0piBsRdZot7JlvVm5hO8IMRkQCLXFaKiSUNUxpK3DCPDtKk06z3tlKPufIb
uDbMUUMVNaZ99nLgHNR1MY0nAY2hzxQdCMRcj9/jccD4oWGIMe1gTwzaJUnhyJvO793orGoPvHzU
0CQG1r3zjOwkaxCJboIq6LdVLR5byiD4lq48J/ujH0fSuHqNx84foMEd0l3al9gmCbgRkfLgcJlb
+Hp3SvziGFB8Zt5fgRHdfaPBeora9FTk5k7kGOrQtDZBqin9eIkwswASeERxLhvUF89Xb6FiYYsz
XoiVGAjY1Jl2qxVa3wmmHJj9Uok51W30roEVBzD45De4BRLj6IhLRBKss0PjN2uncM+OMWyzITnZ
SfyiWdNx7PmaSX7qte4aqv5eD/ZeQlYWiY2pJyekvxczHo8xZSivTg69Fx3qWFl0zCJFrspREZ1K
bWmiBHI6sWlNQs3CoW/dby2AysBlzj1kE8x8niug5Y4yXtTJPrXjk5oycu6Z4TvtpWQR2MURUBC2
vxrzyOauzwM8jRlMVXCPx9VV26F9hGBPYz4dtFXUUkhpjeekQ2lkpXdBvwbueilDa1e24SHOUbHp
wUGtk5Pcw5rf30RDC2VKXs0kfbeC8L1qh6v8GUtlusG8OVFDedSqbZ2ob6PK9LiWLlNk+WMONhe5
RJon+yoRXNb7q5cDkKjRik92ydUa2nxjeFTf+ssw2TsxRgfYpIlmnYvJOushv2A5HLXQ3AXBeIzC
9N0NKFupzONGA4IKMzkZ1nSTx+RUgb5m4Ne0ooNvDW9uqZ9cdz0kw6MdjlcJD6crdZh6Dalycqqr
+GX+G6MAwUjLoKHVGPQKruBV8O43LsbL+bANhvTFUSGuYIlhsldCh4lK6NImx187XjrEmnALni0R
v9dJwyLRbjInPqjIeBQzQbYVn0h4dn6RrIoaHQxuFhlzzUCeLtGUYFbQbqqYY1WpHxJyqXjY1lV3
NXGPqZWMlg3Lgfs6hNPNm8SV2kwRDFedXVLb6UvT/QB3dWj76eZU003uQUBARyVNTmaYvcgfRh6P
EGiuTtRTWp9uDRTuThsZfkZmwFfyDYE+Cnslx9wRsOUL4uELioRLq/cQQ2FNZoxG1rxfTSM7OUAz
XsfwIfreem6Yq/QmaxeZ7itz4lPImkBN8EEoIWPw0SlJhqP8bGnAWtbT3I+0AQYtDrdxfoojlgIq
z0fbElgqca6LTNDNSt8H01xH0XPfNWstGh51jSo6BxM2CZsqYhKjhYaY3egjbo3OeR7KiuNFnVBc
7RvFe2AibVNb8UGJ5ZyMYJmeLk49XEJrgCkGEj1fl9kAGmm8OXG/xQCeVaaIXtxAeaIB8e2uGayz
WatvYV0uIz9YwTCLloZqnw1nePPAiWImsYDE/w506qgLbcl4O92zaN2OB1xBzrCfS+Xi98WdUYAc
hn1CrWNXTYmU49MP6x6nSr2U5qIa5KYFlGk6Gq92nHxTi/jQ1gaT2umJ8etNMXB6jCGHBL+0zQhA
/Vtj1PdCTEd8jB8RS0n/0EXsD8eJE0H+H1rZpqgOCiYMXDQcnGW1Y2WJt8YfLgPHZm2Kx4qCySI2
y60fTmvkJTu5WEUNp9WkYYHSBqmc4XmUCza1FAnuuPe4srXxdKOP8NJW1Xfdv4lseCQvCBeROUCk
/KOJPHr6Nm2NBA5tAtzBORMCb+RJ1OicYxq2bcsucJ+FKCu8o7nSeOZzJawd18Rw0ant1TY551mo
Fkl3Cdv4peVvpDmrG0l8OFD0pxjCqZa9xF7P+RHe1eFZ/q1Md87zGQc7C5oLhSDF/A3u5llDL7VW
0Yl1EdJYO+5xGR+N79Spo0UACfcwKC2kvdHYMUnuM6nZPrlx9TJ6LY2VWHuLA1vi7CyAIX55h9YL
/FNvH2KW2LsEadY6Gmm/2wM+9I5N4779nkbTuIu7ZkVBsFmmIoFoOlw85CjHsciOrdb8RrBvYgDl
tusE7t3CRwKVc51tFXxKcEEzUfbtU/VxwEXwoEkpXWSb4mNrfmyccKbsM+ADjv0tCmN9M8W2AZo6
Qksnt+Ybxax/3kWnxscGP4HewXPJ8Qamtg6eEzwBUB1WndHeOYJUBOtvBSlK6i8dK8QF06snWgLy
ph8BiGax2W78yXrSqK1Oo/APPpagQ5E+hREA/6Alc3K9MthngNhF2lWbUY1uWJqG+5E2kcs02MoT
6g4rRcxBlPWUd3gbJID0lXUvsDLXeuA9z27zbtf2JoEFLod/Y3h+FAOcagXYcz22VK+Q19Bbzimp
CaU5lhQBPm4EyciRDzftJqc5O2E9bAiK4CbnDKKM0SZVwktemMWa+OvmLrzUepksbxdyFVhXoftS
55qLdV/nHqJc/BYNNIAZQllrHm5asnIk7IGrcWpSOXDaVQmgmMTFTlhuVKTd6HmCnAN7ivW3VEkO
IOzOrlliDtKpy6R2d0U5PotSKqQ4zeOaxYNTIB/FFa/Fa1CPS0629YgzHqIDnJnVrL2nVk0dydMK
ZCMsf4NOEXZM6IArWBhk/aNej4+JWcCLw/XNx5jbil4ik945BuFIFv4y9fErs9H/GiZ7uoMXm+ky
OGg5X22NYQPTZOjpzQsngUWxpxP6SNP30XeHM2SnSRmPFXHU4FT/YNGqMQtS/mWAw5R2ykgiVcOi
Na+5X520cfwSuT06+c4PtMtooP9AFblPQRaxvhDoRFTyBqb9FawdZKj0D1+cbOfrn5cuqw6fQKVF
pH6ZH6FmO8BdKYud3hLEs9bkYbtRqhK3q2ui9VfbiF6aAqOrb5EFsslkVSOwDeNx+w8fRJq5fvkd
DIMhf5ugzZP/5fm/GEsHRu4xNkjLQ+587D+uFpFJqhxdR70fSwIDqnUOHg8UwJZCw34vFdd8ZHpe
4+qTErB65i7KzXXpPP39J5M52n/9ZBgbq46jWZpjfrGhLaHMTPHo5jtPkEKp+dEIjW9KE2VLhJ8E
oZa9NhPxOh/eCECOUTq+EYk9Bs2lsOIX1RvejJAFYA4PXWu6AIm3lacynW4tly4jRs03EoYQ29lY
ajjVsJUhiO312yS2diEngIzS1ZYzJR2uWRgf3Ey9TAaAGfZFH7jMjlfLMOzgytdrzXymx7CpuPj5
LqpaMW5rF27Y2O/SFhKK6RPDRpy6/ia3642KN2xl0FfOgpsSjG/JpD5RPkQmA7qICoqriatP17Dy
BG8fv9QFykKiRN10uoXDUbNIVZ+YmPwvK4YEIUf3SMM1X/z9XvjV4WHSYbE0W1Mt/euck55GeBro
JoxmvUE6oV6EhwVH+jpH1sNNa+t/8h82frXfwdTKrN1lygp36v84Ir2ecROeBIphU3xK4wewJ3Zs
3OKivzZc+DaumbyMA4vaRHFOFd0j6S5+DtnBIK5PO2uvTQ8hVkN5ccK28+p5Yjno+b3hyINBJSBN
u/Fi9D6JhH7fwC1r0QRgj8ePyKWjz3Fmcp5ROx7l+/YuRFEFVaO9MwlAZVaAPeXBC/Gy0Ycj7QWc
rqZbR1ZF1RvP2nA5ZlD0MLxH9EZ+vzXj9JQjNoqaV7rqhCmJWHm2U64GnE11p9xFI4SboXdp4WsI
402GLyBFBzoDA3WK1sv1T76LPoJc/01rwb0TSenwDDMR3OfJcOsdKFiRWHakYETgxrPO6CwJEf4n
xo+adLRIoxcZtLZlv42t9Ixf1VMtxjdISo9mHpGyh9eq3kdMmIhg3/EbB1Z8StTsFLrms15Yu747
ZOYIti9+B7S40wNr5QZiM5bpi5b6B4eJM+MylLicjNZuZNXuWvfZ7mj9kO4RsRzHtcLpit5gzpMK
e6eLiWU3PFT5t0HnosX3AFh59mwptS5QwELF07ojnKI3XHrOjkaZ4O8P7f9ic+16honCxNEQgEBo
/rIET45SVKZi5DuZvsmUDmXts3aDP/okvzId5V3+D6vtr1Z9SyXkdF00K5bkT/91sa31MXJSc2Sx
TUjIGhLT4p8vqb84ZR0bI3YUKzjf4q76n38kCqukTWGI7zAuQ2ZmNRRx0ukRC6ltRbsNNeECeVV1
nSZiAybGB009NmHyLqPs2psA3drryPDWnqXJSsvOU/RzQtrT6XgesxACZDsw0gaRv8afIX51bf5M
1SUnRNMQbiSOlOUsG24i0G9dzFJd10lAsR3flAzJH4BUR1wN9r/wkxdkise2RawElUvmZY4x3ULP
PCeluRsMQvImP1nOdeqHnUWiIz+kRRxS2fZ5NOxHJgI5ZNadW34vqTCgWZui4ZIY8cnrxaPmYKuZ
DUfXjk95bZxoTq2VBp8V0ibwSCd1clb07e44PI5TcO/6lD4a6gV6TZZEdW8xdMWTJuDy+vC4BFMS
C1WP3i0uF8pIThIlp25gHAZJOxiRg5vCgqCuIP+cWrPQdAyL5bZ4zJp6jcXIs5qrS5mUeAOCbT6L
7zPTwQpukq/9/cGtqb8IcDjEPBPymQOszfpSgczhoQ7FmOXQKbh85hmosAqZZ9SSNzHbhOdWoh4L
epVLLWQfKUO0xUgO9zPlQfeW6cqcunNNmodC7ShM+yxM99C0NwtL0YoMXaZuXXdpsuEaKsEdOMO7
yo1/eHS0S7ABWFbQWI6eRjd5iXXeHztN7ExysTcjf1NQ+MvhuSBF2ccVJYCOM59oVAYVTEtcgWWc
5apaTd1bgbWwojZH7JveHFb+jMXMMYqTWfKXRveA9SDBx7DVKC5QvfOV4eq53VUTYiWsYZMVv8kk
1WEWr1aGLUZym5LiSGPI1iHRDvUXpCO3KoRtbP42ILJAbbqV0ZifQOAlmWNW4IwwItDEwayba8bQ
xSgQbREEWY0sWRjPXgwVGmw1s7L4ePY32+Ibo3A6war+VlKia93XxFKuxO7t6u939C9WMQI3+T9c
7Khsf9nN0DedtO07JCs0uxvQbFDdqGv2CK45yI12uJj2wS+Dfzi+0AT91/DMJXzmCq1pOirvL8tn
ZRojEmWR7wAQ3TL0ePI6hwKkS8W6V9kZaXby+5YxHnKVuFsxYgzDuWYRoPBChVPnRAHispD0vhya
twyyE8qaNeM1MhbT7Ffpzmpi1C3jJZdCqTNcZHWDsaznzms2EkAil4w+OgkFP9LOxqOHr04+lHpE
Ydn4hiv4OdQNBByCtK9G0JyerEy9yXU35qCLQdsGuOzWmYXobt3E2Ynu/oqu2zUg6CGeKKrpTZcX
o5y9GZt3NqOVXZuccoN8PJ6uQzoeM4d1Q57DgZG8yO9sTOpt0tRbjJqpQvfWJK+Kg2LRJO3jtUnU
rkP8m3Wb1ZfhPRnoOANexxz2DZkrRG9RpeeWyTbLf6YeKKdi3GdZoQg6lV5syOXWBPuXvctyiNsN
9zmR+e9F5W27bDgxFEw3971O403bZyfbJOoYp+kNUbzhsxIlyhK8JspDZo04K2VYx6TYy4QSn+H1
+yDEiEs16QuHlbaY8NVrSHfjJD2MqJxDVz2VKZXY2DmLIXkRo3OWVWuNep2sNkGEoDNvrmURjtzr
TX5puqqPeqJdKiU6qA7VtFhc5RU+4tzoO+sMmO8i76M5Qe/MLGx6qEV0wj3ypRvsU4gDE+SXATYF
Gjcf1l6bmju5+srKWkG+aLbdPdMrcxI7ikd37N+0In6YKM4wx/igHOSqKyiSq358gpC71bBVN1Gg
a7kg2QxfTJNPpVis0FRfs25cjn6Mw2hwtCzrWVbaMgZ1as7eXLWeuYTTcubyQXRZhg9xZaNP473S
8Wam5nMchOvC15E3T284HF4NookuB2LXxYfQo47o1RudqebAgb0RbGStrW1TyosVI+M7ottDWY7H
+YCn6SHDSARbu6Hn92T1MqkKACRfy2w8LZ0zPpMraohointMFU3mUFoySOvcScJg8KbO7isccLL6
GnNRLQdyh4apNiQqtCAoLzROd0uhYS5w6Vl3FYv/BL+0ourMcizrhFPp//H3q5b2xZXCkvk32aaF
fhH7DNNQv0T56WjElW5a2a5xRkCr/JBTvzf879S5KHgwGreQyagrsjvKmPRoethKqHmoPcsDq0Fa
sUAzFS5aBniYrk2vKUJtuWzPb+Dor1VMgFtH74UHTdYFVmgNZy7eD16C056NGxTswvqOelC/Rm6u
6N1CBag8RPgQmh3XnJwh3bWaMn8xiHFnVCVznUJcMockPdBVgIklIbM7nfIios1NFcmeOE0GO6s3
ml69lDVu6UEMzNehqFEX1ELbgtqmapT94pxLupnNcOOADyhCRSrh4iFux5tXkSJ272ptlMuCE1yu
LyF+mUUco4JTl3JVt832uNZZnOSa84DA7wxhc1HU4YvKcK7b9TemEK5DjFtFCRlKO3QImOU1PIUI
6RvNRopTcBM7yiUQscjJ44iU51/jeA+a8dDR10hj9SLfTYZJgS5T4+iQ3CPfXxf0BORRkTjmWb6J
R72/prwsKwMK7QQa+AeZaaAkfNQSG5H5+DZmfADq9tnIRJynbXZ1SRRUiKsKHp9Bbm3sQUpDfclL
Jo+a97QVj4Y9XOQJ3Tr/Dv3/x/PmHzxvDFR1nGj/bzDLQyF+6Xnz84U/++543tDW1lB5e4ZlmbZM
0f+NZ5GeN5TzDJPQ05E4ls/Ou/Uv2ZF3qfeBEAbFQmLSyL/3f/63qf/LdC1KgDjpaB9Ql/9G953F
5UtdUfUAw1BZgyMDw0+levSfOZCnNnnr+5VyjGE2MjzJwEPuumIpuOQuhybZN1zk8B9pnrnCghkc
/UM8NM9TplzS0XeWcYUGLe7rhYlb8kbvAK9ruxF2VGpK7WV/CRjmdaJp5QNjgEcnYYPUUSGxrhRS
oA0+v6heYneL5+m4EF64KIvs2tji2ZgYmmdYeVGL/Izh7Laq3AsOBQXLz2TtjRq7FeKeZap5P9Ta
eUBD8D2epnNPS8QtwU2nptiIbDyaOVOB/iC7xXcWk1nIhZGFy/KRqifXooVjFWM4M0G+VYCxqM01
sdDt6VXkYC6FYKy1imUdp+tUH6w7oKplE+E+lnHZx+nnHbbSVjWHY1Rs8rLDZEVckGQzSIGRfDcg
f/SLd6aYmeNOo3LRmuZ3gSq6F8lNcQID93G+s+U7yKGbb1MRYKUjKsz3Av1t0kyK7oQkSaVfq5QF
y7YeGKah41HKxEF4K7dWfmvJ9soqf8FxvmuxvmWYWovreqkb0O6SAt7qUH/XVFYyFXPHCXWhJbp4
aUe4hQT2SXEcnB+Gmxp3p66gTc9MIKEfXzfhV2gUCr5a3l3KVAG/rfs5ePxwl2ACGpfXNh8YUtUx
vhTJ3RRbw9LtERIrevRSjSGWZyNWqJOb/F6klySAlR+IB1OADOc9NolsRYkowlEBCIZuAAsIugAH
CnpHfsJcR2QNr3WW3OGhTN6cptGGYn0aXUv7TSXY6bHYOLT8CGNZDFdcenbxiOO29+om0VEpa9wK
hU+ldrrQdlrqPgTxPupQIicg44fK2WsmaAuF4Y9aQ0ERpuF3YfTuLqzbU1Lq5bGkfFS4NGrDVOy0
yUo2nUPcbDVMMrIzEVMlHMqx9pQBIVrZBtfjwE3ubNLHjVYvS3P41qDP2sHfPBudVtLo9e1l2OXP
mVs+43I4LnL1ZjrJU4kd4TLpzG6hO5Cy8/xt7GjiEftj7eYmLsO1JvB15rAEdkSbsi0eit6+TpkL
AMCEolf2aMLUVWPj0WYE/sW2mrOenx16oystsq6TA+Gc4RlrglloGbWgWjsxNYskkaGqpdEa9PL/
vGnsyFwVOV8xcxGMI5/JOaH78dlzseHUtDX9sz9EQh6XuMhUprSK4Jtl38uSXaQjBWM0fKlN5o/K
IM9qw44gAaftVckgKPijb2nboSlQFRQrqvF71WFoxJAvNonoKKw239Sk/wcj0idG8hmZmrc+H1OI
tQvmtiUbZr4R0i923mrkllyM14PpPv98MgaxWM0ew8L83FYmPLoztEc/n/vL22FwTnKo0mYibTsM
fcsAJfil+R4Ky9agNx4zGK5L1c/g2+ydDL8cZno8Zo1oHCIuf3NUG2m4IN7YoQvcIMEOd1keLgF+
0vaKC+woPKKLQ+kV7SGYkPLNW71RXsYR/dznQ/PjSMfP0RA5m89/H8kXzf9s5FqywpwxY1yb4WTd
ZTi5xF4mm3Asq6PZp0w+psqb+Z/MN3ngMwqubj8fmV85/yuw2mCtIgSCLG7axys/3gkLCp6Z/xFI
l2vgdeScNUe31RUPjbD8TZJH5mOfKaCcMDVHr8PcvJPq8C8C1/jRY+EwCQ1D1sjdVth4XLTGR1Ld
DuYxY7hbVG18xADoEZFSfRLwm3e2lp9tOQsv2ipY1GWOHUezxOFswdjL9DLQWIiw1tGnJFqU0tgq
k0FsFZ+nzDfvhrF7zCKlWOcdNhQ+MIEVk67uoXb0igJt8b1xlZ5Wgkp3sxTrFrvEdRrFaywqj2J6
HjSPps4IXsCfnmsDqKel/JgMV6WqXk/bYYjbMyab+0RXi0M5NS9Vozk7hbR3l43FqzmAhmitKtyF
zNx+jzDUzGwn2bURdd5SARGmuMGPahR/5KForraUvOkd5V+3I0sjuptyER2mIqcIOCjgKdqC9key
xgDpypgcg7qNTa0gtON1g5VM14YM0waVi1qEC27DIHLI5OJQo+f5VnN0IUVHy8tsa3PQcsS0Yy6q
lQ/XAv31gtOYmLuTPnKmdJSzsZabUdyxZAqApMR4br7vdgye40lHMR57upmvPN9MkX/fdUyLzgTo
D4Z2286UJVPg49KRf5lNwxnpONC20vhgD3JKBu9dGFH4bK7owgMqlQiq+caXVnvxjJP8vD+Wqr7F
9xEf+kKflvoA12q+oQTlAkrgCIWvJdGYA+RCWyIMS0kSmBEL9Z9b82Ofd52pvGGFpzBBxnsYEpc4
zuTEEYZiRKxAgRCsYiQBi/OzpoQuRjoN/qyVJoE2DmVlPkb7VM77zzeWZrjMAP05/+8a1pNtd+56
jARwRaICfcY/ShrkJG9mbIL2510qjtnSlxDJjOoxAzVSJv6xGUqx9Xxf6VGBx9AozZlLaTMXJ7ma
HJH8DMwHIF5JJcqyh2nZhsAtC4m59GKAl/N+nWZQ6YxCtyQas5KMTLm6hlAz+YXL3QzS/9zLQlJu
v1DhU2ic1qgW6xmJ/Yk9nw+Ez7sfPPBKUJkoMb6d9/vMmJhvZv79/FiZOUQvfm0Hm8yuvs/73pwB
o/OmRtyQ4sbVPPs5fGPHUcu9Gr02AQppXyJKEwkrnX/RTwZFK6GmQuJNPx+bf+8gbrStBQ/Vl4r3
z5sZHvF5d96aH5vsH1UBbtVte9AJ8286H27zVpLVNvbnLlYiEunxefN5DH4eiHQ59qpkvXYz9jVI
3XvY9thX/4n+SCXvzJoHEuYHe8mRTQHKznSPj333cY7O6Nl5M5I8Wj0ZV5877itB/XMfGsIjgnfE
bt43XSS59x9n7se2FZdvTozKZN4xn7to3mNfHnNyr8MwOE+A0nEKz2fvB0lj3nfz/fkZXQl9hB/q
DST0v0/eWlKA5/sNE7xcfTon2xP2LaIZGT2fMvOpFEqu8Lz1+ZgWaFun0c3tMOOJfdJrkWOZ1aCA
kpwPU6rT5+c+/oF8rAgQFHeWgBMjYXxolYCS/Ln15TFFOl1QYzIXlGxguUVkDhtHEpZRCNZHD+iy
Pi8cEjs3byEY0NYTkOZ5F8JO/Ilwme9mM9Z53qO4QNm7BnHqfArOp2QxI6GDQGOltABFiwRidD3D
oz/W2bMni7rztmE74Ckkc3o+JW3JodYkkXrexfaMqZ7/YQm6Oo+pusw7OqczRE9IGlnMNx+A/7qi
pJng9rf0JPnF+2Jq8XEffSbd11Ql8MwHcMdfWCkYkPFg1rXMmOKFjQ31zz1sSWrKfHfemm/mdXt+
zGcmzs8rj/nxf+NSUn8qf4JUPjZhsfzIvSCMl0ljbrw/We74kxbZ7oNF/sE0/3gOvD8sDMmiHDTi
o90njnwGr3/epVDljEC7ldeuLMPw1W8ThqglA6bTOJDnrc+bXz2WKwq4589/QzuNX+FXbzGQq6yR
kr/Pb5POrwPBSQXViLZ/edmvXvvlsSQEZTLh5cMIGJ91fhb474vTU62b7xVDu7Qb2Jda3f6u9fJy
lFN1O5gBF6D5pmv4uT8f62PJZ9dVZaPWurMd+vSYYWWxNWy5L+ZXBGPE5vyS+cW/epv5ib+8xhud
tQW0NZdfPqyNJy2EdDz/q4+3+/i3XYmobeHya2gGEKD5+fnGlp/349kOmKiacaAoZikd9HqOr1KD
pMLVDZeaxi7HdSeKvN51GuhFm8kChpRQloFA3s4E5JkH+YFFLg0JiKTgiDr5YUYeozurUEn8X/bO
azlSrFu3r3Ji3/MH3pyIcwOkT6WUMqWSbohSGVziPU9/Biu7W1VqF3tf7+gKGhCQJAmLteb85viW
/kKErYUbBtnnGmAELk48ERMEBpg6A6Qb6OJBqVLRk8VBfpykoL7y3wWP+h1KjboV9IxYTpxMobmg
QuwdWXslhovlstW4heyFTGlTFDto3beM4vCVQDcL7rtAhYvF30rU8ifbop5gYoDn60vL08thzmUL
9uK7iFXiC4lJmCgmiY/LpnWMsdw2S2dAMJ3j5dWIgDBChc8rUBRtSbwYGOotACU5ARHWjTn+J8Dl
0XH+gQwXc02bRfuOG3FpQA0Y/waZGdJE8JQEJ17MAXXy9bjptu3S9ArSqZirKZjCTxW/IUFtXZr2
VODhr/VEy/KgXwgqIRzRgaRQi7i0D2hiAC2phr4Kw+Bz28/D7IFALfaiuuw6JxvhPsK2NNNmZZUs
vSGUfPVezFV8sXUydzdJhY/PSr0Jlvfse7Wa2UWdnwfkXsulU5HlMt9bALsLxvLUdETS7NpdkPlJ
wzBuiKR1RARwM18GfFMFKnWSwrsKfNqVlivIqPi3MwC/QlJbHGFcHW9jJ5x3Ao0qE8/Cz92AASwq
CPFWnTZ5l1zR8oKDKrCo/Ea8F8SsWCn3keR3dQUPYfkS75PMTnDQaSzyM7+vF2WUbZhjKN8EhEh0
vNVGSTqLo4nyMDH3PgmXrj/S2WfstuyVONBPlgSYTnLhdepsUPCQ7NYZjB2CPuy2EeaoxtIHF5NK
3GpG5GvJZdzKINkAoC1/lQoNBGtbfRG1hOJus50MSpdYNgSwK2q1jh9X+6L26iHPwuniiso4MaHa
BGlRloc/CPZVK4QeOB0YCA3mvIp31VJE6ITDuJdRRDDY/2M5CyuII5QdiiJCUVxZUBmauQrQo4yu
J6WFcRxzckb+lUJBqg0dwBtk4Pq9WPzTuqT2JGegrnk49mpe3IK3GU5dUOtuQ47rIhMoonTOQeC2
njNgTK0pPeB1nYArC6x1pJr4WzlFvrHyDCLOnC0i3jle1bI93ynZ/STnQBUdigfL6qFsZhs71+IR
5h38wZjK3VYzX2AaRcehiry6mJGgdUpxvITbMrBv6G4nVMXI2mFUkFYllBJQbLUaSMisYkX3LrZ2
B+xH/mTHerpL+5JkbG/dJ2O1RGHQS/UyFdApgcox6YNtHcznNKC4omosJMBDf+w1M9gO0L2kYjDW
cSiP/gxWsrMYfkxNUm1NK4KIOQDEcsZG2+nN5ZQHoCYhyOXwjrmjzcrsdm3XbZ0Q8WJYGSQ8rfmY
wMclFDw9DxR+eoM1TJClyJ8oEkA9lTq1HSm7WyJb1aFONGrql7kurb43WgaKpGpQj0eik0sdaIoF
GbJ6eH2gTycq5iksyw0EOZh/GJ4UwFPGXCc+XS4ZgU9G47g6evOF3Cwp/mKbXCJwDnV9mnvrluZs
eNS62KbMgOIvKuwoJc5J6YdwuChKB0gJ3o0wSNj4RiLj0QqDZ9LC7qjai8Cl7Hpf09XEK4u48CXb
vtGo0FlbFQ6pEbEZ4appl2ejlB4vjtZubItK9ZZAaqZ1X40Y4JejDitCrZsO7pSrd0yCFqNMDLFX
etB/KxaWz4T7zjyUQEy1RyMn7R2UIAlhkT2NshqtqgRF0djZxr6MZnuVdN1rgRza7XJKiWoi61Mi
v5kNQdy8/1aGlCOXs0yE39nOYzx7mtnd4P9I+k9bCrw0mUjwJbmv4B9utGqRhzQaTHBjlM+Nzsty
yC/+jG00ZBrQPjZvCqyLgRi2uK6hRgBpAFNxrCZjY0jqSpeggVtGiMeZDEQDs5H5GE5hhyM9lV4a
4vZdOauTl43QUof4W09JHJo+eJOchpR8lzEIpLqFGKes5BbeDiVZ3Ky40TQpIdTEB5cGqsXLpEQn
PNEn+rKWQTC6sP22I5kR29X31lj6m4s9b8oAk8Lgwu9SHNlrNeRtDr6CCES2ibUWlnCubALDcXyt
uKh+EEOSqRrHH7lBvbyxbyFbHBx060iA2q18KbNdmlZv5UiypFC03yQv/5u9+7fsnW6qpNP+Pnv3
1H6Jfq6W1a47/Ja1U2TnP7IhU5iKayQAoJ9NFZQla4cQ3VBk3bFlnXxZXtS/peZkhTYahbxDMo0E
4h9ZO836D+IdWVvya4ZlK/+9mlkUlx8kRbKtY91AeyOjCFAdqnp/zdoVVRFHxWRPN6YioeERuEnR
IfppllwBkNF+iTNdZz9uoINlBcHUARJN54xSR8qWIgP/EyLSG5xRiVMOzqe+MIY1aEeeuipGyyXd
RciDcQ61j3Ut4TAQ6PgYKfOPsZAweZjm2lOmKd40Y5qsi1oyPewOCcKNITFNdJ04M4SnDFgYXabk
hU7UZ9J/FnSCId6WOi+BlLI7NesqSvkc3XN0pdkAo0qJ1YNRbkDbzJTI0PezM4d3rJiVlMKeH8Ss
nmGceLCp0fX7oG3cKwtf/El0G6+X4qfDiD/9dJXeO5doHzZxMyubLqGM5GrdA07I7D+LXnjQDZe1
rkePokclVomJ6CG9d9Y/rNOHlui5WHntRYnZa2de7CmW3z2exKKYvH8MAFWOIZb/NPvPny4O9P4x
DBCN3RTX44441m/pATHXL4ti7v0PTUqg5n1RzIXGMgATs++7iNSAWCd2EYskSSNPjukK/NXGimHO
DN6WD/3piNe1YncDM7ffcg6wefu5iq4ZiQ/n9P554lgfPkosRstNIRF0RWr2+/eh+cWPSSxHga16
pHEDFJMTAchcTGPhIySSR2JW5IrMjBgULMGNWHXdMF+ipu+bXI8htr5u9EfKSiz+9GcAEXyaSGRd
Z8VOHw4nFv/+z+KYWOXxDIlZisIwYHXiAjH/BdAFBs35nk7Jb2dYiWGpM0ilXy9WodflYjFrEBuJ
zcUiwzr8Ge7FWrHi/Uiz2TKIEcuX5fBi7n1PWFwMd973sSVw+F2mAqePpFutJCTXQmTlZn6f7YK8
3mdLiEL8fcyz1C9RR7mDRFbRUFLN7zuLDLok9X6qnzOEZztlqa+jmqTZ53FztKZeWlutNG3ROHul
GHMJD4LrrLJ4JxhcTRwVlyH9dVashSJ50JGlbcSSmIgdxXbviz8dUqwUfxYbvu8n1gUqlShFksO6
DGfSuH1WvPVTFVF1Wx9mSPZ7Ob/oLnxBIFyX9lVAgsVEa5ZASCGadkERVDKKYgveRR5WFcNS0D7u
dRLK23yW/XSqTrNePQoj2KsPqwjqmcaxzpppJ7w4hQekmHufiHW5CaqQTAoJ++V6XI1ysyqhYSdQ
A2TswntCMcmMV9omjBhMBcuI6mIq1Tqelcc4G+HO2mEjY1IWPFKqdG7AY3slOsA9bCfNjYcq9sVi
Vleu3vIt1L5LvGmEILjInjN6WkpBDjzpUCYQyhLUZatGqBk61Ocv9sNK98nQ+i/wcxSKlcPqQKlg
eQB1ly620LwhIM2uR2pagovtmeRet9VibifiuMYSBBJzjV3rW0slTy4CsnEdwX1qCGUuaBQRmm1K
m+SCmH1fGffyrYa28urVKgxbRbhWzL1P6gkyppbpqAp5kMQkXcL7Fv4bjnWZ6NibsryXwttKJj5K
tWXpS+WSRZgySmHMEOaQhElBXnd3mDCgv/zV7eP9JtOWP1SXGnZPr18Q2YA8x2N1g3oHV78JhoxR
O8g635fFXKWiTnEpQp22tnbxMfMa92lpLb8wFSdunkfAMMUyzKZxP1ZY2xOPWarurVZfNQHpQkai
s9vZWO14OP+N++ssKQcK0NRdNM/rYKAANgSLTqUveO4QWQfeE84+LRQyk8ukQuBOaevehGdG4XWD
Zl5DzhvbAJqxayAOBvwMKBQa2dSPxhVZNsBUNQOFeKtM5yZZTw+ArbVo1zyMr0B0kEDbmKjlHkXv
W+lHEW1Cza8yRD4ut2L6LSY6chf3mzL83GUcy6/l7dR9Xn3VylNFwr/ZqlCaolU/qt7K6uMVGQ94
CxQtbUF/x/MplO8UUOf6ty740gNmyjwG/JrjKfnqAl/10xD5NcnDCMITJEoIjXsbcqS9xeEK7UPi
+GbxOZp22fxdVVcJhexltIdAaFBIZHqyRC7MBSXa2/160J9MnQHaTtMOffhsfTfL3WQ8Gc6q6BCr
bOvkpjCxzNpUl2MQrbBKWmRO6TGPbmp5V8pbVEdNC/IfzNtmRoHToWXQNg2XU5VAZy8pjC2yXKXy
gN9JtkfyUvoxlo1rqRTCdJ/r0cfEmCMG5S0RkSxfgyeXuuNk3+eXzdA9Z1KDbP+ubL+Z4Nj39sFK
/YqhUb+hEox6QWuEZ7cD/oFnxRYRRYtVd3pv4YGke4F8Cvu9aW8bUpv2VvsyhABRiw2+O2W6U9Nj
hnCq8gr5FAHCwsOa66s9xtonAnDZ3RRusH5qnM3iWftDBcb7uf5kS/tR3mo/Eqwe6K/dKjdZ40uX
bWCszGgVB1jObi6z139KKGdfDbeLKuYJtK2v2dROeymFFuSLFvvE3ahtymiXwcWuv7cWI/9DWNwA
J1bibRGszfloq2/JTJeaZrJzm/koO+dC8gtzY0PGn1EV3KUdhEAcBHkuKIwBQ52kP4rwk97chNxH
B/BeXO9kxr9qA1XtQoHJD+RqDDtpwyRu0xFzsBBgx8rkB+w3c3kwULdSmfwNZkA0+pXq2+1e+VHU
Z+AeJUNweblgXCeJECDMM+5O1dqCQU6kVYYat/LMHmST174WmPuC3R5BM6yn1lvEvo6Xg0TpVrnj
UdNh2Qe53SqjLx/LewMfEP2ROsZZ3upYeO8yUqS1D5ncKg6XeQX6t6Z+fUAmBgQYZgchCGoCJ3c1
vo5PUe0miN0prju36o4AKVS9o9Gup2Q9bvialPcDH992LQBWoIGu8j15NRHc9xgvYMwsIwu7H7Kj
Za7lR5V8k/Qi5zexdQvwAwXcvDGp0DfpgXvZi6PtGx6FcJPBUgE2IMf384idjl64PLV1Qm649ECG
KvoaM2ASPZfMH4aDCmGCnJPiAohhnnAQQrGuI1Z/TGpolwgp8EtVHjv7tr34dbIFRD2jRv5WZq7z
BCfOWGknpNVklC3ezQ5Bwz1pzVJfDy/pADZsk6BpzNdltmFYVHyWRhftRYcQzPTlyucoYFipg3Qu
Ptf8xM1s3Tgn7ZBt8i1l59JSjUOM2QUL4TZcMM0bwb5fcKZCukVxxRMDJzjE5aH7bGjQHLZU6bfb
7l79FmirtN5yakj4Sjjk8B/rcsM5Bc3Gzo4q5Y8g1LzwqXxuDE+PN5pzAKXfEe6n5ughD7xWxsq7
dhVimcPRlNfRWxefZsfvup305bIwNVuZKOymiU9YgdWqa6GFeMqfsxtSCrf6o7Rq5/sIRymUkNWr
pt1Ggd8VxG1IyiorOfH7aqPBEB2Pkn5TB4cQHjGk2WJd2eheDs7l3EfumHrZmWCsgrofQHBJ6fm2
vXOeUTo5X4tP1oHqhnGLpdIDZiMlltjn+ZDqLtH+8dnBPXDayLk/pFS9uRnPsuQnn2Vtb86rOFfd
3tk2QCRKDyQxCvR0dhGkVTx9R8JtBiji+VGfsS46DwxKmy/whduaFwMW8JRU8yN7bG4k67D2ppnS
kIfHLnqcZswmDBdwdJzsu8vKMonfw778MUwvvU7HvJndOHrOkNH1LYimWwCynsyCvNZgLV+oRbqX
QQUBxAuO5rjtaVnifSn7cfVlKI+KdGgoTiQMz6vQdis4uyDbbPBRFCq4cNmBSF5wifhmf+Esb6PP
sX7g6OmBAU2kuVrvpqYbPZpetRnui4U15GOikycuJuA542wfwiohsfZNsdxiE9UbKnAfZTDanrlX
PYxm1pbHo/7VIGT5XE6+eZeu6p1+1tL1vEbEd5juECNprwFVbx4eVtaKOw0DlsGTv5U0B5/CxyT2
5IcFuLXizBV4z270PDo+QWynccMn/c7+hl3rTXjzvX7G+8Y4JahTEX0FHqw6iTuWBWLGXusa940/
esE287imLkhHN1ob91/d75QDf23Wpr+L8F640075Vr2baBToADzpw/LE5M/JMxB/wqz1s3HfB56G
8ZbuY94XPJol4G0knzdsCsi26XcoZ9ONVvjBXWCtehXMyNpOgJt7iJmMzDUwyRk9ChPoQhU+hHmg
TjsMtTIkX61XvDYbLHFWI+XImFQhLnaxMc8Dqlrq9bSK97rfe8geVGx19HWfn9A7QqpX/DfHrRAl
447TqWvleQfwe3gNQKQep1UItsVtTtJX9BMFPSK3+RLyGGT74mxss7P8FO5T0P28EtzM9ILkREi0
eCo2CWe1ic/2i8TIkBb3OUtXGHDMbxZnTbmTm1DKVOwKj5FWZNNt81gXu4A8z1QWUU+DVNh4praJ
+4wV8pPyqIZe/6B+ak65n6/7O+M4gpO5gwLrYZg2u2vi7joXzTOO2rE59Xf1Lti8SmhzjvOxOmlr
u/LCrcSiE61ueLyzmYeNxbF360fIRH3vrmc6CFP+wBZY17mMdI7GOnppd0bPF59W9j7YvzZfxmN2
Gn0DcuOG3scRe6ZjpLrzuuE64g29uvgQ/d3OTW6Q4Lls4hc3l7WzVr3krt2Ztlc+pqfyUfoc349+
9yV5dNzk0XLlH9UnDEB3hgvOnTzuS/hszq7hO48Aqk18rRKfaUbxrq+seWs805Jx63CFdZ4rkh0e
dyzRadrw4W6+r4925JW79CRtDd86Go+lb/mBl2+cu9xDUPIisS9E1Buz9uaXzsNRzpU8WiiYZaFr
vkjaFmE9L5eXjG+1CTd0SnaXA7fDp+SxPQ4/0pO96Y/VF5AcVKBSSvvjc3aK73Fv+BG95N+yrcyV
oI0xDsYBUK/kzTDBHvIHoviqt+5e5af4bBY4U/HDNzxUsfsof6egSMKfxpueqHwb3UfnrXttVX7Z
9FCdEV580Z/ql+lEQ0gDqX+pX5KvujeccJcYH9JDelCfTK+/q876U7qSPS7qRr1h6lEFwAe8lRhQ
bS5rNJ0+sULjaG1ND73h5+Wm20rPI8ZDSMVJnMLle13MOG5il6phziQ7K9v8llfivvrOvVo8ITHe
Ua+zbp6oMqSNaZ+LdFXc8HZKv4v7vn1ObqPI5d/IU+SPh4zfK/GXqiNzrwVejMxdRoji8TzH31vs
GZ75Gw9T3PlA3hamH5dGx/IDlLxnAtzlnfE2vyUPEm48qRcMIMDXiuzq0wY4TWvzmEhv8g3tMhbz
63EHi4Gn5c7ch9txN/KDTKfxW/1C5WHjamvu9/xxoEv+NTTdySs+SbfzGjnwtuCNlChb8g7yp0H7
nG7kXbiLd+OKdzG8n3ml7aUb7aYt4pV1n32f6No1gHW/4cWFaDZDp+BQ7/1sWy7yvug83csb63Y+
dtOZavYDXQpjTHlW5JfCc1b9Nrj7Hp8HLjXqRvhRsz/QVd4nt/F5fh5FAyhaiWDRGqJOd5un4js1
F0vOzDXesF7gH1TBgvaD1+DbcGPSEHxqd7k/7hSGal/a22rvvFFnIEkeaLrUs78wV79En41jf2si
VyejcwyxwrrvW6+rPX73/sF6lp/qW7D3KfLm89I/eFXeqldOMYG1avj4rE/H+ZkXYv828zMmLuJP
GmMaNroIw01DswRiwYWPO+2n1Vu/pYfHWPNeO9l+CE6CfrQXrupb2lJek69zdjNMm+bpckuTd7kd
briu6Zb0/0o6dFj13ar7iCeULpCnvMo7IPrm0VnZMKSQkLOyXMH93mJG5Jsb51beyKdiS3Gk8Rg+
1+vSn4hXUcbGwxtu3yK/XBkbVJHBdjybx96Fl+wlt5z3WK0UGknZo0zbzZ4r3jhv1rf5pR0845vy
YtzavLuTtXPKn8uDuWsPWCc792qyGqxVl6x4pal3dAeJw3DTPo1bjea53g1e7UsH5QEZ9oYeKkfe
3EHhhXjpDt/xTKlew31/KDZIM773tBNbahC9ylO2yTp5wN74jK/Berhf15gNPqvcAugG0VY/QTlo
zjyzwSdii/yA+ncNI494JX+avkxfyrv6Mb3PTu0RherJ+urcRo/Wg3Jbg0XfBXtzk53ss7xK/OTl
LfGl+/HQ8zhr2+U/YF8RzL/aMz+pXy53krFKSne4bKvGhcgufZYvW9TWKV0oinbdz3Z0w5tG/tQE
R7td0y/em/t0FW8cwrs7xgtn6jROdDO5a9UnBx76mna6GHbjY7jXd87s57gQ2qvZ+i5PMdVMZ5z/
+BXn1rce20eyfOHe5D6i7vqxuHeeOYm3cEMHP0n6tRDfgXmkx6taGmMjxkci7PZBEHtdB3YN9pBJ
rACdhhAFijmhGRRz12gUrBvEe8mZUQhhXCH1vAp1F43G+6KYw7ATu7pB0z0RhRLnY8uXfRchIRgs
5SEdZmDBi8VIMJQ7ii09pW2oihnoC/bxoZFee4I5ytwDuutXVa/GW/S9oCN4qhdFXSxBtrZAUsly
eKsSk9/Ul5AB8DJh6GLKEgbMi1maEHyKuQaE3nbWBl+o/q4qTyH4JAD0u/YzbeWYt8BAc3kB7ISz
mKvGNhFM+ym062w1hxoRkjy/L+bKQIW2QL6F6emkVXe1TmwwNn9BtkWRgmnTlL4prUn0hYrUJKJH
XY4hCapxXDrlkJJSqs5Lk27QcsZEtcgIyIlseUYaY8NIxnwzzsVJBee2Mitp8Xnb1mF9oeHknLRQ
q12jeB57y/Kwoco8oW1srSU9Ima70SSkEWOK9ZM5nIjrimivJZJ1Q4XFRxBmG5wGqr2YCIGr8Ih7
X1dKXbyto3AdUjVDSGXRU7WL2KpfJmJRTOTFs64fGIGJOKiYlJJUqSsxawbBucWSdC3istdYrTqr
aP9APWLXE+Hujc6vdGULcf4oxG9/zMG/wVl9WScmHxanZTuxWyqVJDayfHpV7IJAd/M9lZvvMnw3
cqs0AGnHoyrznmmV4qC0qgr07nQBWE2bvJDyJjhE+0qBaZDgipcFu6ELMQ3sNFoinSxguWRxxkXB
KOZS2znMOZDeZB7vCtnMEbBVRBkhOlo9ksLutqtqZd1LZrWfVSR+FVF1YqTmJ0u1u911SfzBWWpq
4pCY/U8rxX7XZTHbjysntzB8nYm5GjT4ak0QuQ2FEbVhROTGxLxYLSY5ucr9ZZm8L77/tUK3N1b9
ZSM2e19/PYrWYSINF+/3nc0hP9ud1a6LytK8Xo4Vr59k4yZ2yIK6ajOlRBn6xdzD5PIucuylOkjS
e3XlKOMLNnf1pnD03fvfxFy4qOjseSYGLnbQzKqRV+JPYlKpEj8a8p3CLcoelcNyVLET0et29pSl
ykhsOVoXtrwe6n3tdVnsIHYVm2LOwGtYzL4f77qlWPm++/s+18N/3Hw0QirI6v7hwy7iAweLwsih
Jqb9fpj37T6e2U/Lf3lm7x9dGellozoJmefluolD/nT2P32766zYM3i/xj990nVWbHD9gg41VZ55
IWr7fs5/e03EJ1sUqP724/30ye/f88OXEYf90xm8f8T8Orf6E2m6F2Hbni+NvxApismHdR8W/2oT
wv/EtT4cRumxMXPfNxdz79uIwxZCsv6+zfuf/2rdx48Rh/hw2Os2oJTuW/Jta6G6tEUuNkymYlM1
QGGXvCY4aSZLSufDoiUynNQW/PaXq9hXbP6T7rcg1gQaptv81SHEEcXk/TDXT1k+73o2f7vfhxP7
28OI7d4/SRzvfd24ZMGEoOZ/tUf/pj2CxYfy5++1R89fmijOw7bIf1EgXXf7XYGkmP8BU2SYv5MD
kBn9zg1Q9f/QX9RUISP6Q3yEYklWdTCZ9BLBui6ggd+RAcZ/8BWFeaQpqqXriy7pv4MMWKRF7xhM
4AMOfgCom5BG4QmAPcCv0iN8qhbya2dCRjPo1dfYhuAEvWtDefDCDsOdTCOgbKsEPBwl3ZgDJjKy
XFxrTsisVhipOcgoO/kGVvaPn67k3fU0/k/eZXcFFUzN//sv9VdhlDg7+E4LJtTRgboZHyBPoTHq
Fytq9bNJXKyaC/3m4pDkaG3J2MUX5Vzowb2hUAaKJ2bnTwXEceBwQNrDhtxHZscInKniC3DGi3DF
O1KpivBzAhSl4fpy2wXxGlMhAitkU7QiePuX018u3oeL6zgaUjHbXhAPCxPiF+wdZZgDXoD6eXbG
8qUGVnuq5oTwlVWW6Bh01Q+VyLkjrkml+ssUyu1dq6gHCkojJK56fFQBAlWtTeV3cfFsKV21dqs8
OQuApZBsH2Fxto5VEIZ939yrltocoLq6RZAlvlbK1jGTLud/+U7LJf/1O1mqrioyGBu+G6KdX7+T
ildb7iQX7QwiI9/UDX1qmvpwLQ/hrlNz0jGRYhxThhTrMiVbiM+dtDeUCIiiHkD0sasne5yqg5Vp
awTKykm3H9UYiqOapPq9ecGqJaQIfXTC9tqEfR3/b/i9+Iu7SQA0/3TqPDs6TxRPlfbhbsrLPOhw
41HPSkl/lbrK+wkbuAyEzIWSDw/DqeiQM/BBbwPfrruMr2XjtTY5Xer1tsliyoReg5EDVdprraNo
fUixZIIt7VV8hYOUqDcSvo7kmBssTus8urUlbdUWg3yI8OjzLauBroH5Jl0367Lm3mA4qUdU7tsE
1jWlGVdtpjqrKsZuKx0w4mX0Em+kAV6upYFbKCj91ItwOwdzdC6DAA0w3LkOO99dNYWnODKdGzFJ
E9/qzWxjgNrx8BK4mUbU80bMQE7B7UcPCPoOYTG9LkXrrj3Ez71UUDwBxGNFU0GRnUzJHb65yRrj
g/5WzGEbf5cmLSE/TWruNVXFeLUKdoXibOxKxXFsgCpupo/mrNdejTk9QkKExFOCr+XYyIAhpPLb
RIXwLoubz2rOWHUebf0cKSUUXiwO/we3qqnBWsLsRFnklb/eqvZgY4BkReoZ0fGxtzoiPnZdb4Lm
QkkchZrQMWFu6kAXpuYpinGHTPHbxRYAxTJ+QMpNVJSbjkipktbz8dIpZywNwxTRguZMsz/XDsZo
ufP8L6f9K8NlafTgx0AwNC0Eqyr///W0TUm2ktGolfNM1oqGO7oPUxOKK/asqpnZ6wr7EH54SA62
ZefYCVAOJaUPjQP6V1YPphxj7FDU28HWtd1itivpEWPaCkbLFHXx5p9PV/mLBkFTbM22EMrSLHxs
o3vHwc81HZVzFtjVnTwtebr0NR4ux4gEIYKBvPKT3CbOoB+VOU+PSpg8xand/gtAd8HofGyZNMWR
LYqpOBvjIz83mKyWVxO/Upf3D1Wq6MeawGFiHotYcyNZwp6tf0lhJT4sbhGwnRw0iqp6Ky4lyqB1
PA2XU523ug+S3aO4QU7UHSiW0q0bxfDjRDry44ALy7GdHjNrp8b9fb9Aw3Ps6odAcdbI6RvKAirg
A3hngza7fE5SfFD/+Zqrf3GLIBgGFrwokLU/tWSqLhVOJQdI8Mf4q94NEBZshDEovSz/khj3U5P+
MAv7THQgWZXBeHmFZX+jTLA8VErbIUG23WayZyxALfWgtpncU0Q9brASlvxKQr7wzyds/vlFbll0
Lnhn8J9lfATAKmUix5LWq+e6aW08JxDu0EhTvdd9LafWIv6ia5A7YsT9VgqS0JKLQ1Yn+FBoKup8
406JyALrxfgVK1r7iJVm6ht28apjRO3xAiYNaGvpjuK322GmAEA1e21n689mG9pbOdJqVErUCsBA
ibZdo4GjM3U/KxtcuGSNQLRiZUfqjbKjTDbfCYuDpY73qazaxzbtCQAnyHSk0cogUa/z2e6xSgA9
I/X2bTISP6T+4S5vQuOHhN4tj0vlLHXWXku6cF8kyoPihNpTNkrk39VCp4KqcDVRuGFq0h7n3RXE
Wvuo1kTC/vm660tb8eGVZ6k8EjIGT5pDg/JrW5Jc8NCzJ0c5Ow78b8+a+/spwlpuZuC8NSUT+1dU
aV5M/+I4TXNHPHbCPX4iZSBleM7KFDd1DeYHtrLRc+nUdRoyCWASXiKH/S5B+hjaxXQow6eub7xA
s511WXWk1qijQbtC3zCf9IcwJ0nRJ8ktJg3mo21L3iVXD7PWYStTkJ6ppmC4UVN9PQ/ptrSLy0Nf
YRXrtHg0RSguRt6DuDRasJ+N1NmpBVqdf75Syq/0bdHqWpQG2FDxuV7GRzC9NKpdbwa6ch7L/Fmv
whilRvQ5vXAjNpWi+7YpTS46uAp9QZYdjAk3AgpRsCwesdwL0Mpo5QQd05r+BXRqfuxFmrJBmwbl
BraXbFP4+utvmFFJk8jp1JyHUsPyb0ibO8cwcirPniB9odu3JADVOn4zJfAlxbzkmwBSLVGwkrz6
cvuWWooHx1SjZFAl7QYjK5R1XS8fp8DBaJpUFLzQy0ZXS2mNMU+8Tps59dsumla5tg07Xb4ftOfB
5L0oDTOEoBI9W2q1X6T8go4zcHNpjjfZxahWhU4p4njB97KaHTiaS41xQ66zWW5+DbWI3Je498VQ
wIMIaU7sRGvFgqic66mBOa+z4F6oNRsMzRdmuXh9JenUHZE0lReaZvoeBX119VOaYRjW20RqKfHO
1hQF1h4A5dBrQtg0RqGTQouL0Lfy+PJv7a+j/4qfxUWN34EHCna6Dnne/AibBoLlWFU8hWcpHYpT
JhFW16UL8eXFmL6QjoZRfYuDEcnPPNm7FgGZo+XRYwtkZjcQXfIi680e6/RkTJ2uw4maZwDoFd1G
Rd5ZVk1WeWinFjmh3niJ+XZpQsY2lOpRqDWQdWriNUTV9E5WXtq2Uu7TYHxqe1O+6Yq7BAtVuZdA
HF1aeRMl9de4Iw/jjqDGbMKY90Ovmg9ZK+FiRumVmqjYpOJ13iMks3mkUSPFpI8nvlIPLCgokhBh
ITwq3jjJgXQIaeALNkgXKr8iekm96WwBS3qJjeK/jNBhm/YCGqoJy2ejrnoN9X1HzUzH43VO7c5j
pu+tYNSoag+CoxLjN5CO6a1R4UdSpJWrQVzcWBcgUxSKu40h4zVkj5CbUvXemYfgPC2VasfcHAK/
rZJnhVAg4gqC2LVTrOYUkVQ9I//KKKTbRDl8qcqKIbwCyq6Sst9YSWNtOCwO3Q0uau0QMBjryEmm
xpj4MkAdd6TTe6oun6daUXYdA1hvbuRwZY4qkXlpOjqlkq3qZtXgO0kB5TCeAxuhn4JrwWmyC4R/
gWMidM2+zuQQqDKM+J6Gfhr17iihEL+9eJDs61sNcjm+7I3i9xplkHjzIPOQ2wJAuQ1bv/+OoBox
19Ccsv7/03VeS44yUZd9IiLwJLfyKtmybW6ItkDiEk/y9LNEz0z98cXMDSFUKidhTp6z99q5ufeB
322g2K99sCfP7sjRw8eb70Gs/LakEe2bRBuXeazRs5jDVQ6hcx86SdzR/KMUSNcB2vrPutTIsDzr
OAj/7jbR10YmGIaqkbCDIt00FgeEdI2dodrqUGd+vvOq9reb2/ZxCmYE/4Mw3+iOH6uWeDg+tnRt
iOqJwtg6OJ4Tr/M2u6bGNDPSYxRpZrk65dq/K06Vw6TC7sLUqqki0niTs6j6P8jFBb2EVjJZR3dg
w1/bJVHbXnGltte8CTczeK+jsERxskO9pZ1RkwLB/TasQ01SOZi7SLWXPiXG2HTF9ByAHYTyZRA0
yL/lp52+idxmYioScnvTpNxVXqXgJhfNatT43YeIVRjm7cC0suuY/61yTjDYf+HBMmsSlrpLRMlV
xe100Q5xVj0G8Q0UAkjNNRU4F+RGbAzHP3X+0O/HJkQfmDXNDbxse3NzYgBnyNFbGPL5qclVvK2Y
MWwS2vmTMKcPl+86G6YJkm82xJcJB3o0zAfVIpPIZte8511n3vWsx7s8YvyUMM15k1oJ0q8vHFTD
oSrXWZLGVxwvT13leuci8X9Am0+3IBAPaTf5N4s0oX1egUaPPPS8sZjVGuKI2tpN+EuDR8wH5/sU
CWM/yDYa8Tpi3g448rfM1hAzzTHX2qT7E5Aadg0fm0Ah3K4FTSHWdsEpwvqyH6b8ty7i+D53Y3c0
7OheiQh96uy+VWV7aZoovqS+Y4GIbIaDlTQfRZ3Zr35snxJDz9cUNQO9h9Xg2DiQOWx/pvP8W0dG
sAcOi4AB/O0Zx++KYgypmNVMJ+W9J4q1UEao47pwLTKj5+C+1DKxTG/tZKTXKGiuADCTQ6yKaB9n
AWFROch/MdTumguBv03aocIgHaxrmOb3vpq+1+AA8npKXt3M3UZ4C7aDM3/1Eo2lrQ7CldXXiKWH
AMKZe1MSpV1WWzeuU8mmV/LQ2uh8gqSNEH9iD/YR8HY+WQDWMDWHZDD+JJ3lHPsmujsVwb9t2Lvv
gMffDbjP20lE1UqnHn6CBafwPx6yemectp9sbAOsZoFpPKyBi/1t2bUXw8nyUEiG8iKbd+4D2OKV
Yja3C1bh377JSDZKW7EOH5Oi+gH6WTYQ8S92AG1ggTss0IfPTRM+IcL1jsHi6J+4ym4DgVD1gZdw
iVJEShWhs/MCTT4tmyCeNXiNYGX49nCorZR5H/O6ZByGvU28uowNDQRt+PHv6SQ9J76d7dUj7rl5
bJb05z4tHll7aLSWMGKgO5uAJf0h/YzXXSACC8ZiCd7t8uQXzJxmx8SFGUrY6q2N9ZiJc/4eu/F7
4/fNXgwZ5VSJeOUB2nrKNZngTpJg+x2s9BSUnCxzM5gYpfWrnXChRn5DkMH4VPaTd1woCwvwY9n8
Z3d+JFPPRk3uWdii4HCxPQxt+QGMG2v4Awu1bBaOyecuvhP3MLRyTa4KUIXHZmF/LLvLo3h08IMu
+3ADdo1loIUJylszWa8yd+Oj0XFLDvLA2JOJpjc2KfRNYqP49dHaMON7s1z6oKAd2s2Q6btJPjqe
9e7U1JWxDaw/poLJOUrUsZCsWdMOpGIIf1x1NbmLblxHGwaRDBLr0dzk44iITZKeFb51XZPuYnBf
W8POf4xhu8fI7a24Vk6rfsj8DfKEXeCTj5aoaN0nniZ6gllym6eYFeqCN4p+xdPYmH+N0PgR2hkC
6YDTM2GFS8LHsZHjtulQW7WZu4kH6OeUOGeR6ZL08eQoau79uWvVxDP9KI10R0BADyi1RZ4NsHSN
J+psT8DdWavnays3Xn0P3CBOQtqZ8YMiaSF6w3BzojV0WEx6+TIVWlx4i2uO29cxjLEBLU8t/rjl
dcuj5bnP1/773v/vlz9/gpfQHOwGI1n/93cWywTr89eo2kT0osn8Wf6u5eX/fIT2Y9iMMR7D0MPu
+PnDgXJX2yip/zStIpBk+ULF5WnGogUae5xZ6y2/ZfnK5/ctP3vZzWJlU/Mjq4+1sfEg2aOzmXZS
coZUwnMQj7NAElX3W8pob0wPLgQQl40dRuCM/Cjtn5bNbNsNyjfTWXuy44KvLWCaKMIIjKvXE8ll
a+FlLC89DFCmn4lNFg6sOFybZpiyfwHb8Y+pmXhPJfII0DLeQwqGn3BndMnrKARn8vLlZdOzDnoS
AWo0u0bhHZZO6q6Xr3AX9J60lCAm5Aw5gNctTy2bZbcAVnIwPG/T/t8vejlUheUVKkdGPZi4gD6/
gUoe5RGrZcLJtTh4UYGWzuiORdbNmLe4eUKca20o88ZaFESJyK/xGL16hQc/8OFWi2KPefvysMSR
M6/bxbm2PLFsRt9USKkeoqJKUYT1AFk30cM4tmwWxNfn7iJFChbi1+eTi0Hwc/fz+5ZXf+4uj6YY
RX3YCq4+IxqaTR8QqLO2H7bXzAU99ajZ3+JuTCFFP8a9i0fxc/NfJJl+kHA+v/yf3eUL3WNG+vmS
WCdCo9z8P1Cz/9e3UA4QDIaTe5P09Dr+vboowN//ezg7Ezrfz+9s06zbe9xyPLwjTmJHxJaBR/33
x3++7POXLgqvz93l0X9etwioPp/7H//48pX/fMsY1kQ2OpcQOGxD+7Rz//3yqQ8cS62Xn6Oiue1e
zcc7FhUZqLPlnVEZeQqH2YR8UQREtcmoePr8RJfdcOEQFdXDDvvv8fL050uXR8vHm1ZDPNNkeYCL
hsEyHhyWYt47Mj0Mpk3dP86h2rZ9taktfV0UZ43GsL9djoBptmX7dbFKhsulw29YHVn1yMIHP4RX
ltAwHiyl0gZsu2ywBaJE+tyPvNhYG22CFtvyFZZ8jxUGB9enHdOzrZi+REQyXwGq2Wh2qSnG9fKu
Lp9LQ+G7s+vqTbGqOy5AQvvxAc+P+NBuu7yB/3n7l+f+x0ekFhnCv3f982GUKQ6bFHqK6ONfgZEy
xXogWnRFHsfcC9SgdVA+91N0miJj3OSzN71UWUbik2LFZYqdMFqxS8HP7pFmEcX2mGG6GfYV1GHJ
VsFR3Q8hUMOKUnIl7bm5MIK4TLVdf/Huhh85Z1E+RxaGQujmx9iEuABLJV71ifVztlpCCCrzzRuH
9Gh31z4zgRYW7nMtGvtAo+VnSvCap6/wqPOtyyWYex5TIgIwtpVd+1jEkre5MQJKBPdNQh/c+7X4
WXGxWvVkIGDxHZKtkXKvn9Lwe92U1rXqx2A9uU50NLVxyklxPLW++T1MhL8bbDkfOoF4NYvnrR5T
Mo4KYw2SUd2yud5BfR+xCkbTrhxZ0Buu/gHw+HtpDNUplXSgTJPFExMmm9og9HdNi9DZyQJ7NTnV
dETg9GtmAAzu1gj3UdzGdxOQd7BpS7d5lrH+8PwqOOoy+E1Mrd6ZbR9iFxzJPzfDl7qM05egneu9
GuT7ULjdluFwjkNMxRtHV1ByitEDR0XDzLHmeN/G6XHkZLjFFd0qorIH8pIrLBjmF0+7HrfYKFyn
QGo2vO0Ej0LYT5vyl1FiaQNqh1GglAf6oHcuSPXJnf3kmKf5VUp/OOZ+9uyGZvHWD/DiPdf9Odna
/GjyA5mdFenVQbCDCFZtBHSNHrgstcsgj5GItyMkaUJR6xBzLT0DPo9fc+Bch1B5xERxH4zQfD/C
5YuKPiU5dhhRW1w5Xo3/9qlgDnQuelF+iIy1mPM2tY34kcdoxWO7tw9WFeekQa7Jz+rPmc9FwbPa
+o7wrEd7bu3z1grPdSVWojOmJ/h4M2aT4Tbovj4E1kTSe9IcvN5cGYHXP9vdRAvF0cwoC5Gd4i5t
OdQkCz1udIYgY9yN4mMpGWLKMrbWSb7vOwSMhJ70gyvO+aA+4iGwjm4F9muI8l2v6SGSPiI2TQRO
XgzaO02j8b0/5HADsJ6H5zwp8OUUyXBKrZ+GAQca0KrH3TXWK3eG5x35NTZc38OeMWD+s3Ga2qm6
hjSx4QGK9ncBq+oqQ+uD+Q0VLCv0nUXADmd3dYVitDP1iAOzaMqTBUopUY59Ln5A9rc+uvCnrfSL
Tsvo2Urd707tkic4RR58Xn1hhFdcvUByEQvN4dhU5N/qqv1opsZ7tevsktuNPLfm9Kts6FHFfeJf
tFGMm35kjhRCL58Zrr8JIydkSk5bMArNoWwrvAMC8XMN80MYJtSi6UwSMfML0PiKuYkPN/E0WHO4
tW3JX8cbjPnKNQ65nt+lyhFvT6Re23gJnB0WzvZZFCm4Mf/JSL2cVjFTUTjJlEg5xpqZDKsmdc09
QxsU/UOO78iITTwwfkXwFfODutQx8FQfCJcz0dYkwSnrPODqlnvq5hBJrZ2f3RY+CCGMM8YVeoRg
0bCqRa5zovCa1iVAiYNVgwZTwToiqAhXlvyqR/5yVvsYG5ruK1AyjIhDHpF3UP7RXfk1UcGOl5Q7
x444us1eneqp71+QHrzajU0/gd0NAFKHaQuOnCD4GeazdS2VuPYJwG8d4EidGnXtFKkAOrHXyvHJ
fslnongK8cs2qzdIZ29drMUuVsGh8uaLLNTXymiuvtdMezNi1hpO38wuszYVUpqtDJsIxx/WNOeP
KY8jjOcf1ldSF+YLKQjbpjmqoAe4oL9DbCTrZnC/j3bvH3o5vHTkonuZbA5Yjm+ZV9HNLZINDLrm
rWVCTfqAbo6FfhFpbeJyhzbn+uX8Og50GJ2SD8Dx4RSwas19abyTx3sIgrOdS/stcQRB9bo5e9AD
AAqEGNSglq60GMyTjk1CCJrd4OkvICjarUIFevWGUm4rcra2YfBqjm5zjsuORj/2ZfhxYm9ErAA1
CRh7ST/qgQdalel4Ls3cuBBb5Ha9erUBs+8SBwt6PxYbkVr9uZh/VqNungXtut4eXynl/O3I9GB6
xBM4LSkGTn5uHZm8hrEPxiORaHzbRpFAMCbvhhMNzwFGwHQmvEzPfv886F+ERjU/wajjyK1nYO0Z
By3dyJJl9IivNZj0uhnikR5Qpp4J5AjWIm8VOu/HpCSnm9DPz0OH5nx5JnLi5uRM5Z9MhvkBKfoa
DLy/N6fyLFzPOMzEAaztOcVPHXHCwBDfp4rf48pBXWI5wWPykODXfYHpXGbyXXf+qokrSASikLcu
6vEbzAUTj7BhM5W3qfCIAUtz3KmOs259+9S33BgCX7Ub1enfvtdddWVZK0CrP8B7Bse4fFy2C3rR
usSl1lBUUno14S7vJlr3GtFD3x1maqh74Hf7J8esvOMkjGBrEnfFrdc1XnOspMJ1/5KiPX4oTz5l
pp8iFCGgo82JMWnTGI++nO9JmP1wEl1d2qGE4MSc+ql7NgKGgH7t7iQX+j1jF5bybrCvdRnT7y64
h9EVtf0jyP7xndYKh69BYkXjOevKiV2iUPxHrTT+oDlv7nPJEl7UY0i2Xoh4iKyMkKDSazM+x+ob
v3I+jrwLO22Bm/IBMmozwUJkEBVPz1+vI5eWacQ7s1Zl8N5V5L6ZhtdsigbeoZVlX+K8i5joAZtP
RvJ9G5+4Ckh3aOfJu1yZLQncVKpfXTd/H0aX4pUWaxjV3Uano089ML1lXmkjLnOz3TjGt6mh+yl9
/ghpYPdMRX4YHY0RJzVoriCtN/0fDO+sqxn0e95IpyjGb07ZWqTFxX/ihslcxZzpeZoMysouOQfh
fYoHf2OX+WsVcygPqYBxZHH5p4ThqNDzzZod8nhZK49d0N5my2u3fjx9pKya6SDP6Rt5Ohdoqt66
9vS8n3W4FhHZgzL8ndYTKTcDp2uHgGgrA8ynGbF7k3a2snVxZbl/qeryAzzCYFN6JYdLr/4wzHnx
etv87RgpjeTQ/8LdS20z4lYsF12VyoP3ZC7mH0lMiHQvsSK2Tk3NOGQCoAXmGmXXxj4MiAMzvDEk
jeiJW6j5YdblzwAOegiB8QnMHv5QF3t3YUf9eY6T8Kz84mb5AXU96pFtmuOYaDNWGg219JmleB9m
ARnZj8orgkEQ9dk+s8TzXEMN7h7tEsibTNksVe3yvCY1YfI3Sez2tIVx1SfFiABCYjiMMul/C+Mc
AgmmdC/36/NoDcAFphiQgk5WWTaahy4jLG6MnbsoC3H3ynEfBXQw8jE9MRI80Mqmr+LO32oypE81
F4OWcczGIlp5UzkY6tC2RRBTnBeJZmade353qI2WatnPoGyUjwCFiYFdTrGf5JBSzNA+I0qgX+xO
2F3eVYDpsDM78ACBiRApFHc1hfops81vU5GDFLW4oQQMVctpOFMqdPwFhBQTF/q79qzbpHdq9LlW
Q+U/1Vl4RwV6sy2aLVaNiWMOsnUHcSMtvOBey+qbsrJT2itjDzEP3NZMbIJk+rZvR/4cyiqJJqIb
MBcVL1IbwzEUfbaZDPGXgsc5GQ12qCZ05+NkjUefe9sN/dOxIUNt3w+kdwZi+uG3DGBcnDDvnpnd
Crd9mqaIsslv513a1Nk26wK6S47HSe92UBOITk7g3Ynsu6d08Kdsox9u9S11CIDzpXnLe+dbhbT0
FoTqC5Be66mz3WJrq1ZTb5KBXUsPL6rVn6psxB+eIvVLSovQyJoVMDcW5JZDcUWL9ZQ8fmbhdTnm
Xb8OrbchVwfHiAombTOwmwTOqDDFS8b1N9e9d8qrrllLjXYOcWGxN3FV7C13wnlWzX/pjb8kScmb
VQV8fHAgfOVDtoqtb9UYXSiP2ifh+PtGxvPVTFEbNNN9yM5BXHyr3dG62xi+gNrWCm90Nd8mPomV
cppoK4i7ipx+VVmds490d9cdHpjMe7CjX/06d8nHJJB9iq2KENLhOQevklV+egkjMvkUqqldboFs
Cy1ibQQInkWeGaf5A9uZ5Duur2v6JS1DDgK/p8kD4pkM4MYexXhmTNefg8P8ppcYPQNuo0WCs9k0
gQPo9hd2IXDPAzZIMR5M0c7H3q+qNe8C9vd0LvnJ6WY5xpHJEvdQqOOYjn+RIe4TC087wxem/Qxr
VpPNuDqdqClN91T3+R/SNeYNMhyT4oh4U0xCtBsL6yVZxR+JMM5MaaprPH03FEJNQRPyjiBabuKa
+/2yyRC7XuoCIG1GbAKVX3GeC4z3omZ9ViYFPGSUSDmAkMTVxYHlzVsLm6jLvraNi1QyxBEe+SoC
XlKzSBtZgyxjp8oenuQYORcZ1R//uzWQG84xzoxTxZPTI1yKKTsBQZfZU+G5ZD1CDphdbDJuNocs
FL8fcF4uBv2pbrPnOsusUyx9dxdJfdJOwAduesbFDYE2R7Xtb6yJsN1R/2F93R4M7f20J/is0iiT
w5hU1oo10Skn2ZMBnziKLAkR5Jq/qxm3YDCXMOJdrz31PWxUzpuDGjBbJy1wIKYq0ca0wXxJt986
pUtfqKIH7zY5PuARTHAeFvWRFrB9rDt2Eyh86Ag0bKwgTLm7ZdW2LUEYSQYfe1bEzarg5FrTtslP
ZWXKrS7mu58XxuYhtOkbgFdlWlcrKwTxgz4B9dW2HfoDgwjni1f9NknxDnQ1njtWY0fq8C8cMy35
xi8dXY3nLAuvhqJL05lmsesTc7prIl+7LsG57qDuiWPXffZC40R/YdW6srzknbMr4wJbKmGpXKNF
sptVSIkQAZiy6bw+2dIgbT5vqeeRdeHXK7pN66ZfsKJkF68Bs+LFmMtpcKXbPAnCfaLNbI0Oc9wb
AXWmQvV74odpN+IU07U++K2P2q2xyeR7NEjyrv2t0iG6TCq+2/FwS4iX+pg6osvz0rRO3Hc7nNGk
DaesFnHkQUVwLUrS3C0OIULBrRPk6OS8fsvUt74WeVXvu8yRa0OrYms4ctpUQHGNzn5xtfxTjcxY
47ac9hlo9HNYZOHBY1C2Ljvrr9GaziVosWjCIr+N49hu/JTsIo7S9dSInqR4xufZY7idRLl1NYpD
1lbgVhh5MVwxixXzoempCsLxnoDF9unPGMl4G1v/XSnj4js63bmB1W360Dwi7tCXTobuqivi/hLE
+c2oG3PtPxYksKMllNH+y9wnu2DI7N/jAKShCIGBub39PnJJDDs/fRuajsHvEFzrFkxNiBuycfNf
th3GrMft19ozUlAsqCjsEGcx2OXiufepSLoh3kV4G7dVOLdU5kCdEJ/ckV86x6jhbMhVsqUYa1ey
I5opoPewRq0jN2gpH0uGsU+xihNYgoAuGC42nDU8CfYWoB9wbZA99LIYnI8NpLXO1KzWH0WJtCyJ
1Y41wqRzJu2qOdQJ4ssZCt9WEQLveMCxIsb8DAwI1p0kXgyCu6MpaXd2JDau3Ud72Vs4kQCZrtvO
TZnfmT9CKiivbniPM/V1IPf4qfds+WI5DEPUVrgNWPqHJUEIFi+mC7MqUXG5GeL4p+tlw1NIEBiX
iytJfX8LDe3DYUkuMlBqbRIWWz0guGz7kuv+DAO0YalHoqI0dkOePpG+k62DcpRnoW+GBmNVVTpa
+ViP96J9N2QZEj2TGkdG8A5qJvysXWR3T/hJgVEUbvCUdXCD8gxOCvQDi4GTu+OMLhFKcqI2zPIi
42aXE6OrhrgAafYnE9ial6Buyu9xNyVH0g2d46iBSXVBovbVUL9meSAQgV8cRvgHdN7wE0p396+/
ZrYvMqSiblSob3pmudAYZEgTa/tFq4ZkVluA/8hVCzLwzt0oPRtt8HVpweQBlC0SB6xD9g1ItMU0
F0FQte443WDpMUQcyPGLs35vNH/Sxstpp47uvRyG317hw0WKiOGVJkr9fASwM3mvXlsaZPt5yCZq
MDd+FT4PoaWPmWpYszpTRJdU/eXffnbq9B1Qvk18LTQGx2tYSSqP4migizI+JBxJZH7vLCk3Is7I
ZCzIkywceF92Uvo3uzeBm7q7aW7SvULEvSHId96R5EPYUADpgREcc3BH5S+2lb+LIX0JpxgqU5xO
W3egAPHNodiZYeXuqsK7Tm3QnxRDBPPqVpF+8pTzp0dicbYKbzNZkrjmEPVEapKnhP52XMsCglac
cYdLqVQ2cxpMrJOtDFbNo8AY0Di2yrsk2VCcZBbdxtLciaDyfozqYs+JODsFfaQCAvHOk/PvzGji
dWH2HE/NXB+JlIqouas/ixg+msTPUvntF8CFviSaR0R7k39ym3DC3/xRbzz73Zum8e/sVGvNiglx
nDscBusnBVd662abvl8z5RdHVPfBT2k2VrmzkxXy1IyzeU23maiAvrlUozh7sVW+0LcFpZD6wYZq
6r2TAJcZN6MeSD1xRnD0zVWqOdUxHok+cEkGyCN7Jdu82xLnhuJBTIw+Gv/sEzOpzQJNkqwIYwCE
mRKasw4IznnTjCSQ6qIPKStrTSK3t4nQ3h5a04LbrtxLhCwadtro6lcyC+HeJE28o60En+jRepRx
DSiru9vZRJfe0NnO7eTX+oF9l77xMUTMXwSaz1OcqVubPsSLIVAIh+kpds34aQxfVCCD07LJDZdj
ri1eCFZzrlnm/klYoyIcRj23Go3yh5ZXquTqXGb+9CVLA3Snyba0EuwNZRa+KTd8zTkRTnEbbv02
fJzVGc24KafFlSXdDSVce7OVAPlg5lzjt6ag7WpgsgnC/G8dDnCd1cyNrFUXJytIlu9aMIBzQ0FS
Jd0TaXSYOYxzTSbRezrJ7Ln5abf1vkyr7J27s0WeTQKLpt4DqpevJsr6bWGRf4sMVF9Ci0SIOWv3
GNQFIg7iApfegtW8sEQxDuao0v0MX6BOmH+YokkP5u8pMZJTjZt7nznGa9mxZ/feRndWeNFFdjSq
NEBy34DOtOzvad2LrVWAjqoE8L9R0OVNJ3s1UtQGLvGseBzoYSU2yQd2vaZhA8VBAq7xEis6EBiD
XEgX9JYK8soGvyw3LEb8jRHVr2aL6360kl2XOMFLGei9QxImZHzrWpTZ927WcEQH1b6UGeGX41gh
O+3lSVUe4MGSRqFFRNapNpJ9NdnmLSmrD94CtXVnSnDtWHcn4d8vmVCCYi0KwG/SX/claF+HiniP
RhewJB0WQv6Q7Pn2WefGT2McQKoJNYMgJCpBpR8diUmHJBo1uBl/oLGaXqIyA+KSD905FwD7o6kv
rk32k2yNTSrs4ofkarpykK/g+IkvKuvGbWk7cudZkquRTxaDN2HiMEbL+epBB6PV8SWr8ugpb403
R3XqSg4AkEvXivbgBMCThvNzMw3lPZpAOXrddkgeUF6vhIeWRPIGCx2KQvm1MVX7VGEZQ5pnIqNJ
5wGNbNld+lLZ28Fj/WALmHuDd8F05MHMyX6RU5IfK6GNG8P+1zBn9EG7rrlO40oQpTzTDHrlnhOu
NCmkJ5JGohbugIFL8zCEL/S9s1fD+JvrDvwXiN+1+1jqjCo7T3RGLrmZo8SJU442mSZnP3Nu0q2q
W2gFxTVv3//t2APHBZJsqCoI9ny3DE6Gg2DVKEd3m7oubzKLs7fUHjlIrHg4Ox2wsKHX0FmaOTgs
hgt7pIKyW1aUjIqqPQlHjKZ8QZASIys7NqrzqOWXR8CaMC3zXjGwapPeB65aG+tAWQ2dKPuwrBT5
F1D9SuMQtB2fr+R6L7wOgS3IRTud+3VAUDVrdJp3k5zuXsyKM46em8SabvwFVOhC7/LRzrdZVE1b
NL/7ig9rTU1jbVCHBhd/rn/MBRyXJRijjh+kySb7Fj+uJ0EAHarujOe4JUfZHPQEmCaAUAn9g6jE
esui+jkvnfHC3MDY1yNItPoxdlQtt/2RQN3QVRCJHhVrSVmMJEauVM/NgWaXWBn4L1ZlRzbQ0FYn
KCo0n7gP11BM7CQotzJqT7XXh9tWIZsbBvxm/E9oErthL3oacvFkge1nWVaPv2hgZgft6gQkb0FO
s2qClZsi53fszjmr0Topc5Y31smKpUAKrzXxmEWUqsIsCnat6TzrjYb+QKebHuvBC0b95kpXPsdc
smKtEbUE+nVsPV5hkoSC9nk9qEd5RvhFNNtnmgsYjYgXX2kiC0jb6dHlYKEhccN+I7kOnbS8FK6N
vcahzTsK9cd3MvdoUBdfy1GtacRtMiP1vzt4FAPAUEFPFMpo9eJEqCBMt8DsDyafG2STdaO0T/Fn
ZeA60+ZgVwH9u+I0oObDRZt4aKQf9smUFiFDLBIAa3kf6Ges/YlWb9vJ7kkht2Cm6V+V6CDRsOA6
N779JfK/T7HfffBhvaejGJlXNOPKc3rUBf7EutNM3F3igj9ySH216/EaCYIMwpb1MwsgFYXUH37x
MicYkqdmX3q9+mYHxnYs0tfCHqG39n53n6vi6NYPemKSr5fJXJZzqiuLZOqOnOqVaxM52NS2dbVd
eQr0W+8iQNdVHnKBzPWtSiYEWv74jVgJ/skw2tiVczBYKZ1z96eBHHcf9/GGoUTNbZPsQyaY8Vrn
fnLqKqKTDCuLPoqk24oE90hpAfEq65kE1CalGxKjYM5nN9602lH7sqAF242nXg/j/S1GrHTySB8s
5AelU71BzAxHN2vMbe/PBxE5jEoM3znaZfGOVHo6he40njSToqn1nKd+zOpLg2BlHwqQhE5cnkzb
KU7Lo8pT5WnMrI+4btQucqr5KXbZLI+m2cEZamh6SXl7CQwa2z5G285DJ0C2GMF+NrIxkYJUm/rq
ZcQ+xCSZj7kcwJJOErp8FZT4FTJo5hquz7oOsLE3sXBXxMRNAErD9WIvKxmvvs7yF0KsW+1G/reW
9UoSWt/UFPQvDhHvp2CEXNaNaqV8Izg52cNUkNIMbKv5Yg/d+OzI78gSiXJ3M3KPwgGBWU+C1alS
bb+xKtteZ93fKi2+JlT+e8YPdHVRr3NTnknyGoonRmbUX0X6lMbTV9csuMwlYtqEwmERWcgfiz5i
ijXt6TGtL7M7Qg6MbdTlY0kjUwi1F8nwloTSJlydKyVtqB89f4hEq7dCTfHXIrF45Xmcxo3pP/Qq
3Wlw3Y/Cml6Q5wG+ktUvmc7F3oqMjbY968mbvYsbiQrwNO7dEFqlTEnKCsVwahgXncKoOKs+zjaj
wsbrVlTdTtdj1wiBzXjOe4zvHYiv8DcdU266p9wdOui1/ySyj/RrmOa7JZ2jNIRiHJh3BOsW7Vrh
oyMVKRS7tqB7ko6OASs0YZas3vpc1NtYcJUoydhaowpI17KEfJyRZrZqJxrmzf9i77yWI0eyJv0q
+wJoAwIIiNtMpKRIarJ4A6OohhYBERBPvx84bTszvbYz9t/vxZRVN6eLRTITceK4++cB3Plk7CNi
6XTBd+WgkfZqeZ+mboE/VZ6yGzyQ0bPdKcR4nvbbwMWRknoFu9Fq/sAaro6mPMeG4d6wymLsF8Yu
7Uzx7Bfe75La9ZFz81CivJQDnUez66ekLtnpLlJyDsz1EWPVeByxIFQJi2elj/Zomkej/CToUh90
nV4SFrKgxqzu2HXurnPHQz5k3td47Op2N9Kn8lCL9uInK5NZGkU4Duw/JUmkTZprO0zywGLSFhat
ZP1N5hBbLuu3kpUaSG7H4/nSQC9qgAmNEbc8D9PEHFRqdwyKntyLS3HVFAdwMb2yuJmq4WvKLPaS
UX6yZ+9ZWUgkysuNzeRkpMX7ctz1jWShilzJJC1C1w+AcqPatpHVnhvZ/opt81bUXXnXS7G30zG+
6Xzrbh6ShUVtEYU8COdzEhOoX9vgTQIrJve/1fM43hqOZ57apXv4yRP0jvWEwbM+9T1zkeNkj1lb
6+NSuS+94xVcrb2ZlIrxLUdOijLJgffNQUDcZiSmh+oEXceyr6u+/4hb1V+lel4NpPIfwef/T0T5
b0QUV5hEFP8DEeV31/+vl7SN0yr9+Dcoyj/+y7+gKJ73hyekbfmgt9wfAsn/gaL44g9X2o5F7I4m
J/4PxFpJ0fzUMpl/uDbzoodr17XBahBH/4uMYnt/WAF1TSbbDtOhRyn4n5BReKhBZfmX8Kx0kFlA
rziS6DLypW39LYgfz86IjytOTqMBGNoX9e9Sq24rRtIkXt9ejZgTdkVTk18dho9+oPx9Nq5zRplb
lvrkek7joDGtxId0AOhQVXkUSqcE2T/Ge2ZbHuzRZZiItjFxQBGN44DutCZC/8asP8bRTeqyUKES
ljW6sNFv25jpcBBtvsOy/Tp+EIVoWM8qLxw4kIdmpGChOSJmMjkRQ9mbLrvz3g4XpU6tP9UnxzFK
WqSNfiOq8cOLk/LaAXCRuaQ2rQg2Y1ws1+NCnsrLORYSdSn1YrCEJ2tl+ZskB7pZCLovki45VFEF
kNFSIV4Hd2eJxyEhOkZXm0ZH0NxF7OVuckkTlLPr7BTJmnUiIwc655A0+ybYTXbQbnHolAfHh7ta
xwY02zSnpFMAmh2kvwdK02oG7pn2x60YPtp5rTtYs1yc8jx2BY70JtvMwzTu3Lm5aUfIzF7K+O4q
7rGWgSSM2q+Qe2CnqYE4QDpk+yRpwM41VDlgaXqytf9Q+h1HelGfJsl0LmR3g7F2Yx3LRjw1PdB0
MzGeLGHt5r57cZPxXgK50KMLogO9idqOqlVYfV4XQcE1+TRlGldjE1xcxgQ9BM+m13w4HNe6wU6X
2+0eXwqBi94/rR+1CxwT1I3DPunex4wFoqwY4/oy0BvTcm5pXRk3ptt3rJupCZwma5taFWjhhMUj
oNsx7jlObPosqYy58k1W0Np8S+uO2rxZcB+brBrvDaAchdKdCiNiMdDAwUVWO2R6aULbx6cTWdhD
Mqfb1zoB89ehtNW8wDc9eI6tqTwQw2mh3ohmk8m56pGYecHF+IO5/YWNtYyAUKgem0V8KEpAKP70
xTb/yRRls7fW1e0Y5zeiBWYemfZDY4lrdId7UQSXOqdNUo3vTlx4dGKwgmqSFoiouaGUcDwiyPqb
nCFDpuiow2p1MboAZdhiBDTy5JoLy6Yk3U+wxzoQ3F/4TqpzpxtY7mNwsOdhDokxJrvYRn8a4mhX
DsOr4DJxigm47oakDXkS8DabGswiXrdp2ug6ao17LaQKPUWMjxtg1LUHq9NjWDs2no2y3hWlx8Ym
TR5psMbStzB29Z21UY132zulusGIt9d9Pz4nT+SrWRQ9+KUwDuSk5cZslu+sB0CEVPAtfXUbRfM+
qEzei05XYrkDourpZqAPuB13td8nb6O8iwr8AsG0WkuWDrxM5JEj2/K2ecvoaZQUrA+0Q2pPpDv4
Pbdem1HrQ/NJO79W1vQbgd47JFreKnc6DVaL4ZbiELY8837JrZrth76b56QA7y+rrfYFKOwB1P44
HLF8KMzM8T2P6n1gRvedvkSiW3ZtkPAnFLdeVaPL5q69FY0gWungS9IYo2notMttwC13k6Tm0QS/
Py9ya0H5ZpkTeqYXIvN8mBhl6f9dSPQJZ+9Fw8HT+PDarIMp7lcaea39wn9ShGXpOIeiXU6Kgtjr
YtTzhragh0kF0XNSAk0qHstE1bueDBAziIPvIonPXQXspq2T3w0xCisY7Us6dlCObe9ix5E+T8n4
4gV2eU6cl8jNFD42Op5G/5TmiX+vMTTmjQYuqunX84M2XgXrBqWPe+jY9NelL3+72Z+p4b4Q9kRe
mgPQwLn4PQ7YoUo0k9nlhm1I88kry243dl9xao+32H7zbV2Y5gYBG/+ia4UB6fDKZZ09+5Do2WXR
mbu1CViHPhlXX9XLAVAnXnCSXvcuLA32zhRkUYST4jdP2rSktxKgPyDWjSZGtXFAkuQet9zcvpoa
TAostbdt4jyXDf45Vncq7DI2pQg4EQxjEAxih0ULO4BlbMrUojECBphpewNKefyszGPnIwrSaDQ1
0JRQddbyjWwftZG4L6Gb5w6eKcVK49zByQgtuaPYK+wMJDstpl08siWSOWh+Jmxz41puSGb8saUA
aVsEcXZY8uDdDTx9LP9kZn3LfAdVqVD33dxAnD5OC35nMl+XArWhcHFKTasy1AzkaVFT2x6PI0oD
1NeY3lK3oZsmAFaRFjHLlogsLQuXTOLeLdIXzgKoDrmZHzwjXgnC9km3HGu4N+7svPPvQHjhkKxI
HrL0m4STXLnrrX/x0tPQV9htCEJfp25z0x1xXRoXBzh8lrC99JyBExJXpWMGj2ln2OdaG/mdMZj8
Qqnsycio4Wq6o6TA1+qHx8VTzyR2nujinZFGXpOaOojJH1/By5Vna1L7sRnmU42ZlYSqfShjA5S3
HZxU2iwEBk88V7mRGCCBsPT4oKnusV41K4BckX0NRvTEekEW9z3+f+0S7Gcd3ENMme+jQRHdnJfv
AZoFRRTK3/NWe0d1ehj62cCrxes/UJp0Ey9MZo7xmKLbbXHcUTq+EfXAnrSsL3KUYV3nTThU1HDU
IxcRp/mNkXrYq6n+rYaZ+gnF6siiCaTVDpEOCSwM1eSM538t2Up+lZP9RCVlvueW+hAzgKRFpjF5
BcMuieZNMNQAvErzhMvlumuJ1NocR2lrzKHmysihoG88/ZaCOI4gTIWl4hpcxkc5leWFnAGrRBG/
K8/r9qllwP/WQA/qJXnWNW65uRTvSQTXawk44IlgBt306rY5EWlVPlm59yoHSsDR2NwzaK/oaDcW
tbss5o9u0A/UG/ADxZ/JsjH9kMYysieOv+rEIl/o0zwhwHWrkYufz3fMNAhB2yKAsj2EXuq718J1
xEqzsOghoF4mluKlLJi7XLf4yHq2rAXtap4C3CAVTHPD0A/l3L8Ug17CWiVxWONt9BDA5jjor+OJ
2Cvh0mcVUJSxZDy5utHIb+oM85TnLc1NPTmUP2180XyakbJv7QqLNTbRcEIgOS8zAbY0uU8tMgZ5
Iz8anbY7q13uU6PhNh+DIYjf5ibgiaje3dZ4ghDGyj+Joo1DUI1tvdEdIe7ddA5FEEmx3BcpLezK
ziS8BOvPsmRLSPSdK+vicwkUPJZGLzs1XbIr/NWvEL2C3wrAklNXws/5xLRSXPvWxIjEsy4do3Zf
dhhv+g4jlx/LessVed6rGdmrbW/iCNTa4n1meTNuptVcPNIGlwtko0njQsf6YgjzE2rIuyNq99Th
bUSESq+sMmCJuTSkVS6VySO6GpeGq2b1ECl1sTwoPnLIHrKFIE5yH1FHvsOCwEhZsA6uAj/dWktb
bpq6fPLY2NSdA3WhFaEJ/H5Wpk3GxXyokRlue2YfL2FED3zOsbGhM0GsD/fMUQeIWTTtPEiTzuOJ
iigWWdd+CYoAJMCm1hPpBwNgxBghFzkGdXOBXOxwmjS0Z7cZdku3tL9KR70y8jLbYaHZ2hqpsGq6
OwyJKIOWgYWH4Gzj2Oop73sfXng23AAKAGRvGz7vbr7fHmHhhv+GrQGypB6eJ8/SjOX0NqT+RAV6
T2mZNrI0dGzKtyYbiOQyjWGUiQFCMrKqQbMGNuh3qU8eBd1s1V9as9sbmceQ6ohbHfs2VisYHONS
iw277dOsbR1OAbpwJ1taBniuehbFMo2xsB6afXvTG15+ySIKMJiT1LtqJglDvBlWRB7nmkEnulsS
7tfR+OKkHsSp6mb2SDXXLDXeoib70j7TaJZPly7RvwFR29vMcWNSK/LO5LJxLQeeKGkWTmXsb+zI
ZU+yfojXXx053YnF5Gdn6yta3YM9FlcjTArxmRTXBgFSIhx1uk9G9TrL+Tcxjwe0fgppDFKqwySu
uxvHkIdKVTeVhXG77jonlBlqZYdw4JnJJ8aBZcMk8g4e7+TjE5yWOzbh525oPrhF3bt6fhlJxZkG
dDcBOrJQ770x9geUD3ZaS/BQ6vggI4edI8AiM4NthpK2XR7cJniQU/yBBYTvcLtrJR4jMg5hG39E
xnAKWnJD7Jxirjees9KZCqwo1hAGABJIF57NwjulJWqpQMJjTRziZTq6UfIZWM/TsuwWbm8aj0lD
it1yg2fHm2gg2WHneorm4Ivp85eneYbAItwarM6tm8Bhze8Wm4yjxTcL7gYV/Agef150t+AsrJLm
JTUQJgzAgX535wSx3vSF94D6HxbJQtuFRflRksGPmbKt33PfpJpu/aOyorxvnD7Urn22ynwOsdOU
G2FMF+niWBrbu2wRb1VLIzxBBqkJLEY8oY2IujNEG1zstewS5Cf4ITwX6C2gy8Z3FVs0cV+b1out
2iOh84JDW34Ceojq+gaKBzk6lT8FDh7Apr0QMbkTUcG679fQ1Dsjr69jsBheZ4QNVpaladLrtzal
psCyzaekMgmC8FS2TlEtXB7eDkZz513VzROr+Rsi+MT+dsIwGAo9ZCKssIFk3lMUdpTBNfMvq+dk
QoF0WPApd48bDaMXfTVWEeZq4ihgECCWrxjt3AzKqBh2xMC/AjndF9HERiDj2ie8O8ke1270U5qK
rSpZGqw/mopyRhmU+7I9BgmXd9QrQ6jHrGYrbI35xpugYwjSmo1RgpUX5z6wj+Q/CHiLV39BaMl4
to+cSOv33Bj9p7Z2DqupIWpu9Nh8eOSZKgF1S7vuppZeiIX9jpgIuTDwqZ3eBRFZE3qkWIM8M1a8
sL0oGKO4PWNiuctX/H8GVABegnx8aNykvYK2PuymPgeaWeZ3OUyQkw3xrGbjcmPkpnmdyo6Yw9Kd
es1Do0mYABbuUTXcCZ8fU2FSgkByLHO7houyobY2JYmc/cM5tmkgjM3LNLAB4ODKMK9gJx6Nx7QW
uGqQr4wI509P4xY3QMyzpDPwzkdXVTxRs+fx3MVb1dbqd+3yF4hm7La8hxaw4ZdOea+42fSx5haR
uOOC8NGtgmswAO5bbklMbHIjOooBsqxJaWXLWJdqCuKKutyZFlpV3BzYXDHGxfatTLJh7926/g0V
sOusKrjMJzfMjlRH2ajyp65ljMtGTgsXf/eWV8/tPGMunrii4cdIj0tTf2JV9E+l0+gtC75xa5Xj
Pgm6uyZWybY36lfXpaCR3TM1deZnayA1mulF+fQYB1EFs72XT07s33D03Wk7MzauCfNpNp5cbVwG
e3wRHSuYumNbZTbB3kgF/eBEzoZ6eSfvvXqT0Oh6f+bdNhx5Xe5Fa65BmADdscpviAr7t2lsXeWR
SPY+Dr6WnM7ZyIu9Jt67rUFX7Aped+Qch0PSiHcQLAzRzZej0Q+m1g0zqPon2/R2mbDNbZ3XH3UE
0mzsUc286zxYEahx2j9VaX6KgmyXJG1/VbDxDKWZnOPlYI4Ub6WaiimvWzkIeRyizaLDRcEBMxX3
dmv8LjPyR5A6aJMFxEDq36T3MvB3ZQ42a9TU362URsmVo54es0SjspSUXlU9LQyUL/cMNmMBXtUx
5pMk47DFs3A1JyzY+iF6Q+Pb4AVMt2Nu7quA2lA4kdbRasdb7HUp91GWk+lSN9wo/iw1b9DBU9wk
pX5z+5z7wvhYEB2i4KwdNmlNhLELuJWMhWdfBe3i7sHG3RMPrCi8FBiq1rAMyYHDZPf5UYiI290i
j5yp1ML7mFY0OviFURx4CYft6IH0yKU8zpN7bhMad/A97Bwngl1Hv8hqv9EP0/Bd2yPxKNQRTu6R
bZV9owbHP1mAqsPA6Qg1D8wF5XTdNywq8erhlmrvvKk+WKxiN+NEuYMy9rmlvmTEKjBzs+9lcj2i
FoISU9/68iL5u/QsOnAK4CSD72VXujEf26A7mmCwQoeG1N6M7+3UQAumgzAKPLzhhLcbbjnMgtOw
tUC6bvI4u2sK5yvtMIj6mb4mD3WzWNE+F+36FrXLsPVWTbhBz8QMfqrEU7RUuwXfakQWbYsb9LYw
VxtO1t8Xtf00GDXLgdkgLy3sEIX83Gu0dmw0GGNMA5MXk4kB1coEiuWmzG2mnR9kqSnnOrRR/1J3
MfvY2N01QVbuHFqsHUHnBgZm+oxiAQt/h9QUfBuoXO7CRsrNYihKUi8HFqrHSJdHIi7lxkgLCorb
qTqvOa8G3ZCBrFQ7stI7YsP+NtEB7NyTiq4LwNtoh1+t4WBi4aW8Xpnug2IWZ4qTxTlGhTsnWSH3
rtXd2Zicj2lmYc6hQNisKWQdk+6v36Hg0k464owNIsM480bhRshdJ5Q+u8+fX8qkcM+zIyg2nBUv
wJ9/2QcpWrHNW73jmXke4nTY2yysTplNIUs8WLcsZCR9G2V3biozCVnNwBda+6qd9Rc7jtfOD02A
a64mfmvHeNnZwnDZoLvLmdP5wDpZnZtFH8eyxC2zllDb+LDOP78be4Yafz6tbUE1kvxpqO9LS6Xo
knl7FY1rofPPZ09Ihp4bcEZuVVMfyk7ex8bJ5/35y/z8jpU4XST//u+YQpG7G3GEbAOVDm1yMwYe
DtF28bf4FmnXMw084q7465ek4tqKsvL6Uzc9rXiJ5AeV8fNb7weEoX56ClLQEmnP+VMJea1SkyRv
58grtMvswDuvoQgcLEgCaQxjGDXA1lrZ/vPLwLtmNwrz45//Skj/zJTbHP5RV/3PD/wUW//zH7OZ
psS559H+zw+M1EdTZMkwVzc83lbsDlfJ+vzPX4J27Zf++ecU5oNqBd61gHeBv6LTSjEYB28wzgBa
+xCYZh76pXr0iqi8qWPmYW1wmo4ssFUZXZX4BgDHplT96WVnDZYVYnK1w5ZID/K0j/IK8Br0CtLv
FpYw5IbAMHjw5KSj4vS+rDj4ocmZD0XUInIzI2WcpaRWFsF5OqbXHsGeTbmw5AVwhatJu78XYfTH
ptIn7gSSCrf00PZ+uWvYShnTo4jJaJZMt2whcevDS0d/Bl5AYgA2WPk8Zx2JihnUAS/Kq8yx1wSs
3k6SDUQ+Z09WVDTXRpOzoPeSHc/o8xxP6yFACkKKUezqaLhzCpwt5pLsrHqmyayq9gsgJc4bOzsi
+nKqevF5sQMsfVgutoseyGQOVAiWuXmszHk415H+pYzy2ZwwrWXsg4CJEfS9555obxPZeKciGrgu
kcrkIWmjBx2g5fJLzRAn4k/uvsVdY1jp3o2KANEG86Azhm3VfCtRXzpqph1xVDZXFXs+FB57z1K+
5FZPC2pr/y4N97HlUk267wrfTIGQTZWm4URbp8iIEYtnQnszJohNmfsncrwt4glcqlhPT93snbP8
SQvc+bE9XqLBeQhaEkhBRgRrJkdcv7CM575fYRfQUfU8gyu2iXNt9aDfkzK4Wz9t40P4IDi3Iapr
hkmafVd1utFs8BHi5rcIEyuWd6KPZvmIlP/q4LfjwyN9r+ZbNfBkrZf2e2ztt56vUGYsRlb4HpTc
7lcys8OmypeC5npI6ZiO6XQl5PO6fnVbh3XDTe66yyFY+g9Px3eBwXBeg2VitQu8B2AeKMjY5+ZG
1aEpn5qI+Wfh7VE0Ky+2MZ9VPx20AFKYpMN3N/aMV9xz2YBzVoLBXk0fXf8ksinaSbOkgLTwT1RL
HVKBVztBqHHVClJMy985uVkUE43nbN5kKXDXJG45LeW0maMWu5Y1PzUi+HJjuVx1DTsoCxvOFsRt
T2AAxFgwKua+HlytkbRsHA5yYE1PXlkSo/A1IYnUvcM1yqVgZUuiZRR1RVVF20NfXvgSKpS99VuH
UGR/KIL42jbeb8uaWyqR0mDjDfLNcMcw7t1Ha8gOqJQO9b3QAHVvbCPBzjuyWPhGGJhcbI7rz6Ol
xGLfJi0Z/7qDpe2/6tb84Flph1Vt/9I1Db5OxNesWr0pyKHnLX5JAruxaMnZjgU2mah9cp2cBcLs
MtjYl7hqyKKOqt2zr4E2k0kQ6ey8Xa82z0Wffc5UfpG5vE/d7k8vZxG6LLCMylqzF4RukQYLPjiE
CJOfYmhPMa2I9vuC042KdB/EXnC9BOohGuzvsdTEJ2AXM1BXG7h6K5iXr5APpakH9zTvvkWHccp3
XtyUN2mUat6O9UvrWZcAQ9ieYAjgNRzehXrhkkXiAO0eX64DeWCklDugzbbLuVKWpXxCUXd4kbL8
DaAphgtMbs9TO5sE/CbtNKNzmobqlzksKpRlxKma8iPx2yvp1a+EtW+dtAQvCz40WV47rU7CGS+9
Fe/Tfs06CN/Z5ind1aO0jtpNnrJEqr3vtuuYinjnG84hjolP9IbiwZmtszu3rUAc5m6tQiU3s/GP
bLPfjMQm+uNzmF/l+L/b1n1XjGCdrGzO0jyMGv9BBe6n76Hc8LKp7OG3qJf7Rt15ot7NDmtA0nRs
/PhAJnOEYBW9rS940qG7IQ12BjA+26HSvsNimwwO2TQvNObso9PxMXDpUgEQFg4uuzjQvndzxCaG
YUGEcqZ1vW7IkubGQ5kX143+NOKo3fi6x2tknmaVOVu3je0NuLvbCI6Y3Q3bhfY2gq4+VWceeDDb
ONJzeMue6t713Du76O8rmpiryg0JMFx+Pu/cU2tv5tis3b7Yt179kHRmvRG4EqyFkdsxU16dIB03
DEhMRPm8H8jGezilUV3jDjcBmcOgP9S+oD+TncpmkizZpFC7bHjoPN5LGEvJg7bVTVBFDy6OTnse
20PpfNChgN9Yyq+G59ZIu1vXqucMIFHXJlcS6Lgd6HOa8FScgjufbZKN0463Lml7VNiProCzP3vv
ve//6RefZg34Du3sCeQ4yRpYvpVnkXNFdW/NIw/XkaUwG9bJPC5j+84adzWpZlwj+0PFg9ao1EcW
lw+YKS5tILdkKAAb4TQjXUq2hxnkOjHjM4U1T9J0XhtADm7JF8BseUpnj1Zi/i5zjJsB++ZKjNw0
yDAbg/UpM/kO9fWcSSAXJXLnwMp4KJrnTE/gOx9M2X+ZMTOOIH890qDL+4SD9lBQwGFyGFgJko0z
nxrs4/xc2Ev6IIi3iohG0cLvyGY0sSYTh5ZwJHQZ4OppuptN500t5qpeRVc1UM4Kd8LgzQW3RLQU
k9SRan5lg37tclriKTK52ElLcDKjMLavvmFzIL07w5tfqF3Xd59qdt5LVb1UBWMBgW3l6l9QpmCI
VSCQi6bac3/0OADSaVuM+UdCrjJAnSCqh9BQtZ+Sn2fkk2pIEPSn2tr5hZUf/ZlidaO/z2rzuplC
YSq1ReuzL8XKaeSkqULubctW8laq7TD1+Ik2wwQKZ6T0vZYtZN+UtJugOLZKTQSvHl3Syj96hSMg
4qBAFrP3bq9uzBK92OEbg50gg4E5ot+K+FeHN9uc1VXVM/k4PiclFpIrNq930jATUhenbHI+Rp3T
MTs/+bP1wdIMhOSoD0aAp8Euq6/1/R1hQyaLR+PqVFIQKYD6TY77BHf+pBPN08dFhRvt+Vp6KG1+
65YbV3gzj9LhGHu9vHRDzgVUGF+14k+Rxku1Bg46Ra4YBjIAHOcVa8DRqWhnp61lPiWsjH/Gfa//
Fi77qT6GlRQY1no0XypNPblWPDJpPbPy/ovOQJjahvXZkZhagJctAfbJrNq5GHm2opUBtg7rRDJr
ORrUNabPOfChfVzncDz9O5NswdWAUmKXq2y2oMjUCKR19BSk7puZoAvEEYxkjMe9qa/czs93lqKb
aEjIT1bN71lVPDLEcl/BXvTSHDJnmV/VXIfYKiCF9L7aeHaGq8n7sLuUCnGPcm0siiySqL/Np2NF
YsBB4d8CrXJJkftig3owHmpDvgJ9GQGdUXySWeiTXvqqxHIZGCIPkS+gL4j8nhEIj8LsvWG8ObY0
uUCjTFoAZSAeahuNe1gJ0xgmi+F2ZrmqBzXxyMAzzrqCHD/PFX64zr4ykgelYvp8ozqioWAPIx/L
dvcmlszajZNNIzbGpC5YkyDgNiwbTD/qyRkERH9GvSEGvHwjBl01HbeKupO3VqS9g+1Pz7wUCPQB
4JLjSKKxBrKSPY/m2m5rcNSmFQcZ/T+7bBrrEHsY+T0Qb0zNfOU8ok4V3qFoZu/TddTWNrxXyJTk
DHmegWHKDSDTZJU6NvFpgdC6icFImgpzv8ZPzbzojOwJ3LtgxhhSk8Ip2Fsd0JzNg7byB8J9n02c
E0KWpyC/bblk3w/WcjUlsX1CMutNoC1xXzLZcGCRvCBOCGv65DQL7ndTbpYmwyvFNq8ZSubIxNzA
y37uWQuNgugcwW4FpR4vdfvSd3UZ2vItaL5ciAmh0aXRxhTpQ5kuD5XNmq5FswTyNT5E+b1fx1cL
OxHPYC0G4fvKHYpxD3Tzz3ah8GQluPBYJghGPP8k5fCnCEpM8NF8cDLz2THeIeH8Np1lO1aiurIr
nDO2Tq8Bjyy7IBaS8d3epWN1K5biZY3LR1XQoGDgJ1i6EKxctTfcxN0PTXwcu/5WW5MZOjPtzUnf
76PESnfso+nyzUneLbbJM3GuwsTmDOGnxmyTnTro7ixFiXEVEcy/4OBOoGjryjv40wvrGXaEeNH3
JEQ+K4EsUzbR4zh5b5YA/zKo56Ei6o4Xpj0YpXuLvZdd9PxttWxkC8gcUYtqExduui2HSPGYOC2N
ORxyfxgJK8US/D0HiVF0d6AGoKOQzAqBV+97MDAqYFcf+9kH4cKNGMq3scD+FA3vBIP3Vd+iyzeR
YqAabxDEqZ1COTBV7N6jzXp29duttL/NI1SPYSDnMHL9jBeKqBc6YFKQc+UCZxiMn3V0F3Gh/YBB
i1WntPdJlx70CA68maxPkMaYvguylHF25OyLD7X1PFCUukUmxnxSlIDAjIRAcHmXScrhK1vfB5V4
1N53l5UkUcGGM61/Nv3w5mbbqGnLm0KunaX8b8GytAm8ojhE0XJtm2tpuoBpWQnnjNx9zFN31wcL
u/TOpK7EoiHKB1uV3bTTzq3L5zTFJV3ay6ZxWjsMzGUKe2rAh+pPVcFBCIbYwvDufjrzRIC+BDuu
U+shccz+NI0Vj+bZfRs+/Vokx1yhJrFiHDy4MXJNiWc9V66qAQ7PlTYfn32pbhLhpgffpxd2gTEj
1XMakWoMyuXRFUZ+Tnn/MvAV2a4XDRjXNT7eFoPY4ZI5iL5HWauOlk39OPrW4xITQ5XxRbZs1q0o
/XB9kZ600JfOkKjz06DDYiqzbZJOc7gaq4NKew+GpJLANa8hII2QGXnldnW1HeoWNuIEddcqjog5
JOznkTIS4ygaPdznMX8zkWkcehoNNya1ZE7fP+7j/2/U/q9G7Z9akv9g1E67L2j76b83V0Laolnr
L5O27/7BMgZvtGRF5/3Dif1Xc2Ug/vB9yxUB6qVP8ED+i0nb+8P0qTLwLT4iPG+t6vrLpO2IP7BS
A92U2FjgqvC5/if1lX/vlQoC6UmbqkybP85y7b9ZtClLSbAJJwTpVzwSyPkJ89WDtMA+STXNex8j
661EFMZdYp+quAEvaM671OMYG1C1f15p/8+GQevvvVzrX8cTLsP/WtXjWnzd/1r4mPNNwfdYyitb
YrqdG4omMvGlZ6+5mNVHsC5dJOaNjaGby7r8Pf/nz//3UpqfT++4fHepZvSZZf790wcZumEgPOeq
naJfta+HRzlFR1zDRK1MdOfRxdqscSrilv2vPXDrt/pfq6b45LxUeK3Qt2d6pvO3r71NxiQecsu5
yktYqgAAaAudbUyQgx9mbSqejIyDmQat2qNQPsu+XXyaeZ2R7e+c/sCc125gvCeE6Lvlv1QB/l/t
TutfzlrbV33fpE/071Z+ADVUaRutA7W2a0GcqV9yxYApFVmYhyCgDh0XLAoBkAAqSjzwTxZDjEqu
xWNRI6sxsKpx8vf/+Qf2U6/6t28a7wYrENK1fNdf33n/+oKZ6gKQ85Q6V4mO2Fgoql2IwJohfNk/
uY/Hz46Z4Rgr8N8S+wq7QgMgx5pyJi1BxvfYZexE7U5Tb6AgAv1v7s6ruW4kzbZ/ZWKeBwwAmXAP
83K8o5flC0ISJXib8L/+LhyyqlSsHlV3cyKGcU9HsClKRRI4iTTft/faY+NsNB3YcO8E8bVuHDyv
W8mhre9FUZmLkaAwnGORcezt4ZF+uH3bFp/JA3d2CMF30cQekviQ4oGeL6AOU95pSXnDQ5bgfc9X
OvXlW1uPN2lglofWG2/RUf9QsxXWLzQipZQr9mHsfCbj4aNu5t7p13fLIHj3xRCzdR4rW3cNx3ak
OSdlfftyR/wu4bHGf8UGKB4SzeQxKgodxAxqGduCH4OZW5EfQBVpGuirRYVNtTCvvxUQ79Ev/Hu/
iDFH72FRmWN4XzxoQYylKRxHeaTNRF9JDy8z8jLvpnbYlmZzD0Jka5WjOkqfOPYmm9msw7tf34yX
qWCwMhD+406BwsGD9zJ2MQIWo9lFK4+dH/7QzB3SVI6ZaEOl593ICAKPWf7d9PbX2ZafaZvG+Wez
JLwYrXoXS6cxU3kkEmI31Gi9NWXCJ0Qh62faBkfGdMwg9ZgNQhgwcpegZRZ1ZYgPdW39zaNj/nW+
sXVhOoZpC8kb8TLuEfupgTXFEADcqIknvTgJEnpcAPV6nHp3ujt+s8B2r7LciVDH991m6vJLYyjY
t005PpWwNC7bhva8Gi3r0NN+WHt2eid0trnFSL5BVSf+HhXRCbvBuElokNNSQWuKhu5v0ufMv87c
ti5Zx2CP84n5cmRTcYZaayfy2M/w3nwq/et6rutZA96YIcZhNPuNSw3PPgp/YGQKxJM/YqIuyuoO
nO6iL3UOVm2Sb1yY0EvR18mqKEN6Sr04dpapYf8P1r5OqomdEVxF8WlEzBhgqMaQu2hsKpdWyR47
9tTfJbH+2UhF7CNjVUrhYediuDovE+wSSJFDlpSMm8SqdoOGGlvX+XX7vIWP2H1qg6H4m7Dfv8SS
zj/TxiGGrYttiPny+RhKty7osotjZHng+ygG3xCPd2OUwMk8CzaqRw7UFryiezx/cE34uY9JlWd/
syi/WHtY6CXqbt3xJDsUEhhf/iZl2BQpuD7t0PiJhuBYv6fZBmnbpsMeIrJFlhPrm3LeviPnFpec
NFgJVS12rokuxUuDVRDUwX1udPXfhLdaf55R59/NcdmNCRKH5gE47+F+nlFLRKSmbTjeAVTl0ibA
bm1YDdnDHTEsduChp25jpCCue6k7pjoiUV+BbXKv53UlwAmGJJq4rYD2yrG3OJXbQ7SzukBscIwh
u7E82iYM4zy3nN3Qu2uPXdkimvEug8l/GI8WVE4kUIPRWqehSgMY62RCcziqduALPTJm/Fs9cBdl
4HrrXFmHpqa3o2JX3w4hjokz3CfBd4Yfd9hUNWontkcJMOCIfmtcrA2t83YQLfQb9OpGURx/PQ3z
FuI4/GlVolGHDvucMuzpgpaH/WIxyN0hlkMm5CEIKFQqy35PH3XaFJGtbew8uwbZ1LNotzocvkah
2XLpRiCNWrJDC7OFXyf9IY5ZRyqgwuvIxWerFwTKZmJM9jFQx7RBLhE1VJfYdj1kMttPcdIzduA+
wNkT5Jgga/Qc+5Y2drTFig+4F9vByhg4JCemc8gpm297u7+qArL8sgB/IAUEhc8lGMGP+PFymmSS
om+sy0Oc5eO0lHNW1PnPAzSJlfLIytJrwSJTAodEy1EvxVSGew2ZMO4X2AKU6BG+RSRD9cPOb/sR
3MO08emaH80+yJeNaTcbtgcMoT45NtUg8A7QeBEenYlGQNYATbuI8o8pMRf7KczvyJUBbaKHu3lb
VKfdwwh5CoqRug/Nqlx0JAKtydIYlqVt+zCycUfrmbxpmEOve60pVqSIhmtCU6ifQR+r4lCdMuWi
ybYCZ52IWcsyKu/UBNS7C48MO2WZwwFekb+sppQI+aFk24P14yDUTFcyPzl6Og/gNqUoNHxRLMKI
ox7iPP4krB088QjNQEP3kyzFk5JAdKZe/4hTJ8BqZX1paUquEcRC0NBoTxdUDbcK0NxqcHSN1nEn
DpsiBxsjy0jure4qaoV9iYxoO2H3Oea1WqaN59z3weQtCtsHstM09Hx9tC/T+D6emdsAQXcm6rM9
+P/v+QByh9IMhcxZr06wI8g9Op4rJ2yCm65Do6PD0hWpCh+SfLyWbr6jG9fdOeiMVC/YyDftnZ0A
IPXTHPWB5efrKk4dtvEY2pLKIb3brwFJsPHIshq1kN3sI7dKKcKnP5Stgjut83/4uumve4t+Rxem
KN8wxK2UlU6XefAhKdG+ENeyito8vGr8bFyYk+t+6st6LkpfVnE/p8pJqo8QxigeOT1Iekzw4Epq
UhTaNb36bav5aDHViL0u3JIDNVxpxFYJWFvoanVYZQzrvQHCYtk4Gi2H8sqs0FzpqTXtGGsCYDtY
Js3gvREehajQzF0epbRfYbUon0Z4nZN3lfmMVEx6lLT9H15Uq2MxFY9ewBrseVNx07tzUkBqrspw
8rYBHU/ST3UY/i2+LqW+ajwa733xOc77Oy+JzNPUs7MQnKS3ZQgCpM+7S60lHb4aq3slgm0ge/+m
wZARj4oGcIxExrO/R7nbrK2srjcKE+jSS7piD+HlqCDSAR+Pw409xcHtGFdfJMi3Xa0Aeqog/UIJ
nUh227vCW1PdcIEFRoPa2fsmBF3PH49NVvygRt1fIpDSkVYKanq8qwv8m9E77PqnIUeAbkTjB+nf
1yZihKBtncfmZE1dCLaAJnJJZNBSOqK+Vnmymgi9O6R6LvD9/PDwG1BpU/TtmupaOtg22+lroOdz
mtqo1lYiim0S1Z8ifQ+q2fmI5O8hMvyVAqGCmxbUWeAj2xldL7n0g37Z9444IM4mqKRAjweKDQjX
zH0m++6qlfW4RRyvr/XMo9SphzohN1p8KirtQ81xeGv1eBRrOr5MBMW3jC3FIlHUIQ2jvCmTQO07
NzllReTDzCUQxpzye30I/Y3t4RLTpofQmpnZFSQXQ3PSfdXJuU31UIeAXDNFaUw5RI4t6gBwJ5XT
1rBPkWvsRuVfxsQJ3ArKprQl6EuhtZXkavHYFWpdK3KytcI03uXOLmic4F1riG5hpdn7WsbD6Yx1
qaT8HugDsVvTmHCM5jfBRiRu0xLNbWb33ge42MWV8JmRYiftVnlI5Z3FOt9FDiiUOp0Whl99HNih
IRIP6l1NVfaUdd67cETaUaluKwZDXmuhvR5mjHs1qGEhcmt8F5wGvWN3LSlgO4F+FRVe8tDR+OqN
OMDsy5k6IxxPqUrbd41xU/kV/znRp75S7qU2QYbBeH4+nOWcjDeUIblldR0CN3ajYktgjLPsqbGz
X7yfFE6iYZCQSJidbhPo10U+rA0cl8cxmRBVYwiuTQjGWYY9SY/VO8pczjHIyPUAcP3gZ3ZxlxFv
vowb4uNsaKYzplV87CQqqZJADTwZ2VpAdztR6v0+0U1Y5b3o9rnv0701DGvRW1W7zottz5lhFYZy
xLafDAwS8zbQyG6zLc4SnunjQa4IHcFCJddlnr5ztCE9CXUau1rbeUXVrlCGB+OxnUpOi+Vwo1wM
i5LoWFIirVNpau8xX8iFr3UDjbzA2g5tyTE+qVnzCXumJ8WcYlNqH7RZWa874trsMc0n+NnMqvc+
VWr8BIqz3tGiaremV33WcL9/AmgAJtjI7LUOQQuhCt61ZIJ1e4YZubJXj2Ns4jp3Iv2YwATHo0LV
qJJAQJUIV65miVMVOrcNUp9rV6GS8Zpy2GQtZM2uqW/Zh0/8OC9AmW9t0pL+faok3ntaDwfN2pQO
wlFQ0hJxFiKiiW5sEWokQgkK0q5ANRgmQBPGgdOlaFbS07otKFR9MyDh1GCRLEiVIeAE1igCzLjm
fWwJjR4KTv9ybpBXbn2qyHQB5FjC/TDTZT11/YF5WM85EnvO6HAex75tFyi4Dc++rgvazN0sao5l
CCrQNvQjuSJXXlsjOxMEcwTzBoye+pyqOyhJUyxur5RvR7jlE2+N0P4qrgSFPhTx2yEXDTYlSl4m
VAsWf0xrzZDXK8RN8z45cXd+kQ2zUbJfu8qEAOBJoI8i8zeZiOJLHEeGuagqzVqffyJxzLDz4O4S
TPwZWFwP58rTl1TyUC6a6IXCqcNpnNXmSaYHkTUgT/PR2oMYd9d+ayeXAys4DlgFIKVGWF6nhPpS
jQIy432n0/ojLDrk/q586HL7sSxjjrtSX+c+vE7D07/iKog4khA90mvdTZc1Fim9A+PfJOm9Ro2H
ouukC9heNhgqWJafTc3bN8ORGNdymxnld2kZD8IzebpM28IPGG+NIWLtkN+Ksg8hiWafWuz/uy6J
mKZJNlGGfTdkAx5L17JXVR4+2PZxLoYNoQi3TjHQm7V+DPmEwM/MUOa0Hy2VENtrb+xo8FY47gI2
cRZp8jNba1L3A4/sWpEETqbMg3LLZJsNBjFVGZ3qamj2OI59pBX5qh7BM9Oju5RVDUEoVpea6Q47
Pd/krdFs3HcdBMVFPYgPLv8/GrxtxHQ/WENib4iF2NOMwU9uNSPvdfFFz8YvrRHv2tH4Zq074Pq0
+NL7buyBVrhod2Qpd1n9QWvx1cBeJlPKQhJfW49mivcejTCJpAZtwjZNFgNvRiEVW2wPE1JRmmg9
Butq7MCs9xUpDmNKgrooEWDlscbbUtHCJFgT8V1+2+nVclZMrOnywLMDQuoSmKGPsC6xyeEXR7fv
VKdqgDtFBAL9wj6oV3lasftFJzRnwKW6VKs+Kq6KmPyspts4JkL7emju2xJRWlrRTqWvBnRVl56x
VAbCGgAqAHk7/BbTsDNm2cMETG6J8G8dWiWHnUbtRpPwHTSVFMWtZF0iyuQYDKB/KpVcGDG62wrm
rYFRd82hr2gi0picNJwVvg3OgusqudJE8pkAtAecSe5G2oO9bKDSCSu/1hyiT3y9WXYeEzontRV7
RHKmVdSuXEn8cBV958SLlAJCWi19GMi1/MDCgDcyfARTXjAnsXIHTrli39mvJCRiV4OvaCq5ETWi
M/CPd2lu5FDR0QskUMPZoS/wGO0zoAdMocxyDm1Crfo+WhwxRJFsmTY/khhO7h+lJEtkbCsDzYB/
Yt7rIbNFliFSnJziKGPAG5lIUCk2hwn7A3xTOp/8ots8EBj8C3vntWW0wkqBGlgF3iKF6bT1k0fI
f9/7ASgt+QXORo3xdhycd5FfjeukClkIYhgYWShWdhCcdAM7uGhQR3RuN1to/NusJMDb7e9KNsHM
H4QUSs37Njs8F11NmZ62T7DBCWe72mwuW4nOuhe9nDCw+u/RWT2KkvQL0VI4z5BF1VXUrSpzM3jA
awzboK9dsHMsWH6QykBaab8K7H4pFOfe06xVgqNNs5f9lM8xwqJYZZ1FP7/4mmqAShtKwjsw4EgS
sRQWnbVIUUI6GkKMMVenwkXU1RifO9OqZ0nbKWAjSFe42+WORwofamRm2iH8CMG1Uleub3VLv4ep
m0p1awKFXGs+GjF+kT0xnsTc6VhsO6TuGt9uQlYty/oqs1NO64CpuxAyurBQohrpwbI/W/Xcq5XF
cD12O/yvGLxjC5dbF2qL3uEeM3Rd7n9yhcsXx5fBcVxSrELRQhIOpwmmiq/RQzHgdJXD8AWsCUs9
ao5shnG4rfAWFoR2xT7fog2r1wRZuiiuqJPfSRuBUJng1PIJMlirwD7FNatrZlhbENjo/mvMXNsu
qI2dmWMBt7svtfUpNZtHzUvYnuB8ZAkzh7FdBUrC04/SJaccQe62cYrqFh6+3jQrrU0Osg93ThZ8
yPXyhxEwPbe0s+Pe4zhsYV9w06uAVQ6jZbhMPPtGa8ZyI9JkOVGe3jk00pem7t2h3lqlKu9OlED7
+8BDD8bZgpBJjyqRmMgrtNy8YPWB5mbo6U4YeL+WMw3J9+QDFU/9UPui29Au8Fdh16Y7I3Cx9XSD
vmm1HM8eUbjLqgIa5vSRCTej+m55rnFp28WpYxo+GBEbbZAbG70DTW3qhQ0ifYiv+D7x1fmzdMjj
qzDIbsQYTniOfvu6QiVDHgowQmkXEScqHbOlyXNx/uP5A4eSUuc2s+KWAvFiKxEYDKprtl1ahVel
EInObrYbD5Xf75v5a/X5a2MTPoZAz3fFUAdXvantAl3pBweL/9X5g/X7Z7bAQwsgsF4Mgfte9PYn
mYpu19oDRadU9d4+DLQTPR/+6PTVCR8/Q4iUIHIwNkEVmesySsuHdFOUbYkwLM12+WweHOMRU6KD
YqPViAw0M/2BU/GwciD9bM5h86jFdCNYR1n5qPJ4jmOJm6Uilcvtdx6OEFZrIpJKHBKEsbCHCQkx
GMnghn/oHLikLlebFtEsHlF1WVv4B7uGcG+ah0ycmVw5Npg3q8YfjnQsCaiP4YzHLtbex3Fw3SKc
32Jd3/BtrynKIIqaOM15hpcuFnRpEyKlTA/IxPhOVeLLGCl7xfHkR4vwCDlkxQM01xhDwe4fN1GG
KS1ZUhKlkF479V7JKbxzje6kTBHeIKJJ4Pxc9jLfDhEVUaHs7jTPlD3OSFZu0Ogin/NuAkjuLtKQ
PYppVPskT5Nu6LlHuCvNyVUVmTltfq2g/F+VQVqQDUF4HMl9M/o20u6sFmsRvowVh2hzr/SBRJls
ehxFEd7Tvbh0TAKiXBfgdF0iGh9GH8pUSwiyqm8xjXm7mq3FYiLG+t6wWEz8gAQjLUyyo7Kya2VZ
LNZB2u/ijDCTJBk9Zmy0/w64jsWIHl2EFfrWyIj3Q0FwhAY0UzUTMkkVRtva7IobnVLZYkDO68BD
PfnxtHbM/mNGFOCK9oZ1Unl+b8NIQF2ZnIrZzl45hImX4Jlc9CgQ0Ux3y7rZkzl6k+vKgerhGrdW
eJfMgMfej4KPncqukLeGX4sSbe5A0c0GlF1WllhpJvxanpbPhZamuywlSOwJKjym9a5w3sdOw/Te
D4TscakwjTb1wDoQtFF9n8b71JTF0QqLb3VVq2uZFphZOxda0cjqalrDg9c5H4ipxhddG9mRSw+3
ZQYKaxgCgB/iwEY12dYu6NSZX3ccMMs4HG4T/OiX/XhjTkSADUEfrGlJegsoxihglOEv6QgSm2DV
413J9r4J2upYBMVHs8h0JDKptXMc2ORuld97cNg9rZgV7az/TZNmpyKjfhJ0HHwGL/hIpMQXDVnO
wS7cu3HO40Nw8d5ILeOIRx1kADU6XGnaewSNBbkPYs9x24UPAsnmfPg0iyrYk8dzSaUouMFeAeY1
xxqeiKDaZtQPL0u90y9TGRuXSk8Lwi2kt1FKR9B8/uL53/S51V269zlBX5q01S0SJkK4+wSuCj1g
ClZsAZY9kWojTkNiDGSzZynE8zYQTAJgSlqnwh8wedoCqksm826BJtI6QeGlOgI4z3HfGaUGl4Zs
efw2I5YrAoMqjj+7vrffzfDSXVVn48pBpW5TFt2WfeUBM6EHzq9OX8vs9X0Zc3wGro8NCVMl4/gu
nIxP+vCJdJ52BeVVLaVITkrXO96DEIZ6OQDHBk6/EjlbTyYsnXPomoAFEfE08tsyyRHTE0CeQAAW
7fqY0LWsCB8jrOKMpJUp89mgj4Q4svJNJr1VW197HMhwoo5phrI4/CbIxFhPmjYeCDVftqHt7fCY
mwdSPey9HnxAIDUezh94ju4mGX+TmstM6g4V0y6llsmlRt/21OzPn0FyoYaPAFytCWekdtoEsAs4
9EOQ8pGvOvbIvtzirqQuJc1wKvpDlyJes40DgcLRsevmphzn/r7BzloAGHONhdV3AO6CAWsIIZAc
MKifuOJkE5Z11Jma9UAbNl5o7OE9O4vGS1PM4xxCzNG+H3v7mwqw7cT2eX413vXVYG07o7zta/zt
A9P1erCG6ygOqEl1i9AnE68WUBNxOeUcJ5m/lIAarbUxQVyKPZ5o8Kq2cFjlsHekOgLYoVfFVn1l
Z9Y+SahGV0Hxw6pJWWL231GFK/FQyXGXuNuo5Mg32iiF87ZOD+S8vC/BON1GWBtcovhaWQH1GfmN
B0uL113D7MiRbKGndXBp2Dk62gy1Z6yBMSxz3K+onsWOU2yQOtGiYuZclBHZF2E1SI5V6SWFpmSt
N4TJ6ZQi8Fh4H0Snmcc+1e6H2a9m46DVMOZ6DsV9NyBTaei9az2hQOWl9UPHWXIP+nrbGwgunY7B
jcwfFpJct4MFg0rpyaZNM+43uscR5DKiFspgozkeOHaico+nG2FglBlmQ0G4DWxJYgO+Z2tqAafC
9Z1ajG0NRpU2RhEP/CTcZhp9DAupYMyehLBnRO7ORGFTE58jkkS3WgpuTNbZPh2MFc1bQrrKdEtL
AQMweKi1OXyjNAfljqMTsG0mQjxXwYyCn6pHnSJRlpILMFZzyWfImnUI7CExw6twuJ1wuu2mRL8x
Ang1KGcUbWJs/JkkH9UE79xqLQ6svl0WRT2jDeJ1icFqTTGkg+GdrUD1E4lht1zbzE5zctab0v5e
yQzkgZfcCs7ZHHziZToTClgYNgEuPNeQ5EX7n0GX9evK8EgzhZyCV3CaoxlBz00loU6DQ0Qi52q+
Gc0UEhhWVlncdonvb4wSNT3AKdvrd0Xo+dRf7/D3p6vG9B9rW/tuBdBCO/zdCzZ+DxF6noXmsbmW
Ka20yuEcFIUOCuxSbpgg3odGdq+TO7MObP9zn9lEnHVuvhkIC1j2MIqoKEGTrgk6WDWZswO2ufZy
8cEPgs/4YYFuiLEk/AC6yzgSolMQrbjOOa2GUcGa6NNMFf4KdxQu2XxA0s65XSlhXjlj/KGB0rHu
k/ourttv09AwFH/0EbuFiraTGfUlmufSYabYuDFFkQjKkP5pqiNK+BHe3TTBjlsiGweGGK21wsZN
gL6fA7w99N+8ci5x0JGGV5As45qEPA3w5wqUsx3rWzrCrHjpgDjLGE8GJYoNMjKiWcgx61X6wbJr
DB7srBa40+mqlFCcoww6eZLat5MmH0a9s5kPXGjwUb4ebYng1hRo+5XqV6MvmSzEPLy1H1Y86qu6
rtK1PaJipThNycM4wgEHrCZG5vixekQixuNBMrTuK5OMJuDtTRyWK7M1gAlQBOo5j+O51vHEUsgg
951cw/daVtx6Ezklmt7sVNPrh6rsqnWJ4vcGHFw8byQpfgE7iCJ6pFS1acQBd9kGRnw/cIQ/oukX
aOdWI1vvg/Bi9qTERyxR1kCH720yB4lbPVgRiEhZTZ8d/ATviXywru2wu247L7g1lb/zrD55ly5d
Gqu1T5RMnzInQAqIt6ZGP7nXy3yZybE79uztYKkWm1mNb9jlCf1w7lnvc9f9YoMKxZ7j7Kqkca7L
ol141Ok3ExlkGwJ+T31mcnwyVHpNAMYxa8Vwn9EyJLKseTcFmn8MZe6eZBuyv5Izrc7fTq30tqXD
RqnMVEzJSXAONjkdgVtlLFbrQtm080dQhPQNGH+t8Z6opGGNy3uVJ+VB62Rwb03R91YTlHKKKb/M
iuHKat1+OxJPs9bL7FuOt3tHEU/twFh9QbKFJaEU+gczmPxlQyyzmSdqV0bRsk3ciob7cJOz4TqQ
bXKU0vtYzM0OH1ScGIqPBC8bC5prwY5d6Tez4GoK3L9LN8toGU2T2jYxcQ5F0whas8aNHpBkCxcB
kHvJdiUqtY3RAYtMIiAcEnhhgGcmJ2jMo9SE27LQaQXTJTonPFtB/lg47TdZgexpfOPSKojWEFG3
S1CT7GsXzEsh0mUaFmJLOlO/FhYrND0kd6VCcrNbAr122NN1iI8ueW5tAGpDdxU1q9bYoov5Sj+6
WdIevIVqLjGcpPFytCvoMapGf5g3MYiMkQQ56GAJMIB1TfUysko6XIO8DYxsawtOomSdIl6oV1bE
7NZKNj+jn7HbkhXCfg/jejkaW1yQd21t6dC+sT8HeALWCFOXqsouc6sPtgQgHtDqBOtOc/Cn5i1t
SfrhcIExmQcsun44OkDFzc9+xzsXIo5IzQFf85DsdWbOpRvRFKWgm5DSuZ86Rru/COVQU4VkD01F
ELil2vmE1xwERFuWc/qZ8VCFH8p29qqwFSno3Cx1dKnrbkqoFzjdyFJDugEgXmNj6sjYwa1GNNvt
8ojbC7dos8+7+lPtZPm2m3uDUofaYPnxD7gQEAx68XWwcMe37nSQ6cgJvQqCVaPGLYah9FQnQLnc
QTrgisOA6MREu/errZtYqzpy6BhKtCM2iN1l/h3/5DIYSnkqmsFeIVGRi1xD/2lb5o5I25x3iewR
tqqiZvFGPbOUIbih1ononuFuC3tvDQ9mAVGlWoZ2yQgN8ZxSBsVXBnvAHwy0ZhXHa0VenSjIDcVz
Sj2NY1Fg0hLX0CktqY1zQHDCaBNlHD4DR65BUXsHl4LxDSIqqFSQ/YrIvEpB0WBPYQcXm5W/NSqC
jj+ZA6Yt6jMzcjrhO8afOWW7rK6eDjbU+lG5ubGG84kMJdplURbQAYnmZUOhpPb6AwvoVZc2W8mx
9NpS8EM1Q53MuobMYAdIaNvy1Nn1ZYcpaiPIo5ZdQUjUZHD+nAyHysE5NZd7V49Dt7K7AZdZAGZw
0kdj5XfVe2fkUXG19D12mNlg0VMv19VxUqGJ+T5nte+s6arlzqGnaQ7S4UeXCl81CbzTyh8DmmrY
QNHF7AKz2QmvMjnhasaSgkRN64GzK3A30gQxNzOwkV3NqnmAZXRQiKlYxgZA4TF2xpve0tl0+spd
u211QrXQrHM53UD6U2vBKWxpmiXCBtKglp6SxCGVxrjtRrtc1KaD2yRuOIIK1z8k3Yd4aSsddFIB
gG/wIe4B5rqHDOos2rYipIbEv/U40MkpO3ombtbdBUgF7wlXPCY1960yYv/g6yC7h3attO5jxO1b
6pj38VHVqzjwjv3gvYci9NVowx37QmAQUfzzh/PXuj//xflrWqrDWRWC6D490daypBmtmoIkDLM4
xA6hKYht+PT8xfOHynHjJZkJ/bKt83pbINH0K1UfYjOuD9pkwME+//mPLzqaXh8q1q6UnTafnv+l
8hlnIbDDVeY4nL97ZgvSn2tYUvN3y/Lp6Bcsk4le8Ducf3J4/nXOn+pZnu3xHrCAwHv540PVzabf
P/7sjOxDIzv+psXAUiou74Bv+67G5byR4Bm2mjlTMPi7P/6BXvn4eEyguoqWzNNvi/dMwcWbL/H8
IZw/c9ru1MGSYVtvN4fMHPgw3/aexz+FcbdzJp8wDqHfV4nINtb8JyLVrj3bphQ6/+n8pd4VxUYF
8l5moIESwpVg2CUFZmaPTvDsztoWJHXuOp82K+zfL/ZkPZ7/82R+Z0rpgsTO3ylJCBu5l9NS85A8
nFV2/99YeJ4vZPWl+cLRGvr8bfudMs531ZLY+pu/Zf7bG/aczbvi3/tHv/5G//H9/JPfjeX3//7P
L48Zk2ukmjr61vycwWDCdUKg+CdT0PmXOv/Gv/oe6RcurH3km0v9An+LJaSHlHd+oRMHsAHn7PzX
1J0u0FgKy52V4ufXz+/2r27Dr6/w6X7++t/86gqebtD+8b//03G8lxEW//JNMC6wHhmWENbTTUBa
+/NNcLgJwjVdw7T+j67+G9GTzTwKg6j4k8XLnL05/8wIePEd/hgBwrtgAbJs2xFPbzCK758v3vMu
YAoK3aTUfn6hK+YH/vSY/E8Pwq/f3f+9EWDScfkn78KLZ+mPuyCNCwgnJtaip4ucx9TPd8FhiOBL
0G1pPf0DnpO3dReM87P7zwyF//EmCMY5t9KknfL0HLycDHAQSoTRJoPh6fXWboKpS5fx+7q74F54
lgl7GWPHn4aAzVRoECaN9+H8eoNDYHYvveribXlhSFQ8jPKnIYBC/uebgFPowmTGFSwKb+3NZ5WS
zNyvun7psB4apKsb8h9fv6lf4OsRrAVv7voxsD2tT08m198X539hOyDkBQMcz5LxPMZfLAaGwTw5
z4FYhM/35+l+v6HFgJK1/trFgHlwLiq6rvM8z724C664kHig8Aq6v8+TjLq3dBe82R70qieBocBa
6OrkyjxNdy9WRDzj2DnYO+JYPL/+r/ZGL5azP3aGFr/4a2+Cc2FaEkcV8sjz68XOEHTvhU2NxvEQ
wp1fb21S5EF+9YqI0V93pG05uN/Orxf7Ak+whdShE+nPf//mtojOGSfwuueBbYHnWoDAmGHm18uh
oFsX1mzBs9/cwkCgzGv3BYKr16XjONY/nhJJAJztxEyZz7PFm5sNTAO19SunA2lfcFI2mPee57wX
Y8Bj9zTvjVhB39w8YPBbvfLyTffC8iyLrc+LrTFVAvbdAlmeeHo23twjQKXEe+3BQIoLG5W6QTnk
96v8eW88nxFJucYN8Mfe+Y1tC8QZ7fKqefC84umuA7nh6S68eAbYEVxwfJJEej7tw97QtohRIF69
RfYuqJbQMmRSPb9eXr9hk3hqiflB+e3v39gokI7x9ID++wcFKS+EixPelM9VoRe7Q8OQ3IWZDiTf
3FTI8YY82dftjqkXMcg5KPIcnF9c5c9zAVUz1+D2zDvo8+vNrYcAR/6S/fsvF071C9IbDUgQM6aI
14tR4HpUE1z08u7zruDptr+hGUFIXP6vHAtUUIUpHN7o56t8cVw8H5od1zRN+81tjHl73NduC7j+
uTbMGehpEMynrp+fBde+oKBA7dR7Xjff3LpAtcdg6L5qXWRGhFzGs0BD4vx6OQp0/YL1h3XjuVj9
hp4CVKEmy9irrp8TAggjZrwZCjO/XqyLnsuKQSeBFfj3+/O21kW2dc/79letizpnJP734oxMDwmg
GmgW97nN8vYWBGperz4mOvOyKGDR/LEF/tNUYDEVMECktJ8GwZubCqC3PVd2XzEIdEpnFI2el/6/
PAocll2YfvOT8nQXnuaetzQheBzlXjsh6BdYr3TdffkoeAa3B4yz6T5f/psbBBziX91JkRa1grlW
/tN89/OjYHsXiC9pM3BUOr/e3F2YEVev3idTF6KtDqfxH5cODZ0CKv2mmfx2Hm9v6CGA4CZf+xBQ
OqU8LGgZMd///PZTLMA+Rc/2t+Hx5uYAk+L2a7fGbIpckuE9uG2/z3Q/3wXXQllBZcZ7u+IC6K+v
3iDTVzcpmfx+Cnq5QeYZYNnhqPxcWn5zxwTT4BF97XrABtB26BbJp7rIfFt/HgtzQwmj+XxafBor
b+4uCFQwry4fWWgoKAtI+/kqXx6Z5xIzjMOZM3h+Pd32tzQt4sp+dSmVwoHgvAjs8/er/HksOFSP
eFwwHD8NBe/tLQ4CAs5rnwiOjCY1JEM+F5FenBlwTl8YOgcGILlvbnEEj/j0prxin4zYQpIy4TIW
nl5/nhEYGxccFOim/DYM3t5dYAv3ylHAFgFNkQn29kXFwLHQpKFmgHv6dHeenro3NBUIGwT5/8Ll
A3gFTfpcF3gxIVJFRXEzi5L05+PC2xsEtvHaQSBomogZPcpu6Px6ORaopLqWhMP/NF/qb28sUEN7
dflA0GVGX8fW8+kyX0yI7nywRnVDRfXpLr25LQKa7Gdh3L8/Lc5jwRXMjM/l0r9U0ngg/h9zV9vT
NgyE/0p+AlVEB1+QJtgGmyjTXkD7aBJDrKYxsgNd9+v3OGe3vSSwatcPRf1C0z6+Opc7++65M7zC
0VGKNB5cVB11JnKzCF3IT6bIHsRQUW/RDKIX7AJUIT8434iC19D9XxROxc5pCq94nIOMS3/cNyK1
gjgbkoynh5pyzxFVF6+WJ1gAoF0qbjMZBNzr7XUi0mw5+MiIpEVaysHtorFMEqfZEFoHK/sYm+hx
8g3M4jRwVk+PNmbz0ELrONRF+ETkMHuYABw0Mx5KeodZQmNsWOCNruw6Czusqda1PzgLqS4/hAId
o/1YcdBrH0j1EMPrsdIllLOEgg72wVAERGMTszH8f8Y4jx3xdOtiIqJ248Svxx84HJqNlX5VevPS
aKdcUa26C6so5kwtUDn0vlb3aqG2C5Iw73DYG0kGtUtri/gPYD/v4YZorBjXmT+24cAdY1oOPFcN
mhwnEcNtnHQEXCnyOfrBPeBINsOkJl6rGNvW1qnSbktNNEk5ctPoojXFc8vAu0ItKfiFrtVSOb2N
fHIS1gBi5Fhil9mH7Nyilf09n3ZiUUpH+YhZNyW7n/BtIZQgRf6kLY5558hEhpciX2LGjUkSdupN
RDIp8FWpKqaAE6ImiXHr2uA8dv5EEt9FDN2URvWsCHEoxMh2yW8eMbelsF+Gtomy/WJgADwX8xXT
C8ohS6HDufd+MM2Uk5RiXyvTMOsRk31yXLeqVVNuT0csR5NDe69w3LDXbct0OmaoxPimwFFgiheW
UvZHDg1f4G3LNDtSseXY3hu8np6YbUKuIqQW9oFun10fOqRBxNC2aXs2JOZapcgzfe9Ub/UU6Y5y
6BfF/VZk08qBl9mlWjz5ynC3Hjnb+8D/rJ3XzFIh3hqyGPsAv9a/TcHcGMD34dFnepn9Qk/NJGa3
P8i7iLNYbhwqWGXnyll4Sv5wgsQ2SSOOdiDYaRU/6wa4UPP+s095A6n8N+htloSkbRO0Jb3x/1Lf
zGusSPiuJob0xBI7/div3e+iZFLgr7pp/Kp+Ub1tQmQySeG/VbbU2ZUf+DaqupfCf0dXnHFFDKTM
PdxSGmCoiJHzKZX/B2Zfe6/ZkiImiuXYOHYqKXXQ8hhSk+L+bFXFYIkELYW91W4Bz8aQiVIpRjbY
2fTUO0doFCElKfSdgt9pHnHGTMLqJppKycXg2rfZ7ZjwFBUU47916vPrLWR2MuB3K4u+M49sVijd
97bUY5GmdW30MP6U2oCMfY0H18Inilord/YXAAD//w==</cx:binary>
              </cx:geoCache>
            </cx:geography>
          </cx:layoutPr>
        </cx:series>
        <cx:series layoutId="regionMap" hidden="1" uniqueId="{35148676-70CB-2642-9C5F-14EE9E566F05}" formatIdx="1">
          <cx:tx>
            <cx:txData>
              <cx:f>_xlchart.v5.5</cx:f>
              <cx:v>Recreation Visitors</cx:v>
            </cx:txData>
          </cx:tx>
          <cx:dataLabels>
            <cx:visibility seriesName="0" categoryName="0" value="1"/>
          </cx:dataLabels>
          <cx:dataId val="1"/>
          <cx:layoutPr>
            <cx:geography cultureLanguage="en-US" cultureRegion="RW" attribution="Powered by Bing">
              <cx:geoCache provider="{E9337A44-BEBE-4D9F-B70C-5C5E7DAFC167}">
                <cx:binary>7H1pc9s48vdXSeX1Qw9BgCCwtbNV4aHbsmPn9BuWYju8CZLg/emflmXLNqPEzkZT/1WVNFNJbBpW
C7++G93493X7r+v4dlW8aZM4lf+6bv9+65dl9q+//pLX/m2ykidJcF0IKb6XJ9ci+Ut8/x5c3/51
U6yaIPX+0lRE/rr2V0V52779z7/ht3m3YiGuV2Ug0vfVbdFd3MoqLuUvnu189GZ1kwSpHciyCK5L
9Pfb89s0lV1cr9Jg9fbNbVoGZfehy27/fvvsJ9+++Wv4+3547zcxkFdWN7CWqCeMU8qZev9Cb9/E
IvXuHyuGccIwY9wwVH73Yg/vvVwlsP61VN3RtLq5KW6lhI929/dw9bPPAQ/fvX1zLaq0XO+hB9v5
99uPaVDe3ry5LFflrXz7JpDC2vyAJdYf5uPl3af/6zkK//n34BuwH4PvPAFquHkvPfoBp8vqWynK
VfzmU1B4QfpmKuNVegPU/hqyf5CicbVK/g/ffrsh0/QmWKV7ZF7MTzji3OD3vMn5c+Zl9ERjiKmU
6xvuJg/bsGHeVxC0m2+3CwcsO10eJMs+aJk34vsbS8RV8m2fKgazE64SwzB0baNCjOcogYpREdUY
M/TNc/05Sr9L3W7Idv+WAX62dZD4bSXsXRGtUrl6Udk8V5C/sg+YgH0A64DRPTig/5/aB66dEMyR
ruv3FmQA3mso2g3Y48oBSO8uDhKkd8ktWPJV+uZylYgXleA/aA4+dwI8C+9ByPbgQ2gnILhUoz/h
EaQaJ7qOCAEtvJHwh/feqOFXELSbRbYLBxzy+etBcshWjP+PDfbytnlzetsG1+IBpz/nEdAjREPY
QIRuTDF+rkeQSk+QyjBXGXigG1dpwx2vo2Y3gzxdO+CR5elh88jnW1neu5h7NtaUaLrB0G5jzdQT
CjACTmiL41O0Xk3WbsAGyweYff50kJj9zwQCHyCEhPjr9vZBwvYg1/oJI8AqhIKbsH4N/ANwwTHB
mk5UvuEX7eG9N9L9KpJ288qTpQM++XCYbvg5pAtK8ebiFYr3H3QPtlboyf7+OnT9DW/yyC0PCaE7
nt6dK9r56Od5hjmgU11H3YNg7UGowV/TDKwx8ii0T51+pkNcDRkhQuhG6Adx9Wso2i3TjysHIj0/
cJfuf0y2l7ffipWMXgxDXi/aBK15BlwD497BA0X/lGc4P2EQCICp2B0ovoai3TzzuHLAM0vnIN2F
rQK2VnHwXRR7zfdi4wSMMSR80b1og7f9FCaEODh4hgY5NbKR7Qe1srHXr6NpN1BP1w6gst4dNlT/
M8H9lnk+r6QPUX4p0gcA/9wuEOOEoLX3j8jWmXvGPJoKgT7FEDxAePcsLHgVNbvZ5uknGbDN5wNn
m7MoXvki2aMaxvqJzjAY5vuMtzqQbw6mHcJsVTWMjXhDyvwpUK+haDdMjysHIJ3ND1u2P9y2e82o
ohMCIkIYuo+ghwjxE4yxBhW3+wh8UHF7kZzd8NwvG2Dz4cthYzMVzR6Fh2gnqgGiY5B7/TZIUnEM
wqOqFKn3z+lz4XmJmt3IbFYNgJm+O2xglqIo/Tf2KoJS6MMm7ccAgfBAjhBvtdczA6SqIFwcaxqU
Be9eD+99n0t8JVW7gXr+mQaALe3DBuxjufIfNuvPgYLKLNawAa7+fdloUPNDCJ1Qg2maRgcy9BId
u6HZrBpA8vHDQUIyikUR3OxRajR2onMowGgYjP1TcWFQvGMGJtraIVi/Bl7bKyjZDcd24QCR0eIg
Edk61afBOoG6X5W2TpByBEXU+7gYPceIkxPEAR/QaQ/iudFlr6JlNzxPlg4AOj3MzOkWoE2qfa8F
EXCYoRaiMr7bJzDYCeUG1aC6tZEhwO+pQ/0ainaj9LhyANKndwcpReti3FdRRA/78+dWBvw1jrmG
ERuYF0M/oZqqEqbf+wHw/CkoryFlNyiPKwegLA88QblxbqxVIeJgr2e0ICDFHBs6vq/9D6HiJ4jp
RCP36k8dQnXnsr2Grp8ANlg/hM06SFn6dFskIi0fuHoPokQg9NE1+G8Q8xjaCYWjHZxCbf7uNTjg
8wpKdgOzXThA5NNhem1bE/SuCHqxVwkiJ9o6pGHoPiM7kKA7X5oSnVN9k3ofWKBXELQboe3CAULv
rg5SZp6HbxtzsAfBgZzoMSR96ZT05hD8HZsNa54/FjZF9U+kDuAAEqaI6A+Jz6EUQepAw1D0QJQ8
qNWNo335Snp2C9Hz1QNJurQPUpLexfutHVKIceB04Pr44MaHHtQOka6dQEUKoiA+iFBfpmQ3Kg/r
Bni8O8xU9Vlx6+21zoPBr2aUUXxf3x/kDdBdnQcS2Hhgal4mZDccD+sGcJxdHKR4bF2B00DK9f9Z
FjyolD83OFg7MTSVGew+s/ZD0wMUcHWIfogGEdD6NUiwvZKo3UA9WzxA6/TyINFa3tarfWbb1qlP
nRIwJPdJNZCRp0k3hCgABDERZOTu8BnI0Mv07IbmYd0AleVhnpncytDGfr4m/vu9xjcMOk7FHNI2
jwdZn8IEB13XKR9QcvcphIEYvZ6u3XAN1w9guzzMuHQL2wM37svNPkoVNJHecdLQf/4d1/p0FaR7
PPxLdMhdUwg98e4qD+UnGgKfG4qqm9zBwLN+kZzdonO/bCAxp4dx2uv6lx2tT8Xl2U/+ZlsviIuu
ghmicFL/7jWIduA0norAn9bW/ZPr10C7DRptf07WboQGy599ksPo4n2plP97xuZ4sODnnfE7ldqP
SYGHruqHUOEpSz7TBL8pKeQY6/yJRbnwofP+vsd9fzEOHCaGhmCN6/dNJcOuEgMOGyMGjd2Q9bx7
DdICr6Vqt/Z6vvoZc/399mJ6kFHOOnATVbHPOJSdYGpA2y+5d6AHSZt1Z7BhYIofQByYmNdQtBuf
x5UDbE7PDhKbhagCuefJCOoJh+P2KhuWcziCsAbBwRt2X44buGSvomU3LE+WDnBZvDtIXB4L8Psy
NnD6/niYYD0OZ6fR/51IZhtobnvA94XR+lDBsZt9jwg9N6d7g+noIjyfMPXHInW6Krr1qKL9uXHr
yS/rRkJ9UD8w6ImhwqEqSL/tdN9eQ8luG/S4cmCCTg+z0nZ5V3s8Zj8PI2nw2Im4Ry137Krci8Pw
YT2T7SXV9g+21T+2R+2LN46tXvezFf/Y8k1voAvvJd74jVZocoIZh15ncp9cHczEQIhABRDOREKN
9uFdN0dNXiRkt9W7XzYwedPDNHnrE7az20Ledg978+c1c5hyCR1DKtfx7lyFAYBAQR2GeW78ET6I
il9H025wnq4dILScHWRcvI29tkc496XSyPEU6s8GyO5Ucj9Pk58fp8Ue1rTYx8aCvQnTsTviT6tO
831P02TQcEegsRuG5zyc/Xl66IRDTp1BYRZKtxtDNGiGeJme3TboYd3A/swP88TWYEjcvuQFshXH
0Xd7zinBNGFRrG726Fyvc0qc6Tr4zjtFCKnQcEQMBoWnB/9x41u/hpTd0vO4ciA/1mHWm7bTq/cm
Occ53HvJUWwd6xcPRv3m8ZPjOa2d7vN/VXB6TDHvTXyOafLnyZWXuol+Hvasvejj6OL/zYsxtu2E
e5ObY2Pkfs3Oo6OzN4iO3tqfxqBPpybuDZbjFMjHq5n+2DX4HMhrkcpgn5MWISENJ7d1TB+utnne
RMT4CcznhRYivntyz6tI2h3tPFk6CHc+H+bRR+j1/Lba64xF6MCDrgcNsNmEoBBpPs3iwMxzRlSY
4QfH6zev55HoKwjaDc124QCYd4c+Vmkl5erar+RtWcqHvdpD1Uc7gUm2GCaSwsyKpwDB8WGqwiQ/
/JBmG4xYPH0tPbthGiwfgHV6mIcht7GpJWAG1nUZXFflHqGCA90GNIADIjuzOjCFxMAMRmBog/Ej
r6RmN1DPFg9gsj4cZG1uwHv7chjgUORRlPZ13GArSqfBtR94q/36DcwgBof7WzaWZ3D0ACb3GzBF
AWb/7u77eg1Fu2XpceVAkE4P02s484M9Zq3hAAKBS9Jg0t994WfoMoB+g+EWOvvJ4NKXqNmNyWbV
AI+zyUEqtmkMc8lEsE/3AA6FwBEdArWE3bICk8kIzMDQt5MWHuzd/WGdV1C0G5fHzzLAZnrojhzM
JNvrDZ8wcX7tpSFu7J6+iFSYdgGTYzSKB0d2Tl8mZTc424UDbE4P0yF4Oj1/b97A8R6AvSTetqy2
R2CO4vKTG7jvpH3Y6vrzSsLDkYl9QQN16+PRj50Y/FdVuCfNhntD6Ngz+eddX48XeO0NluNlZL+Q
kF88+rlu2+YR94bRMSO6H4fgOF8+kMLajMixYLIE9H1d3g30GHTm/Offg2/AHeaD77x0iOC/kpzJ
qlkFwUMc+Ocp6rvb1mCYH1V3T/+HnMH6Wj3Cf4hvXqZkd3jzsG4Q3UwOM0vz4mVIv3dQCh/vZtqf
i/a08WVfhubYyPOPqLU1VJNVksGVgcU+58PhE8p0iiCxubNQuh7jA/eFwu0aj3N/N5yyybC9mqzd
qm6wfKDxloeZB90WD7Z37OxLto7XBP3hKcQBv+0LF5hQdpSiPfclHG87ubj1YE8PY67CVufZgSyL
4Lp8I76/gcOKVfJtr1c9wWFFFWaWwT0om4LQYGimAcUIBHPpmHHfnTU4i/C71O22Wrt/y8B42dZB
FvG2QG7mmuz9esjjHQ/Fvg4pjG9F4e1VuuAiIQJHeNjDvbYD6WIYLlIhGAp996EwlMifOoOvIGi3
QG0XDmRofJgHsR4C+H25F8cUxJ5a7l8c3vF7uQiYhXCcIrIQ16vyFb7fD7nul66R/T0sjtfZiv8a
iWdXhuxLaR0vQRHpPjNBj6f39oUQqK/jScS9FIW2TvOTzow9onTsM/lFJegXj34wOVucoLwqo9WD
9/rnRaLj9Wh/5qG9K6J9z3EB5QZTKFS8vrJu/Rocs17PPsccincwHv3uNcgUvIai3cHM48pBNPPu
wO9K20Zp+1Jt4CIc4809TNp+1iSzL3Dggodjv8/dHPSfn1qAIw2bgoS9KldOWgZl98Tl+/XTnyy9
T6jsNEkbaKc3f7/FlDI4Tf3X01/yLBXzgyPyZNXtSpZ/v1XWPZAq1aClS9PhrkK+voWwub17BMqR
Mcijck4wDMOCywrfvknXt3T//XZ93JthuAscwRMNbo8AMuDairtHoFLXIzM53K0H1x9yoPCBvnMR
d3D/5XZH7r9+k1bJuQjSUv79FkEyKdv82JpWAtob+A/uP4I7YeEKOLjoEp5fry6C1Fv/9P/TkOpH
le7TOfdEMTHcsj0j5YWO0mKi5203YqL2l3oamhnq8TT1stZK1c4JoLtmXJHm9Mn27SJH3UGOsW4o
hS4RlcGVWc/JiWBTMi1L9DnWNWZ3mZ+NQu267ozsTE1XPHMzS2dJaSp1dtbwJobBklv4drw/3/X2
hMLucrj4k2lr8p7sBg9pLzkcQ5kXrftVsLq61Ft3QkuZzhvVjZ2GloldZ+VC6nUw/vV7o/VWD6AA
VgFegUZNFWaiDj574Te+V0WIzKOk0VfC7aIx7bCZdBWzwyLQPiihN+8TMxJGP1PC8IYm8SwSYTIP
JSnHWAaF6fmqbyWN7KHo+6uNQWCofyAOUbjCBG6bgS6EO+Kf7EyTR3WnKgWZx64snFDmX/U4z0Z5
7qJRIgPFrKTvmR7xbEVPma0EyTiuvNiOau0yFko3TaWZNy0b/ZouAg7GkC6QBsQ1KK/DTa1reX2K
WCtimRhtQOZ+7ZKxl7utLctMtVOXf1ejyPtI1HCMtVixw540toxrfRbniT4DQQzG0USGRJtgWY9o
nHfzriuNkaK6ldUYXnimohnntU3aqrjEItfMDrK2JvUCNG9oe0P9gr6vxFeaS2PCIzIJ+i63odNN
XNGSf1RCjVwoUXYOQhadcpTaahmi91QNR7GnZbOKg57z3O8yJcV7VyjCDCTDUz80vipU+6xqKYc2
mV+iiH7YLbgZnVE4ZYUMahBtvZtPUAyR71ax55J5IIQ68lxJbKqj0o5gG00Zu4HZt3loBYJ6JkuL
a+H6ufXfEoIQaB4Ekg4CNRA0L8Rq7HcdmeusbGaV6p8mqosv+qodZ1p52fXRWM86OScumZZlMi2Z
0n749Wb8yDlUhb4maHsyVHBPdRhB/HQvgjIrFCoqMq9d/7uiTYiR9lZbdVOY1X9OgnAEGL2k3n7U
tvCedN3bBn+DSRhwq1qHxCi1mMyxqk/aQui2IrVL4bFz4SbKKORqP0/0cKmVKDaj3jhVSWwWOcKf
ikJ/QXS0H/UNVbFm3PUMARBswAzMxajuFYTnIioXImrwAvPylMW9pYYxv1BZd60bSmAnqRFYcdDU
o75OT1Er+qns08DGfoZOwWYxU3a6PmtYFzucxhdYTfWp6MLKzIvInbJSLJJCdqNIgPJGdWKBuFXm
r8HUftTcVCVgx9S18oQrfwcfxtWQ5ro0IvOGdGKe9pl7VhQeNvXWT8ZtqJq5y9kiU6Ri5XpMprHU
K8ft6BUWWX4h+95sMrUxsypKR6w3sIWbIrJF5tfTqsHzWteUZSw9x1V9btMEJY5aRZ2jdJ4xig3s
mSWNOlPPZDAOuSwmv/54UBIaaDn4UBBJEb5mV2idfM6rUcxpm0QZ8E2k55NWyRILwq3GbNJKzPP6
S+W1wvn1W6I1/z83RxSsEWY6giZarA3lo81YIQojx/NA5+1F4nndeRYU5yjLI5PrBR/xhPljP8Zs
fvcH0yxCb6I8TV4wygPbA4aeEDgYZXACHorxo6RmfiniPM+UWelGyihA6iWJeTw2qBdZfhu0Y60J
1VHGGDUTT8GnmpRgCWWBJ0yT1ZjHnu15hXeZorp4wWjrzzXqmjYYsWio4CqCSBO4afI5MlnUw3wM
ZPBZzhOLKrHhIL0MrahOdDAUvLPrKkwsoO0U5qTLOSorO0tcdra2K14Ta46WG6rp1ViZN3rgmrQN
Jnrt4RHi+TxydT4uBLBxmurGpG2Yw8ErMwNPcqfVYGHY6cTUOnfeokpftHnsnfIwR0sW0HzSlYzb
LXHfqx4zM49xJ5X6rCwybyRDpo5bX1VNtvb7Ij8JxknUjvJCJA64R5Hd9YFmh6FwkFLzCfEy9byZ
BEgIuDr+VzYJIHzOaTCkkhpgw0Fw4SJiTMH7e76HKWtD0iaYzDwPxZbU6Ue19/uRCKgyomlyhlu3
AaNdqXaolNLsgXZLUBpa4KH5iekWUTMLQ7AjudqmTsB031RF3s0S3EXTUKFmXHbaLCibcARu11VC
kmkfRg3wDhGmn7V41oUUz7hB37eNGozjKApMoojaRm1pRZFmzFImw3FDm2XuhZ6VeLUGYBty5hOv
swruhlbfkyg2UVtkszBJu94iPMhmd1+3YYxtyY3UVAsMRiYzGBu5fWHhPvOnSlzXTpNhMQ98HJgs
KPisaSdu1XTLtOlHLhz/mGuNl1qlRssRuAfAQk00L/MWW33HJqA3gve0xMo4xyE3g/RznEX1tPfT
C8H0C9Br/mTtFhVxfdUFrdPFvrz0tTwza1/VHJ4rrZVR6p5FukFNNSHnJejQs0YphV3nve9QNWum
4P+P89CXi0SyxMx0z3AiHHem0Um+KL0iMwVvAkBPa2ckrVwr72NiGW0Gbk+ipDMskRXm2hdDjdcM
XMUWrtuVBCN8GcdXYRp+wfok7lHgoKqMbaMO2oUkjbD6Rv0sas+bVkhfVWUVO5kMNbNXOmEK5Iqx
NOLUbg1VMcukxrORSHNskiwgU71eBhWmp5KH474V9TwtpBWX3LhsvJ6bgrqjnJXlmPcunXV99zFM
g2bRhnii6ao/VRN6m7asHkmf505sSGFiEQQjgqrQNvzSO69rJE21CiY4lv5VlHZnhKWTxA3qCxjI
YssGgyNfVhc0qqOFG6fU9HQ3dfIwNsCN9z+QKDfe+8gtLOaB45EkxbhpaTkNWB7bQRp/l1R6F0rt
fndVzXUaPUqc2o/5uC1LcGb1uD9NvU9RxouZAF0TVKm/LN2kM7WesS9NVnhmmJ7mYWPMXZ9kY3BU
KytyjcZBcY1tr+uKD1VdObzIxpXiWpjJ7oIl/lgXfrtUdGrhJNCdPlMzmwJbTxGPCqs0FOSwbKnl
feqosd5PgNewLYoK/BkE2GDOItPXUgaiFDd27lXZhsOLVHXKxAVO5fAvlLvfeVDIuejFDffABnPe
i/OGiSVoMs3O/J6PPRxGli7VbsYrimwpvykgGh9d/DVMmwseBdqib8CzwBBJjzOfhPMmrU+VKh41
eZdfSuyNPdK45yUt7bCTCqiPBNmc3gYpKx09KYqRVHxk8agW08Tr5zI2GpOEoT+ifei978J8RXAr
J4Xk2UR68cqVoQkKgy9rQvJz+IDCrMLCmLqauyLc7eZlIr4rpG5OvQqptisws1RA1SRFFXzwdOCw
NJhJFHSfiHtZaAFwRVUZN+VC72v/QmhSNTMGjjcxcHEm08juaZLMYjXFFs2/8wYpp7EuVzIu8zNi
1GZS9d88NW1madVJR4+wGEdB8SVQof8+Nz5LUVwFyLWl0P0zKpLY9FyP2B3j0anrNVbTGHimS3jD
VhiJVeagAvscEgBRFS8rUnRjVQG01ITnJld91UoNJVyIXPlUQDg81hsjt4pYWqAIxHUCLoUZychM
EMrOs8iT05pFi0QE7qnm0wg4M71UW98dUY6ntdJf+XqHnTDvDBMpRjzNa2K7eX1V+GZYJXLMU2lY
EBsVXmmGjQVbShcBQ5NOuqchb+V7zEepy7QRLevKInoRgtgJ6RSyhDBUaOhDaky80vA+VAjXph4n
HwsStgsFRe6nnJBbT207k/VdBGE0UFKnFX4fZxkzE9rwTxWPxBK7oJFCI67t1Fd1E4x1OgkMYrZF
3JvIzT+34KGZiHjFpKiqdpHU/IPf5QHIWz3GLSJnik+dliTMzlvZmjjVuw/eolVr8K6JKk3DU5eB
4NFV7eVWg0JvhAjE1EmrT6XMlWldovPczWE5qRaulOxU6U+LmjWju+Ashch4pJUlbFlR+JmJWCDG
RZUaVqP1MfiLl73UhNm2JJ9y0E7vI9csRdo6KGH6vIv687QsYMu0tB4lSVA4aig/QHLMmHsJE04e
8Ss3oeIi6XlqhWXYOLRpGjPVWvy5JqgeZWHrtAooJ9xHYCE0edt30rPTBtfT1HV9U4FoyGz0vHJS
MW4gZrB9n3SOoFELTKK99xTZWVSHWIJrrg+iG+mOQUviZGn8wVDaeIHloqsLZcJFXtmmzLxuXvUZ
RItZey6ZaxYk8yxfuvoi05SPvEDEdJW6NUvP08dtlUEYHxVg8wtDceIKdAotmNUqSjJrVQOfaU1U
mZEhR1re8C+57L7UcVBM2oRUY43nX5Uc3GyvI73looQ6qhcldpqr7iTqXUiOrYMLRhp504WaBwoy
UOeR6HOzaiFrlJP0eyKxbzNFx4vcN96XNE/OmESKycusHSUVW9R1WbwHP7yHt+Oew119FGeFP48l
yW0PFWKm6KPMaNOZ4kP8gjtHV3s8osJXYjPFvhzBNedO40d02nQtRJe4tAlX6nHQI3XURpmltCQ0
tbJtF3URhk4ZhgXgWOngBwmI/gnkb1DOikXOlJnettk8qLXYKvq6mYEeVlMIibnRGRCP141NRWnH
iNOzQuS5VYswMEPil9OOInWu1fGSV8VNruHuKvDWDpg2LvxOOW0lcUgUVkvp0sB2UcSdoubLMMeQ
6OszMW5TXJqshJQXdEtQMP5aOCrbtLCjDtSiV0ds4oqkdepENA6TWmErnGhmiBN3lOAgPO1iSDiY
ea7ozt07hrlfjTMaBGakf4091CxCl6sWZPKI3WuhvvD7OjDB8moLEs9wUhKrTDt96vspc9yKRqct
WPAxppKDvDPVLGJlBJYROU3Pb42SffdF3UwlI1d1Sm+yLIRwl6hO6oaljbj6LVLcAEKSxLcbpT6v
k1If8aIF/tf4KCtw4bhFv1BxvUxpBYEKKb9qCp+W7VzpgL8TlN3C3I8rzDWQLo3qptuGY9QGYDvI
tcga3yF18qUSkT+powDUtPBMiehFm7TtyIWuFDtP/StK5+tkWOtjf2yItoMo5Xub9sKsteQbM6rP
uoymhkpHNGi5nYnEAydOH/VN4JlFLy9bEFlHGmlgNdmVZFk0TlrUO11Sm17eltOYe+6oIKlddFVi
uT46JXnhWnUoTxWNtRM1HaUVKkfsQ90g3yxa/InB3x0C2Jqyu9LbiI4Cv50yPffMWC87wFqs1KRb
VSicVB261p0a5anpq/Fl3TWenbGQWCQjk6T4pFSBZiUR51agS2wV+o0W66kloyJ2QpT3ZhVHZgtg
CCLBxeZabopMS82s1Zdd7QurycsMHONIt3AmMzMNFYAl762mE8TyvfR9reZWYHSVg3DpuFhBNsus
SO0C2J7Q9IsgcnwjX+Qta+0opKEpG6+w0zgH75faQlbCjlUi7SYQSxGS0inrkaEhBltRXlZZH5lx
rtVTm/PAtVXCkSWR9EzSxOdeWcejum8niHbg99YZxB6e7vh6BsFOKSedFoGRdVNIiuuRkyk+sLPX
uGafSWKisCysvHVtFCDFgaBPlEEDvmzsWyEPSpP2Z3m0VHD0tYrUq8RP2IjQllplpVhYT88UoxhX
rlpaNQeFDpGaDT4iG3EZVDYjyKzy4BYi3glJ/dIpiJvadUE+gWE4B1/0hvRUgE4Cy+0ZmQ1+Z2MT
xXjPlCAYa5KMcKHno7TPL+IUpQ5O09yJmD8CD91sy2iaCJyACgUtZ6iTTMlvOx1CDCyiMajNz4Xb
EJNDKknHCbiVnoJM4WmXqg/aIkkqbvaGmJMwkVaCo0uIKmZ9I4VjZGlpAaHj1MMd6DE64VUW2KHE
qQlGi5txZSRjN7phvn7btDrYDKwaI9mF4641PgRu3jlR7oMhCF0nSXxsU89bqAjnI1xqqlmzOrcg
xn+fZNEyYM1FBk4w6I+SQEzJr2sFVGVdQJoeyj7eiLcmZcp1m1Mb1/olbkhvqo37sSnwDc4SMccV
JM4TI7aLPKjtXBu1PHJcRJHVCwGeowDzI0uamKj6htPzPvZbs+GKbkeG4ynUavoU8rs6FnZS640p
xLdY6WKzhALQJNJuorqRDhe1bsZ9bBlK7qAulQvBPLMp0dda0wuLlvHCA0fQiuJ6khpcmETPDNC0
rf+5H5e5XDJXry234Z4VE/le0+B3Km7mrwmZ6i58CqnS1Kxr11Tg1/X1KCJZsUxoDNG68T6tfWnD
/KnEVFE80+lXvUCqqRPRnnX1xA01ZOJQT6yw9hWzMWCPgXUZ7H+01GovcQoE4TiBZJVDEjJjEE2A
qvgWXImWS5O07SoOfDD1HDxlpoF1qTA3dQvqZeDn60loqQWpTJYbEHF5F4RWhZlFuDLdztcc6dFF
WIB1TZA+jmLjM0aF1ebj2ivQREsT06D1qtC/xFp5o/AI3JNytjZhWttVtifJXOIgtiDKwWPRo0VQ
VL3lq2VpK1U0I40/MRLvU6pm35EH6rlqM3ByOYTDOrNKFi89sHKulvhWxOm5UnbZCMeR1UN6emLQ
3rM0lV80QWbHMq0XkAJtLj0ukAOxRe9oHLJEuM8LR2epAOsThQ5S4wlGKMot3HHL5eQKMp7qrHBx
PYJygWv7dRVPkMcMSGG16qhSUsWOOzey8tzoRkYTaONW5Lc63Lp+SqlY1KCGZygAR9vmxkitC2pq
qqAOI224hN8TLu/+FbdpuPS95Bx3fj99/L4sSWMqfYdA64gAIiqVmUgDubj78u4PCEoyFbYZLG6G
ZWhVJIzNVtbluI5zf5lhHKngzdbdLHebabn+XnH3va70b/w08SeiLbxloykTT5XqzMh9b3n3h779
F8WuarVeV5itxz7ihn4hMa4nFW0h6RTLhk99T1lAzQe+NJp8EWU6sFBkZRxBnSAPNCcL4uwqHoms
ykypxMkkDeoGwsSOmalRM6tSItfSEvUKouLWNlDfjHiWWtH/p+y8lhtX0i39KvMCmAAS/mYu4Ojl
pTI3iHI7M+HSAZkAnn4W1X3O7j5jYiaiglGiDCkS+M1a34ISvIUBrfkof5upG4us7+bStPY5c8d8
wv6TiqhvpOdBXgkwwzA/uGwG/dtP0jN+JTuZZon7rYS0fdOxa5idu2qAeYjCOUZVmni/41hf94iZ
oqfQx2K0mT5eXruOPi4D8w+RYA1+7CNEGVryHdscLpo4FAVc2r7hHckLbbc3o8IfGzdJhfXkr2Un
Q5FECifQXWNkIaZ/xaoxhkpdQhKFkK5TfTLRzl6ywF4NCdnT0hV9wNnNRdNh5VBEQ5PY671Sum0L
0bkpxtqpCy8edTEEEeOf4h7boNjNWEL0yC6rXOZrZpRf7Mv0aHa+P0g6iAOa1HrgIU6etuPeS7wE
x4g4UmGJJifjr/FlGPffWyjYK9yLW0pmds0y5R219DAXbG3+mCzFFBv97PdpftQYLYp9DNLXIEYz
aWlgK4/148XE46OJYzRrOrhjN27jse+3HBV7Xg/plGOikThFmaJnnwfdaRVd6XlZhAq9s8IidnzQ
xIonH1JZsaaiTMfcXNtur1PivozMoxXsjfhqpuk1Ueox5l1/FbovjEqTm5OcNRnBU54oyQ7om+6Q
qKfJN2nN2ix4jtlLP2Sqdi2nX6wZHzIZsJ9CNnO2QnRLeFpJFYeVR2Zb42z5JrxhOI7DvBfDqrwy
3QZ9FOl7l84o727db3isoQ9Eo1f0Abpw/Tp0p4FE4hIz8UsrbR6jQfDjbjMJKRDdlcTr99ymHzsh
KwygYLzgV2cHORJbrys9CxeeMaj2B51FCTaUKLms09SkWG77KKc3tz2RPUxxNjpaw5LMi1wmS8lN
0JZwBF1hYr29SIz3M13URVDxhYjRL/k6xMc07b1rpqbXfOub3BOqyRL0/3kexqsYoZ9Qi8VnzekX
LdsfXkb4ORHZy+YifQVw8R4McXAJVrIXCTS6s9y9d39j4iUIwxPW7awSKojKz+WTCEVPs01uUIro
02IoK8apRaEOqTqM0A9v0rf+bYi64Gb8QRTwY/PGGH/fis87P7/GTbG9Za/TjuktSswzi3z26lxv
Gg4PGIIVRoDSMUwm0zg/2zyaT2iFQyHWQahqEVF8Fe0a1mMSbkU+RpMt7AonIFwc1JGJHtLsLZCe
PkcdZIxdbKCcxFYrrD9H55K3vA3zo9LjVqVCFwlk0YN0Ki8yAg8cTx2+FnH+SXZYn4eWlCzu0/tx
/ML24Ku/fu1cu1ThwE0Zhf3V+L7Fe8AEToPVKz3asiqcMHqiYPnYQ2uti5DjbMSzRZEjY0W7FpNd
xo+uS/pyFOw3DwWa6laRaLrBzo8KxeOpGaO8WvRjjoWscOs2jIXq2a8wYUG9e9527nhSLizJj5nx
yDkiS3Ly6Ye0y3b+vMF59LJH3a/Iy1BJs1Wh7EJq2TNo9IuDZv/5P7HeNXzZEQMMiUI7nam4+Fj6
qzxsV5ywyYa5PMarMmSQNNku3NkOXolp7LwHhl+svZty2PvdXMSL8CqbBUXsbAAvaPULYacOCwb0
kyy8JhPODR+l2afe2uQsOI0hS4s5H4aT0VhCyJa8bi75ZWgal13yWV+DN6fW+GAD+ez0ZssV5bpe
4/WRdxSalC1Ya/Ayh7YrxMInrJOoXyZ02P6X7sxCgxkvnE3Nlj+jitZTGpmLtzt4VRjVq2SMT30P
NVpR8Vese++C6n+ECieLcIm2Y58duMTKtyWhO0yLHs6ZzN/lnvJnnrZFFtM/S6SSs9jwjNfY62o7
ozpiJSv8QdNbkExLIcdclp3XYcqaOlGMog2P2GLpkPJCoXIWkrfbmak1wlo13CA09bU/jxgOIUUU
fp9/hNYjFzd4r6v27wpIkXo0qfMU4n5GZwqfLH/0ewhU+aC/W+ySp45DWA8GlCiLg7vbWlssUb2s
sSp24/fNMox4vTu/3FyvALVABtvIdsbaWURbtz+FwclzqzlA5T/QJHqRsLTKeF9U7S0ASxZRxDPP
66XzI8ggCTuMHnyMWEZVh5nE37yhDNIdwqYXfuMB8Q/eoG9zpMfTsAYVzNv2wORwgKWQlWyUSU3W
X5DmPGxrkPQSjKHQF1OKfSfb1W8fItE4pJBw1V3yWce5ZvJH2hP2wNbnnW3Rce/9p4DK+QByxsAm
zh74GIUnQVhbLd5SeMItpRAaNnbQ1ZJoWkMMscXEx4rtvrjYZMHvljFMdRP6jUz+qGhcmjTvn0Ps
2Vh8unLwxJcEjaGhDltPEB3buP025r6rVZC7EuIALcZ+jwuBulTucuX1mlbrhr0aPwxmSk9UFUvx
bPu2bQL500AMPya5OwqWt9BfX2hkh2om7W+deH9iGg61bbOhwOD3nYPnKbwcw3U0wEpTKfYgztKz
r2TUoEC8s2B89UlGa5q039yY7FVns6lZNVQCZ8A19Cj7Bz3Bp5nH9Dj4YZ1P4UdL6bdch66U4SbL
KclotW08qETOURWwreJ6yeiJLczUsK1mT1mQMutQ79jbjQnJQ7p1HzML4Xj0+qXTy699nXEo/uU4
pgUF24lwJy/tJFNUiibrIIrwpd79r7vmkPC5UvjxFGUo25o9t7z2RFKldOwvWOCT1f3K5V3igCNd
uagvO63GgycoxnReJp1/gCOMjjesgLOC7RpAomiAkb3H6zRUzgwfcaJlxTFZFWOMoTmXihd8TFTV
D8nz7kXfN98mqAcZOQMqrLckEnVOQl1Cd3bV1kYoFuH98Pb+irvNr7RWQ51sUXyAOA3JI7ioqA0P
MF9R4zf1G4gYTo/M/PZbQ6p1Xl0xd0xWZAmaPoAI5LCP5ykG8N1CyPCzRrn93RvFc75nh9zz56OZ
nX9W0qpaRtv6ZP1Ldx8kIX5ptAcOjxSqNoy4VQMBC7rXFSv8xYkqBDtXbRi9z2HeYSZN8r4EWdNV
KKtx6SUqOsdc4whS+7eUzvN7x1n8mDD7uNicPhPTHvPY9W9DmcFY1a1Orm5ATWg92R2IBz/Z+Rji
x2izF4fZjqRUNMt4Amgpr0Ydpjx+n7LsRzIIecy29Kj6OX2UYily6PTNznXX+AMWi5FgfQrM8Mh3
exmXcH0dYRkWwzS/7dRrLyyasmu0MMxXUeXCvD3sS5QfZIpBSY6mg+QUYg8m2I5GSXAsqlqYBHb+
NvECvgGOvyV4H1q31ibqq6mXZ89G9DXe+Z/FCyHliH26jWJ9iJfMHTYSqtqX469pt1gxOmOOoZf9
ALJFCipD/4PQvS1nHhZk6s1Rcl4ufaZguK9PEwauM5ugvET5F3E3O1pCv4er+DI6HRQw1+gRU+kv
IvDbCLvYMhtHWEb7bg5zl061mOcQ1mzw5FPpH6Z0XCtMgPORS68JbD2wnjdTHk0gF6JynGRe5pCa
ypYLH1YwXCKLB3qL6fRbpMuvSPn9YW6DWyyS7Bpye+xBk5x0JmUpwqEcmAgPJBhcHcbo0PCQssow
mWKakPQ44duLqc+GclpoWDo/M9CsluAALuYn/Oi5hD34nKEWH8Js6MotUbL0jQZ/OM1d0SXbwzh4
ednzFm8P1EseSzhca/RMg/GQhNhER9UDXtBVzFHdlgjDz9aOmLYiRWqaqxlDb3BYeP6y6Ng/tzRk
BV2zpAaYWho13qbY0cO29WewOrS2XjoWYlpgS8IPD9hIipyi6bZsS5uQk2+txTvHAEcMZJXgDPqT
j8pZZhymKATdPp6H025xtLcFi1YNFRIzNBTBynTm2CqPncNaDGjn8DO7VbEPuahi9jGKCDg3pQ8u
tbZ7D70gtRtaTRKe4okGDfH1UtodeFS+J/KSs+7Sp/NpsvqrTsfpYO/eYOS7rIzb7q+Nb6qQLvy5
xr1/XLL9HA0bNnRFaTWb7aCoGq66j0AprlFapJzRk+f13murDlkfV5qncAwjsCNJmupy+pN6U0lX
GV3FvCYVEJWomDzwn0lMjlI0E96lR2/CqBpqNG/QM2XE9NFbUg73zEFsdXm9wVmbjVElSySOUDZj
LDS8K3xvBl8RgDVTWK9N0h5DkS2nrsdC5WEtogSWuAdOqYQ2jgUhZbzhI5ZPmkY10X1+ziAYPwGi
evNBpRWCk4fBRV6TzZjgOqLaQ6CCOvlK1jGooc+M1wj+urd237BlZ+iuud+0Ov5LZVNQdxmQwYAf
Rz5SOCD83jYMSOrcndFAH+wwHyKspY+xsfBHA3MlWutySCgQ2kVebaJvVrVzE4rtElkxPKg9wP65
BymUAw++IVjyQm+rrRK7KgwlhqF5bUHVWvWebjhVMm94l/4iG9Y66OW+ueyGkUqAy6hiG+8PC145
8DTzOUrx0NJYXex5tlftRmGq8eUELuZIyXwMc0Ww4XpBCUFCw3rA7trpfi7SiI84sIFd3an5gnVw
UDZNyy4YRb116fbkYh9DZ2uyOlvUFdTCXE/R/uQlk6lDbGElIRJgQzpPZW6i8UHLYDvYLZGFJula
zd2MFTTM2nNvP7oyMT55TIXXVWvrmyZdQZAwmxbLosKGRJDdtxVOjrTwTLLRvlCggq9jTi69xuum
gq49t35eynWpjWe/cLx8pU/jvZC7rjqaX9yav8d79zNY2BFz4YLW2/3rzed99t8/8XmfN/gKHSFc
i8zvvTqSMKPNLM6cEnHu0pgNgG3w3887P29UmnWlMYkrFz3pgwCi2Sqjzx3p9Nnbg3lAx8DHf9+Z
er4+K/SuAZM2/vv5labFccZmmOxjmmL/dqgWRdvrDe49vnuc9ksr0CZ7X+A5fD4y+3w6n//1x2k8
IXuABjLJ8983ym7D8C93phvmUJ50v7yOqbPCr3feY/9Fu001USzig0fM4fNzf3+Br9oEa6vMSgNL
5h/PNqC7GYrPJ/55w+6/bLrYq1W8w1ifzOeRrLi5v+wOp/8w9tsx3Vtxhq36qvpwbOL7R3kPdi9J
IIXeP/q8y2WhaAyNXqOxG1FBaV/QvhcnDoV1hgi/jwcRbvxoW9isaqQ/kj3+/fnt/f2dkVGmD8H0
ZqIQ6smK4djLgTx8Unb/DM08/WvwA6bfpjll8z9yIP/54f94EyP+fV4e9O8779Gavz9C/FkLI/6a
/69fhYja/bp05r9+0f3Z/OfPwqP/89ndYzv/9sH/kuH5jwDL/zbg83/45P9rhIf4QIH/E0i8P8K/
R3iQxflvHxyXeJn+vsjLP2I8n9/5zxgPLnkE5QqQdA58Pg+if4nxZMjXxWEEkB1aFcEXAAH9jxiP
j79e5wd+mqW4cGmW3MnHf8Z4wvS/B3kGGj8F9RiRPMn/f2I8BFDuv+G6cYQ/9J0GoNnTNAgQEPqv
AQ2gCW6YOspOzos7qITiz2iVKYnjjyad9QU1YqgHKUBCL8sPGOzjafOuvQuWB9tsLAI2sEA1gGTE
l70rp6lvqzgavbuR2cgk/cG79nFZfQxoydoWhlKMNUq2h6FjW+Foe+PJRW5QETb/DN8/LzXNvXJB
g6tbt39xPxK4RjV25rRa9iP0E4etRh6dD/NGC6zdfpJDLwirXSnMZ6s4RZGHtM3mwU2Z3I+Usnvj
c02XTLQM2vVi6bBfHfS0Pe3zijL1OAJoL0DOlgOcVdZjtxhIcMoZ1vapnW6eCFQVdTapA/K6gHmt
wn6xjR/ZG9a//WlNhFeP2HhqgDsCoi1EimDrUbhnCeA2zDUAdvDkUSZgIFPPrwcObESS9RUhqqyJ
eaXtChF4Urwkyw8NGKGIkGd7BNnPqwH7QSUBjy0rCJpN3rRbFwwvqVclCrpagJZeUFBdFYUEgfeJ
N44vXcOY7CoCapft2/oW2uxlzExp8CfnT2uMQBKJzS0L4AAeMfy/SeAZV595bwEJ6m02HwlzzzHc
O+uSRiWQovRWTFpVgn/ZCXa/HHqgD/xYQgWHOm6X/N1P5Y9oagsrN1AxoW7mfgNpMWen+2fDgU7F
DK2KTua763JRYsQD9TLCYfOD6GHm2hU+UlONHGBgrmtQ8mCCz8MCTN/J2VF0ki20Zyri4ZL59kas
/5UL01/3DbEvskJxZmFSALCxBcfUUWGBmgtEbIJDZ3cJDzpeQI8k86GLTIOIGngzA4FZ4AAv5hiS
r6/S+LLwQX3dsSzP02XGIIgDjopKZf5cAWd1pSJjKTZCD8NIeZmtv+aRvvlklMCv9FI52t+IZl3R
+uGLDMgVPPYzGfJHwBa0VO57BNEK7mP3VUmmH/XgFyvf3dEL26zol7SI+ZrVC8IPtWfyhusgKUBJ
sXt6rBhhSjZuCtAgITfTSZ2NlTsM//wQbstWqT6BKBZ67oCMUD0uyxcyDOOJtqKrF6YrVAKcZivW
DXDIsFvaa6u9Z/i1qkqVfmShuyGpdQgMYB0BcL0QGI2GMc1gDrLX3kQQuyAvlLMJCiXThzka1S3l
trFAS9+BphL5wjVgUAIVCixI4cv9dzePUzEJ8jvO1EPbbg0wTpyLkRkPy4BFOrVyKbZdu1pkM/vq
4qcWi8IxXzmk0N2E9dymR2aRJum/dt0Lkhi8WJysbEp4jZD5Q6o71aC5lXr7MgXrn82z6YHZ+EEl
KwBgTZo0UKWI79oIfImKrfZp29gAKRy8h73bu3pB1sstx2DI1SFp6TMSl03ut8/GPrbE7LXOGX7C
8JBOyN+EfRKWBBQZZko4X3aP14oCOyjzGAQB4/7RNz/ybY/LwPxY12WsUj+tNur/8Pf7G0R3VuKv
KzVpuxxSy1DKOkOPXgbBK6b610L8ATBCFB0GvZ8Uycl1cHYr/LB9WVXevjNk+NTwOjIlaoz7P7aF
wfHCYng2E1YsLdgfKYHK5i585A5EyBCmjyFt7Xll7gNc/QgG/aNNOoXoAJQxl514z7Jni4mwlwjb
rHYfyyzXtELCU2J9ZjFY3PkKefFP0v0Fm+Fj2GcgI1s+V3FP/rhlKtwIHXtLtq3wYv8tHUdTO/OL
8tA9hLHocUlCJAeAYDUgkgDTpj+zKQEWv931whAFa0Z+pss0GBlUJiV2eMbQApchos/JIUgXiJ/e
hlgEl3h3NbKCbQwUAwxiYb3cK7B1X/sUgGEf3j2/+MJyXmoWvY/S7wrkjhTW0dO2D/zcQuDIBHIU
oTfLMwVRNyIg0jBC8Rqnyw3z1rvyjyZTj866wyoxFnrdRCuLLtnqljxDsCyBI0w4C0Z3NrEH7D+u
4ziujJcTAFJrTR12pbhfJVDIEQHAIKmybXrVg95KkE+Ay0FIJnlqj+Nf+TB/xQ7Wl+mgng18kFNw
XHfQOVm/PQ7+QzRAuCMrysssl4pFBOjiHGYV9zXWaqpBiiDd0+aQ+/lALypu/adhyesuDnHs8A/0
AlW2PVQNqN7Bg2WgaDXamhvVU9gbJMngUAG4h4KXTl9XErFLwjzo3Ck/LfMEVEAjkMUTeTPHKUw8
xH1hdLDEPqTRgg4JcQ1pnFduvPAsrNc/eYuPm8GNJ69LjkyaY9wh5TIvr/Ae3uMof+tbHCi0/8LE
lBVr5r7kAQ7LYFWNk8jTiVStpUogCVJvv6tXJ8XlfrTmhLqqms0zZ76rxwwb1XOfXSQ0gFCl+iF3
wJ3Ejg06S/F1es+bzebPe+htz+2i4Glt++9la7HhrCprcKp9l9q9LPPmnQzF8Z8rW0JMpyVmDmRX
WjIjLxGeIWIRbI13hPAxdjEW015WC8zbSjgpi0j+EXG0NGoVf9SyJWCutwwe1ggbPNINj13QCJed
Tb9NZ1hh38Y1fNNL1jfgwV8oBhA+QElf8nyBKwtXbhHgv0f/1G7IDesR+Te0I649ZIP8vkRTsLfU
fuWQvtt9xTqltiIZ6RFe+vjo66xmHAKaSsGmAuHqj75VDC8Le7eijSGyk++s5QfAiGjwXZnnZv2S
6F4iWDS+BX36JV7AAe5rCVsGGeZjCPGtVvNEILTPS7NTvKEiAMO78h8xrKCv2qe/BAsmGLQ9krPh
JVHO4ATCK+Z7IVAckr8Dkq5SniVXkkSkyakLqiTN0cZi8jEOmLuSZPjRzf4M8hNuHgIAEEdEAi/c
vozb/DEsdoeXymgl5rZKd3XaaD5f6Yrlb0/tu8qRqNs7VC4DbOUmoG4WabrLGxw6UwDWIfKn36rw
IZy8Ik6B9kNe6c77Np9Gzp55IOMLGI0f0gJmDvT+zD0J7Y2CPaJfoYWgIqrvifbeQFtEVcjatoiw
i4Gt9MDTpewGldQUbNifBw5FRsFzfYbB/hdwLzB5iS0wPmQnjfGp1C7tTrigeD1k3VqJ9kt/P1Ah
xTYw2qYTppXhmgUrRiTUOu5a3YwGQh3gI1lnNBYl7+0GoXbF8aVvtE2HZk9/dr10xeoGeXAD7ADy
0/MgGVgiXekR/6eh5HtERHKCj/E4oItegjGPqnGXqvAeJx8lGtEhiXji9NKCIwju2ZV46V66/UEJ
9txGYLXnhGOkHCLgjnnGy2DXyPVgh4RCWwgTPW+TJpW/6HJTsNm08V/EaqeHGbNPyjCi5xn6mAPl
BaIExb2L1GG/bw3LS+y7AGEC/ZyG8RVx/VsLJgTu57ocBygwhWtVBxjOGHTZPazWFSozKhJcELPr
b2OkvmDkxWyHnGgZWhGUkzTgCbexQPYhB+rFTjIK1VsP+aGYbLfcEGexhYFIjbMbrzc86ELie2i+
rofILu9rGsC2nDQU2Gxtm30et8udxKuiENrzGsLK31dXgTVbzoP3F2pMh5l8Gb/H9pSq4NyGy4eG
8uN1KYbUiDxYmoUwyCNYvbsgRSD1abOhrdY8Xe+IAtxQ1NU0AIEmvT0DPpiFxeyl/SMc7x2D9aK+
K+CnQLflctxbQKShR5G1gi1b2tZ9RDw97Ol029IOXu48uq+t7H7ZDNNo16+Phtk/SwgjCHYjrRBo
f/KxbFzjBRWFQ6YaEfkL2yQ40funcPyJNjKnxPGfJrQXP8Mx2uMEqNhAfrLh6o0xHsoTvGFOfdni
7Q9R/YvpfHmfWCewRORqbpEXHyY13aYAJLkwSI/HkOPAO2VF6rOftF8ATnTq+2j0KUs29L0n3SHq
ssgf2KKeE7t9OE83iJPsFSGXETbe7Ln5QKdAFXzPX+AYHuIWsi6QUeZ3ILTpAOfwJZH5S7zSHxnc
uDXXtY51MYAzqzT90XrLCbh/GUdBQ7HepLgqBekHUrTBUuVWnMWQnf0hPfERZCyxySGOWJWY5Ji0
7GcevK/7Xu/Y3uwqvyFaVgZJ/h7hmgIFwMg1f2u3/Bemz2+pRQ2JYFN58hsJbjl8FJ1AU0JryfwB
uwHgyxnlL22fdkouE5Mf3LPgcV2xZ+YJbIst5iF9ibu9GtgOuyrAZTVY16tihQA/Y9+k9nz/Ud0w
PstorixCiQF0qGoEKlEQb32ME3aVTj91O/k6aXHsnCtjC+KwRYX22nqIwStM9EEgzoMsIjBn1IUV
ryYOx0Q1KyXPwg8+QqWPwOQRBOrjn71FREncdg9sO1f9G65WcuukftxS74kgvWCSb4sUtdeLK83a
MjVeJXVU71Ly61fNp64JQv+NTdDpO1Tl4NQKkqB4R4+w474rIaFqkzvK8bD0NfE8DIUQxdb+e5zH
mPdU/HMZ8yvmX1L2bAX+Fy13HLbZMOL0AGpkgKtIqBWtAINAAqYIo13STQ8pWerRsF95vD4P7QpF
oMPaR9KnOANLK+0bBxOuQDR/vjUTn8o4H5tRH3OG5X3EOkrUaydoXwWuLyDpwpnNYPveEyGCnOc8
PMLFLbOYfMn2xZUdartDR7q/5p7L3rSIDjllb628WQf73T/wiWxFa5OkEHFa7Vv+tBD3Qa28a9xI
dHQSJaiEDPKOseID6sWAMQrbs8fapz6xDe34VEQ2il9fJK4tcZm8YKnBQctiGfunfvX4KXSYp6C4
AMzy/Stg94MPPA4cEoqGZJgAduxRAq5Phrdp8JMTteAdEiOxKHuAPjN7QO9fzjScb5z6j+sCBQCN
CwyxHG+J8165IA0QcpgfbYRYkAFLTXDgi2Fe6x5B44mu172H7TDlsLSAggpcMwWzjQUunjX7mg6P
RqVf8tHao8AWwRK3F+tiZhwS+YLY5v4wdG2BVMSRLDDhfJ/9QATk+Y5LtgPSx34An45KhLo5xjhY
FjHrAB48JNlNK4wFHSNY5tkNs+PP1IY/PYQvNMa4zqFbJHPewSZKHkAULsWKFa1YB+BpUvyU3Gan
MZK2hMDnymAEK5mbJ0kVK+c7yZB0lzVF7qs1/k/tue3N548qa2mRt5Mo2zl+i2h2Q+t7smHnFbiG
yyHdvLfEeo9L6D6IgQQjDNQqX+aNx2EYxAP6oti/g7dVRRiyCCAe9HGxHHFcNkQjUwAaBqT11N+4
nwHSoAFC3wSUn2S13jk7ez3Y/7aHWakc5CYcd3GATDuTBFcuEBii5a/Izm256qTqxBCfwKrXHQmR
kO4FLiIjB7BI1bCn1z4n4sGnfH6beH9q865mTM+XAYpnhbTrGeiX7xDA4jbZi9SEADx7Wg2hvExB
i8QpWAzIau732BlZDqk3FmzXRyNRNgJInfXYu2sI1AmMB7mQGCuHWF87ZiuMWy2M2vl7kJGumDHY
uEGDXcBFYeJAipLG8wXeWl7PS/uVRgmoQQ85k96HzWtMteswOAbaPQgOANaDSwJIFYFPlfz1P9k7
j+bYkatN/5fZYwJI+MVsUChLWySL5OUGwUsDk/BAwv367wHVipZaGilmP4uuYJOXLINE5jmvO9h9
641yGzpJe3h1ekm/MGIn1opN3LYqSFdbUufTlYxkNFz57eLsRK2dVS7KkH+NZ0PQ+BW2u8cuJQ9C
RHR3i33gTHXReAkAgaGjS6A48zEIkAoDPSpt+zBPzqlNcuQHBapzK9LAUYA3CmMeHib1WZnjhNgC
SV2FT9f0zJtGWR66Z30MfavbVgJVf11M130NUJnX3e2YtffuVO0NoNhgnIZp22jII5oPGzMkd3D2
uUxojiQN3YZK9MON7K/CNcrdmEeE73hudjXU+mPrdwddq7vQUvF9r8dnM9VuI29gVft4O62VVqXL
oRac1MYgjghNcHZf59ZHikk69LLhOq3im8WIdlK06y1qFiHMMl77utI2sdSOpXiK8P0ug8sfxvaJ
Gu82RzaLaaY/55X5pLQKcGDW3koNbU3h6qd+cE26MSfZxLp2E5lUJlq9S3Wn2Tho1jrdJO6lGPSN
u2+j/rnqYvBYJF21D6FiyWFjCbPboIBsQpSvJ4V+bWz9T00XF2cBkXIykiBQsyx7ANVDNBSHyKXv
0NLVn95imYvJ+qlj1GauUTRbNAWIQBVSq8HfLOLYRNc5Pu6+bT5azRLbiKW8tkxnPyc3wF0f4q4W
pyTL7Z1jdPfm1BuHNDM2SOqpLSqk2GPS/fFVG7fLdhzLdd/QtBM3Ch0hvU5I1I1z+nkokhy/uSWc
k5gbFuDPN3s/nTfC5Fbv2DNPKk7VDu1Ed8xM0Zzwvd4CyNi7qkFfUZd6EgLNiMBJ6+pkrQ9mHEO0
9UNcneZy4ksz9jHleUi7iB06WHM674GTG1Stw2EsinmP36Y+mYPFw/rV2FPUePMxrznAcic5qupc
GPBjW3xUV7g7aEV+nj0x8JvXVhQ6ZeXnIZg8ZoX1eX9ezM9XQOIVl/2fvkcVGk5ZLQ6dzUUciqbC
H+JG4dgu3kYk4D7A0OJUOuKPh6SkbYVZwXNRlKfJtsG6CnzuSAv50vVSVwZNl5YnD3kF+Q6cP6Ww
r5tU5wedZV8NsKh77rz61KfQh0mNAcVIlbUxUNaffh4Ud812FPr7n98StneiysUtLxSQ2p8/qGfz
j9/6+V42o5mYe7b2P38wVhAYZkMxB0t3BAHs9rSS1enPB7RliLt+/j9N+23Timp1YqEi6/w+KITS
9q7STmUX92EfCxl6RfPo5lFxU2HaRo/DaToCYDdFdFW4pX70rDTI9WEhN8EwQn0ozLDtYfQVbuNE
Hisjo3xQHcJfmpXM1zQ2HqntOQnORcnBP85Kf8ij9jatqZEyztIAATTa43FMr90sXoJiAeR1hIy2
yeB8LQK9Q10OR3oC+1rNSNp7r9jWoFLa9ChiJCsF1S0oJO4ky3sauQ1DQwNVnNPiMmfduLfmMXBZ
lFeZZX6kgoNlIhhoJ+fsyYjy+lqrJQC9m2zZo09zPK2HQJzSZ45iW0XqnviX7oqMkK1Rze2uRj6+
eE3EeWNmhx5oaFO78WkxfTTBkyJBYlDIYJQ+YRHUD8TXwaxHw69GKy761IktrtjKqdABF2f6RBOR
c+0e80jRLrXuhk3ShA+CZVY8VBRxIv5N75vf15qBti5CmhnnG1USL9aW9WcjqrtOv40tcWjQBLTm
vM9dcM/CfpZGPwSyNb8KzXlctatEqF3l+Zxj58WKqVkRYsbsxjTFRTb+HNg2+knv6KCrgzxJbTyR
01M3u6dMPg2iBG8xx7tIWQ/kNxxHP7vV0xmFf/UMGE+/X84TrWR5mS123KVaNqit3pLCv1+ftvYM
qJIC77lDXFqSZp9lhTENBB8ibn6NGn1bRIiNNL14tC33xdJgcAZAWSwjr6ViZ62W9hOb2mvPO7QR
wQdkc6ATFt0vFKigauKxJVdKEW8AUOkipO1e1ne3sYAbbqTjLEiB+nd3iO991Dl2ZfMqE7Yh6ol+
uM1ij87NCgrdflpj/6qF2yOv83If1fqlwW8xiIUuMVWf3dhTXtHngoBzVopjrVvaVdc/iWyKsEmT
F0gPeBRNuk9Fu2Vv5JRvijYY0+JLWhZpI81QheUcZGnVYvdEyEBXgRCrXQLTmJ9q4X9guSQbogaD
MtSIcWfu+jttdlDWjQ11X2/T3SctiMPexgwQeBoSaFN6w6FJUue+BMWsbML7dLiMvCrLbdH2alMu
vIUSZm/96CCKzPeGUKnB1N5ui4ouFRU+ul9lv2rOGMa9g4sx28NSWjcCCi4bem1D8pVGqwvgGzU3
rUOCzHo9WqSbuzZpfZS+3Y0xey9YDt/ZK82wrMxfQ9V69LK856ZFZjjMHwg36kDLtzFS4H0/5jh7
ovbJsSQAwuxQ2Jh3cYm3ZRybdgdeI4MU77QBWHdw3Eo/5X32ey49uJDunDrdtysBQhdsrXNR4RG2
tXGT+jgMJUSEzlUMzSkOysR8W2qPy+N7SIL968VvHiJlfo4FmqAuAnOtOly6fZkHFl+sP0pTtwmk
7D4FfvDKs56dlJuUxBVux+q5dY07fx7GHfrWET+qts+bZ5osf2PC3W/i3ELZNbbZ0Y9i7MG0lEVh
P8GooyWOAX/90aVzMzXQxmZL8gia4m6gdE7TsPmlqwUFE/kJrBMuidde2W71omv2LXKkPARGyJLl
pRuao7DGu96Id2nv8MyESKEAVEjIbeMwOMlTlmB79Zx2LVMh7zwN2Wo8UxtrDRsnMnQS2SZEt/u5
cwBGhKJ9P4Bmv2oJ1riIyJ8Z9Zxx3bbOW0MJ1tmlyVkqw6j2HhrfwdENc8OyKU31JarlXDf3rkAZ
ZQEDThFrcf1Bhm0MijV6XRd8myxbVIZbzYqPpqWhF6oAJ5R1ltINtTl774b44DvVjpe2hMoBi/NH
/X6OQGIoFkRoz9Mlqep2g+7toZD5dT38xgDSBt7QH9HsHOcGv7azZrJZBuSh7aHDUpvFVvEWrU4e
NK4fYqw+SEST4FRnx3Xuzbw/l0oj/goPdW7e/Tzv3OeI7qRMVmPqrnWrh6TTq0CgSjAWSm5LT1md
DoYECiQqIjnvlJVf3GTyYV3jDjXB/KX5/b7yBL5QMJVgsgHZbNFsM/XQoRUMBh1zlteWN34ZPTiG
DM15bPeF9e6D4waObX/U7FuokE5d21yyJtt3ZDXYpXZr+sOJIKdXXEb3iNwA+wGK4j5hB7PM9y6f
T9rsvvWe9+3lv/UqksjHnacS7UOXZaFeugbJQLDurX5gcx0BhUFYJ/2wjO0bMC7NokcigtfvSzZa
rWzes7h4QExx1/r2Jq+t5dAPUR4OhbtsqUGuEz0+Ebf6ZOvWS13xmSGZDagtj+mMqdjntZAp2wSr
7KpGSlFDwwQa8Ck1+Rb29ZTZzhY68J24u2Kr8vqSDdNpSB90u//QY2ocgaZ6XK0RwzUH7T7vhzud
w8BIoGys+VhXwMTGAi6JGa3YNAZse6vRxs9wYlht9q2OfH+uxI2XpttZt16bRV/Zq+iqivqwRJ2g
8KXRJcKl6PbGbepfmRpeOtkj4kvTOzMhe6rP0vPYl5+eB4IkLfXq5c2267vfzUzgV1M+lzllgUov
jTP8slwpg6GcztQa5Y7+0eUAQJ6Zj/I96c2dDzsRAJcGqmx/21zPyJsENwOmdLy1Xm5IxNyPMWFk
56zSr+spFDohGHB95l0eEWHGSVOuITbLxuZWqsxwTQ4IajVN23JMWQl228BT1q8A+piOUx3Cq4eX
NOR736AIiDgooMXwtvTNjV7AF1t8MMgJMkyEqFFHEf/qNGenz81V2VP5WB4nJRKSK5DXe1tDV+cm
x2yy3sdB4kiZn7zZeAc0w4YyDnsN9S3nZfmx3t9RhQ+q6x1CAop6U4ieEEzLebJ09zgkA7vPGjow
mvO17cK0eS1Oc0e4M1upOsRub991StKACu2javgrtvZcsmvqXaMCp6BusVvrBWkAAQEOuTKOMR8T
IOOfct/tP4UDPoV1vw18zViP5rtyiChUGrbMpTwZsv/QLF5Fpxm4Q+LNoo3h4hcsn3LrIOTZiNb2
kXUYR8nvHbRTY6QXKUq1iytp01jd6zJLrxRMiVmstNkCI0OkA66jJz91XvUEXiCOppuZNKBeH66c
zpNbo+muIoVhNivrr7khulaI5Vxmy95NZRF0eDEq2iFQBaiQ3kMFa2aomtx3MngXUmTs0J0ybAJd
tiXg5lAi27Vg+DdGFTubBBgkgD0Y95VmvzRLOh6brgClM+An3fSlEcudoojcE2qkE4cjz5RAaBRm
9xXhzaFdWn9DuYUfA2tiUJlw3Gr1A5OdkKvbGXB1UGQETrrzNgFXbJeKfYWLa+1KLXlokE5vSU2L
AtwLThXfVUn3KpaMOJPJXEINYVLno+v33HhvkIjAp69OPt6IE+wNBtHlEzLoqu7oKqrOvjWiwUX6
Pl1YCi2Hyb2wR7Li8uqsudll1PMS3JqjNi05yJAVb7MJXwbysCakWDOomnnnbFHHEu1QNIP7dF3O
rcK9EsyNpMgjawolgq92Y1Y2hzo+LoSSBDENod6Y0POkfFEvWiM4gXPvzwhDKju9ycGt9nDOOlY5
+WDX5u86ltm1bh99iT1c1mdlLFdTEptHKLNeX7gkfUFlw4FVZIMM7Nhbjla94BrRbaI0MrRSoHn1
6u5oElJg/OnSAwuNonzoq/G6GYSzgcN/7ruqCE371a8/nN7tQq0j1VEX6UORLg+lCUzXwlnOXTw+
RPLsVUQ6g4m4GrBYBXrvqHzc5Yv23S4LlFI6OmzLk7+pxHC0bfUtfOJEsHfvrUy/WNpbLp0vnVSi
sRTllVminDGH9HpB77r1Y2FTvpvbdCxvyYF6tmyWdYn7TgNsy5YuLLy83GlO4uwUZoex628HY9JD
axaAg32/I8cl3YJHe4GQhKgsJlFVai7xe3OGcNWobbJjp+aVD0w2cx6RSeHvncnyDlXp7r3pGXgG
jNDRXMTsw+9SQMsUdfQ4Tu6rIaZn4IiLKgUHXOO3e61wbqcSm3g3fxJ49OLkipIGDTv9lZNuChUR
QKYdSaNTe+mpMTDG2A45Q1mmeXefOVYSJFVbhq4cdj0htI0PVh972fuC9U+o4nXMkT9F6o1Avx2R
V/DyddRQUI03EOI3M76KUG9i5ww365rll1Pi3JcRrIdSJJ+MtJ+oeQ/d4t55KRL8YhmMzcyRfXAW
cYd/nUILqNM2dwlGh2EUkoQZ4/c443CSuREWcXbg7Iv3lXFRvlVsoIkRn+RFuTO1JPDy4j6zk4Tq
bDj7pXgc3M8uK8iE8RISS4Cwe/VK7GVUtwUJcMQg9Py3IFkKfDfP91G0XJu6os0VXUc6l3WC7j7I
1Nn2Ppm9GOqx2hrYVb3tSCPWTlvS4C5pqoKkMNGiW60ZkkCM+h07jSq/m1Ji/VIxWTep8xvnVR3I
InO2Q2o8YFTuj9NYsjXPzqv67WEtPMgGNgmIUbkG+R1zDtzT03KVqxWAllaOF89ubhLhpHvPQ6O9
lHNoN5c0wivlF8ujg7f9lHL/UvDlGLUFBko1Eb7R5kpsUcnsCTmDWSsPhtmPG/itxyWOBDfrnd2C
rBtR+u54Ij0OYrjrNBt2flJDmE+YFZN0msMFl5pfDu6DZhM35ujXmWaOBPewcruq3CgiDDGSW8gV
8wNkTrSt5nE42NpB4CI+y5hXhksShd4AhxvXW1OfPn/Ux/9fqP0011//53/907CWv08G+pFbU4uj
jv6/C7Wfv9qiKvt/8zt/l2gb/5tAREAdFNfC8W2TqN4/Ji24jNQ0LYR5jmU4umE7PNPfJdr2OsvW
+lFO66YhyL3/Q6FtCSTfJF2sCeGeoYNx/L8otP85bNsWvm2T+k2kj7mO9rT0vyR/E4KhlpQ41kPs
+B8epaSZnhdjnEhGIq30Hz6YP7T+/zjUYZ0O8Q/RzWjBHQNBumP5nokc3VwV8P8YbR6poRFmFUeH
uTXkTnjAX+5AWqzRmOkWg0Grf2KBOcLHNvpMi+O9kgF7zAsdKdVQvBVuAfRS2UE74vgcYTDkNMeh
JQlH8sr0knr6E5SBzR1EOnROAVaTmhcq/NetJUnVm6AHMzu9JticU4WMWW0gGmLQ2vv//EbdfxG9
80YJxPB0nyvlcnn/+Y0mTp5PgCz+YY6tw9R7XYDsUIYKYjTgUJRGnm/sVHxYev6dp+ahntp7PS0J
ucR/u03rngz84pDoxTehwNd5jlbWk1FOm2pvZYk6eHawUgoMb6IieqItjBeJC/Mk9mRjWkfhIb5z
sNsuoH0YF80bF8lwnmEP49g1VGWeUOtUxOZlzyko3ilfEjpdQmngmRM4OitP0OMZCx2XzyvlgAbA
x0I1EgGO3JlGFEPj69w4iJHi5pB4xqVMZ3LwymQVdWaHzKMj9E3T5lfSbyObD2U93g8OFyDpTBmi
TJmXryZv7qUefztSEJ8s00dkeaGAZdrwthizYclfVUNuXOQP7xDy2YZkpjH8L9dqXXR/5on/bVG6
OB0YFaXb3KF/WZSELNWk6y3+IUnQixhN9JSZ8s0HKqcVW12W6M3bUqlNbGV2ODQ6fXBLte/Yh07D
zhcp3Ox5cogleaouQTiH1nWwFmCdxVF9qpMSU2TjvU6dQwdmoUHQaZyyJENN6cT7tm4nsvv6eOfN
Z+NlILc2FHGKh9nvEKKiOWlc4M6sYt03g7ZtRyx/i+X/zvFBnsy2ec2T8tqqKg9eyYYqW49NW14V
on4GELwvKhaeO8lAznBohnwDlLmPurnb2egox+MskH0a+W0WQRcLsl7dDefSiZIKDTbcfcA/mDg5
02+rpOJMPP+sG2Ch0Qw1lWQZieGEdFj509TJb6+VJy7UQ7FKKP7Ldfo3l8nDlMI8AM9ynb+OQMGF
pNTsjv4hNXFo0JzT9MX2jCIeuFg8gma8/ucn/FfnCjex5+kmS8T2CI76y8KwB6MraoNnNCc6C8e5
J4sDqnK9GciLeIGVuDVRzaPcUq9yZgWnFVfYraBvVYkKL42/ybyIm/gwqF//+bX9uzVL8rzHarHY
YkzOjX/cSIVBEE+h5f7BFdd+V5GdmPDSOMm6lTS2KRicARC3+C/X4N88rYVRwrRdz/SE+dfpGH4r
hJePmnco7Px7sr0nvWY/8Krsm7Y6WsUze5S+T//5vRr6mrP+lzvUZhYJx+R6TP3LGZXFhvBHbtyD
3hvDJo3v4hFPXzLm10Duw8ZFiYM8RZKed4k6F+0kDsBmElh/Xf0bDcAV9pth43MscduhJsmYTZCx
yUS6nJE+5rCs/n72XYDfjAg6Xki+qXNHhrlT3BPMyJSJOX0psTGUlnMqBz7q2V1nyBAi2PC8WwLn
yBK1nF1WI2po9XvHrHAROeCIFNFH3+EAiM0r9I8wmG/xDPrnljGC24TAFxx3QYPlO3C89qPXL7KW
CP7USKgMCIodQfUtDcjcSEyVzSsbpSsRHhH2HPlYgCzP+iZZ58qI4OSytB+QbkxbT67daqCcFEfL
uvHk03KNlHRb6SurNXPZ6oYWy4sRKZM5QGL6E4rGCynG/FuO1sCf5we358xptEEPgGBRmXDjEc2W
B3ZjvjoziEKzng4zUPHYNGVIcKjuJfLQEuVcKYXrxIrJpABO/i8rQlh/GW9gcV/qBmesK1zPWWdF
/fMNQKR1rpB5TIfYFwMw0C4rCUeYl2WvRV1FKOTZW+OTE6OGtYqQhBActYxA/znpSPNEag+O/QHp
Y6KXsCqefjC8UQV5gaSnyDiIqFU2QAabEYkTzaqKr4lsvqiMtHhREFOX7xQbetirjLbTAiwqG/Bg
zf5I0dejfl6InS7ExvZIBCXICkrAtYlHdDeduYAEVjHZZsX83ZfOCY8Jva3t/670I8OWHvxqxGsy
GDAzXb8X0mpvqsX6lFpnb/C2PE01ygr2rO2as9jJENH6o6kn1ySLPnh4rTFctCZyCnAmzEGv/tq5
C8vd2QxMIUSSmMY+00Lbw3C/KEosLP+oTImxUsa8w2yudsmgITuyg6lN5r1XmJduqX4hD7I3bWe/
tERcA1inJLUhpmlwHDkR1pbIvfZyVAJOp+HNVscJQiIcevfM83abyPUPsWqPfQHs2iTjo5nVB0GK
iKdjd3PkeNPOGXkPfEJuzkdlPUP2IOJohoeysb8Jra72RVvvyhr9jIEAA2E3rzvKEnLqyYN37d5C
GER0h58hA1oEv5vAyEeC04nWkc+KvED0x9AifHrpwpQVFP9aTPFVy+M0FaxkfncjnPmd0szD+l0Q
tATCS3VKDCBB5XOEfn4xEm8NcEMI4dDMdXVKBioEtSQroclMrG8ucWtlw5JA/ZCw/C3scplJCWgC
ZEoJURtLcdWWcA+A0ED40EleTkypZ9VJKI3idbaJklxDDJCZPmZ2c5Vm9TFzcPFAw4ExpsmhUM0h
b4iIieC+XHufWCyGubRCCAJFkTtJlt2h0VFxRV6lgOn8sx87IKna8Bh3Dd5Bo70wKQXE2TDPyeiS
5t1hyu/E8o4Qz5H8GY4SZ19H1rPd2LeO3shtZyQa25C5L3VOl4Y4/FCKWOz1ZESRSNdcpZdSTuSg
DN1mrHTyCIDmaYhhr/x8Fa5WTA5bgyoK0R4syVlKfp2z8TV3QuIL2cWIC6+c2VHmBN0giEaV1ldL
YhK5qRCtau+kgcDkWaRNoO1JTdLc2qlAUApzDvf8EOtc/6LV9Su7nU6dqx/FQIWKOg0cqy520DaP
ZrQyPCVbrEU6VUcKZw5On0F4BJ03PmCFVyArIB+WRop/i2bVMbirexJ/Z5mSEhRMv0xum2ACda0j
gGgyV25kBlkji33TVL9ac42uTtGVOcWsBejdIgR/5rvfn6JEfTbsNsd25D4mKX7f2dEtg2QeS88+
nnejT4LMDIToaeUN0TE7h8Dm2k2eZTF8NRACkEDRgZ3ttpsAkJtffaOe/E68SesEGnZq5h/zJHY8
iUYb9RDZXos7vuQ4h1QfUXT3e1s2t8T/LHwIbgtfi1lpJiyqTgihz8kPwEz4Lj0yrzAXPeb+Ql4S
o4ccs3ACtxqGXc5WXxJTd9eTNB/O+Mu2sUSRKCcD5zvBkLrThUA/10MZIbQoNiP5hrdDFxNJLnIm
JPDpYA+r9bFgBhPBRRpk/4bS9oUpd12gZbo815pfHtyqA1szmrMVM3SlojuQWXLQJtylwHs4LeA8
8eIHYDc1JzDZJvzNizeCM/nm8NDgqcnID2U3JC6ysfqL65dnHFl30iSOsvSG1ZIH0u95SClMCIfF
vbj0N8elLCxAspQ9cvlhYyO5x2tyxD6IOnaNeYGseI/SJ8Yv9MQxs2km5rmMdeKCcJXgKuonK9kb
SfbkNuykWeucpN87bAoRMhXUQohISAcemiq0sfgBjpsmpSRmq3G81P5sB51QhEAs6qSMYzpWHLez
tk+Z0RBIf/6tpW/c5d02ysYsZArus+r882RwVse+vHR1S5wGYHiv63Fw1tsiPjq4IWWTulszmXEo
1g0ZF4Pa6YV+rXt0ftSRwOqqC/A+vNa+9ctjhE9d4GqpODfTQV3ZTnmqzfjDFOGQxx8kd01B0RAi
RjV16esiJd8JS3BtjycRdTDQ/kdUkJxFIBKiBe1ZOuDWLvZIen1Ck6pJHhTE2tDOTwXbC2Sfd5cR
JR/0bn7wBz+UI22kzBlJ535nGbSD7ZGVjwf6ZfRXMnxNO2e0SGUmr1H82omrnLhnOFgL7ZLp742a
eMk+EYef3x3nNIbVUrtuITSFWEbmgVAajAaYW2JvFmD9DVlmL6jcRNBqOBqGTAM6cIGNice9rLM7
0nFIDiVReOHEz0t0inMvv+3BSQM3l+PBmI0XPFA4H3R7KxrL2OpWd1rY48Ai9JYLTFpo639P65Mt
XsWtFud45yApmjqGWogvRJK4CIY2Rjb+Qv+rc3S+itiA2G/PWao/FOPSbjW312AwMFeNCPixTRfF
L1lpe5DGcJyzbO8M3rS1axhpzTe+kkxvT2p+L3vnfhzxkLigCEetnl57N77uk+g0MGLBh4iBA9Qu
82xYx0nvt/NYD6iuCqgna8FVgTEWOsm6l/WVwERktVpz0uhcicyOHFvf61rSrQ1g+7cHe7GZLlIR
G9Q7GJV8yfAkIkE2WA6LjVo0cB0gUFgIvznydtVpwmt3+vnqzwdy7dSpyKQKdYUWe3Kj5TR4ZAuV
ubdnMiQqwVyvT4RmObt+qW7nSS6npOkX5h2lGM+Y3bN+lurk9cLFDjztGzs+WJ5/FXsFIte8v/0R
DjIh7Ln1CkKcWlglXHmcHCMUQAKJEMiMsCNT3NS2fsO8EyZICJiGXtxkAk5ZFheWOMeuJTHTxBD3
KqYawQERIOaSoS76q4V5PU1HZE2syS/Vpvdo9k1kkOWXbeSot891Su+xzPF9BO1HmTQRPpbcj1V3
KTtJ0kdKAFf11Y7TFcq0ELLu3VPOG7nSa/s5IEJSRfUFF3QvIKANMWIhd12f6JkUOYrEPu9wruM4
UvkXNdTV0KxlClqeTF84+gDDPEw1LVbZjTYj7Wc0ArK+tLBRuxZv9H3zydbVfBpNVW4Hl7h6srCK
Ai0Yt6soLWam5MOprvfTDEGqtKY8OUgftsRNIoVBB/qjupRcaNnZzO/gFtXSKg0xIEWnn4eS6ETi
aeUtdXe0i9ZEl0WxjeWjvQekaU4tIYvLJi3aVYpdPWWQsN1qGvi5uj9f/ayVdLGNMJ0j6mwzVsme
wRglGlmkmD9feZYygXmcAp25v+la/8kRLVLzYvktqsIg+jg5pq3+K85Af8ahfIZnWRPTMMZk8jsb
oicapoOVw9b6pX0t+vjimyrdQwbyenX7kE6cbuWq7jJUfPJm8J24H2lcB5RV3ARH8nlpuwhqwqtP
s26Z/UZjNiE5RssnEkRoSjDMPvO8YKg2fsxoQK+CuKhTBh+0Cs0V7eSok/LgLDcOIXaofnYQvRNj
YGlPSIML2j77HuDmuTra17TGZrUtb6AXuBJhfgLYIoobSsyTS3vZrgz6NM9ii3Zdrsf6Cv39NIl4
u5jBRXiBVfQHr7Igj9eWe2HoKopVZw4KVDS1QNI5rU+XRubFMOYtvj3WBxDeD8ylFf5To+dvzbJQ
18qiJqYr++gi+W1NJAwjXXcm3l/W3ia6hpg9ZhKXwH/BFAH9IRMeGNvIP3LnO20g/sKvOF1JWIUX
YT/cIkLS6tQgxChedqqsN0NvLCFmKcxU4j7qBzT7MyVcltbvXh892m15yGbL3UC3HtxcvRcOEqd0
EMcciPxapNe5yrG7wt+Qy0i0rCPGA6IDp3+Hi3GDdcVMS8L8ihXHhGDb4pkYDNCDti9qDNpTaLVz
iqTcs4ERuJRexNXPSj0nFoN7XK2w4kiUJG9rOvdu+xk5IALlOF/VpK3j1AGocLLuBUEUTg4+bluv
ng21EGbbkODAiLirFn92iIeVBhXPU2VSNIG5l2HRutiVNF6Uo/X303CsuitlcHP/XJ6EnSZN0n7j
RNlbz4UgEq18FjpHWQYyONoVgSBZGUh9GUMtGh8Wi1TECCkcLnOTaQzeWbcBTtKGapqRvA9aSk4i
1sJ80/OpuBkoBozor1SlZy0C6/1ZdXJK0Onp8OgT1ck46Rv+73tZqB+S4W9ACCo/srNNtINrOj/8
g05grPeUk6LBsuBndG0NC4oxHOLnApjJ2lKvSIxb2Oe2tT7yGmzIjxgypOtfqabfltZjwvyXYIZT
/flI06whTS/drEAl2iLqnDI1fv5aJd+pbVGmMufq2i1WHFdDIki6VrEu8O3Yy0fGltxmFej8UNHL
FanlBUrPBRYWpJJxYdww3A7juglkw0GxXVjwwcRMVZpSULkSMA5kezz2DIpAI8bHi+BpW0klDsVS
UC+MGeGqAMNVbaUHwq56QCe8vtgkscePDdm12VuMqd0ytOsB913QZtUpL6yHyGvkDvie4zhxrxrG
mGxLDbkoqaKMwky7sLNKoi6ix6SD/E0ixFQFMiDaL4Z0FjglK7nLMQvT8JIJkM7HVrNfY6gHugKC
Bcro1MfyN5kjxLMr/LG5t3wX+qVfF7DNkJoN4wXeMBDPBFHSHpc8iQQ3M1odutrdFybonJ4BKy3o
hMCFgCxYeOAXjDqQVz+cTK5l38ArXGZ8RGlOzNxinztGy20poLqcHFmX/A7BaILgZ40tVjnC4TKM
kqEX3Lqt2OqKVIMOk05SyW99YaclzMFkqwz0tBBEuNmgYQYGIGFpIYC9XjR7IVKfHAqCMHTyh0et
Ps7MwwsYJZazyXQfURTdrChuJK/7Zn5Ihvh/2DuTJbeVLcv+S40T1wCHoxvUhH0TfS9NYCGFBMDR
983X1wJCL0M3XuVV5jzNZDSSQVIgCMDdz9l77WcdPMV6oB+8SdAreN0ciVYyCw7wcNm+FaK7Z0GF
gPNHWZBIN0aI7wycFAU9voOSFEgBfh5I3eK6Ek7QeyllkorS1Qg3CoL0orvYHl6rsjsxxG58dGos
+C+8PiejkYrhCgBOwGGFFEGOPl1n7TrwDoSYHfPyUOlga4d8F8t+j2Y0P9IpeI5kc6vXkGupSBlC
4V53Izh1LDv2RobcisEZhvG6DQJ909tfKiOh0ZGM+Fecg5E6rx0hIIAZ6FgbmlwLZnClebQNpoWR
iihFoQCqWN8UQj0XIDDXIOS+OlYPnqmLj52J/xSJLtmPyJm8pEMmZtdXvicOViMeyipbu1N0pZfJ
FSAyIqv1CBQMMhFP2ZjusERi+j9j0Ic/l7w0AYvFyCXMt9PVViUcj46Onk2fOsYi68Xwp2DX1+UV
yUvlnpKtOqd4+zaz7Ew2bcdMOM7P2IK6k93cRpJ65ipqD+OUjlsYWz/8SZQoL/xy2lJnDle+mU8Y
rLkJdCzXvz2uiBpJSiDbWp2756o0oGNowV3FFpyMNEF3IrmGdIM2nmsww1xLyo3JdQnjn66f8tBE
pTralX5aHnuhf03AVg6ax02pLprZBflICCvdjF6ds8V4iF0R2AIiPX1v94mJCM80Tk0M/Y0rI3eJ
vRSn5d5yE8dkb0WM3dslYXS5IWA7ZI2LZ7oJYxNdNO6h5WYKowtq/tBEFHXCKnd3KjDvg9aMLgqA
T7OKHPkDLlhJWeSQ+fQnKZmyNK6PLcORddY9/qOcUXvlZwoU6H/eWF4RrUzZDtswL7OzJqv3BN7/
FSX8QZQgUAoQ4f1fixJufmRZzYH8+gke9+uN/1ImyL9sb+4guRIrNC0u2tS/lAmu/he6AHojwn7X
LNBh+pcyQfzFUzYFeGEacwuXyOtf0gTT+8sxLEHl1TUQPNB6+J9IE+CL/1sfHUmCaTpMUCT4OJvP
+1ufK0nNeoKtg2M/Ke571U944NS9HEd8rziwa9vbEa90nSX6tBM6pgdXwN1KXX1dZ8QueKWT3BVI
u2omNVMDVhtnB+FydFVJJqBM4wx6tLKTbrjInfq2h0m+TakObYZwABIUErFFZiJjSOWz0km5BqS4
2aBfDXcDFa2dZzxnfqA2fkRnIcfJxmfFmGRN7UpQ0D3JqzKx/Jv8m6q66FjFOA4ssq8mSnwH0LD2
FugO4NVMkg1ZAnuRXAH2oyPnhLDg2TMTuMSaRQHIg0dV9RiB8Ss/qvAuUlVBx6qDzK46kKTOl9Bn
qWQ0c9pl8LOv7X1tGviiRjoVcEXoD1MLisVAiyJJ5nY/1yjE7Pu0S3Tq92a9q0GEMcYgZQNJKCiI
Snq8dAQ2FC9squYQeR1RfeM6/ZOpGZQ2U3u0GUe2k2Jqh93KA3+OkbmDExXZ4pI1hY851VXHSNaX
sXnZDw3hssj4s5ApuZlBYvdtKvOtdNzjACR+7XhteZwEnPaK/NSrMRx9jGHeiWYmpnDZnA37Wx1C
Y8MbyNhuOpe2k0CSUnW7raji7yuU0mvcm5SnBifemXiopO3TIRwxf40F9hqv6dS605m8gQ7T9qaK
nqWwkHoOY7POA2hVUUHoUz4xs54cwian4txV/XTwChdA2Cp2CVkBrPvdN/LXakB3hZf7mvJUem1J
UbBTR2wJFCrWTd1cTlh+jwliVivPnQM0YHEFsRy1tvxC86K59oPiYii84qx1s5oOvR6ySGjok7s3
c218QOtLag8UBqb83hnYl7MC3n5MAmKQ/NZ/HDxW+TbL/C0piSk5ceYK+WCmr2hL9yvWJkCsg7Km
USlBQLliOLRJjn/AYUVdhm9VAqiCYQKvSd3tDQeUaKb9KGOEI/GA8rRigCRf3bxrXGrzmnNUU7dB
Gthe4AKs59XL7MlKjAveQjhPw3HiJ+w4RyNN3JbBTdsh9+wH0aKN7ADKdrQxQxqE+lAQNlLYBKmU
DeLpRn8ZSKWGI4MXRg5oy53yrc983jLU97g7XCKr/K+p1l+kenY/zeLoNosupUuZpU8dRBox2Zes
GTdGZ754VXJfT3qNjmLEE1JXx8rX+Kr4mff5aF/mr9HE0rUbqDSO4n6M9PQQZP2tp7k73SgPLU5P
6hIpjoDIfwh67YcbeayKhh47lzVSqhJ7p4zvRzsst2mjo9MwSNJEPj7VTrMOJ9/keMGyTTybawTV
BT5aOFsVFr6s5rpFkNmZjTVv2cvfItWfchYiIP2DdguK8Vvp5PucUNtr0/MeKqMCziQJc3MQd9he
2pyb+BFu8EXvE5FExsWqQcx6G381hu4t7slXmoa22Yw2NuII1jZMNRwHeTsQW6vQyk6TwkRnWBgX
3HW+xstasGp2h1UH8Su15RlXNukXDVWCYV6njKX8ZtoJE5sy3GVDV+57p+PwI3p2h7wMhwizZcOh
BJHFBklbkhi/geThGS3AOlFH9BTQbEnAWeas1MyguyqGMD0Ii4uRIR0IUdGhBh0VjHuW/V72mIja
O+bMzwvvzIoDENtAB5brg+VBuBTiUIlpE/lYsFO3fKHDSnphYpb7HD08IvBnOk7GqhmhVLbdGB56
sl9XlmFVh3aIn7qow9k7a5/tjLwTYF/o6EEqN1b9NGHC0vvmobHsEZyGGxwMkONraiVUy+iPska8
HoW8dTqx6/N+XBcBYQm5Gh+LBEdM5DTu3cuUmPR3/RZ2iwt6p0GNS41n0BcRTrQeTdharn4yVaJf
ZKygpHkiSURdwYjy4TYHORbEiMay9b2cL9dei/Z1pIbopc53zbPmbDefHgtZ2h0TfrwkEvkAHYs1
3mzN9jeTY73J1LjTLfxorU9gZOVAwbJZ9pV59G1qEM+TwPLcgPWjb6UcctDJJmB+WtFMtN2jf3Ba
/RsRwOW2IZVTm0iHLArjEGBqwzqOXSxEjA4thitMszED82dpZ0+xxQVjrDxjZVbRGloz+BXXJ4fR
QpsdesmlP8V3AgMRZ7sg4a0y700RXVqSCvxYlu1ByziPEU/uO53mHol3m6I21WZqxx31eX3E74+R
o5hNwgSEzNHMzRWOolviPHcyhYgAlBu4kr0nj+xLCQJhO9RjuAtCdNsaIvVG70lvEQbZ2oBQEFzf
67mBJdgR085qtNmYQDa9S2CzWTgMxYmkWDczYQpMAuzjwM73dF9zaiegG40J3gARp2FxOyTTEfet
QfeV8HiYZ1873bIuZwqranG5AOrKyKF2Zk1KSnPGvEppbGl1PK1NJA4sux1+5oY5Pqrw724H06BC
UKz812B0Hr2RYpBZVtvASoeTTjJqXOKK1AAONWYQ8fP0e9pRWLLj77jWj61NN7W0QHm7360QI3hb
PdWutu/j5saQ/XPQTeNGlfX1HJVNCjD5L965sdU1gC/CF5W2nml7UmLstaFDBMT2RvA9IWgCKuda
sG5JTWZso33ll3Bjai6ShX+McAFURNgEGsYAd6y/wf2GeMZAZIcnyqsXBgr0bSiDXcsi9CJtzGv6
iE/0AVhIDu5l0HBwNaZ5mfthsFdDJtc6htkgz5+rFtd8xdUNaRWkMqN+9DwwVuYYv4kBvt6gmdfY
vh8nhbeYMhaR6VazQckvzkEz4ifHGkVKHv0V+AGA3ydF07pIkrssCh+zsnzTOnsXYznfeL69D8gH
psTxID1LEVzl7HGzbO2wn/GOHH1kNe+iAV2FT+gfqVHgqTidbOTuaANOups9Bq7emwdG9oA1kYFg
db7pG4vA0ATSaRzTsV/1ms25WSZHcs6HU1Vkv98sz8Ey7t//wAEwZ8VQmFBtUp4oTv66QbVWUBPn
lKUFg+0XrrqFpT9aaObLY07O5NjNEM0ZzvBeUe8It2wLxPwEUxBAVNynMeCBDu4fyvyhOdVB8esm
rqGPLw+XP1hFT7LL/EW0RmAyWIrpJHT+qq2P9INqadTv5XZ3rrkvr1hulup73UINmTOsPp76+Iz3
z/z4OKPwGSULOhFHVX6bFMipHOFCpHtH2xHxvtBichszyg/ITORpeYEzjcCOXP/oQH9EtTNvmztl
3F0+d3nst6qlgKPj+HXN7FTNKIgKNhaH2Hx3efLj5tNzyyd8es6nwkaINgnrf3//x0PXn/kF+Fq4
bnEhR2Y6exrmfsZ8E8RoSQq7d5A/z4+lYz0lxegBNuUX/fhZFRzAU7JA65efORmqahYZ8SJ76J9w
tvrbbHlOJ+3lUCNx+njzcu/TB1YxBhYb4eCcb/sLtbHc0/Han8R8szyMamtGrWCsXzZh+SisZCGN
6vk/f78b+PaziMnX/Oj+LPfiiYxOeknQTRqzfetmKoaXhMZm6nvOVjvDsTfO1Ayb8JPAqJU1V/iQ
gCw/WwCdCx/qcn/Z98rmap5bsBn1BSWy9JQ+MT2WZlPfXMYFbEsxzclpqCj4RsvdoISokNA+tEoN
UJrTPC+n0XLjOIpfoZjPqMxqRqS0LGrQGtEb9mhGmTOcYxxhjCwPl3v6/FB2qoRaPN/1OoWwnc6p
nzn2wSzyL5rntuc8gkQ48Awl3eqGp9e1VhAGY5wyikZbQdJ0TZxGPE7DHdEXcqziOzey9vD6Xoj3
SaC19CjkmUrv4gaje0E2Ct2RU5/J4gHjvLWL3fQWZF8A3TdT+zAfGS5b8DVcL1nM2RGZ9tM886CU
s5IWptqwZYJWEg6Dbcj+Lgy0LbQI4Q4jacE+b54spV+VLe4gL6KYRddDHY2BWcTM2nHrFkecjV6o
bxEnG52fXgmRM0LagNbpKSM+NO345OP3HqyguKZtsKFBLM7tsMh0op0skmaDw7umkgeOpwyIirH7
7Cdn+INkoIfjyLpM09A6tbqe7CBNjxvU3yHsr5umpqbn2zZaPm2Ulx5OKI9RATF6F10JkxmhUVXR
qg8xEh1iAYYBaOfAjILDL10uyPMxN3YVQ0s/3/148tNrlr+Sfc01/D9fR4TRl4qkHjpI3uXyt6S0
iYlZ7k6d2+7ygc7TzO6g2lqcjPlmefh+w7KEtnTMOD8jYBTLmQnFWmkfCT21C6TaDELeBkfwnIbk
3QwUOAGJ8Bl1/69EwCqm5Q3Rc6B1NuuSf/3NJ6l6AwRhRvvxXDkv8fXRPi9vXPIEPz7i42FWWyOp
fkSszYqlhNlrmOBcqLeEdiL4AELOc/PdjxugovW+t/ujog7KAUVLfFiOf7flHEmwX7EENd6f+/jD
cm+5sauZ2lNl8NTazDl9/CGIx1cB35ELCafTclPUBWQc5nm4HNlfy35RhRPtlS/PxQLVkba8SDTD
3TnzL7X8DvaC4Vl+12CB8yx3xTwuIfl+NmYdQjVzfZYb1E/mSYQgRLuZ+tPN/J92JgFVc2W1n+lA
LhMna25kMy8nYWO+R/7Tr3sfz0nC00k3EACIclBEwcwkyubh11tARRXIIjJTgRf5022eRtFRm7BS
Rkwi+/FSzFdiMZOPlntdCg0p0fpDMKOWpF0ANOnEgYVrsK04NRBtRQh8l22ZlgtiPm/bsjFVL6GO
zTym5X8fFkZTYV6Zs2ZDJRq9tO7rOOsi+nbcF4Uu9v48YGKCq3bob2/N+RtCV2B8VHHQnJfHQ4KQ
i4hMKG1qCCIUmhbtXCeYRpKQquHoxj+ARWSn5UY1eAkPqHLZ5alW1edAjfne05NTPz+33NQNruzK
YXcb8xG2vG/5Q2spLlXJMn6o5balS7gJU46t3141f9DH/7j8X8vb/8vn3DpkTPn4hOXe8r6P5z4e
fnzMx+Z9PKdKTlY/oGZW46TxPz55ebGTgr5YvW/7x3vCxA0Pk4Ft8GM/LV9PEw5VE6tByFGQQTCN
LXKKLrB3RRVfi1niQnxltG0ZelnicyHQ5qOP4lWYHyTVk9PyZD4Nj30DWV4qZdNDwAg+B8IQRwtT
tjKNlb4cMsuRuxwnHze4o64qPxIQrdUMn7pVJmE0rkO/hK4LWRqTk2/QxQE9yYgcIs+AcbhQyPxA
erI9y0boVXePVj/bue64BcyeHjDZ1icHyvDGdQuUrqkRnfgK+ayyMdMyOoayUg7oSl8dl6ybaDRu
jKQBrc6QvWrw2p+Wz2AUx/TRoyna06biuhR2+6hJf8LRL9+NDv/bWPhDY4F6v/uPjYWZi1RHr9nr
737HX+/61VVw3b9cwxYePNbZqLOYGn91FTz5F6VVwT/PWOyOuBp/dRVM8y9duMTC2y6YBjwttAJ+
dRUEH+hJvHSOEJ6um57xP+oq6LM55jc7icGiGi6fNFAvU1+yxKemQjRWfQuzsWKS19WbKKy9vVuN
D+UUQ/oCOE1HRNtmYYwnpIKPPQDkFAmjfdlt9LCcLsNY7GBxGyvPjkFoWyPs4cuhaalu+emjoaCX
ZIDHc+lqW6j79QYatAsdqjRXXKOPqcGMVDb7ss2RWYvqSyLLdEfEKLqKQiM8uUrbdfXsglIugelX
NSBCtERF/sI0btoRRI61B0moIpIASgx2c6QWtEz7djdMEppJSsG3JC7QbfW9CwmPUEc2okxfS2oa
B1tWD1UJ9rQK+K653sBnl5B3pCH2QWdBa0IMZWRa+6NxOryYROEkYRRsHVRTSaGNO5U64K2y5LUg
j25dFeNpKMd0N5YQY8ehHM6GS2Iz+VGeC/xlrA+6gYhxQK+5haV6UPbwVrtfQoO0TyofAbBqexY4
CXMX58OMH1H2ujfMYBPQgyXaCDC5QcExi3CtB5o7UZ71IZSjeCHO4OuIGP3wW6vs5v1I+N2mavz7
ASKlLSQFe5NjDiPn37tOanSrLu+K4liY3sPiOVpuErcGBwazllJlC6Axaa/1lo2S9BWmyPm1M/95
W+ilfTpWiaM09dn1ZLv0wT550IRm6AOhXVDUNDwdUZF9MY21JAxda28CkT6ikf4RyeRPe2A+Bf5+
ikjHFIbjGq7lGcL8tAem1jbIxrMJfNaiC3T/SEYe5/b6OlTVtmlEtR9nSDkNOdATFaIQre4BoPXN
ia9hH0nWePrn/SA+GX44aaUjPQdPNCesq+tcOX53vCld1D0+kgSRCztCZYgREF5TcgTTPeSYCrS2
QmxPQw3+CsuSLJl2WhKj+5tY75voLYLe+wFK28MdPBl7L0/2y0fZfrwdTCGY1Kj7f95oc96oz7vR
wvBMf9WVeFs//XoBZwCmXsVGg3jdkTZ+QNVH5azTHOQ7JJToDtFMZl9+sdFHrcuA8zDyERWTnJhv
K/FW2mO2Nz20vsBLQfURfhmV5KUC/htgOufhBteXt05K9a0h1A72eI0Bk6C7DdqDb15bX6HYZUeI
6G3QBsAZVt4j2hF3wi0bqEnewx++8Sc7+fwzeQ72QNcxgTcZ8tM3HggIDoEZRses6Y+mBv2nKolR
CUjucSdxYcLj9Wh3IvmV6oSmGGq5ZvhM8xBQF71Dohdimqrr0p1DsPhKr6xdRAU8GgTVZqDnXQlw
Q4Hs9uNuaxdcBLyiLTZZ4r96hYFjpSW21IpJWsms9rXMh+lQaWjqc/LBSt/BPCi3svP/dL586lPz
tS1dh94vdQcvPaPe349OKK3OSDyuOs4yuNxre3b5dF35yTetJYCn/JmhuM8g4s1F6ZogHwsA4xZq
1rTzwAdtBvvc1DB4UsOSV3/4Sf5/28b20TqzcM5KMbsrv7/eUUGv/+//Mf6DqmxiNpWtjuV40KvY
OU1J/pK7FUNCbT8UmkMJWrO2y3AgKF2v7IIQ0gBrt0kcxrrvtlozn+at+Fo74Tc5jRjIYJFwWNYb
HP10kRqs2cZU/bSkDn9bPEweYuHs7LrWDe4ykN0CRnSuqnQzo0Rq1cmNRrBVYRTgUVX0NZK+ffnP
X9v490uYhWEUBYNhk3BjfwYbgA/uI/xO6jghkd1YibqR6P7pDjez5TK6zTBPIYzb9w0AZowkcNGp
GNDkulN47g/Efar3SSXhgsGP/L8xrlAyZjM8pj5MZSxDl58mHjLSenRFHjNe1k8rNAsAyWy5r9Ls
mBHVewwbNz4EBN0Iz7WoooA+dXptXafGn7ZkPg1/uzAtW4LXncPBdXRpGZ+OV5U2tlZpnKYNBhdL
vtXhoB1h0LU72pH9WnAdikeynia6bgEYzjwPiwPq1uE09okNO855hEJNQb+FXG0JrIi2+MM2mp9d
v/PeskzbJbVyuZrMo/Rvx21rJ3Vl5wOXEnhOXmN4p4qKnfTyJ0249VezJIRBT89OVPqHIvzmkGiy
siDmXllResWE8i1WiNTd4i22PKK3DXp7FaRQ5aY3QksCRBsiIBxYZlt3SruzEtpj2wLDInitvkww
Hm7cSm00h87OHw7NT8PCvPfBdzCmG5SqbTq9f/9m3WjEUWk10VGXeMPKhjoY+aJnvCFzijDLK7MZ
OI0Io2vAHBNq1VItQDN2smqcOMLpqfsdnFhpfzhnZuXO58NCMMqCx5j93fpnuQ2LzS6ffAKZCM/b
Ow2y6FrlirF+BNNHiM+gYnCZ8XTn+ibButHsjpgXjMQP0eRPmYSCJ6+cjIiqwdeOlhdt8sJ0jlKM
xmFK6t2UGWvb6ZNrvUvLndMREdJFroHVzT5ESdQ+mINOz3BS2mueFkfLxEWYjM3bQBDWVk4GLTnZ
XsyVjT630tuWzJjdmEckt+exti4Fshbcs9VF6DZv4LYn+sftVSZiJEIdvyMo9dIqmld3UpeDOLGr
gWNQ68LPs2o9EKlaPKlNQ3IA3ZHZL8CG3P7zjz9Ha37ex9aMBfEcVkhQUD79+ExXSZ10NO0g5yTn
HilMAnSfvjxfPGkt2JJph1XG9pGNd9mupES7m9KyAPCNxsjAa1lX6Dy8eLCODroAmnzqZnR1XHg5
RdM8+5Gbstwhv3iGAFzPURzwRb0KqgTTTGicfYSJTQZkdfnertSLa6QZ8kvhP1CDqVk5XZBBB75y
8l5I7QTeX2EnNDPfn3NkKGiiX8pDnFiJBqnIB3YZFMMZKP66aHuERw5hbT2un4Dp3MbWPQTfpWT9
VFevYT1eTwltc5BI6c4EnRHUXnBoYhOlgIYbAipneDDLBi82brfCJvGsT7yvVqCJ2ywfr9liDDVV
vpu0XJ3kNJzcwvL+ZC7/NF5ydsJ8cNHDYRt2bWBLfz87dS9r8jphL2kRKuImq6+JUIFQNeATHAlj
VlZDZ4/aVOmiw9WH7AHRF8JkN7/FZWpuE0dcxlqeQNlFvZ7VdbP950NouTr//ert6ozjzDeEy+3n
RUGkoVb14be9z4XLvrtPfWRpuc7YjnGeEklmrKJo3PV+Pu2SivlPUOZfx4hpsgMrHI05BqiJ2rwz
sQD7w9ZRL/h0gLu647iUOS2gGZ77af+Nbo3GbVAcZZWQ+4h6/jpo+68JCUU7n7TQdTHgdNBkM56z
NDJhBqKAV2SfLYNeWAabf94g831F/2mHmeRL6MCXdJNN+zQrTaoCBUAp/MNgoti3zDq+SwemXQaN
ni7TXvjTrgmj7CKIonCfFj+8RBSvZv4FZxE2A9MkMBFNoaahW0GcFZ5l/oPpTHv2nT5DimInuzAy
b/x0woMT0pO2uCyuk46zojPI+eySp6ClCtdh8u7iIbipnIglFWf1kZ/yEpHTGzEGaiZTFIe6mW58
kXOeB52PP0eRfRQELj2oDttLFX2rVBheDFYpZhAN+S2KWbDl2UhKnJuWGcYp9NhO9FZjLd3vOqX9
jviWuUBnDt6hzIJzm/BR5KPCgJGoRJQe3Hk2cpU8ZPBPAwgPwk+jU6H8fo3+eSDpsv7Jz12vS9UR
LD66byZN620Czhtgvlo3LjrKDDPAQYcehB3IOudBZGycUKoH4X5hZ4eXZgZaUJf+zunDCfRsHK9t
FtAMcq5xYRcNfIQk6J/mpLEWKf/Ry6pNtLcDsXFFUZ0ZUL9qTj/dmqRTSYeShDXhzk/70Dolc+Ui
GFW0N/IEbZ2GSQ5AxAzSZj6b+tlp6uSXNJMWc71oE3vOpog1+5Jcu+GcukCuS0bfg9fajFhYBDH3
+uE+r3z7ZYKpJKHBht0IvED8HKdY3LWJeqXb3FMHwpPrIsZfDWQutVS39nZvys0LF8GrlFCwS0NZ
R0DgOLwnmuZNBnwV1iS/JH5A4SlxAE9RbKoQBmXheGinGpggctLCG2xVyMZldvDhY+xZ3Yh9Izir
Jyzsx0kq4mY1H0R67jwFhk6+cZFd1f2g7SIb+2gJQn6tW/YXtwFvrYKMZnLkUWHu3e+hTCApOH1M
chLwAaMkMCRVQ/XAsjnd2W3s8M4xWxkaanC/41gOs7w52lX/hvir3QeabWD3L0h7zQBw1XlxTfHi
Ulo1BlunJlo3Tg/e2D9KMpNXTKqCjT21sJOMZlWzmNp2AhYpAsCz9GrKQuhVN1Xt7IWsLnWVhEig
qJwLWqmtnWkbw2hi5GrIdiRskwPy3Vthds3OyQbmqS2cjymfw1UHSPQEEgQneAA3E4VyAC7OhZPk
+q1eGuewY9nYiO37pLvK/B3BP9OmNFK89raDOJXUW5Y4giSjIgXwCLxHw9xTVBZzRAfSX+WYwx6t
gLuj5vLsGxnCS2xsa+yX0Q1GUoCcNcOX6T7l5LejEtKQdAFY3Pk5YcIe5uAnEz3JKhSPQguGJ1Hj
D5J1Oq0EE6aNFmJXH7pA7HK7hrYb+BctTR67cO0dAjfWtcN9lyFgZA5UqNQ/eKTOzFjLa0+zA4C8
3zsd+c0kfWszxF5w6cwbTYDKtZE4yAFznDg1Ouu1zSp5F5tExHbguzZeKImCwhdrhsGVGL/bc35E
WRqX8RxbLVUOEFLCHSCf1LrQsxzmQQsuOZq6B5mKQwjI9QKMm9xiPsCtr4eHpnbXCcpAnErDpW/3
zVZkoX6rDS2JC3zxvEqRLXVutZWqHZ7coiGMW02PMWHGzB+1A22e6toltGETB5H/HDbTkzbpMOdx
M19ObtmuQ+RahERZe/zQ5lPhKHyredidO5NVLqNhFMYJ2az+rgB4dWGbQHqB5MrnTAR0uU2VnUcR
mOtcq/UvpS8bbHX2Te1NEnEdbYbapT5hyPoQxXa9NfDTro3B/Z73ZOllgURHTYzkmqLPXUWL795G
MoV5VomzYamvtLaDPTO1hqnk1dy0YaLB0r+cXmTFpaec2Y+JQWnC/0FUkGId4L2JvKx3pWW2RxP+
xHU0QQFNUu+2Q4bD0Ud6N8tsVjhZcGi9wSAVAM0txEnLCR9SeEjXep43GxmZGetxILMQVRz/mp8y
ORp99c3xBotqr1Eck5brUKd15hVlkheDiUxqNfWpD6Pwkt7OOYnEfiIj1go5B/PK1DYmoQNc6wGC
ESJcnxLCbNZRuzer/jXLZ1CLngG/KFBdk8izK2R5imjqFVTGr5ZPHeiOrXWEOVsktNVWd03aU8ZX
OVRcq3rykQk+2IuxInUt04vLqRZHWClo2oBgaMJOT4XwTgk+90u9GzAeGn22K8LzpFR1SwZqTkSJ
eQJgY+xx+dxXqa12SQDMIfUq4toMNWym3L4rgA5eh5TDndZtEUJI2pBTM4EQqfSj4eX6IZh9WBry
c43wojXcIR/lRHIeUSa3FkVXP5ceZOByvOzz6jFBGejHZveChZR8bnvNisVcEU56NYQZXnA0goco
1dd9Cp6GGlS143oBqw/UCLNKdZ1X1kVm2+qiD4l8iKJe7HwTBSoh3oxqDIJlmpv34U+mkcZZgxfh
6WV1VFoO8iB1L+rukBmmc5AlzGSO2GMSihe0hMZF6Og5kXUn3UH5a6RMAU2PMbrwcmQpZosXEN9d
4T54IasHb2xOqVYbIHEYbnUd6o9SbjsvQWFSFJ1Ym9Cyz7qNwBSN2NZHQrnKxsI8GDW0dGBUxs6b
3Md48N6cNgRML8MTjipKQ6rAhAe9DzLIeJ56Qr+1Tm31GKN8pwDL1EBNczsYrhOSN/ZeX6/T7mfd
6OqGjIa7RFbhtk7poYwopDZJjNzW6eITBCIMHQNpW46ChJx4OfDrEP5v3uK8SPMYA2hfHD1VPblR
/7XXnofUHvBbE/fRjuvS9a37eG54cB0/chYQLOYxM0Rp80iIaWVstMxxDrXJa0UgjQuRbl03uo9a
yoyccjWDLtbmMUjnts60N/tib8fNqx7lxPM5T8OYXmvUv1es/Cg7VbtcS8gSBi1DFZoGSW0/BSRz
4sQiJNeY/Fun9E5xSkPUbjRSMwaa0+OATLIprsiJpk3D3GlXkZ2syN9jSg1U0O4vWljNQZS6JA9D
Mgrb5NuI5KiFJk3oREcxZqzNL4GDe3vwk4Mr44eK0gjOhfal7SVWDYaBIyLYYNU1kLssEwQ7wNx6
rflM20R8rvQiIrfV2cO7IQwP0SSXN/TKQwzoja6AdTCFHq0dABeYoVedTp7ac98RkFNS3UBfydAc
BeKhn15E26TbOGjnUFMcMEYszfXgYOoEkf1W9OZA+dZ+M2TxpPoKlfdQ+1tfUzsNhiQgtGY3gvtN
XP0L8QW7Mq77bVLVe0zvXN99AMp9iIxdDBe6N2jrqddeJOxGvOmvrO2xupfuPqxZbieoEzLRwRuK
gVhkAuyXWT+GLOCYVpD8yLS967AJBGHxzQAg6tiE0IwMchRgwssuo2Sn7L0yZbNGrk7GoPJOmWef
q5zG3UQckRq06zjbelMxd7MJWXUAosROyW5vYyTgqX/T+7BmugZDR4OUKYYlhWIV+wyjF+Hp+8EB
q4iNYGDh1IbORTIXg7xCvEZtcVmOgFYa0i4rLflOVMTZCy5GGxBNNqJigrPOTKGNr5qgahiuKx0p
8rfYTe5sJ70v7OqAnOgRDEG0mkNdNyUiWTwwV1Vc0M5P9YMXcOHzKMtgvOR06Uv1PW7EJu1xTk3t
Y4gHlDBVaWzMmYQTaOgwYwjMX8GKZ7cpqNOQSwEgr5k+NVcDdVjHezIi7osKHPycx3FJC5BTohy0
zTgRGqFhhdA6K97YofdoRzpDJ+nOCzminrURi1jQzfwR5EPGVGUWby1/WF6yPHy/mTUgs/ieYW25
2/vdtnGt13cIxaLCWF7o0T789Zrl8Vjq0XwVOi+P7OWFhqd7O2/QL94f/vZfLZKV2A3AP5HLfDA0
PCh5r/ZFmfJT/P2TRVOIafv7x4612FCIJ8Fj/hrLdi733t/5/p/99ilg7e6zSSU7+OoAp5bN0C0C
GVSg0CjN27K8/dP2/faRn17zacd93jXvnzN/bNBmj15NMWoMLgOL5bps9PRo1XV3TVf40Kn/x955
LEeObFv2V9p6jmvQYtCT0JpBTeYERiaZ0NLdob7+LUSVvVsvu+yW9bwHRctKMhkKcD9+zt5row7o
veEjIGeBWlVtBy2yl7UfTwet9dR27OjsT3o1MiqV2iYVNhkZRtdfLZ8CPyUvuIiBJWXJR5eV57yl
DSpqByaA3ADpnTPC4pdeDi6XuvLXuswkNpJIrhGAv0ZxGZw9Im0avQ/3QsbwyZkQL5ICk2qZ1WJh
WN1VnzLUuKFWYPuJD8Kvy1PF7N316pPrF8UV7NvgkqZQWhzBOIDE6MNxKrim/gv+evSQErPZO5yB
s8TflS18UaCHw8bfTyX1uTZMH22S492J1xFcB0OvB9LuqiU5QfrK8llN03yYMej9PicHDN+efkxb
674d5zlEWImlP4DcwauQ5PquAnG2bEaCJ21fqq3rtaDc3KeQa+Wsk5OF66fC3dXFW1+7KlM1K171
ChA7ShigYFCudpGjaQ8R2cOEuEZoziA24ghrQt40EWpMN9U4E32vuf6Y0OpetZOHzUCZS2kByhcA
k9DxuVw6C8/8yqnZ8H2yG8X9xnBqomc80iTSkFzWsbWWnqklW2D47ZnGBHUPbpqq0C7F0AR3mr9v
iv5MX+NDN7ptpatVlOEsKogAXsQ9IkMP96IV+qeYxNuk5d2zgvG9NoKrwzRp26YGndxC23Q9BjJK
xXaNXDuhRwsNzAJ04kWBtxvCkaA1FlQ7j46xWW06t730pZPvy5AMktZ6NUHRLNyOQqTxsopnSzvd
SsWp5UR951f9Jmounh4m6GwtZwGIuMSS5zfbsICoG0FUROaa8m+DvckCuklqbBLWCJkT1w2GdY3c
1qLaxOWsXZrhRBniKIPeQ2j0/rZs6yXuMoKmFS2PmEnmCJfDK3G0I2FNVqOGE93X0U/d6kVXczGm
j4ZY5WYVrpwpSna1kXxlA+lxhW59hWMaw9TpyRqVrn+JrWxpQO3gASGvmegdEQHWV16aOM+kuZK5
8gV+Gg0N71vkCFzgeHAtJ8pYpo6jdirGFd6vyzqAiqBhC7MamDzJcCwDLiyYb+mjN3zZOhxu/hFe
jwHNOuSh9Vi5P7qugT1CDPz02E4TfMHJp4FvifPoL2s8BOspwulmgxB0bCrJMunvcghwWWR/MUWy
W+TVsQfTwNHA4EHwaIo83HWery1jGyFjHUG2CUJE/eUU1ADSqrdBlVz6VkKSY4m7KZLY4lKTQF19
TgfIshNGzHUMDmWB4YmNeHYgjU17NHG8kiXx6eu0zkpjbZFXvWjNrNwQuf1KDgG+0ZxGEmO6JyGy
+3k8MCpgDNC8k42ViKdMRCfH+dStOKRrql3RhSIwLkiyIIIBPtJY2gtdH+Q6ibq7NhfjMjfJ/PR1
vFJN4/woFUhD3wboYjiQG7wEzQhUJrW2avlmZPFResawVdb0pafDgpL50az7bfJLhREh9YN76FQg
1nitf3EBwnkBWMYAxn4xPEJAqfO3obRJPtK8cRNYpiK1YNyFlskFiBQlBjBeWjT4OSbHi2YEAkXI
RbHOP6kxBhklRzLsDpOba8tEBqthHj4TsfYQlISRsmC85I5VbLLkJdBBiZKUcBB6mG7JFj1XHukn
k3kw7YAuqo3xZ0yetERrl8wUo5XXhNqcHFZs2y8HLyDmTYpQh0ZLmRIpqRWWt1ZF95TStrCa9Feh
+fe+RM4tQxsk2mSvkwdRNA0ZhCBuqzG/L7LiPDqmTnDIDq/4Fzah2fcmT0XUvOKNw0cAnGSt+uKp
nvRwmxapv9J6euBBKHEkYHCEbplvvIr0yAJETWvTTMAI5ho8DIF51RXFWnSGGZPo6UtdC6YTVk+A
O5MPk1Sl5aiQ0/tT9JJm9rfZjOFGzK2naXIPaUlJIbBtPliILoEk6rhE4X171klwB8St9inSWTzp
wW8rObC0ZnXuJIp0x3nxDEVazA9ovNjXTOgpshj38J6uepM0W9/QD1M2B79MHiGWHrMznHdqq5X+
SxwNybHRi3eXQq+RurkxFRQeEdIu6wf3iTCanRFa8Cy5Q7MJ3KerkZWbAK2Kg57zbMGctEqHnZ52
KzeXOQf68CO2Y+jmluxmn/A5Uc4PRQN3g7OX0Ye3pSn61hkyORLZ/O0O/Czif6JVOCQmISitOm2o
v+kL+wlXZhw449o3kesiyKt3hblxS84bPpz4Ta9Euem8Ax6ycjmFcQWZctP4Ne28JBuxtmIuNPoq
WoeNfDBdehqNnT8JBbFYsxYWqydH1UTRYscNnZrGsY3nI54Q5kFW8qkOONf7CsSeqp1ubbkdviCb
ip+t6qALkufTBGik1kKpSsvZsN3lEEkgvXjTHqEKcb92xrLcM9meRMshQuIG1OkmLuYOVY9pcRPA
7wIVMx6HtNhVUbfHg7awcfixcBIQ467KDCGekyXPIY3MJRYqZOHJcDXt8aksO5rCVtJvKp1uHst3
D69ba7oMACFsfoG5phuqXesG2BUL21lkXbwCn8kMOwjzNY8Ii7bYMm9N6LcVC4zQO8CYBW9sChbL
0KhpwICudSNy1oVDB4RmRcsYZlEypjs10XeZ5ODdWs8nlLtGVexnDyk24K0yaoC5w+NUWeUXffGc
UKElMgvkxQxoXyO4BMoGY5mmguLIaI7awBi9rPfh5FADtfnWCYPpLpesOqh2j9xEXw55C8xFoI6M
pT4sGsu8aH0Rr8MIr+PQmW8ReaU+Qd+FjW+aX+eJ+kchSCUzq/qS4MS7IJnft2nULSjS+w1U13Lv
NtbGJ1e17tIDngf4vn6he8fATM8jYaK7UR8fhnCLek5bi7bdukAYOM7EbBI/APNjdl4n9cjbYyhI
yxojIRlgb7cU+ODafiGj52GsxEsTM85uYvdV1bhvtOlO2SExCqY86zEliV3IMxK+ox5ZV020vAM9
Jn0Z37nc/jgR3UvqdDMlr8FMOvc7BVwvBVEfMffKHmx83wNbY8N5jGvEGJYSJJojEK15RgkLEe70
IJ+YE6RLXwsKkmLSh8m4yhbZvW2geGok/EdgQKsu5emo2ttNWntCH2ivuwGelBdMcylOsqFex2en
6B+U0dH7rOhHMnk3tLtBBo/F7PUrk1QdaN3SlC4TzPkpDGn+NP+l6hivt4iDTK9isJQP/aLQtJot
traeI5MZlYo0oD8iNZnI9CO7UVWCdqiIqCBuOt25sYcDKYB+M3/xIm1AfkfplMr+jy9uOAEl9cj7
cZSuDniQ1UFgefMm3dqJksgJkOJvKP2wgZQengx8EQspa2MlsXMfe/eZLGXmBFo+vaPOXWeWgmCU
BcOhHloUaFZ1uhkgb180HVfG7U9sVy5HB5uUu/nvcM44Q5MeMhPpu4w9Wpnzn0LZM0Q1+ohwRsPZ
24KAxZtxr7+9wn//v6UKbzVGPhNXiLkQU1UaLrpaWn869WYtfplwflhY/RySJP0I3xzWPVpCY4qR
9vaYpRULvvffD5/QfRNFGOzSApc3LeuUlMtyajcwNB/h6/QH8c6guT3E8/dvPzQMKN4GE4bxZIUs
0FJo/oyRICWvJCBlNoBGnl6vcwNKsk90Ebsi3Yi2G0noJD+CHJhyWTapvSoTLsZS7yBolJQVXAH4
km4ewUwU+WG6ABKvDoUd8nImwEgAbhNiTD1Svbsa18z8zfn8zgfJoHD4nHyrZgY2W1UbLMy8zoJX
wrD7/uYYvH3BGOhDWLUZAs12lTEhHrwgLg617yV1CzSoNfheqjhjgUEFn9D8BUA6khnG5XLXptOq
mAlHCS4K3La++Y5BXe79JNuh5XYOXhZ9NG6j4X3k+pWy2KgRn8HtC/3sFdwlSuW+8Zakh4HcqzAr
3L55+1M+/y8GMCYpMohRYzP0jDVYK9bcW/O64UXkYGdQM0fG3MExY5zS6rlyLZzsk3xnj3tnBfxJ
cjECKEQ0HTBapv3IBWBaw9v/hdmeT67r73P/mIX6C3Z0pplhR5dXf5k41y6QrF7NwXo1TOPF6RJB
dAz8u8J9IHJ2g48Q7zXcDWribwJ3VtGPyFFvDaGyqPr41diW7/AU3qPAfBEzVTXUngdQKTz5D72D
DDoZjVxpzSeAng/El/dD63LYrPVhiWZpX/jgnGjyL/2elrlpWsXRkgjYKc0mBlqM+kjzPLAq4Tzx
xlMWTxzq5r/69xdBP4qhg4r35SgXt7/PvaYhzpoz+/y93340yeeL7/Yrb9/WlfTW7WC//vZzXdCh
r7/95e3nJkH8ut7Y5yormAphX9lFo5UvGTX8apz+bOeoXZogeYMRmKxauk1FPWrPHhXAwisC8gVb
feVrxyINQX0pDdlprp+HEJs9c8F7Tfh3YQtxsyVCTjSWXPQRH0hBFiCkiQfbmidhjraJsoAzLOlc
jsW3hD9HBCbA6wZZe4/cchARVVfJu3pYJuXQr52qJdA5DU+ud7B7ksr9DLgc9tIHQIUpFT3FTVll
Kebf9DiIYrg4MbdVO/fuohwShlbLzwaZ57ZC8tmYxY5GgrnTquaJY79HTddsHcdmuZP6xkSjvAIK
OK1dZTwaaTPsbBVRdJOQ6PnUGCPb9dZyMY8FuyFuxHWY8m0jdHkgQG3fOrFHngBJeak/7GKOLJSK
KK5jROZbOpGc9aXxy/MG7lF7XEHHA4dppW/1UNGisUGAsueP/atu+N3BA8ZoJLncmK77U+T+2XPF
vWzyqyujL4yG+lGPtVUUnSDuds99BnseoOw+9QGH6hS/o9hKx+8Iboyfi5ZIy6maebjF+AWP9KUx
CSpu5kGAqLwLd8dzEsToDYyIjHvL34D3/kxF/8Zqz0us9rZlcpaI4yc7GK5wPGrFvH8iTGNZZNxn
sq83XdX0zFwmtUXy9a19cc7qT6nvPhlu1EP0i7wV3oknHCfy4NjjtNRkTtxt5P2qqz7ciumM0x3Z
WmsdmGMWgYYuGKaFk02PNoeVgmiUrVG8Wq790yvLiFuX2QdztRFaK5MkprGDx/OxwmTWUtXJUjFE
Ul1Yb5O2uNLqpcrlcG7F614zd0pA7xmmauNo5Yz77pbEEl9hyP0gZejaR901RQzg5Bwoezsm+TiM
yCMPGlrX2YoE17WGJWvisTP3ONbu3WQxvMpQkpgOIFbPHJ4igyFw2cZfmgUSxGq0Y9kIhEnqPBTD
u51RrsZWf80q77516VVI50Hvu9c4797KOD57zrBL6dk7aR0s0rH44Xvoz6auXliEgHLFVidiyj/4
9DHc2tG9m8c/qbWItC3jvTlmJxZ6gqrdL1dUJ+X234NhfytG8izQH0OOoE04/Rw0fMXK1i5BZsk5
gxvs5/hZCP8XeZcUxA6mmRZenzSulvhCA/PZGe4P80kqopNRFAO6bKqfo+7y7sffg09qgRc6hDoO
6YXQwvdsmlsBJjML0b2MgUkiC5ZPIfyIW1TSobC8BQL3d67LZJ3qHk32yrqMkf4ifRcm840/mOub
Zv496EVainrg+bCtj5bfPhrkLDNVBabuA9d3QjCUaHVmGaBHracvA73E/NniF8hNshc9iyE9TzwT
er3S7f4pxWC9LaeSUX9zjJV8l7lOFuf4Snok6UVsq4VR0OzrwuDYDhBlW6KMNecuHuDsGKVJG7Sh
R4GG3Cj7YNUbw8XqQCohMEhHlW27tjm5AFUYQ1V3MQ7aYbyrZ9uQ3Ty3NHkJrT/Jkd6VN69ZJmji
KIz3egw0m5kUrTX7Jxmt4IDSZjX6BoHzkaL21dWTL9IH0t8WDZ3XAVZsqkBjlhqtX5w8rFZcgATW
0v4rmp3W+jvu0lknvE97ca8s7SMM/Afe4ZFKhL29u44RSw88Um10VwoOuqbkncpCDJPOjiQnDgxk
5hT9Cw0mizQhxM+lCpgQeNkDFJrHTk6vdY+tMcCRCI72BFNLLTQ+ns5B/2jQwDKSnwhDsty6tzIs
Kp4MPnETCHDQKl7GRNeIREdR4xDcUyZiW1qkdYQCKQn8l7kd1oU/pl7v1gbPg1CfPtauDo5TGL0I
aphXKuuT1sQR6DX3clj/lHJ4tenrpLUgbWj8rhUytNaFbZJ6zlaT4iVO3GemFjTRFB3kJO+/ZdWw
Zxr+vZ5EW9W8h3o4LDllXfDtnlNj+gkA62WIGIUyKUQQtw6lAyE6LF+0lt22IlQ2ilNagcRcADZo
Nh3sn42gsb8ciVGxbfHGMMle9qlf77AqYPPqOnRtpk71MIx70+y+Qsn5JVPTtXV1uQjjQl8hm6FZ
Xv7SaYuyuXb3UQtVa0BNMKakF4n4aRI/tQTbEd5grhYJIq4LuYgQ9G/y4rFoiZMpG0RtVQzXtCc1
NS26jzHyknMStK9RCccYym9wF9FNXTBL/iQSrNvhfkrWSVEV+5i1xNYYRCBMKFYaTrfVpPF+piGE
7NGgBTqZ1qma6LPqUOZWXaxfgllGT4DrIfKdiz+49mMzPlpdhlKvQl5hoMZzQpkyp3DXvEp0P3N7
SXnuz5Ci5thMgre4xyuiwn47KfL1AEZkay+Dp5Nb0YzgRr5euZwvdV03GD+LX5nR7/IA2RM50Kyv
plmvPLSMi6lFWlWqAqA9hJ3N4NfNEvDjU+gDVJRA9Ze5DfuNcjMhUVXRgJaA5ktnvG+Y550CW3on
N2nMDd4SOA+NU52MIoALapjnwMw/o86bTiE+iv3ATAwAUXMChtec/CqR68Hg48W750IAogghcuFY
DbTI9Xoqj4nFATHL5s4SaslDSzDRZrZhjnlh7Oif3bkp6rnbF18RRGgWq6KBAEYG1nhIhIUmiLZ+
5PYOpTWbqGErshwyQX+MreRy+2KMKPe0AKW5PV2hMqIBCPrZlYjoc2HI4ASjEK2IO+AsTIt416H6
NZvKPg1shksyoFrSCwZShJTQH6lVu0dvX8f69AgFsMTA4ZhHV1XmIpRMv7qib5+kMRQbXBFUiWRO
bH0gzMtIOtq9VT1HqvKut/9xI5KWjHmGX2nEDNpOT9IGt9fKNlF0Z0JMl3iK2Vddqplat9jpJG+P
C2b/FHflt7BlsrXM1j3lE84qoyVjgwnd0m3EtNRjxD9eaF0Cb0A2p0KNsG9sETmd4KXt9fZ66k1y
pUyOezIFPtB3rU1pqTFcLyS/jdQCe6qY8o86PRcZXAZ/21v1+MhvWZmp3I1s6ndZ2hgruzMqZHjd
AH3M5XduwyQxTtHIFifMDDGjqdV8yHDMmJNwZIinPb52fRd21l4LsBjFlBN5agC2HDo2LHeXBs2D
nGCKZImxiWefJSY6hhiTdh5ah4ComNrdhRmxRh4jV9xmNktqSCRMCsfLb0YEo2sQKRh7Bf/Y0qON
y1u2rV0a8dqcmy2E9Fd9h/oC8QAmSvsQJggqhSWoFb1DlNvXqoN1QuOPCkoTuJdefJ2zx83Qq2o7
WeoR4UYTJ785DGFrsYGubT9dG3Y07rEfnKOh8c5xOuTbSbZ39WSfJkGW8uC171mnfQV2b6MlhQgV
zfKWCrinKHgj0OtwdA0zUkwwH1ME4pYfWGEm9Qny9DJ15WNVdnAtgyFcVCLygaFwEKzYNktMLYmn
rZ02Stb+nC+Qd/avLOzbnaSbh8RpuHhpeJz/mxx239Tric8Jmlfgwy5jzbjt86Mfmk/1mIx3fq9x
+mT9t2p/MYzxu5ZXD5XQFoMRhQhZSEPOINmzuYJWZna2ShKWaruyzRUCKAIkyom5sbJXBHV85qlA
UGuNtAbGajqnyc+8dII9YzcaqK4g+bMd661dIsNMQizFmuucM0K/Fl6LJTsKaIIRK0njlYRFK5Vz
r9lgBdWZkQEdkji7ZNS/NQDIjVipXRlxYJv69BSkolh3hX0cCVuet20IX5RMriGrOawzopqR8c4a
OFmnBcgeVUQbs+nDA7hD7ko9lw+WQXaM/RVmAVE+BYrrgdHqkdCxq3I6bQ/Q/lVGBrFBSYlPKTaO
Ih38VeVHCLDyDkAhPcL5GielwKI1PAVZcxylsWlKNoxx8Pexqtu9jvkqdWyGPd10nxv5NW4Kl5QZ
sm+YdySn0qkJ3Rq8O/bDZ32o37mF9H18Q61NbbD3jAjsOZ08EDwvJlOoravkZ5lCllRO8oCqeHab
DKcxtc+uSnxOwdQXouxfoJEsJrC5IWF1G6hYTLJhfsYVKYJuyoRkmn40XatoKzonoWMfsGtOVKbi
/maKHGKlTA9cXwm9vPrqwKMaGoX5xyMwwCcSRE1IaaL7su5s/OPO0a+1pYNomamE85qjiLCcjoyI
tsPQXdqfxmRoUCR9euhMJNbJUBM3KD9v1vjbO1aUsltnyR3cchEKbKHTc+3sdJ2uXe17R8Fbuyrb
Cn6rTYmYG7DSMyorFOa4P1GI0AemSeHb6UkEzn2nRiqm2U58M/vpvXSOBFHgjHEG0MCOM+0cFP2X
2n64/VQrWxSaAZ5WMAVzjAM1SBcT8QkVIOBDDxMO0zMt2996vRsAtiypClL/YliiWgWNTQBVmZ49
OOCqcRGOZD6sOsRx5yoQFv8WvIBsNjdrph5pn9FYPHHWZ2Y2xTtmL8fMyCg2cdNU2WfcR/rOcGkG
i8lYZ07yWdqIWJG0xH947Y3O3vQ9A9ySNHhosZSXCeoqd5LlNib70I6XxYwSwACOSROZnmaTS57/
IF0Vmzey0XU1groNGXD6Jea5yHvPacYtOWE+pTa/Mrfqbhk14T4n62yFLupQYLS65SkoF81sksNx
gtoXZliN6Zns7Lq7KouKKxf88zhELRm29VrAlFzcftKDfPnHkpo5TbGM7PB9jluB4sdKxwwJ+Rqn
XUV+ex9ov6yuC5ZFQ2hyNzGhyTBQt1hD0FktJyRGWmN+sZ7OFrbsatT04sy+JPjF5zGyJgXDhhSi
N6tVkpKL61gfnsF6lOntBT47Y+Mam67JOh8zP0bOyL3g3Gm9zYdkOg+EHoYjz8oX2hNo6mBZp+O7
VJzF3Jqpj5bwYdswVOIxpTDSUJkJchjwBjOMhMPsU9yJQSOKAoUHDc6th7jQKkgdUUb8edtPpsaD
81vux/Tamc7PuOboUAf8k1v7rrXQBPGjA7XkUHZvMdkKS6PSNJyaJXZoRCjQ/bKLmd7ZhlVuoUoV
R6I9jF2LgUAoOWyKmEMuIa8cU4l0fXZjORx6wyYyUL9MwhXntlHyXDFzL5iZ7gmMGvZzDUwCc3PN
LRbNZLTfVdTb144yUh/MFsNfvtYss7tmcp7wTCtmbeWq74eUrAn3XURtfrx9gST/Aw5edBi12lnn
VXLSIqWHSzpz3crgEHIsJ+817jXks85onkc43btwwgnOOvrAsL3bwol+qB3pkublOEdLhUfEKNRD
A7RSjvi7xm9+BLlBZKIw7mPFJSpHjYQcNsn5otJB/C9jZb9pHsPEVM7vH+21A4nClmeHh8mmCcqr
PA3BnmFPsJ3P/OMAwhqBk76X/s5r8mBLk99doEVgcNfo4Mn0lgwJHE832a2hOrLNyQDUFJ8ehQEZ
CJQJ/XxSM1t4/oIBjKwY/XEjRnvSD97SDiVo5uFmoH68d7L64sF6yr1pBSPnKgoPtWmbcC312qWi
kkHiQNFEVu2jLZ0SGc43Djt/5VoIsA1O6wsP7RDPrR6XVdtAkHNfZO0TDlJQLkWoe0rRvLRUxstm
YA26LUS0V+DTBVawqAXbcQiCnJv9cyrn06jyOPsnyZ1suPs95hLM7iluQckNpHugjNgXHlN/Omvd
Gih2oYMsIRuk2elQIqgU0YuY5OIxBabeI7t1qUT3amgYrkPKMhsuDKU+I2NZkyXXHnC9oLbt2FRv
75Prvmk92jTbwDNv4hi6PeF6GibiIPOt3kfPE4XgitKVvR4GCmkMi4QhOul85BvC5voex3hYcU+u
tMrGjUWwNU3skKJ1oJGJq46OAvdqojvYE8uUngELlmmw1GTIfaTsFFUPQ4e4Zmbq7SsyFglgjQ+t
F3/O5n8p8s+i5GpCSIvY29BW5jjbzv3uMTLky8hlhUcJksqfl6DeMvRO8XxHtnoyVl3GigUGkHpl
05bNhaQ/9kd/T87OGy56QfAYRjSoEJQl/FAlve1YOBx9w5Yo4Ez/1jGw0y3zV3rLkh9eimlkTXb7
M61rmO/gYJYJyk8nQmSCPgCKN23vpY/VxSgeOMdfSESll2IgmJvXq05sOkQRaPZZycXIgS/jx+2W
kg+DCK1KM/0MxHi+tdSxkRDuySkemURFCy4dV5rtnry5T8nSPm1u2VFNVlxrT50TFpmFVnxKQzXY
iHk1tV6sJ8ivjT3tilDEK4f2ORH0fI5/rIkKxLGR9ZugTz+hhcXLxsIsA6IwMTvrmJPOKp0+IOuY
u90f7ziTxJeGKdSioG/72nVxg1ukija5F42vBZ5DnYwN2hnqO6Ghs2sGR7/6lf49DI9RUJk/aFSg
eC6n6ZTYbrpzrKldwl63VhoNqgoq4YF4+n3imOpsDd2+6Dj8BYZtnjtqnCKf0FlXxLQEbsB9EkJI
KZFvou3ncq5BHpDsnvML+3yVtKJhvlt+OqUBwCPnfpyvkNZQP2UwPpsmSaCBd+krcCBh2xFXxb6r
t/ae3jeHHGUw1qPPDOQ3XTh6wyJFlajPK8EQEElHMA1jH6K1ZM4dZ0f+D7DKBy/H5+za2eu8HnKf
oDrw1nWcfMZe+FRlzX052W9yjL/y3N3FfcmqljpqQVdjiWim4yP1HhvKawss5dJK5s5+TrlrzzdR
M/BAoqKxNzmzFbKo76KaqAMUP4sMvBkQFpo800jzTWdFDvI2WeXe7rZhh5xtIUVimksXUUTiIB70
hUqP3dFs/c9a9/eZHeAONPexQZZNLeufofC5ZqkAdOU8DT5zchtkcbgqAzjZZcMSPWJmmUo2XwDL
lLEMUtj80k8XMzVpaMFuvnfNVEybgqczaP7TIFnuWiLfFpomL0qnVlRzOTFY8KYb3Mp+dRfW3Ax6
iVta0Op2IvtSocNb3J552+HSTt3xrvG1R9XZGuN47G9UEfUUXEh1Rlw+sRFYHvZNGbDIxXitBu8C
TH/a3UBUt9slIrwNg8RZQztNb5HPdyb6K5WmS6dmWQoRx2PYeHHnv+Z+AOTekk/osqtU+GtXBeCP
ygjAk9oXrcl5F2yvZQHTw1+JPZXb+e/1EakVpau/yjukQkiG2jl7nIJy749nuw/V6vZY888KFjjw
SIsqqmHmzMed2tPNpWlxJ6nkjCNq7tKz6cTEFhJKBn3YpB1SakxLXBbbWnFR+HiacrflwyvYw1SR
f5qFdWiJnGXGyOeTJuUu9+gohtEssJupr2QCjeuxODo+fKp4PtsX2nTOKuenU3NSCQv255gWtBfX
AcxEnXANw3rpgnCttRzuuPqJesQycLPmkgPHAN2cO4VDuQ6zaNEIjuJE97Ck+cHKA37EcAdDhtZb
j41JzgPyNpddHDh0SuPE1zgKzNsmF0eFJ33aYtHQ1lOD+yzDtVE2P0iTCNZpFjwLjDVGot0nAoBS
UpAx7duKIyPkrbC19a3RJLxQIR7tXr3I+ZSVt95RdhbRVhHbtK8zLo/7K4GAlBhT8tmb3PSt7W5V
MHFiyyhrG1wcGJDaXYTEH43lhKRkCmgZz9djf+MjVZ3Ns/11W7vx0tFoMFCwD9Wuk+VI3chHNljW
o9/U6cUb7e+8+ARjNrwxBtVH74SLDiF+jqYXJ/PeypLx0Bgt6eMhpGHHS8Gkt0l2l9J7IDwE+jWf
NuiiAia4UfmPjHOWZU+2Kb9ig1EYeRDuO4M7aG+n+boPhudMjfEqaDNEOKNgxK/LZEnzsF8h6Vnr
vRGeQWVilfTGJ99CE8XNj1ujY7TSBNOuE+Jq8ByPqYeQbXTaPUkEzaYd7wQdrwndkp+GL0FptPsa
Ww46HHfbRbgGpxqeBswII0kyrKZBu5GWYo+NKIAwNxCXQUbCZmjkFewRppYxyx8MC+VNxfKNkaZD
1Geq9Cw4wS8tmnglYY7XgdPiw4SAU6En+QPp8//phP9AJzR1Nvy/mP9XH/Ljf32XMpHj5aP4/j//
+/whxMfPWIlvKcVfCYV//ss/CYVu8C9yjXwDHNKNTwif5U9AoWf9y9Fd1wJhZZkzqRVSwL9jj3yw
Vp6PV9MBH2jxrT8BhbbxL5a3INA933LZ33X3/wVQ+Dt/wvcNSAWeRSSFjcQz+I17Q6PM1bJaq7Gx
9pfKZgrS0hqMawtDFFa/BL78PwBp/u4RTV23QSS4UN+s3x4xL+0SmIZR73oMAxajTb9+Nl1kjghD
euLK/4EQ8RsjzJ5fIA8E1s72TAhEMx7nL2CfSGrh1NZZvTPyDTGq5RIJ80s9kcHY/BM27m8eyrew
cqL9dnl1v6MeOy/H2NlO9W4k8zHLs1+hlvxKrLWfRZ9/udCuf8Ak/goN/J3pw4vikRxIb5z48Aj9
9h5KNwaY5wz1LtT6YB34DUxYAHrLbECm+p8fyuCa/x+EjfmxXEIdfC9wPJ9crN/eQOpku4p5VQwU
zWVn6S9+065wiR8HTqLMlRm8Vv7eaAkfqcaZs+NdrIikJsrI//xUfgcG3Z4JVE6TT9Nwbf83opXX
4c+U6Il3QaBt9CykvTg+jBi8DW18GerhQdjeN8KEf3oH/u5zdS3gLMA83AAV5f98BzTDIfLUAJaB
fXmf6nKPKA2RVv/QSNoDs2m+jE5pOb2kPnVMpSUfLYyiekT1mUDBXQzIM1I3e/rP78b/BWa5vR22
hVkFCBzYsd8uAretFLlfZb2TtkD7RQIZfh4Soa2eThpIIqWfVUt5I9Mwn0lkqDfy+zHDc1czW/Ix
yIyT2vRuBH71v8Pf/ubi/NuPyYEWY7n/xd55LMeNbGn4iXAjkfDb8o5eLFLaIChDeO/x9PMl2NPS
VXd0x+xnQUQZklUA0hzzG6qLLC//fblmPA8Qf8nKg9ZV9aHsqXqRHW6maWCCm8wIXIsc2X4uIaGv
/vmj9d+EG9VsZ8H8+dnq/V9mu4sSV49zenkYLeNuEDGhPMV30nWUrOrxOgqPSwEQfbDtr1H0nNd+
+y+j5W8Hyy/f4Le7MiRZiLA132AOUeuUzngFM/U2Q8xdxywJ/3y+Uuh/vdoY6rnQw8H7mFL+LgZY
+JkFD7kEFS7KnVM5ZxtL0gFW2moSvU7ykO2pz/Vp9Ny1Pt3LUMPr1R0erdo4AEFOViQbZ5e/mdIJ
uRLGjqF5WKN7u7IR1xJ6nZf0t4HoQJd1j0W8G63iRZnaelH8ZuuUcRoQiHOKn3txKenn2xh8zgX/
R/1+Z1PWpS4lB1ymJuNpmvx1WUhEvd1LkM9nUJHGKkn4JavtxMpAP2uuK8rhcLMGJAR8AH9qQo39
8IiM6rGX9jrUw0OqoyQSktlxR3P8zLHm1Uy92FTT29CM91RE15QWTn4xHpeiTS7s9Zzk97QPBnD0
ubbOUFBc2WFyzKoAfDvAiHi+thWF4+Z70sVvqSPOtG2Q0/F2kQkvsESbEAmV98xK3wsZv6vxJD2G
sI64HxZCD4bVfHPVUqyuDF0CIGmy2YHXwPhPftOAt0BTDd/tMNpLx7lpEPOgGzo86qN9GMb+U9p2
W8tqNjXXc1k8Wns8hzXkDa2mlQHX+w347NWsuUCSFW9QxjTDND3qkcvN7t4GjZNzkT6hbbrqekDx
MAywHGg93OZ02s4ZIiyrghwEGsuJfv/jcvl9K34fAOLIQvsELYErWSBznTU7rw7fcVe4kQbADXPK
QHmE4uz35TcPNoI5cqoaDqgYGYsrTle3sQc2iaKM5Q7XcGCfkDRAW491sfROVajflQWcAIg3yJi7
88MIAs5hE/bc/tEjpgYueg6Tnr/3Gm/7kDTgwe0yeIM7DMTLr8AGf6/68WyK9E19RD4Pj0gIMdAi
KJ58XjRVXxpMZz0tfTNmcbbUlVKVjLG0b51EXFFaoEakvScK9Rdnb70D8dIYr1U1odVHnlUEVBcR
/0S84TF2YUkKgv4qsNq1H3QPSUbjwjMgc00e49NsfChOxQVsJzbhSqfJTqsNUGSsvdiG8xCSSRmh
qFjFb3ESamt2xzs76H9QjgT2ZXCzatub8Hm6LX5k+la/t+gtK+bZiXl1Wb69k3B+o94/qn0XIyW6
mm+SLilKN29DxhyZzIvXwsUZ9TRfm5JsLhRXNZQHtTkbAshbp9N287NDrHNv0L9z9yYdBQhAV6OO
y11DC+uYYCumo8lwMSH/4R2EagJ0DBXD2HRNEG7zFT0CGGlgxHfLcKys4D1WExe5ONj6WvpqyODB
aXFz9B0+ellK3Ch9H+zx6qXMlQJ6K85WzXA1VBtM11iLK78C8ThPu6DwEdT1wjcI69zRhLwUVR7q
BXjrERMuy1avtvoQKukwMoRKiMAjELtV3E5XXd0oLBXFN38G6uo8iBmr+c7pHtddEr47RVmBoGDp
a2vEpcsExG3yplU0IKL2ixVBkWYOgCNb6UHy5oJmXUG2o7HJluUNhMAjFkOw1DVjv/yChypRNTDJ
nP5KqU0p/PO1Rpuvbhh8lM6nQHdMN7Vm3DZuheQ01J2pvZTzqnBmVAtNczfX41nUkYZAlH8jOq6N
N2vdfhAHy+u3Y+1ImLfRuEMeBFdfyDc7qx5vXKsraObKKy55zC67KPlH1cpuQZlaUJHWYx2ioKNT
cyhb3cO3Bc5s5acb/2ZpxScaF6Z0XUjrMEMLc0DvBKVpEQ4nw6iOTssq2pRqmyzo+2uCj7WF9om5
hQWGre0mDWi/bBulEEBpJaQjFpQm5udo6mpj6W3TMn4eA8VCyeFl0RTJ6I3iTkZBmcHJtbKH6bpU
C5cBuQQvlFze1XYgsvTdCmyMKbk0LHFtC6FrasX3yhdPcZhjpqk/IGtwnjqQNENfbPCQa9cft2hq
Xzov249IMi2Dv6P6unFPRqe5NBEYUHmcv+l6Mm31FKJIMyXIiA+IbDOsw7EvaEF2Pzoq1MCh7acq
96ajcgnAlTbfRdmMCCEQVOiKfrMzgvq56rgiQQOXqMourac5m7rSv9pdY21wnxMr3UvaTdPiFWfH
eISKgTFvBBqmNZgjLCABS2po7WRKaXuWSCKBecex8OQMTB9LYx6afrvpAyp7XQxdpSxKVd4/xLM+
MjybCfELlxpf7h2jnKoM7dxxkznhmoks16iZ3uQlhq9uT9juTj8qt72VHesW7S2PQvwPW+AJn1Vc
JFpqK0wFw3XnYrJpWHxYz2JexWBr3ajfWjRVP+5dkTKH+rl9z80rWgZ348hwabPaQbZHviUhXUr0
mLVVP1cb6qc41KXcdsfR3/jDW2li144sDfiAAMiHiolMOX7zYoskycM8e9LATCVGuy7TmR6WFQJA
hlMKnRv53KzV1mDUU9rLYbzufowiG9cDgsA5JxWbxWPe2td8ZApgT/s0Y7GJrh2Qc/t2RsxgbTVM
0WAwXp0c14tlCbK6DEqeDnsQJGHnQCxkb0PB6Yo5xQ9EWbW14YpnZ3CAeOQxZIa5BOwbebSjBx5x
V9JNC78efC2RFvLCJJqYFJoBGNZg2LVdh+SZRFw3yD+1NsQ3x1depTGUEpN9cTNPdnGYg0vjIHOj
eQQGHXOZhupoobkCoC5/ki29HGrKXKiiuZGz+23Khge01IevMb1i3HJPQTDZX4Jth/9n02rAbYGU
9T0kSJJvpZoevboNLR9KgcNFQysviVIfx9f4LKt+X/lldBNUIx0sG+WhFhUa3AhBrBph8S3yJryM
qjjZ59pWRPrVAxVsI+y2lmP6HLGVbkS0Aw9e4WuJHx5Ahb2o5gqq2xzB5c4RvMhQTKpqTWwA9k2b
SWINhctfHSI40KA6Mdhi5aC0R05uMuyHHLnnzkHkDkRngGwivcAL9DCWTEveW2Odb/SiuEtsIGmW
5iLFi67/1OfbECXwLTaEVx3YzxFk+qZK2nkdZN290Ht+GeXBTDbB2QSDXJldhdgb+GG7nagW43m3
AqT8HYzLLUALJNxlu4uMyNuPJTVgD4VTw0oe8UXGgObqDhCsSxUy1CM7aiIaDfQeIgAhjmQUhukD
EuZZzrd2ZPsQiCRS3FXYx+KuNvSLrxyXITAXNDg2wiXe6kfz1dTwaZsCVnItQFw2DkhM4Hcw9W3m
/+SZhz5LQEcV4d5BsmvtgU5czaWFNlbCFtBLuPVD5GL95jAup63lAUqbcfPbOyhKraCvbsA14Y/a
okgw2FaGJLywDuFYQ1eeqkuoNzi+BB070gg7iZY3DIu7ZIAkahWQNPPW3CCM52zRHreIY/vPTcRM
g/nbA/6irWG46SaH8bT3JHLBLixDx1kkZwGiYwVWNfCAvaCO9kMH1lnz/XXNDoO+hD9t7FKYND6Q
EUWjdYtUy9e+SRhOXFRgXny63bbwLKpoa9nhu1E7J+Zgul92OhDMJJnA5Fq7ock4BuZxBsmFCHx5
YDnz9rhUPcoKaCbOqljLBAaKZsYmZFfYIyayoRMb3ng2GlR+gNY95hhT33xNK83fIbsUboCZfCnw
h9ka6SvWoxpkzH6X6A1BUQt82USWym3tTy6A2R3Zm72DEXUDkvKZ5jsKTFlPuzGCcuz4I2AOYoO5
cw/uiEttnhOm6x3yAzqDgPo5wbuOjA1M/LNF+rByPf2KnLCPxSUZhkaYbEUG63eZvqkN86O6BPdY
4b9UdTqm6U6zo0cpAKKSJU9TIQNCaO5T4sxoIc3auUAuatNI4ixbkJnRRhEDLeY4Cr39ErYmobEN
SkhSevOStgjJ+2Qzcd+WO1T07kdglGvhoF2sj3xTNPfXgPcSYrz1ck1mw/1U5MU9a9ILwLTbJdTF
NZzejARA20TxVboEb1g8PeqrupA/2onzrkWFov5eRcqFL685Hhf4WwdrGybgPhJ1jmTvZ4u1g0XQ
Bwke5NvZsA7qx5OcNFD397mGEtKHcb4NUv9OS0OXpgsvlQPt46zqdpLQrs4JNDJUgPTKjQ6Izbm1
0m/egnhEuy8CqmCOiP+YGHcaRBduR36XgWkFIM7EBSqt6RXdHW5jrJKtTtVaAPqzz6lGURc5z34T
f50LcbVi4EuBkbyhXNCC30RvLCNP02wPsQ/uGHxMVNnJSPYy5+IW6b3Tj7ezYz1lrn0L9ua9NEGU
xaAG3Oq2wJZvxcZ8tdinwVbhiA7iHqmA6slSacgwJp9KkcNCqCCY6W4zb2CknI0+v2iOmaFB4o5b
nCE/01OzJPmlQ0cj8cn1WHkDl9QUWBXhXsLhI6Rq8wcH4meZk3yB85qAZ2B7N7OhqrQUJuIX2R40
EzBpZCKprUZo0NGDq735HCOa45Y+3goZ91p97c61oT2DdutRQVBox4M0BC1zo9jYeD6h9jaJlaTF
G6XeISnZqfWsh3zmwfwNcQM2hkdjQLS8JjjugFWqyJ4EbYel2bvmeeM27vrHpCLuQVf+hAXbjV3Q
6Lea/jxLeV3uQRdlPgzM+bCYEfZqXc0LlVuo/Bhu/YuJileH+AganPCdXAX8dIyphlrOyRnpfBgd
7VbgPgcGh2L1zDzUe2BUy5eQCnWnUtvczm5UMMV1IhBXyWoZz+fOenZiPAO1YjrBaLnY0O9XOOE9
VFp+cZzpnCbtnaQMAcz/pEEpXyeAb/Gnid5V/cMK+q9D8WzatSKF0aRmjMDbvfco6RnSPhSd+6Xs
aRyW+njRYfegoBC9GSpFHwJCMv9lKb8tX15Xe05pMl5h4r2JmE1Kj+R7awOeWnp3SUad1+uOVJ5V
vlus5oYBn0T2rY/36Eofz26mP0A1sSnBjDdGzI4JXUfZynPln9WC0eXlayrWiWC1cUYd0SSjZpBy
eTRlreemzYVAA6QsuV7nEllVT0s1uQq41LX1RXNtimcQrFZw+M5qX5ZtABUs/1H3zGmV1GOaU2w7
nW6FU3gX07TYAdoQYioqSHibbAkxvC2Q8ysjmL8IjGiLx7oOp3SZtbOqjlUi/V62rbVexrxrVOfy
Y6Lt3PGUd80XhHGQKFOT8SWP+u911T+qpUTd1XDG3qiwYHmFb7H+Lc6Bvzd2sk7TnGVGu5sMCYyi
gMIRcdqqBNE3zJ5gHB8t51PShd8qHXVdqiq1LQN29SMMACTl1DXBaXqcx1d1mramasosimVr31ou
xUxH496rwmUHhrwgamUjeZbMjsqmUDGYJiJMGTvX0hswWvAZfgsg0fcRqdT0+VppzftYpo9YKO3m
AZhyyPQfCdRXKF4dx6rQoI8n77EOrrtG4yIWFL36/HWyY3DWSM+gG8T6FoTvk0lVwx741mGjHWn1
7HWCREcN7eUQ1ao4hWAWLKVKRM1KTOHBTu1bLAUz6iI0mGhYbO0BtqOdTvTOqXOFn1JrKle+dBGA
Hhh42PCqMlKG8T0DHC5DIcHHq0ig63SdyIw6e0LVI0sRs1MVD/rAb3nd3fap3PXUTmzkFpeinByz
faPZ+6ihODcu5TNUZjwYD6Hr3wygwKaGVd3j4sSS0+QUx3r4SvFwW9UIAXZg5DudwA++2mvb6zfL
fEBKhltYk9mjHLedNABxmf0dAji5EOotJDTtLhg3geW+QP07oJDMEF+mX+N8UnT5zZJq+1EF3CM9
6dQY+4KcDQZLuoZL76v0nv2+r4J3cDcWfMkZ/RnSInTFjtiLPabDuJ9KaeCdouIDmAHrsMc3WkXU
aLw+LplWoEplKSC9KUeEDxK6Qk0zl2i4fCDxMo1dN1IiDNZlMYCKQ1WFCYjecg/T5hIwfhtyQ6yU
IVnNaPGy6HpZiMRwVB5IT1GUREeFymCI3xgyALUH1KSaoqfGrrx9fBwMNNSgcCGyTIIsDDTsbaJJ
cNbaym/Aj/K/K5bXPn5ugwKB1oYlBhjF97zu9dsl98yhMUWxG27Q+OfaONlz3SLhEg/sUn6nrTH/
1ZExcwDYZkQMt4Fh3qKT8r5UaTSNk67TaFOV6GfbwoX4icqdFbK15ZQml82OUDHZVhXD1iI19iwJ
riImPJ2c706oQImqJJf5ELbD2P3hgp3Z1JnGThka66WSXZZUo2uDa5d4KWUnYuRV7t0Xcebs1FIy
qby39OghhXr+Yo72ezfide+iZlBQRYiM8D0u77OJLSSeqSjNxWszt3cl4I+1DwQQQQyLBZXtzQjQ
4CLJOy85c24wqpe9DRFhlj7H/lE1yFaoYvWsSlPSYmLmRuIQMd5RZVjZkjzAhkBfBx4ENwISacXs
WV32Vvfg9KZdqMGkXeZyo0ly1HK+W6K55UQJvaZNiYcQSSoUBrTNPXXTjZZ/amrgHWT0AF/hEVG8
r9hTuPu0utEn8dm3CLeRLKSomn5xIuD7RmgoSRH9oyZgm0TXQ3Us8gDmPKN+TB6rBA6UhjEkko75
vsmRNPCJVTBmvZ29B7ycdG6A354NROLZeWV+6m4a9lKW0loeIOJjVx5nJxNYsQtkx6+n777hvGhm
Xu5Iz/dW0LG4eVO3rrzstazaU1BmuBlwWsCEJgvYVZaDdam+lalm70Lrzu+LoybKzzMYvfXkkOv6
bXNpzKA8oqugrVgu+401pedBRvJmFH33NInsOVNSP4AoDwhGw7TwdrM1PpZeCBSI8t06EloJ6Bwq
Y1do9RWI2DxapwLI2aaYjeqiG2kMM8M8Z9QeulF2O9FXt4gQDCst7ctdInt3Z3eusS2DzlpXFT4o
qU7YEHfjXRMZ4oLXKxIQ4bwTLp250vf7A+5Fn+rOsI8Zyg6ginPSI3QXUZb33WfLTHZWBkqzKbUv
beGpGmkQH+bS9balSF4yIGT7obOSi+4Pcg9p/h7YKIBP1xKPNrDu3WLonjV2e1pM3q3Zqo4xkLhA
jjCg1MHXOXSf4RvpJ8YC7gLLwSoQbYonwn+B5vgpyA1n10/lQ1ql9mk5KO2jk8XMGYKgODYBbvJW
mt+lSlBm6rWtMlcHzT9QPwipF0POYsIg8EiFkNUOpo3c2IVodk2afmuEJk9dJj7nJQ0FhJP1baYo
T7Ajs9NyiBL/s1fjli6NyjqNbvjrYXkNKJK7xUnxawRReErxvOdqmqc2G8zT8ui3pyBNjX1g1aeo
qPKzibrK1vZKKql5LE4/D7AkEITxynjbVz4lHODPzTHOkZjyy60Fvv1gaEnB7K8GKCEOq4ARXZLA
eEKByN0NHmaNxjhCHYkui1DJcuiURlLdqHlFwX/7843Y54PShIqGDlX/tBwo98uPR12SGJCL1Dt4
61CgEBLuBxJi9x4AenYB8dgkungsqjjYJejDbUIfs+k8dy6JjJ4NG7a22bY1iWOUHbRUBCfu0mPR
ButsFOWTsOsLb4+3tg5l2UjS+OilAKFdWE9r21Xg1rw2Hiwdn5YoRFTGjnGV97w837S61exMIgIW
nckDZdi5LQNKPaXQXt0PfMbybAQVv6XCj4KDp2SoOr5OMEzl42xk5eNkmg6lceoUy2sOaViLWcO9
iXpRIoqHubqlKDbtMPb6bIoivYuQtMtXNvoJIQxVMI+JyUaEIEzTaXD2l4cIBnzXx0BubQf9cMSX
jNPyqFd34ZfXhA0IOjBf3QHB/ESBIQfpfNaE0+5A11ZnM3eCc2atRi8aT6Cpx9PyaOzDJwpn86pR
MkpOI9CWtNP3mEb7NqFteFpeWg5CyRQtj8oaiKmTlumWRS89SvoMkprkyQq/8AUfkp5RLosWHfjU
vJ0ePERf6DZxcKfpG9sRiEb8fp8muYdu8GRpEKnrYjq4prGVagI7ana2kyf2HSwobKkDhh/sKy1v
d1TcL9aE4lQmAyXcYIltC2uwq5MzyGcgvrVXryOWGmVXRZxYb+FbBadaTfEGpiSlO4y6h0joQO8e
8PHsTn1iA1dfXH1TtdoUfrGPks7bY1EU62uUwcNNKUN7Jcgp9+kob0MIErQS5cFvd6WD0wIizWd+
F7UVu/dWiRxxAxaWtYsz966L2/CcoKSPAPNYUAXX4GXZ+beq4rOnvak0pHqz7k6F+jKBTIgxlodY
X+Gq6gaQMQoXIRU/MpXQlHlaHi0H36z/eBpZpdxlnsvO2R0nBxNu/M370yL9OSFC8vFoec0KnofA
n49Uj8F++yPl8TBCrLMpowKMvosPgmaZeGA0XzABO1uRwxaNCgGo69cUXZW1MdYbuD7TAUGSZ5lA
nQbcH06T2CYMZgoPQ3DxI/ck4cGs7dYvL6VnUaSzA2CU+rc8jUFkluKr75rQ/aEjCpQfxi9eVV5n
q33Be8aH52IcBuJSMl8ZnyYFbgW+/4xgLf25CIwr5iN3IqeG0WgadQ/zi5C4J/R98x319JsWqvY+
DWS5fTfgJUa6xZwdXOsYTtLe6g4wMj3ZuLZTbgqlXug5zWtsZV8b2/1KYrKydOVX0wVfx8p/m8wa
LfDmMQ+AqBezRT9k3AVaeFQnIOSwJy5zFeo6NPZzQqwXTwS3nQuQG+TFJ0RqNxRZ1mUf7CIW5Doe
WduAMOuGc5uGrHa1/SVKjc/1zD+p5/AdHkO8GrpoHUE/2uhW9hKUQUFPw/0kveCr4bRfDWUDUj1g
/DCu0oAIzrJIv+esfsX16TIbp7mSNOMk/V6kqHbWnJPMTq28ZEX0yip0k4iwPqLos0LQqNzLrruX
VZmhZNBNuKAhNFNr5tbofZC5eDmd5gJLSw1l8vphzK1hSzRbX2abCjitqPdYwq5eqjzoEGzyQpzV
aYQqEUjjT71TI69AhmWO6dKvgzAp13EBf6J+0JVFhkP6tFT0Yi94V6WgcUmoBBUWN8vXrUTzok+y
dWwN1xrdEPgDEFKAW4jWJ4HEn4lER2rkLWZcUSBx6vukGraGnbxFnngyCBapHZIzuxnUXIRM3J66
gLWUkIASdJSF0ih9k8DgV5gVeKd/xtuYCmL2q7eT6wmyAmBNmDtJQzd/wxc18xyY0PPTg1FYh3wi
Vyl1EW71uYa5QQhXZl+J9HzSGGSMMwRTl3KXR0Otk8h2hLG1bYi6KVBEqJ6ozGC5lAFlRhM8vDEc
A0k6S8ijysLN7RjbdJnhuq46n3y7tECMTO9IVNKviokJhXOICow6Bqo9RWyjgoG7qyvfRitWaHJV
OsDQjeWakD9GWFe72MBY/vmi6ArQ9ZeLAoZUd0xL4R9/x+XBXJxcSiKHOtOvHXAiiL7UnfhK0eje
6A52DAc84TbjCLfmnz9b/s1n4zYk+VAdAJT3uztZY/ZWRqk/RcaYjnfmUzHig/TwalFmwLrstpDT
ow1aZBr1q+vIozcMaPFF77RFH30vQKbXFCviCFrK7U2dotZtUvL5529p/wUU5gldOJYHZt4zDJqG
/w1Ly+sR0T87YdgoLkDYkiC6TTOsWIZJJidVXoOKsy7tDgC7B64KyFg1JO8KzBHBvlllOd2RLnV3
BRkxWIM3Q+VycCm9rVPkb3GdvaWUChkTO1MSlAE1/1I0EcHt/QJBDITK21U5sK3M2+o1nhyUeQOS
wgWnQZrwTiPY3jhpuJI9ibxM0nIfs+EG83hO1LfERwUKRk8rbqxT9LjNwzDBcMis/nHKwh9RPtx9
9uz0USVs1Hne7Hp4xDoBBtD4IlWRMbKrI95GCuRRzLQea2N6Ssfw8M/XWjf+Ao7lYlu6NCxclARi
ob/BNcsxKjQ4D8khshNEMYW5BaNK9qvwJrVaybBmpdOoHB9nMBBJjh5KnNryVpGY0REq2A6oKKME
RWScls0ZTPhwaHptn6qde4L3hEdi6mSnEL0LCt79o+nTAC71AuUFtMZ7Mb9nM4r9FqiUnV1NiIar
exJSsTBQdM7CtwCRchxpqVcjm/WmGop5RJEsHlj7a3IUAUZlhSvN7SRV7TmWBzyHEPPKkK2g3Gaz
hW7j9n4IaUyhxhKtsiJ9dWYyYnrab5ksAQohpFhOrDy173xJW4eoUL0fphyWfmun/UhjJMWoOWgw
ILdx3n6DQKHK9VkmiRRwFxyifSjyt05SbswMHN7DlpYXzLk86NGlMaAv+fi174ZcPBPoUa+i4mNS
mktkfdEocoFh4Kwtr31cau2lVtyaTnIMS+1HIRk+aIxhXu9bn/WecA95NhojCQmWAFfWQIiuafdi
azjstUxCYYuxpqRdAsk1xjD9TRrxdBqATSGAYF0t3qRDcAqK4as5oGhi5zscPG+MEiEVBRKwI1oN
tWcfjFr7EmTMc/VVq2NQhD+0YXzskqK/mxCFWulwMpBMGnHQsgBrVEgFD219Sovm+V+G69/sKNgl
2zpmN7aFG+RvboGo5PqxqTXJwVCnrHYDRynnAsH5rrXnHPUhOwypLtF8XvkQADdUNajpKCTdohNQ
tem/4Hf/iviGbcsmYTGPJBXJ3w0M28ke7DLSo0NqBZ9LDD8Jn4+q9J0itarV09FXiLNi6K8KepW5
6ZsvqhfDtf7l2vzN4m544K0lFAkTSOTvM7mLEJaz8yI6tCEC2GPHrOpWIm4g95TgmUGKf6tJ1frZ
+mbX9F8CIOeNqm9gDGKw20aQSOd8k/nuJ9FFn6ACT1sqYf4ajfN/QeJ6f4HJe6ZgzQEh7+m6Yf6O
wyXANmmDD+FhTGJEluiig6zYiB4hNIROVDObtH5G1HlrgX47oywYSn84OcKst5I/pEB9mRLIzEhm
ZFvwE85aqmpUBFcSAhLUunBCCbgBmFd03hVJCgAPYoDIxhXSVmXvNcchGZ+zKS42YgYVK7M6oMRh
bjzN8q44F0WQ2GX9pCVpvV1q4gGqmsQa80Gikkalz9v2A4W19AWqe3JIq7zbll0U7pgWSLrGwbOt
dLUz7xZJs/nG67GzmuhbaMawCcwSefKaaWNUZb6Wuo4Fvae91GUD4RT4LiNYvE4pYF3NOKia4wIV
RZt67Xrap5AGrmCPCGV4j7Qb6mt5/oSxJKumkU2bzNCOnrDu8y54t3B62NvGAQXY+lCgbbmaijHe
VfaiN1FdKq8sHxe9fDthtcqmdkSHIPrRDlHxEX38PzXqX6hRcE4ktJ4/SQF/oUa9TAUCnsGvpKg/
/uYPUhRGB/8RlqG7prIndhyDZfEPVpSu67zlYFltgGyHHPWTFGX9RzC1bBjMWJubngRb/7+kKPEf
VgpIt8I1BMwoXf5fSFFqzf0loBWusIRuYjSnE1ea3hJh/MIi0GfZJLVXDbdG9Qr31rFoX6EVM64s
815k/xIcGr8Fh3/5tN/iFZiJmLoMfJp/M70jTGVfi3EDQNF/sNBJJkV6KZJzcGPsi08geczXchv9
wA/xaO6yDgjFGhTYZbjqF2TXj+jVFch1klRvWwCN519u4v1faUc6lsm/XxpYatw3aRhYF3Pzfotk
sQ7RaciY+g0FpAAU1NyccnXwcNZCMFdzmhNyBc66bKWLkfMnp5nHo0bVgWy/os7Z6kN9Wh7FgYdx
84gaWCgtfYNaDWzLLkrOywEn25jNW3xhNRlPWjCMJ0Of8YtFJny9vIb/ir3S7QmkV+x5myRqUI+o
qp50B7XyVnk6LQe3CX3aHjNucCadMRr5LgZOAo0+OjzIQi/P+6YtTsvTUvT3uVsNuyRAD9y28EMq
dHROCRmq089DpzSgJye2d8Fc3CZdWp2WQwbRdV9aCOT/+VKtRzTcZkcn6MQTd6OPuOOKVJSnzinp
ZHZdCehtdLAUUB9pOdSj8qpEwhpBY5N0mSrTclxeEDnCxrNJeyZM9Qn8Yw2Yr+93hVlWJ7M3yxOa
xn888tSj5WlTX4pWlzgroSWeGUrwu1GC38uhUo/0EfG0QUSIZ2kCDXKBPrmTm6DAfz4vMMDbpqP/
UqXVoa2E3Pc6OtZZjUD1bIkbAdiYjisvtUtxDMEXe4vI1mdXIMpKtkHWFVdbWz1bXloOP5/qVYyV
LcreWgXPeTldS12EuA3QnF3OfLkrbh1cnCaL9sv5Lme5PELoDQHs5aFwk3KH0/PTzzOUCeCYj9N2
WqWwLozuexlqDb4PqJkDfWWQ/jzZ5ZGOYPOB6UBbt2tOmjAaRGR4FFUF8CdzPrpjFaDPaV2X99LI
D44NoMBe4lxuawD1aHBXpzCnW4EydxvsgBRdP54a9CaoG0o1EizLLU/Lo2V0SEvIwwDDd3l9eYk7
jiuNx5gPvIRLVMkRSXM/pW2lhy0mKE3vrMdAo2MCNnBlsoMjJUz4AKlmVJxjh4dBPgHOnNH1XYrG
kSoMD6azTgpgMY76Dsuw7dV3/ng0dw8Z+pG7X8ZriUcTrQE1ipsCy97Gr2+Wb1MsX+nPgxWVxckr
bb6meg0JLWYcVbdDr8TPfZelAlE9JK/V0+Uw/vno734lNcmJ6mbSNmbB/RITIzTIElTYLboMe5sI
R/cYusu76P7XtNL/6ynmbnLleaTFZtwjHKYM0gzDl/p2+RN0OFGkSLvXn/9+edSit4ZFSf/xW3XY
MOvGKV7X+DqehoaZP6nD8mh5bUJqGlODOjLx6kWjYnlx1jsKVQh6bT/e/uU3W/FD6zEQi9WahRxL
floejZgu16/Lwwnt0BkIPe8vhwq/uZAtY4s1npuARfvfN5a/rn6++PO/Lb+jAdxZpblLKUhd+eTP
y2+bA2hYTT5inzwcK/ZZErGBOxwAOONmZ5WHF7m5GpZTI0P543yXk8YeGdhnIM4f75o2yCjKyGrV
+3g/lKjA1cZLMcE9smPj4k+EweqffPzu8lvL80KXf/zn5enyxvLax7/75W9yrcv2EzKCei2dPSYt
uzFWk+zv/s3P1+RguDNySO13Bx9pQOuAxdUwdQdKoXrqvC3PYvWSUOM1DWd7s7yGOEFxWh79PPz+
WgaKZmVbRrTXuBpYVlAkXn4np4g6qZP/279d/uznOwhr8Xc/ny+Pfv8o9Q1/vhZ0eOl4XIYJIZRa
yHf6DCW9QjZcI9S3DnCfg5aLV9OPrO1ihrAcBrXrVRQhnVSTY7nvpWCIIk6egBiZ1nNU9yvRTs1m
UG2N5aCaugYA9p2h9qGfB6F8Gn4+XR7lUfWjicpyO6nPEXjOr3M0PAA3s83lQ5vR8hmQ/jaCrt4s
noDLAcsEuvdqSP88fLymdr06qcCaFqka9o4vtrnJxcqHBmniqaJAhY4eYJBsJz3z6KZdQVG+/cLl
6FWN/BLbYbqPbGcE+neyRNazpvdP5p2JNuzHx4E5yU84hvD/K7PAnS3JaAaOXrGNLC5PXSfbCcHY
Qx6hOSvbihRL7Zf9/7B3JsuNM9u5fRfPcSLRAwNPCIB9q16aICSVCn3f4+nvAuvcU7ZvOG547sHP
ICmpfjUkMnPvb6+VNQNbtuVuCNXhzw12QaRMRjDDByrW4zD5jMN+3383uirlxRZ82rxrlDMNDoTp
y2/JWNa7xGwusT3HjJc0KGMGncIe2bQOkQcYx8+qoddA5GFrJ82EXxeOWxHsteA5jHnzNssO666o
gEmFEbgv/YcIQ/j6/tzycgBGQK12XDowjTTbuwHJkMwS0lRmQ0MjuTEO/tKy152mAPbmcCjqhRPU
ZAYxiXD3txV87wzPWndhZjrZ9u20ZXDLOpekikNlfqoIw6+Bqu/7oXyIZDY4hWzWcN0J/Pq5eYs1
7HXEgmWXFlu2v98sF9u9nY3/fPjnA+C7KPAQsAtjn6rbcvPnFXC/S5mPTTBRdbosLYssIU0zJBYn
mrl261BD8ASmyVQIXrRzs1u6Wpd21OWVPpBCGhllIF4FARjQ/qYUes+Cmsm/G8ZLPGVZ5O438n2V
tqN/PkSJKG/ommzyAtncKF/zVO3pY0v9/n6virMRJFpIf63gTZjxEzBON/OX+Q+Pbbo6ewhFy9Mw
P5s/H7O4dPQ6aqO/T90/48+/kXU9WzK6m+BCgkJ3mmURqpabNLXg9N3v0m3tVuTQW9cEhMtGZ6C9
u7p/apmw27h/0v3euKxc93t/P3D/vD9fMo/RL4xXjXd/zsQbtLFqiqRl3u0xXeITg6DFr2+5y4td
JmKeZ8QDfdqmy3MmonKmzepjPyGyuT91/2AYDN3+fg8VEs2+im8v7ShXmJbw6sG3dnmnX0ff0Na8
UljSlXCX1gCqmVZf+OL359r6J7ACqiclO/P7U3oGAU2ouHPb5TP+fuDvwwHnBSR/2PEQklb9QDPa
5QUgg/LZIIQ4p5sgXrfqgck53fKG1/yHyb/TAByc1XHTuMZTeubY8UDdE9HKCvUI1W/GxzZtzFQt
XVdSmGzP3al+aIZjHZ2XUxLIP+CD/Qt1+x6YUZhsUstLFC9MXrT4Iscbso0Z2fz4YsabVuE9szHl
g8Xss+Tz/j7m8bkaj914ZCjKt6lnHVppZ2FZ02+BWIHED6Jdku2SqXCWuhM/19rY50fL0WZWbKf9
ngO38rLfVejULa5fx5Q+iEnp/PyPrbnToTuJ6ULSOUte8ZapRHPc8NmAU/Qlg4mKnV556kKPMiQG
qW41xiuV7J20NmjTqRtTUBPadaXHqCBz0pV2gakaP9fxtRFf6Umsy9VR35efiG3OhBJ5izo4W/fq
Xnfij+kIzfM3GMRPZlt7r3Clq86VCNDkB9M3jrVTfsm33Bt2yZtwy5fKBTK2tecVBuNtvwV9tIqu
pmcQB7hy6KxXYkce+yRvy6+Ig2V7BlZLaTuB+xwRvtvRczGOUB/Lbg1sd2hdSme++9Ws1Eu+09fz
E2oHzUtu0jn4mX6FL+Xv4lgdR07+Tu1lb7m+MjhmP7dIrM/KU/OmuT/tdj7sug9/x3cVbeZN5PAN
sw/ZF9e9Om7NTQloQfNE4FHJjk13Ju28yTOaEm9tvI3ChyHwlMqtazoFW39ty9YqzTaMPtHLdoxH
Yl44oMUvjbBk6EzvQbHGi2GoDPe4Iy1FcjSocTnWIjczVzHFgXFPSzRuHEitNMVWov6oD0fzRqPg
hsfMyR+Ncc/4J6OhO3lA2PmqzijlNmg2uEISOjGfu/XsH6HA3phAPQXr8QN4VPNLOTL9BW80sbcB
zu3RpX2DTtleU2CjDYEjN2ZY33hAYZt/quVBzOv3ltaKcssT0qHnYS2+S4nSpueFrKTLf3RYpi9y
lYiKoeYzmmaCfzr4bIUHR72Qakheqsk56E+0RKQDLRa3eNV/hayDlFUbXklH/yFg0ui9zx3IAumH
jUYIIkHsaISptv3H9GSXR0XbiiN7r1v6If8I6sbWSnyRI8Kh8Cl4VZKqKxx2P5s8cZchpV3KHgXO
wOhM+NoBGtITe803be+CKzZfjK/+ll2tt2o3njLBfAm50SNvf6nfWb47PPa4V2nP/kK+8WPz9pE9
dOzYeEd5nRZrTdvwHfLPo0VtR0c+IWK5AbsinmVn2wHY3o84DZ/Sd3rVvMIZ99St34JfyROJ1Arl
Gh6FFTnQc/JavRYHcaM6gMLCQ/5VroxzsaVNML+lO+38Mj3oj9JWvcY/NDpMkk90AF3xO8pdYz+u
kcK35Bs29TP2iJuy1Q5ixyBQ/aLg/vvkdJzsGndcaZ70JgqH5KpLI9rtniIm+IuVTMydr1712JFx
opFU4pLNAeLWfyBCrldkimODNPFKHAOXa+qrJu/B3j8ineVHL7xs1fcrBpQ2DMKvlDVyv5v9nrj2
C/k3FyDdR7bRPQnKl3VRiY03HkTMTeoGe+Q1g2toDo3tI2+3eE2RDr42RTJeh0fwb4RUPUoSzDQE
CD028xnoljWu9c14+/a3wZGT5zbfzrxR08Sxru1W7Igs9zC6mKfjCohT014pbvXI73TXHkboFC4m
UZoKU7ClXB70bircmLf11X6rBClt4HSM6q0hLDIqgQkF3e/W1x0K083Gp7yzCTzm3zbx+3Aq6mfO
XrTmGQDK7bX+CpKv4LWXOerRcoNddfTX2d54AZdsbUgq0kxwLiZwwQOtLQg8rCmQzl3TCShH+gz6
eT/TJTnan9o1ecagvQm/8Hbq5zHNBufv8mfhxCGusqyJKpeNrE/bLcWjPcgkBNCqf5YtNjbtcsLx
C87r2nI26oaByeTG6LxIsd6M2GJvvdUM5tLUsuxclQrYvl++5H4vWA4k93uDrrb59s9dW0RMfqf9
AQAhSfvlc9L76ea//2o1qdjFLJMSZqvHbtEZTtIWzcEyf4dFbnKgCu1u3/3rJq6JXUlq2tN94N79
Aw1GRwnZJXUkwrv2QLYqmOd1mCTKrqFyZQ2SvMhfuVLe72KvIzinl5Vrkj3WvCZkw0l4ooC/2Y/7
sDTTjBY8LmNDpQYR3x/7zGvtTTVFE5dMW6O22U6LPKMUalEgut9rw+VQ8PdxTdFxs2QNjF5L3TKt
J2CvWb4Xyw1yZTa9y72/z8l2P2yyurv6oncjmRc/MFby7cFSyapyuXSnWJY2fnAJDCH2xGDYgxi5
vIvDutl0y176ftNismNeX14PS3Xh702wFED/PlQGYsFhLy73Ktu4nEfu9+oSkAO5Gw4p9yc1Y9F3
A/j2aLaVewNDstBmbXsvB7dL/e9+z1iqwVGiiG0WEpIy5MdUwLO0MLyyfDBZOpUsE35XVodaMMmh
qVyPu5eR0drdgK5U0kd787eAJBhXcKbEWN6MUZdBJW3nPcTZ2FHbeukGkrUPFXaeXU8gUwfvcn8o
hogeE1sl3DZPZtAIvIUjZsJwlp/K2qrW9ADGPX2AcW/Lo7rB/rwN5uUvXmv6azaVltfDeIWKuNTr
kMajrfOt0rXA/PAV/L3+3vx9ru8Fohn/CNQw29Pbpv2udQwDTVr1JJoG0LLsqqZvbO8RznuJbkHD
OXrfc9Vbasdas1SR/hSP/xaTcdd86DqSKujkDCUUI1nSqT1w9sXjZFRfU8vQwWro0AMXjfraN5bM
yY0bkcWrXAwdVHpD9u5l1fvf8n7z96HVFhE/JAdDWAyr+59XXo72jD8QfJQXcShsGngzk0V5p1qK
zn9ulhqyXtY8CezXzWxG99WKVuviPuZgvFRYYwW55Z/Hlhgz796c+N9m3P+vGUcMjR7Zf9+Me/oZ
P5v/1Ir78xX/bMXZC4UQ2CBRGX0hDS4Nt//bihPGP2D0KaagoUZ4aUkCLK/C8N//TTX+odmGZsMM
NG2ZwA1dq3/24hT9H5aqgxPU6MbBL/2fAQppKv0XqJcsK7qmWDZAPaJeqqYsPan/0I4TrST1VVEI
Qqc1uqSmf6ywE69AFTFTahonw1YZY/LLhyxYEqDzdES/ga5B93pkW0i1y6OK75UUirUG6Pqg6sy3
NAHpHuJzZcElT/RPtkZ/RrXDW6lbj0MrH+tCp3owMxvYQ8OBTvycSFx7EqHA5lHrzxw4qaSBIkfE
NEbKxZBNNKbE5WPCfF3pb8FfrM2ueZ3zhHp8mB+T0uL8Vum3Sm3Oeo2iucgHVnF7JPBfqVfS0g2I
9HkzWIxcjC2dsJYB9RlpmfRNjwu5TKKYq6E2GYpl22TKChObEaRZEBazuatZWrgsy6VnJTNu5e4l
E+wGYVjzg+UbSYqeGhsiyGBSyO1iuoQLw2aIRqyGwcRgaba2/OYDUe+6q7Vjx2Al5ZFwZ5j8PrCN
mhiC633RL0qktMoOBYo/0uk4zUjEKqcsmwTKF+vPI/BQyun+vFwb6i4V4mSZmnyGEE43DogGqsgA
8oqiNUehM1PaSKpB1GaWXcWwpUuOx/nqq3NwLSqJMsswH+dJjb06bRlZ1CtxDWZ9xj4DDuf+sCv8
6jpp8Bgie60qU0jBLtKeTKYu0YIyFK9nfXjqC/81wFt+EXZQohFmbTAly0dPyk1tTdIFLN1jr35l
9sg2bjZb5vBBV5+zoOgOeaZsSkAksLzh20s+f+U4kmLNYWzAWM0gq5CMFEgfY0UOD5iDsdrx8uas
nFjHITfNY828Wwgn56D3I8arAb9xyr8DqLYPwbgyzhQNhOomsn6rNmS3TzV33KRDfqUnLp2MZOoe
mykKN1MAmL8z9fYxr3WN9O25t3ehJtfPrAzciI9AJZt/f6AsCNqh6K8muWd5iI3nPuPck0vRm0jN
9KAKil4MjcVvAE7YUwjd8OJGfRuLZnry1fal94v+i3AaE4qzpt16w5eBkeejF/piQFglusPEa9qU
AukHETcv4LE89xXDucxHF54QAaskJZ0noj5n24jbs8GyjD1FeRyZiP4FQmdHipMOSUGyVZaM8L0Y
eIvjPKgTLSObPBoPhBDjD9mnIjEsjN8p1ik5CDNcN/hPVlYOGjelU7it+DvfZp9kSZRY+ge6ul3Z
JzAlFM5N0nixx3Z4bsyCQfBwlNZWo+KLw4ic+oZy0f2RiNFQq8AhdB+2yBC8JAkyszIrNI86cPCS
JSpbAj0Q6/tHbYae5E5LQAeYGAAX9rvZyK9TIhXXRlNptTFjw8lQD0DQNP2v7FOSKckmc6M6zJYd
0qy3z80IiSaQ8bikY2RB41Dg3udN+RQa3QaXqualDQD8Kp77J8uvm73RK8+2oqFzT4PPDAXIqg7Q
jhWymE4huRdHyRgqtJbcf1WqJsNKHG7S1B4fC5Juj4ygbzsEGs7Q5NRol+eZLZi9NprAOC+fYTbY
V+ueTFrPMHpvZtMtqc3xpmvtcKL4vf/7FH9LeBsiOkRw1lfNmJevolQRxlvFYh7h4TQpVH5Cn+8q
Cw710Kevupwwx5Y0N33ukueJoW0jGT6MyppPAxb0pyZPz5iDgsv90Rgwxq6E6dJXB89CFfyJKxA9
cADQxylKxGsmAteqdf1pGofuWpN4IuPhEhBNH2ggpbe2AIg/NJqjGWjYRZxmJ60e05OUcARTwUlZ
gUI9qxwZp0RMBUoN93VkmesC1eZjyeQ981x+9RPam66K+2NfwecyJEb25jTJT5yw6gt/P4kDYg+j
ZfLzLdPfLwHZvkcpl7NDx3JJ6S6C0siE6LY01Esg+ugXSMuLBZvsG+6KbOzutgDGEvV9ZzNBf3/o
gmvX3LqrkEbAOH3Dy8feFj+PRijmYM7YHKcss94GG8yE4OW1ioZS9UwjKN46jyW/fhPz4B/SqKoc
uWx/9xLvJ0KJl3LI+hdDUuGpRjIn997X13RI4xWAJv+WQz5dYQsqHBJ/pgvMXrtCy14wXLyFq5yp
T4hb0CWBl20NrEwvJrkglANtdBij/OwXpX0Z5i5zwsAM9nzL8TPIPZxP6fSm+MCvCWREj5koupsF
MSzSRPhYMcGOcMsotzo+9yMsw2NSWf1VA1PM2zzuXmsMxzEDdntD6qLnsak5FJt5sysrkJ5KXSVe
JPiJ7h/NOagkEjuCbN4FUCx9Rpbq+aob3U0O5u7w57nlYd7HhVdm4sUv5/ZkLTf3ewOqoxUGt5By
TdIfRlPpD/d7CfZjJ5lxwmcheDySvXQTci5PokaDaC1CxEhBjRgvksRs0SWmeBNN/Im0V5EW912J
D5GaAVJxlkEj3Ue5HwDvYOM980vg9WNtQXxDWwqJD9vVu2rIFEIx74aQ0XcMgEBji1nYB2o/Sm36
x5J6A2Kh+KxQ1K+vmdRmN4mr7EJBldeS8SPPbIg0FoVNJuaJAaemOvRJuQA4cA5CbgBK5MuAVXyy
4FZtr4uk3MGFew8gq8lBr3ic24atPtRfXIQhFlUSOssJvQC8jdfKTOJTr42fTF4wRVx2RKdYHzrc
DU45PUZ9Wq+VRZmp4s7sk3pcwcFr96r5bU7x04zhyp4S5gJpJDT1eJPvIs66+u1HlJ07RGuVIXD9
ocmVFn2nisdTxeeZ1mMD21KO1lhjK8x5cbW1YlNzdK15m+2MyCijsLUAB2AaY7UeFnFoCO+/XEyi
DRU03q0vqIHnFe8aJj+WWg/oOiykaqV8y1hJW1OcpUVT2mnvVhluBuylsGGogeEzNRexabUoTiNc
p1BQXhLcp80iQa0WHWo5/SRlYzBFx4QWvlQdb2q/iHhsTKpsNUx1oAWGRKal6DuE4Y1IUbfS14IZ
f8/HyFrYErL2Xx3ZfzNpO8cmVbkhe46BopZpGGjraZhCR0/1xumj4FtZ1K8i029IjZFZf0dx/TZr
ujun1DinGq0r7lgfhyx8BUY5dfkVa/Wjv1hmF90ssnHNFL+JmgzD9OKTAy9x05Y4an1F2gd9e/Fn
aV/jouHV5M3s/+b+OqIet+ps4sUqQauUPpOhuYlA7Jqko+JlbCez2KLVI82qjE8kgwKnWES6yaLU
BbIerii9Fwglkj59gBH3pEQos2YLHa+Kl5d3P30by/g2BgKpDKGwDcY1oaB3UGPhcKDnna0ax4ok
a6BVz4XZMrTJWq/uo7K6VAEjeEQ3juyfkg1XNRPu1GrEJKwsSuFUQ3ZTM97t6yREhF9tQtu8NDYa
6JpBHDP3gaVxb9l2R4ILTBa86Z2fn1O7fzchihXYjfNWgDCSpifB+9Ft64EqNC7kDCcyGItlJog3
Iplrh4MYolh7uoKSgHkbJwxGwScAwcdQRNg9Tkl2yBZ2cW6J2pnUMmeuEtAFakSG0RA2oxh+wdxw
TgSV89GGbFLp8Ts6CHNx2a3aRfwMhNabbVTQMU7oJlPfm+XfkWX9HS/WGYPVQHWbgu8U/lQa7xFV
qr77kupu01E+N57NzP4gZ/kVW79YAa5+XfOtlhGjS9AMMFdbGKw1QzkqLUprql01QYruihwdAAXe
6wj/dY8HGxjFT48Xe4qY+i1/mkZjQrPIjhr+bP0u0saoHerRDUQabFq9/JSpQB5Nktom2T5KvzE8
z/LDiHktsw5sLEbnC8zdbJjf5KF/DTr9ocHszVT/LVWmKwSbbDXh/haQCwqCZhpOcLZGi6E6/IXY
DUQWL8BMg8xBnH/ddzF41NK41DjGO5ogAT0eOiyBmWLZa65+jrVwqHNeJDM5UFXlkTRcJTm+xqX2
oYvoGrD+GovgvFhU5z3O86CBLLpI0Bts6IKKb51d+0WS3s2mMwdUyusso2bXcckK12QKkKN3IU26
gQlV60NbajjVPP901oAWhqnfhmGmLPbod/sOmwYAsDMdd3WILk2qtBtD7q/WhCQirT98yD1wJOK1
BmvJSZuG4Gp06irUFW0rI/CNmETUAB1PFcNoUvFZ5Ea30yhIUR+S9DPn/TUQA1rnHRPlmsH5WLb4
HdjzGJ60mOE0uwmvZu0/RUX9O5kgAnW9OpOrJK+pWd/BQ/xodeojGqLoiRz+K4QBkmfQA+g1Dfte
R/7ILqvB38ZLKre7cQsq/qJV7ascaulxwJpI8xo656J0rd2Ko9zWloYTdDDxIKVPERGelaKXGvNy
oYZ8/sLJT3ODiatJ0I9gMW1KWFNor2XD8p2qj/WNxLA+127jhdmrgs5ufjGTKV5DOUKa6JuHhL/a
QeInbdpwhxYuAG2QXiRpoBOgWxcmTpttILK1gdaOTUttMwjaEuvg0u+o0vhh1GZH3MTY6WHoe7Nl
ZdtaT96juFD2dcYpPm/EL7mlMwI+AiGsjVqwVOmsKtkEn6Gt3hoyNW1tES4Z28cki2jF+canoqpo
3guufR+6hG7QCtH1tBbnZoM//qpSxYKdMW8h+DKOtZZT1daDkfGhoFZfhML0IM4hJGo1ucHWuuBV
uU0+F3gzFSem04Efxr51sKXDwPJqZXa7p8HPAb2cpOfGnxyJ+qRb29GbngIWq/XhxKjPb0YRUpYy
cnFlkgWeXGkcrGGINB3509qgXhinIR2iv4/vTzJ28poopOzuzw/ZUjtG8/X/fN79w7GI9pzGqs39
SxkD5gelGPFf/sn7B4XPjlAbxfH+T96fGqrexYvLML7FQuurQX4Q5sREb0YKSRs2jarvhro4x0CO
2nz4CRdOZTuJtwUHGO0ofyJik9pd0bQXra13FmWfVcS4GGrBNz3qv5Jy/jFjsKoqvbJu8l0cdjt1
GH7wv3ElKMInFrFDhjXMps3XZks0TWHUcNYUrHCQYmDY1KV8KmDlO/2veS7MdZqyCvS6fIRP42pA
XZ2iU4Vjtsh/gajIXDn/U2rvnt+bU9+ifVoxL8L467YbhPs3UYm2OgPypD9XaJG9Xok+sxB2hmjT
bT9oFcdVEyZQNy7ES1p2hQ2wUqOjKi+NjIrxaJbrpZ1xf1xyxt+X3ZbI5a3QZbFp4mxx+hW0BKkm
TXYY7hl6zz1VZ3c2K9lrqs3hesbTR8pMzld0UD5mi5BOj0ntIHpV/nOj/OsethTEpVXAm3jMEiIQ
SrKbIKjnSvyYZvQ/G/UsmfovhCG6Kh7Blb6kQ3BoksxtI/lk6/U3MJ9nMxq3IYJUZTxnBqKy7Dio
wlMk6vdyt+nj+aQuoCJDo6ctVZ5G5EDphEtMahONeNU7Nw059PDa4JBCR1g5+MBonKZUvAy+lmNG
t74k8DN1HuIhD/rvR4U3mJnX/ByN9q9yQqLHnN2yRdB1trO175p2eutk/WDShWurGwTIU4lzT2J6
zo4oegjoKv7gUvtji1/BIO5XVRd+yLM4UUjnPTIHSOs6n2oKfYJYE1crtys3fMgTxaffNpztUaGm
Se4YGv/caId+bRkFgkepPGqCkMnI9HZXyaz7Cqi5mC7PWDlj3BlMGQybngM1nGTiOI3JKziv0icQ
GCutSPc6pygrfULIxcFQ8TEo9htfijlf0DNRLnQR6e2nLRwAiYRuzMgc2c+rEu9U0aJPVMvfCUpI
O5X21mQ1B6Ul/GNQEbDyBRtkF+eSC/9qZNeiW8VOycdplZZ9uWv0zGNMCKxVdyRM9lyUhnCFhvep
MlH+lZdJg95Ra++T7z9CfMwdlqZ9EV87PczZBpWQUHQieFSx93PHLFCOwSppaBoX2avfWd7IdKmT
RiEV1jB6KrVNl5m0pitOAWw4eOkzblXWjzPbfWiczLrXRkBbV5ueQ52LNxNfAerX95CygzV7Picm
xu2bb23h1mhJ5cVR/B0XQKco3FKZnAZXGU5akn6MsN72kOQNF4G0p8EqhRbIZCiiPpgu4a9pQoUQ
aeweVQbfEpax1LJf40SvV37XPcVRz1FmIRblw1sFljZu05/BaF5lbdrEyYzHD5dgBxNmrTN9A+x9
2GXzI0pdxbUFmCww744upGewpbarhSRbp05Z1Z1+ENEmTaOHzBSXQCIm2U63Piihu7VvmtZsJSDb
ZkSqtPSGrtqJVHuIc3JHwpTPA/pMJ61gCFm9/hv0+UmSfQ8OzKWoJgZu/VPqNzCe1EmlhnJu0v6n
AqESxFdVrl5TJhjcvMQeIXJDXQ8GVzRdb9f9EB5p3QXvXVl8y0ayA397HAkd+gED3dFN7dmFgO5z
Ssu/yTYDFgFbEQj6j1UjXjU9Puhj/hgoGYHvgTU6OcxV6jS1+ZjFaLva4hNKG8aUyJeRM9ro8ZLu
PVzMmeWsffmxAVDHmmYGnYunMEwes7mkE91vlLn6TfLMEX57SwXXHJMRnMY3KWF+zdH45XNRkGXI
Y7Z8aruSYRHzY4rLj27G2KPXbqMhPi0Lav9o7bP1wPy3mTCYHKGwe681LLb2PD/RuntMK0fzNQYp
pOdCDLfUgvXoJww3RoQohm7BVFI1s0aCUdNzl7XWOpgI2C5bVb/Mf7dSC9yikyHcqs81S0AXyBcN
JsFKwLqUp3xdzOaauDaprTk4sfStqbahBh9Xkv6tsISVPqmTRHlX5XPH7o0e9LmYh107Bre4nx8M
jU3ZTKW4o+yhV64xJFetWCa+I4g5bbZvdCJltnaKoC+uItV8rGKD/Py005kcpOJrUZ2W3wdhP4Rh
ifIxUjyTvaEIFPJrFYk0M+XHLdKZ33YSUw+Z2EGnnhGw4ZmL8bb8irusfLJTuwQRRM3YCNdKG35L
nMvcqSzY5vAjhO+g06kpN5CCJhJ/TWw/K6N8GgweLAH7eq65emazvtNTEj7Rdw+h86RFob3SdekN
ssQ73eHlaGW71py81AGDGMPzkBcyXxZd7m+kNuWlX/5m8/GcRWbhoYrF+Cs4o1nXaiGJDpNNtV1S
FMcUMucPKCWTGF/R29Jw9dmzSzOHRQOvX5/MJ0XmXGSQ8TAV/i1gyyqvGFb0ylHodm3CDvwKEGw5
Ca/RIH+lJuG7zq6ugdzyvm8GbyqYXkoVfoF1TAV7OW4X6HBFEchHwMsUBBP7zF9/19NWd6yAcog0
inAVaJSNlkkTFJzbibXDMUyjdn39Wa+Mj1GvqO7Iz35IgaMffrPHfenSR73rizUYbpfhrMLltUXr
F3DrirYT60pE2LIbCS/X+rRHNMZFIUl+6zDAcQVb62ScHoKS/39KyHVddhoLqqJ8wcNlFnzYx5Pu
n/Suex7IZ2WNWChMdrolMUy7WhwUQHur1OCgvSQxsm7SKbmyL20oPpHyCntwGvpMqL0q1sAuaR3m
5NkiRX6f5c9siF8mWjAkIIlP2ssVsmrepbH/NFSS4NYQekbWy0crZR+aWplCVohvbywgbuqidUef
tbUfc+ruiqZyOsOu1DamU5lw0EwSsx0czFqPCbqlnexR4A6otFmZW5KaJRISXE0phGw4AY7RgsTa
twu3KzXlFWTmZ9hsI1esel239usspo06tN9dZWmrUSPPY+nBxUztW6NQJW3Vx7YaX0vVPuPL4Jut
pDcqtrrICW6SoNlmEiVKJDSssyxoUTR9ReG0jeaKOFRS/0Z6yNRhz5mVPh/pJgWQu8lCMNixR33d
3vnRF2V7k7fQTDG9dXJVeWfEjiU7jX6N5He1zOQPR9jGm0unD2TzYWU0bb8OFSafICsziIYgIBQM
btdUlWe78xBYB0dJh6Bs8xKXi6W72QeVW2XqpgLxsW5l+5vtzXMwc8ptZskF14e+ImVgMoRaQCa5
jUz2rnakrHzZ4ADprwVo8LPcdi+A08ZV11yIHPDnPZgB9aSpGC4S7nW362kEN3A3oIc+o8uhGOWy
Weq0s2lU46GH2e2kQSEfwyzj+BD44YsowWpXQwATHK8KBfJPbTYqJ+gJPPv9KR+Z1tashYAfktCc
mzWXZ7iFA+d0elB7q7HBWY9PIilPZsA1D/kv5OVw2pl2+YnjaSOHwa7NRopY/Y9VCgYWODfJsbIi
TPI8Dsm0jio4RMCu17qx4AbF7BXydJ6K5ieXKh2Wo4qPoP0tly9yS18a8AHFvCj6KgHyMPRg9WIj
lZtQjy9GlijsTKyfrrGo/9PXyylXS9JyBUC3q3QggsIpW2dVBgyxzwyAGYIIVID1TLFfjZHfeB30
nznSL0Czni0zh92qDILTsfeaxrxxoH0K/eFTSSxzNbWWp+YWOHcBJykzJ6iJHQnwsf5oUupbctTF
bjjCsJW7hsVJvug0CnVflCC2ufLBuTtJZbTux1CjqB57Cd0UT/FZ0tmyl9vGtGni1AZb0BQ9AJOp
U6ePRN5QqBrGr0ETnGBM7Byd2ri+kA1SMzIm7Cb+VdEyc4Y8fkJV3K4UKgEOHF+u7BQB+T8rdASw
cQiyRVLzoYO9ANfKxlj4imebqMvlen4JpMXF3CmY5K0BXF1uTW4nxu/O5CnATldrcVcAFw7ovLgU
xnh2fGj1bvbMkJhBWBwY5N+WNWHiO5NYlmt3YvwdXqbUO5TcH6bG9l3IloFbVjkjKJaRuWDQllAB
m0n91TfVmzYGaDIiqoSWbOEmz9+LReTVvXRxBw+xsKdt2vvyQa03cm5Wa5Si7G2fzFIx3Z4LDLGq
9MzlYQ25MgP7nPJOpvOkbmNTwkUTaAJSWq+uu5FFpjTAgMqJ/APDChD6yEJr6+u6KLhkI4gCLJdM
0zEcmmGLpTr1Ujxeg80SB8Bwx176RsavZGgnPEkq3YYoHXdRYtOjS8UuALe2nS22IYamMcMxg+1t
/A2AKFeP1WidN2wRNELvVt+hkY/g+MUGB/K5kd6KxRNQ+cm6LF1YwwcRlKMDB5pocW0x8zfFyr5P
e6B1ycy1CE/YemqnL4XwxCklb0f3LHVF9hAtw6eVZJ78Lhlp0vLGCARh7jg5wm579LuBjQdTZZRn
l0SUbkFckwh2J1DjlupC3T1wjl13QKU8OaZT2xNj3Pd5sZmjPbiKq57TWPg/dJ3XkuLKloafSBEy
KXcLCFOY8vZGUaZb3qdS5unnE3vi9JmOPTcVBQWCAilzrfW7mj57MTh9GFTkvyKgYIZT1bb2w3Qu
mKWzyxWm6NNiwOV3t7gjq42WEmzB633GqmbVxCMRP1zgeFFXW5zfv/Q03lTYNmzm2GWN1SwZTExE
RJRe7NK8YQt9qF0y1dxFsyH7mN2kgqJOihV+2AICtAvdF3AG/k+5x1cG/TKWt4HBHuVUnRlUZgjo
wMRnAI+MXOOr1KLu2NfabZO1x9h1n70JunUY5tmtRoB0m2+xh8RVsUJFRFty1EROWm7EOARqxCFD
vgXlCKKdXtxN/Xyy3CTfAO6gQevuijYD6rBQ1Zgu1GHVJGsX7y/AJTqm1p2DOYsfLQ/frCYqsYzD
l+7eCyOgRM16xur6QcWyp+2IaTmV9ZyEzXYWcwdHWegHZaAqb/0hwL+n3updITdhOd/l2kVostxx
3p2tTLtAKoD5MbYXMqaZS9DDQd5J4L3N2mcTp8/eGwP9Y669DGI6WBXt3hDZDsxEth79lzWgOJFd
/pKV8JWZBYE49J86zZdTwxCC3nCPOqTGYJhvcrZGKlevIFja0YAHreFVmR7wW4lF/Fyj4l2Ebnih
qgn7xDhCBZYVJCxYleMxR/IuMUmI206n2jPL+Fy0uXvRMvcYpTYkKCtjtNa/J7CHMI72Rk7zkEHF
Wdfid6aDdCLkZK0dYmzM3lvRUZAtBtsT5ENc8OJEcoD5uOfsXYyC1gXgsrZuHNVtpMkkm+32qADp
1nWnvpxKYMIniCC01Btrew0+afwYZGKRVJLiW2TpXlD4/bnYeaHaDG1MpmnZ0fNS/2a92vl51VAd
BlOf0FIxlG+s0iSxqC6xewEb9TMRBkbGim0jjGoVg2/b8dmfw3C6IAdHExEVx7E2SO3o4WtDNdkL
t/sdGSljruy3qDDCr/lGPOVYiDKSmx5KDPvA1o3F15QMiNs0KLlpgGiVRyXqWVbpY4ownK8svQnn
4XnivzGV/JiST2kjN8nhoQSxbm5ixy23oixzsqXwoZrVsHxN6YO00NIV8H8MA24v7gUl3xrtfvGY
iZGowRmesKrg7Msq+zFjUB7dqZ7CcNxDm3jvgd9XeKzGYMLd55zGeypp3Z3dfR4p8O6q+g1Q9TJj
haDT3Qmmtivy615cY8QT2Qu34cS4blCIA8uqWCMr/HRwq2flNI++qf/guUNFS+1Pfes9KWcXK8vZ
VumAILC5+L50VjCQ9hBrepLQy3o9VGa38zKCE40ho/mkAs51t7nvG3FMsEULCpltG1cLb3LDfJRy
r0BVAAr1lE0b/UldtluGFXw3ZBYKfCI3WVe364LNUzDRWCdj8UFMhAyqZVvy4pF1379J2cfXfZ7u
6kJ1gcaOaY/0k7XjEB1VdL+A4iq6D4hXUQmIxJyuxKHqJlqcV0eQbSjGKyaauAIrTjgOzcqQdmLX
Hh23YdIh/Ectzm3IF90P1C6aqHyJl3cmuZssC21+R2CXbWq7KqHYNIyXWdd+2mgUN3iwHlrdzx68
k/dkjHF57CJvNWDQx7wzenSsX06edjiCz/dR3xDOmGzCMR4vIwqifum4sB+Bb2djzuPM01pvzuFc
qHMlu3bnWSRPEWOjrxpHljDlUcR4uv7mdPZDa9lflZ29RYUR7kQ66VtWNeU+2AxYSUfP0iPUKAjx
MwVnVUr77BQskJnw1oyZ2o3uKhjvtncY69ds8e0IF/G+bjdfVaewjaitdR/2d7ImoAvmgLWtegY+
dau1QSvrTRTZu1hCkcTPLsJBXaxKLb+EE6G5hpqmW8NNT3mEi1aYtPrBmfVbBgcIOVPi7AmvwUWE
ZM4eer4wOvqSYVEHY2/SZfhFRkNHgT10JwxVw5+4AGLDlCtIHX+nOWEOA76ridfRgr4ZEetlyW60
wwtSg8Vzg9MA34nLNDmPRhVaD8RAYwPYit0YGY8JWNQeAUBEaRreVLZjIM4qbxTA/o3h+WfNNcON
PhrPBhNCW6h5m4W6RjrHYNyYlveZ1owdp1bk26mwAQ8zZ1UZ5GoJOQeG6CXXO35I8LuyI2qIF4Pg
Zly15WeXC38Xs9KUjlYgF2RCFmJXlFljtzZyAWcty3GQK7F1ggeis5R85FAq1sVQauTMuwSBJMBA
/Daxh+l3XVNkdN3oGvr8U9mNcWv0KhiKr1C3s5c8zO9xJv3CFTGQNf6ZWCpXTKWDrPG3fYxTH6cC
jFrZbrRr96sRZOn8yFa+ag2+UMlipebGeBnj2rZr2Jf1uv1xcOLE18nt6APr20Ga7JTqZqiQeOEC
eGCdopsq49ch1Vh9F9PKwg9349Jx/iSeLC8iSd7rin25YFydaIhs8i67KTipcUrEMRtm0sEiqYcV
ZsSlPnAtyqcpmj8smuHRBXat0yzQK1CMRL6FZosRdCbfO7MN1yEjvDUV8q+hrRHTdmW89qXsNn7C
0K5ZrOX7YcoC190WGufrPPQdpNuOlavlzZqlv46SpOX9p8AQ7rFmsXErBJWq0V91qvuNq9STHrUo
HpcxsagSNDOVfCrIxdrKzpmYOdnWxo57tKUsTirNwhuM5BEPdfFzadrF2qwE3FnsE9btrJVbPWbl
g0vSBJE1fbay+C2zsYYo5d5VrS5wuJjtbQ7uQHpA/ZIllIDDXL70A5+bsPp5k7vVRemEDfrmjHay
Hp50peZ9sykMQgMs7mnCzs5Iwg0PsY/3jtqK+PhHbX397S8F9v97n3kVNfx58vQfDff1vppSaO00
sSyPRlo26+ud18fUjQPR7nqbOb43rf+8YpjV/Ol6O5li/nR9wn/9qi8v8udQic1iY3qH6z3Xv/31
Lv55k/+8IvtdNwf/fU8kwnTjNpjcHJ2W+MPrYa6v/s8buR7RjJ2q2P954VrLKCGuD20yZ27/+fz+
Ofj13j9Huf6mu2PL9cBJevDVR+QIpNNFVx3KYjQPchFQ/aW++us+b54R3/x5TArJiqnaotO6PvL6
W7Ss1H/u60hJHPEV3F/v/+cI17/+8+R/e95fh7G1hdZjYONvOMzRg2SJWgEQu/3zRhpTA4G4Huu/
fq06ztXgz9HKtoy25mg/Z8VAa64yfcIDR7/lKsSG6WpcsmiSMJT735t/7vvzkOtvpXRPboZs7q/7
0/889XqQPzdnqlB6n1IyblkMUv7v4/6673ozv3pFXX/961jX+/7tKb7EVNXo7JgEEbCX/7zGP//u
9fb1UGVPDNT6r8P886B/O+z1Odns3/hdX++cypE3XUlZZgh8Ra833TABRlt+/HVTHyXOJX/9edC3
6extU3+ZuOi4eVyf9OfHX/fp1RIJNhKq9OcV/nqZP8/966X+7XGGH/Ke/hwLfiGa/Zv5evf1CaIe
wAD/Ouh//f2vF7ne/PvPmk/q/JT2wb9+BP/2vv71MNcH/nmv18dc74thkAWDa/3CmZJAnMXbJzaA
0FaYmQB9GIXVyrsIo8HtP8vFYL1odpeH8zk26+fralAterA4raqDIIglZgdn+oDRRJZpjBRp2RxL
WzaxDOto41OiOtiB/rbHCRrS0V5+Y1rXkkTQOBi8GJm943++mBmjM90rnvSQhDRspncZgeJNnzBy
1Bhpusj0ViOhjrAXom0dqtvOqM54icMs66mZu2K6m2r1I8Jwk8XwCayUqOQKHJYZIAGG+TQRVdnA
SDP1cFcY+o+fj09G7WfbuIEUUYwV5KKWeHkjTAKzoEqKsnNRNSTaYrWGeqaOTw4sqHO04DAVmt5h
Ki4FzlUwgBqb8NESQgClMCh6HRC3Ht7XTX8Y9QlF+DDr98IjOmlGeGY5tKuj+0ppQmsjMwMKO4WO
6XWYssulEgMDVwWtPp/ppqJXodO7FSae/mA+2DZoEiyXeQyiFoj+87Ml8kNZ12dYuijvOvHeDM1N
VU3E6CEkDGz2diqUUxyBSKUxYzc6dlxYy8MU9yemEvQYKWNATa+6TZQauIqBAoRSJNuh4bOzJVaV
Xhw/RWCIc20Oay30uk1NY955iHfV+Ltz+WA85b+DqQOPKv8UTVm6TnKOU6b6jVHX4w7s7GQqneAj
K6VvaePXRv1OQwpIXaciGGfb25F97ZJdvZcm8LfWersEpeZqEIzT624QAbUxaev6uO0aNN257H7c
5K6IAO3hBfJch1HyztKIlDcXC6J+0KjM83nthtlHp/w4AL4v9rXGgKDu43brzcawEzLfenA0AlPw
j0fwGveZdz8mfrv3Ot70OMP5jJACoInliyZfOHb9NRiktfIiD9v6nGtJmnT2sfZbhsW8IeV6OYPM
1JFnDJh+AWFTJnfAA434kJobYurdfzcEPaxNLr81NEC1Ire8g9Tr1kTupQTXoK4Bphg2LdoQ0XUj
qu1ia4lMw9lfh+8sJ0CRAmwR5striEp145DXAGdNwR40eMO8lgOTjOTTWa37UU03bW/Do9O2RdSF
9xPWCnPjfdV5KVaRHn1OSttKT9PWg0FdZlhn5gnxMS6Rcvnxj7YwX6sxZq49zm9+Q9yhI/aG9sv1
yRQ1CZs9WIZerP1Uv59l6K0tUv7CWD1Nhoc+zT/1HtV3pTF5zRSRhFr2nTUGRg0NhTGDR2ycvZd4
qaCJOQpRSZX9RqiSWYiGKzWX9HqQA0Nxw7iNRqYTBehrr3/aDVJzf3JV0LePXdY8Q6bP8cz2semu
3w2pLmBomJVbcptL9VLpobVGys1kPMQIEz48/YYx6iuf/HboU8AdqRvvbUG4jmqMBycVL1rKUBTZ
Wp7TI3VFo2/KFKsoz4gC3ej3hgXhMs+n18hXn2HUtKDG1U86v81mNkBTi7/1JAa7N5+9Jn5WqA+O
ZSJRMh99Y6s7yv+Ui60846pxgoxHBqpcOaH5u0SlL3XnPR3wgB/nV5UTEmjysMIYzpYO/07Ogjwd
KC2y7k4h/BBGU9MuiwkISeYy3k9fDh5/Yf6Ulf2H0ZfgQnK6EykBFD2aQYdJIiIJ1m6kz7AMS0hS
PQPWFjNczol1W/Ww49JPxYe0amuIMMgsDvWIBAuZVrOW9IixTs3uovdZsjqXhFU7JNNmlphp+Ph5
ACE7Y7Gx0D0jWWPikOdvQ0SsvOHnEcQ+xhFdV+DWaxCcIKdNPmbJJsoGwj9bvLozwhh0WPZBp+Uv
Dj4calyG06/KAfVtkgwpJYSIxPzBhOenSMzvrrGYcrSw3HU7ImOzQDHTU64VYbZODIg0Xg6qFU/R
mwFLYSzgdQ5T9ainzaXBFa8op1PdM+jsGFiZA284Nrd+t+TRSrMNRo3Yr1mvb8GtMAJ0BALoiL41
Gg+VwaaAB3rmkIRK3jSrphOtU+PQgqq7nYt4KK8uRcZgy3IPTeN8dkkdVKO4i7282CzZA7HhEhUY
SolxQQj/wxtuJMh65JRi07DrBr2F84Qg0HjjaGA3kPsws7bLcRNa2rfXAPCFakT9bYEMDHCUXGcH
6v0kjHnnykLsKiKE7Xk4Z3H5XI76Vhg5RPQYesjU5O+JzWmmVW++XqU3ah2RPoufwAMc4KfCzl+m
WeLj0nYYHc/f1ei8mhW8GkbDhdNsnWg8z97GzRi4Gh1UVsNxzhXxrh4+h4yNAGUc0R2yEIZK4uyI
8UBdAlPtHdT+w4/yJ6fuT6Njr1J9gOCa7zuRv2cj50Qqu63ZUxtY6hTPkIjwgw/0lqFWVpt3hFBv
rJbrc4mGy/d03bAPcRDYJoMDxb4iBDyyPyY5fkQdmCAmcc+dVzEmSEB8i+wbS8lnqxnfVTP/SgFp
VURsikoOvSiewFdB5PTqoUZV2ica6Hhm8MOKH8UMIaWayZXPDKvfFAhehR99dl53iHpkOUw3g9Ir
oH5I91eHWf9GssOuegmFoRTATzp0C00MGCDoJcZMaIQIq80inS4JYkSAKGo3Ov7hvejSZUDmHaoR
mB6RWrTWJtxp4oS9WTOPDfZwFxVCaBeuuV941E0dliuCgI7S/tYLhEf68Nbzpg56/ZrUWbPSp/zF
b7UjK99j0oZEtfUuH310MWrKBNvEBmrYj1W47fYdI+SOj4VFAqpEguRqNQATfsQTwCDOr5fEW9gL
sgv0bnI2o3/Kquox70mjBBRCpMLVO3jhrzwfb6pssNfl2L7CCjmZvrzrvXzt9sN9LaMPu4BM0PuM
oXB0eyckA/4BYs91t/h8WoLZ8My5kZHbsmIRe21aA/94ScCBpZ+4JHein+YDnllhVVzQBsC2QQyE
ZobLpX91sEzDttwjuzmqbvOUAQkqHz5NAZ/TKqKnysl/1YtwpZD5APW6f04YxO/bGFQFQo+LagGN
AbxzEgOOULfiFRzGD2QwG5bcxU282bqdOlutf5ZVnW2aEC59TnpZA7RuafAKkFDj8on0KyJVz5pt
hvwWH7LLx+i6iEYKWFab3nRxREPDzpwFZLV4hE9dc85BZoJDvbK7NnmQKpChI5/Y4Kgk7/0ffez7
kzHJNU4X9t4L5ZMmJro5v/+A84vHgYafzNB/tJ2/jZQHqpFM/BXKHPFJQQsqkldVs4E2z8VDEdbA
CWwi4DOwPgipRbYvZuUdvDl/dSnqa3bwXtXwwKmNp4HLs1JshslJoMdS0XA7+imnS5M8GCw/m67n
WgvDDJiwOUVJ9dvtEsbj+IiuM4ucae8C4eTLGGGlzG1H6Y1IiLQm3GjLcx81R4diMWLIpvzoQgmy
Slv7bCbZC7X2i+dY9dqOyEeczfGbqRRgC1YnF89nq3GmTeb1nxGG9anr3GtRuvg6NVC3G66OYU3W
qX5rqwK0ycnxtSAwZ+3kYptGyW+19YU82pXRrsDdsbAZh2e7wlvTJFpqKjT21iXIwunvEJkC9mrZ
ncVsHMz1i5FYuQNmu22wpKSgjdUOXq7VgW8bXvkMg+iLTrlZ21kD7dUA8Xc5abTfZmh+Elt6CB3Q
QSwAj7W4FCTKr/0YMnFeUIjOdgThLvPWPqKcdLbPbe8/FVr/C2jH8sUpGcMAyvtmQim9QmoUSBXd
pUoISCTN+9imN305P8wWIxdVfzRCg63qQxrDRfq5FlBGxzp89gYItI0eUXciyocriwDcg8uhYyEA
OQV4Zd4rZ8L0yv5M+yJeYba/FpFjYnwyPZk64qWUKzDmE85Eglmsrf2yIZRsCO9Y0SPGBsm1zvgx
jzfgPs+5y1VaFAPGboRircQgLtFYnCekzEuTZFKOdecus181PAYEMjLoqurN7I7YwDj6CAxga4+i
ElslaMdYpAhu1T10oNOLt2h3hzCos4yFTbOOVty9q9j6Mh1t2oametSncMljS9dTREgtMV4AwT5n
P7ahfkBhgulTjBccNb5MoPRVmfXbAq7APa3/Bah9XTcxcLFJuTX1+wR2/SpuXKzFwO41sh5Xrm1+
Epbxi0hd0MSsOljmgHGwiQ+UaTw0tg91yvAhFVtI57LKXp4QJIktNxCw9qOXAYyb09qAFOkayqMO
SOu14UPhgdzxlhrNgQTlowZBsakg/XV5/ZwSThDrzo1qm81cUT8P0geDx5F25eSL5C/drKpuvjAK
eKvFzwQlqcZhGjdiyGRW19+75fDudsN3UuAJB6jtmMYH/E57UxMTvy5nMpjHFlnfPAAIcPLU4lFl
7n0PGLqa0uKsUCxpYJSrKvXfUxv+Cfynp1A+9EIHCKV1x1TYw2XIDTeASufcFidhgHxmkQwcvBo3
re7e1nQdCmMJbGv1O18Mz6bSnnW/L7dRPD2gcFMbrA3ui5DMOJWGB1qtN89/8Ji1QzIp3FUJjryW
MqXApsB0XHRJKUmh02DfQBtbqbbfSTeGP4TqOX9uUIDe6Ck+hQTKtYTgBmNq0IkpCG/oDcpAMx0m
zzdkc0Jy79D5Rckc+D3a09INhkZ/0/L8xmt7cxeO064aw22lckQvjdtDqZLfcdNtJtvCnU+hCafA
GNyVTVVJ9zXc6tmBSto+aAvzRCW4DFXYrxmdg2ePTxyx5b+VjQUHz0t/Jjd+i2UcTBOCZDIzrXXq
m5CuptdKJHkQmrscG5JVqcpi1aFqcVKgPdG/ZSUIewjauQlxPNN9p4UL4w+oHXHv8t09DyMr+zI5
2fM4snvbFYTWeqDkUISU+F5HfmLcl5CEfLypf+oQI9Qsri8yirdWZieIXsdjnZlfGEHswzjtadrg
IzfyOxmm5wwW21arfIKUueIDX3PpDX0upWHoLuW09XPUqlMSwfWUDchXBBRahTiShYEgEBYjQAdg
IGQWkiQ/VZifdBdOEy2YTVtv16s56fbxWEni3zqXOAHzZ7AQdeTPBtj1DuLbhwubxZ1H5ic+HpNW
/VOBAW3dKv9Jc6S+gxq2jRlf5giiasOPdbfg9/p828b+3r0b2U25FC8olT8TM9ySQvwbS5YL/pmK
/JCOgDCsFZX7gvvScWo1mBwNXXxltbeqFfDKQP9c0CuyWnfaMgqP6+mU27oM8qTstwkERgeweVXX
wwvXKGwQo4bkMggnaKOJAEifoLU+2mRpfMDF9RkNqrZJQP9eCHoO4ReH9zL+8cfXxrNe4c88uUVP
tYnrig3PYt2FYbKC1AEjCS6lS7dAwcu1CWe3anZN62ytd90x0X9YL2PRa3yg7UPFh8dQ0LrXcvKa
pbDeFL4fRjSozQxXi2/Gj05ICJ6i2dkbC+9NRHFHKbyiAnA4s/g6TDhnTW8VzOFQPSrzDkul+/oX
C28YQeZrrNMYq/tc0Kk5LQEz6dBAIdDfcP4yV5NZXex8eBrhKWynOLlLXXWyfHhkHpisAIbd0ATi
jEvhOVmPxidU6k8X5XKnc2Jm9osbO4+mU27Q559jf95lEglKPt10LVdLhHTaG/edpb/10v7SXCgh
/F8HRFVb1LgMY1L2f+JRCawx1aHpL1njnDsWAF8s2djSeA+X5tXTotOM62tDclZmkiymqe67bsaF
K/CS9zgeMiEdAP8ovHWCI4uQs4Uqpi8rfz/rqKlsEOQqlF+lUPd13M/4A9j0NP2jm4sjJItuDUhB
TQXV3gOx5I1p2McX6S8KAANQxpTYm1bfcRHvUzu7adEW6xkOk17LnKpt643IDQwwk5051ZfMycZ1
2+SHGue3uSd6tqnsz8zobloTJNa3kyDN0N+m0vqKw/K+xWybt3Ds41uyxC7dPJxKDfebzIG6kWB/
MVgPoSRrLQx/z6X2ZC6aNRQ7T1r2oeA42MSgYiReU3OZcDsL/Mql8e328mD6ySOOONGhKrMfGS4f
dpx/TIZ6zUqkKqWF0hhv/rWXDJcpw3cwTR6RUHxSQnzqC83ZrdTWrqePvo6GlaezkWuFj7/yXIn1
bLrQm/vrpHLcjSyZG2tiNKsn5g2sdaYJ8YePJGjBVE9FHh1hQT8U3iBWrq4Rhz2cdIIXY58EIpZw
TFF2kpgAgGsTVo0MkiF5S/JWrH83dv1tW/lXWNchBXx1X2jk07kFi4uDOiZE/OE0x7kcghDZq8NE
L8+Mmojv4hEy5Kp04ZCUsF+mAQlTbISvaQor1u5xfpkH95jMwgKmhkyvYW/qNOWw1tdyxr3WdZNs
O0fuMSc7zxHNB9TxW0VMVJBwnnKFvKJ2cAOt3/hldU56L9qZbbp2hz4KXK1cW+l80cISq2c17xrb
Cuwepx+2PC0g0swzubpgUaq9rWCYL3zq0UNit/xTteU/jC7DG2ya6Mqp6DiLy7OVv+Ags4nz6q6N
5Vus4L4up+A8NSbJcB6KDIcThVn+Bbnfjon4W+jKC5PbW1LQCbIO8UvMG3zd0vqYi+JRxuZ7MTqC
Ri+mrB3qnefPQSwkG2OZPMJeYB8maDVgeFzv6cYe5UTsuUy/6X6fBk/Kg4sexCpnfD+b/M2uT20d
vlMe9Ic4pkQJGdSfiNkLWnhUa8j2GVZM5p6sUcZ66WRRMjRk+07aqXJr7UKv+ToWzHbn3t22NR6k
MC0GenqIOAhqmIyLPNuX7ZksKwACDoCHlfZN37uaevUkktDbj7N2qenKD1GRMcT0ohuVDDSNGmb0
E0kbdQrpvp7s3dQVxg1p6AaqQ9I5osylUfNifVeQzTJNPjGEmgcdf/K9NQqw4kGbOjg1OHPsrjf/
uS8s9inXJfANqYhJBhe4NtmrJBGcblHt8hjDznJ880RyBvjpt5jKT4g9p0PlFhmKA/fDYY5sIKBe
uVav7fl/trNBodqLkEmfgedn57zMRCTuFBV6O7CHqZYBZCIfSVn47CUWUInD7jNrw0EYyt+54W/X
xZpyyoGGGubGc9co6JKwCDq0KVo/SSRMlPbOYPxCDcxFQ4VdhOGXlQpscxxG6LgqkXiE/aEOBat1
WJa8Bo/3pWSLNUib3t4N3e+YaDXVCSxeWYTDPjxYc3LSBRMr6ZuvfnbpoSKgET43y8slCwJjOQah
n/HH4HsvnsARwyv3Av3NWk3padadh6K+rVNsGGDWPJYRCneETIe2Fow03Vs0jKvW9X7a0XbZDHHy
svP7dIEOfI2Yo3lsj0KPBlQQFleEX05Br8ubXsF7bKIGD9YJyhpENy5r61Aq8Yu4MLo3/FPgiTcE
WMKgC/uV4dYdZ5blrswJ4R0WUrdtqt7GoqMcGlNkjVbxe0jm7iwzuYsYb5NiVTMHI2KekxJ8wEIb
GOtvBJ+dibiFBZUe9XbRItBw1olXsjymxK6/hBayFOXRo8UR9FhiG1ejxEVyrGBm+Cm9swstDw+Z
XZroxmvmLx72EpO6jBELblD2zkiOomf64ihxocd+cvTitSNtL9BaBAbKwIIi0vAK88xdslDhUhiZ
fIl4P7v6XjA5ZEgFT5OxJ8LfmWhGvuOrJ+ysOZfRzrIdzCCeZR4tsLCt7jmfM4LEYmBUGSrAFRXx
rG7xeJPE71WahcNSmXvrzMFBMpzVk5GTNa5bDcpinH5WFgMru/7J0uau9cthn0+LuihHM2KKgyxk
D3UHYKqbGT65bvbZM+Rjt6k0xKZMzPIqPkSpWgpo89120L8yrcSXmuHSnV7AWRpM6G0L9BR+NExY
EC5p1K7yhHAA0SCCyijHTY9i5D7E5gWTOYadva75O3VR2mJBU/R14Jd2S80P7OGowTv0DRM/ojIH
8DJOGN+KMjw42g3kOczv2qy/bwpAoM7u+GqG6shc/hzZ+Cr0zG3GHDrywFiTWqo+pAoJDd3ULm4E
tgN9op8lsDuKUhYx13TR2CTnUui3fo1rutD7Zqum6kCUPAKNDH9q8glXc8TmEEWiOw7M2zMPSUOa
jS9OiQ5Ul8+gZnz/5YzZHBPZMOlSMikZq9O3FghfnWNrqW2pW7iCN2Vyki74adMytK+tUTu2nMV4
gGEWKKF70kC8+X4ZlPZSf1bSPs7qYGespHlSvZTObO3RnKUsYdV0I7oFE2p1bdUbBbotN2upa3N7
VfWM1UTMaaENwjyCNxLxzhsKJsd+KXJkY66BVbEn1qWJS4Q91OhmuUS7GhduJ7zFWpUB9MQlbOWt
vcaH1YJF15zQ175Kh882NKSDy14Gh4bLflOML63Df9zYvKSZITAbI4dlDUjG8dQrEZsGVPDi5DGU
PEbVvc4IhTMKoJtvBcf9DpdHLBGCkNc2aozniQwDdabKcsF6AseDCZ5Gai9o3DFZLbTA7EW5Ayy2
Yrvc+tAw41jxes2n7gj5UJhhoNLpFTuGU61chWtCWsGnRFpRTkBEMwYCYzLzIO23KDQ+ATv6qi2n
37geKfFgqAwOfZN45GhibO7UP6bM+Yim9E4tSl0v9F7yWHl7dEoqiJqabDM4qBuzafZ9eWxLzmQ7
RDXFhYQzS30WE/bv1ViaB9dE2UlZYXPOidr4GSP7k2wYNc4/fdnc+3Ua2HZzN3eOftMlCMu78BPu
Hs8WpoOg+ynEWWoz1iyZORWPow3qMoAxO+in0lhhk6y9+63woCq05D4mGZQCoblBPnvfcUZUQAzs
tYYZS60xU4tMVKz0tTuzYq0sCHvasG0fUiucbhykOKuE1keUPcVsVI1brSZwt04epZbr29a7M4VG
YahPL2rEoKrTmQqPmJcrEBFnQHcX4Y48Dj72OmM+8+6jc9zJ99wBIrN+myq58+j2aYLZFZUaX4VJ
O9CjV1vFvkbNvm8rO76NKlQJlQVsQK0ydPB5K/WOeQSc7vCc9Rjki/5n8Bjo1ykjeBVpT5KhQGXm
BDebpcPww3pWIe1hmssigAvyqdG6t7E74RyWiEORpveaIIzZs3G3cWeCeiuf+TUWwXKFaxzD/7r8
pVvDl1Q6FYsz7A3Wnl1WVnh95l8oykOei7iEvE4YhG77wH+UclahK2prO8fPGxvPudlkWrovdLyF
2tC6azo/vangJeMCjz8SWsCp9o+cR+XV0zeI5TCQ2xJYooXIMmKdFfef01TdssOmVMGEJtdVgidq
CQ+k3k5p1Z1QljH199P6Tp/rn7SDCyLj9NHU/XAdN4xe48rGoa9hcIKArr/9H/bOY8mR7Nqyv0Lj
uL3MtWhr9gCuoFUEQk3cQrrW2r++F5J8ZBVJe7SevwkqI7MiAnA47j33nL3XhoIf58InvfbxTQjX
TF+RsQvqcWgZsy1T8WkY8EENlaNR0x7ruzMnkcTFD6HaneL7g0b3LRcsY/vrr/CpfA4anYcq1Xm1
rfkIuGBa5wjEVykSCBpEqWcKFmTBZpidqmYdDirpMenjhPtAfG6raHQkWQanrqxN4nkddbGewzgC
KtPQ0y7bfHSbgINMfs++SlbNVNabemofB6NafBkDkkvm63FKiRVkkcNh3WS1z4cHF7GJRakz8f5K
TOIo4VhjdVT2nLzS0lWatj8OlXnNCi5oseBXraTm2FkdQcMxSEq+HwG80DHeqMfk1AQzTX7ajDgK
P8ZegklqMJZPeulJ0WsDdcdbVReBH00YrEvQZY1xypmIOVjYkROjnA8qwRsYsUqZ0BIuOX4nmLYC
fcAaDuS76Scvz2vgYcERKNkh1DmrcCxDB1vBixVS+jESemirqihypm+WXGBshnmWlOZS9yltGB0S
x8z8U2VfCuHLNwLezGA4JwGu8Vgjc6Mr8tATMvBvtWT+GNqA97B7mjqUZmpDuWHMKGzbmfVZWb7U
yVw3CnTW5MfQMYMRuP1ZT5A0RKOj9hNQ/RdzuBuV6takiCk6bi65fZzSdmc1KHzwabrozG9SCtfA
sNRPdWjwySsSaDlLVuxANvYycQ4Z8xd3CPWNheRnWyXTTVqw8IVEoGtZyQUw1C+4AYSmCDZOkcyb
Agj+ZBQ+Qohgbmrg5EdGjpxuPg0K0wNNDV6jMwoUVhU7GBe3l8mkGJoD4LHMR5axmYfgVLUMiA16
Eak0IdUx+JnYoJ7zQvtulumggjegSiWMKdphSC5W3J0CgqDWS1V8Wum9OmOOctKTCEt32mLYHJR1
rXUbCWJSn08PwrxIhx4tkFxpbAPxGi6FRvGufJP1C84YVoRQdgt9rpTNgOsm13ZeI3pqzGjXMUuj
5/Yuq123R//Jam/OntB1ltPCUbbUiLslvmQlXL6Qtb5s/FaVNvqQsZUDSHYzqXrL9Bhr3YRdSRa+
Q61/T9X0o4OozN0v+2PN+6LGo40PKvX0pQVXSxMySXJXEBImaAp+PrkECaLiYqPDwMRW4zIPaJYR
PrHCkgqZ3Hj/r8ZHg1/SCekX0Kal6d9aIr5DjlVa+D2107WVje8q657NuX1gCgGFNBFCLjpR5hbu
sjrgOKBKd/UOc1QBz7WugjcSI8tc9flSc+QXmTobgbKraulDCkYwSwU6sfs0q+hChC+ZCSysqDbD
pO8GckGV2Tf4BBWo93IW7kAXXpQ+/mlknNiwrCe/BNQ8Brjnm+/CaJ+tKqQbXZSnWvWkgJ2TNT2D
X7fO1eEwAZTAOzsyPHF7M0ZSJ6qVF1Ko1gQRuNrd5sLi82XI3ww0TTdarMOEJM0pJPUzy8MLZuFo
C0NoO2nLL0P5oQIQRuGe73VAgWlR5343a6KLbE6juoDYWOi+NE7hvu2q2gvb+ooPzBW1ko9/qhK2
BF+qqwWM8qAHcqvuWOExkiXfEcQ1TAvdRikEXjc4RVWni0N5yyFMD11hHrFARNaOzoY9tQSTmFos
uZNRPEZVc1Z6xZmAOvA0YmfER+uYdMvthp6fDjB3VTMut+MZhp6hpIS51ZcQ1u1KniomVhNDjClP
aFZlft0JAEqqU7eIEtTmwcM1AV4tpSirWmLXQH309ITjAvJORy6fGS2HGH61HUR14YpVtw3NZBOE
IkJ1FEcSAEYXfs1zzGExm/C7DC0lQBfCgaPoBwDxFTLQqxPAChap2o4wy+96V59UsVvnVja7nUS9
m3W4Q6irBbsgCQbk37kLlY9K3YUKq+YUjwbjsB8LjUOpahArB+vbmLt3ml9qbT4xQfGnImRWku4U
DqVRSBkxhTKhUdMpGpFUjz1qD2lThVnuSbQH9Fw/TzJmONpTjV/V4hauDGizRn5uJ3g3NQ1TLQez
0g2JbRX6sViUh0BJriprimcavZ82i29V0jZgJ1fNxO5J1djqIJOShG7kPQMGi4RcT4qDjJKvzJBi
p0IXQzor55V8E5egqgfJM7qOqoRmo1VMSACEbK9OzVeQDF9py6wiWVZSfc3qvudDM2OFKV/Q3X/F
k/bdD6UbQDpXxKzyRWFiXjYDMqw5tevRBy1ZBvYYyGieCSelXB4jzXhKjGktysoGU2btCJ28j0fh
jpdFo9PfU1VbvLb7H7TUbi1WbBhtYw+W6mk1O6w4fiBZP2fph6rcAQfphqbuBUuYzPtXPi8EcDWg
D7A6STerbFAjWa9Rj7SdSedeAJOwQmjXI5yd9lpuPuC1osGdmzexGfZ9UJ5+ofz/J/XgP6QeyIpo
/bcR5Mfv8U/r95yNNG6+f59+8Lfv/Fv6gSH+hr/flHTkL/I/kg8M+TdNQwRhaUwndYPQ678nH6ja
b8o9K4G4cUVSVU0hruC/Usjl36hFiDxQFEPSTFlU/n9SyDXlz3/6fQy5ahoGP0k3Vfx793yGe0z5
5/uVYPX2L3+W/pcq6FNYm8aytsKWtqB+UHIkuLEr3Op9tjZ0eidMSrbwBxCh9I/du/oZPnZP9/wt
vMOWH8weznVDeO6qXR/4EoPRwgdYrTV8NtfU9bngYHyNbvfUtmIDlDzzc0f2SO8i4U3BrM7EhSA4
6aveWYSLW3ju/0P4uXTPC/9d1PpfXyPcVkvTFIP/EOn++9fYBPIsybm5rMXFeELyfmWI4zOJOyej
+tk3/Y8AhHFVpfEr+8T112fnc/rf4Xf5b+LMSav4N79d5Z0yOAIbdPL+6beXOXzBBE7+2rxZ4078
Ka8NEB9bfOu8/Ad1P461/sd4UK/kVqk7QmzSB4DxB+uB08FywoCoXqTmAK9vK7/nx2WTXoDdtkfW
xPGCV6914+P8DqZlpi58INsPtUC5nj7hoOyVs+hXJoWRrt+9q0/pN7hL/ay+krZartjSF77n0MEP
MVYQF1b9W33Lb0NrY4nT4EkbrmE5NFQkZA0ATHFH4gneA7rzxC8CAJU1ohETbZLhIO9GH/tQHyFM
STuMulvFyd/Km8TR9zN55OV403Pxs/jCdYm9+ADK+z6dXw3vobke9/0pcdGFJN/zGpmVAyGVPTOt
Vj8I6FoqSvqNwoaUw/aDINneWAlO/sEkeVIdYdO8DcTxyW5zM7EOqiumR5zLEI2BFUfB5GfJZT6D
RL2fOOzGfCwv6XcI1YZ69lA+av5yNaEGPjOUFdGsJUiqVuDeXxjaeCgqqEK0H2pF46BDMSBgLIRm
aYfheoCdg4IgoTKnzYr0baXPL4hVFeWwSPSdSWTDUSB6sGSMS/M27vSP8hycuvIoP4zI0snvLteM
1MHoW1fCfI/5djwybljW4ZkCD4erg94Afn/1DkOZKhFJ74Xoh5/ExevUe5BSUEdzhAdPAveGxCjd
QQSE+MatynP82EUHc6fODqIgDsWJ27nFDhEkMW5sTjBNiMXTXqWv4FDB+TwsL/TsSX083QPuooN8
oA9LkmHlMIminsu1FT2ZxEeHeJ/r+/POfGYTQvY6l0723VxoUoI5jlfqSXyVB1e7hhsAPdE9rcSG
8Ipl1HocuBJUgh2Kun1NQbVO3vsNDuyTfIUmb97CDx30F7GTq/gZpdOFjiK3Nngf5LbkGW70Y34a
N8zkc4WoQSK0hMyt1sXH6GEPT9b1Onsh+B4I2Drq7eRgna0n5DBl7zPph0tr53w6Vtn3QKN71e/k
5JEeWn0qNzp8Ww/Jn9ivKCiMdDu+EBhsXFSyL6BArMbAydzuXV/HTkYdQGveXujA26VnXbRtSB+S
sbONRlcbNyA/kLN8QlS+v0DdK1xjMxB1uXAhaeP6yWFeB9VaRQVhN0c4dIy6DvgwJIIkb0pHLAaN
Izdg2qXDgXFxYEtf2S1yCYh/hY+b+Yzd19MZfhXKYZpym+QGEsBZz+voBvUY0RM6TUhNHaq8lfYY
vLc/Qrul3SUfhmEzP1fbCe3qyroAqSdxUvDnZkN+CyNYxjuc+E9Kf7Muw6F75eyDQup1vuJEdXKH
CYd4lU7N+B8WZ7a/P67NpP5oKsE7EvYP5VfEz+/XZoBapjbqcr1uGWgWiAAY/z2bxI7898vwvyzC
91+jkctriXddmn7fIn63zTV0CnoR7hlsA6jf/Ar0MJs5nL6XNr6jnGkhLjVb/N8TkP7N0i/L/7q7
mpIqi6am6oygVbjbf/y1SlirYADaFhNG/qzM9D/hBCbragobjscK8D4NsZgF1bh6SkILVbb5XioA
HAJUBYMh6Bu1mh9L6MYAatBHZRmk5F6DOxkjrE376TSFQmPXZtN6kjJrdizGHNYn2fQaWWK2u9Cv
Tev22E0sGYBxHKskhFHJkhNlOLTsEYyakhggVT3is9onueo1GGx3gIzYW3bGqNQFhXzt8pzpScVG
H85rmXiy2SxvnWb0D6HWygcEQrs6qQYnT9HPNqCdN1bX7jlyxYTIsJHBVnq1hnITaqcszKHQap89
k7a66OkGUOuvJsA0EArLutuKORQWoMMbA0Gkp6fwPNSiuXvwgYI0eNItAbP2mPHZKIZzXPASeNs7
lgNUCQB2EB8L21Kk1WRG1jMtWAG48AK+rol/+qZLj/KIlDUuxYdUDwAGDneKwALBtyRJAYG1QMby
vIakftHvM1kRsfoU4zJTNVqUQmn+yI8IAVhTi4iUIJnWP72o0kHpqqD4p2pXKcU97P6ecEeVIFYx
DnDaDokKKNAQRzY+QyUJlwO8LqgfozWpR6tDryMziOgNqLmDTMBDpyHHbzm3jslZKYVPS+aZodd4
RLUY3qczpZnTOlaDtVbRDJwW+ZQM3SESMH13pa55cqw/9SBc3Hu7bAxoDmY6RcJASoDUYDJfdP2B
9IMHkS5gkkpH0YzWwqydpemrnrTrgijTV8P5edKrp2rK3qNTL0a5207tFWXgQxKE8PPbr8TkdLRw
Ay9qn3Ls4fRSPamoccfYdBeSizwth5d/D13SmHXgRSQ09S7TgMmmLbpCd0Z2VDnvXfrWCgDB8BhV
2i2GhwMhDHEHESUolZg8lYIvZKpAF52p6jC2tpJCUG768QmkJ9PwkSjTKjQ9YfqeudVFON5TJX8F
ZEmNcwEC1UrJaUh9Ie3p1xIIz0ahn0XDhMvAztAdB96BOSD3hKuTLQdprpyqCr1+fKhUIo4r5s33
kALMMeoc+QXhXPf3TAwEb8q+sct4BhNwRjgOMUyAHjOQ+/VaPetA8XMNKaSxAEMBIpoSMUySgyYh
DZuAxzSbviHSBLF5IL1pg4DoWFylFF606pLofZkelgHJ0TTcTAKfLSXamAQiqzAXoXky6wQzSYk2
TLG+g4un7xSGe34M/X2GvoaDKDBkFwspmwaUv30g9BxNQ+O4oKAAILTROpVOUIVok+DHeoMka14n
eb9u00BFVyhNhFLVzRWFC8SPMgydKU0aonQjaRu2i7StWPkY/pkt6S1yuJ6HYSv1DPbpKgZ2VdH5
kOBsz0SJGEx6t78e9FmWt1ncULPhNYhoppjnoCNit8DN6qDuRCM9K/RXIjHdTeqYbg39HboBReuv
v4rN52KAoVHGecYYk/9Ji6z0r38a5E8+Eclu0Qom7qFEGgCAPxdaOcK+LmP5nKws2Ea9/F2HsuDJ
TG7cM64klJen5dqONuUiJUC1ZuZ3KC8kF8T+YNiUjMhTbstafiUDmTCHQ3aYDtI7+vQWPLStW451
XmiJtHb6Oj/w2SfWObKnHwhoLhyJfK8czdcVIcuMJQE/Ui1F7+1e9aZDj9rlWH7kO0p2FGdAOl94
j/QXc9c+gN5xYoRPkB7Nk1H5Bjp8DUeCk6tcKBsy5EhwT2sbR7S42CwpT1MsiVvK2SHEV0sffyNd
TIcCX1RXzSvkk9nYM/Xk2wwKRBuWjfZhns0vc1N/x8NrtCBkdMAuqj3fOPyAKtaexj0JnAV2Jssu
UqoeElOd7Ihe5Kl8pJAPz+ZqejJ8w6dH5EMOMdjECgoN5Sd7WxK/sM2P5Y0WjOHXLVQvKm1mdZTN
GJGcbtetpZqjijfsZJwoxPgMLKCWbSZHo3Qazdel3Zi6oUwICcJrT6G6Gl2l3UkqyeK8HOAwO0ZC
4qGhOda5GvpmBNcINoFYYewy7/W54I76WZNQ/TvppWZt2uXu6GJmiAQapSwI7CcocGzg3KRThAR/
PWedXzkIWM0jcQCGQhFaMaF5kStfkTy0XtiXIHdmmo3lRDvJWzPe8HCA4FXec9VXcLBMlDLOSLYt
HXVnnv1OXDXKWuZ66PuJXhqafYiggzsLqw6IgBtfSq4W1eW3FgCR2zUfKBN5e8CTTi6tQjpb2cnS
txiFOIXoBSy3zWS9CkeWMAu+1lZ/pS05rLktcgGuOYPOVR4+GEf1i2GXiDeUQQYAfQR64LMWakbz
0TgWDaTaoxnv9C8ykS/LU3Di/NS+NrgNimv3SMef3x2+Ufq+FHua0F+cyRiGqt+KFx/1Q/5OK11E
if883mLmBrptHfnYpG5Xrk3cHFDmb3gPH5BmYAMxX/kEEH/HYS1BZGL3GAU6jpt2fatDVyX3PL1p
lKqLI0s7PcHV4gZO8zwYq3BcVzz/Lc9X7A8y9CjKbi61C9HKEFePDSnIBFEjmoWlgxRkw8vkRw8D
qWUviBULbCDmPsSkmqKjtLmIBgfJIygkbS/Rhd8FW5MTqMm5hnfK42fUKZOJFRO04KlPn8KFcSmc
Yj/rd8KHWrjxNZTWICo0C52uDbnqNOcugQn5dJg2wz7F1RJ63LnqKsB8D/epT71p223TA8w8Kpvs
a7bs5AXzbbYnzouzrR7gQCPld1N+NKj5Oc0hdCe1ZmW8cF9h8Eazi+amKVfCWmbN6D8SV10jh26J
Uy+IOzKd9CXzGVZRDHAAI+DiKWbkd+r8AE366KTQxYeVEIGRBQYIRJJbxA51d9zTfhwKZzlY3DUc
UekLuNkbBkcJq4xmRxdO5MU2TR8HnyrPejSxWD8Df1cmH734hiHgi+TJvn6jN76zXsktX9g+Ntkh
9pRbQV/BNfa7EunEwwhz/VyDlzpnF84zr52XbEgxUQ80ag2gk6Qt2gYZ7KtwnR9Vfu7wovrmG6/h
wkkX0Ve0xTa7MELjVWPOROy/wTA/nWCJzA2gcK8oPfEYXDvEnsDHVhwBGcMy7ri2J+G13mkPgNy6
Fwxa5eqNwIddQCOFMuFCyBa+gZ5Ve3hIsKX6C4v+xvKsD7D8T2yh3ZkQFijcXnkMj83noqC74XSF
b9A6CRiXKbdu1UfvaCj2Vuqjcoxv6S5cq/I2VEgMgfCGLAxh9zpL91W3qcSzflEPxkP5hDKbAhPZ
YoELgLtOWzcgELyIhkqzkV7IOV5OHOmO7DC0Qjgjxh841jryfkIXEQi4XKSwGaoHbCvBluuOafWl
xsm8qpBQvkiKqyjcBuYR1wBRP4aA8XgdCetJ8nifAkIUFEw0F3Hal+pGRh4CsJKOQu/hAiEKCXxW
uedUKX219QdVBbkAZbdXL0iJV4q5kjzzIvvWA1lKxFCUIBFEpDOM3+zYJQ2q2US018ED7+M1hg3T
OtbHBp6Eeqx1Gzmx+TNgFN1w24XPy2d+/LXMqW64zd/orowohN7ycE1ZZLnzOfeZJ19CEPHSBzPT
xLyE4yF+Q0gyZruF6AOkEd3OxC6Z6QcW/37ehukuGB97iTtd+FkNtW8aLhB/1h+LUUBmPabb4WF2
o0/pWbBgAKzGQ/ZKB0J5kU40QAZlJZ2yzeLVF4kJIvXcJXxjX2IxUJR3a/D6AxEx15jB1GfHMMvO
nxGPmRYKeFDeLsfmhK2M9THkKBiu0LZlt6m64UpbyB4HsMHeAlBT8mAA4st5A3manmjqz5fp5Z47
ENMNs5l4cccmssM8GF5nvwrewpBh6KqQ3OqjvpVvZbBXn6r4mpxNRg7aWlsnr/fCU/Di9wnvVUbO
kcOMOt0mJ6RXCxvFs7SuPEIJSPdDTGHXa9FH/Yps5RAjFm78Gqrot6kxWV+xbIY1ps1V/2o+iMsx
eCjWhhu89t9ICiqqgEd4XwTLKY3DByU8im5+QzMYnMuLaofXao8UL33Hd1L/gHV9A4gV/oCBJYDm
QqIf8LsRP+5h2I1McCjCH9jz4otlz4iUfC3edNvYnd/U3qlvrOqYFjDAh/TGjumueRiqLbsIEosn
nTYlwOQTDaV3xRO/+ULS/DHcTPSZabFOPlKWpGZ+bAfI4Z1ip10rmiURxO5L/q2QuDO4Oa44rOKX
xdrdQ+1cs/AU4xiuquE86Js7iHsW31TaLZn6gQybw4m4UsOXBR9hk7JBqS6xTyUfvZiD7YiJoEaZ
nvYEsVIC1XHDQd01KoKwUNokPloLldm9l70QxxIcGuWnbT4bslvOvCbMokDIgk34TQ1TnJDwkEeA
1Cy0iXort+gumgaYi129AqXhjVO/yZQHRYTuEo0CJPMUu8gqeiRO8sv4HN8C6Mpglz7qb06NFkKN
xg5+Wt2b2GhGzsxbesnaczgBZ2cXsiXf2C4HNHH73IfOKjn3yLZjSpkBRKXAsi54sCiqHYSW+hi7
i4hJ1FO/wOpiSPaR5oU79VCvafixvEAdO2avxSZBRWK3H0gl0fBGj2SbtXaGuvwQn0y/PprmTvSn
b8DUR+5KAZ7CI3ibQ/FpPYan7kDKuPphbeKnZj9wFwSr+mmavbn4kRYkvasiIy7TnpMNyR8xCLdP
3AGI8CYA+3fmBjc68pQpzhV7MEPSpyYihRf5bsqdai3EdIFHQTPE3QgYeDf9+gdJ7A5D3gm+2M6N
22Xstv39X389/Pr/fv3p17cZY8hCnqYti3Iv7QheRrP8659LpFjbYD7jjFmPeRJdWtJDQ4CSjmKK
uEpZZ7q6VR0S2WQXHixeOSWcfGJ/JSeZcmp50zbAaYfRxAc7bweyPCTA1UZ6ia1oh/Ka52bhixTU
XPQGgR1kMURrFRT4/bu0QkoypDjlcTEuvQ5DX0YVGqJRALoFRvueLJKSYOgFZB2vpCAK3S7pXqVU
j9y6b8cHifEzXskMKxYddtGi4O4YbGGnTkCfyMA9WsV0cKa9y2StUFbDa0Slb2QkmGD6lh3ZwoY1
Zg1NczmAlBJP0RM+eQAhqi0khuTFwAHtQQkar9ZwYdUFW2FZl921pjoylcixrMREIgVoOpvuQNJ2
RL/Mvl7h7UUUPu6iJLsIQb0QHyoFqPOUV2i/CBdZH5I+jTboJdWVKiTXCnS0WRk7g82JgTwZiaBa
F3A4dU2FPJbBJYuDNwBK7bYj8mYoiSnSE9a/9g7IS70xLJutbJSbNNxxvj53lZg5d0wHBt88dec4
5yQyU1TknboJR+sW5UZkJ3HvIbTctka4D6rpBdGCvBlGgTlZp5+D5D3rG1RRlvStVghdtMGcXLTt
iS8GMfsvLsAe7gKgIgqAdCAX1qwErGddQ1D0dF3CS14U2kvevxC6RmKh2L0W/UJ7eXTQ9D3W2o8k
IElUwuxpiMDWjkQ20VOzfurC2Elo5FawxemcEB8U5DMZApPqjrIpcPRdnoEaDetuUrCMidHPEmA2
Q9nRmCFUnXGAqUsvj2n/rTZUc90noDlqgTDyUB+ZMITj83z/ZSRSEBNKgqOF9X6aEPc2ZJXoUQfr
AjNlnMik+0byWqxoT8eKBUlHJRC9QIHRyGTnPY+18DwU0fGuDx/uZrNmKJ+7jsPYr+/NE+1HNDd4
eFisR87v9NNiA3XTlJmnTBfJMJ7Fx05UX4opXfe1q/c2SbiOWLPrzIv1xKocrXDj8AyMTylon0tt
3EY5B+KKRGIbAdGtqJHEFypOcGO0PprJkeLgQ9UpjeOh3xklBTMy8JWBM8ZSX61Meml6Oo53BV/b
IUdKx3lfkj6BtqKBUMsIJaljw42zzJeaPNxcI42hUjlzokuj2i+lmMNMK6KBMC5wdKDdjBybjIZ6
WnxNq/EjmdhpTLR5s0U/CPeKFnf4xXqyiu5wCDW51XqJckJhScnAXbkRQni8u4vb5crs1rPcrU1s
SQgnYrzJEhuAET72k0rIsOIPnEsTlKK2JIgXADhe21qdLcSP+EjftTujoZUMrDn4eeRMSX2lRT+c
yZZlKwN9CyFUik1b09Ej/+G+sro4vVBwBL0jKszbwr46mVZxiUeUdPV8b5PN5mpuJexW3dUaWyQ5
4njLVZDgsaxzkjFmfSW3jC0CMqqIWXJk0QjXWOu1UBe8Siovyl22IjVysW5USlqtITx2SPvnpCTu
OMiYxbCG53urfiJ5gwiAInk17kZsogfno1qgegzNx2HEU6JD8JdVNJ6F6JfQklfTEMnooYSZzN1Z
PlXMAYGFwFSzSE7NsGiliBvx908PiVnTUsisd2SmxqqMiFUgCyfGG7XCJQn6YeoIV0rrI7oxv+uC
7+iOqxn656pMEszbUINA+CZuNTNYE9Vp2w7kOshv0UQhW3U4QnehVB2Za6wrAwuN2bXf1sTgPidv
sAV5IRQkvyn0ZvLwYF9LU9vkdf0A6fU4VQ2GIJ1JG1KUTd40X1W2tWbxPQzJOKUrj4czXlDOthnN
JgPSi+C1KdPfRosOWTkgU0FPqoYccebXd33GJK/VFPZtVNvFQJ9UEeR919MVaTBBM3UdURAXFB5J
fBHhI5Eim6+VmrHvVGLrLK2HsElyL+tnNtaUhIV22XT6sA2SRtyVjYBcXsyu09C9DlVSI3VZKE/k
kMMyNVFeDJdSEN6nATRSROL1UOyQTpxGgtR5N3rYIglHSZwppmBMHvxFJOAaX+qgudZBKoLI5Uxc
hNiarTQznNLKb+U08lcVbbVmHHZZFN5gbDotyBPiRyW/HrOM0epI93eQ/ZbVDDUtQL1uUI7SIj9l
wwxIQU1xFRFtphXL+6LFO9Kg0aKL0iW/y6mzrrqNU8YhWu8eJoUObjDi1Oc+tWeVBV62fEVtU8fs
yYOZmLWGKseq4R77GyAarRUniKu1ogh+XNHoUzJ06bFUbJQMmoEZPwi8/qeY5nlapi+pkUbsxBHV
IhuZVCgp07ZR3KiDuBOtX/R30HRDorBOYf3xooqDvdE2HDADnW1f6MtNknDuWOKCgIMk9oJiGE4p
aNEhMYEHjdgDQtlyomUkRpa5zt3KzfEPt7ukz+/EjSb2OOUZkWrpBsXcOi/NjZp0vWvew2KiHlN3
UeoOjAFnRLHhjBEJhovc2i1R0rYeLEDdOJdJiFjsIBHOs4r0S6vUxGlMtOZ9Xnp1iZ08GeUfkhlp
42atPT4OCCtdpK12DbTRqdv+0MpRzGQ3che1WM9mB8bFpK/ZNRvi2tYY4OlBNNqFLLEYbXO/IWzv
mHKJ7Dgw9pUeCMQUs9kwtCKN5qGeyeCrW+0ZgaBGdFT+Crv5BmN+9jWQOF1sPRtiSKMPt62mYMKL
rTbfoAZ+Ib6FrgOoL01SUoY0hYENxvB4u0cPIsQLfBBiYnHlrMx7z1qTs+siYJ+rlocmZQLBwq6p
rlTxMc7V8ZGgOw2lrPTV531DiGrr08evVpGKuhK3wDVsN2VmfOhyLEIW1LdhPv8kpCR4hFeaBIHo
dqmqbj/RX5MEKrYYpJ+tg9xCEo3+of40wDDwXnJLRG0AemZqkcR7Up7ewfSFhPeGqCaxD/dDz0FB
RR1RBv1gZ/iC4dH3mL8YfYEGXFtoJOmGIoFYvDhD6zYx0cC4AUmrMw6yQmXAwnYwRLA+vXUJAnxR
JAEtflwMCKBxJeDql6MeElRTQELPR3X760//9OWUlfOGOCJwN+lHzGTIlZRa245m9PuHX39nYtR0
YzF8C5Mg3/56qAc+ASxYkptXVG3IA1/FvlS2rV58aqXYeha0AGcQwdCJddhttWigwxeFHEolDrKJ
qRTONAguoip6mhkntxDJ5xCGYDnpOmlZf2/iEpT566EnZkEAPOYtkEm2bTI34M00Mv7kSNH/+lAU
6E+6VxAGxlb4+0OMvEBdtHoDhKHbZvcHoIU8nbrvPEMTr/lo0hVTtOIsBqPsD72W7jNCFvxf0+7/
EQn+B5GgopkqY/2/CwOc9+79T99FF3fz8T3//sufn9+RBxZhVxa/Vwj+7dv+phCUJP03S1LQYWkI
+zRNRXY4frfdX/4Ms1H9zVB0Rb4rGP4hELR+E0UZZZuEmEHiEcHDfwkEtd80ti9KCFJKVFXi2f3f
//MHvVr7T1//Cb7FuYyL7i750/8g0FBNzdJNyZKQLkqoFyX1nwSCS7nUvdD2+iWFjuAUGCE2bRdu
ulBE/dTnBWocHHX40ZGSSyk2qXJXiGJJ9AEQWgx4tWc11jrJevEAqOLnd1fy30ks/ihf/PXsLEuy
DFG0VJ0L9E/iOg7PamZEnXrRpZI061I9gGSh52sKGiE/0oXx+FWT2DaLktV/LincDbSa6z5sifrJ
ETqmIZVAgBAuMrXkjmi0VlTIVDDSyMA7iHEhEGZ3lwcoZfDxH57+H2Upf3v6iigivdQNnff/j/qQ
JuxS4gcklT7TVL02S5kc6wW1WWrcTTALg/FQiqxzJK4g6L7OodidO0ne5QBz9kqkxthLaIB1ZsGY
DCiAQAFi3iXDVYMomgzoIueYHct1sxmG9gpzgUZ3KJH+eZewV6Kxz4Xs8h9e0/2S/0NteX9NBhN7
STQtEwzcvyp6lBg+a5IpF270wm9a0bCHxgg9kRZcL7NTG5GkwaGjTKhS01wHZS1sNSmaCdwMRj82
69v/I+y8lhtHsi36RYiAN6+i96RMSaUXhMrBJLzNxNffBdbEqLtmbk90BJpkkRQJAsjMc/Ze25eq
Pni5tQ7S2kCuhc4g6XFUCPvRzWh8RGjrmdx0q3/+6PNJ858fnXPH5ozirPpTqllUJDhGVWDeENIv
dJcqgTI2Y14jvMqTkM7EEB9ALDEdUuI09Jl8B6DY+ePacbQB/6gRrEqYI4ipJrnGXEKLVYzJZqR/
U/MVDlpqnrSB4oXyyGczmyK++JpFj4xEH9JA26WHN4kagQjgrHvZmmODJrAdE3zum1SIWaGzYjOD
Vc3knGVkHK9Z2CEeHKty61kXJ2LRn9Gi307hFN8qSMt1SG221wJjV6vonMRucLpvWM96g5szR0Es
R8nypGSdsG7UOkZ0EotCWsWUONR7ULo07MbkddDK/pQSp7TiUiE3LZhWSChGusZ/MFzut0YxXEXa
kZZgae2jZQKI0esQ8maw8efEgHGuHbri2Z1s5G9SGCvNsDvEF029k63eLEet+qFQTO3ypH0zi2h8
mKRPi8Gotk7eNtt//r3N/3aounjgHdd0DN2y/1CF+aNv9dKLzZtm9sfBI4Yo85tmE7bZg+gzG5WF
eR4tG7ijal9iDGYrgYyYjl5JAZUYzRNpcJuesoWBh+FI6OJtJDUQGioLPAWHAnQcEJPg9X987L/r
mX+fYYiZA9djrmvy/79fNVxNx43hNMZtcsiQ1N34MRLuxfIIqDZdpEc1Sdb88NgkfM8vTnbcAsEX
T23woQe6CbMv+eVTvdqOvk3XLg8wSKLrsepigvLbJ78nBn8bUf42gvyXvWwZvuV7rk6Kl//nNXrA
/y0o/bDqCf36qiuYo0q8J2N2jHtWf75fYP4qqDsX9tGYCnE0ovQlEX63++f9Ztn/eXpbRqBTftL5
NM799P+LCJBspY6hiV8JestTLQz72LxmceoS+GLhbtf6L/nwVZSF/ZRM4hSZMlh0hINe7rtStR2h
o2N2borORqEMOGyh6am5q2q4501r0FNOtSM/zkieR7EdZO7tzGR4HChgnYua5mJogHgMkV80Xg0W
UyvUXkuzt1TQw/rnr2r+l0PEsnSbKYXhIXr/80pmQnsMaj3Ub3hwvtv9mB7GmX83NZZHC8Ih4E/8
ckv/pmk1BYZQZu+payF4GtwVnOhpXbEw2yiYj7vYMwHV5jo1VE1uJkjSy1oD+vnPH9j9z4Hc85hc
MGbwHxy9+bf7y29jVKmeaNZg3pq285dmDnuWi/Rm8vrvleq8CxpL2gfEaCP/Fs6q9/TykDepvWst
c9kLVGuUz1d2Kb87/uAfDaJBlwR9v9s6ADUG4JFLqCVoQqaXEXMUEUuDtfNt2KMI0PXYaggJAiJY
8Be2fWuBFqIYMzs/1g3wiYfB8PJjn6v8qMPhg0R98Ez5iA3RP3bUYVd+2hhbTXpIHmAjTP5wrn1A
B9rgU+Ig01EvzGvRRs4vLUVFk1TGTeu9vZX2Ea0j48kIIusll1rzYJilvceMDRYHCQG4SW2fx0jX
5i9lNoAX/nm/2/O14o/RmlhIj92Ay4QIyT8ugWkGLN9XgXELgmqmsE/Do4LQdJi8ptm6uEMetWCg
tsr84qgUPcd4VDuMqMFq0PIG8zegGbRe+8k3Nnahnfue4CbHlkSv6dGwS2v4oH6pDlX00mMsICor
WOMJq5auRVs+7JgbFsp+igo3WA8pefFa4T77VJwzYP2T1Zsn8BS0z1Q4nkxhr6dRbCu/zJ4AAluL
oLPXOdy7tWQcpEvsVavcEbBASqr6/7ynjL8rle9XXc+ybd+GluTZjv7HntJQ0A7oRY2brIpXuyab
lJzNNwF/+NDW6LeBG+IpGxuCDZHeHRzVUdTADk7aWnVQIYU0q1KnwkJy9c+f7O7R+etv6MKXAM4S
WLrh6Gjp/vhkxCKbqS5Uexsrqzyko2ivWGEQX4mXkBL8sfEIM6fI/UCoaYPeKis2dEggbbs4kO+H
b2UJSFKqmZ2ZmnVqfPw9ST/oRxUGp5mesohCN8N1jsMbt1qyJroL63kfE0BkbaPe1h9H63V0GRe1
kTbWhP5uK7zuQyvIQ0fmWEDV2+SZU69KG4W6xGan6olKQl1RR4SM5LTzwW8hFNIHMsBygo5kGJM2
SWdrbXg0KQtboEGJZrh/rlMjIvcIp7U6C4EuUPXHpF9RSLUpKlOqsUrziwDau6bKgOS1qvJ1EI3N
gsRChO4RVSWHnKWVlZTREpFy9r+uv4Ed/HFisVzSOaEwadmm7WGw+vsFbfJFQFFWRTdNjGDFNZLy
QLrigyxiXP/aESrGjySUrNEn5e+6NNkHVhE/d5PW7EhlAzXpffOBw5wd1dsIpbxpWlLKYdpo6DvP
w0INbV91aweOC9jXb1kbsbZJB5ip1PXOZZusoVmLq2587braeESM+dINrn7qy2saiIs+YFZlh1H9
TJvvSU9W4MPs7PehPKApM90n+p17YeFvMFMsHYW9kkMi1z6nNFqFpD8Viq802Bg3y3SGQ4MCYMRJ
D32KtElmjyRrZkTjMEsa3GDrYnxO/abaVzGSOddXxUZvKqwF0jahOXrj0cJnefx9y+xvMrdJOpaA
WpIwPBpJi/hNiotDTGNeotuytAa1YVZQjKNJ3pI9vYIXaGwjYT6CXiY8YQEA5Vi42De6On01Rq/Z
pma5lxBqoLeACGgmxZGWTe0mBscJeDGhteoDwUTJvvHS1tvwtghS2pTUSWqStCoI2xCOTJd6ObeL
mfTCkHhTjWHsepbXC5AhMD2luR9qTR0xteYrujRtwHygCUd5C31Kh0baExTnI4CUYeCuLJl/p+es
IJPFfE/HPku7P2oOnwbwUh81FyuhAKejBV8OFlVp6bnoT/SuXEkD5J0z/ExNdC86rM58yPSN64dy
2fSwYSetvwGphHbRc/ZWuffDSLUQ9hBQrYleP5HHwzmli3YduvS9taaPwi/iNV5U96bQejJmGLvB
xzHWhG/wd6drUo5ru8xnEQkHRGprIFQIUsN3na2dsv2BiN3cSY/WQTP4+nPTlbuy1SdSZRA3a34J
CVkZW8uxUC+04kxE9bRKKzRWuqBqnSn3WnGqbGUVdKdqyfon3ARFfPRLNChGCXe6adNTZqiJAdxq
13HYtqT/Je05w50/Ufjc+YafH8xAoXNECZKFjLcBxDQYOWN+Cqv21CcIBXXblzevhZBTmdqCnNxx
7VLRufgZJN7cjyuYn3GxLnGj0+TL8dqp2ZETsgqLMCbohjiP2a8y4wSTmRdsDZLiCa08hUy5yqiV
J2WFEbYl210mZlESpsEMnAsyOaCa5R7obfQb+q7EwIumuZD40l7sbJo1Eia7NdazQ5OhjylJvsV6
43Ko6fKLzauOmo4oo5o0/1VqfH/8YhXtuAcx2fo16zr9qiY1XtOdUyCTSDp2UpuiP+9zGkF5QEyg
iJPoXA3hvsMAfsxj96Mny3Dl4AFNOulejAx1VFa2SEwcba4ok8vsekixzSb4Tvd8kQ3WO4QK5GNp
G45L2SGl8zjyV1KKaW9NEdfauPvpdanE18DGq8joq32KQqztkFjG8MYHifIxj6Lr1I3dTjMRCQHN
0erJfi6L9tQ0YXRKXMugANwMWyNuvuS1MJ/cyDzEcCfOib6hx0M7xEJkpnHYfkum6YcKNQ/s/6xT
6YLhOFW41SaulIbRgL91XuKKtZCYYhhatvFgB5N3vc9l6GdcWqkl59BroGOHMaFmebiZqX5Adizm
d5hEFlwIXFqnQ7kfZzG2S2ZeX8r3eq67UiR/soW9Ch23XQ3W9ObEql7nNZQLo0dDWg9e+Tza0Olo
BZKqcuE6FS/J69q2JnRVj5L62kMhbLmYwjqXQBmDvPItNeWfmMAtDAIhLhAq0m3Q2y+GYb5o8SRX
0g8xcibEHiMxQZDwl5t3gYLaSBOVPKvZGpJhX+9ZFlW/75qtpCd8/xc/DS5clae1HSTV3in8SV9B
w6v2v+/rsTtjwCCbVyTA1SY9n/smlhr4zdZbS43d2tdO85dNA7E5qZydVxB9R/d9olvtY8bQg2Zv
W8yLXC8kuNLBnJHMGy+aFDgYvJ2uOWxrI4F0X9V7lAXDxjTzXRppapWr4eP3w3FyjF1TbKqu6PfE
NPX73CLQuk9yxAa2k2LVy9t9bgNWZEm/TaRU2YPS+nZ/38SG1e41nU1H+oubj83azYALhEGrVrCj
FDCH7CWyo5fG7RvQuMAlgiLPVnNZf58pjIBWHGOOBUF98ApOlqkZMEFM6smMuVDnJp0ubdwXvXR2
AzgivqT41+aPu9OYornVageETJuuRrvCWtsWX0xtzgeeQiRe82bykLB83m2Uho0GnXqQxjXLSDaM
xdX+fvd+KxpJJob1y7/QZV03oPsXlkcbQhpP6Rz+iZ4jIvwGHSjuGGBfsYIhRQevB4OxIfrvmW4U
APmob5eDUFc9of2n+d2hqTGFecZPvXJP45hi49aBajUeQm7hA9zsIGLCnK8BiNsuAav1SAIN3SB/
TMszSktCvJJ1RN7TSjOzjzFoN3B9HaA2rnyg++mSMFqtPfpsUJhh7cUO9hY1y/lhMaNYwYvqUa/Y
j43+C4z7R4AlJ9E8Ts+YFa7osl2TglRCaSlb7AXRMCIyS5ujL1Sxc+D/+TVjf0Y8DkLUj0JL1iP9
w2U3QbhpHVRrWjkcTfqy81o9gy2oPbnOrIUMSemmh+OQdIkgj1TfA6WhLbBCDoh77mAyB/OJecPw
tQsiqJv3h2gVzhxXnne/dX/s87m/X/v//vPnOzgxxcFuQLj959/M75GCn3+mqvVkMxO///Le4v4c
8L+ITApvX6mZA/b55tBtQGDE9c+mrcxpdf+H8h4nKPDfwhhirfc7uPCePjhvPv/e7y8TVSZz/mhp
RIqeZpOivi3kOk05Q9AeoJNGNPHgl92PNA03mrTQ8k7ECNE7x5cDg5S8wHkzmSaR56l+j5bhgo+c
0FRDtwA6DM4lMMyFTzrDIp0lerorULsHhB9RK6cYVpnf4zRxd4lOi68YaPYRaoJat3ACHbZQ/DT6
Pmfy/Z/vm5510N73kE+adUWaQ2ElNtpMXs0o6OxRXh2alPDg+/PuD90397u5U9hbzXGW7fwm98fh
Bf7rVpUhNSJlhhiP+Y3uL2AmD0id1TK6PeVvHfqcqa91O5JHpr3TMHiGmt6ai4yoc7CVaPzeojF8
cnLHX1F+InwzcpCM3G8WiBinRVv5yOTuD9w3o6tX+iqNmOYC2UOoW1vBMjQYAe6boCRB6vNuPPc6
wRZgGvp8kITBvz7n83X3Z3/evd+SUZutgtbnGjPqSN96D0PvwpwPdWHjG53n7M8A6hLa3w0Zhvd4
ws9NUf87pfX+oPp38up/u3t/7J6c+vkO0T3B9fP+H+9w/wemA8ODZ2C6i3tqHb8TWPO8nJMdcpnv
J0uiSf58ZZuAZXUYchy75ypvAsz3Aff+/vCfT/v8o1rCfvy8e7/1x/Pu3bDPx/7yxe//8sdLxgDc
6WSdAqu6NpRPO4S68yeVMHaQidzfpwqhPj7dMyDDnFzB7X3PVIJkge2ke6QLeM72/pt9/qL3u0Fn
sgDLy4zt79v3hz+fer91/3mTEjwrRZb5BcNgaGpRePm0sdJkC9acef84Yc1p+3JZsxDv58tcQ4QD
AbjzEYAjNW3f5HypCO6XDrdhdWTUiPkloi6nKED9z/3qYu5X3zdN60Pj/bwfQp9daC2U0sogi9Kb
HFYY81vPbxrPI6pjGhF1ifCQaZj3HTjNCTqDxX2v3n+Xhonv2qzL54pV3e+0cQJqOpCvL1nSwZv6
W9jvfTffH/vLT1TdD9Pfe/3z5u/43qTv3/0++u4R84HQJykPqkScNPV+hUPCK269DA8SyOUymxz5
WAohECay4gJ34cMTXCdp5W3cEG+znHuYtsDn5nl9vKrgUG0GMjUWJVPJh9ScmhMtiJOszfrVuWKH
to5+cQsNJ9oJkNDkAwIMwZ6Je8X4Nhkt1opSf3ZG0rLM7twLvSFG2L5hFje3FFq+weFoHeRuGENX
wMggXGV0idq6wZ5XuyDJ4+ep0TymCPYz4P8UvLn/reRi9dBnyN0TNJ8rbdb0kcP4XjeFAfgIupS0
rXCnK+2QhRWlMVd/D2LfXQ9mOm073/jqiGhakU/10JvwdsuIVG8x1eumR8IZ6iFM+pEFPSFJH8kk
3wttKA8JyleKuCye6DCRqukG7rppBSt84ZkP0irlDlXE94kG8HoE3jhHtUdXHQU2CUeF3dzSSH2B
9uvtVOH9KJC2rvW2D7ahg+gThfQjUd3Jo9dOeBCH9GVAa7iiOQxXUVURrK/SX6X56HyYAwUzy5ii
TRslO0y+OTBPqlVJjF+xTsoTyYqvjrLhKhdhAIlSEgmhN0Ro+Ijhm+K7RprYaajAw8ME3FIHJWSL
Vqc9ufEuS7JzmrrDLnPFDUdt/twTdsa0yP4mTaV/abKtbjnlAayatw7QHC59U216xDvMXQZAYn60
GpVgKExB47eIpRb8Ht8nzyKdqXIOCXbMIpRiTXfoV15SpxQ69hW9RbrjkCj1sM/pAx3z3ie6SbAW
s55l2/gfWZQgzDF7c2uUUbbx8C93sj8K9G4PqOjqq9nCOHFaY5O1RnCsS8w8nSaZZ4fTqi5R7Ki+
3nqGVI9J3GwdrK6a5/Q3s5OUUCxFjzL3sUh1s+4qS1noMdBpPvZkO4x2RUoTMy1QsMTZpu9uXZ+K
ZT/Y/pHgkS/R4Bk7UtF3NVzdda+oIepOBYkmFARKkodxkKP23uO1sm9KCkx2McJcPY+HQ2J8m7E/
oPJoJ6g2IuF+6gKCqWpnZ7k4cq5DAO/W1/ZmUp0DitgETvvtjzyIknMaGF/o3zCDZYW+NowRHq1T
nmXNgaVGqOt5A9Ct8Z7iyjKP+cdEy/lLh4esUo8qKcKbkdjvVm3LayRDZ4/U90QLLz87XspFLNCH
XVNKfaHK9ksDcfzJrMUJgX16bHX5nXwe0Il97J6Ulo9EEdJHgn+wnGiuPxMssBr1VK6KXDS4Assv
o+VXO9anO0QR+iax5HGwFf2LZNhV9E3csmgOg4EI2zRTPh07GG0uLvtMTS9plTXPQj6koSmvwiIh
IGpvPmadpnT3WuJklIrpihqZxxQpM4m9UnLTkBCC4YKAHyabmBaIlziSYVhuiHmFqTwjNdHKLgoH
AbXJuNqIDnM70pNDBxpVDibctpZolMEkbh7sqw4VBTu/FdrWgXmUXBS5meIXthZjBVnCILnSydM3
Ehog0ky+9uA03ZtWEuFjDhB1Na/4qbriLa68NU/ByEMWBq27vjrUZLM9Ij14MhuTegJ3CYybeYLM
yujFfwuyyTgXlX/uY9HulKd91VkVn7uKXBGFOg7EcrIX2QTjMPe/m3r5HABu7SLlo+32tqUzndK8
eiM94Ow6jUTET681kF91IoXx3Qi1SoMmXM7tR8P6qae70QiaD+PNDAvgB7GGs2dXeb3xnKj3xLOs
XTnY76PZu8jrh8fOSX85OPG3EpyHcEqquXm8HFjLPpOjhyDUA+6Sq0eU3WAXJQI/NOp4L0G9Swsm
UGG57cZj1ZqRQvRimPoWMI+ZpeAtsHFI2gFHp8YGT+fBW+QatjXloxZVkb4rCeYdHPU62Zi5q6jt
zs5QpCuC6gIiiJ700W6OEdjKhQSRAfLe32ghK0CledEmpR71AHWMzAmySvRMOznEyHZ99WS2PiUt
q7rEPfF6fmKQfTx9K0fV3HzKdb05PjGVw6hK90Bmo3qzWnGyrOwIID9+CiI33hjA+PZ121RYcMb4
RbPC4ebhWEumAPnP5Pa3QX1PTLv5prUwR6saa1QnOGipRhYso7EqeJ5Ui2aIRmpAorqpjjHNz2Cf
QGYOaDFQTein29DZ/f7+SGhFzcGSxU+RkrXoQoDIVUnmhiyOvu1oYKSZQ5lTEi/bkBMGcTd6Xf6O
nQ7VKUrxgI8Owsga0SSlYZG+KPKkm6iMFwQhpxdA57BippyOByDR5SiLiyTtkxiZrFlxTCxaF19E
y8DguRWZz5364TodUS5QaCOVfGh64+2iYr5sg2ddqQJZecOkkqlXExC4C/inV4geevLEmENdPbfb
7MmudXYSufRKH+ZUFt3WnjK4kr5t/yoUwI3KSfdCd1HMh1ny2MJefmiTCM5vOl3hMHxYuBpO7VBg
5qBPve9umkcT0AU9mnKh39B2YSlvwwJQRUS9O2cMoypqgtgq3fGF0gqHrwY6tnEsUpoie4+Cd54r
jR8U53WYXizh/XoM0LkGiIcmTLBSyHMz3qLqK39y2o3shbUyprfYbYCj6XG1EET/0Lm31CK0KZkS
Rw+vv/BeulIwvdBwVeZNiAhXiFeILiEdPXNaxKPZgqhRlOZ0ertViIVdb/HBM1N9s+3sZUB9WpiU
WIMQRqlKRijBsXwWTmEiLsM6MI7RRTZUP1OXD5Fqlgd6NduOlsLrRs7qIKJyr7sfNO+AsADEZEda
eT5+tQrwLy6A2aihMwcw3b5JifG67uKjF1xlNLhLs8ieyohDeUh8iPHGzMRCxY19YLoYk5XuA9bK
Y+e1uFiddkUM7JeEVTMV5AkDh9ufIpi2i9pR02bCie6H9tZKgx9JLbONPnC6dgiIVqnXnjXRgSEm
NCVtbe9Vt38xq8u2gTl6y8IpOFz66ifNnEenN/UflpZQSA7cV0avaiWUtzRsdFVV5r3EUz59xJEL
9i4ltqa1auaMgwBWJtyGdLha2wQexnvNGYNdG+0ZQvUvel188yqSFZJ23IcJmZLKnqDAmWF/nKI4
QJedXwwX3O6EegQrTZ+AL2Gl0TCXJiuIMjIpeFo7z7zCbNuHvdgIA8ZYXTTbbi6X6BNeFZhJ5TrL
6mo9SneJlrenLIz8Pc5HBBApVttQpO5X8nDf/TgHPZC5BFzhfxxHGR30DsaOEKO+7UQdLMbIuvpF
7l+dYtyEHhWMbEwOtAS3lLJxwtrT1zrIywPWUExlY700espwJRHd2F+7cF/31iM52/4ic9xuW2sz
cswV2Y5mFa+WNOwyJvtxZsmFHphHRAnUi21JgvxL5QGf6PQObpmnI0QK/GslA7UXpv4VDX61zAwG
FCgdRSGHI1OFjk9QWfhIYP84xgU7ZTW6XKtzLzzUIriiAr2YBsUWA4ijmEhF6nCZJLnjXeu0/FoZ
4pD0wPR1w4TGMMFESum+bdqRj8O0KkUT0Q272MgfU6UNu8CHXC41/xcTHuugNUjom8CedtIYdy5j
28V0g11Tj8wqBh9oki8/3JYGjK31yYuji0tut3spQ6ZNbouIvKnFSswwwpJ0MIWmbNFlkGZjKyf1
892plPezIHjALr/CzZKPbqpfCMH9ChU/uHhB9VoEAmm1aRO0XbU4e4oRTX/qOFvN6A8EBFWrOEHq
FxdGfnJrVsAMLMgth/yMFmsfz++ZOx3xJwu3DoznIcOXQWw3nbbJ33cxfBBf9x8F199M9Q6RUNgc
U4V2DnFhvtErPCQGNPIVattf1MYf47hgZ5UeP1+LC6hy1XaKjK/lGJ6YHrV733I3gJKmsw4yKGnk
dRBHL8q/1vZoXM04qGDX1pBLynK6kBbgPlRWE2K0oI6PB780OgtwZ3dVnd/vhBPuS/vJrTP7ZHSd
swA1Xp7MOfcNApwo3eQUhJlaVKim1kC3AeMb8cLz/Xhzl2dGSWaubC3O1lxfoR+ZLU0Op6EbBDil
jIcKRzSTcaHJ87fBon/TpxHASYbRHL+5r+veeVTtd8MvAeEO7nHwx63uYwDColou2AuKFjARPxau
jfsxjkx2KaK82o3J+AsZ4iY2al5LGAQKkoz+KDwfqC/MKXX7UPcZkJ9uwkA76UyOSpzLqEfdMDce
oUR+iX3tSJcGmIN81yqEmj5FyCuCaIxpNeP9fSMQu57qXL2Owuu3zPzy45Q729yvWZ8VcQ4/HCVS
5neL2Fb5luXNMyHWTCze2ga/eRsY2DXdKlzb6EZWI9Dph3vbqTSHfTqG1ikN6y//Kg1ksDcjoR1K
HpTiyPOGtUJuOjlVcCxYjzykLJyXgsFmKwL/Bx3/LReDHlAmVBshjEOUuvaaGMmDsjx+cN3RTnYw
TouwNt2lIbVHqG8/WV+3M+3rmymLbJlqZNGPcUnmNQ6TzHHeaPARKiziAEGu/qOcqhFtUKGtddtp
D32PHZPzZlsNpaAjpmES0/pwqZtkZKR2v7IKm7pQSQ3ebjA42fhMYSzk9Y4SsLmrO+7GlbTRESh9
r3lzBKpNZEFb4K9KaXxsWBGT+8DJRQZGlR2KkrxulU9XN4MnOwtt+obeTZEQKGsEEjHSqkB9tWqH
fksjwnp1yh/6xPyIiPBjx2psxzz8lWMGTpP1SGa7dxMiOGsVVZpO1/FEx7q8KlzNXYc7jMMU9Ehk
2zcnIIfbYnJjp1AwOmtdRLm1dXXsWywJQWZUAVOEcE7JoPK6B/reL4asZT6PrGsdEXO6bO3ktaWm
eHIaMmqcCDclBa5klcVesImVDtrbt8eN5jHPrFD9HngzZYecYqpWW7d1Ubs1JFdpc4Ek69ofVTKE
J0BnVzMaLnESBuQbGEiUCzDkjLuYNSsfvh2rRR1h4L6wDaakBLZtA4SCK8sDTWo7/Yqub33OMwIm
O2GRzacqsPgWTu4SOBo860dbpT/LkR5r1BZyI0KnPwa5CLYOjbJF0RmQJXXr5LVE/fRNfRnJ+lm6
SbKfOEoXsvH7beHSPhdzczsOM+Os5VvRlvGxouVFcwV8Kf0hcE9eMF7jKd271Ge0eLyMrftSVdrJ
hZi4tj0D/meg7xB3qFOXBvZDl0f9yYuyi1aTCePOC5KodtJzPvWvUx+vvUGQMIrnMs8DUlXt3nwZ
uSQGnZs8E4FC43fwznVr1u8B1PbGzr6bZhCxHjefakdLtiJERWEGGJ3JXMtvvcuMBDPWOtSqcFUS
EsLMHMQx4pMr8ksLHARnQ1bFKyZjLVZZiEUetYcFap10iZZyXjKMfdLQ8mzJIB694WTKGlFUic2f
jKAtsXc2tSwa52NTTByRwCnvk5LUMNJ9VLFGoH1Jp71qtnWM+HJKEDtW1vhsOYpvSJufhgGMZpni
xejEPpRxuzZDH64eUOa0N3o6GFgY2s5O6N/pHwEzKKdu2MeiehuE0PZQAdJHw6IZUq18u1GLuyXB
91m86DYJN3EVFUvcS99sRwy0GR8jLhfnWCt+5cpcOBZLcl9IpDwx2U9qQHDZ9hhpySXXgWrheqaP
QjxIluCugpVGjnF69NWFzJKCdaPCPxkb08ZvX8hwDVbCT7QdLXgLNRNw4i40u71f0rNvcxtaZaeY
pgmi3bsyMWg42WvO6AKhJCdqQy8v1C5mIRdiaEDIpHp/0IUP4QN1U3aNOhnvqvkyOyq4A8QMV5ty
qJ9wfvqIwE9kQrpbdN4wRAp7/bu+prePacCMuqkCdVETy4VGy9L1VISvqoKDEZk+nt+sai/WeGU0
So5aC65pLsFk3jgn3ZjGVny1ysygh4sgCEMbp9tkS5qIA368SPQbrfmZNGQ7ymS0r5grfzi5ewBU
N67aVEepn41zfpzz5LTgwUgFRTaBp5GRBGArQeE7UTWsWS0wJ6OofvG1b1advOQkC+OCd3FjOw0r
yQr6TzdQRRlnCUccwqE20nTpR0JHdtsRa29Jjp24cC9mr+8TBZ5uahKiUGigkDM5rbU4rLeQDyj/
ecysiQnIHk0je/GH5DGQEbSDKIEyOzABcfUhX+swR9dl7pxl6/WHiiaCfrZLApmcyvrZI7GARUcE
lJF24B1QTyR6w+EWuJDRciB5kWCES5ipLCeM/KyTQUzj1WGCMaBxbCvnFIshP8AGvIyFTqIAealj
dTKn2D9aOXWkPMV94qTTD4GtcZHrPcdTM9W7PklC5tzlz7sYPpT+t6IisuSBWlX6EDt+uNH5kiuS
aduLO+IuN18cKcdfRLQvFCsmxHH2sB2Mb0y4ElIgTOp+jcxOll9eBzeh2Fhm1jotkacKzuYF1WYY
j3gzy9E/QgstHqnbmgsjAaHBbOqlgwKwod2MeiBx/COCo692VTWHOsIj0Xs2GKEsNAlbzrqVwsi6
z31J66Nxjy40UgU29UyH/RAOvU5nG++zF0Txs6IlgVQXfUhRGou0dh3gshZwR904Tllln0Jk0XKG
AaonlcXVzokbiGUpOWn30iPICzJzu6spJFV6TYk1Rvy3msUw2Rjal4GQzo2P5vMQierSJrN4MdCW
5my0LEYj2o/BY+Wl3uG+yTSbY67NHzOSTlBu2j9j1qgIh1HPPYxa8aFSWGxteSyEK19F4qE7jVeF
EWNvKETwDGnyKeNEOEQt0Ig2mM9qQTFOZpS4SOm4oIRrL2blb4JQz7jGQxWn7KphsvGC7FcdDDN2
Z2Iga6uTJXL9QJOl26mpYUJSxrgm0fwT+Xessz57SWQqbs03s603RVKKF0Zn4whAJHlo/o+9M1mO
W9my7K+U1RzP4OgxqEn0jGDfSeQERkoi4OhbdwBfnwvQrdS7zyozK+c5UBiiIcWIALw5Z++1SWAy
rPTJRFm/L8REy0Y4000oyFOal4jPDhat6gi2WGsLggCttjFOpq7lcZYoDBP6H2bQyhMg9cRILo1i
C5rZxlPZc88a3N3Ui/BmKrIro5IgVoy2OWOAe5cNISmiaLmigibd6IAhRo5AqlnU+k5JEn0PJQ5P
CyAC4nYo2MjTlBYEC8KsPaEQQS40FdSWiiDYKg+IP5sRbwcy5cnsALlpkRz6xPYfS3862j1avSoQ
t0WZvffzoqBRdfdYZrCRNLTVlL3apa7c4CotKRQKWfWXxkiO1WiZd0lZvfIR1HtnZgk+2eLeTnj7
JR3KLeL24tAEqUcKjA/0gBXxEY1uew6osJAUjmTPs66n3PgkD847lkE9H/yqLQ+1fO1JvTglkZ42
fekpCqvQ5MssAQWl+us8AAkXjUNx22afIUliMrCKj5TRFA5vu8PxE9/UWa/3BAUCphUpo5EngfeO
mDgMLezvrqI4nPXfsgpEaN4Zz3bd17ddzLjlOyI6QhfeJWM4P7SjKu+j8aukKb9XCbsLSj7TvZdE
6R2A1I3pl99bs+7OFZYxpHkmMho5KzSyZU+6dG3tlcv+YfHHa+XeYDoigCbMfhRxk19VwWTc0ex/
giortpTr2ttxCVGOCG9s2yfmnBAwVOFfOmsfdTA+DVyaJxUCadXZk2F85VNfHekZqq2zbHV0nYFu
j9FOmuTeB7HkbEvJEvEy+y51quouFH5xm3cvv+/g597lSLKhfCDY8xzoMAasDoR22tlLB74z0071
LC3NSSJiYr97F8rigN9ct7N/Wg0XlmYFRWI8QOkgq46Bibwx9YLrRtGysmKjutZT+m3QVPJMYd5X
NKy6ZPD2+dhAwCWrjEqUBcGI1RNvAdVvSkZ81/P9poz3gdsjsPX8oyXnYeubZJYnkuLdmI73bsyO
M44e2kSMd/wFrNDJlsq1le+zqBr3aH6PFV/WljWN2KEOhe4/Nx9zkYIdHZBwNLHwDk6bvcXLeOL7
EWF9vfEQd2TYmGoaT+gYyfhWvn9SU7NnU/2Ql7Ym1hlGVKOB1xHe1D7UHdO+DtHsOTXQuGXFWrIs
RhKTbuqByYFiVwCDEehJ2WOZV111MQ1yB0bm4UZ0aLL8cp9G3aVxh3Df1cjmlMJvxntCk9irYzBQ
kItH8aoqtmWN/kEBMztN4IkPkS6Crahbcqckcn7b6u3rWotLbc7pHfvkmq2AdLeY4elFlHWFWTSm
4Nq74pmCvqLSTY315Pp6enZSJ32IGbKW2Bxl+tOT7lxeYQJPRfu8VfWyPMMpH80WkX0oTecUZN1U
geaOWgImayw0k0isZx+oRo+Et3As7DU2ZV4d1L88O3OuDNbFt6WutxTidpkhvXcbj6LvEdo22D0D
0xBcxDJ4Fr45nCBnNUZjbdt68lj8CYi3xASdrAq2eF5cFGo+XLSJi0Z6sU9KSoQ0sUDLNum9op6x
9UZKvR2Aq3ON3IKepkc2YS93Mxuu69azvkXe+xh7/Stf1ovUgaZfAcbPtQfUBR4wPWEmpCk41ouy
q0/HavRtFECvDzv2z2yA6ihk/eEVj3Oy4M0JhXKH+s3yodAW8qmwdLk3AH/cz1Vx5TTpglMm63Hp
zJHXSxqJ0MGpF7AlHUvGTDiWuLVgGvvT8+AgQJ+qPGSAzKe7KhkRaHn6zQ1s3mQY7azKPhnslK6B
0xnIcY8xMVQ0JRqmzcEnSyuOiXf2yGCrTEYOkUWvBWCQIME9UgpAf2UzA8ZtScYLYhTM+ezEuw4a
87EsKMH2+jJMSt8/x4iVLi6BskUKgZsaNGJmmFUwxPaDR95JZNMqMTz7yiqLF6TS4yV0Rn2Z6BSN
nWufB501AHvL4hgG86dPBObFtOzish5Vbl3C/BWvcUNIeUTq0hn+CRKp5WgEZDSPxkQtKe9ufIKz
PA+jbe+iE2hFBF7KQjYWyBjl9FA9auxDdJL5mksFAnBM4VWDCsGvkM3ieWpjyK0+NvY2hn03gnW/
IZFxu9rLStqrT3P6AyEWwWmR99axX0lC8VaP/vBo57K++BrOT69BIHqGf7GzxVQgKQZ21XxjqV4/
2Ok7skT3qXeyozOFCoHZAJP6UtXdsBNQ52EpfwGy/p6w8j/SfqCqi3qdSXn2D6xtz7TMWH8V8izj
8btjFgxzSQB7PrDZRBbpx6qPGGNiDSMtm5vZ0SAmYwt1uV7oeEFANHuinpMwta6NhJGSMtTHwB+S
otXboKb4Ej3IN9flMm7BCqFX6S/KcV4LMT4izyP4Lq1+pHIujgL8yWSRkufO7o0TBdWu63HvhmAZ
UzmxMQzUpaVdBI25uK4HSNS6xsbrVKy67X7ArhFWZ3rGLzG+9zPLJOjPdLmpnjI79P68WXWyqrVu
ZT3BFl6Ey6UR1LQDYbPlQ9Fta3x0e/TdwaEje3QrNVlnE1BWy6+fhzyAMRgwSpRmhPGc7hSc/qmH
vQg/rxspmLehoKyoiehTbZbuuwJGyZBV7oOUXo4+lUwN8jys6MXugCq5jPbb0EORIn04z2M5fSAN
h5JJ8odheDeUslj2W8Zedqb1EuT+r6JBF8W8CS2RuMMBENPkBUSHpNR0Z9dlHpiqE8IqfdJIEEog
6n2jTrY2zZNRfGJ0qY6qkncJBdkNzpLu1HXevvP0MRtS+I2nDvq9nvXwWFntXZDodte6Rr7TA/VP
wBIe0aaKVMcsFKy0LXHXqJ7oAWzLRfW9oKS2wU7kM74A6bJq2H86YpfnI5qYwrLZn8K8x/fiAUoa
43BE0VcAOS+HH2MqqEtG2ZU9+S+NoEXS+JlBBE+KW7wnxLSvXQqqay5zZe28IBQ3bFAe2ki059pt
32LbvLWqrrjvCYu0pY5vukDcTwO0cWLXoh0D4XROQKf2ZmnSD6P/xP5v0TzqW8Pxzat27h5XP0Hv
iGckmtUVYZHtreOkTykRuqe59F57x4e6X/sTLhXjp6uZKYoka8gEDEPsNhDPA7pOWy8X9nXZ9x9x
2/QXqaZFQOr+DxHlN9fkvyCiQH8Isff+x0SUu4ywiKr4+Gceyl8/9BcPJXT+4dgC67KFYdu23RD3
3P/loZg26BPP8118qwuPhKcw0PTJ//nftr884wvcdgBRONUxu/4FRbFtIthc16Vl61jLzwb/HSgK
lrq/2/ugBVAsDWHYCf4MYa/8lX/2K7c0LEsEe0jvpU8/hyqcntDn+xmC3yh5ZRW8rUd0vDU1sd1g
PGWBoJM9iJErs2DQZhKdQkhWJUCFLTHVPRgPXFCp41yFkWGcTQergkNnmcnJ3g/WVaJLeQF5VJuA
XW1FwVC3/efYgIKeO1JeCjlvUdzChRKnkBb8wfHCAG1rgRYsiBUQc1pxVuUh/fZc+veoDVo20AR9
whtSHUyh9ejPjeFsR0ui4zIliNGQ2I3llVYsMDush40GT5QVMaBbI3slgNJCVR7/dRMzhJ6jFk4U
Fo/FQ8ddVKo54mYUzn9evD6x3sjlJevR+lvWo6lEKApCYS9GkraK9ivpaGQYQQF/wWSZt96YYigu
7Rx5Jze19muwRNiRM/H7iGQWQmnY8M6Zgszk91C+ZoRKc34JitCEYx0aDwP8xcMCTw5IKVGdh9Jh
WY38uUmFklvEysF2yqIUJLhU7k5hcwLSZNUX6cnrBi/WHgueR5mH4jIQ/6ySZHsU95YOfng1SGQ8
y+Svmfl3JENAM2X9HgTgm9h/PESa7SlGG9pGaVBeugpaXhsvhSHjbQgSLJcqP6jGQCMSjvOp8giT
INaU7RYrOuzW1k3cW+JmpKY5YYKI+NhizzykbYq7faKKAG3LtzqwvvUgkmuCk+1SoEUM84z1XXGj
uwU+76B2t4fraBr2aW99xpr9oxwph8FNsG4aTKxb0aKMQIdo39StS2VIwY+XOezsCscuOtRrb2Sr
0rJ5BC0LLRDhN2dnP0MzycPupB371NUlVPckhLlTtOpog46D64bPAOUWG0oHBcDoIHQPTPYHVoFK
yI8c1tL9ptIUTIOxcq/NnEx2P5hf1+fCmmkQEteeIrjarC/w2GpeWa1xFLz1mymYwBssf3XfJa/K
sKZDKzEWL8/hpbNvPElaiuX6u8ScX7w4bY+909PWysr5utW8Le1JPg+yz0PL+OHPfXwgXlactSDc
AmH/DTYhrvmONtaZGBv/0Hnd3x7T7Vub4HjsKajnWVJcDCs0TygWD3BOWHaFVX/u+M9zFigcrg/+
ucE0vDeQ/WwYAPHXLzYt4fA/p/10We9ZCNNQ5GDaHGcSADyLhR36533TPsxu/DJKoJScG9ZlsZ2i
FKDSxcXS2B40YsEEPGDDoih+yGJ1a2fhSD9gXlomrbOzGoko26OPRA/mPktYJBJMT/kiKN5XrbjG
n3GqQjIfVqX4b0X7elhT3GlFVp3MaKEL/CDDWJ2dYdRna7nR+Yfj8s0FIYEeq+q7WPTgLY6Tjl3Q
aX0obKlzCUGAS2uLFgET489gaNY5tUp22qO3alYxRtuGRTbimA6Ug5W2Z1RtP7KRNLXEtrBALTfT
4oBbj9bHxkAd8brCUxQG3p8IyvksvBMkXklnM4TkXxMh4kfhh90C4qcG9JdMfS7iDyFbspnWT3Ip
YVTBiI90uVs6+Q6VpT5NGMB31hKHzDQGorukWTlyYm+bHO0g/t18a8eE4/lIUPliF3+XXZb1uTcb
78qjWUwE0rlbFkN9aoPLlMQuujGlXeyZA654oqEnOt79iz1PHhGBwXiwqvIZWyJ5Mci26J+SkUTq
GSLXCXs0UyVfY89qXku6q9Zk08PqZuKryutONcnBlcbP0laQtd0tWhTUD65BFVOWZwxyTBXr4ary
7xap/3qkiSa0adZUm8owUQQsNoX1BFjl8utRV1WPPXJLEHpYS+RioKNox3T1244yLJNXHlW7MGIp
WRC9Dkil12ejzfTZwT0I2RLhW9zb09ki2sfyfXPvDpFzsOfuwc9xsja6s0/DgBHmze1+xYu3ryli
ypXzYvgjy8flSi1DVCtUA2y6B96XhNixX1+ZVw6B0GxLfr8aJzOh9RH5LViHUYGnpABpS55cuz+0
0xXy1eBKFtqHTm3M+2DC60Tm1zcrZ5c5qqt/ee/rXSVNZK70QW8mItl/fwxdqmgZR/Np/VDWG3xn
UNtH7zq3pk/quYBRgbJg67PLvVuTdVLNIS3mgipX2iTb3OTsyJYTdNF+zhNtstYKhz1oB9oXhgrP
8+3o2xUUD3HoFodkULbX2q0IL7Egsw7emO+HMBUYhKhQSJSL5xYnqvS5RvDLnk3zUI8uwU0hqwBT
JU/oiYzDUOBLDlONVIsdMPsgtWuamQ98ucE0ygBWlcCjfDdP9iHZQmF9lSiKtVwc5wL6fZrJ6JR7
zAVUMbFf4yb1ZP3PN+tj3Tw8mHEL4GD1pC439r8frY8tWtxzIQ2yrGKfbOYK6z2n2Wm9+mNTMBqs
h+tNAE9pW0T+4jPsr9MYjHhtgi6mDKTP600vhu5oddF5HYPoJd9ApSb5pUSd0Fnqzqg9eMmO+b7+
v+t4++fP+HN3jkzjWHrFAdQfC0LaCVEfXP02i6hmcjZzkH/rXGgclAbM83rTEWu26wo+kcqMgSBB
2jxavftVsP7ar/0BgD67uazHk1U+G5GXmYigOTMTB4846VWIpZfL9LfNxvGg7lPKQre5mFs0DJCr
mn2nSnDS6fgN+CPO/Zjko0YfutWx1djZZai67Lgaa1b3TjEvBsH18I/l5s/Tojh1sF6u/jy3vnR9
AeLM+spX73Zu8gno1D1pCm7rvWD5UNJlU//n7u8j6A9XJB9iWfNisV8fqxBGMmItP1Lj3lCXtKno
FQHAtXnHJR3es5Pm5nVKsNo1BdIrVRvBMfYL4mPb8pcs4GUKwxbnpiY2UYThw2qSyxd73Hq0GuUo
6+GhWw/XB/+85v/1mN+N1P+MOPttw/vzE+BbW0TpZDwtTr315l9+fn3MW7y869EwUuamMwWdYbn0
aH9IfbceNi0SpW0wgkK3qiLdjgzoAxbehp7WCTUKw+K/T6F/7q5HasYau1mfXu+v0+yfu4Xd7AqF
0bofyWcuhTki1WHKsZbJp1XUE+EOcZ99M8Q1J0AwBUaXahSm7fUGDAGwlqAHlKsavdV2PVyvN6NP
UNfEjLzNPdI7KS+Mm8jyA2Zkhmgy4QdoznMVdSepMkDlsJZxhTgTn4ZXEw64XQ/HcJkKaYFWROX8
/al/epUcUg1toOAPXV9V7gezqq9mn9FnT9MR7uRyNaxH681QmN1fz9SZN7eX9VF2LU1xWg+pyxRn
uowV3rnlcFotgX9+i9W5yRZxpMovCLMzMgnYC+DQXzyNv3/5Pz/y51dGizNw/Y3rY2NnBVcDnoXl
4X95VbI6Gddnfh+u//vvP2R96XpfNj4OxvX+7//xz68y0xIQb+j10K99cmT/5ff/+St+/9l/nv7z
2/8/HqvotPuN2SJKy6KrOZqmjv2ohHqLuKyhRUHQtUnLAF71SCVfWzT2m1snRYXa65JBby5f00Wq
XIX1a1bbisUsgQolNUNqi/59l431d7bCXyzRP9BmNPsZZteumQ1oHBYvFxUEn8Ii5FJ2ycvoUsXF
EhSdvXDeOMkwEScOGYia2bTPZdijEOmfwdUw0wQdNG5mlI2n1PNMRX83NOY3Dw7QpqeJ4Sv/Epfp
xSDsHbddSRD38jaRaBBUN3SH3GDi8/xDj8lqj9iObXuftlwLPXmFXZlQTqyBrJT9L4DZkssX1nNi
qjd8TpLy9PcgRaDq1ynZENjHnbY9TKN4tw1QAuqgKrwnVhPI7eyhTPEH71xwuaCXys5obMpN3jmX
qgLKZktJelpf3ibJTz195iH6Hpsqr0oNheAs+dYraBs+RGWnYUNaViPBUzat3PpO1HHPVwXFuYuH
nx5BD7UZukcLsxTp0eUhbtm5DW3/zfCJgSM1FYAMroGJuZUfBcw+PWZjdLCzg9tOaOJq/HtIg/ZI
kD/RTD2ElCZeVfFpDmo/sOS6w+/8UbSsdRuA1bY075vJnzbYXawNR+021ygKM4cU89h7R6Rs7hwC
XK+qLFcbc0EUpGhRtuyyj2Pb8M16RrGLKfC1uRPSM+g/zLlLdmMbv3ZjmF4yIwMf5Qz9rmb7iGxA
HQ1E5Rv8EvsRmddB1gmBNnZAQ1iLc8pMvXUcNR/MRD7PI/Rq34oWIMzN7LEABfxK3qonjiNibG0i
u0KzaJ90LJ4C3TpHO6+uEpIlH6UTPAV1fqupLDORoBLvRXw3dOmxb0a9m6kOh5QzaNJE+VF6IbxO
Yt3jAjoRqRw/cSVc868Bw0ktudMt5WnJANc5oALnhGFSsrbaNEsAF1Z014EoP5t3oWxNwkf69mz6
SP3UNN2Fk5FdgXS9rQGljx3nqxCEATm1d1QN+vIq7/aOnjg5h9k+jBaa9AHtHZJNeA1Oc+76/tNa
FlkBsPsrXX8zYF8Cnqi2tAvbHVXkrVvEpBCVvXsTzBUxACppNlaYpRfHUvYRyskj3f10wm2f0ywv
3QypiPvpdu4jVEbzO7CgbzVD1HZSGamuDX0QjbzoaM1a3Zjmjewc+uwj1kIHhhuvQriCpDeK2vGW
br7jDf2WptCDVw3dPYk/qPafgHN69MHJ1CSW9uI/+9eNGWaPbV1dNfHoUMAyfs5CvJYyOuRJcgrr
MCHKJSCki/7eMcsXN1dG/FSpup9RkiOQQWbi+k13amgwdc7RoUO+abwGVeUwOkz/ZBV5gO/i0j3P
VLVY5gV72KXpplDRdZdbsOii4ReLXNjco613EYNTVRCA1+e4fwZCsYouRL+TECOHcLGJRI81I3uv
MhNzCmV3WvrtAjGjA4rbY9NT98Fi0h6yJPpWRHShW4/4Qjc/Jdp8qlH7n/M+OyS+G+77xrlkpt88
GDhxN6nQGWCZ7qfuAW1EjFFbAo2HvezZ4zoju+i+uy1TfR8r20PtdtRV8KwH9AuhV/ZYTM2fEoOR
O9nW1tLyY9b51gkS1ExWDIyG8+tQhuomstpXu3WJUDGn8oBkmS3uq1L5Vy07QHlhixtOgWEwOH3r
D8oUvCfoCBtHZG9hNJ7mBTdCs3vTVdnPgZyNbTUn+TF1Rih6jl08Fdh/wjDcBUIM97mP5avwjl2V
P1K7L0lG8AiqiRe/Qy3JZSd1CN1wv0dSWCMF/yBr+n0EHwFw4qUHmUz9CiZNlz+FUr0YE7N4YWU0
JZPLZIx3peV9qvLQ5ww10sdCozx735QZPUMSZUbzSyeYErF9fAWiPGXJEo0S+gv3kdNPgrChlDnf
iuUDKoMkO5B4vUEyAkY3cyKQtwWRD1lNK8wugeKyPtqNg/ys9T5AjbtPB3XU2YDkq2k7jLfyFDBV
5cc8HG5y2wz24CeJ9JMOTLBS/MRAhbZAYkVqSgT/jkH0qPocOsI9zbDmuiCGViZoCToV76x35dM0
j+rMP1GHqpFbw8BybuNOEjofE+E5LdkrRML2SOXCAqPQbCRvjnszFxGpITQdEw1w2ImGN6KRkLZg
dWy1exk8z7sVZXKDzwnefuioQ5YH9Hv42tKiR8UXh+VuoDwMc6R+aHJxYhZuaCbjCPOlvccdTpRk
Wm8a9LN75VnlLmHRuNEKCbHU2QMqHRcODLvAZPxAPWDi0iB3t8tfMVmMrBmtX1Z1H0PL3TqEGsOe
mRgKX73MunQfdZK+4Bf66EPZnEccdVsxK2IoxvZ2itBLYSG6A+UDKleUR7e+K0pxH8ztkkifkp5g
jPs57Ktt3MfiCuNRt0ECeRiU/dI3SYXfnnmZAsKjY9gvfsQAmcnafEBcMhzbEjOWHSO6r8S8Lwbi
bRQMuKHHRJtUjtqgVyHLIDSPc9/dL+hgC24eJ8R8Lc3ifqxMitV8ZYWPOBr5Bda1nNAHH0FOGSeE
XtbuorFH779F1ZDdsfLrt7Hvv9RZexnK5N6XTXfBN0pYKbmVdYvXgxgjWGeohVGxj0ka7L0lsCES
ZonOMvohcK8NM5+jkTYLQQ3gNvMYUS4EV+zChhWssh4F/Xs3Tm9nWrYgIwEpJD4Axg70n0gTpDHl
Z17p6oDIWG+TVCH/J3TUdoMP1DvAaSyWgHbY3ZkTWXojHnpl+8eU5L3YreJf7Dks6+zEQ/itNcrH
sCZcRDiStF2zBkR01mV1xH6fI7iXC2bFRDFs2Yd60I/scpmoueoAHjHCuQFlT/RRo7PkUYrpmc3e
U2V12bVGr6JzNN4GoameE94kyzZkLh6haOfY9tVOgMQC5Fbj1kZab5BwV5fGpUtJ3RRtPWxNH/bY
PDf1Q6haas0B0aaxrbcziu0tlCQa/LukiXDctz57PuO74VOB69h7Yf6aqm2VBVCnpvI+lqF/h9Z9
7KvwneEIUS2L+UONBHCfD6O4pVNNV908hyEzuBSEwjWqHPdDLunAwDeaXLzB1vRYO9N479smEbSG
aHfUwOV2kDX4ECqTJ8dL04MYTlZM6avEebZQgH0XC+zAnLQzh/JHlTo/JbJikowG4xCztNro3Bzv
9Kj3mX4uWRIerar29l4+XNXaTLZVKeaTzdDAgBiaD7ofr2m4WnczcUOeQ2031+GeZZKxdRUxu+xh
t4Xb3WYOLICSX7upFAXK0EeYCPxGHhUanFQ6LV7oNj3aXks/N0c3SPqOl9votS3poSZGweGIz8Er
6sOcMypLzMM7t4uuUxhpLLSSL9ndpKU4FMyvLCMjAOL1o+09+aEQzxEiPh1rMjyQu6O837lN89Yp
CudDb706Fot70J4PRex+q+1Ft2c+iIBsx6opexRFM3zLDqGNWc104XE9jQVIYZNPfEqMnopPjAmv
BjswXtRABhA6aYrJ4+PgafKWK8zN/niG8UHGamHd9zQ6aXpDLi6DaYf9iXA7PJRbI8LEZ7bzKxRv
9gXI+yF6LY5bBKja6N6HmM6cqKELA9hjCUNfTML4G4gcLydmG93nz1PRop+SxU+79NEVF77Hfoyg
diERAlSNRdnul5UU/aFxgUb22YDgOzxVLSrhFirSJoNwfhJRk29h69b7PEz37HIcPEio3+3ihkQ1
ucnR6mxhlzE32HfmwKQ1Otm+hlG/yyROTkLv3gfG/i3I3/mYZERH9unAgBeAVECLINrhwxv754yw
F6ehqt4QSx2INtlCkICsTV7WNH5M2P6ZpsNvqgCSYAJxnGsiy4aZQLs0mQrObL2nkHbxAzvhSsWe
2VEAKgKszq2xvEuSsNz0LiJBXZlH3RXqjDRayk9XoppQoLHJ2HnVqf5qZ2Yld3QPXqx+OdAGi2z5
Ar36iu+MbZtTbvOihREXVi8BtPXNVITfkBIda1/9GorxxUriqyp2jizrP6IsAc4SslguQ+8R3MZN
YmAPJvjTy43+3LvDkeSeaYey3oXIQWY4F2Q1OnKn7PGmivW5iiIgK/6HNUOMqnUc7ueavA2JNvo1
LqD1UycT14NpAWr0mvHSO7e0hmLU+rCusNu+mBlm2xkOFl+ZvZsQjbF3oRLkGpeeNSmjcEi5xuyH
17m0q1t2KVYWKSyhfGQ15OVNid54Svof9G2/kmFenqLwCBRk43rOC6PETzLk3ENd2Eeh4oYLI7E2
fcioHbkBkVAjoUCGYhKNg11KZx2dCK2FEA0haR2vXmyqAx60OHjk6tFuTRqSjghIC2jo5RInFxI+
v3DfqmnxNTvbMiPsOJSfxDRR9OOc7HyMAiPtauLVfOojs9wZgmJi11ZfydxgGEimUyKnT1H21rZZ
aCnALTeANsoTbEniieFiNsb3ISaulcn1ljXCN7u3n1pL3dul8RAIeRemfEtFSigTMJgfdjgfm575
iY18M+DBBRj6AtVObOoqPNhxFpyTicg6z0jYISfxfWhVKHKKhHUfFp7tQFzAXoWEi0hMObjnPYyr
FgIjorRzeKXCYvU+jCUfyBI36wD40Hg+cGfSu0mmxtqYE+kQknSa64wKg3QBjGI2+bCb7i1Ac1nM
8PRwrZIXr9PXSXzgQXmLC3h9fYczs5yYnXtgZ0p0twQw+zmoH2v0biwCEy61ZFZ2hmiDnAJRqHmh
+gQjq4FwkHewTlU+bp1heJGTS16tPqPjYh62rM9qcMh2Gkg3NNjGc6QfJ8AbApfdHp/RV9jSnzYa
8xz5ZXyAUkN2tZ+z1rT1xDuCWFj0gkoijvHcqCrCSh/HyngZ9FeYUPX2xIt2G2Kug+DdcF+QhzLL
2aTAOpV/inJ2i/SJNghGCS+L+f9b0qewRuCmrf1btzabhZC0iPghgg2sVJvUYeVAePdY1XIrOkYQ
k+zlIujuE4OmIDlJDA/pfZiQZTqYnyKO2iOIKwSjgpGPvxlWRrVv6JkLlqNtaN4se1QCZSISVEXD
BclbGs3x2zAQpO6Z4pAaSwZm7LL89tB/18G97E25N3S+g6Fc70GxvMBm+OqL6mvRlLiFvANQKzbs
VCK+Y1RprwlZpztLBttMkgbqGt8Xgetm6Nzpxof3nxf3Lvy4q2YGfVCw7lSzTex4Y9+YnfHSTYIu
8SL9VxFZX6/Fwp5iK8BgPJc70Sc/loySQ5OdRnb3GL3rZybNG7ueH/yY05OoiOV7EvAutlrZvMec
D1A1Vss6mrPFTBbCj7T2MUB9ZYaPthZvVQpQEUjTzvau6tRLt3gMnlA5YslybjIXiUEe0RyMk3vq
cchsdXbvu7RPkVk0nX72pvRZqvlxHCW539OVRJPfd8WhbW/dzHojaGwbKRwvzQ/sA5tYG/edO3N6
AT6XNXobhJTLxnQmgJELlwVtLO4w3H1Ykf0yW4PY2DMWubT5ShOfCGV2CcT9BgfXeAnC6VS7JnEv
odggiVWk5/B23cZ7d2b1YPFtQabZjywHE+cpmOdnsD7gad5oKtg5C0R2pQuXuzgQooBzxCkxPYOa
gHWzOJ3eZ99/9wrArHzEpii+hi58t4fhsyw/dYdEuaTBUZjRC22kBxTP28Irvyz+2HzG45Vk2GGq
5xLg7JaKJUnXJdQazudjlw1vJQtsrIIMSWkzZRu7rz7gK121cIlKSYvIySkUjFfOhNjfqp9cF9hh
Z37zRfek/eKQjLSKofI+BDh/iHhrv7IgeyBTUINFsDrjOunTq8HMf9RE+7wBmYfBBsxkVv7WjNFG
t6op4LqH9c4SzTdD3tezfMsIqSziW7trkTLV8HnjPripkKpWQ3IXCQQL8Od95X65Aqln7CzFKguC
lbJIga09qkistJMaY7w8R/03AhJPSfydRGDjqugnon/ZCvomCjT5CHF+Van9T8TZfyXosz3xn0ac
3S76u/+1/WgrEKx/l/X9/tG/ZH2++w/HRX5HPjGyOctb8q7+kvUFzj9sS3iOaQpqNQFwyD+yPu8f
ZLVQlnUD07b4sb/J+nipCELLDl1ThK7935H12eJfEoFAXQrHsu3Qdz3y1kz80H+n9vvZ2BRt3qUn
abrO0RvrFzeYMAKmGMxrqPQoe5KHOAXsWwgEqgwjS46W/UjCGk5nmsYM14BmdOk91gYwJMRu5UHS
vMDrQiyqRmV6r6INLiV17w3xIabj8AQfKtjkUhfX3VDX3+wWI1nG0G7O79HAME1QZ3Nr9WV9yWYm
GfyztNOl8B+acA6hQUbFk58NMBE8dP0ish8Dy5gOyMGo21UyvHiqHw4CXjV+koZV2ggZnKLp+KMP
jZskEAZ/uZdfnBKeyzyCrVBi0t/Ntt1FnRzfJCZ5o+ndfd0SVJsWXvVtmrhim8RXhI1C1MeP/W+M
ncdy40q0bL8IEQVfNSXoKYryUmuCaAtb8P7r3wJPxL2TO3gTRZ/T6m5JBMvkzlz5Ps1UloLmrq59
t3TvrZaAJirIXmTsvXXji98JwHDmRMnSi75An36cl+c5jB0Q8/VP5SMQQVg5mKBn9vcEZOot8YH4
CASdXVV25qNtJ5+KBX7nezEjIT0QSIcXkc2XFjo/DMXiQwCpySsyB6la3nDJ2TvDHTgjeM5fY5Qk
jfnnGAa2W5iD/uYetWBmWwAGPxbL+HInOvkW65+1DrX0nlB9uzccTNnklVKggR/ikj4zNuHW3k9f
4ajHvZ7yATpBCuCq6cujOmQ42vYtlrqNQiCcpsF8cqbhpWgGonQ9go+nc7wyfAuW92BISrArPMpd
aRRB1wh9hMthnVsfFzunqfQj7Alyg8B4MmQTb7ghlQgbf3gf1ccs1c7Rnz1xS5B/tmFpv7WZEUI+
aGGDx+1NWhqHkRtWJ4WladO41nQgrTNB668Yjqn44AjkWk+J5nQPXkUpru5CEzdH/ukh2XCfNrB2
X8zR+AfL/1dliPk4R7X9LIxzNIT2yWTrWefv1YlTFCb9ED2vE150ti06XsCP5VxlEqoCwlQdOk8W
Qbp2DthVITeKCTOtMPl3syZKQf1kD/7SXSg3T45xAaPtXgxAvE+o1mYmhr3OVy9L7ltXSe4R/Jer
t23uwIDGB47utk94ss4yJHo0pvNZOmH6lJAQ8GrpPU82ASYzJj/tcYwKGs3Rny8Dhq3AKxdx0tjc
JZSUa9VWG75/NgZGGY5eqdDEMGMMReQV5o9itgA3rTkiHwLmAVQHrykUrzRkQmNpiBH27A17v+c8
V0FCfoPb1V+mJv4FpRxCNaRKrk4ggWSab0vIloHE9bisWbd5eRkTcpR15T/5QheBNtdvf4VTcDmD
9gYkf9s5ks7obAWShQgmuEUxkJhcnJiryAt66SenkeaJWycE5eychLZ9tSL5ERtheclHWGQUuGwG
LyITwLXEb9oCHpx0r7x3Pt0uSli5TI7t+fK8QJ88Cd/l4U7SSxFW8R78Tbwj35lv8WF5oMOyapty
ctr0YuD8N+fEvkAunoTDMtEgF23HfLIeGV3W19SOD2lTfKNX15wuyvTMobyd3g2FeO9QK8LQwyT4
0MiT6lOO43Z3jmVC/Fph9iSmefMphPdNmu6gCw1nsagvqWCKLeA4N6mrf5gQI8t1PFNLA+BPCnla
+Pu+tsGtaQannpqmlyoxdZD7FSQtsHBkZOKOuYaJ8s3IL3AM3d86v7GenUzcrLorbpJu5uWe/C+x
UsqI6GlN6zMMGP/XSkIlkH+KqvQjGsGbSl3JXbEtaTQ60Q/sbgitJyfigsjw2kfUawhgJjFCTmIZ
6TGtjF9uWo6vRNRuZe7undjGfiQI7af0He7Yh8oHr7GfYa99ipmVH/o6Gd9bxdO/i0UiHlvl4tKV
Pq7baegPkVq4ZPQNAdjBCc8Nnmun9n/SpaI+7HAOH53GPDcZo6mpCkdwggZ6UaonQIaGtZ+Fq/be
ku6J2k1PBOnL79SlvMC3jfdZ2BRvef07dKLWCrmkmshmlkl0EgHhX5oorn4CZeCO+nCLms2DKd1R
I3leapl95Yn5CiDAuMgQWmGWZ2/N/Js+ilsfW/I9NYwvvWICyItvl8yLMXOO7dr2y/zJ5UeLhrUy
RermEUXnHHGRy5Zx/l5E8T17fOagdbyHR6JOEdV7XLTomyvXaZe6VxaFqnlWxsl27D84OdRHHdUu
vOToCSTbiviT8Ws6Z1bAlPRlEhnJb7LeRZEaVx3blNXYIAMqNVyc1oqZyxZfYcxlcMyAllZMgoJB
EpLC+J8ehrDq916TWgcvto4tfFDSSb0dFK2eDqB+1U3aAzlGaK5+wyTWHVxBI32Fyxky/0EuHsLu
pBfgfWLcyhj4RbPS8kZDcWMqvW9SC1uTScn7aDLkT1LzaUkwxjeOx7CVZygaKTUpzeHcca4O4Hu4
B3ZqTuO5gQW0tv5Z8/xT95mJOHBBCVEfcz6+cDD6uRTMyeuZjL2Tte8RPvcVk9O3Dwtcako7f8bO
jCxljMxzqSLmmuBhsQo46mdXyzEv/20k/pyeYmZXwZz6IGdgtRybdjXv9p3FGaAzt1nDHDx2yASp
POf2aP20auE+Q1AzT/DT7Qcrs5M9UwifISAhO6ct5LHperFpzLh8K5N02SnJtt5bjU2+aQa3YZOh
bSw7PZU6oj0km88izOWRtzv02/G3l7/kXM5Bf4aM500JIY4mwJcspweqG9TFxmI20MxybjEmn33a
5HvKrboOeEUVXRwzOWN9KE9kyFFnSuMyTBST4xyCZ91W7TOq8EWxAD2UZIIDoh7ZoW1a72Eo4rNX
M5pJK40LJM//UpLAqYD8V9CPz7hVl5WjOb1Eon/tWsN9a8yOhngPH49ZQ7XoIghBZfeg02+GgMVJ
wnlshFvuChUy52TaF2NpvU5LQmcWqXu+niwqDrNAIxpkHh54nTeQBvX36DCTsxgroSTKgPmYeExy
nv2yaopjPE9izytt72T0Q+JaYGlk1L6zOyM6jUtqwj1U26GU/W3weg6P6UhaoDaP4RiSr2tcZ+tI
LMHNYBEud8u/fYNjpJzMPWZKZh+OU5zaUTZPtmF8jmBEL0792vlG+Zoe7seITJResJgvKSO4vahp
TmEWWnwxKuy510/G8mS62W8/5djhWO22dir/KjkXUgNVNQe0PoQf9aNwX4zYGW9O6PwkoNofNK4k
WeOGNtP22bTwhHSdf5F5vq+5wTwQoumo6L7kA7kI144fujDi6h0tbApMJwOFbZ/gns4unVlt+ySk
98ysYk5rafekOWpNRC4hzfRPnFn1g+anGHj+hCPJiZjR23TbC4KXG8BS5j73vQ9tEWwxskUcNZTY
AAyuu5kG0V0yADAEihOMNdS4Elt4d1oqOWHWvvlGk/zHKnTT8RZzdkOXXU5F1YfB0vGe7/iKPMt4
S/sz7J/my68r/oZtNaT1rXKKnR2Nz8pKakgxZ7NPceUzj94qEwaXSzR6PWHXqceYYAS82zQgLUNv
gGznVB+006LludVJDpq9s1peMsyzIonna4ldaoqm6QmmZ9DbiXlqJ8c+GVC5qJZmyket+a4ZS2px
2kzs47z4UxRsuaFhJw9ZgUubiXC5iTvfeezk0LPbMWTi1gW7zyA3XscGaQrcJkG6wqPabPj8L5m7
Hob4etFbIecNXfXagiBcbwEMn6IqoLNCPfgZhO9+nR81KBz+FEZBYibpvo7z50w76ZXfJykgza0H
8AHwAxCXxIUcBpOBqLozIxiuh7LRH6eHNAZzGno0RFWkqy9i1N9pSWqLEWX+UKMenQCeQis0kuzB
Jd9dcCcChzsDVPLqeUecDJf6hADrDThw64h/aiIW3NgSss5aqSjYLXcu+VyoMOX4snZlPTbMJu6/
mQwy5suqNgvtEYciNHaTcvVLpAzeuyzHsSc6hg6ghYB0wJPlsI16Ck4qseqcU6U6GSjZ6zjwIowG
YFSiy+OkeSprw0kOJCJgh8hroRjY8jczIxID/nYJnqn/HixOWC73gI3nUjDhTP98ycivVdQA4jz5
7ViCN6RdIatWWMXulaaF46Hg0Cq2pT2Eka+SzZbtni5kQ59zNZzIqKS4+DrrsaxMnOFlHYdwEy0e
gdiqt3mUfqUZVPOwlTlbLMsAL92OiX8Kg/HWLpaLioYeRAYXnxTYz64cx6PXUMZoWdEj4efizayK
L9VwAi4HdYw4MG7B3EfbcJ7iizNNr1p4w6HshDzkoT1wuWKnm7iwiByAs+7xha2c+SRrGGX7aNy9
muTWf63AUeLIgS5UkSxmA0eUpx2yOfiGMYCnnT/vbMSww0KSry1Zan0sG4xB5mgPZ51l12quPlFt
PR4/SrElzSOXqph/MJbCzb1yANIy9PayBVk6LiEvaJJ99YqA+qC8ZJv1S7sfpHd1LYPUwFjyRqEz
ek/qJTo7U3YpLKc+mbX7x5TNwKgf9hycWLL9SW4cpygc2VdbhkEQ/HiR/kMOJXLOgrDTrwAH+YkP
5r+S88tuSON0F0fD75nRzDbPFegwAOwdl88gbh2+OV3LY78ij8RKuElgLCGNG9G+qX2xrbIiBYsK
9KOM6fSeLZxXcSPJNVfF0TFVvE184R+zyuJgZ3rXDI7M1XBseHCcVpwkFHvT6Ve3kfs7YdASirrc
YWS3DjP9oUfvoMw2YqzIdt+xbu9Dp/7pufNvEJId904AzJO6VgOibYmZ/1qH2OGnrD02kDHJN9vT
i8ncg9dwJpNZtVzLOxbhihLogonbdQqHb26ufMIaNVlk9yn9ARHbcrunpnwCbXZgF+9uIfsRVCBK
CuqKnwui1aGnonKB04C5zQ864NtE7Lt8Lxrw3yKa1DZpl78yJXM41TAdKBYNinSWBEAM882LPPsh
gZ92IJ0NrJ+7KbtH8RKHzckmqX/Lc8KCQxfFNP5lwAB0e2qKx6m0nAegvPkJzjymQr8w0Or9VmKe
oYPLVGx+pLBp4wxTmsOdfOKkDldkdilwEF21B1C+7XQcfmAaOvSiyvZRCjzbtDntUM3mYqJ6WJQ+
JFmVPXIj6A69ypkT5pHYyYSyuG6WTeDZTLDNdQucYKs/hCp99xq8ASi+0zBnx2VunmYU24uGR7OA
OEHi3+iW8lg/Vu6VewfZtkI+dZN4IZe26jkf2cShS3jSO/VRWHImwuivYjPfqjSrP8uQUHuIoWkd
MtfQCndlO7K+MMI7+lwzdRGPJ2ORzwjLJm1z3wN+4F6M5VNlMjxeiSo0x7lbg+3gZALWbnqHZobC
ONKOBbnL8qZ9ViFS+Y6BAWRMTrN57bkOX5Ns/Mo7o/2o5YJgUPzqDCN5dfLk606qYUz7fd+x0pzg
aFv4uDJr3MyL8T4gxBA5a17jjPXFbuxrZi1iE/cdyTSvtk4rBTOqnm2GCB+xbcdb5mKjTcqnbGZI
OLA9aEq2bqNwSCW0YXTAVVKQ6Rc08nhleySFb74tiP9cRMRRGTzU7NWP1vrdToaN66hwkhNxnu5g
x359SmaMFpz3otGcSW107oYiL8mYzEJrMqN/3uLPT3nuHYVttC9gR6+4TrTbVz9Sg0KKLkU7Yq6y
l1OONuWUF7dI/6VOI64uLBZX4xZ1kHhPKfWRILstRIxWxI/ezlG9PNUTVV/MhtqwPuh4NE4tRdyX
BFp9EGV4uaOp9q9FWRrHWvavpRr5+ptMnAaaiImSF4chxpUBQ70kBh0n13x0rUOVMweMZqDuaqJL
g1KNTe0QiBnbL7NVuEhQNSluW26OnuIjZHGO+IyXZWmoqyj/yAn3McUOQbMWU8dC/YgNfloSfQb+
FVIAIdnmqYWxJJYMp0LPbYaTzfhUf0tn7SOxm3rbkHlzCJU9AGBwX+I4xjEuPuOhs78j4ysMjf6S
2O5ZmV548iw/uqQyP/PNjDevdU4Iuc3BSaU45gnrPLs4mTPDQIzR4tlIwS5UCewcDImnNB9Rc22Z
vRZ9fVBLgU3brabdEPLMlqtYa4/ti5s0iJlyIPayBksX3O4BvbwsFqL4aLPnyaNgM3W935Ydj+eB
BoUbFljUyPEtoRPx5owYGnz3QbEvW+aIt6adcC570Gp8RbIJD7vmIj7BRpNg9BDOUbEKn38kzXv8
d9RuRGM2BUYUGcfE4GxdYA/ZFxmw62qAvWx1Lci+il6vu2IxLD2Np8ykDkZSkrUEbrUbIgOEWNNk
exyf6kDMiNEuWrmvGSEa80tpcxvPPeexn/rhY1aclNmfH0dH/h7cUr1mqale4ckF0YQ2IZ2n0aPf
yDRpj0FyTmGLeCejFxQay7B+jd1ucy9vGaPsswX0SEsiFYUaneEZfSQoJ0iB4zJpqPlejawfbYBa
2sciG7cGA4IzM9doY9gaMybEZxKFPyxUc3w0Hi6uLvn0fHKGWfNRu7+HgQEoCgfpGyH+eRkmYnOV
P2TEyRkf6cn3spp+r/rxDr1Busufafh79eCnMFOLplM+O48cdSI6gTL8znFMIHAo24cwNyjWxv12
ZwGfiEHjRO1hueAOQwtmWIy1uDkaw6aRfsH5iL0itZhFtEX7a6gSj8YNkp7DbD7heNIUGBU/pQHS
dMmiQ0Kqih2HEkGDJfmeBusmfz7mBABga+YnRuFBHfnjIY38R8iR7XlogqmnYbfFq8vnvBhgfe7h
Y3NNIIPGS5AGNdW493xSl7gA9/J+34Xht1FPBnXvLJM9pnsO90A9GhRXSklejSIVZ8q5j0DugI+u
hVPtwExwkPaeZor+7LeYZ/FINEHbGuXR7eud17F9+W0fbxTq1SZZYUGL198wWXWnidSmCwAU2SjZ
3XNVfYQvZ8I4Lvmxod3CD/Sb+IlrxbaBIXuwtfMoIuXuReo9Qi7PDuNSPzvYpC9c7IAu6ajc3b9O
Ci2Ws5nB5rdzJsUCZpKBrQh3AtQW2G9TDYBpkBM+Y4PFtbTI5iYEPiNhx8HvjkX77LUzkc15GQ+a
pP//pjEjjutZCTkFWiWHyDFrdzraDVUX7vHifZZN/qcqS+x2bfRwDz0SR+jxRuf//LJfdn2ElQuh
2UenwQoeA7XfQPI/jFP9e3LZrBkckaF6SBv1Ywm/7lFwa/GdY+mENHH5JG/XD1FGViSKZ2t7j5YJ
Q7YbJDA6P9Ymr/sHJN9uo5i/bA0FQ8hZM6phPzzck5vzZI27Mh5/dRAD9pGVvcKHomoyMgnmzOtc
wilPjpABlkZ80tHAjdA0eaWL7KWYG2xWSUFHXyI23pqqATq+v+e0F60fZjnZBAACmyD3uZh3GZcs
+OFYKhNyenujUL+g8f3BknAAKvO2pPlfQiN7Ab6H4Q2DDHZJj2dl5Ra3Z9OOYsip4iMU/nC2HIyz
8zB/0wSLc5R64pHuxXbCmjBJbMTVSBTUIngUQ7mZBcajMCLtUs8k4OviXdhrn54QZA7WeCDJe55c
tsDSvd6D156T6r3Thpdy7Cm4pUT5cOfNsqZ+DM5gvZdLZ25ijN7w8uOTX/s9pTRlCLJ6fle5bW/v
M5KlLWkvKdZ/65H26Vk8GrD5f1DTiCGL04frt8a5Mt03TGvWXhi+fca9/2GNk7cTSQcASLoYsmR0
yIyRNbuPnK/Zo9rWFOfIDGE70je8QbEikVYxPuEu48kA+AONA3oNqLiT3vVlZG/wwtzz+eMa0p/b
ikZWV7z891xaU8cKatOe43jvTjJcm9l/0+qP232AcXgBIgwYsa9/YqIYUS5UT0TFu0kt3GDps3+T
mLc0fsxbb22xMeCu4GuSJ2RholBt5+FToou2K2FT0AdinQ3+cAx8AcGR15gchL9uxgFt8RyKeCip
rEdD3EOF2nq/OaYo8gGqpfY1MZyHMXdeUBzxcJJyNRz1U1rVt0gG3rzFZcg4AHuvU/u0AJxnHM1S
gHtzj9zwZRTVZ/tbxo/a9PqdET4I3NSboV8v1dZ7I9pXkDdnWmE34Ty8VABxtYUfny2ByAiJlr7f
CpOymFpjIGriHSVa7zGfevZjnM52mh3dNdszhRXoKZJdenqM6toGx762565YhxnIAyJdz0QIyp1e
UMjqei1HP0wMmQkFJO1GPowd18HapJPOnctnoM8m5hAv0lsX+t2WC6vYaLIoSxSh3VG1XCbRCyxS
1Ig1067b7JGQgrWwhc/Ja4T8xPGF/KBi28E9vWxje2B0vGbdkTQEBZUFJkRP0zM4/UnXzr/iWMVE
U+BtsP6AeQ5jmuxnW0OIco4xnsBDxIXIJMN1tOecBtnIOZprrPWe/IWxc+7rajpAiwEoadhBZOV7
curFcRjZt6sabCzP2h8dw5WzooUzM7g+LvlIX+gDgeHRf7godQXc+8WBGDNwWN/kGuzt732ck2se
oyaibGslEeTh/IPJBFeMFBuvO0e8N0KB1Yb5P0yGtSZUUyGjqlqDFBEPoH2IpmgTDa8Xh8im+teN
SaXXHKtJAkN2m6ZPbaphb8v5o1r/GHV3bHg1r05rPHNC6FGYw5tg/blvd/cP1bq2O0kKT9KVT7WI
L5MV8/2tpIPGoWm5tXPw5y5LbAiNoypjSDikxFnrau4qFvdCcrwlE+r1q61Dfu5xhFMVlOsN1wLG
pJBDX9lHj3ADolBF5wqbUNUt2cHLeKNn5fxTUqQRJczRuqLh0rzu0utXfv8VLJAhAW/st0DEsfx9
McAkj1Loj+nZLuA14qeq4HHsZw6+FccZ5Fkaw62iPeR1E1REKVLtv7BfreW/9YvCyg56PaJZVQA3
ESY24kX7VzWZUzCkw6fla3JB4CWTeWUK5Rx/tUX7OkCqX2o9nbg7ZbM845w2MKmprcHx9JyVpsS7
OBQnqDCBAxvq0Jvjh+uyZ7CcA5EIM/R4SIh4Dx290VXt7HArpoS1yEYQ12TryuchuBMactP6Vzvu
yXHRMYEaHu6bNwJWfzLan7Yw3pxkAgXHkwLr7xJF3rE2nRdyTxjiWz8Mqi5bUMuYIvjDfOvbfDqE
6X4SHsNJUn+OXX/MQxrxeDePWTddbBShiyPi3Ww3zovdaIp0q5Cl2JseeCU7jADjWzSMN062z9zW
5BavWrPTyiMqmRS4slgguCtvlXCgkS/5p+SdVPfVzNFxvo5OdQSdK+BVLS0xomK0eeWiodg54m87
1pyeSmr+WOnCQzIg5o1h+NpwBdxksm1uKKJNmHBlaeUxtAoI7Hk1nceeeq68ZhVchTnbL8FTv9Up
TQtFHD+zToTIisgYVGDloALMymRlNKOWzvQx3LUZbvXOlxvEW/1UaoGxHqB/Y9fhwc3a/BiZYKZR
7EgwGyvewhUnIVuKHlrkAi3x8cnsJEwOMf58GxiJXJpEoibguOlJ7HcRJgAOJjkm9jAtfgle4o0H
FyRwTZqz8W/Ym3GovwvP+jZSgpSdexHVGhdIf1EnMzyUkHpBqBjjaXLXlnGT1CdoMb67PKadkIDB
eOLGY7JLbgBXkkgmP0vQmtmuyqiDCmd/AEFifygQ3kez/yMIvrSmFZ5sMps51v0CitlTmvLD6/ys
OZjaTzdwUN98BrZHyhuPENYhGbl/wzKkdJvcrctdMmg8iIuq/NeUYf6liBhXrT5ZbZx9qwNG4ChI
OUECdIKSv9juX1XBKUzbFrr6vEG9Dy8JXcwbb5kATSfVyW7Nkr47Ee2Fh0BGjQAGbwJwDEBpE1Jk
/+guAhrgeB88BAENIJhrYYJxP8IYAP7LXSfzodK3ZMyjo9W9iAHrjoF1e84SDnjkwmMjKET00+bA
uo5TfsNTVlvBf4ypjxMymg95J1lwwx6pUTSQY6NxhVGflOutrTNmyI9zjFCaXhv6dU5YsGZoTU77
SCnRU+S3+yojhKDMP8j37pPsfc1V6totdFQMEf1HY4Jc17eI7nl+M7lgw/D3wPtHBxYoGhKIaxE5
xnRBeiYXf8KGpBPIfkKhSuFJEmV1CN2CnCaRuUVzShE02S9XSYoiVP6w85f5Mk0NBxCC1EbTtNSt
4tqyHWxjllNuyyYkBSi9Jehcvztatv93uC67KUH/awiOUpvlmEHppQzLl+20EwzQyI4531bzZvt2
c+pHPAqAz511foXzB/fHTrQezlJErtLG5pIVz5grJKHSvGGgjIVBy2PmGGxHGTAScLDKhcjMVIZr
PM7aoZtH5o0j467CuUwQ15qV+UKKMPXz6OKJ8sunbEt7ZONYBX3c+RzZyZBljHHRLFg0DIdhU5vp
X2pscImvXxhtOLiz5/nBKqgsS1qSakls/ZHowbW4GPC8sR9nb3lVmzTyuoFdQwejGIQctcENi23O
xzKDHYyYgRcHaUptRBHVa80Dm7TIMXgnyw6o+zZP+hnMCT4goig71xg3sR6LABjqs0YoINc+rEGE
16VrBjJ4/baqiBfcPGlrRFPGRuiOAeHNk2jivXQmEnhAuz2KX47wUKnnzq19SslDlOLKzx273U8Z
P7vIHF/oK1BBzNNBUeeZwWhOfKoiFGuYB+zmJ3cSVYDPMiMUb80w9szfjH7twKt8CAgp0YLFmp5E
murt9PIfqgpuCh4TWlXk8l3/Z2amRyhPpy+vvEaqbZjfOL/yEU6IHH2x7xPe57ocfmD+IcTarcVe
ubowCDYOeaN3kj+yz+X00hQ4oMtkwoa0/i2jJ5x9TXSzdnA5gbrykYKI8xvVs6eLpzTvwBNZLo1e
4fyvFPF0pJGS5gRVbLhCtBwc261txWy8GeURJGlv2VgTA+8cKHXWq84H+iUltm1qJjYFT2tVVyME
uJJBM3OLbbSw/yKkEJfRu8jAnmw9F12xvFf6sPBEOSNH69GyzD3s3CpoffYiVwu0Xn8U+PXVA74x
e8tMHFo47YJD4X0VdHcFQCQwukyvBCm43LtWHEwkIwKh16eh9ZnCU4Pq0vPZjCAIhEjfes/8lIyP
KBVGX8EmKs0SOnf6nuND3GPR4JrO84GJzG6f7VjGF8ZUV6oszE0NS2WvLPNCKdVnrMqQeJpPg+KU
wGQHc6bd+Liq+F0Lmkj3kR2knP8Xo9kuJhMjTcSD9SHO4KMMT3WV30Kfbg/T5LGRThOuNXXGvoYr
rJsxfmyq+Uf6OPXOb+g7DASq4r3qaqa8g/pOHGXtY1VvdAweK17MVYbUl3zhalHAMNqsbrABCnLS
g5tId1V9IRrL6JF9WTEK4zyffFCsQouTbUVBHqFzCrcjyLm+EyfO0Kx9xDSTlc1TA5DoLpX3Ln1w
jWI9ufvr6fr+4b//9Lk4eTNsajcBHWXMdYbIkW9GraPVdo+wcP9g/s+v/n//n06ZO3dcPBcFkymW
CLfhyuUaUrqoAAyELBc9aOlGvgquhBk9JriNukO40srSFGzE/Vfx//zq/p//1/+7f8r//on/61Mc
Z+KykNCPCgtiJWiQ+knbJr5BcpbQy2hxESV8/XkOl60BCiyjRmlXxM27Mzp/oH43tyRNxh3AKDji
tbwQR0cd8USxd7AjBx6f5QzYTDtI/ZyV8BBVZ2kNCIIzY9e+Qy0ch/SBJ+/AEmutLUT4VVRMIBRk
WBdrh+7HWdDa2DGpROZwGdVunD65RPw+ibF+j48l6Bc44E34/W1mpro6+T/WzCkoBctc387uzqs7
uABqBJT3M0ptmlrDNtoWxEAMM2WVJDA2cidEfDcJw1k/JEvHKfS2xWR/Q2p+mqPQP/hc4dchttGP
v6zKMy/UIpFmYQjq+ehCM1mdLL41KrXRDO210B5HkeVJAtecKL3Q+Oj1P9Eq/UpcpTPnvxDF4+1C
9CKqaWTNbKoO2q4609OWEszCV7M0lhM08pBVPYVrIzf7cSr/LHMKP2RmGxTtB35odOmFpWCW+SPH
hZ3kRgRQyc/I8fYvmhrBwXjBRWTDCXHfx8Y7cEtP+AzRQDFPfrcIFJt0TuAxq0EfSRm/FUZs81aj
ksbsoXxxX77Ziyb0Nb5Oa9ZeuAknHq1yPD0gO5wousgYdGyyLO7ZXptZhrXkwIH0AGqp58zLjW7S
K2ohI2brT4T6J5I1ed8b51r5ZGt62njC7k/t8sbtav7CkmzNuVyh0PNzhAJb+11zKaebxax6w6LZ
NzvKahIqIuEPzKUCmj7p52XuX2NF/lTk1rBt4HaBnwc9SwCm3MhZAxByC+dEXAX7O3LqqPJDxirI
V4eWrvV8UA3tmEpZJxmrHIRuuesyPR6d9Y4HKoBi0wGyd9TglQCjOW3MSFsXx18+uShulk6Zu0iN
8bEKm3NVZXi+J/N4//7N5mZ7PhLKJEj/FWdrAaq4uPrTz7Ind7Kf0hHfW/xBnUZ2IYYusCUgLCNK
v0CUxgyA/HT/i5QLqpTvyRiRnGPP2HdoBkPcAJascB9TFA5bwyek3swyPHeGddCTGun1GigTmmGb
uWJmaAUZgoR2lrgsZ49pkZ5L3fPvDmj688aPfOL5FDf6xGUQFqnZnlEK20ztOeQBGuUu6PjQFOU4
BHPF8S1fW7yTq3TNzw5oUmCr8GdbmQ926h0AXfxYivxragY8jVN59Mfwhx3G8IvMtH8dCNOJRcTn
PtbcahiZObaD5RlwUduHXyYQl71PYD2ok/lHVlUzE3/0qCE1sl2YhrywJMJeS7f+C7n+AAQ1fekx
MmxE7QXpmAO7cJKXImay1S/5hy99daVcC4oGMpPPRIrRtExvOoNka4QxuUInvgKJUKepSATESVSX
0XkoJxDFfdIwcWwUklBN7Ugb38ze5Drz07Py7KFYfhb4i+baf5mQciImjhWmjn07x8/5eosafTgv
1oJvQTJ5YO6YbhmovckcnSOHvh6069ShrNSvlPQBbq4eMrHM4VKuj19HJmyrWn7sUUFHHOPlS2xV
nO9pAQbFNxVByDnjEBbtYxx5zK2q9DOtKhtKf1psSVPU58Xv2MX0HC2sfhbrn+npII3wAfdeOZ7n
aZcTXglo6lVcadyI5Z9dNh7GH8MKabRXLNz9g6qAQNIUHhHDbq6QkIaDySRC0u27z+tTkVO3F3aW
YIxQPQ+me+rWgcb9Q19hUHEF+fBBhh8T3ZIbcgcVQMeEYsdh+qNFSSO2wupc98uFI1OZrTtI1tE2
F70VmoMiyQmaShCsz14vkJ3WD0s5IBF2TBb7lc5mWsnHssZMdTuwq3lWfwHox6Wn+WMl2f9j7zyW
JEeyLPsrI7UelICpAmiZapE2TpyYc/fYQIKCc46vn6PwrPTIqMqq7n1vTEDMYBxQfe/ec3OKqzwG
BQATK3VOk7r5w3Nd3LCR/WzXOFv5aRy8yqLn2dfXLvqmt7Kkg1ciNMv98aVWHezCTZKNPiTfkEuF
x94t9du+Qf3udDbFwEh7Rq+YzQR+IjLGWqvZA7OLxN4NDTlkvgR6EOlxsS7dHDqX34XnWfsxUa9n
JmGfJZ7dW6+lpZ3PRv3dLbfYwgUuRHvAT2tar0NHo1jXEWOJwY1uE7u6on6e7lFk5IzLuuuMV197
eXEPl/LL2FgPgR3Ob9hez54zjN8zi+jVyyDm8K3O6GnPmojo4JSok9242dC1ezbDCZa1GODAUsGf
sAzMZN2sPbOMXs3Oe7MGUX+bmheHqFUCIgm/syWzpUFs7Nz64TuIUeMiIFO0duOt35vMDXMEW1gF
tY0RBiE1b/97MtvoqAEyhxMywACX6PXkIBGtsao+gGbmF1zU7ieye9uyubS6uJdV1G1EHSTHxnV3
blY9UaOicZUqt0A271DGfRbxxR6jEKaEQRk9EpuIpj7/DM5sThV/NtM6OAsfNWXbWuQfNpQQRICo
JCkKkE8+xge9QV/c6Exnq/sB2ajtWf1Xt3UJSqLf+1iGoCYZ2RLRei+nrsWiO28rcEGnOIJN1YcI
u6aqDHDAGJii+B5l6JTHwKUGa07fPYLl8yDeF8lg/zCr8OjWSL6ZvMsdWDtj7XWWuO3gER05FXZ7
qJvxA54v5rl4mr4D6jVmrTzMjHA3TjB35yAUOGY641ILpNpjTVsRgv2V2RV7Ukqr6z605ksnu3Cf
mCElYMpt167U71rk0siX4QYEVUJ3NaaY2te6yzm9M94ac452UWI6J0e1KZabjDnhKXkZwra8zpO4
vM7qSG7dkurq+yqF/D1RkNPaYqwCz2a4uG34il1dMEujw9OV5n3s+iToeir2soogP2iVsomQPUTM
2trXhMP5bky2YiTKOPFleySq+NVx5uQqEOozL6nc2IlhX1WJ9iQ6EzDVhCayDX/A71eXyOmZdlDP
HHVGD2mjlha0gzufdhND1nLVlAki1xTGbSj8mx49gJUOpwiW+cV9GGSChEjk+drFcH40vREoXG5s
mwE5JuYNhsSmTS2pxDRD/FZz0LLc3bq+lq5/Ci64UFYLivz/YN67FFHeNn/7i9AxBL5vPn5jlQ6N
LfAzYoO3TAfzILbFn3MAOoJNo7KN4oMEQLJ258a87lsCNczWu+Pj2nXUpk6JbZFvR91mK4nd5SpO
53/OMaUwlELMnk5RiqIlfu5JxOA6n5qnKIm0A/KVDJuuBM4zlNZvVigLsta6qIFGBWVDDlUUnyaG
8CgGUvnYQtnB+9ERBJugwy8MEKKBAbuCelJ4MEv/bYmparwqPpqddVv6QIk/btwsbw5p0D0GRkVf
y2ac1KOA0ydHzvTXmnJb6sZ953j+v/kYbfGPH6NrGerTdFyLj5JQh58/xiHEEDGb5AW3g/Ot7APj
rashJBNM664w3UgqHH30Or+WU4Pmx0khNhujdY/aUSAHAcTX2al1T/+1uXXseYdmAQOLnWF/odj9
wB8XM07nPOpQeI4J4Hn0JcGFlDa54bNvtoWUX1Ojbk6Ig8M7UwW9G2H4Ka1TNEXjnD0b0Qh9rrAp
nNohOb2y8W8cowOIPlVnJKGX1sSnZzfVEcolWgBqMc8uEQ6rf/1zs7Dd/vpz8yyXIaApsck6jvnH
zym3Oh9Klh0cOkiFY571W+k3+3IAOSFjc2IoKeI1iiPie3SkrGG/i/kN7Aeri46Uh2/83NPh87Qg
g9L6sBjYYtFWBwE4a5vRb1x/E2UW3Lrbapynp2yMbkY9Gzd+gpaRRPM3LY77B22wz2h4/vV743n/
6ZuTvEGJXNiw1f6vn+8jSu1/+4vxf3M4bGSMz8jeSe86Ii+lfLobCiv6FJbQfeygqPgr8UXQvYL+
XTXjqtQi7YsLM8bvCwbBNcHrdizSbe7SbKV/CnNu6vSn2hPDxqkzSt38rKCXFIhX6NjeBsQh/7SU
iPDGMa32ZuqgpWhm0n7tOUVK2AEvsvXrnbtH/AMcP0csORcN5LlAd978MjtmNt24fNSf9TZ+i2Ay
PzG6waaPA+ZgO515nyIEJ42qR4g5TBKJuvZC1Uc+YJUAIgvyaFsz51gXhNKvK/omByK6jtLaGNjS
zmZ4qV3YCgTTuQ9c9E5Iy7v1AEn+qvRkiD+e6n7g46Ws49E/N1X+0jey/97T7PLt9lPRTRMad6Sg
prhviUn/njiiWhmitR9Kavn7MhtzAOEj37KBkRReU8EoqZev1VjcGvUsvnNqPVD99M9SjhhqI99f
tZ0bPEJ7hiNuCHmDzQ7HBSnPmC4jrhPUIMMd1+16N2tYVIBNz2Xzhu0N4Xhz5L+Lf3fw2iszxuVi
91yOhrp8zR3prTxECmix7FMciuzQWvW0Fy1SzD42HZRVrbVNGWaEfmG8/etfofWPZyLhOKS6WJ6p
647x6z+MBk+kWXhyDwsyS0e6bFHaBEnwkvbmJXKAYttBLbcUE81zSrYBJb8kOCChZ8bvDu22Vj3H
SDe/ZII6LzSQYO/o9Mn1SdDpnabN7GHvMBucAp1S1YNBWjmwLNbZRA2yqQH8kTG9bv3wDWEbog2q
o3Ci5mu95Z6pO4hDRq/y37xtdZ3643UMNQWuN2nZjmXoxi8nFk1As+9MJyRvsbiNksm8NacoAO2h
RTeB6M5ZbsJKDvLHwvSQyfd698iM5lYbSM+a6qa7NDYey94B+zOJ4FrzU6mKlRYyGTzLZY/6O8h6
lINKCDmPnw3cfytLwwEYxPETf6Jy49ETS+rmRlrhySzEgXI07MSRKJPaqQSIikzsKsIa6H9tZtpZ
/+YjMOQ/fvUQCWwIgfg9qD4acAZ+Pv9AhSpxBFfhoTfL/nZKA/e6A1NhZOardNr2bg5kSDRk9NWx
0W7YUfkykCBcO8G4k45OQS7zyjcYfG1vPKRTgoo5M63HzAls4iBT6r7ReBZV3b940ZuPTOHSD/2X
atT1g1lBf4s1W3+2YmeDIoV/WhPjV5mK29byke/Txg6L9Dmn8XY7R/WLFrRQ/PwkPjVa3T14zsn3
c/LPqAhtqmwsiUMoLilkjtuaFvIV4XCfXL3pkZlmu6acUIcL+dxMsbhtTdu+5Xz5mtqRvpGmwc8U
ePw9+iHrCtbAjVl1gqlhhj1k0K47XEUQ7myxjYaZxF9aNRtggteLtoRz9rEhywHsy0g071TN96Uw
7t2uLEinrO8tq3WvRgRR9xmTwdKbURyjl9zTaz1rRYnnpM0jQi0FborZ3Xezd271ilbBAPSPstSd
MLpkr8lWX4dtAPJTQ5CKTTEobRTohJhdmYLgGYEWbzsiLdtR//jmELS0xU2drLCA5euhS/1Lmhm3
VBwgjPZpvS1dlMRNDhYvYvq+1Y2s2oyug/jO0JJdZCb5RY+6A5JT5HsR83J/ptgtjAD8XzjEZzTd
DaAniuYidP2tURnmnhh2TgXPDK4Y/6VU9LQQ43PzRRglla95Qso192+6YzV7EiKtNc5Ixn4dBscy
h6TQx8wb6jn8UaXmBd3mtYFk63YgkH5j4zB1EeasKqZdl5oskK10hLUdof9uo8lIaK3naAEd1BZT
pD/iMy/u0nCM1oPkkaEvGavP7jNKsZXlMO9DYSqvsm6iwVP62tO/PrMY5i9RWQzqpGM6tjRc27Cl
Z/8yRA5JlyAZ0NH2dFOJHad3dEv8s79G0Q05bba/9Uyi7/My9jeT0aTb0rHz0xAan/rcCaAnULjT
YrgSheeNF4KdwiMonnGdhd6j8NzoUIMs2PXOQFaxJV/aXIdmNGXXohDNbTtpSPeqvllZYdreEK21
9oRbMMG7jGESXlS7744BKd4Kw3S2UY7q16c57+oEOLk9oYRZ2/O4gHLK6OQpVyEruZYF4odeDN1m
wCp9LeyMtnlhGHSGi8+0zalUu8V1F4bACQ1+j5EwnBszbau1BRx/Fw7EZE4G1u1sal+ywXQuQxJt
Ldxmyqe3y8JTRnDJV2dqjpGH+tbQLqb5hfJFf9AKuuUF8D0GETcOI1yuJMNwAB6C/kTGm4ET8nbo
eZbAlIK+FBEjlgwubU6kkcYUjNbcdIR7ITaLD144Z0JKaXL75XzIqNisUjl4z9hor5Opgk5h3+Uz
misG3tYpFB52wNapDtjnif0MPGtrY8NezVVu3SY5Q3OESVfoMNeGVjLYwOhVpyhjBqxJZ5kH+g4Z
uxK1KSUE4mr0LuIxxnlD5cvN4FGhxYyTYj54blLdROhBZrAVWzvAjIdKktiO7KuXIAwgyRJsoG+e
TQev4vKL/V/Mz7/B/Biempb9eWzff9URCvo/4H3eH/Ib3cfQvb/q1Eps4Tq2blr2T6F9hv1Xlz+/
LhzDdNFXMrz4ObTPxbWju7bDmcJz/vJ7aJ8BE8h1dVCbriE843+U2WfIX4d2uucyrDOoEpqovShS
/3J9zyqnacZEDleulULArlrGaepmHBMk2CptyZzJHs+hzaJG1OuTXxEm5euEX7wvqdUIzVPeymA3
tIlHQucQEmyhVMvLEl6MrOH/2y4BSdOcvy8tq4Na7dSNs8QpLRu1Kumg4YZHHWMo6t7pMURcTDaS
ykqC7xzUr7o5X5khou1YdSM/bgzE6wlpcWzMZo/F3s5ewPU526XAWquXEGLpxPwTaNxSngbNbGgm
Wlh0oMuNWbUKejvWrH8smqn3lZoSNqAmxzyz7FauhN/uibJgUiFm8bSJexrO0owr/f0Tc6cUoxCy
wdiVqF+WT/F991DB/MlP2MsHFdyBy7U4tZLYkY/VNA0JIKG7FTPKQrneErc1J0KV/FjEZ0MM2bK4
3GieQej0WNmwyPNOx/1B+EihSssfN2hAeePMmbj4J+qTFzMFeSMrnU1nIEIJS0lbuY/p5rhNhMJQ
BBJiz7J5ucPHvYbafBaDpW3nAhn2VFX3E0VGEruyhnQTlozfl6LOqnWasn/YrUejT66NhWpbGyHQ
uiRTJW3Jh7TccVk3cWrzbj52fRz9p2Pmlvpop5YRQDplBqzEPzx7+b77943LMd6faVn8eJ3LA7Ny
z9UyPxGeYJ76lALUsqTZramsAJm1XhaXjctNNac4m3R/+7FpWcrUAZYl5hLTIS8YWKhNH9s/HiAa
I8PBss9U0gvISz75JoDMTPiyWl42f9w46rfyvn/Z+E/XfzrUshhh+9glgvG3eo7lIcvS+3F+PcRP
z/sPi7H3zcqGApr47y/21yOlcpLEwZiO4nf+/Q3882f67z3zx4v+6X3/dOyP/cvScvPT7p8Wl12R
jIsVFbKdg356bbr8/T9+3svSn257/1/8ujtKrfzwy0at4M+0/HUmJyVj85dnIPqBYHBtnvl8aODI
vckp7eMxH/f+5bDLDjnfhVEpjovKepFxL0sfqu5l9Zdt+FAoIS2JS/+wuNx12fXxyOW4yyGXbcuq
WML5lvVsOdyyKIaWI//rZ/847vI0YCgekSZQbVJSFjOpZP+6LOKu7rHUN+CD9cHZL8lXUiBkpaUF
z/QjLGvZ46amPRNmqnYt91q2thFdIuS4JFQ0VTxs7FaL+/Oya8aBND8si7oIsgL0L6lc74cxIe8C
X0daki1RW+/HUpFUyNNr4jISoPvwgo1rTyMvqpTjl6i23/wZSE1m1KscpvJ6rLsvSWoTSdGOGA3T
bxOQ66wIw22mUdVARqT6VZjb04I2Aj3bFbDPLjtZTvDVmntiE7gErQj1QEqJX3z706t8fxsTeRNY
Q5jSLcaXXp3He3WeX1b/dNtHRuH7XdQjlsf+6ep7fNovh/5vHAZuFv0fGwu8uuR6y8V2eab3xWXr
chj3I0bxT18JkNBTGE/F/udXA9JsV+K0LZcr2RLrtiQtLkutemcf2369z8fuj/t8bCuXJKuP9X92
WNCfavIsCMb6OMT/7GmWw348y8dhlm34t9/wYOZEDTLqGtWlC/W3KnKytGxbVrmCX4xYn5Ah/X17
H6p8suUu74vLrni5ri6P+eWIy2q2XCGX3e/3XB5EU/23537f/7H+fszQ1jaTJlK0dS0V/kK7EWYp
zob+KRy17BzSqSwGnZwC2vfUeYdx3+gDfkZGpLuE/A160fpmVlig1JZ4h8Pyi/L+bVzyFddcn0mA
CR10nyLBgYo3rfG84tC3xt4rdTohifvJsoNkU1JOaD5JDY96Qtl5cAmHQBMVrm3nfsrB/AaQZlaI
wb7Gc29vekYY28i6cWUwXwI070054mKoUwPiZPWoO5q9D4sGKpf2Nc7g708G9YRiFjfBgKcuNuc1
EPzGy729h0Z5KwZnLRKogV0BwpqKR5/m/Uq207apwq8JCnKGxPJgNZC8BarW0E52WTkCfxnTYZfj
DiyT6uJr0Y8kx+jLjANUPm1QHZHIyh88iYgl+QxBDneRm+TniBH5xpXOKTX1l8xKxpssKq/o42wL
xu6bSToP/VDER1HtvBDta1VA3cw8EjvsFphFP0T3kkbsRgZpsvoMRznbhF2Bj16j6WtDkLqijPWK
n+Kz084WfJU3fFZdUF4qpvhBdcAwkFGRUOc5EeI2tzrMSD2jyUgnNcBFLNj59KAcKhvOnZJiV7Lj
12tieqWJDhAHdhqpxbSk2wDLFVgoZHHWnWl9S2EgAjQM+6fUcdC5qqJYK4mEqt6EgvF3LtB2xFVZ
cIrN8hyX448yo3mtVXgaRVl1fBcgHI228VdpiKzCz8Po2CrHYzKh+ZiS09ByUq10C7lfQ9pR5zVb
NzM7+uve1xgV6spsTPcK59TGk1WwERSmj6FjvvXhnV8TIllGUbeubJAWZdkSz6bv7UA4WxTGac7Y
H+0lAmHelpwxLwzuW05U2y2Gtfmue0UfSbNj7+CuQRWofdeQqlZ5STCQ/kx9u9jXEN7TANBYM8OC
xGpQkEAmSmc1EtC0prlsr42+W/e4Bld2jsqfxj5SC9vahXnaHKs4RV8aI9Gr3Boyo7ICRCAafT/Y
0jetDpbXvgVJ9wOoCtTpqkUPm9z2epttVWbdrTDOaCL6xPNvSquVZzfw15OXQgIvv2ky8IH7p7s0
K5EwF3q3RslOvGb5I6/sC9BDBAMlP4dtWBNkaM9RufeSSxX3xNnVJpaXJma+FabZ2spwfmZ+hEFB
gZ5kqjBmMjMgCPb8eSBdlfPQQCFAcELXBEf48NbO451sZb0Ff8Cl0kRAox6BYjMEQDBBQGguuR+U
by4BUJExn1sYchn/DyTyMFttGOFxfNcx2seykbpnaYREUCEYwJgDas3EvlWAfDPj2F/zfgLqKwaO
3jrd+gNp9Ig/y8uYy+M0etOhTj0QLq61Hse0uyv5V4EQynCHtEWIxSXKLnRQoZJank0Hw31SrJOt
XmOch0vVIgwLjH0l7EezG6srwn0eajTOh3lmzhrFNqDHEtd9QfB2xxAaj1tzreOuCUNgdVZ6GQem
fz3oQMit4inUunxH7RSjXlIcR4L7+q4x1m1QN9Rw290c959x3TarccC82fDHJ6sL6bVFMFdr1oj3
4aAJyvVUdIki7MonymzOipqefeXjO1h70yeLwYi0wGHaTgkQyiW2CvJiTLBALbYBiQZ4x3eGe074
NR4FFsSOBNwJPzXh5SDkwy59KXTVysKuU/LKNpbdXCNktFE5tJWCowf0/hU8yxhf2xZ0PTSvAzAg
/o19+H3u/e95AVOknw8yHh/8vLo0fin2buvB166cXUk9ddPSo1qNRBsSP8KPwi/qla7BlG0tC70e
AKQ58o55BLyJU+F0GeImW4Fg3fcJJ90wTJNdmxGNU6Klw+hRYqk3u12RzfsgbbdVNd74lnzNPHhv
BJqTkeNh7Svmt82Um/eVUz7z76MgWmOjGTwaWSlrrQfobbCZjyYRvI4ZiIVZEdzXqKSCXGWkBE8R
f1OoOJ+NwhgpoIzV2qgcDCHR/DD6XrJx+tBdTy1SLSxbK0OTV9i8H42Oplvr9Ve6+OSBiQcoAdWg
tTGTYrSlDpg9WH42r4I6AdeQJ9U61NO99FrxANeO1pN57m5lVWln5Okr/mn47OJoIpbMwW6NPKvJ
vDMZ5iaNA5c2jrzrkYVuIrr8VC4BteWVZuLOwu/T3lRjUm8qRAYMWTsX00VyTNqXWhKVxaVRxz4E
hSj5xARBgbgaItQ9bwefnt+HhJ5kJ1a9BxtHYENtH2vsPZ05EfzkRtsptuO7JFDSLOrD8zTZ56gI
afOPJAMEDkl5FTBFLJzX1rynO4MosO/GdefY+6n3n9EcE/U3es8TcL+tTcovAiHCcyb/c92Jc29C
klacStIz5Hcg15oS+tIToKmH2Y6WA8Kyh3yMDMzQEepd52xKSP52hZmhHT1jh9INbJlB4JImzTfE
Wmig6ixYOYglV3Wpu5gnNFrcefFGRS07zj0jIqhQO03Ip7GfdtLInhDc2qvWzZGZ8A07DUl6IUCh
yrVbZuvNYw7xeNVZ0Es9K7xJ3GLAJoxVrDIif40bGzkIpD0rj2/re701xxu3LXZOjD+84L/hJHCt
OJFg5u4/9120DXx73ETSv9DnD7jcQE+wE/1EVHy+rRPzRN19OkSdDaYxxqCQxelpjrUb9IFf7H7c
kR8XnHSXMBPhoHs1dVrZkwSHrqV7iMyrQk5ANfikS6Mnn9BhslRy5kNLaJTtgAoBsDfp6N9KwGXr
CWUCOR/IZlsdqxZc3BrCHYoqsy/JHsgfXQpEHefjkwy8XdgYw3UeRypCBSIajdObLtTlNrDQ/4F1
fGgYOVQV+Rdt2148q6pXVMnXaWuWt0Kaz2atn5Htj7IzOZ8haHFi+muojTASPwCDvOJOfG3WHW7l
dE2i/RWihS/lwFPpsQv3GnWcg8qr7v3qyjDDe3uhXMfAheLwWzI+yyE5gQH/AXFmWlcOGJA8gP1H
ptPashN0hVCTt5lsYHz8sCZOIHqVoq51bCIVkNBYYH/83tXWoavhdMG+ij8+hjGTazQ2k9w/Vgyh
8TBfleWcb/ETNQfi6lIH6BWmbZJ4UvBN0KJ5Rkz+NaQnI8VvWVn6sXLAKik3P+e4LR0J/1rm8b1r
9187B2dhYiTkpvDBhSldV5wJjHy6cxVKSZ1XnqEmYvWBimQhj22OCWbIc+vNOeN54tCgd5dmQhup
KDEStOXatD9BX7NuG0OdOtMcv/M4brKu/wq3lZNJuOYT9zdz4D6O2alkWrcvmnI/BbZk4pLdkybk
bnDEXgeWfo/PvNtAS3gQXfctaHqcRSX2Cid8TWMP69AYmrRkKtALZncIM3LpqpFTcxiHZxDNNwll
6HFWdmXjtVaRIJwMMWUm5RXXQYZboBdCF0dCRy9tFTFQKO2wXOM5s+nEEFUuGoR31aDoIp/6dvoE
O30XWF27gv51n9Fswz+Z+Xg+ECCl87TRTZUn6c+QnxWLVQdFFcv6Que83YWWduwSJ74u4/5GRN/Q
r9zUgylfrBy/bXQq8axux4Ra9xx/n2arWLc9cWO2J8KtK2Z+o3i8NYfYVpfAKYZosCMQDZCah7+3
Ggz+fBGNJMxX4wjSE6sTzrYbreQYRYvlE0QY9BpNWvRS/W1rpFQaBgIGOx2kVKtUGaRFD8F07deh
jt03fSHZKID3iz+jY/5jUq94aguCTe0E+yA/MM/okCEMlDvGdt40Sfi5m6JHYhNxovjDD7M1rhyv
N47G1P+QwRPl+AQl8fRjABv8LEJiaxKtVAPL0doOBt6HuGjAPG+QaMEmtP2zBoilbEnt9VRvzIU5
7A1fPFLarqkc7SJh2SdjbK6bBHV6PYP3oSp8oEb/WRRwdzCc0brXjzL0573jdd8h72Nf9BUg+isi
I8gQiFRX5NmD3hq6Iw3Rb3hCvV01jmcXdQr2oghsAheF0vG+wnDaFKDLtdq7hgKyt2vJFRNWFpix
O7dOngvTP6B0frIbwPI9k2S6ydNj7Vd8q90TIXUczO8RjuvJTa83V5ylo3VFOLpbx1syUp8L2/wc
FsMVPU0sIn26xg8MCT+ab0hYJdWqNZQUwzb3tcdXphl3dZto+BmFfynnKr1U/hkUG+78ZRPAo2M9
psn1+zYDeOBqLgaoEL8/KjBBTpOIFu7wzWuXZQfROJ9bosM3VQurNJwfmuoBnvxwGYxh3zq1uWKi
qpIbkp7WaRzzQoInDYkizmtGsTDynW2PvHKFKQ+56CqiRHCD7Cq4a9XNlPp3ADVdFbfnBIO4LDeU
IzFiTjMj0cL5bVsup2o/dwAz0Nf/tq2bARSbSA72lQtsxxX+baZuOn6MpVNd+FOYnPLbejfCLriQ
14VEiazeg6uClpfVpg3xrtROdDsgR1w2fWxvpP0SMfw9LZtcrTLRjIwzBNim2H7cF/qseWwCAfdc
3eWnHdbKtRi+fGwRZpEBdC3A/KonXnb4IXG5XmuhE6nLzbJp2Rklen4WcnpYNhGcEd04jkYwXxjf
USuk0z1dWrgNd0M1/oAF5ZMJaKFGjdOrcRT2ZblxZ/5XRSvF7mMbfAU81AAtiPDWYm1VUna5srTu
lIhEXCJ1s9y5QxZNJj3U/LDFdI87ji81DeRqFqUL9Vut18Vc7Qg+wWK6rIeloOssx0vcuLczWDHC
lRB9R1VnXzwv0W4F5je1YjG9eb9havXWxeF8muyUI6IPa9BuWlwcfr/fCMr/kM7AQJYDIRiT5yCL
LlmZdTdlMW3ef1FICoP1GAJLSrPmtmD0dWdrboBitXgowQedl7stN7Iicc538/KwrC73NVw4TqIa
9O3yqGWbOZlEPRTJNUGT4xp7vndBI+xdAryEmMW6TyReeZdlO8SM/lZievJh0fE+1N18zNGlY4bX
yz2YBaKUMSzKNvz+iilqD1rgSbynhXMpc9LcjdDFXjDOzmXZYbRxc9RLgVRA3W/ZESS6fVPhwLbi
BEAPnOMWGhtAxj6aGLn14urjvmEFG9wjDm6fmlW8cycYGzMuobsyJ3iODNhkazk+cWsYa0gu96i+
YRWP7jp1Y7dNe6SmREjeCLTmf1UEObqv6d+oCCxhSRr/fy4jeI7qIMqjP+gIfnvQR0yQCaTekqaw
ada7Soz495gg66/ScWzHBi8oXIFU+ENI4BEuJGxD13VLIlPT0SE1RdeGf/uLRYIQykZSy6Xjgpck
Qeg//9/X8T+C78XlXQTZ/LL+s+YfLPOvakmX57cch2PyMnSUC39UCrq9LMD7BcahheomPdzQNpDb
rXMlFCKpDTDDeV2+d6AnpVCU2mGd2L2xl5kAn5IRAXKa4qE7YVGyjqZzo3BiMGiHgzHSiGdekBz6
xNx6CiOWlSS21cwOe+1pVngnRoaERpPqZ5HB10G2SmW/8Y3x3oGcgqcN+3TzIM2n2SVwt8nVBK24
Tg2QUg4Tqh/zXL+UPsk1Dtgpy8NHPUGiGppL9FyLhoyB4TwrWJUDtQow3JdR4bjQWq0D0rci8mrc
BtCVC/Gq147Tj6ipN2CpyEJfpAIO4/iD43qM4LGkDCpSOlAgLR+iFvMjUm3UsNzFZ5kIH6GUTe18
hcL5ONsMh6WDiDYoGVh6E4bmPP/hKIRXxoMrBfXikx42E0bLeEx9aPbxfa0/p7RnhfeIpfia8Imn
UWHCAGO1p7SBpMbXdx/5PVQjy6xOkFN4M7DrNKgsWPKyba0gZFCLuhXNJjiOeFJW5kIrIzgb0Z4O
wmz0TmjxQ8Biuf0aK8zZrEz3s2/jUuX1m+jOtjU/+ydsh690zDAj5GcsUj9Gzymv4Cae00rNRpSf
lqR7SDV2dDE7pkbCz8kgFRpliRCrTe4FIKuC6DbT228lnuc99AeIWCq2Y7In43majWOJkpucBOpF
Q2YcpsGn0T6D37ITaRzc+M5KUOEyctwRamLf9hSEj/Skm7Wl+HGJd1mEKp1mMRpQjDll81fMOU/R
52Ro8FLsgFzU0USH7g2YeV2DgZXG4+DXFd7GVjw7fvyfOp8a1+JbzxrEEVEe7qQOOCkaa8yZ+Mwc
vn431YNNBh+Oy/Z3MXiPKPv2Q4BP2tW+hPRCd4Pi7VE4gVBib+MUP39TrqdcWHtUqVe1QQ6DaeTF
LgpdzOk6PYNGbDJV5+5B/CG7s3aJov5pGfw/AtLXuiICjqABk9omEIReBxax7AFLZLMrjOnLqIiC
sRnXJw/IYACNHYU2fzVKzsMmVyzCD1pArUiFs2IWUj8pT1oAxzAggWnVGwnhrerG7jTgpLE4LJqd
MX2LACLaenaFxlddvlZ21n5NXHcfKIIi2TftprGhKjIQpbRUU6wxQS5mis+1/GQjZgGcXiI+6OJb
6mQvNfl/Oz/dBh1kslGxHGNFdRzIlZGKsLjc4G2C3gsDUigaZKPcpAn4FiCRY+aj5ddQA8ahBh1W
wSQZPW4s9cFoGZE8Wf2UxO0hZvi81hWKMlZQSl8BunwFqhxyiDNg3JpzoTd3tcJZzspNSr70rk3E
DSo+jXob44gyvjgKhtmIsKEMEnEuxFc6WJhXGcZuIVwC5casAm2zPWJhuA0VaLNkkL/qseDRO8r0
bTrU21qBOR2F6JQUXNeLlzRWAM8akmelkJ6RhAJJiPLh/XXC/SQ9EiMk6Mp1ToFlZUEH9ZVhNxzC
z2RhdXgRxIPhoDmqFVR0YBY1f9MVatRUN/7MaHa4T4YWl2kHlhRyQV7NDZ1q96ZU4FIBwTQpYiCv
KYLdEbjpApioFPA085mCdV15glHD3JJyiAMdFcFuRkHKuARDxNRTIVRrWKqTA4OFMdG0aTqTSZtR
oWzmTKNhjcNGnWDks5RQw4yne+BhV7Kbw43IlJYVxD8zbIxo9PRIC05TZz4b8Vby4925Y+2c5jJ4
rMMx36cetWt/GBzOCMTuDpNxqmybNJqGL0Mk30xIR1spA4BBA7j5tkmRjksSGoCILheisbavmyAu
N1OQDwy5kwcIvT4D6+QuKeADjIZe3NceuD2jrp+nuuC8RfjssoYTK6b4Hykv6cuQm8a1aTTkEoMe
XlepBqgaFgQi9SBY08rgU/eJdAs8XduYyjRoVOb3tkcHWxf1XQJzELk92Trt/NkMi5uwTspVllmg
AIa62fiVZ73w0a7cbmrPk17C3Mmw82LfQYQb/X++zmw5UmRrs0+EGTi4A7cREHMoFJpTN5iUA/M8
8/T/Qqet7e9z0TdplVWVVZICfNj722uZO0Y1UPy6Fc2czIwZJg6MUGxgwNTb0AVZOItq7ySDBaW+
46nDEuEVljbu9EwLDq2ZYyQpaUHy4Lc7t9XByWKRfQyjb65x8lzW1Ci42RggDvrHZlkclnwYM9HI
uL/knbqWU/hdcWimPJuOh9RwjlKW9km4mjqpKL40lutQjqDuUkzpe9tZ+kUGpdxpqjAvZcfEErT/
1HMcpNBaqVl+wCAtiSnkzaJN3hSjChvoMZM3yqCHIp3hdo4y5+TW0buSeXEJe/xOVYwpJq3ozpKk
F6euZJxkInv9jNbYCrL2xgABZBHsNr2tq33aCdrOoF62gUFeKM/+FCa7SOfymdZIxhjE7o9G7r7E
o6EfRk5krBN9eV7Ich4yjeKNQVHliqgb/df6D/gRFr5dIf6GKk3vLn2MYvEIO2F4LqD/UBULn3ot
6OjqdTOWrqK4Vg2/YwT7ibBwvCOJ+RKGqEU08y3o0uCzlWJEYJxW18agzp+k9D5IctrWQDBwgVk/
rRFBO+6+mB+iWa2doqVFX8uIAhQlByNAzuQuI3wBTP7k3A2WRkmJmMvTaLZH7qJAH0qc5KMDb2Oo
m3N7ds2Q8hnjqMTBTSqSM58q1UeOcYZ7GB0aMk6f+0MOHY4s5JfWo7/VVH5LFcOtcqgvoWPPl6K6
kGE3CYYH4tTb09XuBuVFjWvt0IbfFrul3JPe+skMj5QtQx9UxgRVhHMZuq5flAXCR0Yl9gVYTV92
zpbMKjWowSTo056WSEGVCzu4qNVC1V37GGJ8doZb5K95aF2zBDt4mjSXAD7nll1oOesg6JeGYqwY
swcM87pHsrA8i9Z6lpj8YHw12o3eY3TVFEur84mJKnzkEEE4Mw2mQ28x3JAkoDwJEjGVZ/eUv3DM
UpctTwZiltfeSSVr5ijAodR0dHnbZqesX3PjY+mNBjcHHw9w7zxq7CsNQQl1YObjoGA8eRmYikNC
UbCLYwPxRJzuO70U7xRGHLNXZ7dbYPHak6R8Fp81V7D59l1+SZLlGhQDBNsWOToM12XXLyn7PpzF
DdNHZB+ZJrqMQyQPwYS+YtIh1lIQea15vrauK2c/UuFXw2UElA7zy25TyUMSlpTBzLHYj2VcHuE8
OvdpaDCEz7SOGD1fIjH5tY3ELbW18BTtEjoG5yqZk52oEvu1McUnS9/GrOLuNZ66nRkyfZFHPHGc
wnIfYfqKWoqzi13nv5Ok1Lags+h9JL38SPHEh5+0MIdbxBHRnyHoQyK3oN2wQ97m3nxyZ1f6LPi2
r5Vt4qFvVDu69ZDsMxwlWmsD52GG5xROGMXJdzYHIyRbsqQmljX80M+AYzovLdrgTpPxvWujcqOH
dvWqi4kvbLCiP3KoePUq57VZMNTk6Vab7Oa1SIwGsOzEql4v1S/A3hhHDC085xIuFqN9aDqH8tvO
mwF3G8IVVRZyV7T1a5FuncqIvpOxuUlSGvHMQm+VQuFqqTIoSFSveoIg7B4VUomOi06i+rcoh/8f
AAj1pKzKA0alvWK1Y5micgchYLnG/V/wluRxR5vDE5hms0s5EA+Kp4Ofq6ZF7q7IOSQHzfscGM3F
ClHJcPQYdgPV46PMZ+vA5IQnkkidm9V4E+YASd3edj6iFXOYKXmfZzq5ptNc0hLUXkI8b5/a9FFL
N/nivxKci5riu22X8osRQ3Ezo6H1GdsO99z7/CWYjA8MVJt6CZ/CKTQ3y1AUhE+ilm8CzoFh8HNP
mHiqOhsBQwEbSStatOlLlHs6xA5yFbaxl1n3Dz559JymxCdMe3zHOTp6ucnhUAcxZPH6H5fFXIGC
3S6vLR5jgC4Lc2yPA5XKPpKSN0f7V1QY1BQF/Ko8hgmJoB+2dNuVy44HbdjGcGu2eThaVBoraDqt
dsU5e0nYPlsW+xuCropoejR7BbXccxQzUdXyE411pV05fd0oL3EzEsA5G4cKkK3DSu6JnxRSfkfj
YuzaRNkb3SWuDQ/OZqRpjLdan5fXKVP3uO9eRmxzB46/jj8NZCwyRe28xknUCUHPiNxSDj0P7x7/
Zbs2/8nA7vc1HTwPQ0FyY7nhvFEZ7RMDsxWZHGwBeYIVg1Wy23Rwa06FyVCiHZJ10DhheCoIH6Yc
REXwixIE8/Zu2xyIiokNxGOCKTnSq2627zHRp3VqyaYfB4fJVhXoVDyHF5FdF1nHcF57+J2EkI5B
ZH/M+DBzxvlfi0C/aRZNijzKL4jMej6fdG+RAIlcPrWkSvjeJAKjcixqX6b0xO1GF6eiLs9aSOgC
g7xDmj69uIsVnft04Ycc2MxOpf1ds3kwE4MBJ134ZtX9XXqrpicMzbIt1Bekjnw7wtLzAEgA5F1g
QY3O6B4NQhFhEhSbplX9PZ2qX0YkmBaiDsmpz2QIp7SyvZaEa5sWelCOyxb/hnmYAwlhvBom8ONO
DKkxf4yjwfEBzoudoZzuVC3O7w6A01nOoFz7QpwDaRAjqNPxYgfjzSo6f7QX9+5mSX9FU/Si5U/S
7KNn5YTxtbaMR11j1LYaSkCJ2Cn+o6trNOs6gVXNEw56kWVfyki5t0gCmCqGHaYiIm6dZZ01+w/s
tPks0rCjN1rzWcLrpq9Kmdw8pXS/zoEI/V5lIcnvLD46YuTaLcJzG2pqxzhU8GI5QMlsGFTTUn12
DF/nkD2Kxo5+kSWgilPv6Nc9tAN2WKPEzSNKnel8vcl3riRF4Kw7rh0YihUznw4dXV3IeP19slue
3hFhS0jHrbXQaEXKhnHc9EjpLHHGv9edE8ZgyVFwQHTal5kJFD/sNNCzICA8fYiEL+CA+UWak+5g
mrylgZ10MvlkqxY0RYsZNg/IxCikE9Ra+Fvz5mhY6pVIVr9P51JjrqPIvUbXxEm9ZhpttpKTS40z
b3IR3FJ0VVs3jd5Uk3GsWaWycEvsHVvApvoe03C6T/CztkR8/xjTwFxLDzUqlQdzrCWDidbfWnf/
SsSw+9zIf0uVNsdo6XZulagrl+Fiw7wKvzQ0s03rGBmu+yrc4osEC/khd+HwalSYZpDdLQoGa2E2
3LTb4twbRbWBvlR9RUb7zE/iA8MkDN34zFEwYpztULZsP5QSso+IQIco5vcgXOSRdw4hVm3lT7mJ
fbYM56NmJ5dh6N/gs2fQQF22g6i8kWfrzpo2ik3TGIXPBLdzL0ldtnDJQtl2v/nFW4CRpYydPkeA
JHFH7bQx4vxrNzzxw8igPpD8iePSLY5bRnIGJoBDIPlKa/cp6Y3LPFI2DFTzS9k5k5nrUE1EMju0
k+WJHvnzNHD0nJs10vQxQzrg+t7vxgY/IX8PTVpp/YCWYfYjBYvHXZhK6oPkTMmngDbV0vIQiaHb
5hRXPOIz8xYBA4abss+3k6LgNxhfUK5K/1HY0zshS9abqWQr7EVz6Bd9y0c+P/SjYz2y9EtGahXh
12yl7PfVPWhLgmc67DihOZzIJA028lG/RIQzHNv4JylZ37Jp/fdxHdHoNGNO6i3DjlMdbtE4mvxs
qcS02Ihuhk79xeHb8uht/mGEgcBCAxnLQoJ0mrU8WfNC98IhSNhqNApoloE8NSl7YI3uDwt6EZCy
mu5NcoayW9BXbHjk6jU1ZVub0az+5iG3fiOsPYN2pldTYH0EEDbux6yhh9ExIKq7sby6yqhgZ9Dz
Q9H9lS1wPuvwmhVwtwn7+L1kVXZgBiiRlw8iDS5xpmNycwgPmH3+IpeB959ITN9bz/FIlKHuBDzp
3h9c+VLWS+Dlp4mOtqqjp2H9JVLFZ213+V3mPKDc+lRIhnKcOriBLntja9xckjz9icQhGas6IABM
C3GYw6sgGIoQhDySMvRNW2JR0oAyCOWC2W4qm2wcT1hZxd/aMG6lW78bPY2Xfv6aYvHZhD0RTUmW
riluzcjccUVWeXGBLGaD+bq2YxrKJDdC0L+mwDqkE7XuPL4v7IOcc4j5F455lQuwOjP9lsQ6c86K
DL1XTvSixGhuIBpTfQ5V+8+KaeXD4vUh43BF58QDtkPcJoU5Rsh9P/ZnytakZXgSN4XeebzHr+FI
EjKrX6PMCr0y1l4LErUcO7FhiLSCJBbBihv7X+Zsht4gr3bMoamMR1BuJt1CgGnpZkry91FwsMaM
8S6pjWicN+SY7+t5uPRFRLhs4k9VRN9E/BhFnBSq7INn8tPKYVUPhRnuSIn96iIr3gsjeHOD5Hc6
pRY2DP1czf14YI/fjmwAAn+vRrYZzONsbXBcP8l5POXUKDYANUYQ5sSh1ocXXus91Z5sA36LHE37
TPHtLZxVScq3qKgQWL3X5AyYzxUwLid5tcr2KDIa5hS0uWSW2uJZ/CA9gxB0z9wBdkgBGJqPD5rF
r5764Ca1FMIM4kJQJPN9ly//Ms0ha7d4oJk5sE++U12U4+Ol4YOxqv5AUgtqTlp/9870TcyLsjHl
g7RiqZ1nxL54rc4GACYjVIh0W3dbU01upvovoJDPRbUIRcl6eCUQzMSx/XCywNz6gsi97dYHw5Jn
YeUJ1O/00uN4gR3AHHdu2I9lSpVmaCz6DfgcoF/A5CzbzyB17rZBT15fuL0bbnueaYeA1TxY7qke
EWwC6qdWRtnITUqxbeNzU1W/Q5uD3BLHu6Yeiqthn91xAdmeazC6OxdbT3+WY/wdWiPBH9J21O8e
E4zbmBQdGwVj4lk9a5Rjm5iyiS0rA5dkVJrbtGr/BrUcbwvZPejzv0dhDR+cVBKWmOIqY7w5wfhm
c+bGLh5GFLw52ZUmP9qmwqYzVn39mQY6eVLNBiExU3IAyQHBgO+NECGCWknFe3Z5A/jg0FhWzXFa
6PHKxKo3qHzNrW6JB/RcgA7pd2hm/wYY56QG3C99/qmbsKpz7Z+WkCfuF564bK0uSBM8vZbEnt7l
MwsVtt6FsPVmtg0IB0P/GmFL39dV++ja9g/Q99KBRzmJbBg25cDJjPgBgjhMAy+SIy3EBHaOgtss
OIdHayjRHbTEuOOI22dh1e9cyZpfiaq4t06DdgjkYnrALgCZBzU/OUpe0EKm/oAcl5hK3mH3RTRW
VHc3JOrbP2pL4HpCG+s9UkNCvjpKrdp1ZuBt9bGNuHhOQ/FQVPOTmjo6A6Leztw9vaK17mpctVz5
i7403LaJM7GHWVCSRkfzBcgSvy61R7N8MFoWXoGUFojGDbrm04IY0U9GNL7JQ97kzCYw/uxFClgz
jJtbWIfq2A7LZyD0715UI08+lyTuMd8sN0YXlHtNJ+lott/haGS7Yc339uumTirSDiXq7BZYQ9bW
oV8HZrMD6WPvW56/JAuh0OlZcSw4HzAY6u6s8T2aMYpmbegP/ZIczZHETlc0PO6MYogm+BfEy785
tay71GnnuMl0T3tuknBqrmKtWllERTc2sUjensLyZKO92PXnBFJ9K5fwIwIsqUiCIaW8G7MDlFWI
L9WE8pzH2mORtsduQqiY6VDvrYL+XVCbD66ovnkicqxMmM8rUjhLDkbBSDHKcqKgsYTlbeleYRPQ
cuyX7mJm1XHsUJF3pACpmBI7KZu3xO2eyC4opFo05XJ4bnSCOKGr7KvIYMlSmX+bS3hkEwJtDAyz
2A3NrC521XlLZ7+2tb4mWEvGaXQEiE0szqYOxU+jXGZq7rdb5tga9c8S3ioMqag9zHXR7+pZM0il
DxFLUxsc6mMP8TarINen9rtZ5y82NWc/cNvpfUQ1Ny20OAPgPbkg/RfIbbVEr8YAjBMyenpobFQB
cSzCTwOej5ry/Gbn4YG25IYPwvHmJjoU8cfAsfKauERDNWqwi8rO1OAZg6OMsOT6sTI44UFC2uRM
Dfk1AZY1Acf/QTxprJHcDw3oSwH7UVWcwkCd5qg26OlOza6aqCVY/J8q0rDbair/FtIi4a3+jBUI
8pzcn1emMJ4MiO1JjcKl5ieGuMEMgc9NM8dCekmHvgTWLSG76ySi+TIqje5N/9QJ/XPmi9sFg72q
CMY/uYqak5brM4ML9n1oWbfqqd5ZDUx7uUZQbW0EKGwADp3PeiT6+yxKSlVM1if8e016VLReD0Qh
j5TUF0+NYh/Se9uOYT4fiSXuSBHmJ2Ps390GJpwl3tqWyCiGuZdhKV8xDTyrBIAHTLwwVYcwJ/gV
Dnr6WA1aSlZHM2Gaus9hNehnwGxXyLykEllWS1NpN3pfqgKT2EEG6dhkdTs+2tGKsMZncCaPUHwU
GguTweKdtg72u/qRo3btjZF5dLTQeNBSHe5KxV6Vx2+MHQuAKq7fyEAHdh9yAK5XljQDIa1VcbpA
AQckeL3QzwzzNB3LOcHPUadWLqsHpxhvcJSZETg0czUdmRq5D6bOudCqP/rf+HUHyMXqU7oy3hc6
+A68eM8zPmQ14jmzuKf72opc6ilDOiUlCgPZwbT46UhWoJ5dbj8LeoAc8FYgZ3FvDIKwRRx67pDS
pcgHwod8PO1BBe4LyLX+CiNskzeQfjG2UHfIGCFNNeLKsIHjxI1OrU3bP0HaXNEeqSPrNWSqjU2N
NSM1z4nN0UufL4tGR7Qm9khZd/JoQmZ7Qn72PpLrpQNpznXe5Szr9w5AH1npaNnrU31dXNF4xgxY
H9glbTrcEAUPZtR9J5VheHaETXWC278YrNCl0Y4Po/s9VIzmJMv8okoelNAcGbfhUmml4m82c4xN
F9qTkabeZPKvT8y/aDwvla0sf4Lo6CNbxNZTUdRzYiahFmK/ZE7tO+Tl4wxjPl+o0Lr1G/W1/NSZ
3ZtdGcNpkvIWcyul15KbNzdffHMM/qS26Bhhktqxhv/qTWMKKTot/Vo+GQbraDsGr87iPE0Bdos5
1MWlcqajgM7OzXig9tmUvxcEJFsTz+JhsB1jW4gO6h+SO6C029ZF6BP309dgKM8YKshK9tdk99Tb
sy/8WofJqeEFM6G4tUt98oberBniWYhm9oa5NU3gq6WWPAx5tHVFu9BtuDl6cOcnCBc9eJQRgxxD
2h2GHtzVuHSY6gy8aBOWLVScJLnWzpV0Zg7V1bZ3U0E7bDwai/kwz6W9t53+r5a+g1qlAuxUu0aZ
D0s6xX6/lB6ZD3ou5p3aLyhp1K82l0vgss4Ua56bKf6v8hEMcPQxLc3oQ4zoNx1gRk47LTQjdC/b
XE67Lq4ekmn5o5WA+/R5/MM3JDe62Wv7qHkq9eIJUecSjq80vHZSOdVVdfJB0kKcUzmgQ+BCK4Pg
Kc1th2JnyTAWadooqSn6pACqzPGq6uZGt7b2AnBFRhxenVprSUZP1dZccagRSZg8SXwRu9mxj9v3
gGES+hzjPu75gBbOJHRa3X03UMCOCvrzEezTkrBujumalPOwcWc75OIPcjnJWV1L0JSGqh2fGtAm
sZVDdawZD9q4cOgW9W0oow9afsqP408gzIQXC/uWBfIOgOqi6eZTX8Oqp0J3ZeiJdpigFtTn4Ys7
/UaUQMx3FuQy8BcRjh63Sh86z3RV4VUG71vBdkSyv+/M6oPhRHles02cXQnx9+04+OUQJBttbnY9
T8S+0XWC64igvMgejf3kEBRWkQo82x7xQkRqw6QjRkWNEgO3vfQSRPNH63TXshizc52jhQ27bJN1
6hTGxgE/8LixpokISlaeDdW1TBqClYXr8tDnEOiACZGETLDdR0X72UdcniJmDJqM5gqAK6hxyOZn
dhanZ9ec3I1eFV/rP42Ra1iNfas198zFy6e0ByDkLeErV+htKkVFYlQ7yyKcE433qWvfdFqbMLpe
ym4YL1klXvQDk3bs5M2VXHxOEtwtjn3SbpNWPblxPr0A7CLpmCYe4adkV9fRLnRy9HZhWXvQZagP
DCGV2c7QvCLhCwQNeV2Ad/vrEVhgw6CXF2MfiefboCKaYuFXzeV6a84ISrG/Z710dt00PE8Gh6TQ
tUh04qzZGLrK9lkrm62RJq5fEfPctmmI4yZv149NR282xppPUWV5TMP+ao8URYM4ij0hniWxD1Bq
bGtlUFyDiEmFKRPGMebYla9Ia6Ia8DnJ4aflTbdRK8EI5eqRwacJpnPKZ7KVzrhzQirYZjF+4YDv
NhIer9c6U3kcnPJI7dtLTQcQilvtLNLEWxPgSgskyqOsBKbG9mJ3QRP3K0in9z7ICHAivOFMxLyT
ak5Z1Ct2uTP2l2s0u8gO7CjYr28tA3sdkaBJx3CXBLeukF96y8cgYw3GMJeGeZ3wa+SuHFrwWzoO
98ZP06Z/UMYlavQcFF3zNRmpjgpjyvzUSpuz0EPC1lR2nSD7a81LsrP06U9U8V5zVTOTwd1nIXdk
sxr6u9IOFSGpQynAUydGdkhowgxlw/Qok8AxTj4GAIj92kondTSDrRnsJ92S+5gTF2PJzAihMBg8
PFTxdpHdjTBjfBRBzOHbmb2uuRUmdTHe/GdhrqWbqDiYXXfuTQcsKU2FYYp4T0SF2KjIEj8p+cps
oaWkeJZnHOv1XtWv/cLsLkjfDTtvQqG3vert/Orm8jURzOfOSbcnUOANNkWjbMDy2NpfbsnE3fDd
zeoDiDMhZYv4zhgbT1meKF/O1EXcWH1HTsbYXFyXfl/W/wgTTdravF2popnkyF5zG7HL/LWd2GST
q3D82jHo1YWtfujd5ZiRxy5oL3PSKhb5lSbT7GtsEqeEjhcE0YkhyrC4YnLnesn7FJhZ8ZGmFdHs
5E8BnqAZw5VnRtcJSthhYrtqqYP63ImPJcfFt7m+ts08oGSVI0knnZjlkbOYy18Py3aS5bXW04tF
TZ4K83PhlnezF+1FMLQQNHwDIGjTrRuaXD7dCf2sbTuHsudx4tjVbMy5Av+mMQ1XNgIy9mQctdhl
3vEf0DPrrP8uuJ96eq/Jo6wIbqqcsf2YCAKLAFku1O87IOHNhTk7jjLGP4hBjFDE/Yuh4zcZlf3R
W/0+zpXxaKwgcapz6LVCCsMmbWFae8s2oCW3p77e+NPISPU0yA/Uo5iYNjrQaXLuBZvUKH/lBuq6
TNwn9yHuCvHOPsH3nahpE5u4JBB4UVNxhB+CVyPkyBSexfBqhpkCN1W2rVJqsQa2ZGwaLGTkzpZN
lphv3fCJWo0MiN5k+3nq7zxF+R6cpGe3wSXTGg6n9lqspdHUVo8MucIlb7qB+S/CoGkTv9sV6Lgu
f22m/NZRJ2ZmJ9gVbDPrqDUhVNX5MURePoL6mWTU4xzM9dbNIk6n2dOsnOtQF78622EGGzFzKnFd
dykyMFVzJCa2f5AzidiuyjDN48ANKgJXeWAzetr8bpOM7vS85Rh+kq2ULAwRldRFuw8T5PWwcml2
R6k3leZOdkDumPeH5IqDlDmqFq5/6nLAYigLf73Nnop8jy4PRyF3CwbyuuTENXVGAHjzah5snXVv
lgxN5ssxjwIOq0JSXO5ZUwcCh9vOLr8HNvzT4sB91dwYSjDlXUsU7ynrIrXt4EYaBcmnHs0HqgZt
kx+yqC4OP8CZVFHPUK7DwT45GiXZF7e76Rg7PHMp+g1OaFprQb4jefWdR0MNdh7PTpMPrMv8uM2G
cpPgor5dbK31qkhFBIgT+8HlAOUsq2yIPJU3OxUFlohXcHYt5hWrY2m70gsHxUogtWtb538DmNGI
rsSk/2qihe7cMpGlfZL9PJwbGxC+lhmHphw43+eL2rK2QazIAE+4jnXICMbMFHCTAbudRO0li2U7
qEQ+RN1AiJE6GlsqFzgsfhOP3SabeCzzLvNpAXEbA0d7XuibzVPyVBVQc8w2eBXtlwEf7T954CwD
zLxA/vTamA5oZHFYmSuJ7xAPgVetmb8ijo+xBTROT4y/y5ynjGGuUWVkUWB6wLsieD1qVSePeRMx
u0CDkAA3iKBGb14yF78soh2xbXSel5+G2kCAMJyC9KTXk4d+EZ0WyZUdmsvoKN0O6EKFDaQfyq3G
qLI34Z2Jn23DWOjIB08mauHdT8SzAMaaBa04SEhoXA8FNfk1bMlOcLMWImSAFE/KFMP+RxDCG3al
9ExxpateWjTYp2HujEOkt8QnxputjHYfBBTAN2036qdGMkQUBeHx58sJlE1Nkt96afI8NlCE6OHg
z7DnjjHo/wuKi4fuiWJ3vdNWuJrGhCAGsUD3/gOQwxVBN5VORuppsr/3QQXZmUPAjF2lrh2Mr+76
aoKt9NQcxVuFjnVrrby6sBAS43x9swgE7Epm2iqnPIwjL4dCjLHNopi5mLmtfdf9M7RYa2ecUcpQ
hxFKxHFqk+2S8iC2ef7Usw9nmw7cJR5CcreaXXyVei78wImYRRmwvS7OkDA+PP9akxi0abB/68x7
5zlpzq3RhNbeluUBJQ5i4kX7NKhA0F4pmPoKpDf2he3z2l7JoSe0RcVnsfqM6RfxC/OVR0btNhXc
FaDmnGFcsRiIL1MOXkytKPGU6pXjJyjeHBqH//mlTqMTL9y0X1bhDHPLH6og8mroD6pLz+NMXbsP
p1VtscPvQ69u9cXyt3wCj7fGiV4X+8sEOkGqg8hw5lp7c5XOVpY8plhoQ21w2WYR00LEYOp/ldWS
WQbTWSGwrVeVbcj9HLEn8Hjig+DEVuVtZ4xvpkCCW7PIIagsjsmPIHdV5TLE4Ykfea6JRpea1Jql
jWb1nQk0u8Eq3I1mmIJdiIRXdNUXV9x3B67/ds7tKxtgvLH0fj4Bdl9OzqrzrfH6Ep3GyoLp1+U6
ILmR5GO3z1cVMEwShOtzdqbyXBN34u3D92A8A096W1aZ8IhVWLXohftVNDxkXz/JYVj9xJzXrPNM
EXVvJe6diwOHJxQl6TocsCqMS1zGmovUeGFUFMcxae2CUCZEV3Clt3AVIVerEplGs3VCSxGssmRi
pztd8ib0bNG0twz09qtaWeK8a8zs+eetMlYB8yhQMVc4mTWLUfVV0vzzWP6knn9+WXA5K5zO4Sp3
7rS7vcqeqYjrTIsggBaw57NVCc2h4320kUSz9YS7eRVHaxj1sAEiAVil0j12aRo2F5ZtgsnrV9us
Cup6fVL0AC21tQqqmQAHhKKQVqe8AZFhtmBnEFqPmK27H8f1j4tvxHstVwF2XQYfhaldg1WNbbIm
KVzZGfMJO+PHn83YG9/fEP51i5F9DrXqZibgTGo03w2Kotqq4saTxdOdWKd0lQD+eP66Vd0tcHjr
iuYPcBIKZmGwrxeL5KWJtpXzFIU5NHhBv2xcDHDugfG+kqju9IcCOfs+9vBw1Yj/vIChyZKg4Sjz
HI1idYyYKRzWRU4wE2/0PlCNDD95b0jmxMCf7KiJPQ2rxNwdspD4x84m7AOdvuV1s0qyV/aqP/9f
41D/Z97of88X/bDW/x8Wu25Kh9Ebk6qcwdzLfwGTEZT1XMynhoR68neRVgBqB4wlWGjuLZGEzjbw
/ApHYm1bKkEJha7ZrL5cynj7///Xwh/6bzC8bpmGI4Vl2lxFhPwvMHwWDbOSelsedJ34tC0tfJ8z
w6wUPK+iqp+5kcAfgYOikb6iFIRQ1ejMwmsNZyG3XIZv+HpSXq2LzVQ/IPLvilLzUxWl6YOiUlYM
rZdYc0T1aQr8MXIKj3FC7WZxnEyYAIVkEpunLss7j8GC9hJYNiHKjk6nEaOe6ZxkPjkFB6cxzfex
YaVPXYeWz10eqiCI/9G5/9YH2BSGqCJyuUSN2HJ6Xnj6sXpeBNtO663XWe4YCQi3ZIL1u1bFrO7j
II8ZnIi9LDnbW5LzD3CU6iW0gDqMibHjcdR+lWR4zfqIkCjbjrX2ICaahTmwbcJPevy+uBwtoSX5
REeYUInCY6Kc4dhb3THQK3UDIv8hmjG/hJFWAmfnYjMHxRNT7M6JMgRjBc1gPDB4iuG+iVkm5YrS
Mtcdc3HMm772F4spuLiJFr5RRMlCeubcus2dI5OH0bapwgDmAtC8mEi0AwJtZeIcdVmiRuXisxcs
pcztd+CdGGvZlZr+kcklf9Kk82TVqIdLitFeV1nCr+NqwJOTtKgWx7UW3XynjFaeJ9K+zEhAGzJE
pl2oHP5hq4AjOvNloh8ClWvkztkKMBDa+HDtgkUQ6/UqOSWpmVvypo91+Q2QmwHjO7tE8UXQIAag
FB3oWsovl9Cj54jqLQ6m9KLRpSTVZvHcB+klQvcyU6nclgw/vwiNOSfkZr8YOzkA8HF8Um0dCUFr
eQfO3WzjCvtkJcRez3mYmEeZyU+nzZtrd59GZuCOHyiFjXOmXxmWz4/o/h779XeJGkaKHetfFjxQ
V1N0kAkq8GWBw7Aqz4uNpxmL23blXnlBaAsYXuu//vNn0AtRMZqL6D//Itw121PDPB8CRVWC+Fl6
srqKIz6zbKtYkiMpvjW6OtI8Rit2u8XIeLAMYm5TS8nHebMS8gMFjegIHPO2DO2FzGz2XM5lDSpd
6Z6eJjpvJbXUhZMUKRAGXXkni+d2PJMdyh/R8YWHSplbWvLzxcXFsckU4bGoQzxi1M1OaM3fWsM3
5EJOPuElK7ZNOhYbUTbWE+dNUtXBLat59Ps+IPcbCQuEMQ7xnB/srRsDCMBj6lwxcCf/w96ZLLet
bFn7VSr+OU5koseUDdiJ6kxLsiYIWZbQ9z2evr6kfcOnfCvuiX9eAzMoSiJpEUjs3Hutb1GJm6CW
aBY+oj8viSb0iEk2icruA1x7A5RIWSXVXWp91uEwfnVR0liyCwlwp0uHMtM6xYnwswDjS+p2kssh
Cl+HEJGVPTvf3bBs9q4+AHIK+y+tFlbnabCZYwIaiitj9LuqwbbYL7TyiC3f8Ddr/MBcGOXSyNHQ
VGAlWrbBZOOtpi6OCuM2scV4NMpym6Vlf0qM5tpj6tgj5mT8lZG57qZxPDlACwGFyMZHMBrvyEr6
Tou3WSP2y3ZiLvdu5sYbK6Qt858XZwkam5NSZVL9Cp+C6WEDlnRZ6gW22D8uFGlDyrvdinKPogB2
FX5CgrKTo9Dz5MYa9YANSvrRcBzjmMmQDLhxif59SjeeJeIbfdDuZM1GqSgwkTBr+aSb+A9vUVdO
2H97i55t4uI1SXb681rmNjZNPjRQ+0kmxhaYrVThde4KrZd+ElnLEZ/nyUfAUm6meb3uMp3q1DK0
+wGOqRQPuMzHc0T7cE0iRLcbmsk524jVYmgIa3RJkkY38yp6hqBLKOhpdZb6P1wF5b9FGIAfNFzP
swEbe4Zn/UEOJ1dQOmImGRO5X30GgnePAW9ls/nYWNIqzi1gl3IgkhpDVmzXO9KiTCaaCPJYfcAe
ttVXs4EB501vjJNQzZW1hl4XlOFP1/n/8Cr/vXYwjX/7e7vIPIRLKrSKsPnz740NUYPB2KCETyDP
6HWI2bASNqzeUeWb45Bpx/cpbB7qzm1eOvt9mhnFO3YLlarA2AHR8GQboKKmYNB2Ze49F7VD+ss8
3biIuIEmcam3mtqjwNb11RTkbFiKyjoOJh4yiwHoqsodYzfAyybBNN/p7CmeiVL8GJY7bXanh6oK
0UBn5j6MPRu3LFJ/0dHeSUliGujsx3ST9o1gknc9W/4P6/9PhnxD6P+R63/5KIqPtv34+H//9XF1
+KvFxfj5W78c+a78y7YcTLC6NA1M9jYnyC9Hvif+MqRl4NxwOeKUW/+3I9/+iyQdwUmjC5NMIXXa
/MuRb/7luYbteQ5QfmpdHPR/OPD/oyNf6H+eoa7O2UkcgZCGLTwY/5wXf8sOc+YGO89oFeiEHe0n
0P7qYRxNg2hC8dTTEz2Whl4BihcIa7QaEWmrHrx+53qj5TNgdba0vx6cNNwiv799/cb1saIHzDSR
I7NSBRbGGizLqpkiwpAM8+vXP++6RnPQMw/lkx3Y+8wMVgW10JGmaHG83rve9DHDFLRGyexrgKSu
RP+/wf0Jz/CW7fXRWr1Kaib5spZUMavS0hpfhW0eo5HpsskFT5/CdIu37clig72qYa8iwKDluJxG
I91OzPCPUtBVWC1YQ1eTTmqiYyvOKhCDvK1nxi84TVTcexqFb3Lq0IJN1ddGIoHtUudduzNM8S2f
CR2b9eRoYeD3U3MJ9pFmVuu8N1u/Imm+I3F+VNHzBG8DwlNx9DOgrRiAQdYTVI/bXWxxh+2EHsZ7
dhXHWMXad+Tbs/0JkCpGL1VjnOYpZOZCduDKLJezE2bYuwwk8lm7i80OmttuqhcC/8avaTREfo7e
BPSuuRJj5eu5+cxA7NJCRiInDzZPjAkpLyaas3n+MLewoxCxRww1K1pL3hc3lATmYRZdL9J9Yfu+
qqpm2loBCu5ZeDfzgDKVWlbbc1lPCAvCqF5i5PPHhqYynbotdXRSiuWrFj1CAPwG7npbELsNe71d
1YGQzL4G6XsLynsHYCZQGLR7CoDWO+ONHlpfckIm9yJu2N6RGBsQLE7UvbYKyTLPFN9Md71ilUTu
2QTkSxqp/NQK4hGLWEf2mFX3RtrUD3p6JEzT2c4ZFN7ZrmACO7iD8xFGHIqWTSFlv4a/9ejgYYE0
V2xZmcnnybxT2DkBkt+YYtWYEL1SWAOApKck3ZqppP19VM9iz2eGMy9FUHdEwaAENNzllaZKDBmT
ho46gxYoSsxGIcTdiwIXWGzRK4ziUQlczfews+lyG2yOMofDJqBvXMSFvpvzZkeLGmyhbh/ZzO2a
nOkMyUqPFFkwluqg9cfarWDNzdu8NXxgOGzFUzfdhwOigY4RoRhi30J/sKDgqhp7uok1smWCB09P
D5Y7bAoXTKvdWF/0ePie9cgi56VEcSKwEKJy0hikEbkn/Ioq/EAo64aR4FYG9LkNTY/XTtw+Fg3Z
PzM4q3KiJ6ZZ1ibRWk7Ebl/YxBUlfSa3U2mhCq0l5pz00gDh3YKwOollX5vmD/Bt9KbT3Nrbpbih
zC0oXkA6TDFaFdfAIYdLCZrHGG9FDMKMmjDaFPXMxN2DNwFri6OYUVvzMlh9eFIeHNVtlWi7grQw
oVKPq560H18CrkXzOK1AqvXIRkywEW66pUAmDh7kkAHjAjvEzhaZ53MAPZRoUKqZ2fyoxummoW9n
9cbqojTXvUE5sURhS9rhJZf2a+oElS8hk4nNWOevdkt2Ier6kVYMOYfIU86G4Xz0ltPtbdde+DgC
YjR1RT9M2+eMw2zvGEO7JtuDFaqHAlSIU+BF47bN6ah5ZwmMcIOY1FOELc8qdokgNiLy8Lho+pQQ
Bw/+G8HBj3o+hHnzwkybmGHMa3sWkF1mcmpE7KnrqLiz1YuUdb5bhhFRiAMkMhBnITV8e1Nj3ffC
/JFZrKlhj9Zgup+GmBzIjJTcoWnCQ+t9wSEaPrWOmgzM8bRfZHFoOMboUdr+ooYIka4kY3E474bE
YRdXrCyPKfk4iHc95atchG+htm5iE+1CGm8CqMZuTmUeRI9zGGg7PWLlHASKPcuJN5TmYatidCNj
ZvVAyWzaT8aE8BxtTLGawpAJq1sApGDs4YZIqDQSs3yncIB3jfXB7nQcIgTUApUitxGK5VCM7MGI
n9wOo/uBrsuk/TYTNelxnlcHBjLpa2YXB1onyPeb/MUyPyFE4IyABEhtHh8CmmZ4Bj7dstCPaTDs
tUb2mHezC5gJkLBgBpmDIVoCz2yjHCK+vGhRSGjBYZGsm/2Pqg6XPSKuJ8Quw2ZKJUgKPIOMrD19
y1E9+DrLVGVK2i0zJuxHbIRrvB/9mqxloBIW21jd1UYUsR3bSInXa0m+LxW9u9TorFPAVtPWX0nE
fDWaxFiZsm83OHsQyaXQt7yk+D5549s0+xVR5etem+6YeSnqIg3wqG5Phoe4AcLHzEjj4OjBNzqk
48GNeq4ykTwEebSz6JetzU6BDI0l22vZHOyaLNqP7NOYDy/5PfFXJNzTqwuEHmxzB40+re9+E3W4
j6dTKzkljQl9TAPsjNnUsG6fmL2FvkYNgtWCmehozLsJ9fUxsGoGMpa3N5K85BBep4uBFiBC8Vam
0aXOuRYt+hhgcUepAK4uphn2aYVDsc0JEl3P7eysE9HDcHsezGrvDfO56tGVuvO8s8kzYkuBgrXu
N5mJnhOQy2fh2SoprWm2RVS7m4KLStjOd3O6XBq7BSNjJ/PNgN2MsqGGvGmYj6GMt4kGDwFZ04l1
+jamvefTHHuCvGDvZmHfaok/tFhltFbcxUkTQXyskcgRQL5uC9jzZN4+ahogFYsJeIFRUJUvR3pr
4NvzU8Ksw2HmwZnzItQQpK5oGDfMRTw1JbnepBQSaZu4W0d/rJilaGqogo6H8mGwkPCpkUvC7CVX
QxhSk+ifqxuDCU3OJR3phXue1PAGRpyFHzp7iKqKIy/yXgc16qloWk8haJogFDR+EbS7qzi3LkIN
iSJ65UKNjUYmH9p1klSpoVLoFm+VGjP1auA0/Jw9MYWiQTNgJFQOSzs8EG+yr91uRQBn7Qfej0CN
sqCCoNv20INMatBFPbEfNe07az4kCmZhYTdYfliz9Nsavht79KJ1aptcs9QYrVEDNVON1jKEXHo8
7xKrfSjiFL8XQ7iO8aSF7kGo9RvSQbVqsH8QvcDsjKirR0ON3cbrHDMHcbgKYtSLo9FUx9R4ZAIb
bjQ1EmzUrFKoMSHYVAT5hTjmHeDFlcaZt7OZK8bMFx2DIW/qElZFZ/9iqCEk6/959OLp6KgBJQO6
I7RUEn+ZXWJiHsHlMc6UM0OWKMn0fclcoVNcG1ONP/XMfSzabjkY8Zc5egpBKiOtYGB6fTvgBtUK
Gx0cL2esqgaskklrpEauCWz+wtZxzqoBI/k41IQeI1qN5m7iqdRhPIC2308awtOUkW6vj6x75qpU
tXsIhR2BISNgySwY8A1MDdTPB8yKUHAZGNu1BMgfeNaqU+NkoQbLEaoILgyQtKIrgSp4NZlCJwvF
cosnG+HcE/2Hx7wzaPoDyKeR0sLIWWFeLI8juAo6ifgFUsdk0M2cYhm6yO8a+8VVI6C2cMZN5JkD
8jdGZSUq4i1xeq953BAumRXHRSNsyqGO6tjBWyGOsuFLnrgfY8x6EYnytkC1viv1DDCC8XXCg5XW
6SWGeg1+3xiOOGJTxE5MGGKNIHA1VfKwwPBnCOpNPFbU5pxOMsyeFrLHeeOMVXLvhTow8j09uSkL
LG9pSfdOHz6GNCBEqzgGYToCMo4+uyk7yb40jpW4VK5uHMLOmI+m2kSYpeZHdmutM5eGWl+q8WQp
nDXKHBzXxcViFrwFVYyPr4JoBD3lQautemcRjG25ot5r1/C2rETANQAsqIp2PuTeI4YB5wj1yjmO
4TtI4ZmB9MIYrS6eyOswYBUv0tvRj94TBswMnqkGfgSr3Rls3ExE376TVd+oKLyVlbPYOOamY5q8
qiuaiU2+EHY7FV9rFlufBOeIxIhTHNckVUQQtHpnOGkuU87FlYcZa9WSaccWSAnVw1NWA37S7PZE
zxfEAENPILJijOYjvj2B6byqN7j0TYLk0I3V2bRvrX7aFk6f0HghOR5fp3NwyudYo22asZb/PKnN
MX/AvQyXbsI2mKijUFcKCKZYKSo/aI1BWErfGV7xQnO4VwR/5QL8UthnN9nUsXTYmseywuQ3zCfO
bjfB+tHxJwo6nYJvjt1944H66nM8y3F6joMxPs73gB8Iqu54OqIALmBJQEYlHf50pB6HblEln8JM
2eSigYV+Ch1DriNnYcG75rXVxEYu5MEV6yKLee2+Ah/ez8khRLSzKlvvqY5JIsKLDvdEHeZzJIoV
C0+69exvDkbGKK3oHc7VTaJLWls4KYxmOaHaoxCy5CqulmaTLIt1bAQltYOHblWNN3WaDYfIfM0L
7Fc6YrNN7X5eAW7XGyEiKjCa8w9jvnCMqr0r4rBfN1nVPw1lC+IeYcLPx2sbWJMRDdX2eoOWAhIv
Zu8bIfDDU6RvF0M+cCFtj5Km3dFIeUjr6jfLwGTqxYCjJm1Sdjer25D/PBxj22Tes6C5W6U2o1Ra
EnYORT3K6mlNUsDgd8/0IiVcK2ESdJhbP+/hAViHac1qjQaiWIH7arZhIfBrAmCgJom0TReO/b5l
7t+NDdtKs773ijDaCbt29kuNwQ9/7JEO399vro9lCQF+oYb9wFM/Upd5cISZ+1hI2/EJM06PRvyA
0W/mFYP53aS5sp571zompUpkKG3vtiaWdhepiW3pOcGmq3UcQA35f4zdkFOn5cuooGuz6aG6K5nM
ylh8KASF8a3q6RWQIxQVq6yJOJixZbMVq4+0oPArqJtAXSVlRLWbqOTH641IyFoo0KUarZ2zbJSU
sQ6By9cbbXnAeIO7S13Wfj+sd5TonENzbomjUDdLX12KzvS2qdvXG+ztb3CyQl8GOkBFh4MqWVh8
F45RzCnoYJd0PBWMyenIF8z7Meygo0Lv5hXDIdQQvOq0WL1JcHWJbI6cHJisusk18V305RercxSM
SX4FfsWcyA4IFPAQsyfxqWysfDWgqNgRvnCcKEp3SNt2jlYvZ9J/HaYEQL+MFM6WSEguzpKnFJPs
t4nBI+PEnkkR1VeIklvGb+bQYx7OrPYULMED+kHnS1VRGsDZqyLGHW0RWPeBF7OuRtmPrtF2gTe4
x7gimqBGgrSxp2Te2ik4s44q4tJHxslyQkJqTDYGk16Gp0Z/XZDfuqnXf2MUoXyFuAcT47mtEjBd
ekBImRGXp1QgpShCghaSdiRZR0wHy7Q+uj67RCL39lavsqEM7CQj2zNsmdMjw+PDUhRvAdq7d0gZ
R5oCz7OeG48NwJCNlWB/00M9Oo7usGLzNN1iRPtBkijDNIx/kMRNR0mwhhMgqIPV6c6ZCJnS9/IZ
PxSEjJu4+i7HzDhVd1OWm4/sQHTQ/vnoN7EHwY8VsZyX6pDo7HzRVmMlCUnoRQmODsMudL8Z4ZKw
u900dUF0Jrk7N8iPg5vQTB6t8W1mKvqqm9OqEx0k98m42J795j5nofRuuSqGm6az5CXCV5N34Aew
grFxjor5BtRe6y8473fkCHs3UQlrJWk7lDi5sfHC3NkN0YSkyJKboUrnnWN8NlGxHGzySHYL5Qgb
EHyRWRtcymWmihUUGAk0pnPdtvPW6LASRe74nYT49s4q2ueodM01mAY8XZqghYoydEPXkjpQXYQ1
FZ46x2m+D0XrY2iDKwbOc+2p5V8FYYEFh0+JbeNyfYhaaD7e15nX09fiZp774ZiMBipUfRGbXvWY
BtW/7dSNVrobr7U4+bzWN+ZF2YA4ADMIdX5ihl9Thd5sBm/chwa28HIgp03dzHpzz65+/PmQ3qpE
1Uq3vxJNEvq6AyrwegMdkgXErv2yq7M1DCou9dF9G5cz+Fa+ZXClP7Zsz4gvjagVMIejgdGxhJKN
FJSM5anjrjf61G7mgMNXCMJBemxzORNIVE7Xoido+U9f72UyyXxIBU/XnU7JtsbJI3wVE2r5iQPF
lvKHBPC5w2l0yAfb22t2RYpJ2K7LEkxY6NFWCaROu2Uukn0V8uERwWVT5Xr9nv8eTZF+xwlTQMOL
WD+0e6TvmPqDTiK5gGhtTvbHME/yRP7eCSWYpP2n0lNJiMjKxyhMjhH2xSPPTmhRkF7shZScBTf3
Kmb+uDICYgWrsr5Lal5rqJFb8HHdh3oYbAemlmvs78GZo7XCQ4Ri2Cn1TQSVIt427hLdud22wpuw
K436FLoZHFGa7LSPRlxjaqkJ73vDuYfZl257fOVZresHJ3Ee0zD5pKmV7vi802nyq0iQZbLEEUGE
A5TLfM+eLUTBRiALYw343nwEq0YDFB0TbrN1Wzn7TfI1i40PxvUFm6MUhW0YvbGPv0Nht0s94INR
S7ZRg3NTp7nI8jj4U80lGnVQsOJTSqWxJ/uW8CZyGLcGcV4rE3sHaD6dtdydsdjE/LEJbERBhH1k
1Rlx7xsWTEJs+CYuwH5xvqMnPnRedpPXMxEXnKvAp56t0Tkm6bbWp/SuBgPOf0Bam6qN6pUoNxVN
3g2vTHGT2vw2gZOrcllOiBaBnPbE7EjFDcoq3AEx3esWtXdWG9WNnmIvcbRE3hENtcl1jQPUjW8M
/ji2NFnKbR1jB4iVMPXqs02vNNOSjwlcWjR69c3EPADAbP4aj56113N0yiIjKq9bMFNrp9lQdvZO
+0Kj/wsWZ+YvlXzBh1EdVBmLVUSwu14lumgfyYV6CamKHlvMFIxoErrneNPPKXuGOAu/sBFIjHM3
5yNd8ehLuyi+UsAVb7EsOHj5xdbDs0NNPACZP0/qg65nsyZ+YD3BzlyZtv7u1O7iO91TgcFsleXO
V0Y/T5bZgnDsTbQ/XXZGO4N6wUanSrv5tkZgyGABJ4uVyIT9nIPXXOr7IpDg9LiaFRq8OOyRboNr
JYmdgybni+tmvrSRZlasWVzVmpt6sDaTwkKkxoTp05UYshCZR1oS7LFIPOo6A4F48IKtAI+wSPuM
AW/VtiiQyCJrjnk7rhAxBw9pcO7hJqFca+RWMDURwUgOlW0WRNvVNAJGa6tZIEEEFFMT2hV+dwM9
pvGhed0PQ49u9aKs1qFWZhTG38LoPurDAGsjZi3dDXHOpRIBzkgDyyKdzsKuwmvfyBxCHAbLrZPj
bKeQRvjSCRaV4OhqzavVmJ/Te8GUEMp9cdZmYd3kYfRcJO/sVCOad1267VKO7i7bkBLOlq26n2MY
BItH18rU/ClvUSabHCDO8qWGHcV+CW5ZaML1weTWd5xpox2sF/slkSM587Phd+1sQJ0ia6vP7GOV
2hsBMt8f0P1yBQbQEwpDbgLaLE3NfyVPNo3+UiJK3ySp8dXs9O+xUVRbuPjZKlrKpyKnVS57+CCx
jE5NT4JYB9BrBdcKLomE7geVaPZDaM+rqjcvQew1+8CBOQWkKjV71GfJUiDvofiBMuBHycwoPi7e
QgkzpLLw+EbNsgb+N5B/9ejQGBmpelq0ar5d4K+LuWCZjIfiar8U5YBYRXsUIui+RKb+XM7etwLA
CV23CDMhS3ob2be4hD5DAqTA3IVgbFG6s0FLmBkVSpdDBZWELSHLyoXmZNQe7YxnN2OmsNVTMG8j
fWNvBhBmGyWctdJqVqP0ABQOZoKkQfvegiXCH4k1sA39JK4wKkzSxLxhYjEaMPBq75zsG3xUfIzF
ZNNWIF0JVdva0e+M/DRIzrQ6+VqzP1vZTVXu0Fuj2MB652RdvGPPfFiAjoSFdTDjSTXw0nJjlgD1
POyF5OZS09y1WIaarLHXwoBnYDdn7BhgCGX6pa6MT71Z9kzWeP/O+G10yJcKIq8/5HV2ji4kILEa
ntCDMgGqQRU5Hk8xRFV9DrRx1WrZK5oDipW4e2aIAIbXIMyG5iCKZu1UY35cmcvgkm1EBZJ1d1ME
E5ELfL4mU8vxl21lwV9HJ6dtOOubJrIxcBQk3BQGk8G69AdC1SFB8JdZKvscJssBKcaNRKi+CTRE
8l6zcshJ8Hu0jF3KdaK1afXic8YgrocSEpKybvfEBKbC2bq2C1U16LdsyzkKCZrMnFe6m0CNisZH
VriaxoMjPXGJS4dxEHQZQxWJofEeA8mF7yUOrDWbZcoPtmBG5Dnh1v3h7IgHF0ipiaTUEtUyguMK
imwVCYFfKHljwlb7cQcpgO49UWVa8qUpU5t8rPRxmDnExMTAruCU3nTLXGyzCi16WoBDRXl9MZ3y
mOcNQQ1kzuBqYAIZVWKTt13D2RWxqBLv5CPIjWGaLsyNjmHj+JkTIMCcqSsF5TqBR4SHyZc6A4Sd
6YQJ14M8xww4x6x4M98TKzNu9Wr4pvVkFjew1g9WHa2X0cFrRHIA1lvCTazJteFJtp+sMTgPBP5B
wCGnLmS6MLFm7ORA5zVaehIzve94nk7OwigYOiXdHveWWa7tS9U6LAezzFxMvRBQA1Xj/r5xVBl8
5Yz/8djvLzXCZAmSxmy+rgv4JlfxctEZYcbAFB1zLEoUBXQR6jUjHLDo+HbxJwBiPBqZywVR/dDP
n28IgfXzPPtaXX/9+jN/u/vz6dSPl6qZYOsqYE89BQDVO7nIhSmeekF1c/3d31/+fBO/X+9vT/3H
j/98vXmsxDaUC0t1kIzoMXmVUXVzyLalnWklFNnXl5ZQQfY5vgoMrvpXsRio50JBWmnYvdMUm/d9
V6W7usTnUVBdbyHDvdsz4QjDMyZDroYGgYuKEwpVDV9F8S1Zxvk1ylimI8e5cfXe2mv6QsdK7UrQ
N1IN/Xm3qAkarkFAb7u+fwUxzA+qz+16k7g2ipDrXVQHniRNkW9FGGEZ86i7rXASFSiQBYN5KPPT
n9+/Pp9T0LH++SyZerXrD11vbD351zP9fNDElB/ZJZUz1+DfP/f7bf18rt9f/28/8789Zmqde3Da
HQLVGnMbiPiRVuPKMWfwO+rLSIeHf/UUXb+83rs+9vvL62PXJ7je+/3Df/zuH19efy7vS2g2Bp8F
sOuNxqCNvhJzg5D/LQe4+vp/fdCoGvYcv78PjArb1u9fun59/bZds/vp3cPV/9T0HNLMq5kiBGDW
f929fut6Y+Gh1mrt8PvX/3iJ65eGGI3/i4X5KRr7BxWa7tj/ORbmkTCDj/86QKQofvxdiPbrF/8V
DSP/krrQpY12DMWZJ5CU/RKiOfIv1zPRZ0oHnaaD5K0oG5X+Yup/8RvITxGj2eydlBrulwzN5OlM
S0jPMiQP/39I0GxH/KG8RIXrGpgleA+8L8P5wyhRA8xrcs8rFZOWCXUYvc5H+piX2e1QmwflfdMK
rFNGM8DHQgw+epPtl3gzG09Kn8v3LWDxML936+Hilssp1i3GO0i3jJjMlSQlbPeajZ0H6RmMB71l
kxLvHNFMbMtbw4of6sK5HYkJXFskJw70KDxkE8QXuy6K/eUxnmz3KKuHbmSooHysSzmyEAchDcns
NlP0h84FbK0bYGrqlJwSqOtPPaqrxjU38dSLda3hzjEYJmoJBlBBb2eQ1mdXi1OhQaCIJhh14kkj
GwKKLn5vUCFFV8hVQi1dDvDWSdf4TOZpXLmtc1tlpObqk7xPs2xPo+3HMDubxqNEjVs44XZr7j0j
P+thBwYQLrc27uqmv3Qmr520G8/JP0DsPxKIDZ4h/JgthozI1RiXK505gCvtCyqPYBXowxki1Cls
+Ws6E8yFYnig2D/H7PPKwtz3BeMkq9qYtTho43wfN86tFotTLJZT6Yl7LxBPEXNpo5jvgxqeBG27
XD41aH7guG5ph+1iOzs3XfwpoYZ5WvxMGsRj7PYXPbJeaFBs82OLw9cp3VvHmHb5lJ7tNHmT1nKa
gSh7aXEe5fAYieCghwcv7SjhEA/rKbu85d5MQLPZI2oXMr29+NgkGtHRyTl2gZbI+Fwpw17K8Kb3
O7jdVHx7PSOuoktRBHm3oy7WpWO/1HPrO9p8Lxab/fOzyEg69Mzo08g5DkK7PE0WTGJbnoLa3JML
SyKtkrXh9adnQVgDr1y2AU5vFY7bVRt8Pi9IPd5CK7tht+q58r4CpF510RHRB24QslObFA8kfnXY
d31Llt6SfjfTDHFC9Fl306P6MyJEe6pdDmpzuciagb54nwWcC5mtMwFXs7BhREswAumhTvs1KJZH
TyHqmpLOul2hctdBrxrecZLj/bTY+36OKQ1WqbRuSxXkGPEXrKaTjNAch/MpjrJPN+w6SlW4dJPh
CzM9G9bypI7JpbZwOom1acXoLqZ3t9LPzB2mdLrYJLSPlfkSGelxGSX7t/Tc1Mnb9TVm2gzTDH80
rlfhiO+wr8PPoKXIBH+wC6fszRHTyTYp3/lUIqfA9Yt8gOOvm+8HtJWxiF+sPvlEGMUiAZybwkLM
2RkFw9HgPM/neB9QGKDPepoWxGPgncgGuo+X9ExkiU+f5FRqzRe4QkOCLKIeHjEsXxotPw9qOXDx
1yxPKA8fuaaV4fSo85E0UNXa4ZsHRrUblyenXp7UJ0hb8KSpJMUof1N/GHU8SkI6nHgkf2J5aud+
M0gEfBBw1X+Jbi5oVQAIjrm3dD4aJg33YyvumQzuShqpbDJCo+H5FH07Paaeg56V+c1ovbQYmrzF
2sem+x312BKxJgRm/6Un11od25DMT+q9ZSFr2Th0lxiDKBpN4gYKAp9YCvBtsK0jpSfgXO9zuNlt
9jmZJlSclxEoq4yniy47Xx1MXt36dawTH4GbL3/q+EsZg/MyVTXHi1iehHloNYUJa/3GSihJGr80
4KYVy73TTPeRNV1IpNqQHlzl073Wz08O3XK36FllyvjNDbVn8O4PN+1k3ZqNeI/IR41xTA+oXNeQ
X28NZ3r3rOBrYTEzhTzVFSCo6YXXHMxaGG87/K6hfYv4qdLug7G8Mdj/26P0Z73b10t6zFz71rSG
y1KLe2ah9aTuWnvGhCfju52kDwI0X9cY+xreeA5FvJw4PeaIQ4K/tJ2JdfPaIh/q++XkVd2lbRfE
a8T1QnBZOBHUPw1AZklBZnB4TUzurFCyA+7f2wBZHMdmY/YX5nI0XcxqF2CbaRxrrxaruOW0IqWs
IPcnI4hjuKgF25zwx5TJnceVrUuWJ5nkb11df9WDpx5YDp1iIGLm9K5HH23sHcLJvlWnpFoThOfc
RmQOq5Oo1VXPVsYEwYTuC1E7aDoKrjSe+VJT6HNNjFYMZx5tk3OehYqko/uoS946XiMjZgvr7Dma
CCsYDZtTLX9LvJHzI7pRln1eC/DO7fWMk9Ot1JtwzbDwtdO0W1kE+VZo0d0QA/e0E3YR0Wx8XXTw
KmGFCHrSOgNWgrHPpjBYC6t7dpP6DcjYsKdd+J6EyHtqBCEAaqobA2HtWh9thhlFeANZKaPzPAso
gSuSu+wjlzu6z4TcJzgjcwRp66xPX8hUuPfKdD7N7DI62b4aGuIyAywODBs1ii5GWvkJXP51YYE7
MnVYAZm4TGM0HGVC2Nx1Xny9d31sXpADjXl36B37IY4SnVAz2zjmQWwSgc29641mNr++NA31tlei
UBsYl0E7ga/skpzwGecHTDEDF0mPMAQqBSZaDdaNY5G9Q0T4Io/Xm3FmGJ0njKhBaz2jJybjvA+O
ZFT6U0n6bqy3IMyD8eiiRmSmkdLTUC5+ET9JR0YHOr5bl5SSDem4+7pj/814aqGdMywp2BhtqwJO
uQassHmzsbcb20/h+JAkRtRqt0H95TCYdXikg45VITKFFo61v9daUL1l9/MGZF534s3RSnLaWydq
Jp+iCC59EfCpoyXSonu0sIRiaeaTi1nMeluQ5kVcBbZ15L41hQRr06sRaNG/0slaF+wltpLA5T5x
sDvZE1fjzHyyJ6fbVAw5kCDZKcsN0vLOAqVQcGAvif6eAe4ZCuvWNcFXRwNJKw20mWp+6Suoewun
edKweHAKFHP/mHvLY9jMRAw125kwJRyr7jcEgTA/ki0xbp4s263L8jfpNRzZ1HkhEuzWyseL3sx0
LcvbDB5oHbg7MpreYjjfY3My7fT4D561fy+TPR3Th226uu1YjvzDShUnyBYgqYJOcNLPOj3AQ72g
X7oE7nSLInDR5lNNHTU59fYfXhkjyv+wormYohiwYK42hSldW72zv1lEPBMqA1ZB0u5DeT8baNLn
zD5k9GhZXyh0cLauVa6g5tm3qlT6h5f/0wnHy/83e2fW3Siarem/0qvvqWYeLs4NSEKzZVkeIm5Y
tiOCeZ759f2AM4+jXFlZq/v6ZOZSAkZogo/97b3f51XQdRu8A+Qrhvjl5aknDAquGPlWbuLXeazJ
sOAQysK1xGss9VddCV/rfNcM96GWHiqVUY3AltzxfxKz/Yt55fxGQGXrBG0wfIwvv4CvZFZg1l62
nX98beiuGpFJIkDHF++gTV7lpLkC8LZpeHJaiQ7QpL1mEBEyibtPQsBqqdsww4rEeP77r2ieo339
hRQAc2TcDEnDpumLiAcYfj9FmEBvrZYpFObAiMvvhZouXXSWBKGaTvKzfVtO76ImPk/GdyKxm19f
ci16FeHaKRQl7SU8pOH9gruKLjwXyfTUcOtSotHRR8IQYjs9peJdDu4cguhW78aRtgVXh7l1TTmF
KyUZrmkQ7c1UvEyKtq34LYAsrxJysniFXKO2wg/gJTHFTcnNzzNbN2tHtzLrK9W6bYI0JUbuI9F8
HXQQjPRqI8KjLBXITKn/hI/gezyJz/qgnq1x7o2qLqbUXum7+lVaLYePXqu8pObQYTBvkK3mrIG/
hDIiYf6XojugHNXdgirP/oOE8K9OD9RasibpkqjJ8pfzVE5CK81lNcMdoN6ouXhprQT3r7clsh6e
pKba/f3PLil/9burCLeYtZvoy76Kt6xeMpmbcmX6+ggCN3qgGUyf9f95j+55uGxMNaYTgkENb19b
bLsb013yR+leIa5PEOpL0wMyll2WQ1nqrpbVOiib7hRjPhlQH9uAzC6gOJlIyBQR8H83J1vPRr5E
bh19dpwYD1tCsfm4PYhKCsNap6O3Dk/zrCDhTLAC+LPyADEcLyFjeuqYVaWAtqyI2vKsfcBMEcMA
5vcwRJJTBnYrrN/MoCdMIf1t6bjJUGJfyUaxhVqsr+no1XaRpAkrtSAxP+dACyRROJJVpnfyTCRT
zPXfaQ4DctfdZAhWaevfZfHw1BveLQxbp2MKRgSuvMgJ0XGFUllTvlVMR/MkfJ2D1qbo6flNzulY
P1ftiA084VgGFgFrgbLagd6klXjX8R37WnSKxRSprfoi5xr9ZPtUHY+DEP0S5GKLNmmFxGAzFsmr
lHh7Q141ymUolC1oyO3IqN015oveSZd5ukfEcoBwxeWqGR/zpBwJajsx7Ab08t0PMjctPofQE7/p
/pmcHOx2NNgSjTam+O6Z6tmQSBP8/Zn2LyJBRj7VMC3QdaYh0wD6z3cAQFZ49QlKtp2nb/OUbuBn
pwDlFc/zR870Ypv9h9H2r0Z9HNK42ZqGYWmLPvq3mw4SIrh/tGBsqcVe1ZqJKU1wf/+pePP/Om6C
ZpJVjHYl2ZIRU/7TnS0EGNckIjwx1ewyu8eBxJYTOvUHkuc+TDJSQfc0T10xUaDzAQ9RSTzUQfxr
jrLpKThEtBaFirW2NGjtMukIQT7HTHs6WX0xGAiNLEEawXMAKNRR9EZWnLipi+EdSHuVlr95II7T
4Ql0/xO6bU7FCpaDTFFsTE+1btFQ10Ktmi6tF7/K1nhowBbmGC3N8zJDmZ7oXj7HhbodFELyGl6+
cZ36Yasx0ZnfpEYcUur6eVT0Gz4knDLrziweCzIMJrgE1DqxEp0QDt4kQ3uhP/WAN+kpq5RTgIeP
UI+HedrUBOFJnIxVDGOP0+Mw+XcmJAtqoSHNsMySyO7hiJjjg2GU1A6zdTsQeoly+AsTMJcekRPe
nCdgcHtZhpXAL2kmynbOK8wvJ+IPbHeR9pLp7S2lqzIujRfaBp15UmJBzRN4L57X3+YRXGW+9p9O
g78IcDjFLMwdCC9UVfuSgczkohnyMc1wJeX2mWFclZdRRS2NeVNlgJCF2XLIZ00gEq3GFoYQJlCx
Q8H5IFtOsqK+ea6Y5kGVP7Sqfm5Vc183T7BCnJIZ+jx167pLnQ7XQPCPtSkfSzP6ZjWYYmTQASPx
HCnh82jGr5HM8Q2ZrxTEB/Vcb5OT+Mu01gagu4tKUgAdVz7R6BxUtNVwbT3tPI+q5dS951TeBLE+
0EH8bjDypwxmhpKfVCT+xWjuBVUj+BhcieQC2TtPGK6W2V0ljLFbUMBp/n2epBpxtK+EwdXwFCpI
jmDA4qYa0Q75F70YnspAvDDBG3qM0kiWzdGYF3c0bgvE4No5aza+1NJ1SkdK17+P7eDOQZBWzykL
5QWovq3Di9UhM1LaeELm0OBUxiWhePcFKbrGfIs14Urs3qz+/of+i1GMwG3+BytrMttffubeL6mY
9x1KEFg5NYp5tcCZweh7dz7JlWa4qPreK/z/cH7J2le2ABGsSfjMHVqSAAV9HT5LFSsVWW2zbRNo
T2mVnOb7nEkRHTBeL/JjJOnJ65vVnD9D2rLyFHVbEfAUI4kXMpzYQ22VWoObhR0DvX5zkB2T1qxE
jHyJxST9TSeRQtHfnuMlk0SpMVzm7EYWmy8dnX19Ge3nIaMPT60guHWnu9TljZ75UELfkZeO73Dw
z4FMywjJvWicW/KhH6fi0zzuwrc9RxkpRODCVaqtW6wNovQ0WjiqxP2VJpMt8QQ2PO/yfDPK+DUj
9aj3E94j+BgozMej6Tok4yE1GDfma9hX4tf5MyuT+DRJ4lM0iaey5XeJ3wQjOdGmjA6TDF3YrAOj
Wss6o2+V0G83HoxBPDSc9kBqe3y42zI5N5iCad4L+UCu2M58mTMUUOzhJwfcbtVzMaW/5nSI2Q13
GZH5j7y0XMBJJ6kB5d//qpJo0/TpSVeJOoByvuOmrHgz5lZw0KcI4XCeGq7KOaybtOx1wiuh7sc7
n7ZgRj/QLkEp2RNSUNp6aalJ9qOo2oEpnorZ4Qj6YzsALx+N85y1lsjXzdmmkV5JYVTXcxKOudf7
/KEthYglli6lEO5FzBCqqL3Od/iQa6PvtDNkvcu8Xsj4AbR0vCQwu8JTRjq5G/RTUMc2wHJwpDEN
jbCiER+q23n0nTNrOfNFXAjvwPUsk9ixvZlj/y7l0cPctCu14oOwn0dd7DFOogdpltKBNEWvahid
pKxlshm8qohvKgE+KoAROwX7OXqRhpP4QdO0lznTlmbswNWbidoLt/BDlHD7ILosgoeo1I9zwCQl
45OaqC8Rhi65J+OXM713Abc6ookuS/dCR5ekRR7RAqaD/tU39qFJ/wy5tqZJSC+Wax8+DCnRohgP
ywlP0WMOI0Nuw0PP98nopZIVUAHgzrPxpDDOVgLnTPMcGVez+eaTqQ0zSO0M9BDGx7sokNefT7g5
+xpxUy0G5g41IFELw3sDYBxI3+4pmajwBBN30pLBf4IQWZJ1Zjie84RT4f38+1FLUox/jVKYbWqa
JWo6g8gSxfwWCiWjgvJO1dJtbYygcPkip36nIIPqSOJOLcrkeTJqtumRNCY1GiwWuZDm3PN8YtWB
hcFzwxygwaQALVZyTWJtGbaXAxjyWxkR4Fbhr9wa3yOTthhtOHPzfpg1uFAq6HTs4+pIPgh5MRZL
MmoKmp2GEIM7de72yCqslUXA5dbQAlQtC5TBbXtJactxfVlEzlkQMpvTKcvDF3Rp8lGfuEwGPa02
kly+0p+Jp2RUiDaa/VuVkwttcnKbolL09jkDm4MNSgtzIXf7KCAT3j7gdPxEx2zQdb/ESoEmwAU+
jy/BpOzoUHPopHDmUV1Xm8NaZnCax5wHXxDPYlmBGaYt1SQK6aAwisN1iNQtHRN2IO3BTq/ne3gC
OMBT4GUidy57Qr35vtsmJ4szcr7+asN6kJSHjrpGEomX+WhzmOTL89Q43Md3AhyBnJrAfFagPzvP
B0FxQAsdcxwyAwLlhFge9vNMQ627mwR4WcvHd5T8a2BPT+lIQzqIhG1VEAXl7VU8hqUhrqSxd7uY
/mg67/yy/pU07U3Rh8t8QTfGn6H//9Bf/kPdXVF1mQTP//mztL16bV7/wLycX9Of//W/H5vX4Pd6
+x9P+KPeLonWP0S6LE1TpI1YVlSmFn/U26mo/0PUSWVpkog/uahyvf9WcaeTWSfHNkNZJJVI9Y+K
u2L8g9u/qMC9JPtn/j9W3ZmzfQlKRBNynkJQIjKmyBZ9Af8898nRywX5aI4nXcKBMcF+GiDALPX5
bVE32oyuqVl/+bH4dQf4CdSyjXbT1zEdfblB4SPQaOy2ctgtRouivLeQdGn9ps3Voz/iIpqNwiUg
wbCtWvNYVUK/Vz3VXAsSHK1cCC/ZOM3q1RGJzBBHm7wSdEdQ6R3VB59JMTNDNzIgiU7k5vsg+hYI
00sgwQ1IEM5tQfcziFO4k9O2pBhIN6ilQudNSj1GYxejyQl7bSLJzkelRS3L75ZFQcrN6WFZVNMp
6Q4mVf4VXf00s4GI+OMJ4ayK+vgqfjvM8qzfvqVlr2Ujo6cb1pPkthGJ6PUC/5RiuihflkWPNvON
qgY3bRY7LJuWh0+Q519tUyGk8Fst+gjV+3NRFfDKtZdnLn9aOKCfq8u2z5fJlicu6/+y+Pevvhzo
87g+8uvdGFbDDs1bsaf3vaAkyhIytz+WPv9Qw+f9+Ovnfr5WMBH+8pTPPy9PWVaDJAlQFVCI+6ud
gShNEFTmF/3tiB9bl6drvsHrLIuhQRdAGXy82S/v6fP1lmN9eallNZhPCkFWO4LVPz9PMVCdp82E
9cAz0UkX3Uy7gPpL5/P8CJyLZj51buFbFpO5uU9PS9QtVe4umz52zJb2xHnvZZePYyyLHzvNf/5c
/e3PcR3wOi1KP5T88+Ky15fDLav//s9f3yVlJR8bZTj2FGzAIkVCmcGn5M0te5a+AF/V6rE1rBp8
7z7W8zr8Y6dl92V1EsgE9tflqcuGzyNNesNBlnVay7L9svT5zCztrVmwyjGXjabQ0oCaypFdQTtV
CrS4Dc3a4Bc+F1svo8mR0II8J38fMOFeFcRXdo9Iks6PWFl1LdpjkADdKlbvU0LXHQ28NUU1KnRZ
WB+NsRNQOtBLSZYElzKMEWwzBFv+sSjNJCqNbzMmFkIP9bG4bA0a46AS2LrL2vKwPHHZ73P1t0Mu
G5c/Lzt+Pm/Z5snksnHnCTYAQBCtIn18w14CWyyvgtCeK4ABEgweIJ/YXtJ8X/Say4NSUx8EdTEP
7fo83kkpZfWc7i9nUdUsDAFMG3RMscTZ9eU8qeUt15JxJYNB4pfFX3mva8cqRf4dzNB2c/7cy9Ln
w7It05VilctTBxaH72OqFHDzaQlRQqiUZzXChoXoTt8GVam4ftBD5/B5SOBlbmBo3cIPbfQsy/c6
70ax474OYZcUzCT2TVgpdtiX4WpZTZEjqA2fQu5aGveHGEEqiZPUDk0pd2LMFR19ZosVM5XBqJjq
+RYdPoizdlL7pCkdQG/k9mntlweKjcUBmhOkYguBRSoqHsym6cFLTEcv5oLpTN+2xLLeazMAfFmq
ad/fGuCuAP5xFwmrYK3pIBnHub94kavVhQlHe1n83Bh24p3C7AxFL1fQ8hDMnb2fq8tSNQq40aUq
8xJO+uUhDiASGJm0A9YB1SeYZb6Cf1eKjeBSry1WQtFzCeBWIzm6jymkIDKlqdqLbHXM4OYfTZkf
Pk+/z21lArnI6GBEJ4Z4AFaauOZ8FRQjmmqtmnt/P9eXpVJuB17MqsatqSQrweiGfYwnGb8wvT3w
BQIYX8t6wIR7D3yKX6WX574do1FxeZiFvmIGwdTsBabCkzrsPxabci5hyTsMnjZeTwndryh3+4AY
8QDiAgwyax/PoPTloSRFRnEcP+7IpHWjJuumkBAIzYwQf2nmHiZyD0g0hBiExZpCPFQ3cFhduJXG
+zrajA+I3pVgVz8M39EEkkTBWjjMHNpmtsKvPHB9ZVWmjijbnIrxjzCy40vYuYX/AjSoQHsqbsf2
Zf2uoHQin1Rv8abGsqqDlb42unBNZZ6OLcoe28x0wunsixdpXJfqj9Z77dL50FHlKJaD1iYZVs0T
XuCVsBaD11Q5tijLk705HFqTvn1kHKsIYlf+EiDjm37K8jqiFaYI9lhUa5Qi0HYIToz4FBNjE9sI
9VFXt0DqFeXQ+c/GT32WjD1q1jpv1xW2EdEp158CAPQJllJrE7TLeFCxQA1OlbgrxK1ZreoGsyqw
Yy4gtqml6K64NV+nLCDcU22VtxWeJBzRrB12ScrkCL+GoiZ9SSq9famGlTRRdjx6xR0kqTTbBCKF
nuMIfiRx8SNMMQFr/UvR/NA7F2L/AagZ1r1m51JLouKI0V2W7GgfdExzi2S/gSESI/rhFud44tnv
9rq5rWfXx63y2vsT0mtXbJEx7eT4mNa7DgNf8Ywfd90hXVgnyi1UnuAmpJcR8y6ZGNUVc7v5JUNJ
f6meTGE/iFssZ3R6ZVxa+08prKwEo9U1BOvQs3Msi3DQeIpoiFn3dz4WM4/NKVxhyjQ3WpKqZULX
7EZ9NyhuEezQcmrVz8ZwpuTg5ydzVtxvc2+jTzTYv0UTcSTDZGvX01G07nNhleuuWbnBtK+MSww3
N9x3E9cFqfUkIqf0CyS4Wp98zqNDYc3fNwo/0XcRwSMREn5lPvH7ijFM4DQdgj1afV9Z6/yAnTsV
B435Mb0NP+g6CvAUl1dms5d+5dU97YEFoipx/sL4nhBt216z5+yUDbg6u0hYp8znkcYBDIZl9R2k
r4aIaqC5a4Pf5ZwuQLhCU2W7ziyHrLBhHsRmKw0r8VhcNZyk1BuV0Enc4p0JAa3ZetVqoKMyPyTT
uq8IHY4GiDGMxwq6/mpbpao42uvh+/CIijIiXUZ57r6Rdz0Yqq47as1mjDaDy8ekQcjWEuQOO2bX
OOBKP6PvAJj0brD72pWhq8lXIOGGvhFvCIxU4ZuYIXm5o2WQrqHJ1enxmT3LnPSbpaDrAoKMdeCl
oF1JDK9ofOwJWyWu2iraiSGyv2AlqRt1Nh5zknTV97TOrzrN9iSbFlOWJdJhcKFnr4FjVL01qRv7
yMelW2veId2rom1K3YV8xo8CONuj2TjaWjmTnPHIRHNvtmwPnYS3LlDlfIt7WzfcaLTbbFPAXwON
/CKAc2PgLLDBXImYogG4ElwqqRaI/6105mQ2TtZZOaRutqVxRZjz+bbZ2jSW2fgtQZCE4sg7wdxL
oeOxeWTihJa1OLQvmkI/2JY+n2bbXuUfnrKOqy1vzQB57ql2Yp6rwuU9ebVrpkeZAiqmJI7/WDwD
mlFDV7EOCTnJtSdStXiYCfGIPRiKpf7Y9Udd3ARvbXierFXb7oRXcGkoW7ERJB0dnrHwm6nUkRM+
Zs/pCVnFnXoT1s10DcLNZNhy+V1R7gJ4PjneJBkxHJYyq650leQkDUdBPVXYdkDiLB7HfIPznyEc
rOS+gwwYO+k9WEbwkIJooxcD29ZcrGdks9Z7/mQcyI8OW3VdPWQBMrSdfz8dUPzDux6eLfA3oytm
qz6mbmanXMvCKnoRlb0+rcMMLpyFBRv3OmeGzOGuCRGbKJir71gIN01w2ummTkjw78lLx/WrJR4h
9ho4HKPzphajIhPDh3rjV0BtSC4/QHm4jSj6TSBIjRNG+zZZGzodEg/Is/vxG7JterwnOwye05oC
QkOT9x04AkdkRdwoyFbxsTOv0HSSGYpwxLipY2QJYQStwvK1L46ScKgpb5rrmFuhaZfIZvGGR3dK
LzDOnLQhsozm/If5yru8C15C9cDR4wMTmkBB2Ag1xQ5uulO6/TWfu5VRK68zJGWtnTHPhsm0LsEu
vEmGnbtB5VLDv+GUgXRqLzuCHW0Mh0v9XYuc4hlnR/0Sr6udeq/Em2kTrbLDeNFxUfruUTdzQEEa
a840AwdWR/xRMBw8+bcodMSHuWV/zTtHooL053mwVp63hTnjP6oX80ex9U/+6Wf13NKQcI4apGJ2
5TkjuXzOWFbASDsgaK+gNBxvC13CpuHEkexgo13f7Z80FLwDplztUF3KF+WcbeXLyKBAAPCoYkiN
/8Jz9CwqUE3t6lm7dp6jGHaqrkC4eDfIofw/oNDTw1rZ1JjH4JvqKvnKu3jGupNpVNyYkdug5vcw
b0IFaPuDQ2qTECpfodWlLXyXcMYF26Bx8u+1W9yFuA/iRub69ZXpEmZvHnnxajOuw7266hzS9zJg
b8CE2XnaK4aTSqs3yy6daRvJ6xZYzvMOWnv/3fMd5QhIhsZPuz4L7+ITzL4utOtXn8sg3ef32ja9
Fx/9fXxCqA8UJtUBjZ5plMgfcxcGOX4R9+Y3gZkhI+4zRK8yd6Y3AIQ+BRMbg5cg3+UOM63AJGxz
2Bba0Sq8pzZBRt7ga3+mOsJ5xgbxUbphSds9yE/1OVtlm+6iHQcaUi/xQXeUFSf7prUclS/N0Y7K
sT53l2rnud+F3J6O07E8Y9lQOv4Ws8KjFaxPXN7pxMXG6gDY60ZvM5zVzUSAMGYP7JHbWOmep6O2
Cb41Ow398Ou4Nvfe/nv9OhzT87DS4Hm7RB9HUGdH6I/TBgitEztAPVaWDeHVjk6ek9rssspPoGc2
shNdmp0O2uUWn4ub8BJeMTF4BclhRzfDFn+VT/262Gk2Zpnoab/5z5jiaSsLnhtDPEMAngxwSGzc
ejfcNZ4ZyTh1+IZnFTG+KQ5n7ID9mm/3l+laHSE7Frv4LGyRbhy1G+4UyLQz17pgl7gxvqHLFZpV
cNIrZ/rWOrIDndVhhEL14Nv6N0HZwoXg5vINEa7j+i5ByQ77H7t+im7Nsf8Vn023O5avNPVRw6YY
/+slPYfXce39Cr5lP9KtyDfBGKMdtAMWx3CjURU8ZA/tCTeCTftdfAzv9dzRGVvsmosqtG/iT0oS
wBEGZ3ycNbn2zXprvzcyv2x8KO/TrfmqPlbfxjMDIQOk+orZ/bvq9Gf8lIaH+BAf5Efd6S7lvfoY
r0WHL9WVTzw600rgBd4KmMRusqmdDNKqrR2Nre5gR/Ayn3Rb4RkZOsMbBX1GuPI7WuT2hMiVjeBo
7qVtdsctcV/+5FzNH6E77cj4b+pH6pSMMc1zHq/zE3en+Ody3jfP0R00O/4buIpWwyHl94pWc91C
3ysejH2HYoYHNIw56U/k3c0zf+NiCpHzSvhoMxbTuQ1N0U75mgTYlPbwNr1FD4LnoFjyMGztNvhI
qph8UcWEiPkovIknxmXd0TbDjm4urpYLnq/bYTfwg4zn4Uf1jdplDT2W8z279YTk7z6ObE7+JNxN
0Gb9bc4dKZK2Ndi3p155iV1xBz9xN6y5F9MxDFJyL5xgROTh2rimP0dCuxpA3o94dEr6rCBKWXSM
PJuGrVub4H68iq5xNx3b8Z5+mAMhhTbEXCvit9yx1t3Wu/wM7ymotgPIXluaVj2h8j66C++n52EZ
AJdRAvwpg0qJtv4x/0mxiUFFtLW3lieWtA+TwKBPZm289SedgeCp2QHZ38EKNF+bu3JvvaXJGu4T
4pbYMV9Zqr4FL9qxu8Mdi3c9Hf3Iqa9d47RYJZR292A8i4/VHfr3GAfh+zk++C69ld95i1GB996q
BN9ynJ65IXZvEz8j7OBsHowZ2AgR+hNOKSuatGxwq+N+XL91WyK8xB6uyhl+HQ1pxNGOv67uGEu5
TX6fUqxM3PoxuWPIS+76E99rvEUUthYOrW9Ld/I+4AolBHKk7+IugRxytNYmXeh0KLARwsIKeA3D
je6CWHXFc76lvKrd/GfMwVYj+SoKYVy8/vYtWBVrzR0C7mnDvX6EB8UNL4J5ag/lWmKQFB0aPez0
ueSO82b8mL7hh6r9kL5pdyb37mhjnbPn4gBh7hDUjnWVgXIa6zZac0uTL4SD5GE4aR+HrcLwXO16
p1oJB+nBdEuXCJUjuxe8HdDM2f1Pc/70/r475O60bX92jBNbqphO6WBUvIkewvv4Xjtkm/66AS0p
PcucAqiBhJX8SJ9Ufc816z2RW+QHVH8qIbDutfg0vo6vxaW6xdf03BwzRkHj3boLbsaDdIe79bSD
nOamZ/NeXEer6NtbtBKuw6Hjcla287/IBQJUQ5WjP8mvyUXQ1lFh98m2rO2mc4QXMdnCdo4JoSj7
2y9mcOJOIz5hw2k2G+Livb4HeeNapHd3zBfuo410JszkrJUfLclONozTeb8bbv5e3VkTFqUb4AuT
8VMcQ8f072N95FecmpVxa26WtfL3OucRnRu3/Go98ybefJcAH8rGpl2yrXSJ2BA/sEFKmB8taTdh
TkQuVM3l4WMbwg26l6Hlz8wk87/pSdKcolq2fWSj6Jbd5H10zyyEJJQ6p5OXhyUT9bm6LPljj3tx
r+DGO6eilvdjism+Daxi1RvSQ9xPwy7we/rf+2JHudaRmtrYST2xYBceauF7RzJnVrRTUlmXnRxu
RzGn+YyreoaChkK/lQya2nFZvZPJyUMDhsS5PDB10UUIcguldQGsLks1IpztpGB7PJDrr6M5qy8l
cx6+qsFILYtxI4bcBfrZ7IbW8CzQbTk0yWCajz505vXkK2RIsuya0yQDekphwjvNWo9RKS+VSm7w
i+gjCKR61Yzxm4TFTzpR044CIupiAJyXD/QUhyQihpi+lUInDJq5smS1qAiIEZQELQ4hFXlA34Yp
P8sIQrBVFe7I0W4rENQMnLwnxQcSpOXPQ2cYThuPqaPNGNkGMyZy2/NiO+ikNMLZLWBJ6S453iWv
uywZS7GuL8tD6vmpu6Aql4eFn7pAKz+3FUIbbqvA3/jZ7N2wUMGaGQi2oMGW1eUB92/T6XpmYEse
dHkoBOyn18sikJ37pk07mO+kaT9ytfIkJ8zXQh77AGtnnKNwsjQA2A4LOey/l+igJfc5b1sevqyO
837L02KhoJqBlcp3yYTAotc/Y7H+KaIQobbKABDjtQrpnnuFhOV5I8vIZs44jvG5Fq3NSCfzvsRv
HouB6Zx6ux7e4UpuFUYilax4MVdthprK3rIECu0wZch8o2m45KKO0YNXkmVEEwaAVIL60JaVtOkE
HadRGVV9SVadHKn+ZMhmu/tYW/4A6w/WPBQu+7eNy/M+1pfFblhbmVEclImcq8aAL1ckkRu/In+M
l25AbWxZXjYvDxm1yj2+qBCH512X1c+/lrVHxrXDVfe/91j++HEUpa0g6Hz+Se+ze7M14MeVBhAz
MZRAforaKbSogtpyPWKXS2bTG+iCbCTS6YBYMCdVO3ltScO3PNEqN7fU3effliV/huqb08RnWJ6g
6GUtYnrJAZaHUsae2sH7Fyx30cmrZaflSWSvG0w6ljLivPtgJOz5cajPrR/ryxOWpy4HxfWO2/Cy
+Hm8jz2XjZ9P/3zOx+G/7j7A+gVF0z18ecrygr1RYRZbkdP+PMznfl/f2W/rf/nOPl+61OLEla2I
yvP8vS2H/O3d//bpPhaXZ3qf3/Fvr/SxuOzw8QGtlnmmnpC1/XzP//Y7WV7ZqDH9+Nj7t1f+/Jxf
Psxy2H95B58vMX2fGvWRMt23er6TLPYtcMfS/fLwZduX1b/ahRoAea0vh5GWotXn7svS5z7LYXPa
oXEJn1/6/+Nllqd8OezHW6EZ+9pQb9u08+czlwKsH425W4LnbuYbOYJ0Hua/flkFCUZxEajwH39B
DEtZcdn9Y3HZPyfXRHMp7MG/OMSyx/LweZiPV/l8N//2eV/e2L89zLLf5ystx/vcNsxVsKWh5n96
j/5T7xGNP0gs/n3v0QO8tuB/OSiZEuhn/9SF9PHUP6kf5j80DgVCRJ9dpGaAxx9NSKbyD4U2IiQu
aArBykk0Q//RhKRo/5DpMtIghiu6KrPXZxMSRBC65DWaEf/savqzP+ryYV73t+5Tyr+4T1mGRpeU
imKNNiRJ+arta0M5zgDQ4w+XN74reZ1BkxsiABUDDmN4rpChX+lyLJ1q6KCmqpJ2BOkAPAzBukZv
zZ2BOeVGxXztbJT3niF4K2uyJjcXJAwI/QGMneetPbIKVVFtO9F6jyI02zR6knEZBKTlaoSGelbD
9/qQr/wztiIRjY/iGvWT8ogJiLlKB0XYSBPmSoPerLUxVtxG9HOcCU0TFj99qSpcNruWumktGggi
tQxyqIxL6KbACtfIfO2AwgW9EfM+gCt44hjwM5sgX1tVke1yL6TMB9erIoihwcm33KwI1zHtwBv0
9nAaUPvUKg7cdZFgZs4EMe0UfQtqZBvCGVtB8i4OItkupezNXRqChpSD4RG1YkAJMaqOgua2gxke
CvRDzmj1NSmgYaDiQik+iqyNkITq2Wui1PY4X/YEBT+qGFl0BmRh1eWy5NZxq+FLMOS2pGs4q4T1
S5KHGDsJwVOTZNsIq3CAK9T2AVjvZM6qQ5sb0j7plbdq9osy6zKDdL8zQkm7IWBQcWoud5lMwjJL
A3xcB2/beuhSJLVDQb5GqTe+Tl19TBWKlpp1UIRcWkdef1XECCFSQtsr3jvmCY2f32H6Yunp1WtC
5INCrd71o5piPePTERV41At9SttaKxyYfSX7IG7Cc9RZw1q0isdOR8GgtCNMN3rXjgkIRDI766Tt
vKNXUxvvSceYSgCZOFOr+ymXnrNiKo9iZTwNudE4ikaKe/RE49rHuE11ApFB2Y74GGJyY7X4Wow9
IDW9IUsaetqT15Inkj1lh1b+qkJxxD8oApOPz26ZZhfR070DARMdtjKOE2OgIx2N4VsNjXZfGUp8
5QvFEVtHjVX3t0KwMGSzQOQISUDav4v01VQwb4McDQ0y9hXKCz8kPq6NpNW4qHFk2TnQ71QqXkdH
iY4wuLJ7AZsObMPrzqnkTkdUjpItQqGWFZQ/ciPB4x7L13gAnKz5lALNcjylgSFcaF3VfbE4BEN6
xVNnHbbNAy5oVD24H+C/GxwKiXxG7SnzbA+rDkMx7r2i3hZy6tN0429btayO4TCQVm9UXFsnaRcl
ZbtuaK50hhlxZ2htfWhmpHjexVvMJcrD9COCqLE3sMjgBEof9KGh+BWO97nv/UhbjKtkpMT8rpQ2
ap8CWlAyZY9SPbSlEABDCYbTVOWBzoms3wq48B1k7yAJ343RupVhVWIihmqh1Fx+qKBvzdUYmUfB
AuGZQ2alpFbTilDFj2JKFUezrOOYZHdL053JFGGQh+Quc30Ia/ohB+V9GIBCOyGA1rUayftWMpGN
CTUGnEFBAT8nsh6K1qV5JVhjtV7dMbN2rKbcWEoW3Cr5KYPemJomOWdRCs++b0hOZJHZlQTjQvR1
YwgyLn3f/gpqBb/pzKtJQ6b5Wsdy7ihSHMasR1lbbQv6TVR1F+tcTJRirGklvTwPfmgc88bCCweL
IGcMKTm3TSucVLO9pkXZ76NQD1YmsASn91tlTQs+WbDCCvl+5O9oklUnKWNK6kH7o0aW75NtcAU/
ibfR/2XvvHYcV7Zs+0VskMEImld5KY3SuxciqzKLQe/t1/eg6txT+27s7ka/N5AQ5FKGIoMRa805
po2pqpX1t0uqL+bNxNq0QCG2Q0yU7obkJO9qqI3nNA7ELrKTdp2VRDnkDjH2ZPLOKx0adzN27u08
6n6rbe+X9IOXGqj7urSARBLYIPfFK1DX6HbywpDfNgj43OOZTbvW0ZQ9VPk3ybrdc91Zq2KUG2L6
oNXIuAO5SWcwYe1OtGEbxv2xtkS2NdBcYQc0wTP0KZUsTgLao2nqTt8B5OV9U7k0zyyUPG1TvcYI
ytZRX9OQ5Tl+nr8R9gkw1Q0LFpjjc+4CGJ5GuIGNCq6pJIj1YOY/Z686dYXVbox8+JlZYbYWyAe6
GvCxO2l6X2m6tS0w81lq7fEd26vOho8T0VwLCD5jWTjtcElyUIKOwiqE38NOQEDNiabNS+Q6H/0w
+iSseIl7LaUx4pTWxmqYj2PtmKfOLTg9zAwcdo0ddwyHjGF+lOt5yRlojFcJTnVqxmirSt8+TjRD
AQv/UGM2rrHIY01ymuxoz9W7CGf8usB16/qIMbt/gHMDKUHdI36O7sLIsjYgPWjsO7HaTAVfopHR
fa0hksD0ZaWV2SFoW2ObJ/LGDkZF3pbr76wkLNe1jT3YTvxTarUS6pKPx2LJNDfNG69X87l143wd
ljmClZw0q5lwnQFrMH17mNixDy2VRodbQQdvVH6bSUlUbsbSNszjbEvelTi5OZBBlcdqO2l4Ps5c
bQPwfrClZLKe7foVYrs+iDaywKZEOSjL/HOiKze2BDETR0Cr1pnVRqiRvYQdDKQ2A6zb+MeivHOc
OHweM+OQUX8FtjUfmll+Ta6rb+aYdmqKRd6w2l9T5llPeXMwi+zNcocS71z4uhiqqE2F27llnwFk
RGdKNWewpalhH+OlCGkYJ6ur3z0nqQ5VGi6Ub3DGgcIC4TZ0jn13zh4t0R4Jj2kwBY3lrlKBuAv4
AjZ0qHvfgY6fG9HblBzjsQkOnhDJVuAE3kkC0k/KCdvXpJePXjTeN2TUvfWC/CZFFlQZd+rJC4xn
hiW0rrp9da3wS0sA6sQWwAAhtHLrM4NZh21hHpA9F5uE0IFHGQ0FsNcaZ4XJmGdWNjooyOBvozN9
iKltby04CRs/vnZCIT97E37A4JLE1jrWrVcBGNNLhlfjtO6n0t5bUAaf2sQUY8pMPiHoowIbpu41
sGD51Lv1ay9Njhcr7HeeV4UPCnAB6lGdHeaJwME2MuQaXySGSjU+SMIWbuy+zjdiNsqDA+VtDvR3
ZVTDSjl1/JgEOM17zyLRjNDxczywPZQsnB0KBo37RR/LZJCodWKGxvR6ENM3RrBrV7vlsRpBH8PV
281VGe4HTWMliSwy0CYrP6GA58jv2msnf0iymqKqLk8+Mrsnv2UnVljDfo50FEqnApHW0EAIzOZY
TgFc+eKRTYW/volIo2uxIDvk8lzbaR1eeaC2otB11nHldfwoChSWRbjXGNHFj++WeVafkQSaBs7e
1UBf/Kx65ty7c+owOboVPavOVA9d2dxd8pxq78MLpM18d/YfYb3YWxguqGoW95oOKd6kMxlvUfAt
OPkT9oayqcxJgzSWHQcUS7xNCC5bGW5G4zNHcNUMaqNb6Ryy3LzzNLOk5lUOqv6yO/89ECWpZWiq
qUuVnOBiicoCO4GNtc0Ji5fRg2iXQxNC/qaibZPF9OPUrN+Du9yObgJ3GL/DsrjSUs/vU2M/Gq76
0SD7f8jt/jjJ7obxiBEEISOxhxWmRS86W+yWq7Eb2r0zvCkoCysMsMT3rf1yW8xWTew2vyMlEufs
9fJq1hmiPeOXHXT6qgJqtYnNmMaLMw7bscG5SIlb7iaDlm6KTnWdz0F058hNFkbGi9dJkqoQ/oFP
MM+EwGvK58lX6SXJphmsCcnY+Foh5alI0yasfPbfk76+CSo+fuy65kEt+Z6RfAk8r127pvgFnGhE
MuTRYugQxAH1z3csE77sfES7IborPGQAiQhAWAkRvVxK+yw9EJMVqL4IA+lOl38cJKlrWsKLLwj8
Q6AQPJaD0YA/BLzPGiuGadKY+iU3C6JR+vHLU2jAYkEeWlq14KK84IUKvgm6e8nCCsPh9wXjM7KK
8t5oEWgVKSlFOjp6LnucAIBYWH2/ZwJ2MwoyqoJyjlcXsfLl4qJYjvrh3Soq3JiRhZbBVIRJ+cSN
TPW2dwCXJiF9wrQXS2QIVr18CueN6RJAwTEPxDUYYiByZQlYv4xfLTIvdl1b3RqNG+0tNeZr4qtA
iIslsqHprkK3Q6WhJWJFRYSPvWROCI8UvYG55RYE4DJtdn601YhQDlIRSqw5WmEcearGKd40Hghi
e6bQLih2Zkt0Yzvp+0qhSVMLdpXpyVy5D0XfbV39w0n65Lr90sDQWD/E50x1at0SDkAmRXMFTjk8
BgCskDYQIBGZ+6QlrYDQR31jGYHe5Ul8mJUXn2HSLHG38TbMYjD0nuvf9HP6Uuil05zI6CEZ0r1V
0VHvfCbIOokfLJJNSlV9+6bGBhoHpDfgVtimORKwJIgJOJ57lAXEfqo5NzF8kvQraAYWcDH3QLo6
wragHDQLxBCz4WC3j3PsQ8IOvfeYCPip7vUBqfpbl7rvMsaBXFoI//QPrfwcGLh8NeobLcFNtbTN
g8qC4EI6LJtyPnft9N4m/m5GiWQOacjyw7A3oQM9fxnZtDmBKyH/x+mvkjymoYV/D1VeVlxVqdhI
ZU77gVVxjV/wkJNieegMsW8mD4oW56xVNoPE7lgDouKL4SASmEcKp7ELR/Ms4U1BNLzus0Ge7K76
7GMo912kHowGvrdvwmxWQZaAR3xJBu/TGe07jt27vEteA7t0Tj7CVWs0byW+oQ0T+8sLFfNoHaoy
OVTo/WRTcuIobRoN5BUod34VYSaugoLjWNcey8K+DdbkDMIyXXa/LskGVkGUD7SfEvtKfE1Qk2mZ
AVuYMmhqFTj/evDTPf7lcz+M61blNCMngpTcDHoxLkX31PQI+yyS5TaR7zUbc+oeGXjuo47E3Thj
EpmRS7zpwXSinB7mYDVk50gm9VWI+Gg6l2NsHcvGNk4QG8kiUqQgGO0X7gx6wv5i/VqiY6a6vvXG
ydtFCXreKRtb/AtsSNIDO1Y93hMrK3WSdqVOlywxX3f2XvF6ZSk98hcU4lySZlG2sy38bniUc/ae
Ou1ZdBEd/WGYNoWxyNJqDwZmQUqJ7w4Qg8BPBDr8yWyoZl4fwqDXag+753kYA1J8euMBfWIMOMjy
rGSbtOjzepfGoJfemvD4t+FcxqiMmxfTmfTKcPQN9qGvzEOBASpE7gxzb5jMlUVCd3YAc7MCuEC+
I7QD2dOmJXXg2R0iTd7O9D3k7w309Uchvp3Zf8nGCLTjItXu0ScknU1G4OSJfarP2TRMK+EQSzga
xbEjtzrQo3UVu8jpKlQqminTLNx9K7y7OLQ+OmvT5B3k/858b6kBngqCMNU0uzD7u/hQDKSVNwRS
xRhPbevTpyKxUlWL8GxS2zBhbVNPpJ6F4hufjH9z202+/yGolHn0xhYk5EBlLPTCK6ehi+U3E+pG
QbNITSZQt1BuQvgVXWIP5xau/zoyweEpUGhjlMXXgqn+mq5siDcYjF7flKdCbhUBxXIKvNWkrK9h
xNOV1ssagMoI+6VzFRihC1LM67eFbVVnoua+YlU8m2VLWCsqBPLY5g2FdrUekn5JKoKJachQn90m
E9RphgRvj+g2QQKkJykKmzY+qhiC2FYVu/WhTsdtOad3SV7BDCu+K9a6CDZJLHRJKTDS8Vw+a5fk
hBFWqK5ffFB+iCPTu8ZPm20TfQi9CAJUSktyTvaKEBQcP++yoBQyi1uO6108lSecM99ly+4gCOKR
NBDXRGvfaANlMnAi8rumzdxPKLLL/NOEmVhVzmNlxulaY1JPAhvZoSSwWMnuc8oRcdqc5Xy7oXs8
M16xjHMdgkpaIMOu4rxQMGexiUph/RHJLy/WX9QNfR0/jmHWbRO0s+1YvyVO8j44S4n4KGt+Oasq
d5IYLRWoe6L4KLOCESi0ddOP6JVy5M94Kjek/x4hMB4gzH95dXUcixHJeUssXt6szRjNuGSmvMpM
5OF9ax7lQmtkUXVlxsZdWUD4LJszOaNPUV8+emSfLSP8LmZ+w+TogWOkDUvCVftvZ8k/aiznNezH
28Jh41CiqOPygQLTKRLGjyhABQE3YFfCKDE9AtYkw3zYkqVobhurypBaUlrFRH9Xt0Ql4UfHySSB
8xavs1/DPJPf8dw8Z9JBA0AqgTcg7HAOfj7+jAISb616AuJp/zDGCiJCtu7j6Ks3rQd3Hjam3x/n
JH/vUzSfELZAQCU5Wub0czRQe/nD+AVNAmhyy+HD78BC5VYKyqYsE45+5BQrcKDPtoNdEo9CSOiF
3yAeLdv3olJPA6uAoYh3KYM5gJxD08s1koDVrI19lpGESjY1X/agoTQizLY1O3dpxTS+7S9PQ4Yv
LKLAXayNXZu+KKfgMwbNg8sqxCQsGA2ZUW1SQYiWV/6gDHynjzIDg0HIRl3f2PXAidUksYkgAA4q
OcHXrX60Ql4FajoWA7rBeMxfaIximbCQ2SbMy1qTumeRfk+STMSAPTxdVjceajS5Hy3vi9Spd9kj
sIgt5o9F7qEiys8VZgTDvktJSSS3M+e7FwmCbPap0MMxRrp3hURvHvhhk0CsVECsASlArU0dF8MX
krQIW4OLenWUaLSqGiF03TG3JqYDDTeroCCWLwTUJIl38iEzV9jSYB0l65a+N8XQ8VcpE5ZRif8M
uGAijm5+10vAiwpsYnFjEwke1RZ/0L+a3L5tFWL/iqp253Vb0XbxxtY5sJLie6IOttjwI3B7aLQ9
4+B0D9WcyaOJR4saB9LeZNri1+UX6R6ahWWUen1AOJW+CXBhsipPd+kc4LqIonPWE3W3FHPyKip3
kcHQC+2P3Kt82Ne9acOs6BF0BuOPMNEfOV6ZOtJXrgbzxyo8XVvZgFydTDeKp3CbmMIcZFnBpzBR
IlbAdOOMrGijpiwlS446oxNrYZJCNvuc8byGNWatibKMpo5SVVBM1waHlUjJsY6yipqspdaNi0Qe
JJ1YjVnHxDPDCZvHnw4aoONoVmjp/GhtsOsvUkBzDbguQnqjnGuQWvboEbuEQM9W2RLtfcqIPq1K
fE5dr55DrBPVcOso6zNPf1ZBbz97mg5B3XQrkgzjq2aywBy7aiBYhvZ8GpqQoVJoDF1fE7EsmGNY
1CVtudU4zzd5H9u7RuDiiLuCcrlsURJR/Kzgy/l1aGx1gH6zVuWh7uvuVp3n7qdZInUa5gI1IuOz
VGRhCmMqNgP5i5Mw/ZVhPBCYXrEZKEmYJOFsdYwkPPeXxg7cjbQAh1kmgKtbUOBi7PCctAnIdYW5
ww7yl4kqXB2GTyX8U7Rc0WvSLtbVQZ57Bi3fqsQ+cvw7s5JPlgazJzygEk6NCBnSi71ue/VQNnF9
nLRk2ZL0P9DwPLUk0WE+Cxl34KkMhai3ZtM8einC0a71CWcl5w1TljUd24nEFFA5Aq0jZ4iSQv2u
njk6Pd9HcidN5iK29u8kDBdlMVubwoo9JTCv4Z0Rv9iKQwJ6mc/l/cpjP1vnjFXOjH+trzB3VgVy
9PgVB2N5JxGfWjW7YQsRvUsj+JAZMB+SpiPffGGCW6/d0sU1Q02EGUj6sysMsSrEc5i41THxWYQp
P7PPZjh/NCpz2K/tAqldvcvS6jkLgOMQEJeu1ZSyyBvwQGbBZ9nNKQVAUD29DeGpnJBUpLws2Cy5
qXrUhKzOh+47bqbTaGdfQ4uLW6AwnQ3nXTr5eQ7DrVOU+6q3ixUBp295k0TIXfPH0eVDmfeeWzDy
UNWvFQHd8kO4w6OXU8IglNEkzIiCQgiw38jnaseqokoXU8robCRQj10dErtTTyaCqIh8xTzFJtUc
4Ilw4BsGptbJWk0B/ojHgJJONDJwuzELOFO0p2wI7o3AfWzs4My0gNL/7BMHG6Ohj+2Nu6iNGzGw
1iS9y08oKNCHeJhqmQD8p5bemCmGDmwoMvyVTV9qqm9cMxAbq6TtZ0flg4iA7cZMvuU+m+LbMqs/
6qFlj03fFdNdZxyvI417eqTubpQTxTA3YlRGqL+sDWxYT1DX2+zVGekc6sRhzmVW34vuDwIkqxTK
XfY+Mbt7MQ6vdBe3WWNvauEC+el+zWySXslvb0xrUsh4lSE8ZOx7kf1pgxYVSfaFoWEMccpNCHst
Ua5df7gWxAnJOmi3RDne19jf5gYnb5jgmgmBzjUfjYu9pGhemOXJXdR5gJjcG8OJN2HNqnVlApzp
u/atVMFpea1awasqcLxQ42vxQ/k1CNWl5TSeLM6tkRz2QZRfhdm5cvM3X0x3g+k84FndtMHemfs3
Idxrfklcsxsx5XsVB5sGd4eMGH1smMoWYAo/Wo3MTOpCbVMGqbpd1ifmjGl1ZqlTTjd2yVAZZchq
p/kpavK3kUJHa8ebcQlLcxCLDajU5RNbDdb7eIzIauzoh9Sjf1ZDd15+r86goJvFZ97y1kzgTTn3
cAs+hpKq1hwjEXc61trjgAJdYlsKDsEwHOwJU51IcUnVGWdGSW29tOuKMn1176Tda+WRkVU3nAHE
g3A8XAZqFTvznRPX29oudrSz32NlN6siru4b/578YpDA+lh7087RaNKYFq+GSr1EGFLg2Z6CLr+p
6s5elYnxNJJXzJa7h1CPYcFFTVvoOt6n5OyOxvhFVxHTXUOCcBve2R0SXY+IA8IwDmMLcjmlb9AY
5CommNXKXp4rATGq019FSsNVV6VHmeyF2jMabqu+kGHJyjDF2bkN5AeFrat0QoqWw4H2+/hg+uE+
H8QBpgkT/c3A8Ci7u5Bw8JZ9hJTCm0haeBD1EbbHk4iZeBv2bm6nfdKUhyAwdkRcrAPIPITKgZUb
6SoRpucBVEhV9xhQBG4XM5+f70dJcC+D4rVAeJ9F+eOy47cGCQkpVQ/OaUV/O0yEcdvVprbdtzQh
Xc8gxjZR26b1nmm0vw2kvsUKJ8II2M2pzFcLSurKnH7lNgAn0gHvJw75lYW+jkSRAb28leO/DEhW
lEdh1nus45DZgidB9aFk/lJk4naMIiLuy0/a1+/N6B0ssEsrLbK9O/zMSUzMaXtKY97UTFyARZ68
1vgxW81Xl8nnSXjPjabuTjHiK2+dpylx0OkLrFDVC33MDwIbVRd8mCq4l3PzK6n0c54nu0Ql9/Sc
j+SDr5OJRiv6CoJtz2a/h0JKmES3oUm1i/z0hzDpAzv2Yw7/P1LdT8owB4TVREp81oZJUnHznnHU
G3l53en4TZSk27WGuw4l/IfEPSRZdjfTgrULet+hqHdVwgkIRwZcGKIm4g3nmKPnhM/Ctu4KfhPb
8774rKtqIHqyQfmYPZt00hzOn5WV3cXjE/2l72Ai5ywUt02afKQlzTg3PqQ6vI7m8dZz0JwY+c1s
yyu4Vd8RtPY66a+U0b3ZHFSOQwdqsrJNRM80Me/TJnrPM3FKa1zVMQvcjsGEA+xVGepaRREuHGKL
XUhYUXmrXf9g9zRTzHY423N5HgQxv7N9a2TkIBC6wq5AnEpyjbT3ieLSY805ZTXTESksAr6medsW
7NqMnqCLVpPH4ZmJuw4vc/AA/IvU+nWIVm3tdO2VUyyrr5qMWJTO7llNAmuFQvzi54Q2LjtLILK7
ICTBpN7p0oNIR/2KcYakbLdBqB/kFK2gCwWZPaGeKAH9YMcJz7JPD36bP1kwgXobG3ihbHBg1bY1
y3PaTtvOfbTj4aiIDUAmcxOE4k1NuU02DCUgd3p0naUaM3RU0urz3MubeBJ3vlH9IKL9EGJh1dl8
HdBFbWbUwEnzkXXRQ5E9+VqjoHddQJwfgT8dR1JMCqOkk2KJ27ZJHgJkqOPzYGGjBPFaN9dD07xp
Ob27RM5nif+iF99mjlNWNu3PSUQ3kio4bZF9aRZ0MQXTKbsujmMrsN+Gh8R1M1pjdDbQxUQIJQaf
Whxm6zEpbmI974OEORIjBuGS/EwDXl+XVIkVmhsMfVYOB9IoYSo8WsaEC9m1nulu3fjYUlEHnFjj
HCKZvsiew36YQ159vjIpP5R2c8itmt2PwpOSd8x5vyceDyxv6/sEgVtnp8qeirSGfnA/ztFrM9SP
jlI7n2kE3QHK5XpdlCiT43JnGJoCNVgBx5K/lvdNJufexAqsK32jCZBa1QKpzvKGmbQe3YwEsUj7
12PYPfh6UUqyp+joWWRi1/b4cde1Nd8oS4eL6Jh1iO73qfKuDE3/eXnSmFWvnYvlQEffotH4CTPn
qRDlfad3rl5jDEiL/NFDUiK7eZMQQiiaoGJWq7B0EE6A5WJmAYe0NaYyPDa0EecXxNfgnptdSVpn
E0H+kBRFjJoiN5MdApkEBeYmMW7wLBQrIDabYYRf5fZnP8AbacpjMDTnyXBvptA+hrrdx3Do5Fvf
UcSenvo52owRsAyvO8voPVxKmUPxHQ/eD6qtRyenB4rP1AndH5X/TIvmEAbpdyC9m0AHAE6c6uiZ
zeccOA9BhiGn00cvp4LT4TS3aOUYTbqZZobIMiO/efLXgCY/crppG0WHPE2Lk5UMbMqkk9uZs9ba
zV1j49JWXcdthnQB2QAdqHwtbSoAYybelyEzbMY3J6vyNd0fCFzN2fFaYilis4K+cfAFwyOqiRs1
aZy6fY8O/Td1+v/kn/+D/FNYoLb/O/kn2Vrt5/+v+/zX//xL9wlYjug223GlaVmCcDUQc/8SflqW
A5jOslzTloQ6wKn7t/BTgqwzTZ+UBcdTSjoLTv5f9Dkp/8N2pPJdG2mochzAdP8r4af1N6YlJEu4
eDZ/UOuFJ/9O3i7pIYogmPTZmZr7wKrtFcWn/JBXM/VRwzwS3+vu4tS+QsoVb9M++mCgaE/26DAp
TPRaVfqqM3NMkjNeji7/5ZU4ZctWvQuvfZAAHNZuL5v11CuczxRH3NbPaey4L40q7rNBIQ4SFN9x
KZhPydSiHEm3hRvPWyvS0yqp7XedkMgs8r0jyQJJk8m81z4RaI1cJQbF+zToPNZAM9BoSWZ2S0d8
KK2NndxV8/xiqOzVnoxoX/wKBzJPpnrPHJhsrk4iRatxHlYpoF2O833Iv60s7TCTjsK3NO0J13Kn
r1FeIAHeGtZQeJh7PKD4JaDuIGXpP8fZTO6ztth21DI4k9UxZG73ChUfqWwzy/u045xAvZNyjh99
VZ13BSK22PmKqV2/sUSDj9AjTHikQxf53TaTLJx4BgVrksHwIjgnU5MvrFHurKQlN8rjmwMH7q5j
ZhyhcnYOslHiljJv08FHEKrQm5gFkU53OXPxc5WjwSsT1mSSgQZM+iNFrnw118Rb9bQhOyNv14iV
ipVTPjbsAyAAFUOtTN+smp4TOUyfVud0LE7xKUU+tBu9gPjoc+/suHn34xRN7QzFIu/Mk/CL4bqs
9M7y5Da2XIrkKfnTkVN30J+iL/IkOrrx7oeV9g/OLCXNZgJ7cxlOdHREC4Bh5qzmTWcmd3hZvfRX
vCzJxwy3roR+1ZLeMfW8xpzUL+6SE50hPt7oVHyGhcIPqfrtCOXvyOw835hpsQSTU8HTznhr2FUP
rYWuDlVm6nmm2uWjx+rBzXYcKTfZ7P+wwrjbOwkD99wy5uoQFdSE9hGETYUBcrDLz6zFZGyQoQXk
O76trDrZOOXs7Eb72hbUR0JwqX4do1ZNUY+m4hetXDDlWfcGNm/e1iPtJk/Z27GgRGDXYrErh4hq
Dk3xMzFoU8Y5ujdHF/kelvV0bZqcUCMt7glQyje67vMHrV/Ihk6vZAVpCrUtuWatJpY0s1ZdQ0o3
06p4xPxOY4Bp2LaSP1W1sGa7jVmfXWPIgYOzEGuttc44vl1rg/6cChrnSU2p4jh5xSvZhZA4FDCu
CNdK7ecgbaT7mdXBV8sABi/KwuQ7oRaE5tNM49JPUt9uPt7YJmrPlpQcnNUwWMYILZTVJzn2RYuV
bBR3OwsCQe+X5cGoEOUBRgtJ3Kst+wRC8q1S3nh0S+K76gG9bZe3m5oe3VZmxGdHrEcDDR52zjMk
MQtmwGe1ProhCqa6YaFifkRQYwsiYCbP3jECrwNXoYqwydFohXWVDHdtWyAxZJrYt/ASjBDJDp3Z
kX22Dg924IgVagpxlUQDgBSxK5puPKiORfmM2I7VKkWpLsoS5A14TGOh30pf35oFsCbtYZvvC3a5
KMGaSIadvfHyeeMXUq/TuCC9iQRyE1HXvqRuZ3TBsPPRs66K9C0s6CQM+QgNqgugiq20EZOo0TAJ
tlZ2irbTIuVyJ6Tx6dnZQ5LqT5VH5zxD/2S4NVrJoKEzGU73cTfd6Oco2qapNW1YL6KTMzMqMu2+
GppiZzqRhzjdWrVEWB1qOUHqRYPbHTuV1mcdCzC6Tuuv8q5HlZdHizkxnYf6FBGtfkqJHj+hDEr3
fkiKzb/vujyjWQUmxL/f//P7seUf/3JbaF0zUYIBBuW4PyUQPk+Xa9Zg31EA/LKTAJaOTY1mMZRa
IwZTtXDzLjcvF0ntZFtKZL/afh7A+7sNeO/GP1vSxHqWFKjSRsWx4A3huZmboyOYW/UBi6ZKwzVi
oN442hVrgM/GrWb2as5mv46g1a39BdBG5inen8vVy0VTQqYjcaxfX1xHl4uLo+mPE+lyn9WSLZnr
oVwb4+zeW5xGBzfEvL+MhPFcP9gRPLwswJwq5qcC/y1TPe92VvNBN1FKx6Y7m4ZtnS4XpQpBO4eU
NpoM+kwN3LpSV+xXJDAq584Jw9c2yO6bMWw3oTXCLwhvvNbzj7aLOoOeVpgd6oRkaGv55RSIP2pc
j6NTEOpwua9ZrKZw54bj0D5npL/hCN54STMdwiw6OCIPd+OIv5/WbBvTQE0H9auY6FkbBEaAf23O
F3Qp4nBgl4vf2SQWClX+UbK4Jilq8Ty74qffO8HBBQgEJ2reVOD3f8dYh5dY6yWHussaPvAl+Nlq
GR5pjrSEDQFsM+p0i4oJJvWI0mJIUKuVkhxJ57c7698mLDtJkpO8d9X4KM2M8BegEw7yYOTS6T6w
zOswcXrkTf2HaZnFLsNADMkw25mpheANqkk2NNYmk1gV+iCxtr/3AGRGqDZkH60vgd9/XFeXa3+7
j/hmYG2DIPcGCqK5jZYtkjXxuJ7LIl4k9MWpjkpicKLq+7Jt/lzMbs/+vWyvv1zEgLlx7jz0iwLs
ckFdi9ZhRNksngt0aLIK21VcW2yTwRnLfYai8hJv/if93A4itXUt8UZgTXrZHYCANieKLwANkKmJ
CSLgFHaE09P69KYIJVCqfxqj9ugELdt3XFx6FyTmn5tZ0ufZ4fLI6I71vL08lP129V38f+6UoAO5
POPyGD2+HZpUFNXNJLH5/78X7nPUbo6wKYIu72Mvh9/l2nx5md9vsTzy56V+v83lNuKIZ28A4P+3
511e5vfz/rzVn+dc7itgysnJ8GCNxe7H3x78L29eHvjba/7+qH/5WL/vuGyzv3yNv1y9vAqU05kZ
CEk+12ltFH/ZWJeH//L0f/wm//z4Pz71nz60my0ANa/bSeIO15Xd6KsRG9ZVMVljuKtMax/Uc324
PBBMVglFYnkOaklWp8Vy9XJbUXzrRg55rR5d3Nu7cB5bgmU8jOf/fLUpmeLBtwPPawUgofx02Nhj
awNTBvN+MgQAzPXlXy+3LxeWzvtDTeV2tHqrPpQpssqygcQkq6t8WL7EEj1fNkgZ8YRZW9n3frVK
HYK4FgQp2g3qJJIT0QZSMnY1yGYLR/VCP7iAUy83x8jEzvrn9h/Kw+Xa3/4Fhj8ag4X0t5jnLxd1
j5f+ck0kMba3mHnAhd76GxWRgfZHB8Mb95QUQMIs8IXscu/l6l/uHTz7LSdubOss6fbogeytV1Tv
jrWYknUTgqYw0mPbEw2zjj3fIOJXPEe9/kS8wzpoObwuF+1yLWYyTFvdj7diSn/kE9b82Gbsm0cY
a+XCYOwOF/CENYpT28M68UrARQXCz+VwtNuvDMHh8fKCLEz5+MurBnRbPOkenWj4mgf/rsqQE12+
R5A4j0E1JLv8MiBc7rtsBsZe98j//fl8Yjlj9hPNvD9bscxc5ueJB3kg8zKFjh5K3AU9wUzprbdM
G+mQvwDGl6fI5Qeu7fStHC2FXzBtZgTYjLUm8pH95LnHKbAfRjoYTAmge1JFyeLFk7EYgUVXAchF
wFqsUldgkFhQu2Q23NZ2Yu8ur3/5XIETgdYW59kmWMeU9v3vJy7Pvvyel5t51/2M6d2sxoJW5lTE
5ANc3qVbTMX98n7Gbzr0cjuZFyC1lR1KclFThNz0La0MqN6k2ny46UxXHtIFdH7BSgwX+nsz/Sp1
lv3+fS+/RHN56eXn+PPDRJ79TWIc83G/3iiNTFhi9/pP9s5kOXIky7L/UutGCmYFFrUx2GzGmU53
+gZCH4hRMU+Kr+8DMLIYFRJZ3bmvjQkMNNoIKFTfu/fcINVLTgKEDzUwoXJX8ZWtv8x6WEf6YAUO
y4sQtsP6ada/rTdq+ck/765//WSf/N3d9cGfX8zn//7lqbpimJh73Kyn3HqsrW9mvSvLBev8eX/d
+tiJikTB3BTYfJZfIELteNTnpZPPqbW+LGtNzuR1c1pPtY/N9fxe3w0zv3+egNn6Qp9vGRuLF0zM
E+mIPq8AlnTBA8cUzYF2LpuUTQByRcr+XjYFCZiEPkN5jGNMZQvI5WMzXL61JAidnjlFtwwM65G6
bn3efO5TKFb2yjB3lQGhZjnv1o/zedMNVJhhFvIZ/XV+um5+vPtqnu4IdJnKLt8PbLelmvfu5NO9
qRf2imv/8NY3YjfIpk39tH7Z/jJwrVuf3/3nPkFvIcA1q2F04t2sf1hf8vPu5/+uW58/4+cfPp/v
L/+bFF96TKKMYXw168DZi7gpjuv99czjG8+6y3r/483PFYw87Is6Usp//tKfx5Y/v0UajKj1GEtM
Hb3Quhn3PVOZ9Uj5+831KT6GqqlU7dGrgDAvk7d0ufkER69b674Phs8yyKz73AXz8289bn3wGP6k
BYrzeLkMrO9vWA/QdXPdGXrLYfxxMK97fbPo593nP/zpUevmX+//6Vk/nutf/+uf/q4ZTRLQKzRm
PSUPmuN4vYysW+sz/t2+z4esfzXX6du6+Xmz/h6fd9et9f/+5bNWxkKY+PyX9YF/eam/2/eXZ/3L
K0XLgD/pu6anj7mesxiiaNrVM/0HTvDPm9mzwPKOy0/9uXPd+tw3S8kpvt6vV971xyPX4XZ98s+H
/ukv62ZoR8MGHRdD8nJEE8gDg+LzRPnT/Y/N9bz60971/vr4P5+evgimJAdfNBuU9Jgc1z/1duea
un2fz5nL4qnbO0XlH7qa4ps/fsmmwgJe2utfGE5oi0wV5uBQlUBn+/pLlSE1qNHCzoarXuk4H93a
0r6YRujfD2ZZb81weMrSitR1pA8QYbP4tJgKddd5LKbU5AOGFPXavLrOKim2IurSk7TldRYJ5Ubq
JEGsWgRRg4RmShfVIENrjy+F8f+vH/hjOJnRPvXLomqW09ajGYpufLm8rhfazxv/82q77vy45H5e
jT8f+Xf71kv3+rQfr/B3j/l4hTHzr2570Elwl+uUbrnx1nP3876/zPsmSueUxdYTfrk/LifXx86/
/ftf/t11IAFgH6+QfCyD2vrv0hM05tdHDhmZhOZUP6x/UOsp+Peb6NgQEeXlTyPB0WyUkOJaNQb5
2PVcNu0oSMf4pyiuvVbxQ5cvOL4EscnfsqWVn7TNkYKdOI+6lZNv5pwHr7Nf2iq5Nxr36k2gj4vh
LfHS6ruHTtZspfPq9M5jOOk/KzN08PXoYpcw9T9i6yqDdiYC0E7IzJqLud32RqxvtQiTU91i+6kd
mWMCp19XU2c8dFp/ab67UezsMWjQ89dIkTfb+yjXUSCPHWYZVZIbOUPnGzHF7ZO8PfohTj3DyS44
jeSRSzwqbHPeJiWwbk3DIdX3r1E8gaXNpbl1LBNtuK1R5cOwT9cUsYG3VOBDuri+QEQspsmiUqBQ
wkVUKVyauIUuSzIYo6AKKVqgLuYLRlJjR+MMLRbqs92GOUnv5S/N8O9szXY384C3rdLepTapndTQ
flWwtpPcecldhD+Cwly9GMqHOH2L1QAsdrYCKgS7tgy/9m794Ml066V4m0g/d2gcJIH5w/KLDgsB
FkC/1hG/OXvRhO4ul8UvVMcnRxsqFD3TtGeR3O9UVtzXpe7fse77KfxYO+Mj8+BpYgAEHxYYY26f
8gEP94J4awucqzbltdkFqBcWdM49WOG+lqNQRcLutkiBywL8HakBGmldeznpzX4sM6afNBF8L5d7
o4oXbh1sOk8DzE3ZwrCbrdVR8dQK62ksa+/iqNreiqLYNnX7xZ9xiwgR+Tvb85/SqcOvqbfJQ+r0
3+I4PWRy0p5LH4jyjH9XKwGgC9O3NwxQ6aU3wptibop9H2Ghqixs9THe1aJx5l0xIKbtR/vg+fWb
kk65rebMBChnY4xwZXsVRjseXK14RbJWqFYFZk7qDC0JCuWG+CKV8cbqk1WlnRt7DH3HKWxCPu5E
0bmgzNRDoZDG8MPFvE4CUnkecs291hbOSYGPaBn9Y2sZ9ag3bTG95QXMchAG16aPDoBWevJ8Oijj
J7qLsJKr5NWeommfUWCt++Yo7+yOHjxOHGSHRvNKzsIv6TvtLjfcZzukzdMWv0RlxD+Upf9Iq6l4
agZE+4VTdoQYGFsOOeO2I1V+FdPYzXjx58R7GvPFE8byJLRRhIzRdWpwRY+kIU8lHbbeLGH3978j
kRT3GTZJjxyppPWqXdrgM0VmBOklDkx3fDJ7/cfsFuYNI0VGBaEf6eLbrxmO8w2eUvRqdf0tTx17
l/iNCLQGr1ObIivhYMv6+G3uMJv4Vs70M093TWh/K/dmObYBysbv7kgrIVXfolGozbwE2o3md83r
SVfQEuq3AwLcR1X9RN0eP6S6bDZVVUz7CPLq5MQaSq6GKF2PCBPDHV/hcnCQUCNWSYKARhM/jTB2
IczJ7M5FPp+4hIGK0kBCrItnbDdyC0SgJDlxCcdVJsJPRgwTUEeT6qC7l15iXsk6qCr/l6TURrbK
oQrVfM3j4kHU2YVy7LQTCFpd1ppG/tVPuBoC9Sgggiut0Z68iNfwm2NpUvcsHOeANOAB26OL5vyW
y5+LuA2ZmThF/I47VT+VemP+jAqEd+XXsQDUbnuxvh9zxKw5X6Rm5Jcxxa/T8HLbSL2YzvDVH6W2
z5XaTcjqN0ww76UjLyOpiztLm0u8MfCvvUVEY9Sctb1tWbxp52VwSv1ch1/nmfZRLjBhti82852N
iflrE87mxWtI/LDT8MEMk13ZhOne67t2O2I9aPKlSK5rfAmlceOBQYTeM93aE+ygxIZkn6iFtBHV
UOimhiBvyh710LzbJQ7lGtInMX+I8CsIyRbgiMSwqdPOxalrmoTra1+capsVoWvaPQ1NzvKoNMg8
Nont6/hRVT2ON2GF+cajybyvaNokPmyipJ/iTdojoGLk5wzs8RbmFHb3DVLKzSxsmrKT3W09/7WC
HAQlkFZQpEfvWtT9jOaB7CvrYRgtcbJw8QZ2g1LGzrIALAu/XxzdWLP5xdHJsCS9Pbv0mnW21Fvd
Vtptjj0CnVp+QxxSH9gSCgZNuU3pkClCMuIhrxksGRpQ2oA5HwYMXF3TXnBeYvqk3v+V8fHi+hKf
v86BWih701sMVqahVTtLZI9Ul7edLJODzje2zSxUxhYOhtQob1OvNIB1j0CxG1gf1PLJHB3u5y69
+A3DWx+6P1gxQ9ygWOujqKJFFDipqza09WiEhtGN6aIF7mvvNtQXoFMD/bkfyLqlHPXgJE58qHKb
j1XOR9J6/MvZqOgFT5yOFx3qiMG3G1Gm36DkwXGTfNVbKMX5WxjS1dfmHp5ryhw7iXrC518G3a2C
QXuo8yw5m477MCkyUaBox2B2KB5ZG89UV5wjWlADeGnV0r2Z+u90tzlBQ56otIFBhDnIAGl8yYAm
PERh02zM0jwQeY/lj2+oYHBpfJgxhl7jOQh3TXUdp9Z/jBJsFo29KRM5E4kL91dAfRplCVgeU2uq
q3NGRzlHApZGzr1yk4Fh3EIBXtdndMddMObMxwcn22HdBVLdyWkXJgZD35w89SZgYgUhBxikRg+z
8NXG0LDvmTjZoWfXX0LjXsz5bTYOyCu+W/6ckXYxUNoy650Vz9NOd6el8OM49KLA6jqJWg5b/HJ9
QmrIgDenyi629k2NmUBdBiYWdX4TDEn7OkN0qBtrfp7IBwTIxddQEDbBQWJuuXYdSOlGOuw5rwql
xiSry6jBbsgnHMLWJPMjrvAXsHuI6RdjX9oAKRHkMcTWKRS1Rmc/7k++q7aOHzFhTmIBaPg+7pFZ
Mm+q/Ah/ZDU/IsemMpzHGnz6SL8FKDbdhiMUnozmk5ky3W/UG5U2oPJO/KsqgMxbItzRr+WbSIx9
fCpFhA8vGe5mCSDWekIlgcE6cbQtnjqc8dB+o6xhglnNZ65KdIL7mlMwUSghW+AaVbglwO7Vc4aT
3wtjo7fe1vdjNPvZK0oT0lSpS1ybons0lQWF2xmc4xR5P2KZPeOryTC2pSDDBbTiNkerHxnOUyy+
Qg8paEd75bYBI7wzquQqnRsB7yiK60PSUw5W2kUb5/E6Lr0qpbn7tmTeEnVMxRhNyyKLHzFxXkQ5
i5MII7r2cbdLFINybdYo0AxB13ccAqPHCCPvTctKTwCJXjzlvTe1awSVdBGQDQhFY3UzIAMAkxMH
yMrUocHOGWPW97O+OiXavW/CulUQKzmhmhOp0mQ8pL0GhMA9ma3vXFlcsGZYTVvniZ/qmMOG3Wvf
kGwzUS/98mImNNMl1F/XsZ8SRgfhnRjRv8jZ27qUqS56c59Nur/P5fiTGN33sAiRYSMBSlLkQ9K+
6fD1wtIajqk2+PsasoTba5zCDurQMQxv9YWjENUnsfQKE/qdc9ITiA5ZiRAojciqREfPbS0jEIOf
1Y73/TSdfeZBzKryw9wqEA1hxHHvj0zCMzzFUw/FrdOPUyrtB2TniF5ohMZHXwO8r5rb1omaWww4
SEniRrvLI/ICqgJtfVXddiygDU8vbjPCeexuWZrAk0uRs0rMNtt2YStVrldz9HtfYpcMLmYAU1g9
pkIdSsPGuQy/qLemimJsm25zd7zmBV5o2pLb1DVfVG38EnOUbysnZbEgMK9VjiUR5SPSd+1vdYn2
vEdzkOuYLzU0h6QMcPk0ZmK9iuYw9SgJsOtOvP+zOfdfRkQL5yK973VrmaG7ceAV8q2Q4grXK8X+
g6EMAAqJC4YzXMypdDdDdILM1l5Gs5sJdJZPU+/9dDxn/FZ6/te6AY7XWjlJXZq7DXsk7Ux3jxOE
oyC3b5vMMV/yRnxtUfbQIIX9ErlEExXmNi4sskG6FvP4hC4prKOjUaQvVWfLp7bD3iNzhLkzYqc0
0b4UqUr2rY7JvFRyp3tU0Qtj/urGTb3Tp3wP8OWguU7KkVO2WE2QVocTAlWX+UCjymrrIUwjie+s
jHg7aNbtaI3wXqy8OlQKb0YxBQJkRzCasJ8i4Ss8VhAKcojojdsTKmAz0TFBpgURIbRb0ZDSNEQP
JtebvSZG+jA5l9wMzZeBCYDyJmIVYzPPOCJKJ1xiw4nFmOqWfI52YMoR45IZqYbmXP0hB6jjmOGg
jzq8ugru2i73rpkOcQO4m/NVslxKI1r5Jao0bM2LmBsJ2zyAUPf0TsJPd0jaoS02Nbhk3ZR4bRmh
HmMefNct4MWcxQcjWZ5BPBaKIA6ZA7GRKtw285jjeZ1daImskgevPciEUVNKdVRt+iBdfLCxP504
qUtwgAlvpRN3RSjDvTdZRD+5OrayZnhIUepiRccPImw6Jw3qNN0naIPVOSccR+DeSBj9o8IxiBq3
4n2o8hecVAzzXLQWcjXwJMgCrReH56Z8nMb2xUseY7t7STuoaX2UkWrnEbeSuid+jSZqXbICAs0n
yUXYHtpjsiU6t0d73AkIBSV+RZy6L3HVxjv63g+GGbkHFGXFQdh4IQzCu/sGrbQxG8YdGDLkdCGT
GaMxze0Y7ZSI33O+y6DWFJLyJPudjO4P+veH5S2eUrf/7lDl2oRu/qWBPKOnqjs6YDV9icPLIxIT
49s3M2z3g/Cvib+PHKgAWd05l/e61rJzGOLY4xLxaLIEIeIGdbcdYYwIsSE7Mz9p5Qx71hXIy9v4
FrwjASDTQGRPP6PBa3ouA/2X2ey/SQP3Q8m3d9fNza0+JUtHAEaM4RRkYfd5gQHTekq9pQfrCkKz
UPVLTd31ddnsWzChxGNM1aawjGgn+jS/eEb3v9ri30WXdOr/oS32PItM6X9Nlt3+zt/Gt4aM+o+n
O/36z//4+J8/pMXCAQFLcrThYs+yfN0FHPuHtJg/CQ/sgOeSXM0foM3+Eynr/8Oz2CF8y3aEjpHl
v5TFlvcP22YZpPN8poe82Pp3lMW2+Iuw2PaRFhtoPHUAih5vD45u9fPtMSmi9j//w/g/WUrFypj9
+jhkpbv1ELfMBtEmnutR8uRMTiRFigjq5oYCmQ9VXxvc3ZjUxdEAlLKVNfFEUUsGnmOwoFn4Myq1
nU1pYCJWGFMvToowbY8ysttVbRddhiLmAoCBq8pwj2G+7S6tbAIa39e+LTU0ft89t6Jj7XRu0Lpu
j7aUUCRL68hyr8mh9+HYgmq7HR0lTwkgqwQlNqBSptCkJDmzFzHJKn8japkJiictzOMjBtlAwkrR
frMn57as+FiGhQs+/25rjbcNsS9MU40VSpFJ5MfihSoM4UxxeOtZBEzSfcMVuVRCw4b62hxi+y0g
XZKD+wTW6aJH0Me03ukChAEE6xGYWMz2oRJJfdMYTrhTnr/x5HQCwTAfhQ6mEvnwvRlF313WNrDi
sJFn3jVESHSWsyLjUz33lCtw9WHZ77hMklUx14ENwSqYauL2mMK9LnQfryh96n/O0zia1W5Zwj4B
b33FEN/kYApIsRw7xs/GNn7PhRiDVFS3QGyMZZ6w0ATbrSmBk4BI/d6XKKE0cjLBdGLrMogeSpgV
ucy1/K7aSynxXHBpcPX3bKTqaFUOPJS0e6oi4FAuSx9+Z7N7kSZTnnliHu5gk4ldoEle9MvRkDZw
3WGARiHbDOaDk1Ey9v0MlFdPHksylJv9XZyZTDtG8BFR9q7Q7+akPg46AWJGKW8WZScwiucwBJkk
Wua8baMuTsWI6af1L6N0HHgtSmwzl4Wnk8r7mBdyLS6eiegI6oHf0JvmQ0FUlLLENRz6G2qP+G8p
uA0JU/ck1L2gWWSY46KQz4pho6L2lJFEYpLix/Tl6ug/mkreV3V2nmjqM+CzikiZA+N0ib77bgiw
wr2tSG8ps1NuWQ+Zyr7XzoDLCpMyMKKd8Ir8JaM4MG1m2ZGyasUxABa92UqhHXsd+SLSb8rTd1Ff
300WSGaRulCl+OQsfzZ0F8ygRbELlJZcXlo7Gw1MBNWFqA8U/bGISoIkVLXpS9bfHT00xLdwEIcJ
xs1o76lEHfuq8QNfG6fToGfbSJbEuU1WcbCKnBIytNNNpatTkkbProEdreiowcS6fE+9R7+LLyz7
613pG3ehrRG/EFKCb4R7o7ynvmnHO7eRVwgnBzFXLOlU96gx+13WMtTo4xerWsimyTtheKGUpAUB
ug292UNu3dV3resfU/WkCNRlwWp0pKJ6JP3dCBaDuzwLg3JqkkOXI98GSExTAniOG2ZiF1nk1SNT
L3j/NeGvzKHajKEma4bkVP1ocie8d26tPO7OvqXdCgadfbWMbVoyI8pkjbYNja9qBEuPzOJRJth+
KOKBOmJG0OPQ3HRnEBeBQaTBNsT2TkLm2O5G6vu1yqerNSOuNrslMqtTEezVgvJOUmEQh8CwMfCA
z0P+6NVI42WCMDtTLX0IC+Bm3817O9bv/GEGYu1vxrqHipzET2VcM52MCybVwEKwHzGnCY1DN4N0
ULHxUyRnjbnqeXxiCXIcFMYQHHUGKz+f4kNN8dBX4+2gHkwrvXSFgZDVioF5yHDrhfrPNBmSrTSd
l9ksnijaQGIzQcNhNHUvrl2ISzoNxqlwFXmOEihbhZIrn4g0rcxZ7kfegFV3yP97s7mYY5rBKJl/
DdnEikjtLTW9pIDTGRsw0g+Od7CirjuqPnkQE0Jg3yiHbRl6XDdE416gYEenqo+2Qr40y8BvGlN/
0Q2iAcsc1bnUiUmdy+RiJ9SDQKz5AUdLdnVyWB4RrmlYIYcyG4F3ezC8Bo9xVPnJIukumqAIzWEj
rfbdFGBkqnAm11HV2oWek3OIBvNeo2zLAoBwykwrNLhCtbzEOcoKUjJwI7q4Uotxvu1So0DsWt5Y
k9KZaSF74qtgwkk9Mq797CoK66vfz9TsbOFf1FBXR8t3b8pUx7FSqHSHcN/dJgAcP95Fs7yV9f3U
8zsuWqyIyx7ZjRPFmebjXZKvggSsx2CCokzOlYlKiW7bH5t14p687sXxITxHrvVc6rTFtD4+KgNR
fGObD7AbCuDiVBIyiyDd1jqvW4WJkt/W4D11qQNccB7epYNIs1S0aMz025CzlwkyNU1SRXAmAmJQ
9n1U2NlO+fMN/lLzHFEnPBl0KfteTIdRm2/qSbf+dwL6/zUBNU2mh//TDPT294/mrc3+W6rBH//0
xxTUd/5hGbZtO1CaXR2jGs/3T3fbYnwjnsC1hGcI4q6wsP0xB7Ut3G2WuQQN+C6GM+tP7jb935lz
GqbgBauPvINlfswKG4KgY9iWz9yWhadt//dJZ271mq7CeLgWg91N+J+h+t2sMv1w6bWvW583//6+
aJVerW39//lpWD5q+zIqWUduDUum+/W1PjJP1v+EMpMy/Ce2quSpCfOHMB/JYfZBGgpzPMB32ADD
a57j8aX0SvNUzMS/ETawiFONVxrFJ4SV1SZ1ILoVRfNVnpmi79Oq7jb2W4+lCz4qLa4EapHbD9ha
mRFYw3wY/eo59LCr9IycjVRBp1lfuj4OZFv3907lMXstGTjHplRwxYabPB1eaEed8rxxiSFFaQ5u
2TlXoziZTGH3cQhyrCpRLjZcqnUV6VzyX4Tvvo0jkyI7nMgKRtNYKWK2HX1k2DO1V+lSwZWdb5x6
rlLwm0B2uXRtqLjwOrQtzGxPJ6gI0PKSa4lAICttqjyewB5R4p7oEhIBXWTEtoKNkRqtsyXJOvV6
mFEs4ruqeDHT6Ni6Dtn02vA+2jGQvLF4yvR02PS9v4Dp6ETjQoo9qjloIV8ifiimUOfMBsdSWqN3
nIoh25LWh9EOn/++GItb3HsA4KaJ6+8ER0P9CuPR3w+eT5sstfM94OurcLwXP5J+UFLl2w3Nc+G6
v7qI2E+bS82NSkjfHMv8vsGbfei7/SyLEWyH/3VIjafZLR3EzBVrEfkwV94rHr02sDWkpEXErLDp
8Y7TKYWGOLSnCTO0l9Idhvm+sXzr55DUagczr9vQEftOoTzbEgmXIg940UfIIFg/QLfpAD56uIgb
cGZBCkpLE0wkIJTAr7xSrqa6Zs8SspmPlJbI1RR0RVVgF/DfBtfgw1exSaGmxGLShVtD/1kOQwH3
4k0TcbvPdUmAo+sTp5fVV28godvmhATwzuSPzgq/XlndVdJnbeWloCWMuN6x2rqbp8I9S6e/CAtZ
h+ysU59gABtGr9xFbvmCGbU69mR97fthGPfgt0+utHY0KXZ2XaeBOTuPkwITHEEvNvPYJt1ZcQpM
zbmqG3xbYmQd2ZdcUsoQrKCrpzvdjG9lNNNiybWj4aZ9wFslXrwWP/JG/ojrflvaRG8NtnhMu/y3
ri8aTOfUF5TvXQfEoGa/FbRjWDdgtBjWvpNzahXJCMMU7qzuwR4sEpcXIHKWew94wDesZL5nMfmp
BnGj+fAas/Y6OhihNlVXvHmVwiQBZl2zgG9V6Dr6kd9KM2tCEruL5v+YDGa/jK8bD6wBPxph70Nx
49dc2rveBUPGnEQbbf0AOry6dGHy7mbykeFxN/uQ6EoS33YLzFZzXXpRMfP8cWf31rNZVM9NVoRE
dBPg4SGu/rgRrGsAwyZSwVROzPu0cR+yTvOpjAGNclpyZ40eToVrHtJQS+5FNhxGODHUlfTLjK81
aCKbeDnOCZFO2bYpFkJDf5Na2XMnEU1zdgEw2TMAWI7xqBEubvUykKZhX2ptZwE/cGbkNwDY5yUz
IkfgnV9yrKXb5BxR69o71kiFNR3VFX/ngc/ya45gTlhygp5COdA062Nf23AepnsA7XTsolYchbSS
QGRfADhU8EEqCwarA2LU+yFqfbw2tHQ8UL562Ar4Ot5jiR+VSAUCWMda7Jwe6IcDGSsBE4TUhRJ9
5qmd5oScYnQVHuiFFXdh7QAC2VY6Fn7XTF9tH3NSRbk+0hQiZomapFNOENssO6QX7ltvKTbOvyvp
HF3Kkod2EsXOtO3vVTixOrtp1I7WhrWFLFFtwY7DqpTOvU3J30BAkTRGGJgj/Ys2c+St1SSPhtsH
NVbIAKGKQ2lX+9HbXrJBTAt4zm4TPNQQTGD6JdvKI7s43IaDFp3zEhRSt5hAhT0x9Vfuji72HAy9
wIGg780ZDKqFGiBQabhfTq1p7mlVOMzqs/SXKREZO/a5mU1WgG4xcNJpv+tx+MaAxN4U/ltvXEEh
/6pKwKW+cW2WjD68uxkRQ/mDr+fdLiqvfgr6rRnfExNHSSGb37ELJ6YLRy6VEPtD1Z/bLH5OO3g/
rGK3pRERCOF27+iEJiB4Hi4FYV8Tp8JQYewygTKy08Cpu0sbgFn4ggTy3udO0j3AmgbPNDq1He0m
6WCCh6EHPoNvN3fudKG5txaSvUBNcQkl2fgxTuZjo9QVGU5/igdVXIdwD+oWTZSZvxCWYJyLzBoO
XeEz1Cbqngrwl1qH0sBCg3OHvrczM5tWIWkILlVdNYY3HXBg1DScyDhjMmfaQYmhSCR/+0nRUivW
mDtQayHb8uKTQbkrvIkAWRpXYWO9hXUY2D3PHYn+HY+pwMudECriktONZkrJF8+MQNTm98Km9iP0
nJKUct+dfBJ76pYs54ERhzH9hM4RjzwldtSMQW/U0/tEp0JCxfyajbV2HQCt6xV1jlrG/tHOlsxV
88CDF/ZRrS4wAMCl4HMhaX6oUKXKnJQcnfNpU/cOfQyISoAy2m1lGL9rSmm+jYhgdKtvsnYSsJ/F
uz8YAc6I+tAxpcN9SffDBzQ6tK3atnIYL4h1Ar1BNGoDEGR2AeoOUjFVf9aoXk2d3mVgw854SSLK
gEm2cP6SHWV9P7Cy4Z55ZEv9PAbWVkAcsBZQWpuMx86b3sKOUplXtmI/WOPv6EySozi2ReazotFe
TcKWDlMrejBgHrGMuV1xsYdrUhkWLlxoUlQf6x8GpXrAW90x1NzsqunyUrbenepgxM0WzvU+0qGk
acYWWpO/tUnNUpHsjjTTD6rTu6Dlx0JlgWTJsyvw0CltGAvHKt9fivOn/t33DBiWVdJ/ShAzMpbB
0qShdVs7FgdKjRccOyYp90KWN11cbQyjQMXj6hxAOOUh9MnfQlkZEhsS1bujPia/Cn7JejYxGCo5
noRKQBDn1B+8KVQ0plHMeE6EsECD8OtS21M1WG+IjfTwI0HRCoBTzuv6IxkEyObqva7T3GvHIt/S
yaN1O+kP2hKQY9ekPjWu0RxI3HkssNleHa1aHNdMGGy3v+EYYA6Sn2pIC7saicimKoZfos1+zan+
o23EE2jmPKjsiSlz33+v49nbqYVm3aQF3ESu7zvHUV+QzqVHF/DZTRNazz4Yn22J4pHsGtpTwy8b
3TIW+oW7D1hqyLlpVHzgGjbu3KS8FFb/0+wieBWCXrJvrbLNZym96sEhTzx0Th7oqY1doDOMfA8s
aQIIzOBCPkfVALGKPt1sRf21FdPeBd6CtVI08CATDd7ZTFkArLdT6OPBEbAJ1bhg5Gbm9NGsDc8a
HAe4TLc4vumHWjZBvTkxDwXXNT0s90gg0U+QunWblqhn5tJ06FvGxtnV5BDoFUjPuKx75DHMbCw3
xgqE+JtBOamuekocB7Lh37pPnFO7uHzXrd6EXeXoxsnUKFuVYrSgLY4ojmPHQks1ftWU1A5jpq42
wt6FeQUCMqEKk6r+NHLZxNydF4dUHzRMluntJDPrJLxl2i58bcPKsSKbLdbh0oc3yuinbTpUzn6E
1ZjCpT5yobg2regueaiSYxvODyodwuOUhWIz6uI8ic7aZJAZz90gHvOhItceLPopTGv9RXrWfYoi
bDJUt8tMaJxmKnbKQPKgdOvSA02/qUPvRjKQ9EZ5bctZv58QQViGol9gua8wFaKNbofhMZvK57qd
vQvxS08OgcuzXoijKR9b3ZvvZ8BfO1iztDYKaKo+NaFDYlKbTvVQ7EePVIXe1Z50OeIEYmWxpxKE
2EY3vnbmbmDmtmkAsd+OZlHeFeM1AmAUzB6T07KomScsN/MY/3Hzl31elv8k1laBqxfDuaIfQU+w
J3R4o1HqPq979UpskXyNx0X4eHancDzreZFRqfqv+wjJEgzyy/rBxD0/SFXviiJ6T4ly4aDVyMNd
b0oZqXxjDeYlqq23hHSTwC1sujBa3TZn35fLpu4354/7Xf1G/X7+8C8amUbug73Y7pCCbdcAiNXY
uN4kAPW0AWlXb5MtdWEgd45OmgVikpj7V6+NtENCZdfNQUYe3K3262rFWv0VnzfjYtRY7yoNfZjt
NCSBhjptYoCrq01nfY71RmdgZwEiDp+7Pl6goe9kDDFSocVTsD5buEgVYV7j7vrc6dsJykxCDT6N
kcy1sJWtbpPGj+ZTZFz/5GP7k21r9TXUi0RExdrd6nFi4UGPv2sn9zBRP8gI1jn7fSj5urSZJepg
oGDH8M2KX2e9UUPXP6O9x8S7uFiAfDXQM5bvf3EtudcM0au5y2ZmjCHymsxM+ZWWn2rdmqQ1G7sE
SjdX7fNqrrSWPty6VekOSkZ7Et+gpdo7a8Ew0HAEHF/RZD4qD/Nb6OtHrgsYaXGvnLOCtIPNet9s
tPrM/AShn2YFU1T+X/bOY0luZcuyv1LWczyDBrzNehJapIjUYgLLTJLQWrgDX98LIKvIx3pWZTWv
wY2LYGQIRDgA93P2Xrs5dTNnYNmym7Q/OHCB+5lJ0M43yxYpRPa2M9XbMP9poG+6Lo9OkIR/Db5l
K/Zn1MiAbmVtYGlFPsrehsx1jO2y4/xI80CE9ZeQz7eN5z3uIo98L+Go6iDzbE9X0t3Dba5Py40z
2ARPg2cm+yXAzRCCCp3/aZq8El6rxRq4eEIwT4Q41cjqZ577EuW+3C0gHG2V1X9zEFzsxNjd/Sf/
z0/Dz+wpIkws3qRiRrTMnk2xAAwW++Zyf7lZ7k5aMEPzCoH7ImcZjp0Td+fUX7GIC3bLwNFYMkBO
zlG/u8BTmnkPlh1a9kXdE2gGK8JKSGIfiwj5ljnzBThNVKcE+8De7d3TkhzuaV4LlEBkDQpfwt0C
896xJRjCfky7U1J2HesAblIOlA0aWGNVzF7T5YZj+tfW6Hac8H/fXx7Wl39EZiW3YmSN/B/Pc/VU
R3o/3+96M29g+7L5+9lTaxEaqX9XlWLf6jkb/OemXQt8FUbP3GT+R3rMwSpvYs7zv/9ywIJ+WlLE
l63lDwcSYNZUb0aUsQwJk8C5ynFxgcz3IHExiOYtYTWvdd/R75nvNSmltq0ObR9sX+VsKq2IN0mJ
1MxiOvvzGc689ddd1yiIZOOsAksBUNTvl7esVttgt54zhflul69V+Hz9y93lRs4P/L77159gZXEO
Q8EZ3ZmPRcpMFW9uAAfXwsYFsBHNy2w7vy0BDHPtqyX1sxDLL9qikj+ffajLZj2a1zGdv51Ql3JE
4UjfHB/ob+bJT/gFZVzCOOuZqFLeacuv2c+/1B+bC/TEb1hJxwAC4XdwkuQSzm0pCvuQ2nTIZwuz
5Q7+ttL0Fy59v2Auy8df7sbzXyxby01U1ahQYbqb8/lImyPMB05ZjOH/uB/IUd/7vbb/uTvz7i1b
BedPNZjxgTJxszEdvf+5w8uDTktCU0UNiqbKyApvpPY3n184gKLmsGwqzaL/jGZznc0n3xxU5CmZ
t5a7KmxYgebgi04dEGdpDMffZA6Lqz7nppnUIQ3tBvL134NwHpgujdfTMiYd6m87Q9qXP8b3som6
hJasRDCw3KWHm+4zwzj/8XfLyNY744aEPWv3x+Bf/ub3e9QGzroirxB3zu8Lv4vjqVDMYGNsAT8/
4PKU1p2JXkAtK5RjctqQHoT3I5mvfvF8kEfz1l93lweg13jrpc3wv7jB/0YSZNoQAv+rjsxtFJd/
6oF+PeFXN8bX/0HrY6YG6p5DQWLWF/3qxvj2P+jCUCsTXKNR9syyn3/vxhj/EJ5jusIyPJf/Odaf
iqC5kYKGB2iZ4RlgCP8HrEGbF/qzN0NPUhi+6TieYfmGSePnn3szgdTCIaIVeuRytPF8e7wNBNTP
waEBm4fOJ6lPrGY//cG4r0SprzMBMX1o/dda+MWOZs+w7mSIBt8ejhCuVtVCVLeSCUjDcMnK3Fkb
hAqdSs+bDoVPsJ5o7ioDp141gFkyZG4isDHTDW6rbRhH4jglN2VnIp3PDCoA+lua6tHWK3xk4o9F
uWdVhlyTUgc5eObJaHvzZ6z6l/q/4ffyVw73vxV9finjokP1ZP6LrwSWOZHTjgMk0p1/lj81UqL3
AZpIYR8nINsHHDwsrDJ8IFWMDljT9rimTFAfVbBVk3Wjh9HBnNJ3jeTnTVIxKxzZ064S6boXBXsT
XokKiFVLrrCJ6Ap9EiLpULivo4dc54+R9y8+u8HP99cP6s/MSMN26f0tAeb08f789EFkImDvCY8O
woByTWAhN8nvcgWqic5OuR8ngxXNS4FAZj1WGChqr5bQUv2XMtHk3miQM6owc9dSZlShShNF0Hjo
MR0R02swg6MB3sZAv+vPoeKaZ5lavZp7UyU2TSJcs7OVzfS/ZNob5nQXG8heC635njtpSwe8I3Is
zrZVqeiVhy+oWK+Jg5wFr/6rOYRPHpLidRkbR31ivji4RyNN4rPrX+gdADCv+h7WYfqEV4vgswOh
icdcC8Qm9qcZwrplkhiyYFKbNI7mOhwBEBM6Fnf4GnEh1769xqSDbzy69THTb9tQm6HfeEnd7hv8
s5AAEnp5STAe8eG2W2Deh8x2X2pJGcOgFwddM1m52jMdPXROpvbVwUqgXdM5t4gHDkAmWWUMSLK7
YFn16Ve1ZLSwVKSeCGNlRM1UoM2GRZ9X644X0SBnr+PevrPz4isMoFqactgT25qh2TI+0vFRDSlQ
TWV/+GQfkrRN+Ft3iYH+2nqFD6Ppg1Wat+c096mBJ2/T5BIrio6sbGwEMTbV7Dhvr7FdWTsdUyN1
TXOPg/NjSkcfpxpO82mqN/3QvFYOyjOieyrSreilkQwDyIc6bQNeSEzTOu8wfmIvImY3861bM+jr
NZoeKzCuwrHu71KccZafYjI1tyLxkSsYFJwGdcq97jOgueVEE1E1k72L4uJDc4nKRffgbQJ9KHZT
Od2FfgGgpRrf8uGpQfKwJpjjuYLn0XTtp5fV28TuXz2fuv7QFd/aJL4zI2j8BvEwTdrpfI/Di1tX
b5Oz1vAE4/MYM5bKdAD8fuPYwbmiSgBgwH71gPCp0ryu9alZwzre48UpUA7RUamMcI83E0741Keo
0P2Ree141KN6R0QtDeDhFtLlPjK7K3iH2J5JJ1fy2KbNl2fekavBuiZ/ag1MxaGuPsB2buu+P6UW
CV0NP4sPYr+ks6WY/7P4wuoGjzgaoaZomHCcvMAGjDrL1u0XookfZy8VTZirpIJjEuF8AEmAoaOw
3XWfj7dDXN4nbvtRmu1blA17SGk7hyOJmnn/3vkHq8D6W3okmxX+oTVm94mgWqdrycYTASdW93Eq
mVV42WdLaknAZ2mIbyxs6wMoTrU2O074XkvnS4lLPDivtM9ORhIRAB6f05r6ZVM/KVhI9RBePMf5
CiAYgPn+sEfZ7D2DRmcR3OM4v04Eplt9jsfTnPvMbraUHFnQmwIXTYC5YcqHfR4a3wuOvJUfKcG0
LYNFQjaCzgQvcb2AYwj/qDlhI7dUsIpbnYK8V9574FWMFPDt1JHMPbgjhZTMusXwvCmxxfDKd6Pn
X2KV3mGOu0ENdqg8QbgHjY2RCfjWy+iDCPypsr0Z4xR9Y1jid6PF3wb9MWmilm7Mp+nkV1oRPbCi
bNbuqJ4qKJSbKXBI2JH65ef7pt00i8V21A7Ixk0+stTbzMf32JaEm3AoNXl8DFD0WwnteXzrkx2y
vC5xyg7qe4a1ckW8D18SILjOuOAduJsfSIT3mkp6EQpkdxfc48ygcAsZOCbKHPL+O/r+q9A/B4TS
tiLcBfXwOh1HhBfA92cxYLAnTFRtCVJY0z1tV1LTk5VeufsS0Tt5aTRi48ihh+tGj4F0jEMS90ek
J/Y66lyxbo1wZ9jylrX9seiMF5wAdtJkGzDtN7gOXkLRwOV0XmdX0Mqf7Hrjfugea7M6VldTXCSr
QiCP60NIORE18aJFoND7mCE777FtBqrWRrSWgLqPEq8L/Q8P90QZB1y/nmHcHkBmQqgtTCzatnWb
VQ2oVXVxvYHEgsJ7Nlq0gGn7LYrpOQgajXOuetmB0C/YaIIYsG9OFNL80Cjq+8oWV4XwuQb6HYlx
1rtJbX2qMvrlDZGAYsI7jNxvrXIUhaSgrtx0oj6KZIrCwp0bI6cN809XV/oJhhU2a9fF2YidJ4xV
syutodqZo3MbIvzajnl+JGbjEaufxJWKXtjj2jMa7HNqfOU13EArKDe0Z/2VZzm4sMl+IfD9o9KC
F0KnSP3uKStbZbFToY7SzMXHABfXIyUNGR3dBCKFwJoX5GWM9nVlpnuJMpPAi43me6+5P4pVn4to
8w4MBD/9tO1dx/pwmIgkXbRrNBMRB/BiGLDgc9PGu7F9mqkwRgiB7dzL5LODiHJdEn45s5D4EsVd
Q2/TpeHYwd2PA6i6ldXdRtis53yI6hr7pX6GqfptAiFdq2Ei6E3Qr2TAa21LuBHdk57kd/JpiSRy
y++xXpEkaMAInYWgZOzs4VAeuxDNBJKDYOs7jyTBhPTxjt5skWly76Lbkh/bhnMWW6gwzXEPNvEp
aloQvVrYc3Kp173nPUqXK2jon8xuuEEcbEfUzebghAAti895K5g6gLLutHcYEtdYRJNrGfQvExg1
zsW5S5P/Snb2A+Dmjdel3dv81XXBrL/g98Bs9xrW/bdJ4yDOI/1VYnhxyK3HpeO9hEb+kJO6wEA3
4EMYr15jVjuPxnBnZ9+GYsAHyWybyjboG1GfRaZd6BO/21wQ19PMzaYz6Rbkzg0gm1d1XT774Dql
ld3gUjv2o3uv0RRIqmaCbfvI9POk9eqR1ADE0TY5D8EkjnisW56Fjtx5WvaOyyNNJITCGU2c+W0B
nJO6KR78xP0OG5Mxr7xnJO13A3vo2sheU/vgBzfuWN9qouGD2xK88xqbm1h1jR/vYGVnl374nIac
rj1q733T7vEgkAKHLgk5gjx2JPwSK4nPcZD5nVVSQ+BUb4zmti6qJ9mNb1Pt9adeGgel2WptZaO5
Mh3CXQoZe+uuiVErzML4WEuAezDzEVCsK9dudj4Ffxzx3bkU8gIzztxqcJyxMhHqV5nWCR1yvG0A
ljj9UF2ldvZodP6wS0xWMKltffkoPc8yV6uRcL39FOdPpoYBSmlxRtvbfwSe466AoPAz9hjgUv3B
6NfFnHhPnPwe8QqHvyGPzEt63Hziexw2wbaYdPA5CV88Gvf4ajQnkw4o7gGOw2KdB80NmnwdB7ji
QhjGd3WeYiYX2O+qAr3UkCOZJ8ZwlSEpClHYa1m7bun8IghwYS6aRKLr6NbzTOrH2qNlZTu4GgbK
0gXpo24W5NdeXj9EGNgQGBCdOUSA4TOTCg3pynQIcIi6SJvWWRBlh47KLAXVMc43Zeswe5IQfof5
Rvcp+fy+u2wZIyFfrsS2Pj8o8TNCCSlI5vn9BGIMm0kxM6K49Psllq1Rn4adN2iXuqeuW0pdbMYa
n4Vp7aNwco9a7xloGmIqwtEMFNLMEETjPGCWG3N+z+WFlruVMi9FgnThJwB04essm6kesL4IKnAo
/ttC2ywiK1gT11JtvcTUjpVpHPNGo1PreRh9FbhprwFRwgIuPHH5ePBsDIDJGDzaDq3Juc62vMyy
tbxFuJCwln/M5qKMb0MzbHFFr0ItrUl7dJFyGLnO71XLq7gNvePgyW2dh2AvUBcfRaPrBIBRPs0i
f7pBfsCKyXKqvaXBPIvt6cyQiW4bzYhuMbsaOw1nKueBlpjRqjawMIM7j3DPo7HHyFqFMOu9YHqQ
WMXXivIhMZdYNBrCnnbMYJjNZTVZdSQ+b+xZ1G5otnPnmAaW/Rwra2jX5nqkJL32cM1QrQeeVI7a
Ncrtmnm7LNZtmui3xJ5u3aF8Zz5SHm1QaMSfNc8dxBxmiWjSMrQTRl5f6x28cA0xueHnxTaaRrHT
DDqKqcH7t44Kr+TgvFFf+JqaKT3Suj1weQhARu0yyFRHHEm0o7XKvgdBfhIjNghiO2K4TpwfCtJa
tl1eMQuMnOx94oKE7I70gWpozvV8nrX9AQN22Nzlto1mHSnOlubGg22Y6lqSdILSB1V+1xfG2aXU
EblNeGuomLV6gVqsCuxjOwTJHSJ/DMscMkw1is+hu5pSTZDXywWs1fLijM3BQgEVtk8hLhoA4egN
DE/jRBEN2avnhXdlYKH4gD66w/0ePsqp+GHVnL9lW2HEaLqjkIF1Ggf5VoPN2XvSm+iD4lbyTSAy
UoYh4OeBOabnn6WreWeyhjFs3o9dRfEkK16pwrDcq8RIJjepc2ki9mkffkKUGY9VaX8iI4nOaTCk
W+W29abq4uRmaU5rlrRXQQiaoAeTP071+KjNwgfMMJwtMzoPQviPUJ+KozYg/ypJhmBV717U2CBe
SqsJGV7CjLVIfPOqmm8GiGajdIDxCPKj0YjBQPXcS1rJfEZ5XLeoIS5CBDcyMbKDDw7jHCr5lHmE
sTAvD+jzXHwIB31y3xgWdsyM9ESEDYhfxvsRJjxwZQcXRGW/EmFAnjTcY3rUFnZ2BXlZuqG5LeDt
rPT6NWA2suEiZh1xhwmQSSTF5k11U9WwY+w8tI9uptaxY11CpDoHre0JdBcgZLPWdFfy0WgpPEy2
e+2SOnBLgF27QmpW7tUQnmK7IK8ih7w/pNW9ofRNUgzefo6fBMrm8IUZ09vQKLKGOtzrOqHVRXq2
Br08O4zcpgWnpltPeTycIhr4GGUVetmoeAkmI733CGMkH6o9S6QjtZ6jA/MYEMOEfgQUyjmkKuNB
Q08x0haBvMFuijHAVXfxaIhd6UwguuzUAcHJOt5waJZ0rWmtTC3SzoENwJEedQ+NfB32RD5mXXTb
K/+NxKnnQTCTUVOzr4jmuGsYuaQskNMelpupJ7vHQE5aDREp5iNeZOYSJnWI+B2K+nBP3DmSjfTU
5EV4R9bzTWDlw5ZaXMECJF9HJFBaBRYIH9HiLMImHvl50jOBpSunSZ9kJ6qllF46T1FQWIXl2J1t
mfZnsBFFA7Mkv8RMaQySLmy1JyClRkBnkVulCv0c4ZNlPp1AvCv8Y6Dtp7QXt7peDVyrM20beuNN
kE7mqcHLzbAxxT7uhHvjuJKzTFOMwOKCk400mvaifO3o7V43L3WjxY+9wg5MleMSoPKhA/GR5Tqh
SSFxfpj+bQBiBhZftUo9ZufgWsgcdEnbxoNibhXZaxtSv77BRRv3dFHqs8qmjedMO5NUlg210l0V
+pTWXKLhBDqjwcEySQNmrbJEHCq9H7CpgZ9KnxozufaGICRtVAYQiNd+V53zkk7jlLVns2z1O2qW
K79lcJKWKIlXELUQJ2++WbbimCgQLslarQGYauZNBW+JitqpiACNheT7yXHID4moZhUDtSQNgCCM
AK3AcGbBXs+1SjuRZ/yDzOBx2+qaeUqoF68MnbAUKLBBjvK0tE4/N+NKWVQU6uxEUC5poHpwa2aZ
tZl8mj0u8xLqi8lOqnQ62YIFfIcle5s53niK2tmh3iesciVZqfM/LTdjK54VjbNd2pUSfU9sTnNv
e/i1mZZ1fNQJj9NzRz8BENNPy5bpwChYDZ38dR+kFxlxCUpoJMBIChpUCstWwTqcGb5Nf9hVocV6
p1gvD/QoOzCkYc9r5olL7dK6NRNXbPQSG+Xyb8Eydfn9sMu1fxu26TuneXftpML747nLCyw3v5/w
111dn/vFsgHt0yA7Wv1+Su0xnwU1MP39gnAueMryhz83AZpgR4/AVv1+9h9/tPyjr7kQ59saXsFf
e7A8/NfnEz7ALRVGDa5DvoioRl2LUMBb/36Dv57xr17l958YiiM37nTCyxmPnAjDlW2rbBuUsTWh
iEaW2NJA3S4PL90xUwp2Mmnu49DTj+7MKF9uvCDuTxRPaRIu9/35EQVvE0dlBl95JLN15eb5sEHH
y1V01B6ywn8E0YQ6fR4BHFdfgpLP1ilHLBQMcUC481DowoYFftCgvPLN7IFc6FMeALPWUOOO56zF
YaloLFACAH2d2Pq7KqZjM8hvUV7KHXpbF1FVb1YnGB5zzzfgAjk6xO96FuojxlScMU93hic7hSLV
pNVDHHs/IlT5wqk3oSUuiGg/XCjH6GDSGyqxP5p+0w7xpVa9TiJL7G0qNz6y7H7F2UZwrYPqMrc+
3ZYsTQo+BGo02kePjsCdPHx40xz0or5IeiRKvVL4+LQe0XqIDLnpxmur1H7AfQK6ZjwU0n5KUvkY
1WO17U3/snQQCpKlV2BtvtB5bzDWdGipq5dmTqqlkuv4w22uD6iyMJ1SAdIbmWyI9fhuz447S5HO
nZ5zLdybRvhuzvuMMqVqQSka/tn7GQ4b8W5y0zH/S3q1U30JMiwsHrS0AIUm1h2OhLSeIWz2ren0
zzHFsIhielY/D6NzjxKAnrdt77tY+9bii9+INr41a/XgGxNQVRyyho10thHlFdSuQ6XNMSpik6ZB
esJEER5yMd5XoTvcDMEPD2UiMl/yiyMk8WPQzvF41nUdWhnGio55Z2bZKw+ZSGMj/iRD9OSL7EkR
LAnHb9r55JLCOaxSX2wEdQhRg40kGgNNT8L0P9Tq+65+GtNR/jBZmgKmQuf/PmpyV6vgaPQB2lF5
EIO47gq0UB1sodi80f3k0TYEURylePAQ7I3XtYO+sxuuax+xejxuRPc+yNamvKl9SVFfpYOR7svQ
fq5guJjJCyxuuEtBb+39KjkjLcu3QsqE2Wt875sm5lG3+iwtHOGixVjPiWRvJZa3Hnsr3snadXaM
HrmSZm3wMmLcEB+ozS2vdV/RhMitEoxo5RADZXAU+r6xs0sm8uG8kHHLMtjU+bcGbzLWdrAu7cGa
ZZQRIdFrEigJd0z4AitZUH8aWQuyUj/50PDHe6Hhq60m/5vXZ7e2Z3drUwUpeJqcwQjergmqVV4A
/KSk+AiDYdx6TvAUl96+0NtnFmVH1hI4nAZ+O1vHLBTaziW22OFKoXgkaOEMm/17Ge+whTyUmfjh
o3neDiAFRAonzZpQIAXCfG9xvsERVZspxdVjU1HF6FKQx+7i4tVttfGo35svpEZSlMw9CkEZSnen
Bb2pqzmqXhEUnlYZJJJ0pWyy06qpPkuP74245tdR6MdexWsKRdVq4iuoCs2BS/mecZEDLMuxVrk5
i5ZT5Rg3838BCB7UEhwtY2Vt047rq+Y0jwx4zjRuxNBqMG6kvY96iJJdDekNJg0XxxJsmt2oaI2p
k3irxF2X0TTHhZUbTD9QMCfypRszvMlpFXA18xDA6+HV7BcjBhwhNLLjLOTKncmCQvFbS7nn3BJK
t5t8C2OFatSmTFsoBi3uKj99bSiPbK0cBJHV1A9B5hXrxs5u03ai3KS95orUiUlyXLkeBTv33SxF
wOflizSSgf4XbgpWK3S1gofBHslCF19ADCnytca7vw8bZaLQDwhmUd87+pBNmt7HYPY9CU0+IL12
bkjT7apXWK67vY/7tZF1vHVzxP5eijdf1r5aA7wjFCCd1MpzckInJZAqwuc3RZ7D5e/m3e+8GGU7
M/XGcqjkoV+sA1bMNutBZbm8IQrd1tEvnabJ7eDWX2YdtfvExDpe68eWRlqTQeUJTZuen/1j8FkN
kyvkDNqtmgv23XxEFv2xyMpwY/bkJRQE25O692VGyVUKM7iZ6+nmkCR0P5ryfO0LULeDIMjeImvP
cw9CddUxMMevmiOooewMgvF5iCnddGP8FqgfShsxRBfWpi2bG2nQ3tUofacMOp3Sqe7+SCkZ7KqK
1gEVmXWXFQRUTAVAJL1Z5yxmVHnyy3E9wVvDLkc3rY+dt9iga5ykX1ZmZlsnm6gIJpVH7JW8mxr/
C8zmdaU5T15qnPOJo8E0zFstHxRyUvuja7Gpc3w3667lM8EK2xQa/qCgcG+TNJ/Vri24DUUYWTCv
k1wf4wEqNIwO/BT2I421ah2IBv86bpt9GMC9zYV273NYrvKKrLVuGBj2gdgrS6QkSx8y7XuDbpK6
AZ2d3tEUF9GQY0DVz2l2m5ViIidLmkCN1pZVmdd9j6heVR70nhsU9fW26sct0vRroRNqSHhLs64n
JgdmFh6Whv//qnL+O1WOBSF0+ap+6jo2H93HLybPzUf+/f/9n5uy6aJ/23ykZffPXumfT/x3r7T7
D8zQwplVOPiD7L+90rYLJMd0fBJHdfe3OmdJAnWFbtN41Gnb/+GVdv6BZke3PJ624Hr+R0mgeLL/
Gdhj+8KzLc+1TD4hqTKG9ZcYxRZ+1brKM69Yt88aveUm6+Y5MYW1PbkE5v63AO9vQd6i0uv0kDWP
Ri900dtRtOG6ipp3IHH4WC6BLVkTBOtUgpOgY6AgUCzRG94cL9HMWmh0z7eLxnC5kZLlxSG2BnHE
f2TNK6ewaWEELelWy33HDM4Wyv19H+bhEYDfilrBPXleyHai/DkrfTreFqvnjE42PZnKmIjN5aw7
Gs4xGG5hMihAnzjdaOc/teH0mOuyv5IyP2oScUEaY1gY02pHL9EAXO8XxJb7dzJOznYQIb0m+JLT
Vnmu6dVuAnJctyqwD51BdjhShXJO7UV0UtRfVkmOgel6l8pyX2s/vW/r8G7Uu5fMqT20ijVYYQjH
gz+Fc0G03RPTSbCmQzQ8LUxCHsUPFzASnQWM3UnJP/iIcavuWuDfBVBPyrUDIXpyXmq69U5a3BlW
/O5UtG/xltzNstHCDLLDpN+7usbCon8fBCYHyzahGIaYDxVSmvkFu6h9AY9MXAkaCcWklfidlsaC
Inw5JJkaEpzYz7NJSN9cGGVxX2oEawelwUkMynliXUVd8V6FfKvEMoJlpUGwsozpHMXNW+X7jwGk
YqNuLn7rPYnIeG59eqmhTA4id6+FgY8iTcyVV9+ZyGY0rE8pzZNJARtldbqJwvobOmtFCFXxjQuR
ogZDOiHoOhf+r5RfUrZfvhWg1cRdHaaIvovt1GYEFjmnPqSBRJy4hWtzIwIkLZ57bOZTdGtE0EQK
sEoYfn+YqOVwD00TDGDOreGd8Exyz43vkI43SJ8e8Z6xcC9GY0VF7QereLx87jmhj4i1ulMrCj10
NtlpLXE2IgOBOHo9A6+J3gmeG1cek/xdY3YkVJJpUmcetVfxWUEdwezY3BYUWnVENAJGNlcFJGqT
Uz4YL6nJVyUM5mCD7e70IbiyFFBMxhPp5odS9+9CA+4GfFn421N2ibNjIbXbdLI3Q044qefemsPI
4mWi8EN7ay9LOvdtOn6bDHWTuUxGSGe4xc2r77uUmVnv8Ewjv2voIFEcTJ8xmL5YhbjpMLasgQqh
ptNwTeY9WKnK/GZ3+kXrT15H1Ged0lup/OTg4Ohfozml8+gZO7+qnhzpfutnX2Cak5xNNONcc33g
WjntHMCcggwbxAZME+WcL2GBoxnkuq7JXe9b+1J4TLjrLLhxsvqQh+lLLQq57tNDY7U2lCsLTVh8
jevuUYInR0yIQ7xgJLtIolaFmwGUDNH5YQHXMGGViVx3VXJoHuTg8yOzWLBx5dG4uHamutj0qash
aw7vOmWdp4zqX792+FLxtOnUpU0cedX4gzd4y2P7okV0ktMm/rQhc+lDvg3a5iFwk0+241Ur3YOv
aWKlEj7vsSL1e2cFyVVch/fgutH7yAF2A/JpySQu5IcyfclBmiq8urDEHcfa5CMuvpTMh9bwh01Y
/0iYS4TiBuHDY9fo9yIELd8ZHNNDYl0gHMHahJ2ctSCr4mdUcDutBQZUdzi1NElVu5QXsxjv4fdn
XCUYXsn7YJEHm7fuD/KeqTF3TM1CTZ3dTH8QCYPZdDDteJ38rjs3LMQOsG9vWWt8DwyFRS+T952F
BiktukejhCpqj0gvxQSkLWrdrT9xSYl6JtLR8NVa5b1eDe/Ma2gKTsWNbTIZxl2+Z883WHcvEfpG
mcgCCmH+ocGONaS1ASj0VCKpbu3JX6cICIyixLin34NgXnnD+MMwi0cgFHs7Tn6osAA5NO00qqBb
kJGAL9BLkNOKpEDQp+qhE5DgkNTV1ixv8Py67CBayr540nl50/cgBQSUM1ILxG3uAqLv96DJxZeb
cK7oo0viO1/TCKya3EReJI6viToYt07B+W+a5jzcyb6JB/scMpVNE/sFZuZ3LzBPZQnYP5rAlEc2
5DDW40LJszdi4x7yiRJ0f1Z6s0UACzrHqag00qAnkzkCkaqH9zocC8RtV5YFDCK/2Dn6Dp+EX+JR
HOJtBImtNtoqY59lxV02ZN/DxLqe3LaBmqU+fItWgq/Ky0B/L56PLjXVO3w7tImj6Du5pNsBIN4q
QGa4SkgTkyNVde3dbVHdsbg61D60jZB83zSlZMt85cYvgq+hmOjeoXqikf3ZmeGzUvE9TrV1OSRI
FvvaQsaCKq319Nci6Hzs+9S6NZ+g2xoFvucNR7NurpSWXsaI6YQM1o7HSb4ADh+5cq870z3ZFcy7
k+EwoxwaV/G6qX2tE+i8STp0KYl7qKSxqx3vRSnCCObRLszKANNJmESYjLtQmW+hjGlLtNZnbjVw
26mNxMle5K9A/zBUqO8sZLZa7l1n0nqqDOehUBQWPNW/JV7Q7SdfnlpKKz11/FWptfQkMGFwajh2
4mDAA10rVSI/MO8p05x9+GY0aFfYKlLQm+7FoG6wplqn/OKRgvmurdIPGyvgyo0pl0wMRECo84L7
3Gp6TxW/4nynHJLyaCGXRQlDZdLR2zkzca6M103QoS4jQHtF8vSrI/Oa4CT+vdIZuUUwBldMKUCP
6FzdGCGW3ezDIju4lX1ydfs0uHxg6rdPQuXnRgJlSgRLqiE+JpP7DYLe3vUATCdS+xQ2oqnKIXIM
IbVMrZnR7K4o6b7D6NX3ZZXs/dba4/3xsXunJBCEdYabtjDPsWNuegIkVigTHt2KQ5wV8IdlJ4/F
yCmnaerv1timO79+ArsmtkmFjLHIsisaiSagX43DwXoqBw7XqPKf8WmBrSH5EGEfCPCXNHUx/EYN
AfTZ7Ti3ncMyuXfz4DucHJwygukT+fKbZnyhkHYKYvQpsU7alSa7FbiIT6uqsrUJdLyyPqfSWNkS
BYeAROi95Tdwe5gLGKzjmowzImntj76NyYUWzYum4ZSxBkYCdYrd0PIUEqFfVAUuGfn9Sh/gjnPG
PFFuxr7dU9krXSAX1vBg+NWXIy5wPt+l439rif5et628SlvfRHaUXI84k82yfAoE2uc+0i+tVyFD
Y8mMThdsfYfsUpf2RkuVuVI+7cMIM2V27PWY+VEavmVW+knb+KNOp5vISu47M7nBOXTtUUzBIqKf
rRa0T4uqfCoZiCZVGjdSz8DnUUVN9QM1lfdCc8+QEAWolOz/s3cey5ErWbb9l56jDFoMehJaMahV
TmBMZhJaa3z9W+5xq4KVdutZ97wHhAEIAIyAQ7ifc/baj11qn7DCAMw7+sUyUjZZPNwNRfBqFVjZ
ACk/WpXBcxdlMo+/lZKbT4oeYvBi47Htxc0KgM6bFc8+D6/yzqdjzU8hIzrZNa49MS8hkqCFpQPe
zraevrPS5FeuaVBBYZFR5rRQ3ekzhiyEDaCyqJ083bjTvJga60iPXMEqfEGh00bc59XgP0VIiUlg
qSXe4dGN6pFhn0mEwk25L4zAXMYND7gpTB98xeJ/w6Pm1skpp+n9j8AMn2x3ppuSU+VuTVi0mE3x
mmhFAPHwM28IGSuVCE+HH6M7vDlh/2vq2t/6bK/oaf+MvJyoosq5Cv34oVNgC6eA3muv3yL5jHea
3z3AGd5O1nACo3S0dfzWp6D+0VGKQ7+j3kTFFspx2cSQrCPnTY+zo19VXyEF04tJS38MOlBMzd21
Ix36WU/utQ59t0vII4R0AbpvuNHU5NbTemfhhPbPlrJ7P3e6NVFEXnhYHA+/iw5CZTDUDT4nGdld
Rd9OasXrv3s0C/enAeqFfi92G7sCCgihEwcwpUrQdeigo0zu+MkD58EAoOH59wP81CQYiA3HJFYg
3RQRUWYnqe6HGHMewyuE4iqhy/w8mvnTBLF0JHiSWRSjZ0QBk4G8a6gqXC+xeaRDsKk7y1pU1rin
Ap/C/Q4rztC5HXz1Vi/Buk4VRoLVyCCosZeRm216vTtVBf4z9YDZbF/sOkqiXNX7NIPpoTFSa1d3
FbUD2otakosu45MSY/vuq9xgbg+aHngAqi8u3iFbDoq+7ylQ2bWJ/WtqNPLF7rYeETwnVIiEOU+o
ynvBDw3EXePGayNSwTA65m1N/ChptZfECde2a20puB3hGZHxdLLj6D/FA1BbOxW9WrOjnCDmBRiJ
mr7opqMWZxMZFEsaBfHsiWeU5xE+9t/9QWv3wqJEC0IqXZ4UlRqt3GlbHLxc/2BnBEmhfviZ82yY
4YtL9qcYnHPJeQ3KbtkW6e9OV7daBShNRxnR/45C/1cwD29ohX52of0SmPS3PVC9rnpnls5XlZT3
vusSXY5KtMklbjKiJNMj6qtZnyhK95o2nurodtR4XwZ+sXULr6eSeasZ3a7S6SzgDQH8aZgAD9lk
aIKifGoqar1iGwZLzqDWU6uaOHb6kVUMImdhxTWP4XtY35oJdjBByWse/P6pjZIHHZ8jRKXh79g1
sXV6snjv6fb6k3o+3NTMyNnl1KhIWzw5uXhkytmYXMsCMU60losZ3kthybVOvnbKdnkJyh2Hnp1U
40pZtxfchhHKFaxKq7VXlr/kfnil62iQqoCUh7CpkysL8e+J78Vri/Keb+vGUu+2MZbaE/QccpiC
IwfiEU/YXlh6jkA+AVHVH1LbKyfYRW07PJf6VW5TyJ5VA1gnahYhH4Vus/7mcRqqATmXUl1frOhs
M842bdI8SuM6O3FvqfEcN/MlGDNEyd4SLi9CMpk6ZMWx0WlXUnYsfy3gD526pyagXtb6bvtYXn0Y
pd0i2nJ/Z3DRekI76gEJxG5VzopJoQT5ihLDSkO0k6cD9DL5s9JGMWHwi59+mZV7OxPCbu5aZM6X
WQFhsXNb6Dj5EmPTEBdvRLfudR71y5m7nKUI+lxhpRNSBU6pPCsk6stV02pEXcQ62SbyXMs5ue6b
4atcaQgqDeU4uwoCSzt0D/JUIFyiYeWpuV4N8hOw7ow+PQor5KmQX1KXtYAgcWEqtYQ7Jqv62Y7N
2m3S8HJ+wZ7281oxcajxfIurjhBI3u4DmPc5Jbi4t0wPPGD/Ag5kyBC2MySjIKhQTaiMgXbB3HQ2
pdw52nThe/vtH/8566SUY2h6qF+2vLReFCJKyaGRXcAGkp/Q1RiP25SBjw+pUIDIUzVKG9Jvd40r
3XLlyfvzDBpVeMZWw1XmZmOE2C+sYzf8oXSZerEplWeYW+SgO27OO44GlV++UPu7rB76jeQpYEp8
m9ozWXmJHmgybvRBVzaXTcV9JfeUB/uP67yuxGmG181KXgl9jEIlKXziP1wI+mg7O1FAJH+hvHzE
BnY1s4FJt7gMpp28gseO5OeUW0vq0tfArWMYwsKG9T/+XxTEex+A19LLAUrL/y3/pfy2c3zj0nWj
a1jY9f5yJQk5rbyS5OJ1XeGYa/FEsvSZbBd6uU3ogGmSpAC5vZxc79Zvl+hlVn4+Ewbd4UV2wVBc
dmlDa6u8tE2+ubRqTgnhVg9qUvhUmsqrR/48OSfXycVAXIVq32+aNuE0OdFGfmbKi11ucd3/z0tQ
LstWk3OXfeTyZfaPz+XiH+sul21Z2YAv5UcF5LSFhSFhUDYQg/WdBh90qfY2jiTih+geOIxAx/Rq
0jcxTFvXQpUkW3ywdWdt41Ext/cO+ni/cE96SjcQaQ/srPvcNXZD3ZEGE/yHsbzPBakJLrHm6S0x
IhJPO0Ohhr5Sup0iij7kBIub9lBrNX4XctmRxvelGgwrpwBiP+u+hp1KHxIFrVAXye3/fjZ3/RJk
jP6YpOW8T+0nOOXhcRATPxp4C8hlX6fYZClnoSPjWFYjDDDGIdiAaQ2O8oMAa2wMfbqNnfGE/sND
9Loo577Zjn6blR+58rK/bv//+Vx+JLeMRqfAy02Px5M11vPmuvu3w11mkXP8m03qxQf122Zy3+uh
r4f6Y90fi6Nt/cj92qV4oLHWf3x4Pebl3+niZXQ9spzDLTLYoFF5lkuX7f7uMN++6vUwLSEwKhQY
S13/VczFpaXqeygxKRKJ8G0W8JbwBZu8XedDMfxX+oU6rvIgJ3KdnJN5GbnYjMmm81Vlq3YR1UKe
ACVQF/jXBBq20AglFPw0I5WSBM15jYTiHcuXQdJ/XU6yknKxPKATKp/7V7atJy+AC/a2LoXaSLuX
mRlLWu62ogxd5QW3thoGNXBfeKzNMTENkUKXG7pDFR/GS06nkl2IFrzeDvL6mvEynAhUg8gNZUIn
EJQUFRkd9ZfgLISndiqxP9jRUa4rllUBYZGLWNv/QGmkrTUBNdHFTSvn6ElssbCqiVRi4hiBZ9pQ
LsTIvM5VqnmRFa3yam4Orlo1UEH/OffHurpWHUahVPw1gkfTCk6NnODOA7ZGrovVEeNRlIYzVfxi
g970zG1Y0ZcU7Ul1ByASMadxYi5zcl1E9QoMOg1PH+C1+6Zu6P1Kosc4i0Iz2cJy2a71F5+qlbVM
r8nsG5pkpBOyma/ZuAlsGsKFkIix6NchkETuIiaypf9YZ4j+I2Ofz1jm3i4ZuMu8bOg+J6bWut5S
Nqds4mtGzpavosuyeInZM12vvK0opKHjEknHazmLEi0AhyFoTElU/aZIDB2EaEFTwnSuLSpXxjku
vQp9VQDOnIEZYdXW5imvxMgyTNG2fo9/AINBloMpjjdVlj5bgNYPaU9h5hHlRruf7HdAR3BcJAbo
X5O/W0cEBqxvo20l9mMSjCs5obyZ8j8BD7qumwRyCaOlgiGKb65qgV2ao59G4JV7YpDWemj6N0ub
ud1kOwWyieRsxyPEBz+20ZqGa/3aErJhrq0T1kgSFWcCUCO6KteJzIxeF+WdiUKgWOP98Fs2g2yg
v2uqTrTPUOjlLiDcJRultL0N0iUASOJOuzSRvPPcGBssvJhIiQhcUi8i6pMz7RI/T9VlrIPDEb3z
vaXEGBKRSkMAVn76ZBLWgzh3COgoZ3PtnvJRsXyZ9QJcNdWQ8bM8hao4j5fzLebkomb2jB1RF17u
jFh3103ivsoHpLx3qK6EQSxnL/dSQdmhXRA/g1U9L+3MRbwldDtQjRhYKSBN1RT9bqjqCfxmIeSU
+CPxKR5NXEj5iJ5kLl/ktVQJcFIhJtdFOSfXWYpC4oEOhLzSQnEaFHGM/yut+J94IIE7MfAm+s8m
SOff/cevP4oq5C5/FVVoGpR5w7AdW6PkzlY9CjX+CaDXQan8k3GiQ5yn5s4zTTBcFFFARiEP34b/
/V+GxUeWzVrXRGFsafb/hnGiWea/V1HgnqQ5DiAVHWcmj/6kRS3HdyhG2Jpjn9elcRMGPUjg2lrD
yiTawTAXKHUHz0BB14SVyKIM4bTP1BgmoXWqq8Ghp1g/+wWI797C4dlW/G3e6iR+KLLCF2LT2uRS
0cALxCpBOkUbP7SwB8COU0jXNdpyMJFdqk2xR5a3Szst3xSj81xTPgcjAQSep+V3FChYW82l2CJo
bvqJLFdhOau5LqdlPkcx3nDzoeENsavx36H+voKBbFLQGGgwYP12o9XoDNWhh/Gp93u1VVR8XAmz
at3YvFC1/ISX2UudqsWr4aGfzsez5/oNDpoD/t49dZfgACjcMqvb0NHFIBnHRivAbgS7tjXuO8Ti
B0c7+rp5SFXQKgoZYEcLh5Wnd+4Rw3O0FHF6r1Aj1yZZTUWD+orudoPX1NGzUnJBQfleFA2c2ukG
sAceQGS20FgNB5f7dxFhD7ce1fk+Gd4tyrd5DdsN/MYBmfqskTjtKS4Ve9hBy+DB5tmju2jLgWfh
+xIiK4FQwP8eQVPUcd+jz7xDJFZidZk1awOgU7TVMiRpRWVyssuvrtMOFD52aNupqAwi8BNG7m88
85cNkXRJLmqZhoZ9HIAlnLGCtbXjTAz7dkDuTBT91iRtJWzyRsiww5fTDIgLs2qH4e46IBQMtHZA
9D86K2C0cBVjJBRRjopz9k3GviowEIikJNSwYLUKqsAH3cSBsYNNr7ZkuVs8y5O1jkD1gOIq3kYO
5QsYX4areMaVrle0u7IekhtjquO1W3s3djoRk3USg9pLhBp9f/DvgphwZZr0eFtyboo5Vp6gwpep
Rq03A7ZNivAOsP7UbQPcS8uVo6cpNkdoEdGMnZxHV08gGDQFgPbuy6p7/6bSip85NM9to+b9Br9X
e5G6IUjLUn0NTKrwAndACJP4x5li2j3iIUL+gbno+944G02zHFC0HQ0y1AUVna9J6W6o3WeoZCVH
uGiLFIe0Ywwej8pGc15RmT1RCxE8eza+qV5lcNmSKsBDSAXkNTbbsNFJ42tjf1PTikPUedsw0jHM
Jd+ysvGL3OFuvrdJfS1I9rt3fOudi4qOmpbUWsOfSYTl0ytB8ObkFiK5YzxhF9S9V13+mAYkmVUF
yxpsUXZeNDa4XB1HkpHHGuvm/RTWkEQjH4SANswvdhRBBwwor6c48UYbmgGfT69ZlxrPEGK9O01R
9giN1XMdQQ/H8wWqc5S96gL/m+k4z5bQ+ik/ia0talzj7GbuiQBIthOPqxwsPubRAfqPdzXVblrV
7X5XXVmcHNU/zYDiNnRArUWINfqxIWa5nPQQcb3SFjeRgt1m6BfvpKl9IKHRiBNBQ2Vog12978Jr
tSfbXM3KmAJ/SpqdzQBwj48RjmIppaFd3pOBqIl5Wq3SM6Zo8APtqaiqbOJYfp07a6Uf+4WqWdq2
ptx0FWcDxVK+/0I2P37q6IwXFUgHCHDmMsls91AwPGqCZr7jd7Y4cyGnEJiaHqvtIs5OIbDyyySN
4xtKf/aNY3K70eSKTcmNNrTtrWeMv4ktWI9JEJmrLCbAjTnosaNwzLJapDmqTek8bkxuQNq0JH8d
m369VDRPWWl51hzkxBBzXdhQNHRdlnM5cDyKu136TZfPJ8Y2nC+W5efXxcuWciXaYY4kP/o2Kz8a
AbBvmhGihziE3ESu/+OIHey2g5Hoz+6HFDl3GkNH4Dt0Y0MxlLzMStWzXJZzciM5ue6TOGJIIj9G
C8bu14+u+1zXyb3lB06aogftRLKLCgy0N0J1/fffQJHfS25w+XfyKN9mL7vJ/3KZxd38yO0O8VP8
mD8PLZflMf72t14O8cfvlPuMNdnO0anr5fW41+3AizxOFhZa336F3O3yA+WG1399PSd/bi43/Pbr
5D7fvun1P172/HZ4eVDMDUA/Xb9hWeKJaDUphh3ABual3F9OTLtqyIr/ceblR9cvWsIoK1Or3vII
fA+sXiAPOKmXrUZTOMjhgdVicG4nLUnTWvetm7jINVhd5FYpX+82FRG1TAicnIlRYFymDd363OVy
kWuvH7VAFre2rxz+WC8XLbGzPML108tRGimZ+nZEnCkY7sN3HCvA1oO6jgXVM+rdEi2XmFUqho+X
5SlSuOrzCPDBdWXuJ/0+KV4vm8gP5H5+OGmbUR1u/STyeA4oNmPSzCu0dT7NPPoJP6eud6wSqmgh
gAIsEnO1IJYanYGXC+iglZ5RhjqfI88ft9dblNJQHgWlftZbXef8FsfaAyuWJrQZfeB876JnaJr+
t9P85kluLvJ8+pEqJZEdSn5zRjhMJpGAkRMbn4+/XbxuJ3ejNagn63HpcZxuN1JnScrF2ZtlTgBl
/JmHXr2pZZjCm4GHm8aAeNd+LKgKQo5EeWYpwk7QxFGuibCDXKzGdmnabb6bhq1BF+fgpp0NbVWx
D54TN0uMmDuwzMFASSaTRkzcIqGEOMtEhKgIODFdz8Zpf1DFnFws21nb9m6xV0Y7PMrJUCTekqgA
inHSaUj0azc/NinoP7pu7kpCm+WEYl2gZ76Dnx1jY5l3kJMuUr4o7hmgxZUFw3zfiLb2aN/VQxMd
J2MGU6CMKGRL0sKpT9n+SK4LNcLeND0HXx4FwkuHWg7FNF3H1ojrVSUc0BxhiKYI9Fs2xOpKgpLj
Wgf4NVAqa/fVu1baNzU9El5nIlwzPmSaOe3DMkz1tZGI3HDV+lDkMH9UjbUFU4/oBmB3fFEckySU
Q0gN3x2e5LGIkcm5AT5gbRgFggnWj3pPuYGmYhLBuOWQBZ3OGwsZrZzzUOhsGRPc9KXRX9qAK7tq
d0GHPJMOwLSU598RjTC0rravMBqUkTgxEMYcW+iSUmNHNG3Yyu8wyZiPY8GdHcSsXE7nnK4B3TyZ
65BZLgsAe7YjcEDmLzKQeIj4vUwpXCdUU1E0ZmTmeVBybeNcs4yWTBmqVAruKEGC08K1d70A5dwf
66a2A7AygkhxxdPQc6BkKcGmoRcoynaIMUlG8rdl24HkwvgsWuSR0GNKfPjl54iTLVnh8id75UCt
5Dz4l7zatyTePImgq2wHccm5/t4M0ZDKXMYfmZPrujZB2jS4xptMUslMkkyTKjLTLJMZciXRYYAI
LYwFedfJS0jOXSfyHMhF3iZ0V2NzZwmKrkR9BxUPcTm5Lk4EqUFApESDEBBFgzUvXcEZvswa2CQs
ehfR35X0HYs4p5xI8Pd1EQuHTWYE/lbSvzsRIb1OJiWkuyPWBbpbbbksDi5ZDAoqBv13q04QvAwf
0rmYhDAwqaqnvZqq8nemmW+DBmuTKDHXMhcmT53M/8i5a37sck7T/NDotSbcaOxtZ9nYHaBjU2by
oNPgECnuKPwYy7iktE2EZgOL6vuJd578QSa3tFVozWpQe3gpDYPABcba6UpXYAalWj0edMXcxCYW
J6p+6/qOiZeOYx+iyYRWMOGQkYRqehyN+ERxISWpbYRKG6dSrTbrv/LL+MCSIRcPdFe3L1nvy11A
wglyEwXGc0NZFMiDY+fgjhtMyk5eHfjzJKgm0idp1HRpaRHev14MTmXEB/MxH3P0bj7+bKMYG5np
x0hh7sGrc+tIaaV1VBgMKlVLTU4B1LqVbzU4YwdETTmkFyTOlbuL1HADjuGF8iJlE9RpsKpSA/Bb
H9YZJUHWCZbzuJ3DAVNQM++2TlPeV4lSL83ZUbjPU4VIt4mFM6DCFTga2Ge4GCx6p8jXDYVLu1CN
dlrZ7I0YlESX41El1fBSIG+S7EAjJiLNmg8rA4tfaoqBMwkgfr80NZcKEZc+ryr62qPoRTs60tW0
U14M2Ou53p/TjJgl3Lo7N0ZGjzQNZNfWYNi7vBzdFOp6vGDdi1AfSxNjWamnLHdWgQO0MkOwqLUt
PR27WGWNGqCe5u0OII/ooyYMZlrtVGqqOuNawzr56RyHSBmb9insRHR7Dp59uHwbtALFsTF/zjhl
HvQmQJSGly94sgM6y+EQVT1siEZfBFnuYz/UomtOZpzbxQkAx95gtKOfyCfe1sQF1iq1MwvlK2w4
aAiTT2uCae0O7doPBn3Tu4DBwG9dJONSN54rCiF6OOtmw73o1igsGvUR74loV38jv0sGfCfA5L6n
oXSHWbF3+lvgmPE6DqmEz3mg4DufgnaTG3D37hP7w+nrbtPGg7XoVerakasIH63h8tvCEpqeOhJw
lmL9RtANeoCU1KCCB047HjPT/FpM9UugtJSKR7NGbRBFiY6dvLShDQae2DQFn9F0E7e5uzKQ+bkt
NSjy7GSTeO4Ca0C2qRTeUibiZLZRzn1L28mVMrWnNBMScTXcyk2u6Ty5KCdyM1R/lAJcl+UBkigP
t6VGA4pKhW/byVlVt2HT2PbXZV+5jmrJfZSrCYSoz0TNOqxo02o1FG2wMidTAVgUP+ZZMt94M4CW
CTPXXTw8xLWnrA09RxHoiBCaghmuDxckUMeFNXk/gyF7mUsoZ3M6uKsOTAvy3h4u5VzZEAPK16DL
t5kLPwTh8xrgHySJnIKfyuj9FQpWuGRp/emPuKwNpfejyHx3UUzElPy+cpZm00HfM4lJKmoyHoZ+
Vh4w9/rU4u3oGuaPxnBVUQzu3zphUN/4mqIt8ySaPpw6Os1jYT/rxL52hJi6jQZ35EeiHOXng5Hi
sqMN6QFHFP+x0rpne5zHDzNExBJlvnPG66I555Tjy5DLR6gXD4iZ1FOARHVRYry3b+cB9z3iMR/w
GbWxSz4alNObboZ9HAdO/gyg9yyPylnjUo8s88aLMB6ziAsDu+Tfta7yHsZm9jiUtX6A4ppAB0SJ
rJJKuStghkXkIt4rDZusPLeoa2u8+WUow738EVM7KEtoXcapbCrtjtEPNwT99TvXrnnMT8idUYT6
984caceOUjCia3zbmZjC7NnJW6bU89YZqdTX0i58s4ANy2+F+ghcArWJqLSxD7QSmAmXsxNQMx+h
0Lvrg0k75cYUXA45OeauHy2d6t243YGWwPyjaYf3DNWI3DMsqFFsG8M4NJaTPFIf9kOuV1NQflng
j7f6lAmVQDssTXFmtLA4u6laPRMZLPbNiMZVU+zgw6LCUzQwxBVzHdWNve8HtXuKkvlBHnAosUrr
Lbc9h8K7HMRteGlAy82fdRW4TzUm6brpuuSgWfF4aUC1OXqhPvyYbbfFtsTwd7rqWM+znp7kUSn8
1JbyEsNO2r+Vl508l2alfhKNptpenaJj6GLUJb9+rtG91J3iJaJyAjE+nitVae4xv/Tu44AAqzcZ
+WfemQdqLfTXkUI7lFlY4AVxPd4HI0wLuQUmMnvLVuI3JTLjjTnV1aHkgXTfKBY4AjUrPqPR3PpW
NL11Ue5h1I09USiio1qBJtrgQpPHwUZxM5pp+E5vS1/HgeEeNM9v7ibSrpfjWFGxps6+f08xH1kr
jkW1qJGHd3UdRJhY8J+CrFhhJu6/N55TrpMyG44MDLRbwsQZ9AJ+Tz3C8ANq9COYdJrb13nRu1l1
q8JguBzDdsBrt5b7g8JCb4U2Mj7liN7PaTj3ly06KJz9PDcfboPuKE7N9pThX3q2/IaEgvgvI88A
EMwfKC0RUmKgcGrssDw7DTp7+UW9XpSXpSe5gVp2DaqhOrppW8e74RXhX7YCZFnGk/Oz7+yMd7rT
3CRuO3MJajEh/Cb9TP/6QoUWrkZzMG4McyhuUv7XKqkH7Sdxzcv3qShj7hQlPPtKLQQPbbeqDDP9
mSlH+X20uTSWSNvbM+w29dT5IVbUc6p/9Oar3KCZxmlZq5V5brWpPJlNZq/aoFXPRUfz9D1haqWs
f9ElJxQ5tCrUu7Dk3TY3u2zO+4fZRVvRa3b1q4FYmdqd+VEZmbJMgc6cK67PY853XPdxpLwobfBw
OZoXPpZuYb34CvQoslnJ0YGXd+ZiArIXuv6HS2PJTROjhf4JeR3oiEk1NrCZnVEU1gOp0e6ySU5J
d05w9sOkem1VJlV9Rpg8HBOrwVajL6tXNa3u5NG4e546tW5fCK3gzMotcahmN7wdCs+k55M3Pw04
u3Dx6l8Gg1r45bZyr02TvqPzBPbKNuJHJyAknVMU8SvjqlS9XvkRK2a+Clap0gR4g41AwAIXJnDG
7WUihJKnx9bdl16toxezaSuAs6N20CFv3Y6oXRC7laJn9Cq3nDvKebte0+5Hv/dgRkGJbyHvjV3V
PQ4OmkW52QSasDC96YcSUxLed611g6VPeIJZQ47Md8K3uUtu5G/xSu9N7Tvj2QmVfoM+C4sbVVVv
YekNy4iwzafW38gTVBE6QHQwIw9qhmSPz8mEMDKwHqN+ZkwoTgx0h41LuuqHqB6Ho+cNN46uFCff
1PK1FTXtGwLOo9yUSN1HFOa8JzMMn2GaZlsNg7W9DQ/23qYGmeCrYX52Wb3WvVp5TzrDXw1t0Zzw
rgwh8SQRRoFp+zNz76cus7j/wH/0nqPcQk0By1GZ4cYv+u61HqYbeaywVb+UOIhhcqQObqLdSC08
r24n6ArebRyjj7zdOPnam2fN/XpG+HGM5zy4zRqMGC7HEF9KLnaBp5yRaQ5HTTya5G5if7mZEfxf
bvx/ZM/uOB5a//+cGsf+Lf/92UafXfvdEuSy21/pcUf7h8AJaDaDHIT9uG78Kz3uGP9wdMtRVQOn
Dc3xBI7gW7bcsjTBAjB1xzFMkup/ZctN9R+eKzxEDGHjobve/4o54Dok+//NEsR1yJLrqm66YDlU
VaTsvyfLLR3tkQ2kckfCeBdSl084sDpRvQ/2aEYlYrXtW6t8JbUBQ6MnDV7MLWBvYExJbDMUd0kf
RErjLjH4eIU8eau2wHfAmRyCnARUX32h0Dj1Lgafwrc1KlJEUtE+VZV84cSC69Mh+/YC/Evh3I2L
tDC3aNCiZW5DVsrnZ4yLsWLU5rMWKveMeFHSGc4HdXfPjqffk99UF9R58kBh8Asjem35Q7vSMYbQ
KgbpAall4NEZMIGNb2gfIFjL5USUUB2ffYwBl2Sp7oE+4Sj+VEO1Uub8qZ7Dr7C2z7YV/+wG75Z3
6c3Aa2xsMchSMYDUeDOXLfqbrqPilDfY2xyWTyTdHqigfm/SGtHOCCePtx795hfkanedk3z1gAWX
Ng64UE2+ioBU3FhwmilluLdLi0SJdtJzzlMS8J0Z6L6Z8MuicGNk+tb3G/oi+bkFq65qpLksnt9e
/AbGD3L2gNCHcSN0ON4P8bqu3X2kctqoNKBWiF1iH64qyTowgsC/nDRZg0e60RM6VbZNq5oJzmNQ
s0PEzbx0ka4TixRZ/p0qXiFCABbamEep7t4c7R++0376Nfvx+CUsAv0JLt8xyvF/CX0Kf215pShN
Rbjuh2bjZWTWJVSlVMXaItjblY2vbGLeM1pGmm7oO3FgEnbIxURr+43yy2ScBEwXFbPRrqvRfY07
HfRBjLIUA6X7JqgOFqDxJXieyB7QiJUgXK2B4Rvinob+An4Bw7nLGW0jZ153Vd0wPrVpeEb+iGbH
he/AQ8Iq8qsxZm+dxvmuiIJz5HDp8Ldt6W0BEaCmoy2c15rsPLDu4NNPwQ+1tfcUE7BZRcFNgNIN
t3b6BwzMGjWOlyF2KBuzxcNGc6Y7BditXn9qSaQ86A1G7amwQOhKdWWEq8qzUdXCoMRYdVM7TgS0
B8EPeFmj4bsOFvhg39mHpAXkzeJ7HuUbIe+HCmfNWf0qHYji2mTcZz33TK160NeDVxz6zklE+2qc
INW676MaRYQW4IyXQ7fCrnplCs/rKudnlujzzHA5+eW419PPsQfCj70r4iv9wWtbUGEP6gDrTfWc
s15kw9IlPNel3m+/XYdR9gBve63B0kxN9cv27ZEaGnHjVck+JdK7yCwL7nXyNXoYLVD/45KZKl4p
7g/JhMFZ4k5QX7EIOnCNIsvSlHxl1idz4BJxQG8ts4y2CnJg6PMQvGlIu1ZtAbuQYDflkU39hshY
Wyh7DCmp2km5xRRuuiVZ8KrMTr7B5RAZT45XYxVRJrsA9sic/EyqAM+ibInCmbQB30LVgi+zxgB4
2Jhz9BTNIx4T2p0b4orhYlG+wLRgXIQZGIwi21fmiBFM5h9bw0nWacjnthv/RGEKMnz0EAxW/lte
h3jp0ISO6TzptaEsXQTmfAKp0wM6HDHuWqG3aNeMyBlRhAOVIkO69pzmzUn4vyh9DRzaR0ofphPA
xnNiOzEaibucgMIyayCrVdlA5ifJfioi3R631R7IETs5uLxjK5Lq1F6XQaUusKRC/hjamzrVHjrX
SJcxIYBd1sS4fojQ+VAzIvd0cc92ZYWLpHMecahdYnn7AYXrSx+F2WODD0VYjSsfeEaRCJsJUzm6
AAe3bWDcJeF8qMmwrI2KH+SFL03D4yhx0OOAJj1RP4/0BeDEqhLcXa81N3Uc5bwMKG7hRCyszL0J
/KPKgHrhRcYj4dD12CpkLynvNbWEfm2cfBmERJbw4gqioBZJCVqwN62GCCmAtT7HVzmc3Ge1s3aF
S0mnhmTxRkXlsig66veJ8zQi8cDjLSMuRgdsHSDJ2Q4+XkRj0q97LSfem7gFxVzeHZCeDQ4USkZT
KH5+0kv/E/wHHG7MTsIy/tXl6aMx0FqJ9Ta0FCvP1PlsirL2tsATf0Kw5Dc31lPPy3dpG0TW6MtO
EqhlmFwu4lkSNPr9VCfxKvDaBycNH9W6+0Uf8bm2U7QybcvDwsZwJfklr/LRQwMZwgKA6dXa28FE
XZk1+H2XTnEbAemDRMPjNjfrfWW4QGrFC8sKaZJZ4YuikQdrAMKHWKHRL2OLOtq+vB2n9sPp8q/Q
zLbx3L0XFZeBpqW/VIV7MTNa8nsIZDNTt9YwFPaMPvul64EdSdXwWEEyJ2Ppb60RhSVP+wkrFSWI
wBbo9nkenJthUJd+rPIE9nt9WYX+GlrYms4RD/xZ/a3a7QvYnWgRptM9ptw4pOTVe9TNzqIMeBkp
GnwJY9QgH9rcy3OP7EI107PSePyu3KV/EWcf6pC81iUFcTNpU+IAbsLNpqq/LROjbtcffzAER9lq
phjRBh+mcDTDIMAa3kMUmau6hiLtaxXZ8xGDocHmYeMlNqVz7I22M6eGGAVYFqngYZqlkhIIcAIN
mkXJw2dwlKcGXvMC0QPwuk6/7ztYYODmNrN4QJLNxOSq4U2sGgTd0/5YYWtTURlMaI8fMeCnu4jD
gZyr6ZDUOBsO7ZpiagpA1ICfyOuQm8dYFPQ4UtH7iqMSzwJSsREPRHKcT/PUvgHWTTBOAO2Z1zxs
LfOeiP0q0sgaUAKINsu4sVrisQmJlqVilY/KwG8JvRvU55B4ipQkKWPOUwPHtmAIL7ouUanfOJRP
LyBXnadZfZNXjseIlyugXrrEzkOU6WsH05MFxFFKnHPirQBvoGMqze3Q+69RnGGvZRH9PmPqmnAh
mfnSGp12NYb+nT4P4aqNHdpfhd+nleH6/7F3Htt1K1uW/ZdsF96AC5hGdo73h6RISmIHQxIleG8C
wNfXDOjWlUr56mVmtbODcUB7DMyOvdeaC5b5qomL75400AgIp9rVevClw4O8HQYYJn1AK3pV1u5r
XlIqpRpllpPuBAg8t6RR71RDsusM+4m3vDiYjtOdYdb+tamnsoOvMJA6NzUFJdPWGQf/ZDF1ArFs
HKjAP0c1a8o0xJrZ5ktxLE9NQ86tLLOPma74qa36a08icr+EEEwVU4ckFUCSxgm9k3H6ua+3ULCL
AeKrWc3BKSqze5JAiewtOv1qVFKRgfJTZlS6u84Lk23cY52UNjmWotf7E7Hp/WnZXTa9+kawmxjA
MQr4Kg3mAkuGLINq1IsTec09RmkVEgYefgK/v6QYIx1cNUTvrjWL5p7ZeDut2zmeNA8zaZRja9+M
PDL2euwgLUtxmtt2nRjrJEVpl5vFvrU7C4SFei4F7+MJN/GLaPxsVy/fqFMOuS5uNCpvpOUz7JvT
BB+6HtTnGWLSTYP5GCMc9PomPUfFjXkGwF2T3jcksPDiOt2lIkV53WRBTdHehpegyy4a6c6/iRd8
29pGjj0eHK2jcV58CMR3ZyyCDzBAKMD84VtZNsOFCe9wmR8hYsB+B1OB9l6c+C8vTvRWeaFzsnD5
xOGQHZnpAP9rOGC8Vh8RTwS0zJeHqWtS4jjZj2UvrjJSY3s6QMacfEhyR54SNXhcHmUuIk83PLvE
d56TEq3NaLqfiUKl8cXBiovR+eTqTrsrlSZBRqkF7cMiOu7XvonrF8Nt9J53k3mCjOWiwlge2imz
XjeldgSYCZ27IgpRC5ycCAmfaUcbbyhzVGfcm/dlbmK5H7RzkzBNDwX8J7VnypjllB/Cahi9AUS+
l2nnZdOqb//cldWrFQfBDmk/Lj1RxdBLO3kmDsHYmhLJju46wxnGL2tDlyIgLWJ5cYLIhaYi7NXU
wAmddXE2PF+c67xwfj4K7MbdEKttrZavLT/S1wwM2/lkOAluS/VLlvolp2DK5jbVuO5b/WpY4hrI
ZPhe8WQrADyf0yYoNp7QnZsMoI4Pfj+cJbbs66RpF6Cfa3e25Ye4a7Vbl4tzIUG015bMzgTNGM+E
GvgQPJxwv+yKObrBcsYTI6nNKqmbz1mcGJcWyzsC5KxE66mUs74XbujwyzfM+wwH3PQxFZC0mnT8
nPdu/lr1vthmBQVCWgjKcwVB6Xm3I9d5/q2/8M8SH9VqHPMkktzj+7//m7BZrduORefR4WDx/D8B
gZmvmTPT0f7Q5aQemSRxslYFu87sDah131DVWDrLkgEtrh1z9/r/+f/McJmWebpr6X90C8ibMie/
q/pD644vYLlujUsxyULQitN3in2zbRNUONEpMOb9v/7fKsryP7x0XAagIMEb+94f/5riX7Pjmbyd
bGKdqBaMbe8/jxnst9CGQWrrB2YZ4f8E4f6Xel+mLRwsGv/v5te9+c5R+Xvf669f+dsX4vzDdsBm
Wo7nCHNpYf3tC7EBcQrBMWw4DkLh32Cbzj9Mh+9h3TBxblh0t/5ufBn/8H3fphvmEaSlnCb/LZuI
79BD+/2A0gUQUMcVptBNC0/Kn52vtO3nVPZ+/FAEb4sRcbEfOsTmoRqYDlNGrF7ZvzI/Ck6zTxy1
3aQv3hi/hxxna6J6Ctwc2FZ/bRBmk+ANeXF0hLHJRovgTtRfy6ax0nNXl9meTFVUWQCMkYV1lbsz
Ru2aKUHYsildxd3IE5NFbrP1h6Y+OoZRbruIm1tCahlV5EzWZhi5uzYdUMu1eXroreEc0BxOMi14
qFEp7DrLf0WegNBBrGsncB8ILWhCOT30dR0/svI9sty5GaOH/7rNr6JPmyNQgq8x526FXP0csgJf
1Rhldj8do0vI+GJxWx4ttjfHHF8riZmzLp27RSj6XmTilg56yhgsoSPetu/BGHwjiNQ5jax6tkj7
uE+pW6ftgaiTFK7oYfpdYUhxRjwvzgDRrJOVfVnMA7WSyiDQgffJq9GSk1ASM0ttFhvfsrs8Mori
eUy7VLXdEWaEjnbo6EIMSqxDa6wjyWQiqHKA0aLUActr8B3HOUzKOLoof5YXpys5EHfYDOSakgiV
2bNEM5Qo8RDzln4zldCgzCZ1T14fiU2P2ihGdcSYiJAjqgFQIiYNSaRJ+aJSGpRgyRgcpEs0jtCC
In/tnGPIVHpf4AtBia5YGWKRPykhVKAkUUB60DeE3s7MQ7z/7mAcLR9pqQI3LG/9H5/Er0+nVIIs
rel/WCi09GoKlLoPkJw3VlsyRfrTshlHEjmZdH3XXaQFIGGwDzpJs++VqdahtXJaHv3ajEoqZmZw
HGzqSYt/f1o2ywv6Y3exETaYXyCHE0UX4cKcfybQ/3wIPuRBZhDzYsP8bCsl3Kw81sujX7uL0Xp2
G3LocrCe6jMvlcJ1efRrsxwMy+48jfXGEO0AOpHTcjkZXVrYfxmuly8uR4dMxCcrj61tq9SOy1v3
a/Pra5YSCabJiZRKkLfqRM4WJeHi4jSU/mf5TqYkh57qoMRKkLiYapfNqISXy3meL8rFVokYhZIz
LkZpLGnokH4Zp3/uZ+nOmbpHG/DYvPWUNT9aGL1N9iVMWQl0Q2lv8HgAsyZ69GQRbECCDptld9mY
gL1AZ1YarbfPiYG80wj21VDQ+6I1pECDqGtNj7kZbblOkcF5WBdTsS9YHDUy+OiVwLipuiEN9drJ
s6znyZshav+UPqonZW87dGQnXZ1sy7MEtYsgTG2svx8tuz4hiHu/gXT0tywaXr65z5P4yg1iQ+av
cUyVCMvJDQxEukagkFUysrfZ6BorS7+W8W62x09x3oBS1KKIfinVR5ASh2ajiQ0sNkPk9yRq0dcL
IvGpajucO679TEJYvlue4pLfFiE8WI2OmW+WDLflGwMr05rq3K+Pk6wd42bI5HmaOlLNDb3dpPNj
6+N5K4HxbfuhvVFnfu0aulIWK2eIchfS/1ASc6dbk57wHvtGdpzrSjXnmEQEzYfMQ1AXpv2rbtcH
H4klRln/S47aeQPY6tHf9X6TneJcv8g8znZFzU/UMfpfRaTpJVni7ZRdK88t9t44fh4lbqkx/Rza
pX+0xgR+e+7NiCfnTUZI4CkfwbY2abE2ev1zAMNyWxoEryP1vsUmuLQyUSCYAopNPMQtMk565F1Y
oUWaHIz5JkDmqLiAv8i5RAzxxSbhmy5MLsL8qhI5dJaxEAS1zZja8XHqzKuhIjYiZX8UAH/13PVX
kn79duq5vwlvPNRCnudEspL1mEgQOMACNJ1eQUIW6ykB/+pFxXtK1CvcvP6bpof2aa4Md2t5zH3R
wc/regB+pUUMZIeXeK7TPUqFu5Z4sHsm+DVk+Sni6STRBUR3i7yKs9uKHFWQ163gN4bZHIHYAxoq
AsTWghxFwiA75OzlWWt8eipFTY9sbOt926f52mrpbou4NzehvJdhYm4FLsA1CNj12BBT643MjgYR
w6W1emQFCWBqQQYSaQaWtbPwGBCMmn5nbqXvwTU/99l0zwhQfIbtijLM0nZdabmEUoMe1hUyj5HJ
xjfM/mAmAEjqij/KAPyhmwVMPrcYz2aRajTSI345fI+mzEEMpGWbOqj6fRHkL2PVjbRaE2NnlPZb
mVThTs4a4l28C5HThQ9TVp2tztPBUIVrTWu0G90SHXec1677fEAiKNLxg0yadifsftpgp1i7Xm9c
vYowRODHjNSok75mDhOSmbwz+up9RtANbSTPsz5CmYx6AjnB+82FeSyjYaPr8XuK5RYwcUDjydWu
Pa0/Y6pBcHE/P3QjJ9BQRJ/bnDWpTpdwgy7COJKmOrFi97cm0N8rT+bdtSf696ahbQ1yFez53Sis
BzcPFFL7mma8p45evnV++9mr5SoY/assuUy5nLcpPX4EQOFNKk+tmbkHikvAdilnZ0RY5koE/aXN
DcRNbqDtpjJYmSLUUANUL+mUHHuhnXr8ATvH1npsfgleyIQ5E6QHmmzRa+n43zIz4Xaih8bG04V2
o6WPDy7ZuxOzr8zIsQFJHZMtClR0bP2DP5vaFvC3Q2Ugv4WFjeQ6C5LDnAmYwcfIMT5KfH2bSrM/
jw43GkadqMZeuhjc1ajZjGNd8Vg0z80UXciuHLdu2KXHJnWmDXWpeSqwCAIhCw7oy5C8iTTfVviJ
NXN8MIl95Yk+xHHYr1tN1tdERX9M4RGNzfdksj7NVUinGsGtpQfe1tYHlEpWtYkj+0Zrr9sNjkkI
bN5DfMx17ZpjfoZ1Gp91q/5RleC6moFeY5nBa04Y56wscJ1zbtY02dyvhKPdE81HaqLXV6Ldkm05
ROgiU+PS9eMN6mi87ov00XTTp0Zn5NAO3bPdb6w2AgodN+eIvkfjgtYLgVweJeE29LfbmUMlFuvG
Y4bLpT9E9VejsKwYCg9j+xH2Wb+p7nEJdNihxwLFZ6LH12Z7K+21q6fykcUbYajBuQlojIuIfFOd
s76rkQzmafqAI9pf6XbYrQ0qbxQ5Q4+y0Z21L3PR7qK++BSFMZX4bMcbzMT8lP8x8hDF9HHL+sHG
ixvJ/sDc76yNhIT7uFZoWdbvxex3R94IVNjJvRIdDBmteZjxXGfEJmEQRV/F2HiuuB1pMe2flPgJ
Cd9zY+H+PS0RLxaQX5M79hlz6pbLU3/jXhquq/6h8ep+bQSxtkGwyhs7zXS18b3kelwe3DhhmaMP
25SMq0BhPSKpCB8LfWnZXx6FKd9ZdqVKhp80SjK1fPllQfm1yy2x2Mm2eB1txmWoiYHp5wU8HUY/
f3lkVCW1mFIS9WjZLLtlP4pjONJbpN6zuJts6nn6YFmNDkEbF9RiBHJ719tUdVzjdaT2gCTDvAwr
wYpwnQaEWPgyFtmLVerTTvPbaUt8E8WNATanz6JvoUGjNVabWREylk0yQv5beZRBh4JPKa+Rrbu2
wB3WxiYBz+ZfBggk9h36yCHdx1F8aWxwFcU0fElDbUINnB9jOQz75cuNwTDPNYdDrgOdLevp5ITz
dMJdMEFnIbNXWLk6vJDGe575PmEr2HqFDcjSiCtBeNZvFo3FnbF4N0yAq2pZd118NcumUvVwXhFt
g7iEIDJlJVlcJJ0tJn277PtZMO3S3L0vDpI8ZUUDj0vZ4BThKCF08LTsGop5EuxsVdnLtCNpaTFe
cO2KoGhSGGJjzohjvk0tnvHYNj4Iq3wNcJwfuIsQ7z3qzMKH+jrbuf1sh8E6sbwHLS85uEtDu9PZ
f+8j2v61LN3z1PaEH1SMxoIuGW/EMY83kha/z5mT7ZbMP03CrjMa1kdz1PvYq5kM42vW3+JCJYY5
3+KQaDJ7Irk2j10BxJRDJIrLej/J3Lkbw3QICuqFInK+9KUtLrShyTBkwl/4FUvT3CKJDdkWdZts
d21jfsGiuHJlWz5duDUwFSE3AjnwR6NLQsizmktKcCw2rMa1lS0K8TIETnpyCF+En/JjyoLy2hmd
iRagCreL2US3THtri4FT2jWae9SHzR1fGPWnXvb7JhFnjjyP6yqXTCc2Cs7KElot7Xf051o0Xk1/
ehyz9op5ltb87B/KTCQPtvHdapv0ZtfHpGDaxOzRof2XNCu44CARZyff5a1b7lp/UpHu8XRPMIPs
DKQGQ2oQIVeO42PO9IFgy/oKCJX1PwcMs2cibKt6SVEHhanP+VkL8+Y4EkMaMEy8+VPc3vqS1FKI
+dzPxzi5Io7xdrpsvouJpoGP08hdd/XcXZE2zwja7Ic29soz4vJ8BXxz3uYtT13gNUMjaADMxzJG
fQ9XV5/PrJiO7UCE/OTOCYg50wQz077XZCiQ3Z2WB00GO22IyDariWOaYiD6vjE9SN/9hMjqIepH
4zgR26SR0v6YjFG085B3N374phWT9dBN9XArYASS66tdhW4Fe7+33+Nuzhhkg6aaWGM9WjoJsZMg
54OqZU/5gFKyyM6FGKjnPDSdXbmdXBDT0pIWMVFcqRLOqHVvGfU9X4c46u9d3F0E0qZbYmpnvU+n
gz3m3zpAKttJhV5GXpLcoGOHZDxlRJ/WYXEgpYBuSr5l1Txd3JEZABXFdii6dj03hnFssk/AuVme
lHyumRgJ4ejJDe9lgEW/hebc8YqIRG5dDq5q2EcRUtm85tmgzAEAOrf7dp6stZ4i5JwIwdumLFhN
mg6Hvk4+lg4L2TntLvgVtDR4JH3hiTAs48CfJeIZMyJ3ecQZWkOgWskwls9tSxxtejdjElwZHFwY
sFrbKbdPrtE+plhLLvACIGirRyxRUClpWDAdpyn2GSvqVUGZyronXGcS7hqrvqsWEV49ZU/EWoWM
O/TkPPj0gLQyUeFWtnEqp4E4uZi0paQG5O64cpcQW5rIYavXcLJJDDkR0eB8SNM+ejLCcfWxTsXe
78pvGer5farWOFpIuIZ/HzupX3VjeInGQH/Si8+IVZOHsox29QB1YnCgfnF1xR/SfDV0AnZtuNi7
wteZy5r5DJVIpbANPTWZNLJ7m4X53aui9Ja1X9G8Zuuxs5pj1LnhM6ODk5bV3rFu+BNZUr5L45Jh
CFqHReSuc/LZdlnYlDfdFvtkoKkdNXV3Ljtm8mjcLsiiCDroG3uTGMC/8yyotvQ6+oMotfe+cqdd
b4Mb1AvnNW3K4SDs5EOPWAzVnCCH2DaelwttO7dPIZpEJvNC3owkZ3k/pfuRBPFTVzRrvcynk61n
HAh9BA3VMx7sWIbXXpg7q2xzEA7Ip0XzuQ2MBv/T+Ij60bjGJUdgF2AWq0juFMhqtyAQEd65ZPrC
1a12iCZfuNBkR2MyjyyBsQg02XUK/XHTOe64Cwj82B9nnzitxMXiW0rzZHpRv8s8YB+57hGnzTWS
I+ZTarPYbYbuGremcY9T39gn6WBt6Bo7DKw0ItOdFP16BO6mMlEyk8D7pLqpI0CexP0Gpn0PoHrL
OdWSgICYSZaxOoZLQPxfbanrnA7DISyx+I7GV0oMeUiLqVSOwFWeRMVxxkO0Kfq23hUpjmQtHvdF
XR78zP2eULa/2FT3PcHeiFQ052oIQu3BxUzF9CVxM0EOHaeSM0zj2m5r0oMrM3hJr7kvjgmBDLch
LcUj5TVZdEhCtrHEfKwRtbZG0/yjnZOQ7JSuo9SNlHZQIEXRGIgEJQU2vKHnGvrpNBMGD6sFH+Fo
ersuh/c+xqRltiYFLHLxasN8G2qGbKydbMzbUoUBoyGXBcGnUhm8dvDDNlFTYnYW1kvNddomOH0j
yp58iiqUq5oIjw23sssQxiESivGMC4VmDMU6qrH6KALsAM4srrMpEJUH2iaN53wf9mjMmsknQGV4
cjvzNXPM7mxp9tlPenymmYnBb25WuJ2ro0csKMr4nlm7/GJL8htkVnN9mhC26Wmc34e52hihj40I
wQjTKY+aM2o2OuF9ZIufC71srkaLy6Ak2scJhh0ppdOH0HL3aZvIA60oMvR8d9iWLfKYKM6iWyYU
78ieiYdg+VqTPQUYjpCdKv/R6Ei4V54vv4imegK/lm9FnQ7A2oOOULoA/UVq0daE0JbiYrn6cKq2
wsfgEJOMpLtadJwpf/Bg+qxazQ+spH4Msz5e3BbFEyvGdl2W5g9o1rRNTOtIbvyWjMV4E6YED0Ye
eAOro9HRE/yyrex4PPc9eF4MKYQb4ObBzAnm0QruDkl6SdJ/tPuEO9ucNSvkjN9weUYGzOTupnUR
nahCMCJtsa/p9vBYN/qEHAQbX2LYyHjSRtvYVUOTszWeCm50YZ37l3CIPk6ZT41YixjOHBs3KGuG
wiD7BhvOPfcZ/criiPvhSABvZEbAsvpMu4RCB8flt80hN+ShMmw6XeqAtRpzk5LZUjjVeLX9Vtun
RfVJr73mUkqwqy7PftTcco0rxdwMtM0O5Ex9ycOqekEozLDT4yIr/PFJq+V+rrTwQxIQUkg25CYv
mH8YicECtPXKvSAoJfaR5cqcnAYEi8M210Ox7rjRbCOifhlZEICbysE6SL8YzlGT5uo2r22CzjKv
sfovLZ3aFYhlbqQlxbxHzmWaJwPddWE8W3EYYRlrUUkyrGH5UPenOMEVghOp4J+uvaE1CZimQk1r
/FzhbcwatL8MtlddnWXHLs0eDS2WO1/yAbg+eeFMPlkC9WCwmLaRfw4V8Yirch2FUabABQjAfO0w
1GZ7tmTR7ewWfsUQjQmjINc4Qir8ZgqKImPwuj3RCsGN9ON5ndVGeKAq2lky5B2Z23gbz8ioYNFX
R1F6rNfQ/m3oQQ4bV2oWjEmt2C9vNCFda8swJkJ6gpVjBfrZRSxgxGd34E40ozG1E4zKHRT8IHab
RwPpmyQh4ICXnVbXm2b79brwymc9S+aDCC0NdAK2nsnsrihMPw/ZbHCVRQwWjPYSITabO2plGqRt
+smux3kv8tm6BIhDUdnlX7s8bVb65Lvk5eoZ/ciCyYlVXEhRCAm4JjPHHpvkXEooaVoFZ2RkYnlM
3YpMWLQHfpncuSeHZ68LsquT21tfS8tbh/TK4pXtqzFmYSjCp4De5rXQeafkp1ipH7yUPBEnsOqt
7XUONHefRVqpPYkkcc/LBk9vwp9rEoJ57PwuqoqsTAklCRFKgSLCa/bg1tyrGTvFlZftAcK424nz
WYA7OwZqr3OTzyPHw5lF/UADn2uBtJyPuasVt7rXyxt+/6cqHJtzEgPhn1izbt103FbmJLFoshlh
U2VF/+QPrFSLMWnuNXHArt+fbUG0F4sH86K5XbaeazzdaZbUZxySybH0U7kpMuPBjLTxgz5HHOvT
nGzicSbdyzbw3vPBrWEDuEetTzxSXOwdibTldpibeB971K4+1y5UcEFySvMZXxHnb1mOX4lSig8m
H+qtCGs0uxNhTWHvre3IMPir/Tc5Cvsx4TD0uSV/GMgaQz9+08LSuLHmPc7YES+1Q6IZFqBzkR3t
UrSka3jZrqlcHc1lf6dBCHVGiRC70E5Rl1A2Chq32eT3Vw9AiGZxM1Cis6xKN0UqmmOVcxHOM41I
P9KMEjpOD17HQWQNTUqZeSEPoL66tA5jIc1NVlnPUphnQgi8Pf6e+Bh66FLMGsWmW/vpnUjZO+Hb
w4l8s32bkopl+2V8zHMkZ6g00HiV6DgxM7fGhP6+S/Fcc/FcjzA1V+TDxFujLICOOOXA9cPnvB6c
H3HSfNcTp977hfc1mlzaKUN+K7uspu3e9muSaPutaOZbY6EBnn1SqCOa05j7Mm0/jWO3tzNu9QnL
pp3MScfoi7ragfHfe7VrbCIz7F9z0Vyg6lhHy2XePE9utZ9ycLl6JkmVybonmGQV2V2wCsaRMr3y
+ucq8L0LDdzn0OBekgUAHuLY8LdOjwYaojBZE0fkaNaRNTcHR8/qbRL9Phf0do25JrjQxKLX1d5j
N9KekiKNVpqm2RtgfFQ9PR2l2mi/W+Go7HvuNtRFeYjJFbR0bjJt334snPKzjrJvHUwStCOVrXLI
L6+j92qxt2b3o4wKDuA4zA4Sj3PkDYR+lWTOT919Dl6d0SY3SKtnLoEODWKfya3L4OlUdvZzlZ4N
Wx8/wbiMN7KxycAV/c8Z3zLt+2Pu9+trpG0/R3VR7Ojm0uzNVS+pUtPYvi0xxdGEKSP0/B5KMYZP
JPX4fcaVQHn+FNwFRXK+zlylQVj2E+h6DK3CI81D/TT5kiarAwfIkBHlu20jSuv8bBvbxF56evgY
9n5IyAT4hWV4vOBqqaHkwWiiDeRqpAl6/iW3gJWPunbwm3vSIFUIFVF2YcnqmU+WSUieTYtFHFxI
kW9qKzBWSUKW0rKJsuQWdF2812jVnNoJxIM9cnDnTLHOAf6hFSXNIydLsxqc+lXMABF6O8YOzVqm
PCcZ/mCG/jnWRY82hmNU1XniDCE1fjpmYDBpQs9g3RQA1l24wjN3XnP25xV90BcjIYUiTHA1oGkG
h1PDz4gjwFcsQQJsQLySZbNwiTPV5Pv1Nc0yE1wR5csfc+jAokqCW7gRYwAcSb3y5VFZFeNvu8s3
3GpKIP4wSWJ5SBXcAI9YHnl/P1p2I/WGlab5PHf1Lapza51XEFe4sINTQKN9kmrjFwVLfIvY70Fp
PZeN4O51nPFBeC7jztljvbdy1MMqY/K5bJZdYPeMvJLSX5F9iPMqnc5EqurUAbwZ6rnNqqdJP1/J
MNJFpJBydaarztCYaQUFb2I1rPu8aN9W+ifcJWTjqaapprNJl37pQmb2XfHa+0m0W3DMudKELo9S
9Qi0uti1pFguX2KQOOL1fu3UywHB+NemqwZFB0XdPKhp+U8CueOd8nIq6L5V/mp26q/AbkYWPdBc
M6WH/LUZrPLSm0azH5Sg0hIDrvylI8xw0Nj6VpIetMGhjUhTEzX4g+2lxm5RPf1PJvN/lsmsI0b8
VwKx65dmyr4U7/+XROznL/0fbyTgX/RcOpNxGxfkErr8l0TM9f9h+zr6LyEUK9jEtfiXNdLycU1S
W7oekcuOT43xt0LMcv/hIZA01KLX5kjWrf+WQuwPjDD/H4mlrhNHpfu+6SgP5u/OyAIDXZNH6Xyo
5l5u+mEGjmnDcnR1uNwanLORNE3GdgisakVhHSUN5tT1VkyeWII7736UMzvvkGQSXPnbW/nPhKC8
yt/Fa+rJuZbLMNHkZXq2o9SS3748xUXY/vu/Gf+rw0TWabNDWAoacNPFu2fRpMStKe8M5DNO/eYV
F8Hezoe9kbvRqnJAlPzrJ6E+hT+fhEfiLto+4VDr/amg6wQOkJqh5mHq6nivD1Bp60oRMSveFDd4
JkeXy791Cxrn+1dQhNVWDKydtI96ylPMiJu1feNDiQnGTDDf6BBSiUnM3rLuDX94sPZbnrMWedlP
UefPcPB/8u6ZQvzHp244uulDRPFM3kz/j6TtvmflOExudxCWuwn8/uNAu2FrWtYhC8J8naDgY4DP
giaiYRnqjdiA8R2c+TNMY3zjWvYgRzC1y3s9o3jDK0kCoEMFzf87pCyfNpbMXwZDfx7NiFuRjwYK
UARvknVI8u7sqkxScp8eO39gNYyUYMUAYh/q9IZyrI4407z4EHsQ7+eD4TY21CMUFbqV0OcoUTSg
Rp8ZoTyZCArWmNwRDhEvHEQJvTeXRr5PI9XS5xplLNEn6XWMmy3LF0nespatmY/syDVM1s0UkF4r
wOj11Ycw1B60May2c8nPELHKJ1OwckiFt3Zj85A2vPiMELLVmFVvbkVoyyhIoB1wDOXEO6BWSDfC
lyenj+qNhWBknaifbpjZOslD5TO27eY+JoYrJJ63Ak/R2sG0NtLwXLnYCBmK0crGaWpln8ICO2RE
1UQliSiPNPEfPjGSR5kP+ar3RIT+uX8Lpf2pVLmAtTrAA1rqqwymz0pT1iY/qd4k2atMcFHmV98y
3U43FvKXzaSx3ozEnV+fVhFDmjVzD9JicoLA5rjAqMW8lQBQGzf0JnYBfflMCe3SurgMIlbtXD0A
xPXJxQbM4yXOvvBRUQV+xYD0DU4ZUoO7bWurum4hFUhyIn30EaIymPR3IYkWlfndcTUSaTXWt5iz
8V9KgOTqRWiDYgXwTzz+CadD6Inn2sZY47nyY+skb6KIbvSlqRLTtwYTllVbLrl9/jMTiHZVRwKG
JB7exiatJtQPE39EifPPcnB2cZswgLISwsXTt+U7ucHHNOCPZr31Yar5zP0+J8EU5libzuY29XDV
RQM+UHKaV4VsX2wd3vGU2K9amMIFDrIdeLRDahOJhd+KAp73zq04rWvU6XhpL2OSveBAXzmaiBCJ
MIJE3E7R02BG9fztbJq4t7p7JjUcPy4XjwaVF27k+ga/CAyexFAJy2PT2aG1zgr9aCWFGoJj1xwo
z5ZXEMIPQ8UzfbAltmA0N5QxDSxo3AoPRCSmm3mwf0hnIBZHXqxEPsuZObMGiFqGfHRl6oDeKvZG
xWUJy1L6JGvMzCNyi8g9FlL2m8BpdoXV62RkVg9tPZpbl2G0L4LrgOGW9EWs0nZKF7ZUB8bghlsf
1RoOw3xY05TPNkLOn+nty7Wpm/gwIpaGMV7RduTnwy2Ao3qPKLraBYxdNr420d3MXhNBA9mU1leT
NO1VPU3pDuzMS9M4a64c38O+qbb4I6xjIuVrMeGDrCDhYN4XWAHKCus3dWJpcfQSgcliPs5f6M8j
vsz4xbyYUIV0yIhaZqyTcvYul/FSxwjX5ma60+m/rDtZXnyH3lBMd4Ue/Abwj1wtF7/axzaqBeY9
1F5t3fvWC9Y3me2B04d03sAI6ggA8/vX3lADpAQH0fLZVFiryWHK3nCTBRuSHEsr2dctMd4VIhPw
3qjegDtChFVyI6MyGNTYX5ucW0SaAdfyOHeQ9DZcqjmdk/vgyg7/K7dfO1WtJPWJ9B0XZimRTI3a
dzFGT83I6TURKuYxOF6PGbTS+OAZ5DFmIa+uCOCImsxrx4y/Tvt8zwSQthefUWkmP8pqOUwdjmPa
ROuqpA/jNpuRdYOM3u2JhG6ZvhkW+dXLP6JK4YweT6JHnlRzsO8zPX5tvfpuqcDF5TDh3mBuQxnC
8EL4QgSdymsRxF19SWR0Kuvw03KIzJKrWaaHP9rSoztBhGs8gzsxcF648VMkeYZuVbz5WZPusIP9
MAm93VQtN48efQMZdAwjBkZUQhTlesB22YapsRpVpWA5Oc93k5Y+LF1g+jaiAgYuG1/dK2jLbDrD
/BZiBVnNcZSv1bFvBdigWcfSki15Qz195Jsd9ndpf2wzgpe6MTguB2YwcfOOw/SHpgg/GkmZk0Vi
Ujm3X7uYjg4uNPxR/YflKLJ8Lit2OH+xov9N2HktN65s2faLEAFvXglakZKokivxBVFSleCRSHjg
63sk6vTdHefE7X6ovSWSogGBzLXmmiZ/bBp/50XsErrJ1ynVCd7mJJPaS3mZTeD/XiaMzcWMmmzR
WUo4t5uMlUxzxc1UWYJTjKR+cD8qvroAM+SwVEu0aBbmuijG9RmeuHR83gP31aWKNCJHNvGCUGZM
aA3F2xnlzi9ZipciRf/OMdU69USDhEuevrnqlWdRIwvLH4EbbzXb6maI5k02RC8DjSyKZhWOWFsD
ewNLsu6wG9Zq4wgGue+KZdkQLThuM5lBIV8eMcGv6eyz33bEY4BSXluObeRbTegBqe+kw69keV8E
W5+yXWpsBg76hBEUI4XtumMbNotdH5DLibUXHEi4EzRcoVNaezuCtsCnR/5V3tY6QJs47yedbZLv
RLG0WO8R5pHWFEbeSBEzvXdgLpssR39AIvR3Xvcfte1dS0fDpLK7zAQaZAary4Iyu5peSNljJCaj
mzZxcgEbqdL5MohJ7Nhq2QbdQxkje+1rFjJzAY0EKkqoWrbqmFl6/AuzguP6QTQstSTJnIXGLrTo
FNKy8b9w/sYkAu84ju4yckxT0zzgCjlgQcfB/VuCGGkO97/cVgHrWN1yWnTAfdifBTsPlhVzf9e0
9knCZR6P8nnolrcAiQIXdB7bD1Ze7dLaqzY2GGPowRTG3EdCGyREsu18ZMJqcYk0/AKbEHLdfWM9
zBLPCjSHSrCrcyfp54TQnWvgPtqG6T0uYFGQq4gYIGGLzWuOTiPqWxCz2kmLPzQf3BZ1hJUsrGcc
i7ZHK12v7n9GlJFMNGJCSX1lObyFbLpLJpJ91ksWO2WgD0eSY8K1rMU8me3Nv2PskDawACHr0YqE
FGJMOhztT2Az1MhxIMoX6W+hsbAehthiYBpvkIEa29qbGItvz1fIR8D5I1KtpNj4pt/YO3VAxAVb
8FyZP7vm6M0LcSBe/NQmbY49WDMTyM4iPdntvuyKF8D2ZW+Rj8y2ER+Tfj61JqsyAc/uNtdJVJnt
I9MIyqKEBXSYyQvLckKnXbhBpLEpHLf8wpvuhykRscuUy9zyOK6Z865RbgzW8mD2H61a2LPMOMM1
wSNx6udDP77h24SGZfiGpURJa5PaQpLvmUuwCIFAHjsKPXyTk29fvX45gL3mHt4l47gr3PLaN8Ut
y6prrX0WUypDMwoeRbbuo+La4RlwJEtzY7v5reih8VQwH7da090xItbCTGAqV/b2GR+FULcnfR8b
nKst/lCbVlAi5uK2nn7BgBNrq21LAF53kb8IXt5xUd57alFd6zmSnq9rGZSaH8Vo4NWmFuPM8F/W
GmRdxEF90epn+lNkdfwZvHVsSpubGcP95qskmuY1QFDL2IpLREkF6zK9TlV7y7CFcc3D4E0PU/Jq
1cY2XigzSI1q2QSUXWKbf621r+d25i4iSda3tHM5UIPXNkNv1oN6g4P8t47MfqMK7qLNPwLaG+ZN
lJCuHt2lffqdGvmNCRvrpVs+SbQhINWhsO+MGYB9ifain9n/fDrtLGPij5aHzHRK1EUt/0uOeEGi
XWU/otrwGQh6xgeieVqLZjgmrXMjiMaEDuY+FwExkhnHekiLm9fa48ZtQkuZfMBP10dUkmnwMlX4
5Pede+5m57bujotG42q6MCex25WU4DQUhPJmztW2i1vaUtUIb/lNgbL1VBVflNGLGfOR1WefxuRC
bM0V+xH2E9xtw7jlohLZN1UibQj7nmMDZs98IPjwPCYXF5APigDCfeAigC/CxE6dX2b1B1cEVmLh
MtMwr/DctfzPeu57K2geYRyyPqJI8UnxoHT1VDGQEZ5L2dx7ldpf8oWiJf2p6gXMul8Kn6Z7SBWs
h6dMqY6NPy4khSCOdabhU3S3nCDdcP2al+Qp78kkCjJibxsnucaGf9Ts4jImrD1EpdzMlvdKtOQh
xe/10KaB2NftF6J9Y04NFuvsW7VIWzAVFrTncWG1W89jtQ9L2z7qM2+rxHunzMvrMPqX0XjCLyml
OKREQmP1h1Lzhraw37cDOb1O8d1ZaMiHYd7Njepzx6TFeQdLdbol9CDTD/TU9mlEPa6X6T0DtjMz
PgpB4e+lu2hHTZMfVuq8drr/KwmCB68Q18Ll+hJGO2IOWPyuHG84ZJy5+0f8OkZqEhxgXPz4k3E4
2CdNNX+66lJguuBiMYbLuDUdzEmWIN2YXmXjVx+6QQAhQhWVCgMwWtp14Uw9nsjx36ZTRdWXGKXD
2jN3Rp2+5U70EwHWpbdq5noapYXpRq/MLCcogxo6RBLm9gt+MaIk3VfaViikOR/q1Lhg/tzjpEHi
ozS04JjE1mNVBN+4BTGiG4ttljsQGD5NIZn5Dlw1fRztp4EA86mvLmzWF7wA8z3WBCczHqsdFvCK
KI5ff1pNeLsY8y9MSHxKiujF84aTHDJvo7sgsn7ZPa/U0tXEvPPqgnEqyrCtEPAesH2GQTwtnthm
fjHzOUCoc9z478ZrVSRChw+Mbw0JBA//EFn/YbPqFT7aBHcuqDlikW7/cowJmLFLDz8XLH73NpbM
/3ilRybFyrFRTNj1xj4yE65UosVNJSorhvRRDrGLyILwgtVg31MMFxggWIKveq5eJWau/9ENc5eS
cfTXIH+96e9D8FNBRrZayq+3am2CtbFupnTAWBXAyKYE/H9Ps/70z4P/ueOfxIP1tvXX9ae/AQjq
Cf7mh/9z4z+P+f/e9m/PmpaMDgaQmn99vHL9kIOTYdv9z+usb6/1vAiuTp79vWO9N9ILxBKzADXU
mva8PnneBXb5Pw9K8FsQkXRauc2kGmAp4mp5G+qlnQG2W9USrtbnhI1F7Xk1RV9/jz33qa99uV9d
0zFbNQ8jTuWYUvV3enLrOw+rWTkRMdXHdYiZzEQuV+He9Z4tIOqqATvv24HGy43rf6Qk2Nsi+4ow
JkgEoGDMCaN8Qdo3eXcxspy79SeWU+8urSE1T51xxFr+2tWEc4k5Nu9WPwUm2OZdNA9P6NsZS7p0
mG0jv1AWbOqIhuMUY1WHbSPdl1fuXKOUO6MoxWbUswPXLV7vOq1ICWt5E7k4iWG4SqzTcnCrPA9T
FeLhBfZrobnB737eobK4a5pZbuMM8U0cDaFhKi6Riz7JRhg3CFr5E6NqHR8r9EqSFKs5ilQNotV7
Zkx2hw1lGwGmVNgqcCDvuFbxhs1TCgi8l8ETXyDFPSne0wbPmgfNLzBIaoKHiBAKL32N9fhuLDot
tKI+Y0Hzy21rLITJ+yhgtOQ+d8dL2qb4U3nuVxvl1xpjAvQ/Rh92cK42VL4bEsOqsHfUeDiKHyc9
fbL6+Lpo2H5qoj8uvfnc+3kOZSvFVVD6Fboo/485219+5dmhJjUP3Kn8HbT9sGll9yXLwzAN027C
yZgKsT6ItLs6Wf8AZ4AWnGlWnMy0Ky4LL4qybd3b/okxwX3VjduhFTSl1jhtx/43mRnDj7bFaNWy
I7wdSm8nE96yywnhowASERq9yUFn12FJ1RSWeJxKT7JUUwHOpJSVDWTDrjbyY5kFh85t0YT4WH31
wqu2ZpP8mErXpWjJ7bPuND4kxzLFh6DvNzBxq3D0n50uN6kF5p9mglst2uqaOQFhuPAZ1UgeH6/Y
BvMt54cBzuLRy2YkwhLRYI+FnE0unOPHH1IOwQ4+zzmAwBqKwZpPQ0HEW43uEPR2g+/HzbAbCIKg
uGPwbEINwIfIxO9jMMBtx0vdWf6uq338uCt5rC24bSXKprCOut+8A/oVIwoOuVWfnRzx3+DSjaBG
obVK/I02H2w9ucsDHde9pOl4G9muTPMTPk3dSxaY4iFfvMvQbasIe5AqF7/A4wgrtbHW1TvnFEhv
aw0QGPu2/qI1RIJq3my2xkNOJYbQUWf6DVUsQkszZA0vJdMdcGqyT3DiT3Tff0C4es8JBNe30SWH
MN2bOvxWhFXeKMjXazso0I5x852CHIAYA0o44lWLOYzRGuWms8Y3t0uuwAivbuQfeovFwk3kFdnW
fWl4LwQeCsiUEfVq+ogeasYmRP+kcQVScTOShcS7kfQJESz9tW4nsCxjJL2vHkJcM/0TBoOfBen0
xoitH+zqfgOE+uB1QRZCI+NqaVAkxdOJTuUTaOgzWbL7wbDOWuFyMlQP7gPOVD0TVOYkxpiyGcPC
aKOLVgjWmZS556Q9ofH/ZfQ1gGwbc9pGgDbGQzUxEO1c4KpYGSBWOr7w1OXHRnrv8+QVj6bj7xU6
V7lLe5JC/imDcjeonncx50tegSKUy7SLAtQ0aFqhekXE7Vh1c5S9tSdS7qWrS3jWE/6bvcIeAwMj
p+F+VkLOhYUb048mBPjmQi2ijZP5RCPFuyWqTUjpS4orVoJ8C14D2AIMvfYQYe97qQqYkeY4nzKY
syeYW9exy+H4agYG/G7SnJ8IgnGetZTuLHMH5LzRVe8CwKa4KHbd7L6hVkDmg50X3YtoseaGidKZ
4xsZTlcquW2gouhTx5mxJz0safsrWu6dMnuReIuy1L2k4xgOC9ifiN49hnuh55jv3QDeK51j51p3
wYCuxiTUdtACtGA0pwKua2zJ5xrlTs0oKJqPXSr2JaMCyIbXumTWRxphaNbDiw1xFg/Eqx7R4uRs
Yoyvn4o2+bLgRKSReJhLZgb9vNHx2ZRTGUqj2OaIhqRfHEZJrWL3X6RVgE1InPM6aJcI8T9thWVo
IIxA60xKtC3+y0zJHpbWvK9F/UI26a0qzUdmW+6m7U7RUH4GTAgddUobcbaHC6AlF3SnOwzgYBVG
7NLlpasFu+UH1kK7ydOuad08+jbZqTJ/mckS3ARC3GfD1h7MzwS6FtwmhFK68TbG5pPnyn3c8dVb
8Qys5UhM+ijL2yR9QEl7zrOYOUB/tIfuTh3zsoGus5g/jam+GkV8MdPx0cRveeN4AO2LMEkBhlhV
lE+eXlwaWFNexxabEcicyw0eatBqE2AqmyzltvB+WPRcxJb0Vzw7Nmky7bKmeYOkcC7BIyrbflNf
jXqq1BuPkpXNBxkzm/vM/2nnekjHXhNGOnxEvvs1Se+l3dpBz5pMYis0iLCf6o+Za2hckOIbr06U
fDotFvLYAUUFLP0SPb9ReKd4ce9qjcgJtDVGjmGfa4/3yo3eto29DwTeTx1JWbdpHsTWAjotfIlC
CJHPhHt/HfyYf2CaTc+oZ/YWxNOO4KAWQ3xIluCHVjKhYFnqDmRT0KqeF61atiMHfi5Y2VLvqfXL
XxXygk5cfUCdom1OTiax3+4XwCTtV8tK1mUgS7ZfEnNgEODB5P4ecsmhue8m8zJq6OeaDN2uIfMf
kzP/ARN7p1TZyrr+atKzn3EaVmxXIfjBaRZGvrPxwi/L44TxKbmXZ7ItsI0yoEIHOZ7YABwePBY6
7PGIZsEiJTSTYWF4V3uu9BDjDCJKlTunJ6FF2s7ZBV5TFB3lsz/a5y7zvV1VPFBXx1ts75atk0Y3
Ock/9dSGbqecP43Yhea9k6WmdFT6Ef0Xq0HVqSlTjXJh+iTx8hOJp4KqOQn1nBGrA6hcX0pj2hG0
uPHJf0iEd4Gu+50MdXmoSK5uHTJxo6qmjXLij1HjXCOVlsEq5QEkzB2BAPG29J0F4lTXhL2XEFvr
ypPmZa/WTH8ksestJ1jwqOjrLeFowOlN8YZdvnd2DZDjTPsBwv3kapYVZso4zJ3AaM2cb34e72Ar
/5gpkhTykm/hPwAo0w4iEhFzPx4zTT9nU46zYZR94ezwhlQ5PcCj+egrK96DL03o6/ubYICaTHyl
KYKW5UMnhnvTVezp9TzgrloeHI0d27YPmhDvg8k5MmblO3Y4pLdYrrOH3AqZBriNzfXenC3O+bH/
mFFU9XrBUAsBFmRRSTObaq9xYXNMCvmqDTP6xOS11DsSZjFgmResEbqxP2emcxhdMyxn8zGPwE08
PSbFVaQ7pmXpxl6G7wDjhM3WYda1IaPiRTrBdSz9V7wQXSv/tBfqa2o91wOVQmNkES6aovGSOHfa
R9usP4b+0ehC3DA+5cLklX8zvAjq9bBHop434951hmed6TvpY+jhOmfDjBdUTFaAXRiYSYvs5ZHY
ef4MWiAan7/3pZMZ2pT3TQGMnjF3wji25QTReQmXp1fPlkJ1kzVWjMmvZkBt+68/NZOa1QiyiHpI
wOxqKteXE05wVE/Ro0XOIxW+2e9mno5KXv1qWtXWSl+X5aqeN8Zs1eT/6sERr9EnyGEihGdAHDPD
3OptyfswzV8QXDQCYA7sLKjyvcGGVCfutuZnS8t268/qPv7VAXZwnDkW2Srr7RSpBrTRJgOw0D/H
YyO0jWUl6/+xAz7SVUDHOTRYRgdavAn4e/UQXBr26md1OQa8VlYF983QIuaCh342bTwaECCD2A0d
bsW8cNXNOSNKYN50fKozE2xu2Hf8hZGhADFRZgZAOFAgp0NN9p56hHq9OiHbSVSoqF1CNGWxW8ro
ZuF5r168bvpdrT4Ag2srn07MkicJcZi/Ve9LvaymPg4yuPWz8xyQQWO6LfXXia9DUst3Bile6m4s
UEJ1eNTHU4fwvz8qutGtOVHNgZtJFCouSpuUwZqY7B3r915mnG3c1jIBm71yq35WjxHM+3X3U6dt
sYW403ko1k3rw9NYx28xCiOejvDpjW+iLwfHAqGQODypm2LuxvT4qB5SdynCLDoUvWGnLb7UU+mw
2UsU3S6g+9w0n6Ooruop1WMC8VAsj+oR6j1V4k/y8N9vKuZG9YZj4ZzUS/ES9yNM9YrmOWuN9eXU
07mI1nkai0QuWpQfwXIck5LqJcOqUFzK5qcuGGL5VXWdTIDFJkZIZjHVqzJEEn0jt4PJpCO20m+P
YtviqsqUEdKiufUhiXWN7X6+rgP8usu+2W5fNIK3QP3kfknKlzgzg7OO+2bPxNwcTcbBGWKIDixa
rzgV/aS7zyKV35nZ33XQEpzJNHsReoo2C23C6Mij08BTl9lFxr8yAD02G/OJbuGzHKaSgbv3uNIg
8LrsOflIYqYpItPGCW35Yot2YgzhtdumnQWNfFvBuT0mZpmcrLh6RoP+Ei3EI5odwhpqHOCG4q4V
w5P6VwbS3NWKJqaoYC2kITNrl/2wxyaaCRabCKmSyTd+uGKfel9a0Mmwceb3Dm91JjVA1HoK8k38
2c6xoBtYjfdqLdmHVXk+Bg0Nssn0NCLpGerb7HRkI1MPLQ4gu2sybbJm9gx7oI3TT96EPfqsNiwc
QNWKAkqJ3oa1K9ZfVrjbt0HTNUGcubZtMMzX1LzSUBMYADuC1m3mMal1RP2fQhCGVw7GyukNKDyX
87XDDQF/MnEfFxS2rhqZ6R0MirbKv+wGfSh+93iOjrz/6o/wBcNaq/iAP7EjtZqKieH+aWyMIz7N
88FMyeTSo53s6veqNqrLaOONHCExaSwbL10GLZ3fi9Du9ee6ANNmmHbDq40hpKyQwjGkEHGUHqVF
r7MOJ6mdj5UHdkCMahGa8Po2XWQdlqhjEluwDQeAKvM4HyxXIB2ZhrNeF/apbnTCXwEj5jG1wlEN
Mx1TXFYIvziVxFH9ZV4JqGIbvR7h/ykrmhakNALLxge3CEcSB3aFeI4jitT1RPc9Akr6yt01BsaR
9oT/WUknM3tDeqhahn5VWbdUWMyde3XK1xrCRpK1sr0jL67iz88a32pPUPeYUzdqvn+snJm8E6ol
xirOo+7dBUJ7W6LpK/UXY5cG2X59aTnBv3DxkdhNZkUMlB1XJ5362iFyHDoDJJLJEg+/aQVVX+nB
Y+Riheam6GBVdZ8t6bhtY/9cppwXo+6+FZPfhPUIcNpD9x0wiIQm8BgJMR9SJdLDvyJ0dCoqGGEv
lmJmjKzRWbrv8C1emQy4oMmXsgJqTkZEAuYc3RGKUcAKPpFVi3HxuxMJfyNBN9ypWbCKSzDrnr6o
OJFhZ7N5gNNw7khLiybzp24wnEjGgqQWpivzhIqvH6urlYgv5t0JNugmkVA4o/aRvPZtcsGA9Nsv
7oOA0kgWDUaryO3Wa4FQbAZ65fQK16UPa3QADB/w8B1oIgy9uwTGySDVaTclsLeUx4WrKH1/x6lq
oLiypErB+6HIC9slvbkkJhnU+14BRaQbKY8wnc2gkJ1KYJskSIhHUNNj2x0ZdQ0UekV61/sZEhpx
WYcGTcFcjvLjllMwhZFiLqjfdFtcncX5UcIgZNjD4IYLuCfCuOutNyejgau0g87IMR+Qa7pyx3aw
R0HCzGfs8czzmAiIvtp0Yp9H10kn6bjxh+2ywIurLKoy9SIjKtMqMt6LWtzagiT2BB6QYnmxdVA9
Mixbugp0iAu4dDnNkFvvo5JkQ+ZnKzFnGViHedGzY8GbACu+j+eIOS09mp3kWz+90HuAIqk+d4rB
36zBx1c8v5EDeLVUdkMVJB8a+g1yIBBeI+bdF+SxAerukq7Xt07Eht8tAXY+HR2oPr0ncfuBkwgd
5gCTJ02cBg07HBlIKC/GAkaEqD9sJuU3izdFmCU4x7gxxMogTn9DEEO0kBnVJgYi02I8tqnAiR9u
xuPYk0BK4lpwKTUfxZN5sXNSpxh9Ax1ygrgDHyJVX5KNDQXraINlgcDnQ1jPNYZbdwzZtimWJwgd
YHqIzClOWFg+WsK5Za75Vfftp54xQyabIgLb6cJ04CsIbPqLGHMZ7++YUZbJHYkbBKH3w4hKlPo3
zlGD4qHAgVRjpr6he7B7f+8xkyoZzjVx+5ZPwSFzOHKNx0zb676rzH/5S54a219V/a2NT6k44Uly
zgvFi1UjvyJ1kfIad7qidbaK6ZknHsa4BrhJjQuP3jaQRuLqpiZ2rhqyT7jE7OY5/VZDQdev31pz
fM6NALCGfmOYOXsBgtMwrd0nzpsfFd7RumZTuKrZWQ9LpBbBz2Zcfo4kLIUiY/Yp0XVvHaOOt0OR
/R8WsxbGo/9GaDYwmKUxsdh58M77N1ZwY3KhwYHtjlENh2Lu16Eok1/fR5PDDvq8QA4lMwEY0UZV
ki1BuHIXsFEhfVNj6q7oUXrHwjexsSuukkw5G0QjrppiMnoxZVEUIJZTvzkRyo8KDhzHBO+d2D2Y
SYeXsUWHo8xZip7+bWAcGagBnuzlHQ3ojyXmuP3vTG7nP+nkfz+25TmkDpFFxIH5H3RyaFyirDMi
p2nTjgULx7QYqJchj2pszZuluc/rbzETvkK+LHkKvmFteCY4F5jJbV06OVgBlCsC/t2saD4JTIAd
k6VvipBfslUF2BJ8+nKAcOLvsdRiXKwG4QBsYQ6hYCjY1sykfB6aiAsBCnKkpd+qbErUeZorKvJk
8X385dorgkNVAQWRQ3GlyvoYG6oXtcKVLjExUCtPvo6+ME/O9R+ZLo+NVtj/x0GzyGf6j7OFD2pa
ru8EDHf/7aD5np97A17qRy21IMDVyL+ZUXqqJFpnuVPz3JmMxVYy5UqPYOpyEjZwnNpaaFgunghc
1iDtdai0h1ia+5Ucs9KaloXFw3NnFKtpcc47zJwHl5Mm0ZMnYNKPv2w223odTOa4Cy2SIjfEY3pc
8uapGyY21eTUiH2cAEqrK/B/P2e8/zxnLIdFAxWGD5PxPyQI+IHkZpDG7VHXW3OfFltsCOLQS9gm
SmIbIWakMLdZK3QzAxP00/NK0tMsvsqU6LxDptjk0RyhiV0uFno+Fr8jeZekjQ6ntoZiuRYMk8QF
B6aBUJtKbJc3zCjZloLgpSoQZhKSdSjhQLD+aOeoHJkRIQlbqUNOhrm3pK0oap0gmrHdjR6uu7EP
kyqbYHgU09HTq2O2zCsPKRttUoVaRIo+XkCu2ttQowYHJ7VPawyrH2M3ZJCe1FvARyktONaWsD/z
mx7BPYrn1xxqwuK1LnoAdlfGVZjhOZhErIWymQXYpxDn1tsnCRPr/3DnJnDzPxcwzzIRrVi6H1iu
p/+bLMTpNUuZIDbHTJSskBSrh87Ppq1JSktZjQ/u4lqbrvPYShGmu640t82QfLMn1z3EZrOLX2fF
qasVz6qS1TkJStzRYjfUBH+kpdV7Q35GUDG/+rsotcbJJnalHQh60Qzzlz4uv700xlG53+NM/2IG
2OfnLByl9gzOwobamMxQYJXlDeFZrfDuM7u/LWVd72aCxZELfUjF47QjsCG8ftJdMhc7tM6vUZcQ
lVn342PgTbtu6c5EZev7nCB5X4VnrybCDnTXPLfKY8OYJOGpL0M5kZo8NNyC1WiEajclgLMFqzta
ZNpQeKncC9HqKvyHUJcae02n0MsdSxviDXFTHHxPuoCdLHiKGbbS2awOBrpj/VYrPpk6xcrpcZvi
uwhiQhxYmxybKnBlUq33mxRyOOU+6UP8XZXERGfk9Jjt77WgjMv66mpMMJuqx4BAXRmKuIXN38sS
NRfVF8d1+tPLmlMgoldWyptqTemirXBW2FBSdD/HwPkZ6WRxOj2U3iFCOhI0B2XmKRcqrkCjRljE
QJCi+FDEICp+BKUJZZqTf9vD9CTL8kwiLJ7MGRz61KIKX4LfcxW/ETN+XJmqXfJLxD1xQ+q5EnoI
Eiq9CkmEU5YT7Sa+hqTccxcTO70XOy2nE01ldWlc7yXXYPAqVpeqONuiNRUZpAghlV/8Ijn5sUM8
719+W6/6jmpgMSGwhz6ykccUDikpdi9Y6AL1sNbbCWOnXAc9rHi7Zlsue2ZPcO/t+qUn52KRLQk1
qhWmkt21ECP3bW89+ZH4GalVCGUzljmdfEul+XO9wJOmTrZONT0l2QADoI4RwEjzWmdTdCcaevwW
4CFmopf6zbsfj1fH0lhs6Htwz8oODj25rzWUciXln4Gf587w9B+TFD/qVFxnpZvoGCV3tMdBy+av
R8WIY2P0ogGebyPDCBtLBn/b7k4DOBkMFQlOeU8oDRNHjT/MEFLiPNDHv0D6NW09bZPkbBgNuwcz
o8Lyz7ULwz/rrPTccJBtTFJAK6qfY7nspI+QLR8ZXDMZf+1zQRAy9DRHI+9ozNNrZo6nefbHozCJ
pyD6yt2MyxDtEaQBWfT5D1EN7Cd64BzsJbk69JYnLXeLbR3hye/74wVb5E8nn83nnFg2Kx8uWoIW
bEHE0nmvfkJwBA24jjAAxAkd9kZPym3j1R3wVgUg26X2vkpaHCNMa9jRoRMDj7Ci74uD25E2NLl9
uRXBpFDSjk7VZnDXwbC+g6RZHT0Cr1Z2Uoesh0ikjG9iN62aWnSlVl5LbBRxfV5Sd9tMuoW1yHJv
gpofEjK6E6uqTmvoBrri+6SyVYaNedV6A/cBu17CcskPi72Qx5T9rGcp2bxxHB6d9nsyudXRwBj+
ifTwvPZfYR+MDY0chz3N1J8WwzX30NeOtY7Vd+JaL26A13HQvY0ydcGXoKKMs3Tw7FI/dgyDenTV
Iskn+IqSMA+vOUN5wFZXObWnXubdNcv3+kurbll/QlHHELSxodlWc7ZjH3cgAPr3C+T1o21jjhP1
S3bwK+s9xangQvRrQlQexklG6TCamvVz3Ir7nv7nKMblIfa87Fgg00Y50kM3R0N9LrSK6L8hrUNg
ROecDOYVEp1zWN/l+i4sjyS+ymq/RQSHJRJ4TEGZY6Tiz0YY0YaGYrQc4tCHgxnPycktCuY7Mr9g
h0r4ZMrL6SLFx0fvjnUBTm8wPNxZZIufWxiCZ798w4doa+HYip1H455rVYREhlA+Ge10QGyGkVnX
YSbgH8iuZ7pB3cmgZXoLMqxw03k7meZva8zyHY7FzdmWXXOeEuML0zl89MhROif1hIOtX+Kc7M54
ZWLG7tkVwxxQwvNo2h5RaowNWYufo9h/y3FVRmSnQ2fBRmsoXewV6CEtKzuP85PTzWSoc7kkgXE1
NVoLEBP4g1qbHafnuFKpQSkSbeOrX+IKYCgyDpCchkNrFHdxP3cHvXTpkqVc2jtH83Bqj1BPLwxR
QkTP1zWZB4J9dsoE3ishygUwQpUQRFuYIzLB7rHkKzEzb7s+RwyVlzBfawpNDxOiIk0eUhjiW1Np
VGjGcPShNKta425lAOctShSBw0JBAhv5ezGwupccVwkXbmUgwPnwHbvwdSCsXdZVq1LaDOjVvwnj
ebXL5XWtLsphFlvmZIfRZJwXd+1PEtTzva9SrrKsuPkzy9QydVtd6RkcAdCe2R0oz26lRhfTlB4S
BFWzI7Cwyj9nnP5XenZlFm7oUUgzrmu4GBGtjS5mx761X9/lSphWENESldcJ/wO3vjMSbPVsZShH
vb70AeOv9mWtk5qZ7WOMy0OSQbcqItKuNNLoFdnZAPAOnWp5UtvnyiFH/AKrv2Ht51NkoBQ/lgj0
F8vD26iowTq0c8r05mWR5U3xYRX7nEy4bx9hE6PECW/G+pYigozEIlbUfIznLbs+pbTLM9Uj1BxR
XNqI6rJDhGjlzOFqGeayuMvAFTcYQjHuhfqcS0hnWi9prbhlFcksca1vbiu3H9l9R8brnmAxeOr5
eDD6EUuCdDhVuN3i7JzcNwVuOXq7XzVbK0EYu+6SjEl60QGe/c6TKMsgUn5bdQynpAXnLC36W+x5
CPJ0yzujQ/maCaVBDczjpBEXoxN25yzMKs0r3S3aEHd8cWDulkX6vciCa5URVK+95BOIg0sYx76Z
b0Rb4lCuy505y6v0bFyLXIQmznFtoD3FNu5b7xG2xONYttZ+aGFxdV5zKlY0TekBA+3URM0V9xIq
0XhGEuGCrhIjEdTbpbCeCwVo1kpdo2XgMVgJnsekp2ixLo4Jb4pOf2hRvvD/dASrnD2CihiEhpku
872MQNHMiUwpK2cgg4oqjv4M+P3iBsoZsSQWWCRlJJ7j9QNFNFEeSqk2RfQn3lC8e0F3yNLmJ9K0
U8x8BV0xvjt6hgt2xptuT2UPXcWeqJ6qmLrIRTBgkR+NRLe8tZq2bwvtfX2B2Ikg9LA+WJj5bzKn
fVGiHSxyElZb+a5qzxU/iGwqERyNtqo+b2XznDO6RiRD7VsC2mQZbX1CejZxXuRfjt6PYrYeJK44
qQcLOmpgOrcEF+pxCqmW+a0bcOiw/kY4kz04pAdBkAeX7B3scYokjKd33QDTMT0ORzfy9cQO7rrN
zAMN0OdQn73fgFvw+UclAitxr+hc97/YO5PluJU0S79KWe09DYNjWtQm5mAMjOAkiRsYJZKY5xlP
X59Ducjstu623tdGljevrgRGAI5/OOc7X24PpbK3I+/cKitqpKxIvgaKSkj2dEuLKPgjPCe8uH3w
KYJLgeecafUrbM/vUswJuslkX2Df2YxOQU0+zLch51r9CZCeGzogVfriMWXfyumD1WUEmyKC33rO
Z6iqVF7YW3ty3uehej8Uk/dLy7Jv3cAsoJ7bVg/vtpsd+rb8SvzkqKsBSMbkF18v4RFT/dkzOTXV
NY7UvyXpLpvYm1su0UM5lNN9ZHMBH7ouj5lpIBezyTEaQdMIHh3PlyQSi2ET9ibmxq6SeytErQvz
/3uZiLgoHaD/NWuHQeBGsnRf/m8RTiQK6s9u4n64o3dlBrVV9VII6kbrXV9prfgElNuvCN5zshG3
c5f0DPVOiWrY/55lAV/0UMTv3ph8uEH4BUm3Yhpd4qSGA+g7PjQbfTeFdPKIxDkOG3wTE9tQcEOY
tfZl0dHgKM9dI5A09pWzU6YV1Y+rlsSaaK9R+vOXJOG6Qj8zFeRYLf762Pwg1ArDoHJ4LP1RGfLW
DsIS80ybrpzee1mMU4sDQ1c3VTWJ19xAmoSdehnALXNrQ1XNToMppR1w3wBUQFcaYPml8AO4SH8/
5KDMeFATBpEH8LHY7JPw7wJg8edoitfjo/4iqQMpreo6oAyuo2Y3aMfatqh7qex78l/wPt9t79rN
7T4rjHyloz05Ro2OGMt22eKQlxFNYc6r5bWTNl+GdYplcNSlYRE34EC4tSG0gAUXmHTFtZ/tp7bM
iQdWrjLR9ky9zT+TOmUTetChhRgnaoTn9Gv4yWygxowy5Lgrid4hYtt2ttLcGC3f4uKI1aKJNxEY
Ouy0Y6o3a11lTWcD3d5yCTLmxB3Ir5ahhj+dh1uM8rEZwXmrYz/OFMVL4tp3GNBqDcVBMsht5U83
fdIRYOC66OB3Hs1Sc1bFhJEIs8bDYhAdgoO0OlqjdoPVU+SPy4JzaXKNHt+e6YCaStizM32vs+KX
2YpdAGq6GXhQF9et77CvJO+525m/O2988UQDOFRiUCP4QR5jbcC3aH8W2CCgXTrnMkdAS2TevCsn
zTwW/m84W8we4NClgX9YMB1TJ4jAlm+QaLV1NvQYS9TExwoknr/Gzc/Mph8cD+/ByBFaT8N3QV72
znISHroCiFh6iyGLJS5VU6EshotneXGehHN15ER78WT1a1m5TRPvOredfs2efo61+d5nAI6RwjMY
8xKlUsjJgo5/LWMrnKK8V8PuN1TWxxHdNsjIl7Ya32Saw3WzXwa/v9SFtXdV/9oxqkA1hmdLcR38
QBTbTLm81LrZrjDLcvHLGldo8BoG0LersEgY+UQFgvNqhePA+/vmi8v61nRsj9lm7pQDcXm6EnPa
yao5ubmBdCl5BRLEMRlXhKKioQM1lKryrmo5npdHLlMbmWWpoRZFXf/bsfWCCbhW7dPpLZX07i03
lxkTjqV95h3PpRDhrrc5Ob0M2oGaHLsOWlcNaNXySnaT4LeIwXErUsHflbROnC+SKFt5orpZnMEa
Pi+b3uU7RGrBrj5m6FyzzK/L+tg57CYa54VFE28WVSMVGidT52KXQ399HMeMCGRm9gTQfPWy/9n6
w51xGAuHJAC0DCiWx6NkgLHcDaKOyu3yXCwzBMGChZUPfyDzScLfnSdVMyPaJMJbbS6WBVZrffhu
+7x4iTyszYrkTw4Y3ObRDSYGifNbOAokDX64y6mHmT1yrZKh4SqFGsuqkT8+YQRVpRAttNDHPcDz
wSARjIEaZ4zzWaHucOTRO6taujPhKdCDHkWd3zxXeXs5ePWUw7ehZooCgeIBtTeF0Hgw1RsPtiSV
XJveVD1mFuMmA12j/IKwIdTsS1VaOqXn8inHofwxUHe6IwOfxeKlvzqzHXOVGnvJRvAWS4jupvX1
u9Mkg2+164tC9ClzBZI13i9/lqW2unPJJjWuqxca/+8ckOcG5Cd4/CRYL8biTJ3jnPqM7fZpE+2X
GdCI6mSZN4+BjuCUnYTauqA/s9ca1R4RvOUuxntYDWT5qBUmUjN2Xi5fS1bfsDf/bGhu5wp62Myg
aWKWgaLeIE8k/Lk8Q5WuDztnrDGsOAVhYNPWbXGYKEaNssTZY8Ht7wa3xUjrKgO+cvM64jNlSIGL
ydvXJeNSVz2Zbp++MzjSZvrg5aToWGjrE5ktFEpjbKgP421ZccwZUILSfp7C1w6semGvRsm7x3eu
+HLec1rqlcfoAj4D66U8/Tad/D3KhlvkEW6hBaCjaW6kswPQNq4X/6RwqW6NkjcnsZFnoriR/TtJ
vivHvcQPUEj6BnWzTgB8162aTqmyhR0ZjPWm3S2uQlXPRQqFYGbYX5VHcZGNWMQrpYr1XFYstZFP
4dYUBxNcq40raJtHPmPjmLtWPVisfSCoybsRsC/TxDTswOxuhlIezKD4XgQDSOzZmebtZjAJ3n2v
a6GjKM9u0dxRoAT2O16Yg/rIOOl+at60U+1MpLy1UuGpHapjtfxWp15cdlvU/jnNUWCuhjH9VDPI
oaOGXBzcvD/eAlg6kBy4r90Ea7CG10fV6SWj3w6f6OxbxwHa83r5EcJ+ZOydz6uqCG104c/LBiNX
9+bo+i8L1yLBZs07EvVvGxwKmABJqXVkgxvv3kS7lPJcRQXzdNIgnkbB4qyCXsS/hy1AG1Ia+FWD
RtiIgfG0SNzmtBBEJuvVE5E/FR0vzV/H1+KV+GM7QnsERmJui6VYwQl1y4mDyN3wW32i6m8LzZqO
TDk6GkP7O5MmwnvD9qxcWVZyzpkgEzKU7pYxv0ZjSkZenX12aXRRldOcUKJR2wItj3AV59w7rFXe
NJ0xjI9HFJjvAIbvR9VhwHUYdNiqkLAMCcUzmE/LmdEoX3ocI2hK8E+SX22egO3uGItvuVwaPZbp
f23xVDZj59A6u8xydQhLtc2YtBjniTT2bYKlgm4XSKAiXzAmYr2jHA7g0780Fh4CjMna6DlIsm+k
owx3fefY6R7zFDowqQy3Vttv0JKRDg3aCzVG/8eO47263ZczMYkj/rou3i37EFvD9Z86rJQowZYy
UwtdpPzWH7fAAtFl51iGIelHuf/ATnM9VMLeqBn4gixwI2tHH3VdUAW6MsWHE1PewsIslVFDLs9P
aDoYOBjzrrI0M8lzDc6q9pIO+9AymK/jkPjrJqpR8TmvU9WUyLhfl2HCMscQzRSgBDKeFzhGnU6o
bZMGtSd+oD7hGHW9kB7adABrF3cz5M6ZednYhhvsmpdZ8upOEpxZmdth1/ieJACkRGA9rSzrOWQD
viLD+DBCj2bfyotd83p9V5BzozAvmVNcRCdhkNjThzt8LS51v0qQl3h85h2zGpcmlSDhc4hT13V7
XgUzvi5vIGRCCQMIwOwYw5frtOchKnzGkCHnkAnAdO1HLUuFh1Dv2KPlG7V91xymj2QprkaiiluO
ZDVZyQrmMXp5qOiMHDKmlXj4e2mg27l5JorrrR9GuTb4fpIkBeaLaxjbf/tTsLUdOhN4/xjSniO+
JUqDnyX5SsriSDAOJaA9ryRox7+DetRlv6Yo+zBIg0RJBH5hmDXOOiRbhoM4Q2DSiSABlwi5htQ+
Rb42IamT90wpPtKhv1a1MbOvia7SRYNVz+jgMiWeKgOKd4unkuHstufVQti7XKUz07eKKelG8/zN
IrlobZfO0wrONkXKuvI4j/35y6GwRZuD64VgixxCF3US8R0/swo3hlVDAaod/rwxtjY8oQi7Enu7
iIdCGy3dFNCeNj6HkkzTn6NFhgQ7rUbvP2LwvV3EJTv1u2mwkLWQ5K7Vm1ztxBbyTmSzAKks/lAh
xbeQ2nYZoPBVA/U1fyxwlSipLqLon9V7s0KDzuC+O0GowkauWviY7ZCj85g3Qfqn6H4sR+hynuXx
e2TTFJglWkr5I/WivR8xH7D7sVqNdX1x2L3uaPPfRWhtCWu+h9VX73YfZcVenfhTpaunZItQ1a1H
BwOmmZwbqcRJHDQLKoRivFxB82P++q66uzzwDm5EKhlCHTO3GfKQFj2fjT5UeICGeQ365Z0svZMQ
/j7Tk98LlCMTnHCZGk3jISC1npElEZ8vXksF5ptUYC7HuZp+OUABFk0HMPuHwY1+ojhkuDeSLcV/
U7LqWeMn3Hu9Ex0WMNSi9BqqlRnwHliEA2r5l9iIaN0g+ULyRGXkd/5KVsnXAhZS2btrryARITR/
dLEklCB9VQAj9drUihiTRlF/ukVzQUT5uazrUPvtp6b8MbvUQVB3StguitvAlFNphvoWtSWJlJ+h
evjqtnjBonlcFsC6w8aOAc1Ket4NFuCjj9xviymDozZA8976z6p9GkfK+wIgEytJhnm9owhWVIeZ
kvh1MrvYiWes51x8LcNhw1Z24rFnPNWt2ZAgZLX43vUGJXxeu2isFVyH4AFM2JWBqajb9Yjf1stN
ymKUKL/eXmcNiZIs4p+6EPWs+vS5udH1sIDM2vLMmPCstEq4Fw5L7bf0boW4Rpm/nV12miRvWXhG
HPxfNcJHhNkmgCYkutF+lMm+je0fusGRjNr0d6gktaFOaG9jsCKlDjFr98mlp32I+vJHq7vVhvUO
UU3tFa0ZQniFElNd2qiQSPj9JJHdv5RSus9S0AGC4acarxfNSyPRXC/tTau4VssateuMT0vmBBBa
n4TB4ChUOAnV2ajpaMQbMG/gMZijgy2Rli3lXzvKPqukIBJpSNy7j1OnXcJiRipg0p9Jq3qA1skx
mjsf6oGIM6RpBr4aVUUvArikodJy5uhXBSKYhiJTP2ioKoC2exQHuwZs7Y9g9l29uS/8rmTmdR25
O3TzLh2gAbuPdevWRhreFGbIs0zoXk5o018IZNlh3DTsFzUdnwvnMxf1hyJaqZ6RxccrnpZDlVY3
xRQpIus8M/RgiEzNOEq2p94z2NKfuAjxYXKSc9xxrtyyWXtZ2IepunxPnEdNaFtyYfhSFY0Okki2
901kuuRSauXHMmUhmNmCbD7TiNavBXN+jKfQjYPI3KiPcJqTkkvun1wl5ikKn1gqBxEMrZaZ5m+p
tmzVFwmlajyXJ3dWdD3Vgy2zJ2YUDybVSyqzP6aan6pP2S3nS1a6D07Jum62/2RDhU0Gia6WfU+K
eeTITyMa7+rrId862YWsNznuWQaQfqK+DcGQiZ1NRUxHx3cqqycsfLzQWeOpf21Qoo24NOCb8NGo
j3mpiNU4femvR4eHfqEVqd89QYdDLU7JvHSALXgFnMfJaVIHhXqD4zlKCLhZdWOMSIJYzW4i8g8H
L0eh2FoZ/TBdwzu+5F9Ww8ErapuCG04Nn8SsSm1Xje9hXT7aI341pfKcOxTXdeU+LW+SHpUPuCON
Up79flxSiXCL/rIBFmYzEY8+EUr8EH13SfLulzprlne/5c9XsM7hFp2onHYKxdYhx1kZQfTtw8FY
WVp00kvYhhFpE23xPJnWy0KQUkWvbc7vae6dcOAp/CAZinMQ/GivWhP+KoX5Wd6JewY4v6lLvlBV
VSwvG+HiBp2mHZJI11elqlooGNcGWMJK9j15XcMRm9QjEv23ZvDGFe76l3x4CjM2yVgiXirDMFkk
xhxdyftS34pcinXmr6LGei3qavg7jdN1hgGWhbPRCMy/Ksj/IRr/v4jGuq4kfP/nyPtL9Id8uI9/
D73/+x/9k2jsGv+Ag0uam/RsyzU0E83cP4nGnvYPqbkI+rEa2JolbdSE/0QaS/cfuushPLfRbGmm
pXMVDe/C8L/+U+r/ILlPg/QrCYy0Xcf6/0Iaq7/kXyWLhmvqpilNij2XekJbBLD/ovOsmC+RMtLo
J+Hrz21dFRd/7q2HwrToo73fI6HbD6h2wo2Tttq2MJRysprCkzfr1+WfOr2Azp169wmt/B3X88+q
mIfT8k8WY+WV0MNshzz3j0T6jbzpXgghz2Fe02XqJT7n3I8ejMEGdxlmpyCxLdAPBZUNgXRMYDL9
YFZ59TSO/S8ItzbLBkAOrJkfjTo3X/145vkYtebBcNzxWAzZI5/1rWmBAOWOHe1s22fL42l1uKq7
zMdJOh6s0GgepdHawC/2mREEd93q+s005Tz88AOos4fwA9XBIRv7YWeGvbaZRj1/pqMI2R+5LJ7U
lLkNfZ9VkynvM8x8ii771vuGeM5i68OEhXwf4bSfIktw0dUfuwiGZyeTRNIg5N3EwEIUvOcdZlRJ
khc+S7wRPaBmqKLSQNlBxAbjAWBQU6z1z8TbgLxyvTOe3nCVEkmIoZtWjK+PDZppOld3grug+w2N
rR6HZ1f2j6o6rzHYHfVW9FfU5bsShwepdR0T9qHxnt0ZNYKBKrCn7Fs1Saw9FoZvk2XAiD/qk2Qb
RE1/tlv72WbCuDdwoWB90PPHvECFixjoPLbToWgisE0NWZ2qr+4sJL0Fv/2KpqAXQX2LmOHNpNgA
4GWDZaCRXfPTHTUiT274vf1TaAV3d9BIvXJQzfsMTFkC7yfbaIk1JM5WmBDVlhA/L8VTSZDKJWzF
e0r2yLZtveoEWJLyrHoLsrY46T1dZqiVIFu9gX0JU7mpT9zTyBwGc4BjHHs3aA6uocOWMEgMmTT9
1njjsMbxhiwEYsxqMh8R+QwP/3JA3IoUtlD+H3mX3SAPtYq8bf6vD5zkOSOYCykmcxykwv8urHab
bkj9eq5PA7TfLZI8m/1qf0Y8WKxoFi+N1oVHy4yeW4AXR1QHvyTUgE3INobFKHXo//16DEql/+2K
pAY+XVoWHAKPk+Dfr0hEqVmKjqwbLwiHY0p00c6ySiKsy+GpI6rlqPXgAZsKmp/b2e+Zrom7XxJR
hMS/8sz6B7N/e+2TrtummXvDAjEj2PWD90EOZ5utOK/84ZfD98a+iuhM70/pWdNGMvc+Lawy9DdU
ulhp9rgOfMyGlgK1inWv5HWE713sFHtmwWiv7fgPAxs2VqA8mCwkB9ZLVkdLTvfTWt386EzgNLrs
UE6TA6MKeXlePuqptBEjmdFW0yFyx3UwXiUBCHBLf4t+ZgjrC2dPUPillnP8EnRgLPXQOTk+vjpX
61sGTbp5lLp9SYQeXGyd9tFQrSpEi/aS1fmzMQka/mB6cmvMebzOEyOWZ2ioD7Yh5G2ufcJK9RC7
8ACEw+s3bVwaL9qa1Uu+lpQzeIeGp7E04kMInRE9MnYzGY5HXTisk4fvDJLfHkviq17bPNwRCzvs
bP2m8cIrHnoeY0crTkEQn5lfeVsz+5VlbUAuUY6lLPXaTZvpH57bIEfLZ3ufdN0PB//UhuIoOcZD
BVnSS4+sFQPIsW2wDtsQsxM5yvAcT9gcBRPKAs1sYvb3HHNyY+RHLqk4MGyst4RKMM9rMNRXw3ge
Qf1sWZZHsHur7hA7+srQ+092Z1gm40LAOZ/Xuh7IrZE505pJFqr+uDj1iEpdp2lOYeJuGuLHj7pF
E4VL8RehANoe7wGdemDbexl20J/bGeaoYEtfdvyhsXpGakscZg2JTuNPPxAL07hPMXZilUTWTl5x
qqSXbcbGwBCLIif1Sm/bNqy9ZCjlyZinF34mEnr8Z2mD2olJTLmwssU2CxozZR98XTZWqklwPFc7
tGGLzsqTUGgWh5/x1lcTWE2eDjQMvrNzatrhuo3XRuG1EGy0Q+Ga3tnynTvW1WQXD2aCBwkQeqXS
cpBBPGIDFOSzvVYW90DqEYbjmv6H5dFlEqjK+koP96BhbKawz6ITPtIrp7pIVWtnXvKEeiK02wJz
VOHtvZEg9dxU0IkOTd0oq21R0kC2+vjkMld1CA1gEcbmcwow+8oxPwql3x5L69kcdflIJ12SbXZs
TOOPqAwwXDNOxiSCzSqdN9qgbCXMHBu4jLZVXBTniZRFZHy05uMN7nOzngDIljHhZb6heVsfTi4t
h7nubWgwvIqBm8ZsPRwwp6tm6k3M2+WuaIkJCpusg5sd5XtJFTyxT0GQwuA5yxEIoHjaVGNtPaNE
BlAjGoSH6Z2apNnmuiY3TBUCvEajt3Wb4jXop99AH+qDNINbXHtAcyuaN7xpTyO5XaD00ndPKKOv
Onkwc7/DGkJpEgpjbVn1W597rw0TXcDTRBaOOdv9QX0ORW2dtFiMzLGxDaQz5kPweN3P2utBA+i3
VgMYI3R67qCD5DGaoFpp+LdYug7doEXnIkSfEqawN9h6/EETAG32TzYbBTVDtumo76Wlfw9Rxr3Y
sPtvwk8wXPjU1cOY+/4ttOsDIJQIc5xafUbhejnjyoTFQY1uBpGDeS7Hvj1NbXRIx4ruQaevl0ON
8muID8y67JINWq2172VG+FftwomflXEWzTP5qLFYe8pkSoSMWBtyephgtGzLAb2MT7i3lT1ZvumA
gcDmOo/WtR1yh3E5v1lFSYVTWFwdp34oATMd6oZw2b7ursjZyjvennUg5/pcToxUK1SiW14cNvuJ
9ouBeHPNug5vdAdtH52UX+vuzdMC7+a6EybTgE2xHJjo9GZ3nrpNxbUx/MzMB7uy39lcAfRAf/Vk
E0Qsy6k5pQElbBGFx9Yrp7WTYfpl5M6y3fZe/NS0D3mZ7cx0ds5VgRYyMhDaiXiTB7lxQR4kofyH
YjOEIoRhFx8JsNVOeTJYu6lzvoeB5y9ElbSRbqSd+tz8YlIZH7A6MAHWGTjbSP93FsnzbPYhCsSK
EgdmHLFHF3wmXpLfCSfX0cQSWeXL+KE2uzsmi/aUc5hc65RYsYjV9kqUrX6mezimkoD0VoMO3rSk
CTKl24nBvhb5FQ18fGwg5poZ7vPU8BVrGVOslHKHa+ZDzB1LfNuElDU7wc0JvMsUaRRkqd2c2aQM
oHdbXkaPeUiuPCtYBG7Yp/ZVJ2FkKJ5fnk3FttDL66CF1cVFtcoyjoitllVS1fIQLpZ8tBMTCF4i
hDnTdsyACXHmE1trQO93jd82gFNCXhCStrgycfsKwcMoRWUdnbpmjR1XSIZoz88iHu6LGX35pyER
hO+qJD5eNfmm5RX7nBrhwcLWcKiI/dnnQCd7xc3kHsOH1nOWk/17RNLr3wNUmpq2N13X/4F9BMME
aOhdO2qPmgY0awYxsJ0t9yMFZbntJ6VAnGhLSCTi5w7k61S/k2zWbgt1wEbqqO0CNApEm2prj0fp
qHfTT5Og9LPhkjAqSx3ni2HwTm8wgsJzO4R1qCDXT23rfuHwLU6JIfSXhpyszqNqSilpqVvqTz1G
bOc6+rU09RcuJz7kSfQ1sgu89bZ1NElEYNBiE6IaVK9A8ex9JFs1+vLb/VCByenV1x4NLBjmYXxL
hg5a7SrQomHLlNq7tpU4Eh79KM3kO9LM8hCG017jXpUEat1Znl+ZifIymPU/gfLpJm61N0NjK3jI
eAg3XOi4ndSHO8XxLiVE+4lXl7QnaGS1dtM4dg9yblJ0vWwF6hA4ElafX/id6xOzz/scVvlTWSMw
dceOEG/l7EhLIEwWuZqRZjRbPeawMFP2TomwDSbc9c7wAvO1cQwQpXglvKK9ZYz+wRbjIg8L5VFS
v3S59lnEMb9dhDRgdTCdwhZHbJ+d4o54nok/YW3M/bFrMWkgbfI5h/lJDmM1IlhvchbftlWc/zaQ
deTMT+xEo8iCHMM86liSXYuHce42EdXgRst9RL7gCLZ+mI2HcPaxGrhGcOj99jGtkXmVQwsDp1RD
wpK1cTbZ7WHO0i/ftz3M3YS+9CjwcBuH8hg5CJtHtMFe1JW/lrsyC4Lp1sMVRkvx6JVVeQvZe4Kg
JB/CsMbfIR0SDg/8fUhrjB1ppbhl5VTuSqf6YdDdKTkSSurGKhGUF/q6zwmF5cq4vJZxcEBNj/o2
IbmF2E2yEKZwN5vDg6OOftZ9+TboSuwNRnIsvMGmDS03IRFHvLfM4kQmIfy9vIQtGxbqTp8Pnsh+
+7CgrjH3KJqfaw0qSiMOw0wozZvefjJFFG9dkZ4C4f0hzEZ7gAzxJaPiNy2uPEEMcw7MtcBZuO42
LrHgkdmJBSkZ7J3HyPx9WKIbyaIJWL7xkuNR5v+393WLlNz2O+KhTYU1IThzGxhHs+/1c98Zv/WJ
KieQ3tqcGFl3JV4oNLgg8yLP3DiRD6QkJJ0EhQJvXGKVNwW6IrbURgo10r37kvmmHBgRN03vn613
tci8Drn+ZDKIEAz22bjlwY7MhWNqFcWbVUTj2s8BsMy1Yz6O47vRplvzXrC9O0xoefdkR11RklvE
AxyQDtarSc+qHWJbaDODbz78YW6tXWGAoer0KnuTExWKPHQ+RqxAIYxChiQ49DlpjefWhXXeVWpl
ODhnkw9rS4NvoN8PEN/EOUnKQazvGym/+VZgW5eJvsnU5D2oj3JG4ILz31wZTVMcrTC7d1X85keF
zR69xWxkq6dAhRdJnQPAy6rfPhaAs9WxaW6kc9KTeLq2h549/iUd2OOjsTEPGgkqYDKMSwHe8cSF
ffggge+Wb2TItSDGZYZF9Do1N8BXautA3toCtVPU1OHWqni8zSySb1S5zzCEe8eoj2PeXqkBkrML
tpPf+DjpJphIjEY3jUGO7qBEKiPGTMQ7kjqSl/T/Kdi/ujwNFnLlzBtPViWti55YkDZVNZcbvrMO
4+CS+o62s2w6B1EzPGip3beZZiIzmhrvrCVs9mNXPy2/wDWsWdU9+qGuQUsy5m0HmtN1Cu0A7NXe
45/6TAyepKHnrzCorXAfiach74rTUDcYOdTYDcs7gy+my9QKDG+82oHtWutHQb79qS6kC64/IZVy
tMNTNMbRaflflZ5tfLjmD55swRoVEFgIha7g03JjmTpp6JEWPzGfzB+tLqND4yAAngckCuF1vnHG
7sP04+TGs5KAeQhrVOQ0j6WR7JzAKB+rZPDPPiwbY9XrI7Uo5sATpX5yyl1edrUL0FDXZv8B5YaH
PwtTMiV6/AfRl2SLmmdPDED1gz51+tZoRYC5Zx1VmbOTuf/L71pog6F6snLYckRTu4gmaCN6pyIK
vTbEy5DkP6h0uz3qX2JUs+pYcEuuUyyP26qMpkedZHBYS0R191goTgmzh4Dt2RMQM3IiTJWFgTQK
1bF+coH0PA5q6CVG89qPTNthrgTEjgbRS4CZ/yFvuRYRaSG5njiQpyL4hDQTOc9a5TjPYQXWVei5
fQwnC2yO0xp7XuPxvYBfFWFNO2lEZEqj5mwk+pGxbvVezGaowJNM/u2+2IsoM26d6z/3dOw70/Iw
UIWdAEtSiCOyi+PyQyOL2RUBcvCpNi4mvMDLcq+0ug7HL7sP1MK3skzn1TKELFmNnmZGGRvpG5++
TeQhdXKKFawnvnQ7QS/HrsiwZE4aWHJjvYrwWlEvO/GGYSBlcMPKr3qdnXo+10wDLrWwn3yHKq1C
tCQLobG+8OS5urTtVzyHeAAGjiUWKC3DPYMXb53F+5rSCyhf5JwKy6/Xk3fsLC+4sEZE/JQlZ8eI
x3Xiol0ZwSiy+mtBkQX8SHqEQdcr+KYat3nJKSgOiJjbQ0Ncre007RpP53DJ5s4niaaKrqKZGyKf
zOFianG50YjP2eTzkEmiZbHq9P4TVnL3nEhJaggHOm9b5eWb9S/icstTM6RYrSLaJFJJxd5H7pHH
Hs61sfUZu07hCgqyA6KYX2RhtPt5GJ6t3nBOvdKI4x3uDksBgq3zYQ5qMMnNqD+YOsqImbTmAuMZ
kCONBCX2+HuqFDOLdfymw1fp5U+jQ/4wiGbELMVHYDYF1UMZbA3eUKDGXIRhwaFh6MF2yHSPhGJk
By0ewSLPfbSTJvAqP752TdK8edD16lK7dIBmX/PsYthhD4IhDq5ZrusXS0Q7DcnkgVeGAbeXE7RK
GveGljOm3nXvnePNG8+Zk7M3owlxI/NU1eVjHVrFaayan2bJ9pRke/B9yHz8MZBH/MsPxEO/+Bni
L9VIFk1G39hlP1uXgc4ShSKy4uDKNgc7wo/fYLZYFXbxETXzVxG69c5rfgj2erNtO0fTjC5+oEGu
dCl3snSc13Fsz/u5QO82pR0uMiJAg8bb8iVDph77YwnN81yI/g66MLpYQf4zjMRA5ekBzqTFy0ip
U6X0mPcWnzH2ZaYate1vkH7OD/mpsQZmCjG9uqwM5k0+N22m1HeScXbHqmbHQdMgbTN4vGQbnGSE
mhYcbLWnjzN2LslaG9RW245K+TWuwfXoNrkDhanhY0JJ35R5w4QGrP3y/VO6TRtf4BKyZflD9G2+
d42ZVijt451u19TN5hv41/ZxytJrzxT07MHAQiRgnOeU9QIrVbkt08a8TLm7w5QFoNHLJU0Fg8w6
gZvZ6E15RmezTnhXPobTdkhQKvA5InOvtfHWkG5cirrck7rYbliZfw+GXV0aTqamc6FJMOnc94EI
NqE2WA/ZmOMNzeIDsyR0zgMHYQ1hjpIAB1+d1xthkTQHDcgGbcSgsozMFwIYiMkjIGcTC+RvQQca
M3CBPBnhnjZhQHZNjrOVxPUhmri4iQgchGMPjZ/zKQRMMal0ogdsnPAwht786SYaYdXSfsJ8VjPP
C96sEAFJivpjZQqme22BmlI2/mcS9+D8GBaVWlYfcPySEmlVI8BOxlxQh1NEXuR57xlZ0GQwGf52
cr2CphyIZxA5OxsLz99hCgCon6w9nsox6bdzn/aHDJBdTIzIerLz+CF7s0Om4Uj/hpVZU1pJu/g0
6+hhmoweaTXdRS7QKFtVixwxLA/erNENOLlGGIMfU2LptwlazcbOMP5TzezTEUiVYzO2sSXzHebv
3TarAEZghMu3wn5PBuzCTcG5M5ApcUdCtQtK64HKS+7ww/aYd7KBYEdGQTFJUVvswqjdPsK2H969
1nopODlmCGL32L8gLMjvhPps8D3iBsO/R5upl79cYyC1zMsH+Kp6tOl7pLGR8dKWuncMZBudxq4B
bzzAtOU+/TkyzoqYgi6Te5P72pFVdTXb6KmxabS9mdVIS5vrFQYw+sj33rDsXOtkpnfwSw7QehCn
rkBFsUwkOpMzHL+yhqtwRjSSgqoY2H+xXI+jxj44WqwovSMT77mcyRXyokMvTQKRewo/ji9mXHb4
jAkOHXIFlDQglBonVhc+kzitHOz4xSy9xKSkfrEi50IKSrtfipbQGO94wMTOS53gZHDrIMqZScj2
24x4nibmut3qFJfR9r8pO6/euJGuW/+X754AyWKqi+9GnaNawUk3hMO4mGMx/vrzsA2cM6/8wsbB
AILsmVG32GRV7b3XetbSEyiRNHnpweWPhrTzM4EmOYJA46NXAtXXTQSHiWj6a1nLLUTbeq+19ZRa
uIda8TMwtIA4178J1QR0Mxyqp9qfN4MGT5O1yj/RJr2Fg1McRzzp59YGGTJV6jgn3ptpqHpXllVC
92AMn9oh/sT+/40oD/mC6mAJtqv9tcOJkggnPKh0bbJXwoNwCSXQApJiaR9Je1cxN8Vdwxtt/F58
imb9PQUqSyQebl478RQJMvm4G9NuwB9WgFftcK9pq2Uf9/KN05BQkIxl/jqb+bG2g/ygjcWJOXbM
f0NGrOgk3Q8cgfY9oonN0PfopjIzvCRdQ3/GjqFcgdjvZDC/tovtLJGMDaTf48b2g5tO8rcGLmoU
mPZr7fxoA9Nb+8o3b3NSn+UQZ9vajvNtCp1o5Qx0wcSsP3huEW5FU9HssAZxsuzygxlwO0uy3Vnh
kKWocf6cobTZCPezINeRLXWoGNfmSAQHUK75xAFF9vkuZxh4NOHxJ/Q1hW2uvVIzjmRKe56lc1Me
lxoL6fhpqMOfpEpQDtJ1Owc98DSW0s9FZT+rhN5NWlRY6AY2Fj4iYxdXcXtDn8kRxT3zdFiXJDbI
jww1cp2CU+0cozvJsGko1JDPo5JLlqOptmitcSyME7bPJPps6Ent/L5WayvLYKa2JFz0mQ9yfVkl
peaE6RUoq8awrr5UZFCdZEguzf3fsmcyFzVXtDGLs2eUKJQYPq6qmXrCWdzsYnrscoq0pCt3tTvd
wg5mkjIi+9KTaJp403DjOYQPy7yDsZi5cgK3+xBGX/H4aUREoXMIA5om1ETNmhFWdXHciT615CwP
pxaRWNgmn9zyxxSphFlbSRMc0ylrRB2dFPGw7P35eBrRfZVGHTxRvtGEZQQ4N1O38fLZuRSehu8W
JlByE9JPSVfz12ODth8VNSObiYVrTjiQ1E37OOS5OJvWT+ysv8baacIJX6bda6jj5iUYPpmeffO6
mNEmywhOh+B7n2m63zFm5agR+mX0MP3SzLkZ0/xj6Ar9rIiP0IFcu04NPHm+4ziSnyML1bqpxdfC
Nl895UmkRDLdrkcHzuskDZTNalIrPYpHp40J+YvMXZyox8TtXhwbERDFx6bv8KdIbnPPM36EqnXW
kWGljIQpJWqXmtxoL5ralmvZbi1jb5oEmIwtj09kWifqGzxnBvzNEjNeUOTtDsJ5E/ZPfppoJADg
kKY+/2GZlmL2sFpGKZ41wzwugnFt5eabNjiaM3wPVmMy8dDHPeMDI8vpiXfEHm3LmIBfo4oBmDAj
3zqw8SpXPnhDfTbzNLxEkScv9+/gpZ1TxEzky48w+EQm+j36js+DQqeOBxA4/KIQrSPFaJ8v9+/u
XwySSo69beyLsVFXVeQRQvPoRy1EijAyq6MrWawHQKoTApXl77rl74YWrap22CeYtiY4wDxrg0EO
Z/uipL3ev5g2srQOPc6vvwvnydo2mgmJ74zJ1VRBcuXoPx+Uym/pWCTX//f39+/ItPE4EzRoiP2t
GRu0U8itSY7EI50xKVOhkabARs4SW/vTcoZMVxoWBrl9JL3x8/2V6rtsL2gIr2tCOuixpOZRSueN
fBmeHgsklGlm+95IFzQHiar2XDcbS3L4xag5b4ygtDZwM4eXlNbkGcQGzEn57HmzQn8dJ3ubFSHU
9Pvoxd9yruzKYBFsg+waF3TIROi9DVReEPTiD6VZ/SyG+KMYoj2V/5F+smYoMVE817Ry9CR2jYhp
vzfOyRoZreQCRHapj36ZM54efhTFF8/rv1oM/zrVWPuBoFqL6NXM/5RZLmM1kiYb5Z3lRLOY2o5T
m9cBVirUc8scNXVR+SsJ632mc/aAnL31STErPXQahuwfIlKBy9T8WoyyfYjeOuubz7yISso5lsMI
fKLGt2n1Kt/IJEXVh8PF6T0IcF0GMDRxc3QmNnGmZPs65fjoNLibHe/LbGWktQc5yQE5korAfyLq
ixFv1VzdmVwJ4O3EijUmvTUnzBlHAwkIwyrisEonOnK7p5CWOK5V8nmirLsaGLPH6JNwKx/dCueD
hEOjoR36eDo7Y0RrFg3DlwJ5MuGiLcsumP+ZoNiYLN6g5Wea2VIVtvvUwGtXlN+y3gUF4Ipy3c9Y
nozQWyX+hvfhroWVQlmfbqP8Bq0xh9NM3OlUYgaTlmetyKOibbNlasV5OEd3anegipjnUeSIH/MA
ImpwFjKR+yIrfx3P8Q+8zZ6/PBeNGUFgJbzAqfzvc1w7ECXSbBcFw3NWpVdASE/Mjgkb0nh1zHSs
t14Tnmzh8xQoijMnmFbIb6ZNXbuvAWMi6WtaPBG5KH7k/iPTH2nnMzVtcU/GrSiAT1QxBA9vTxj8
tBZhscOtrFfT0JYbIPpH/uuXoa9byBr1yU6gM7RF21B3OS+RDSYAJ7W5qdCts0cvqYDNJ7tMd6M7
xBCR6n9c3wS6aW/tFOMyWSIHVnia8dHWLgo+AeArm3yun+0GpnQ+u9sAkvBOGP6T9AcmCsqv6P8u
Jhyog9SZP6xR3LqG7iPozrUoIr0xXY3wKv7Hx9QUtHG3ZlgJUXNMyFlt1VqH8DlDv9nZbvHY0uAR
3ugxpc+DrU7NN4aSX7iucfUoRoMb3OOmKnXAcV4zoO+MDVNr9piSNkrV4vpQxHmWBp9PiCSCfBz0
umAED5Fu99ScsJqUyxCmomkP+gx4DKgmo8y2w5Tc2iUsGSuQhUtKyjUdNDYcuxyIFW2bF8/m2Nz2
W+IR9aaPCe8xnXZdIIFezznCpIztcFANA3o04NXIVqH8+qyamJRv7MqpTbPJzFZ57VlrNHWbGHnT
JglA4hnpUxkkDmGo2byaDVJWY8Y6U2c4LIQ41r2C/pa0xJVxKD52a8aC78FzHqT5TWfwRgDFQI5p
AL2FJuzb6seUlGKVVzTtZ7DzKGA/lDBEspxeSmM1CiRm8tJZNcEVW/yL33OVMV2ZvqJs+pqyoj34
cJkeIgQ1Wdt42yE03+qJlg8dDNxw4mM3QMH2X/PO0tu52JIbDwrQ15cyZ1QbejTinInUJpzLRCbT
KRpcfYi9HqMbh3gzIBoa5naD5GU16Cjg8rQvMKJxqhQoKWHvHd2YD9Uzva3TpgcKu09Jkn6zoqF8
cFmMi2bayHiIdnD8XqfxhFXzi81KtNaMo7bB6DybtOujgOayE1D5xulnMCrRRlWgYUv1seOpI34J
iTiBAlDl5zeyff7x+7YCu3AKySVSVfMl90AjzaJn1DCfy0bQOo1smhEN+Olcg2s2+pvVQo5IjDC+
mHwWeZjodYaJh+KjPNMv/YE64E2V/XDwdPCzn+U/ZASSupEZCJED8+HP8rRF6fqf+lTH9wX/WNKH
uC2Dd/zCuswFQuoKNx3ZF/EUfKq8Sq/QjMK9HFA62wJtO0ZD3BNduEmzEUaQcUkp9NcdroSNkyIr
BzMU7RSno7+8Of+/vDnXRdfrIfL1HfmODuuEc+RHzBKOSRuIQ9Oi7fBkjD02cja06OnnZ/IiBTwM
OlpQ7aCLAJhagS6d14bFuWyYQ0qU3Dojozd39vT8lzf4jshpB1w96LUefSubpdB8J+3ro9LrWqnC
o0OZR+5Aw2mCwMR0jo1dzRvHzTCMC3UGkd8CwoGTJGx4339+G79pjHkXvmlafI6WCKTz7jO0HJzf
CunhETUNQ4o5JSgLV2TuvpUeh85s+TCrCDFJSZzTn196+dG/RJiHH//7Py4XIMD3wycTCNNCLP1O
bVkr6Veog72jWEbSLePCJI6DjTug4p+X31hhG0Ahg9n2zy9sL5/9u1e2XNZP7lzTc9zA5N//S1ht
kfVaYlRwGUHF9SOyr6MeDChgJCloFe+mAXCS1Y6vxRz8JEe2gTBym+6nvSUJdWHd5mOGFU/29N+K
ESf73J2ypOkvrlt+zT0O8Wgd/iZPFe7vb1uYgRn4tnC4Zd7LU6eclo/kZHwUXUN/xZiPw6IgKBk6
rFPh9DdhrZgUNHsEes4sapDjc3ZGgEvudd1jdGipnSHiq5SZu0FqRdO10z61m6dKV/rUmRUAavR7
vjB2zI0Rkc8/8iHodkObMHBgNPGQI7g4V3aEVs73VrSiE9QT2OEZTWMatK3XP39Sv9+dAf437hLT
922GjO8+qLJwapMrTagkfWPILLCLTFFv6r773ApOgnFDA9jyk0+Nl5rbP7/276sbr+1bwII9Zp+/
0Vmz0B5Qv7fe0TJxxs9ju0WkSXIJKZz+0jb986v9vlzB5ZVW4LqelCxb755DTwu7Ri3pHWPb+Gco
qw9ovEkJobufWvnPsQr/+fPr2cvy8u4ZcKUjTBEgLcay8O7SpnVe0/ko3SXBxoeilKw4Eu+sluSI
ErfarxFBjJd7pYznqmoKZF6C3bYMaAIu49G68R1iNarnu2g0r8jQKwRV1RASKOniuGHBmrVyH1UL
QN2gk/uX3+D3BTTw3GURpRITfPfukhVxH04Ydx0SUMmmpGdR7JK2uVldoI6jL8e9ZRmfBYMwT/J2
EVR1IEtGemyLHHEIUIhUxa4NgQFmziQZZ3gXEE0f7bhSr3PxIXTr+S/I8v9yO0tbMtrlsrPfv7/m
JGrEGFhd+0irgQY/ucrMdrB6oQA8WGGJlX8xOtAKV7l5+vPVutPQ333e3Mm+J2hA+w6pKf+55vk0
b3nt3D7euXB1MU8PVoByp2/SkyWY5hNjMl0sHeBZTzSzrkVTC7hifEDj1//lbreWu+u3d8MGYDmm
63muePduSDYuRCQ96wgmgfVqUQ/Ni+bnxv0X7ebqA1U5DxznQ8M3yr882e/By+w8EpeOi6DOZ2Dz
+7LCrCswi8g8Vqb5hZ4gYIJITJ/dYJeL7HmOGUELFxtXDisQ82oChSdTDEki782P7X2YGda3xvL3
c1e6j7040rlfxVZTrZsZNYPyEnJFGFw+jo51mxfkFvG1RyU765T2dX903ZmskN7cabfwHnTEyK1C
U3tVscKGN7cPGEbcLQnh7H6TJzdxmcl14uTPvdD7rpbFiaHEsjS4E5SfkBUMoBOqWWtSESAPG+lX
yzFdNhZ7mVW8JaZ6tueg3SaSQSGh9HulVwE3yjr2FTGtie3thhHnoqqMsyX66W0cxN5IUCUZefpM
iNSA2RUvdj/MzMUkw86WiirpTPz2QR/AXspetEpvXRtZVGeF9Zfb5b9s2NLECGVLtj0KiPti9q8N
u4ipHieSe49qcILTnLqg1fJvSdQGTyRVnSB9n5p0QjOQWBQyrUtURFK8kkngHsy5YbhMC1bV6Irt
LtsRCUqfAC0jw5IFNlS7H1y8zA84FOy/vHH39ydemj6rLMdjSUbB/U781xsnaArZCmfA410m6qIx
mY3pZ6eU+y3Pm7fAmI7ggvxLOhPnS3YlM+miu5HgDJenYjtFQpNz/mLNis1zmMUrus8C9WAzrhh2
ikOqiL3yko+KadWmZ8q3c8IGy1HFrKFlrGXJz4IIJ6IPjdw5iYxJvodM/QiX9XY/WWnq/jMYj4IU
w0qO9iazY3rIzJZPTi6eRujM66z53oSInolLj5kUsmTuazp4zTDJrfEWiApTSo7R9s53mjndC67w
Yx6O+UODG2xfanRerj18+cuS9rtdhyhbF3ccCyoPsf1uCzPrNpr7gC0sC/aSZs+19XW9Qc6Gv0hm
4kHpfKIRx0gwLZ3ymNUAKcYIUUQqK7Vr0r+s7tZvW6onuPqOhYXICwDLvXs/ddwyuGym+cjHOxx8
4kQD39+MpdlcY4dOgn5KNfG1foXucTSrbTSjVC98Bm9xVLbnLraiv5x0f1/1eUsB1kGM4JLd8v0B
KphtNNk0D492FAtkpt4DPXoGhswb0siiPQMHmSmnOZHL5UwAffUqN3v7JCxf/CWBwfrtvL+8F7TG
limWw6v7bs3PcedULZCNo6ssfIG4Ew6trncxY0DIHnxooW0jfWXuudaeYa39jvdmDNWjSrPiYarz
G3P9kP+nc9Y11S7FZJycCPl4+8t99fvu5HGgWIoSzE0UCO9Ls0xE8ehV/nA0GgDleCfNQ67MM+pY
HPaMHfc0YAeWmDZ8DEO5N+SuLnm0ZZxHZyN+FjP0mMF3P0SqaQ4kK3QgjIL8DOv/Em1HhL7PVT3m
K5a7q5YaELHt5aQ12xiOBvJbOpbhMm2r9eSkzWYu5ZewAJkzI/8sJxFuDVPn6KyqQq6jAkG4mzg0
FxdhdVSH+bYPXJSFXrsTKPWd1ncPbi3ImZzI1dZ2DfwJs9DJjWhto0zbOl3g77qWJNTe8gvs+iwr
HafU7VwW8bojbuGRZ7qgKzkc6Y2GyBtxTpeOW5xGwVj4/qXSk97CCHZ29wKkZKCH+lXo84xbEndI
4T3OUFjX/SbvfPuDNXGcT1L1IberL4TtMrmPs43haOuAg/NnY6IH6cUMG6loLipy9crrOvl4X0QT
moYnM+hfprr7Qp4d3ghjM6C0OseW8dzawLcVIOLcd9RFVZ8Y+Cd4DkDceM20v1fScdj8HAsU7Ins
uRrsBCsiWWEKZzF7XB7uW8cd/3Lm+P3mdy0qffzG0hWgi5Zq418bQVzgkEHN1R7jFIx42qzuZ+hq
gJEvxNaoGSAM0///0+9aPPaO7zCk8MX786ZWpq37ETYpwe56C9vmknW9PEHZygBKeMQTBmKnNdHN
iyorx8zzS6/gdl5w/vNDZb8rcByO6X5gsxNiBnPN356pAuuHVTeuw2jaeK19iI08RGzBLg1bZL87
7BvOwYvCC3i+CcpY8jD73Ilu6cuPSWpso2ZgVBYMF5Kmv3EQoXFskxWP0HEkdfeqJKP8OXoSjP/g
zcck9pXN1k3JshtH+28rPUEF/3mAdfhdPOF5gt/FhtzgLnvTvz5PJ2NS6SDaPkZjTQSZEVnHOXfN
Y94m9LXvf8ayCB58+ZIW2RJBGh8GIJHHROOEfrh/G4RInoDS5dl2EsbHcUzn4/1LzCkeiTth3lnj
ru9/BfOf5iGtCwgPej7aYEjqGla6QAjHEKQWsKEwUDx206GpZ4YpCdnYsZsY+UNUjf/3WxNlCiQz
ph7QPo9JFEwb12t/5nIyjnE5j+zvxB02eUtuEUB1KPNhj2wpEzlY0HSfgF059okTHjPk2mFQ8WuP
ASEJy7cTZiEGEsdi+XL/TrYxBaVZmHzFncxhVZhPhasxyzTJiw4d3NJhrfbUotl+9JydHZjIbMbo
pe7YtFjFUMzVr7nOERqDqmBkNYMT/BDlyt35NXY2ZgnoxQ0vfrCbiARK1P+/7FfoBbHcqW7ljviB
uomxDCmB9c2Iv1q6OYYir6+zAxpON/G4FUtetdmWap8Tb78a0ZLYDDeeE6u3XouoW7doWTZjmDIq
yBiwWpPTnCSeICgp/HHKg+Ds52JN7zncVkRJ349n01DdnESBqFNpAHlPR3uNUez+LpmBXwpm74cu
Bhhu+iCzdGoDo0+5GyhfmMwjEVp7maHPhii7c4L4ieKiQnJvO2S+aXpNuuhvYVibr4ky5Q7mIZIb
Gb7g+V+BFOc3MmrBvtRWxjry72o/56IKlT3WCYLZMkWB5Q2ed7jbddi2jAeI1incjx4xhSb1cJqw
y+PWIqqTJuVYRIhXhVHsorGhXmgpp6Wrym3bfsc7u9disF7JfxQPUPzIPNe05KfShbxWWIvayT27
KcozhY9ipxG57nBuWQ+xpn6SNZlJaei9IhgDLom6Zlfm+CHTrsRuGRvMf9RHekSPWK1oQwGxDbLI
Oti5s1cU+2jUYZqCqj1OMXnx8UNa1NbnInc/OkX+OQBWtY66aInuzb2D3TVboyf+SSgLK58qDx7Z
naTW4uprevsTwlnOzkXmbIYG0HAbbQZeNOma8cbbfNAe9vhfHUozRXYYNM9ljUodI9nz3Zg6LbLc
sZavNvouhjD0Ml2Ofudi7B5La+5WhZEUm2BAXtVn8SeUsDVQO26ju7s4RGF7g3ON8SX24u9N9NVU
s7eTZArsiNNb3F4ZCd9JVGJrpVzHZcD9OttPM8qY1wGN+EMaZxHiJP6Y1d0FI4/Famt66EboLvjd
gKglEuONwAmGIH3SbvM4SPZtbZ6laxR70eN7TjLMiyOGv40DpAYXdiie0Qvw8nPzAt7UX5uuuUkM
2E/OwjlL2HlXAZmLsjw4k1e9QGZQq6qpO4YnDvFQMxPWIlv0R1hv15on38RyioAg2zuqlIiGgP22
zqQQ25pIIJvoTLMkOjgJq1Br8kAAYTK2jUjbNWFl5rpngHXxbJC7BJ+c5BCw4ftMqKFpodDDWXAa
dlP6T5UiFUXbV53NOF6UKRhOMoSVZ1k8UanoM63ebEMDUq5qPxHboCQkIjNKdQh6sqFST9WvnGtX
ZVA4T5yYsKzI9lLozrpKYSR4Ip4x7oB8ajrWmLads3WvJQ0VZxxO/P7R0SvsVWwG4y1xi+mGgiri
Dpgf+sGvt/C8g5uhWuux4mGqKWdXCjHmMcYHvzRwh2NfG+cETGWoGJJ15ueSAESFfuCVRK+QnXKa
1rpSjwiIg5c0/c7GwIS1FcFR51Q9VJK1srFtIuZ1dhqTRR/2CKFucrTaV9ry1tasJ/K5oyI7jpk6
EcA0pSTVd7X+mk1Fs4tJIV6pKu2Iq+7DU1kGz605ulzSr1GnDhKfzDGViOAmxO/bmLE2iEjCSN2m
zz/k6YeuFRA3bXWKUZPv+746MmVMTobLFtdIF9J5UaFr9B2OlWT4jM9GqsDEof+wSgIPtelvx8Zs
dmGaPDkFrT5d8eCXVeGsDRNPWofC/BDnhXlQU/6BLZ+FCo0qV9uk0SfbDkMS+rYVZ2ISACM4ZRnD
4J3qQLUqmH7LNDWpUBE5QXuqkE7HDx0JknXF02y6V5mInym51JOImMfaTGlCd3Q3MaqpQjHvRjhb
nqac43Idrr3CeSPlzoZa7NpbHbicm7P0EdU9H0NSmesW0gMT4AHnl7FTGUYB3GLzlZEkjTZzlmsL
N/E2wra8wRUD52qu8UpIKz015sXuTHGlbEGrBp/mcWiIgwiRtaJNssUmoGe/GwnZKX07OCOg6zal
W0ZQLXNzx3WFe59BYK2J3HZFjed8+dEMheOVtdBakO4QteKPLwOr0IZ4WxS5ZfNS24okLNWNiCdu
jivcl5qlMvfb4jZPJeGuvR5W85IO1vQpFp+wg5UZmtaGK5lsyHXFSzm1i2UkPut4QJU3j8lXU370
0qsTd/4XD95G69YZfi2gask49C+o1FZ37W+ZxoxZIvdr7nuoChNip6Sh4ZgbziUvnIncrOZGSQlk
q94HvZwPlrl2OEpRGI0/kHPgPszbJ98HiWWWlrt3Ov+apepq0+N+tNvpy+RU4TpT2dluTbm3G6KO
ZoHUFmZ4surUYO04om26ePb2LeYJYPZmTC+OqiMiC5NsFxLa2j6iavYOeVpb67J2Xu5jmU6L9OBB
0OJ9F29iCb7SvXfWRX1yFrH1qNDtZOm5TJzmYKcd4+RQYbTuNfx/SV6Q4FWgJBKBXZS7WEXW2e29
ExTxH7VO5DVEFiRo8Oz03NzqEVwrsHSI/uHcHWMrXEfzqQA8e0VfhqTYqYwDk2cgL2YjN4TRmzGQ
BlpBEASm5LmUQXRxsU+Ahw/OdeOtg1kAzAqHr3dnuQbvGRBbAAWzPdcBoFtXQpCRWq/uwxAinYyH
rocNBoUZGrRONmNMj6ikEb1hno+m1RwOaUJgV5BbTxXdkaT7brrbGjGC04TyEKMpeYjCimwyE8O9
U2C99yqs78NiYcQhik+4EQzqom9Ii8d9pcUNRWuxnpKmQgTQhUeKPHTyWKNXVh005xB75i623a9x
KMTFndvFqJQcbDP7HI6Ds2UeCn05x7zg4/WJzUKfAG++yKxapU5iHMOF80XC9BKnObwQi2SeOkfB
aHWmlZ6cgmZxu7ew/QIrLZ/p7b3mk22eshm9ykC8RBZnLuPtvt9MvoiuyEm2w4y9GUCJf7Y6jfFk
6IkMxsmzwZSRHWkL5hTMLtly8UeW8eY40Dx6nNmMBfLWgwgiFhCdklrgykdaJ16MgDJmIojAkrFf
3fZvdP+qJ+/pDjhRqT/e7udQRNPbTIrozHlfsIwj6SaNr9kYPPlA8GaQ+r5CU9hxc87O2nF0d0Dk
0a6VCPonQw4HE1/zBRR7ixLehTIEzG5XRP5jYjrNzshJ5Q5nhHcwCxCqtPE3v0/nw0h8NMqH/Lmx
UjY0QgVN5VQ7ANOS5T5BfOIOmMHj8CDHunouZkAJluEtO6ci1ZXXGvv0Uy/alzofP3rWED7TLUIP
VaX2Y4/JmvYQgJkpIWElSYN836ZULXibsOb18wmQ6Py4AOUemnww3iaRPeJE6jzD/xlGCb9tY36l
HiZB3dZkpzAdrWe6oDq1Dk1acL5xuDeyxVSFA6ytMB0B1BzOAn/o3quDb9ABbJxjp1ozJZvDKT+m
JURYx5UC4wZ0p18i4BY4AeJRxqmYix68ehqOcHw+1K69iWRVPKHGLg9xFBAwHXVPgcj9rwMPmJyx
BXVZWxAk5ZjPFXDbhtXkEKsA+/HYJRjUyWVdDH7VSLJw4nz2aoPzYNEiSa7aylprJGvHtqrjQ5RP
N1XP5dZx5vCzF6G2GYmKAy96U73DM5e04urP7MoN0u8pjuxbKJxH6Y54QAaRnSe81DLO5Gsg8Dgi
77t0tXOqhql5ctuqfep7FJE9RNTVUj/c79sBTfhqaGC4tB3K384X4/NIbPw16YT8yO4jN+6EHh6j
z3aqiOrr0ceSLdc1azlMh9mgzqPC/ujIwTkZuYnB0rSLHZ/Mp7EpiFosWG3DxFxVUJMPULDV04KU
qRrE8VM6OgCaxPiSa6AFQ9rvvQxjN23D4CULvoSzCwDFki8D+JVfXBEe62YJ/mZbX8YFnY3tibsN
82IZMkYsALe0DmDsJQaGxhmaq2I85CZZDkHjgKjp+xEcQL8pO84DWS0AXGTpvJPZAN0AXuiZrWaC
D2EjQKqKn7Qy5Iapir1qm7xbGfY4HUwLV0QI9nSbINK7iFJsEfOkp5xh00H7+myPUX0k72wduM2N
H4f4N5mQMKdptdMSqcZoamPXTASPlaH5QuZucppoSN/bW3MbfS96ZrgS5+tD3oXJGYs1SzMAT0bw
r0MxXRsDV5fDCW4q2gTHo4tRtI2aPWGwn6S1MzKzXemFZdQm7sc4xoNTkwy5CRdXE1b99rGq+3YH
lheflRWcWEj6Hf7qYGvT/FrHXfsV9KgASdbPTBNQ7oCFXdawgkAYSLSkC1EZeITJZIF9ZVg2fsmg
ICfTNs8yj6PtuPHCAXm7qgrqraK9DlqnR0uHx1xn5SmoIfzq2thlasTR4TAFKwXzsDsiSaOf3SDb
ioBuEwxFC+oKE2dbuG3zJBIOkmHSfJsiSShDiC4riHs4y6RNpDZzFy8eszWAFH3qlRbHPHZpmJVu
d+Q4HJ/dnCi7WV3GOiKCoCcUsmFUggQczInHkNWNuIYFKqoVfQvsZuNw6PzG28fheFUILvejbf/0
m8m95GZwvuM6WwdPSj0lwz5Clrk2DfHmoDjeeFQUFE39vOq5fnu/+TgELA22YFvvhuH5DoLibGTy
4JNNCZntjplAam5dQyIW+zpqLobbvdaoFletbvJNFUBOTuu42/TKyi60kMOhHM+DOx4DaohjBQKs
Q1m3QfGbQtXymhMxXo/WELTP1OfcnotBNo+vgNmPQSqdR3y5p7KDk0w7Rt3o36/7RNYbXylzrX1k
lZMR1eemrrpV1tSPVtVNn7otmvIHsn+bxxYhuoNrze/n9up37on8RT558BBgWsu3oeE/vFsPCYgi
6rsrHlOsQmtLob4kyJB5T6A/1p147bEhYzMircIl+DQJwYTBIFqx8n/LjQgPWmbXl4HXPMjB/WiU
8o2zykPtBNkOWy3HXJoaOyJTMNBkyaUmHfFeZTbF9KtRmlWeOBS+tW0tRq+zy95lLl1L2WfX2o44
8HbZSyj+sYBxYQ+vJ45V7t6sS/tTEH6FovhNjXhmHH8IN5FNmmJmUfaPtgg22CytddhqtcXZtle4
Y9JZtBunhx0TyeiCc/CH03GQ82kMPHhWTRqrxhGEYBq3mv2aClpiltV5P+aVV7wZsyBuCzL7nAfW
q8zIOVLeF9G7/aMdZ4fG9LNTUufPqqHwcoQD9yUcn4bJAbTuGynp4F4A2b4KDrG2T22npk07CPdr
b8Xuxpjcg5cW4pFa9MwtX3rteEAPYK/vYdv3E1zJ6mrFTC9iVMf8ShJBGxBGvy/QlGi1m03/Z2TR
j8KVidG7QxYwTDyrLYrVyKd+LQeWHdmKzy33+kOkJn0Qcz/irDKKjTSnDctEvI31cLInRqC9VV9/
gSAXARnwp3GdEEaGwYGuxJg42Rpov9iGE/dm36EzLkrsLCnNyjx5kd5ir2wRDqL23QW1Y6zRv1Ur
SP1EAsahh2EmueAaI/8hnAvQO1iE5nn8x/eA881mIukIklaIV3BZ0NsfFYFxe1giWM/7+Zuxg8uD
40deB7sbjt5gD6tRRP36ju+CKgA7aUS2r2xdHQebZu1dNMmgOD16NC//D3vn0ds48qfhr7LYOwfF
TB72IokKtC3Lse2+EO62hzkW86ffh3TPuDH7x4b7wgBBUsGSyKr6hTdsUhNBFzPEEMRuqMKS1jlF
JQ/GQNjtZqRTLEFWD563gFi+afvU09BG9Ps2fetaK74hlK83jYVSrkPcdIrK9m5oXf2kS5slZcID
g6IplbzlnGimaxWx4Z1uFv0+HPrXwWja/dBmeHWkFrVP20ZH2xlI9MaFotIOAG0iKY7rit+1KEmU
Zb9vyLZqHV4Y9yQ0VETtxiwfXiypnWID1rMtzpBohTlWp2KkZTYhOIToyhZx0/ECxNPe2A2dUtF4
Y6fpp4BJtnMseTULcTc7qXrGVV7fdY0CY3sYGDskos6S7GRt8KMZUE1w8CrcyBqRDceUaI27Q+Jj
YYhpjWMdsqWZKODmkUahhq+V9YH+yWLrgGfDjGLGMZghVqlB/Z3HIL9ondfGsXoth/qsDaN1UiYI
4NTSL65f3m5RbLGoFlVUp2C6nJJUyJ1U8cBCl/6hyjR5nzWJccqNllKikl+aszWYxp2ZhteNU/4U
TuZ4VW/UBwdwAoUKp9tT8VUfa5aqU0HXo2zKC1LiW8TmYPMFLAgQzE9Amqf7OEPeIp2cBb8R3yT3
We2YGKBm6o7p44L/A3IBQx1utYQpeo4m65pItJ9uqSHvdGwpNglqp3dgVmnS1RZuydYgGY3pdKvD
coM4XCFrXtX6nbLYExuadI6YxerbqoPRSK5s0opY7twaVRiovt0B8VMEuswipBEujUUeHo2GaogQ
4dfsfap2rGuKRrnaja3XYXp3IthZShWQYmpjdhZN/ha4xffOpGgyZY8y17QnrZ9hm4J/RNajutLM
/p2cP9pBmsrpWczRLavVzrA0vKsRKtnrsLY3lLXRVAiN+8Y0vZmJ86FkMpoixzcJmvbRaPyo6il+
Bm/w4uCZgsxv82FS7wzTJ6dw9OuuE9GNwYSsgim71jraBw7lliOC4x9DXEZQGzI6V3pvPAfBKxnR
Y07F6L7ECmoXR+ltiwEYnYx42s9RBMF0iNMjAf31UFBOV5CjfmgqwfBpJxOOd40pRzCYSN5Rk4qs
UN7B8XrWCIFu9Aqzw1gcsD4sOn+K0o5uUP2cmp3c1WlTvzoLFSEYqvG2rktxN6jFC3y66jKV8s+i
Q41MG5LskA6K/W3G44Iy8KycywnuRzrMxl4j9TrKzk0IoBR5DsdLhwpSebCzYKfbCaBgSmxbFEiY
q6xFqMBEABsHTjn7QTxTAJw0f4YiA58HmOwJJCeFLjcTm0grHoZk/BaU2LNFSOhe4xxzpS+lEWvC
47CH87vLy2Y6g6ObzhpT2U4ZR6q63fSUdqFx6SfeeGPw0ep6INrFLXART+8fIiibR6sXDI7lcKqC
7kG4ON5n4jYro0Npl+pTGA2erYn8taG7csiQqdg3pdo+2XW+uKnuegu2+8YL4CpzP6JQg1QkViHV
9DogevIcudDAHdfBCx3f+RZPghkYmZubJ7tFfYos3rHaqzLC4sHlf8MASTdLSzqB74B8XWd5h3v+
Pj4u/abfwH/nj/XaQ+7wgG7VlXnWLs5j9s16pxqs4aA4bAYdgj9KLrSNdi0RRLyLtwYUHfyb9gPq
ANMReePmenBu4+EBHDuuKEmzAzV7MHaed/bOr2eYZZs3zDu3wWb0Rk/bm359ii/xpX92XvQ/kb0h
6kWSHlbyIqpKAsYccF+3XmfS+sD0au/8GGlXHcUpu5ouw0V7lK9YFNOMTOFEIV7fbClcBxLHek9p
991woJYPexUkCAwScY4mrGrMKnqMumovEUSDLUWjsquc6ogQYn8Iks6Ait+420SflJMzFGdod+XZ
6aLXocxHBqrl0bfWf6QEAniiUCCFrGsfw6K8ztJ+eCsrxAC6USlvFpfLSzeI58WTWQ5YtrKTHOa+
DIkx4+wbleSt2QBBSM2ohltuGN/03qJilhBuJsWVDuGj4EM8fGs8awPHZtpfcASBkelfUoSrgoeL
fQevsq4Ga2fKqfbXTW1UtV8j9/l5aEcJdcQK1k+iJY1vo9rmB7XEZHc5XPdSya3R4YCl0k7z6Xzh
vn6dU7nd19pY+m5llfTL2fvHYUN35Dib/S5x9MIvcxsljyis2ar0y/Zj5tyvj8wBzo+x2VAhVvPC
DxL92qZBuF8fDMq+8Os+LP3lEwyDpvx2vipsinBwcIpBzf11EyZYogcxm69z6x6yNsu0z5qdwVpW
l/8pC9brYA7qebt+dDOuyCvp6W5DtYKG01V+IMPyMLVZI69EpXUHbF/5SngIre8pZVx87v3jXFIj
4KQ2WbOlT/o0F3W0b2wNIpOM4nbHgoYilFIXPplP4UtonVmRzAdwjBpTjxbBEKJRrWXi9816LrSb
jJJeeaUsv/q6oR9L7TR2U7ajNSJ3gx3wVhfM+r0Zo7KFuYqfLv9ooL3/iR38f2X//0HZX1fBNvwG
Ltm9tW//9lFQYZ7Ob/nHf/z7Q4na/r/t3tKyffv3X48sjJJfL/yl7u9afxggAy3TcXV6KtaCqP+l
7o/C7B/AukC4goC3NWsB4/yl7m/+4SK17yAPDD3ERh7+S91f+wPWvLZAqCFtCggk/yd1f93+BwYa
hha8AmIoGKCuJswVYvIbhMQVsmjp3SvgceJgV1H79goHlaGOCHGLNcZJhhGusVK+OCaFfQSL/WSU
L3OuXDI6qFQrxbRNBlLl3rL3hEPRRj1OqTdlVJGccLiEHZ2ueN4FBqOtWTIUQW0PgdAdfojZHv9V
L1KRVB+R/KblRfJd5vfS6l50auWhILSjIHyORvKb2rkAEidmLmeULRsWEgruZKs4LDf2g+uWT8k8
nwdj/Al7PQRQ3+27fLoyisl3gvGIfiqdf7Xb5BFYV5d2o9DS+7KNf+gJvf8ZIjupcy3kfWoiG4KU
lO1VXWRswThsmyQDlTqa1yruszIGbZMPBVZ6xZ+EDwdhjFcxVZwKXRjZXboxs1Eqkad+ZBkLyj+H
iCfHWVxtWsN4QqJnN3Tps2LTcSx0vjNaz6xh8m4uw3KTdqilu6H2c1YNbyJGpiyi3ddZyqoOPGMA
Da9XbQ0UwN05jfK9NfvHqi7eENvqEZaRtBfQxGy2MCVSQKcww8fmCf5IuxPDrp3RAcDLABo8EIUu
tG4UGzs5dXwGk3PTl0R7ypAjgsfXTfkVpIInvArAgxI+YhBaUEBOjo6pOFlJdd8W4xF4p7NVu/R6
TkgEnAGVTILCt3pCbUqZCMPIi97L7JLCwjDD7sHoqCbwHvt0UYtkxoa2i5CGBoJ3IdQiTKQo54BS
DmvG+KNBeAN5TkoqOBPu3fk+i6lC/xSjRckkG/yWH2GqyvF+GpFsmkgy3R9OGjN/oqpddcGjOc6X
iGutoad1GHCrN8UqJlrbJ9VI1e1Cp2/Uyd5FWfTU6eBHoqal2UI4X9n9Y+kYELszelKzme57m0or
2KS95GIi94p1HNiRbwhTATzWUcEJnfTaKmvq1cgPG+OdpKF9NCWNlx5QuI4BxDbqi5fcqV7SKMWZ
SjwbdvoNNTk4Nj36H6juPadF8XPqYVcWNxpCWnhyo1BpgAtXLZuUFIsGzGfKwbqnjHIqaQFucGvy
G8pa0qKKq4fBxTLlWSvONt5DNHPN+9ku8fMpkb+loGTqTecJKstInVy144DlE23Cm6+NtGJjBzkt
Rt8FRjYCMAUDepheVnV4VfVwpf3oUvCcqQPOfs7qGDe8/KmquERab3ltiNLNbJBqg4RoIwCOhU3Z
pwJCS/H3Lmt7ADNCoYUs9Pe6B+hSTP3ObaJTYLbFvgGr5eu4yPkrQG3d+zqn1OqmBLC2LHnrpjNS
gNXrUrvsLZOxNxrOy68HQYdw90D33WA8+Pe+Aqxjl3cNEq3rY7+9XY7IqlHB2ak0o/PHoVWP3Jif
Rym6H7qnxgmsdA3hR20MLK5OTqQBogz8iIx63+nin7awRqYPQQlJ4nmpTRl5WRFtEQ91j1FS4vrq
ImdA2I5qQjiPv/YGnexoStX916n1GUmjUUmK7f3X8+PlRevTJtaS3WzmpKtIqfmaExPH6fMhn20U
COMlfljPieWB9SnrpgihJoSI5i8v+nrl+qyY4Jaoo5wKJjfVX899vlO7vt96oo+T+9DtG4oa3N1m
Xz7IDuRZWsTG45ArVP0P1ZAmbxUeVBQbmG4cnUD6ie6wunHr2AGybNcXVQaQu9vRuMr7/gDkA8xM
Xz4O09TcdFqkHXETOVtzQIzYgj5pqoJSxtKz0agChPPbGPX3tOhdbTE/rJRqD6puY9L5P2McYlyP
U/+Yo8jhFT1aCIE9K0hnZI5PxFYfKUk9SUdBh0AX10qF/2ubVLaXoTvbRtAR55dRddEjmGTgB/NL
o5MHmcrrDM4V+6VmPoxj0p4BSlOhF6VfzfKtlrByFFq1RxSwfxgjBa7WpFgTyd55il1EVCw7Pbax
YnmVgkKS4qDNOnUfAPzkvSWC8qL19paepwc/sqPD1MU+MOhLF4x07sa2/GaNqZdP0X2eRACxJego
UGOJJ23x0mOccEjDekHDLOGt2u2i964am7MW3TXcXfshd2fc1mu0HgukY8jc6x3+fRifxRuGcYUf
QpiHJ4M2AqafwZWxDKzEZGBFDXUr3E05drB01XuX5qojMJ9Y4uR1M8cBPVF72BNN5P4IKoyWTCuH
2XMM3HqqHqSNISWj0LZ79ZSBikaqYoakQAoxd7B+TWqHm2ZJN9ZNsMTByRr8fh1PlUBHpZsAAJZY
TWpL3rJukGRwgPZwhza+taREo0R6D8nwU7WkRSFq2H7z99567usQU9FnpRgVT9i8h14UYEmBGma0
oQYPqen0qGY2tlqKCoxnedSocAKONX3c5m2sU+EG4FEVIGwzZGf8dWPS35+36y44f3SVdfObZfWO
N4F88E2iAs3oC9rcYevPyyZWMQT5OoT+n+PQjm9o7ljAIUelk/7nbqS6jb8eK4OBgW1a/TRClLT5
vmgO8ntyR/IzoDOciW022dNxAMveLplhOcGidRMEENfrOufL5IguLnNnlVuHGtz9epWjhAZZqVWA
5eZfF3i9yt2S28hls+6t5zJAbuYkSg96Y44ICwnbullvhK/DdW9ecrC2wkN1ve4YfRbMP2zi5TZY
z6FQQvSCIGG4z636ab32hjrHv+4NjHDYDRX5EhTSBDcnqpOIf8iwav0AbfxdSkpOJWH5WZefbN20
to44RhFEjNy/zq2/N7Lr6sEc22Owpsd/bxSkYf1/dW62XusyaU9OOyxEp+U3XW+3dS/NUQFaHEmh
r3K/fW2+7sGvG9EGKoyqrjz0isj5RplzmxblvHeW6W7dYInIdVH6FJm75SSV1or5qf4YJInf57X7
HKOijLLNuov1EFNbOu2+LpwdKvgffY3Ur2uod9Q7Brs7rtemX8fs58j93DeT6ietNumtF+brEq1X
7B/n7MLFYzYrUhq6DOF19FpL2o2WFBdsPV4fQXMdgd5IPKtrFryM4LaR/ALrsUxsxl3c2/mJsI/O
bFYzDJchsw6lCJ7y597XOTVUD7bUjANwugbdSNC/FKxMW44HqQ4NwuEK08Hy2OcTlnNl2OYk0Z29
c+Fx+UKJpG//vfePc0qDrJpC7A7d0JmXtbGN93YWA0iOQI+58XzQ1omjJ9NZ9wo3woncbb6vl1Bd
poyvK5rj2vTriuJfCrArQZl5GYLrkCxlFAkvDJFJ2aCp73VpHx5pZjOdfs6zZ3eok885V0ejZ4PQ
OabPy5C0sP7cqDKLvPUSWznCP58vqnT1Dp2vBuO2pZxSWxb8zGW0rpvAYc3fNDV9pbQDYe4uA9I1
DV69XunfjqVjKTsjA002Ue1mxlmv8LKplqsu1pN5DwogbRNEZv+ank2X+GM9XPfWzTpvr+eCku5h
UbvHr+kyC2aq/OvM+bnL+78WyGAmW2xF9+6yyOTLl7GmFOEpZ/0Kow5wHl385TEtbGZvfcaoEh8d
1931IeKwX69dD0NN2BNIGuVHX1VR9IMqLp4Jy1fqVb7Suve1+VfnkPZkFv16Tkjv7dfxP54+kqug
LxT9uZ7P1tcBjL0ycfU6/Pay/8W/T6PZ2s2LS2a8fNb1FSKz3+wBwOB6VFIxsmSJGFjTvoOiYTnC
bxh3l5DRtG56hNP8r3NU5BlsmlD2otHswzhkV7kChEq3lmuxviKcYEps1pesL/5Xb7M+8Ntr8LL3
TEp/xfLlo0b/pkaAUNZnfb7d53P7akRC0eHXgAOMZM7y2daNtXzez0f72aBByo0CL5RpQgLv8Sso
ljOrW438m1VNqOWBmTv2atr6QK1gPNFeiVF3ghrG4q4um4VHACkCk1Cm8BJw2PxQLrEBHqJUUNco
IVr0HMMgf2mEYXprrXKKqEc61XC9Fi2DCnfaJo+D4hpqcAM4ihG4lv7WzXrorDPvegwMDdGxpSQb
L0P9c7NO2+tu1WLZTKzZ3qFaQl1d795zWuken5txs2zsZQVYD411RUiKJ8fWke4jwaOvxswD3r3g
Zwv89busp9YvtG6Q9bcOfZ4dWkBVFZwCFq5oiRLiZWl0XEi+7rL6hUtsobAwkOota6BI0I7rRhAH
kbPYCUdLlDIti+i6J1ugX2BH52UCNTPxCiTC8LraZCJeNuueSqXYiGV3bJepd1yeuu41lgFMJ5iP
3TI5x8vUnmL2zkqwzNjr8WBkFJVACRmtKcojeIbat5dwCk8Ag1kyeGn7eZgRgSJYnJfp5nNPmKEf
KZsh12fVWwvezt+lb+DBlKDn7iapsZjy8O9Z1tn1i68bq4NvUwQg+6olqADZzfcWS0BRksuLbR0B
nqe/hdOsJI3D8wdnAcM6QMnARGgtNU9KeKnNctyvN85a/KaNynz6WQdvNRZkI7iu3XA+rQVmQT1r
AsFB/blbS8+amA4FbjA4d1DeXYKwdY9rxLrwdVKgm0PTuaYRsnyJrw06wvYBTYP91ylzuYNa6Ddb
SECUSAyz2Y+Kcre+GwY25ee/WA/XDUQAXqDKb/CYHG99o2xdu9Zda8z54Y0EI+2mN48tQrw9alJh
d4z0+ve2xHqrmdFOpzp+xB+BC7z2K5RSJzlo67e1F7HebY6bd8QKy6UyC4PdqNUBp1X6mwYruMjD
iWBgufnWDWoWgLHyIvyTYl/twWcVC9HbReYMzCEot9F3w2H0ET/CpfDrOA/r4ZjSCw+adPCTpB38
0ukRPFHrCM3P9WwMuswDP/8TWbjeD9yp94E39/56+F/OJZBl3EFu8+G614rytkZ7+YxqJ11nUGWZ
oFAEoN1NjWA/52D6IBjTKpuhWQhs4CLNQnbTBc1uF7g44iKG7LlYvCOEM1/U/B6hfvtouFDhq/qh
krNzhdLu42wEEFZiM9y0uvWqqVN0PSDt2JSzuHR4r15n4bEKnBvC7eSmm4R+Nar1RkU0MNFCOEXq
1HqxamwzR78AEBXPDk70p7QH2yZ7+z4Z66UK06LLLGx/SClUjkkfoBw603yaYvC+wNGqAcFJ3QqQ
eVyiBQyv4lCMu9lSbjqb9GOSSX20bGSFlUEXG3eUgKBkdi4CVUEqWeLfNnFH48rVndquO7oh5OWw
Ns1zaM/XSdxBUxDTt0F3dTjNgDwKm4akqoywj0yhnlptuKWyVdOG1wEPL3tdWn9IPe/3Zo36uR6t
QW4OxUShPx9S59zOlTpt667pt4VZq34RYv2pBIGxNTHwO2dZTuGTbHyPn+mcGS6iP0aJg1sUHoum
Oc+9DcJMDo+odzl7qEg5GkC0g41C0HfMsJlNUcuMtGYpg4RyZyaiBoA+wrFEvUhzQE/0VdfvUFkC
yVzGNJgd50YvmmJv1yp0SWozRrLFMLO6MyvlEeR0e3Ds2FMXOZtc736acXmFwsvgUWo9dBmSHUbH
JmijfKfjamcE/TtwoqKc1C0QiWqRFX00i3y8Qc0wgUg5PY1Ci/DkK/Cd6xyUqKIZG52u+14auEB0
hYqAPJX1KRE/LEkRt+jfqzBQN9jhUOGnUzbSf9Kt7qYAKLhx9UGDGCWoBGf0bS21gfwdtftA6uCB
zVHcSYPFciiy3SwKbZdPst47rBSwBHHhaoFGZK7p9RTBEXWakNdQNGhfWgdICsnuUkz6Ps3LGdua
sNtYhP57fcqHUzVrEyxRADJD/N5nx7ZvUS9fCtJK8oGcLeqchH1boRZIqdGYlnZe3uiQpig18Y8r
E9ZAhpvneVTon6Fpgv+sDlyr7WhmxE790ZpLvKkj+JiSYCLwip0XUvpUKUJW8xYlR23Es1yHBxsW
C1cDHUV9AZ4FserptXR3IzfotpDObSDgiClWutAX4IFXOZjF+kc10iwpVb395F7/f/fuf+jeaSoc
9/+ue3cTw+Ppmvj3zt2vF/3ly+3+Idy/OnMaImh/mXKbf9g2+kmrsfbfDTvxh6XSQhNYSKOipy//
/Jcdt279wcJC8sAThLPoYPxfGnaatup3/CZaBHXd1hbBItS5dBvFkYXj/1vDrlGtpO7qMPI19JEc
I7yr1KKl4se6n0VaC20uY+SkwWE9WjcWaWgjRHIUU1qdevV9jU7WjQPMD8zWkjtgiVpt6Qqc0xjL
ICMCeN5m1jFxyu+tCCI6UkVzTRdkF+n5BxnFNoxhpZAtk6e7w37CLWnbYGDFy5Nr3EB24agBZOnU
WzgsMeTQECHoItoUDdLqhdsl3qRS4nG6GbMbNT1U83zVYcewsaDInai6mJuaJtsO9m4to3ojUUjb
NS5+URQQ0luMp63B9uvGnb8JbKVhNGw7N0OzghcXwQ9ZWRbzfIAu+0bqzBXMYKhR4wG0K5E/2GrO
VOwczJA3ejcOvmYGWEIENPBGRU82bYglVXTqCUw3eCawMOOzqSmxu2F+28YYE0JlwaitB/6owncf
w+hNjelNdk1SYHQhPnTtEWjXtE+mQvNwT009aUWA9pfZZnY6MOEG9qNZkh/nqn+qRB5t28DEJ1eb
9iiFVXqVHtB8+tNK7Hv6f9qpTcNdDE3Ca3X7wip0carp1OLXsxMWbEZwKlujlqjbd/0BFVDpgD4L
s9iLqWdCiqEWfVUXiEKj0x7cDAHt3UgLMVOu7YutYBGGsQ7I4lTe4u6Dkiacog1cOrzAZn6PNEgp
RCe4n6tDj+MKZhcltPRufpPafqyHj5Es+oQSKx7VNBphZGQ7mQnTy8rswRzcXeXUYluyTuzqtiPL
wCQDBZxy9DDShdXVJME+bxsaQsowniIlI4y/Q7EjOmZVxrxrG49u3lCMa2GQ9Q6GylDJ+GmubEQr
rkJT/+gJqTZdAKFpULm8iqlc4p6PaaoQMdTDKPh2TYb8st1IuJid3W+w+kuOWLUVAGSgFIDPmU5D
OcVe2qh3WPXY2zLRokdHQU8aKsJWWxRM6ky0OB60yq3Q+DHTNKSj2L+OHcbTsJsdAincpFQLr41p
pyE9jm4jgsahkmGhjqaAX8jiPc7upihz+QQCYZPB6AB1mE996fLpNZN0i6pvCUZ414/tSdHUbavr
zb0VJniVaTUMbcaZ0wz84iZIy8pqt51jvGeBmn+Hy0/OBUks942JdruKDQaFU21jO4/hXLyqRQcs
NY4BOsXBvJflfYgoxL405NHVC3DnCpAoxKIA80+HhEh4b0apfsipkTn0rUl7oAiRcOzcqAQYMGl7
Nequ+jiYaHBXSEEzeGqMHtpJKgeAx31z6ObwQk2GUM3aW8Qo27ynRNUWOIWCTxcHxFGOla0tDUrg
j5WAoQ2Qezs0MHAJq/oOoQFNB8eGp/2Npsa32liVnrGNY30459NTK5X5YFZNvlWco5Yr4YPO028S
NNuFcF7t3jnJgS6Hiot0mRuXMedGznO3v6o084eAexXjNXuwkJDeXscVvfGYfcpOAoOT+CkeZLfp
0ibah9A4AzoqLTpB4YLh0+ey3YoC+HjWKdkB2yPuDfMy4S5/24OZUProW2LQJZZGOQENqMtTE+B8
z3tUZvmjSSxCTCvb044CHD1PXljgrKy44i1UwZ/DBsljhMmDIfTIsYEa9Nh/Vu8B8vFnjVriZujx
bjJBkG2aES3MapqjHaUbZxNMBtYSzYJ4xf4WSt3WMHCqbStYrZk93GDLQTM4sSn0q1fzbN3qcVAd
SovactrJH0aO4F3puh9ofb/g7wc5tEAtMMbxTZ0Wz95xrhF0FhUswwY6u0EHl6ltN8WYnyUQ5Kdp
epsgwSI0NR+D3pZHkZfoV8fRjR7q9PdCnZVovC5jZB7rYmhpc+e+1oD3zGLt0mheowf4govyULUE
XRJGPhj06QzuoZ2f7dFAP1vC8HVm532Y+m2psUSoQXcdDfWltsP6mJSQVPv4Z1I4CSlp1CGRDXg8
mr7ZLSXVZnKSnemM7EBhM8z5rYkbxktDVo6ft3vASQqsh5aamybOSBXF8Cc2bKWnpsbNIDGbj1so
QiRIGGXOioclAeZzcXonjIe6LM13e3i24uyltdP0YYhdE5EKVk0EBsJtJoaP1s3xSU/6e+DaDoTO
ETSA7l7JGUUZ5Ku+xwuaMr1JisAX5UgIWXKN83nXBaqvWqTvVVaBdQvdnY3U4wY1MdAlff8zN7/R
vwsfRFRAcZLMKvl5QtPuIPA02I6ueNblXQfC2rMogQIs6ypvDKd54/7A22ajUqjDmmnoD1OsP4gy
T+kcAuWIa3qW1YhduUoVcIRCimyt6pFJfVdgd3l6plEzxopyL/oq3QLC073IGp+saH6JjaoCbwIU
YTBhTSQkGKj0eKVoX1swU+h1hyigqPawxXsMGku5h6aHHypewxiWgc1RI1gvU4zXGzYWL2j0JVcm
Lhim06Zeagrpkfcttsr0yUy3hnMx0QNDySG+GfBLNIf+5ORQdUt1yE9hwWW1a2CahSUh7to47lYa
xB6JKKIxJ7DOkwJkuWkdcoKNrAYNEEoRHFhrb+nj+k7VwJmmaucLLTspYEZ2+LFU15Xd1JvYlMe6
CWEldJm1x+LxuRP9ix4LlhAcUoUO+nhMwe7hefAzAvRgNSaOdZWxcTTIrBUpF3WAdgv08WR3yr3l
9JeB22hrglCk/wroVio/kTnVjUF5dEVyG+rwIGfZngEsZO3c+m4cT14UQ6GU0/ySYu0H4QhcI17T
4GsL+cKqY+6LqQl2I2VGdM/huqDLiaM8DlidrjYbps3wtgzjjaxAf0Oz95VmNBf2ul+02bAXCh4j
2LOfmlF+h3Mbb5vJjv3GVD/iljgDOgoiPXVyMO1wDwtRpQLgiJMZ5rNn5nTha5guW7Tx1QvcUQBD
ZvY0qnm1n20gObYmgjN54uy1roP/4ILsBmqLISexwhaXG1V/4VNOW+mi14zgVvgsgc57tnswQls/
dDRKraYEqWSLCNywmfgML0rkAp0js5yRsi6wbWW13smcwvYApt7IseMFOMQqWIUKQNKUiBS+xl1Z
ab4JIwcRZ5f0U8UPABpKg8zpoQCaLOHzy17HwdJUoaLH2pUYAxxoTeO9oZhztGQLMoOIpTMfuT/x
uhhEspksDIGNMveVPneoF3W0wgMsKBAr26F10FKKdQpCM0RQRHSFTxHOll1NAKNoH6D4pZer1nej
RWVqbORuxDD7VIdo7+Npt0kg/u+rFDkco4xgwSP9T4kb6X1+T3D32HEsUyd+eLjXylu9Mr6PeI7g
ZddQOMmRnEnN74WTtRDGZf/YCujeWsfyuB7WPXgftFpyFnnBCuK6l6QjOJ1MfMYZHEi10XVLsvJB
NEaxz0H+XQ9imb8zF2ENo+oP0KhCZsHyvtZNtDDTbJ/C233OQ+mjd2d6Zo0WP+EIRBhR3CQtAbtp
RhKA0a6u7xRBISMDTYSs1rxoFgJRs+oEeQL7opJjbAOlibFxIvJLmLnzKg64Cctn/LutGyyXb3Hd
/lYphmQRVvAuwdYYO3JH4kkIAcqzLRMmfpIukrxEwzB7r2ct/TEmM0DDKKFEhf3QDqesK0NtLaiw
1a0b9ZhQu+h3WO601bts79CoxBRRm28lXgijhaOE1A+GSw3Jsvs9OYf8NkME3gAevprcmKBAAOga
9cBTI/QY2qG4QrTIusb6YPRk2sCw4s2RgdUc7R7Oz6uM3ZMW2a+4e0RbkUY4ZpWmvim1cOnkwuPC
azVEM2Tfo3Uw63HEJ8W1c04R7uCLIDu8NcOZ20xKbw6/R1Dm/KbdJgEZDInDS+MYyUFqLKsa3Fmm
xp8Q5427TM2vGkz/cFFCCKBFPRAsjuUbZnWk0C7t4BCF/U+MupwblYV9uxDck8kIHpSkf89cyj2j
CT46Vu77sGmfIxNf8jh6lwiw7+Hajdcz5O9M0SDP+TMAFBqRr66ZY1Ma3YrZjW/setiWPeRAYld8
HBqYXvX80nPV3qZE39RjWvwZeiJBA93G3hUAbXdw6/kW2jxjOnJq7E00DWvKGdk5F4aAx60Ea0Jg
spBRzjk1VnysnA4LJFDrG2x5ftISJMxSNAMPZWZGmMVPYSWTo4lFqcogjYrG3WkT99Hs3ttRd12E
UDcg8bMO2MDzDHU6oOlyr4ik3Lqja7zliemh/e7FSOC9awm03p56X1PVNRFuQakuZySTA3vorp7p
FV6HYXzbtFr2CGuOCdrk+1cq5qLYXeLAowUn1BJNrykEsTK/C1BHdJFmgVnGDJXzgLG3KSZY0dbw
0MURS2SMrpUQ/XWQQlCWOcvqVLa34zC/6hUyrELrrsEiavtYQ589hyuVlcUSWElokkbBcFRnD4v4
cRPJ6U7rdWpbInvO7cbYWyT3o6FZ+8aksIyd3WnsK2sfG+Z4oIEweJalfWt1/EGiYBhOSqYNtEN+
IhuUMU7zP5O0RmUviW/UHlIoyTZRZoqqB/iDE5pBj26qWleN0c67KGWNH3V7FxIXXBfaQDCW10g8
6TBsYVncVJX8qCxQViV+LGZmP8QoAABbUjKQDEi0TBUVALeo6ps6ibb/yd6ZNEmqbNv5r8g058gB
BwczSYPou+yzspoJVi19D07z6/VB3XfrVtmzc/UGmmnCicg6mZEZAY7vvdf6FlCAt0aF8d5nHTiM
kLoPptDmnUefr8PNo2u/3HaFQe65go0iCQRv4/eNCzYNgmrCYmq9RB2DZ7rmDCYUSB80gVDB2WIt
ZuOQ342PTX9vY/MdyDJ5JiLcbsIrahVGARUlDAN/9LbRLtMsJpXfO8feSp/lJK+WnOrDELf5nh4E
89xgYsQ/FuVVpCgWpn4J3cGxRWg7iX7pxJ2vszbE3r2zyvj7bPHjchtafI/vPhuzL+x8P0MxS+g4
dLdw4NwuSq42kfvE+TaVvPdDfjz7b3dS7qZg81YrQEWCxDVwQ0GJi0q8J/BFRxWIDD1VWwK4Hwzv
NR5Sh9A29OOT2T8WrmVdamFYF9YplW/W5+Cq7cv6aD1UTFp6zGOe22qGOk91UyY7f+EVrod66cyX
y2F9yuJNI9caMgLtMutSLYcoG2grE65477pucrRkBAYr80msToPz+mrt8iush4pu7AVx3a9fQnQC
SBTixP24YBH1clgf/WdPmTSTRG20Z7X8gmJBLbbqcykK87w+Wb88LoCAVDffRUOANlsQSu9pZuO0
/LLrI1vHD3iBjQNsaGa369cMOumc9uE5W940iIHWzzfJTgq5NS0z3col/drtes1eBPPbpY8eO5Kk
NqRMyx2wN6jcTbGvWXgu5XJYH60alvURYPVq/T86NgDMO5sg3rmDtEBVdIwvl0G53dJX1wIaldFj
wicWcugv9vJ949hSgPIxycAXpwYxbLkMxOYBset6GKEZEK/2zy9q7iicJSY2bE4EY5mwBcjq2Eby
yF8Ov75WsFsHk4AifQwQdENY+XnIDJSlqRe/ju7SblPmc0hi7k9ZoI4GxhC9jne/xH/ro1U+xCa7
utQ+bilPhC2EETc+m36No9FIq9MvzZBij84JXSHbbZg1Fzl8DTZe/c+nRirMnc+MgLkKHcIkd2Gm
cCWeTfcjlJzhwmwBV0IU30a7hJC2HNave2WKczSNtbEpvdkhuQlb93aaen3xFSV8nfk953PakfWV
fzSTO7zM/SUdnaw9MZnpL4Yi/3UYGKyugrZfBxwI3SV1kYCXY/G0fp3XT4iJ2ybrGDRcBvOruq0q
REQXjzEZ4YcVVEZ1sZ2U4Moq6rf5MrL+dSiWF11YDxmrPf/yaC/T1VWFuOrj6mUC3k8Zg9X1eWNM
4AMzciWDpnwtHc67RIKdM0a8ZoplUg14OQVlUlEIzKkhc7qoe/OHiu26T05PZMpPeqw78LsDfZEZ
qkZNd1Yl9nlIjbtAt2evUdHGCOCpz1ALN8RSEAhbkviFhPQjI5inMGqOWmjnAG/9BaH5+ylHpwk3
Ag81Nss6eYwnaCjSrLu7qCP9OHfdb4nxQhZMvYdVAwHD8d4mJ7zZGPEPPbt1HOODf8inb3k8ZkeP
6zjXdOkSK7vPDOkcEoCl5E5AmCooGk4ASK2d610MK0/2pZ29hR7Ul2USlmY5uQE+wM48REveZC9l
BfMozLsfbOl60MbsSo30LU6BtrgJ66U46mxydgCNyV1c2uVMBjZzGeiD76n+ISn5sR4Rf3QpGV6N
RrHN6yE9JA0I6mzQG9EBkuvtbwsNIOtgD2UuQoPEMj5KwXi8nFzFVYVvLBiDHTHB9sb13c9G9tbm
ZFs6jWts/IyCy4Ld07ugbstBnVs/cS5e0uBRzBr3ThXNOU30m1/oO92U06UuKc8kf9kma+v+se1h
eRj2uxqbZdmzWQZ49B4M4isRW/MRrSRVZqGPJgx97EI486B5lB+1nzOvU+qQIbJo3pOm3V/o3dPb
MKyzMs2Pvc1dVbmW2pfFaJ3D4S1BdvlKJ2vjWsMx9WFZ+tmwlJ3Z0xgCbwFLcQD6lmxr3xz3yuw/
aMdju1cvAWruZwY22RdX9x8LNRJYoKIv3Yz4uSKFbIMyFqkBpDlsMMUX3vD3VpbsvUzBg8QJq6Db
hdr6pnP9Eg8hcIByg/7kkZimCQYIfU+fdMPOpwFCW2Lx65E2img4zSUJhIw32MmUPk5594EQtgAb
yw4UojjapUqPPuiEbRM2EbnP4XdIgQ5zzBLbfbR01/TTXBvzybTSLfpZKjtRqY1ZQkWSSb2zW/8d
FQKY65ESEyKaG7ef6BV8GsBM7EJnJOmYDiOjEG4lUVw+Tpjd6HJASLA9piFT9E43hcVwtKFRRX8V
92R0zc3H5nm2+MNToMdswRfhe4d9ZzIpSDWN0HrnjiVOcBsbjWNpoL13XFqcXY68TyayRULH+Sjz
mJjQ/rnMgcQgz3sTZi4Poe4+BUafkRcuMmp7TrM2iehcJGx8SuQ0UfEx5IOhDnd2ZRjJQ9KR6thT
MbbAdBvkHZtiIi3RrJchVB684iFfoiiWyHKVJBvTie64uDbLKCNTfQe4eCJkK19y5bPqkMU54JIc
hpV8rHDk7myF+4jWVkQvxr6I2vsceiWJBwghKc+dBzxBZLElZDuitTlPrgHRM/k0SQ9MWwWkyITx
FcbRNo4y88kMxAc3ST/R2MYCH2JYGapz5ZnhlbV1X5Qd2Fn+2KbDUTxS2kUwdXdRRXwE996j05Ga
PFnNa8RghdLkm2Hw3yCyp40eDWfJNd21wnYPXmZ8dWROSrgWPxrEJ8M8mm9lTEgGwW0pfKKc8PUB
FXyq6RQEab9XhFQfCEZAlqHpP/ssw+ynsYrT6N4ARake8BlkmOaqyH03pJ31KKCy7tuSMy+oaudc
lm2IjsL9XLTluwJYRarAAKa1TSa2V59qRxbbIkXuFU/FqZ9Z2K0sTPYF8iE75HYaD6zghAcfvG66
Aba+Z8HCnxxT3FjAVXH27F2Ky/soe3N07Gzdpn6z0LeiSNMH1FId/dl4fhuIXQBXaNFZww8IQApy
gE2L1jpUeKdPZJXfZOy/pVWML9yT1tFkgk8/JD9OU3ynU4b3DdtPmVV7FU1fEJPPR3gz6SbT7isb
z/cisg3aWOMRtC/ioAi2WNfpDXYh+N9Nuxf+e/RauLi7DDvLOLwt7kkaYReByAWVDqwqNSlAjKiA
J3GEBW1vQDmnFHxORalcfi4z/b5mcrAxI3hlSn+OywFARGM+tyPAjc4yyGMkJDQvQzRFon9AIf2d
ZqDU+MhWTf7qaAro47ZlgCtm+dr6D+shXtSI+erfCLM3+poJcQ/sUtZDXbM57Vl0vRzRkzMV4Sl2
5f0ASwHJ33Oet+hYnG1TD5dMN/3RXdxK6yEQbFfWR1NAkOU2MmNiEgNzV417DyJKXFmMVnpDX6dA
hohWGJ+aM4hpEe5jepKM6WSwY/xJ4DsjvxAk5EVJ2KBZkN7lGTce368eopHbuJ+Ynrkthma8wM0+
pwJBnCXj8TKif2Z5raxdVrJ/5SbZskNZ1J4K8WrSluf16zDIrWNOZHzleU817fv93DOejNPnIejc
g7Bzn+Q3n421hhnjxAiYMW9ucmynPqOss/LYCLktrqOsQ1FbGCWODUFGGfjj/Eo4QHadzT6/ynCg
I0J59VPLOridD/G2dLa+y2zGtVoye0MErKuKdX20Hn5qbdeHBfLHS3nQkUivRUxjaExtk/mw+b3q
kXVOHtc2zO+KygpGFt2yb6FAuNkZLj6SEqnc+pRSj3B7ozs1Eyqp9TNSICh/flqQrIajTJpbPap6
51k+lKAmSXeeQvqcBTEQCIq/bby8lBwLeudhsZl5O5JweBJYqI62dHOYTA7uI/aZvw42IeeX1lqk
oevD9V8mtyYlk3ohTaP8GnUhtLAivi+i6uNqV58E2rJtGkMCKwYkist5+vNrnUuevDknXKhUfi4B
XofR0gxUObtXS/36iHl0d+6Lt2FhzLNyAkTTaHU3KNAWPYNcxObrYeUazLPEQQGdY+fbOb2ZRaj+
B9rASUY8luSe7dqhja+WNo5JQZ86TmD+rCZEA6wcyIBL7Df08uxRba2q9ug2L9t6QAXQMlTDObZs
9deDinv/YIXqPl/Kui72vuO8QgSZlmekXHFvR2zD2cJBCQwIPWQbrsJWUbaMtA0WTQcDO3wT46LL
7CultqY7uZtVAPzrQHJddjJDStifdiW+eU+A448/xL/+omteZcB27TtbW3GOOkSRHgAd3ad20P0U
kLh9jfXXrU4wb2clIAcJ69Qh0l3F1PlSLfoOIX9TSB93/SBWhWg2E2m9aRsFtZXxNZ2PbmCIz5Yc
dy53VGCJ19o2rx0jIBqU+WgcV6FriMco43o/Rapj8hZWJRbASZ5WAWxeBc+B7xck1fLRk9iOPHog
TYAXagN5COzhqfNmxjmqZ68eEADtSHJ3XQ2Y3eohD3H1VoZDQHJafmgXyoS9Sl2QS24loe7bPxgU
61NZNN3R9rszLlbKOixJu8AWAouFZKG0l1rQj2okorKnAmlnJkMRgycPbaq0+y+uNT0nQDwOK99h
lSkD+0VHvj4fQ03Ps4l5L3TZXxXW2XNFW2GV4IyrcWJ9WK4OuPYfhI31V4/qD5ObNedVeF5mNIe3
ttXdqZaPUK+QiFX1XGcQvGr/QAjvddHMnSP3tP7IafVMrQ/Xg0jjn6/NqArN9XKw2kV9/+u51jY+
Szk/GX36KSJN1R0i79jqCeG8tajNOUNMVI6zcQrGZXFZvtZIF7IKU4jd+hdL1RcZQybk2gl+rRnw
wi4Zx41YivToViDGuSiYNJeubbfkDts/r831V9TEq6D0g2uPFmQJhPC+BFP5LlvaI209hUeoHw/r
M6So3/SY45lc9M0B48OtjIIWTabGjbP8Wuv1sj5dD6sPYFhE3hplJfUI/8s4GfXBtq2b36I8lRnq
Ej7dRJGJxQ0y2lYIEGOKQD30Z53ncNBsLvkceDUd9A/cwYxN4qKur9LmycgOWV292L1nQx7o780C
i6wKA5zQC5yYXsuGHM07LFaP7CBoRrJyWVkH31GTghPXUJhtl/Z1bUZcg8bFKnlXrUp/rehrbkp4
tl5lfUg696Obefd1Zfo7Kkp5BOYqebedWwYM4VglCbdz0WHsA5epqo9OT/JL7Yhnw5EtBG1UOVOE
xqDNP4UYaLe9tvJ9Bh2lAPtAp0RstO2lxzoGWzBd7Tq4K9HzlpZDDLbV3ydD9qlsM9ZZedcPKGZV
Wn6lHd8+a3qVGrJXM0bTcxYIZP/xzSM1ZMuu8Kxqo9uRBxnsmsy9o03/6AFG3KgnUwXYpiXW+NGN
H8aMnXFcdeQUTHJvg2TYskllo9Ih+2zKr1yR8yYw2JRZceBxZwZgThJoA1Ec+QPTguI61Q6MWdyQ
U1H3X0rx6KhAfiVmErjQtIx4SvaoOg93HqyeUBoPPo2LfWKmcLOH7ofps6+vI/001hDk29LwD+vF
SNMZOmGSMHxrxHFwveNPkX9jQRReH6ZjaJ3r6YwMgXVt6swHM5uNgx8V/mXMlTivAsb/r/X8t1pP
AK1/r/Usiu/tH5gWJJTLd/0SewJiIc/QkQRjusRt/dJ7qr8AXTLc9VxhOyaBvb8wLf5fNtotR0kH
OZHFWOufqk9p/yVJo4bxbBMORzvW+a+oPnmZ34N+hG9yLSAuJf7BNoW1ZoX9i+jTjlKaJCjLr4Uw
ygjteqXgkF9LVi17z2i9C66kXtvfA6yIya7yFGr+TRP0kXqtEysPfyARGZxvAj+T8U4Gbu29DfR9
2x/hJLPy86xsbXzTiYeDKZnZS87AV6jUK01JVnuei2MAUBn6obJys/alcdRk7QQgjDc8VTA3kpau
4omGHiIR+FkIOHwv08FXJ+pH1C6uFVrXKtLZQ2p4drULBoOga10aHTdR0Y/Rrfd9WJToE2NzI7xo
Im+tR65+ZG1zrCOSRuRl/CXQLESfFZ+E5xnIFajXXRYQByw/+2xfbuoilPDoSKsxv1vTmJL/hfRy
JHAvzKtNVI+du9WB7OGfgwF2b1OGsTJ66AsCwsjv6phRtrxaMon2HIVo5YGvZk5sflZRg9CP9jNt
BYGwUW3ovqXJeYgoLo5BJJ/lQBQwKpSalnepzG4L1rgiKKQM0i8W8jPC5qSfRXcdGwD2DjjJCSER
UmY5mIaI+6FN3FnwsSCeKz6IoJ2ZmTs2hoUpNqcLKH474U7FyGEjXTX5j4jT1fCONmRtv/A/ogpz
ozF6F/pD9lWQR9ce27Ru013SNFA5OofUhO3k2N0nF0xfsLdR6tznPhgry8IWUNArQUkBHBE7ALHo
iGNE6W15WeuSSks+FW5G78GEGltvK7PE4NvWgXrXqyoYDoWuuvHJ763MRMi4rIqWNQnz0uCMy4kL
sQmF2pmYc6u9nDu3epzH1mH76070Rhr8GUuwhdVTDrbJIgHso7lFTmjo4tHPwIn/cLB7tOji5gHN
7TJrKDY5t8Bxo2Jmdnh44zA2rnno2tMut1zgqiiOZq/aFS7IFnTB7aA22lLSOybeAKUW36CBoU/Q
n70Pq36yTgnTNevgMpsX91WlzZdEVlYCtNsZ6ruMhMrwzhjDUb0VjuFbp6kmZvASsKLYcsHo0ObY
x6LiU6HFl7YDIE22pNZE/IRrAdhP59D4UMl8etHKtp/Npg33RkBzo03l8Ij3NLxxBeAE6RznwVzk
wPydWfwtk1b6ajTU4kNhRUcCLOMvtXbD42hYzhVQc4XISwagT/PiaFVjt1e4Ivez55bVBptFA7ym
s6+yMeu7OORuPxcgcmmmEzUeG+MrfV0LLI5XXtkLqNtI+Xn0AzQOoalc+HAyPzdOOLy4dci9uiNI
I0/M5BSyjTiLIHTexFRjqI/82CE93f4u82H6TJBfcy8NLZ/KfgieBj0DJTTN4qkqdMj70UYA2nX7
5JVh/0VnZnXuBWKzCDwpPcleRXceHdC9m9XusYVP8yEv2vhk1wn35IlLJeuj9GAjnCBkHGnLJveK
xQMVpqQgogNCwBzekH7H3gZ1MORRVsgHUnGLT8Uok33d++Gj6zbq2CM73itHdSTlEvo+TyOwlsZq
T7IHie/Tgd3FqmvubE7Fo6Y/dJDEvj5qGRifrZhOa40w5k2zQXn0EL4cmsKYGFQlCBbI2zq7iUAT
SuTm1nFi+SiczgL1FMn8PvWMYhclifiRi6R4afq8vTdHL6KoRPvvErCTWxikZuM9IYTtXadVRmdv
mlwa/VFaPUZ2pp58zbBjmlDaWzby3BDWDvMKSPdJSTQXrWl0QrbADGMR9rbtzW58nt0aIXxA9eYC
zSSKlhn4CeOjt7UgxB/T3CPBpXWMjZnXqL7jnopzwLP4tTeR3LFpYbkVffRCJot7jyKsvYdCWzJ0
KdqTFVfOGQXseLaqzjgQL2Icqsi2L3Vsjqc0o4nr5chQDMYp3K0Ay3hd2PO9vlp8luprM0iDiVgd
34S9wNaReAPJtKvj4JXuzo79eksrqbn30ELshqmK3gVtNt1FPelxTEuSA6Eu47FLjGRP78aGA5Qj
aQGSvnUhsO5ITLOO4LzUXZZP3huZM8mRUDbn2pGed9elWhyteRifglw097wHiiW5SBLopGV59MWS
uFKZ7olK1Nr7gWcdp4ZeF/yR6gCtOd4VjYwORmgW59oqiXxlaHmvJvRzTjb1lyglyjnKnOHQsW4i
uFTg1EttnmZXB3e9GWqMYWRPc0OAhcYVfQDmERzrik58IEV6102N9Q0qcHNPTAK+TeUQ/umV+dET
UbytUrr8Rj630P8R0BtpLJGw9GQNYIjb26rnE58mjbJ+cE5F3heUOTagR8E+lA64/14RSfYubTzr
wQhUv+OGqY6Dn2So8jsJA4OhHZc3i2g3BXt6YRRDTjQdaml7PyIpwqsZi/RgzEbz7Hm0KITTY7kd
0Pub2iTjJZ+JBpwZF+WTC/cfEdGln+dml+h+ePAMerB4zPU93ILmOAdJus+UG2znkV54Iu1sX8QK
z7yY+4NjRJRgpR2PQGttvY0L3Aia+Ie7ys9i0oZtkDfQQXajH9j4sFB0+r1uUsQww3wNSxfA4gxc
oaaru8uJztg7pkt3MgF/7s7muFWIUHdY+WA8m1wZuSxwceSrzs7nHI6b5tAluDzcYki3VSL6I5CW
5QbCCGrifgcCXjh4QEzO0jwJdxlT/m2aoF+id0EmTaJxAlaNyG7x1PfPhpGQZ5yjmJzRfJ27KSYl
c5nXwK2kn9iwzLS2b5xArDt7Am9GlHxuf5xTV/sbOaXt57Kp6l0itDwi47DlJhv7gSz6uoqetJtV
58zzKOYCr23eV0ziDvYwV/cyo3Y7pCQIqx39Pax7bUpT5W6MCUDdiTjM+kNkup5zGk2UQTcoh4xa
6Ni53eso5wriZdA33Q69yHDHTT0rt7a5AMVdOQFvzmurjw9Mhc3awvKjJyeomI70xiRuvfLkl3DW
0gKc//+kCjp+LxeMY/s/l/Lqa1lNDdFF3f/+/Wn783n4vVzoj7892a8kyKf+ezM9f4ffybfyg/7x
f/7f/uM/qJH/pr4x7RUN+T/+9RV+I1GePg+f49+cbP/4ln8UN6Yj//IE5ijLlksh8h9ONtMVf1nS
JSna9KSjcK39s7KxLIoek2LDITectdHz/1nZmN5fIIMdqhFbKE5/3/yvVDbmgrKEuT8Bel9omdIn
j5yii7LKZc8OK3OpfP6lskFUm8ENDK0XUSXGKWNDfsIpQ21emHfkbhnkEjIIqSjkza6X77xZRASf
NBPpNZV/pEn8xg7f3EE5GggyQbAhEA5eOpHvuhSqpSBgdOOGWFG13wa0+E2SJrruzH4cPVLthM8D
t2KSittXYgUOBKmclOwMXHQRsvsgQwrj4r7xDWZEVoDe1wxpdWkU5yE08gnF6SfPj0gRhONJQhrj
O9Zfm/6EIAKervbJLgKCAegSsudt4Pq7ZbcrI2JTU69/qkO8JrPoLJSIpIR0beLdIc/BKOK+qwuc
HH6LlWA8SZfB0mx0ZFCgrxr78DRTaeCSVgtYb0PrG44/wWQHzqVmSzRAuA8adO0BQ8FNJAf50Orh
a9tA954qeWwSaOhkevXHwXC/sKd77xWyuR9C9WRxOT/orvFwxJZ73Nz508R46+y1ygG0TIkF9cZ5
RsjB/EZ171sv+EGAhma86OeH0UZGwHC9orON+yQ3wXin7AygZu+F2RanMWFNoHt275CLnI+BPidM
IszMlUSYjD9K2n8PQ298MOiKMW+cn3NnnJj4tuFLEbPsKnfcRrWskB8wvbOWkVBSCPCacrjGkfia
dD77EpVFu2Ak1zIUXXeq5/mVgQcpkF1UHKsFOJeHafxvgsWXPsCfJ7KLKZSLg8BIj6nU7ydyPuOB
MYLWfSlqzMKCeHrHBlwNy38iq08HZ8esEPzQKsyz5JMgkw/W1hLPI5MLAIr2QfsMHozSROoL4pyw
IPNJFaPDbVfbj9Tfrh++miUz/3nywouq9FOcCn2co2Tas+IfLHPJGCIPMjNxeVYkP5FSB4ON8jcc
anX0mhlzXq3inW1U8w3PJmB9HAmwXXFttcdoMog3yWhmul32VVXp5yX55P0Ch/Zn9aaz3nmOKhN/
9vDJArew0y2nqh+62761y4fEnJ5b6VH39ux+VDhYr01W1nhaBBKXLvdf/qWJ8/hzifhvRZ8/lsCq
2v/1362lKfP7Oy4FUD5leh6CDenIP5ywled6YSCq4kXVlJfR1KFwiaY9ligbj1G+9QPnfRFG4UN2
G9NKX5PJeKSl8akThrFL42rcETlJ1FbffHV68hiY4ZA6aubNjb4nkYrWXQzn8ZB4ZAKQBLREHofE
FIaYXdpqMOHgQsXnJrg12GQ9mkl57qMWysz4JSxkeskq/b6l3wEyIH6sqW3I7FCosb38rVkkxYSu
vENQYF55lwo4+vYR3bG6ZExHmJKPj44X0I8kNrqhLXJBHTBs02LQACRnkJu0cgfR3sgDIQKunw00
xre2mjuSbhuyCX1iprRXfYxF6z0i87tgaM5PYra/sXe4DY1FaA+L22STbZezQcOClZRvE1NmyabJ
yYXad5IWrU2CVO+N1SGCiri1E0JDJTGpIA3yLXBzfKJRifonjyRAcfPMfeg+g1mBFMLBA985x8ga
znnM3EqXaIIrjSkl8T8op/9KDuAN5Xpwq+S7vC3jF0fqc9qxt83ahKxPOz1GZfTcoXrazqa2QEck
/l70IcGifs+uEEBFhyW5EC3byMy419FSPSazc61c851bzA+9HOqDaNNxN41sQ7I2Hui/eqQdxC1q
wEjlnM3TVcxA262493ZVhXwhS+V9H+4UI9SrEXncSTSX9Iyk8VrTKbcrxnJErNAwDvuzhIob4Iwk
CEmMh1oZ3qWwwVCGxAltZrouL9CUT5UmSBoMxJ3WTn7kQv+GUphBPyPGTW/58Tbw0q9F1IKMRIYO
DwQnD/GznFdbz0nppuCAqZ2GklFUV5phlFgz89lhKg6TaR6COsRm087pwzg92REWx6CHEU5VdRxj
Z973E3oDotGru/VApuemwkR+mfjLNmGBJpKMYmSlTndHpvhEJKD3ybbi8CD6Jj2Y1eICB3/YF/nO
n5z2aATMGIrBGk+JsP2tTsIU8aizKIzwOcyScc2suD0RIxIN3B0RlT0y0/2KPmo4/f0yYNq/L7wO
ViTc+KagXIH+YdEg/X3htUIdBKFWxnNCSvlmYM/KfJTKzFeJv9MOaB1fNk8pRMwJWuUS7eaj/6VP
peIzFwsyDljQV0gWDsQYLq+80G9h05LfyO39jMH728x+/iUGOw+cuu/HW0sEZ+bUF68w3KPR4FnJ
KwSSwDq3Of6N+9qrPiD0J4dy0foNDmeygS5gO3QTo6XFk+2qI46GTilcn/gxuRwXIyQxF23b7XML
KIq0i+8U6v01CslTiiyz25RVoK+IsdwtaeMw7ItbTeV6KBumLMy6+Pkj1FKi4imnt74VfBlzOzzl
QmLaoA7ryzE7ASi4wAez7mpMbvvB0DE+KGciMR1wvtMB3Ji4sG4246Qtrn+MDH2HrtfNSO01VL7r
xw5lI2IvamODge4k3nQefSLi6gtyKP9oaUK0hUuAL16JChHxvncmh8nTsI1wzR4Kv/YQIBFS4cfF
cGmADyRVQqeKC/hKTKcFAhqRTxwgFozNDqNlATzEm3IC2Zdw+Ilomit9LH/TjcmA9ixLWACw6zR8
olY8nFq/olYeqfebEjMFupmUqRPsEgX5qiaVxvAjoq5w+QgiRZ4tyrcbbaZXe7E2lGQgFB7a0Sq/
9bMKabJyOI26//H3Z627nJS/tr3LSWuzeVbCw+4AykGp30/aoTZbI5yb4LkNRn/nkz93DdzKv84d
3SchrTfczCfDmMdn7XyldJzukJ+ahkWRFc/1Z0FrnByKdG+IjF2wNRJrZ5XWIUqt8Zaj2doY87MB
dedCxxsKX+M9YbGbPnoFXg+mHdEzfM0CLa4g8IPpWUyq2N7xLE1VT/qF7zWwuhZSTE34LeLMZj7M
SGJvVkiOHDro4Miv8QWCOPN8fFj7sUU62tp3enwqAuXdgCLTYi96tTFQ3j47AUkJSxp15zbizY8C
vBGzeRrsmdaYDN0b0pqOK+cxgUZInGKmjsohQgbuz+Hv33j55ySFN14utY3pWoJ+ivPHarFEUTUm
zY3nDFnJfkzMkdkpq+cHfOnBYzH62DBkhL7dcw7IKMGhRdeyjftb5ZgEROGhfs5LNCyOsa+XJOMp
pknYp9WbCIRz1QTObxup/XujqzbcV/BkeaZzz4zQwKuWXU12BuegDLOtx5JBwFOrTiVj313p6Oqa
TXb6agrnIUu9j00RATPTETHdUNdvbuptPG7nL124JJyILEToLM442YLL379Hpv9nKMDyJinJHNqy
YJ0wGfjj7MxxQs9ycJ7ZI3LHTAg6jc2ndhb9pSFQ/chrfnAtmF+uHvuL6OeRcoXUpVqbhElpljrD
dwjJbNFcklM9bKeABqWL4gvJWYW9PwV00CXm1Q39eeGc94Ql5cAxisI9e1WsL2m3mL2S92UvSKpu
b1Gub0JVmBqX2O0BfBKq8v7Qubl/9FtFYmLunFgV51faJMycoQVUtiCnuI1vmpQcs/IQZ4pkPlTs
GHeWh8fK9JLpHpQZm4ZYi6sRtwdDTFQ4fikvdVd4N+I+scAGTPunAvuMl94n6Dvxnzo00eL32uib
W9zLw9Sn0Z1y7XDXT5F8FSaOGDud3WveVgy1m4mF5IKLC2hyjLxSW1iKIz0MR2s8SJwb27o1CQmv
Eg9bpfPBHbgsB2qd/TgUuM+9COYomsvTkBPHlxSueS3PDAlBE/quccJI0D6acoghaTXNzuiy/G7A
HYttO9612AgJQeyf45m43Q58F0M69x5lOW2fWJA/78Qfertl2SAfGyD8F+wr3WePSNAYaQ0x84F3
ytkTImlUj4G2v2msmCOTfhqB2a7IgTiYfSOP6x1IRsUjgMD6VgpM2JXxkA0mrffaABEeZTAbrN1c
ZO29dDCsCsO9QLzYLolIlyzclg7GOStRxiI8PTO6CN9szLsL6Wl6ijFeNy5+wngS7/POM98No39G
lt7uQDZPVJ0GkiRyFfda403uDK+4Jp567Kp3OfJ88qeocqwuOlgOnJqiZeVBCBpb2r62iPbzWvfX
Abnolkb1dxTjBO+WsIfRjgp0uHn6aseXKCYYp/bC8lABKcCDyFMvbI8qT77aZV6S08cujkuKshfa
ufawnHgpb7vMrBu7JXRcQ/diA60CQjAQ4w1lBr12KO54c73N31/FLGZ/3mN8W1KOmp7jrA2bPypS
yPx53xJf+uy4bA5GWq5AJ3p1aemo3HNTYhrA0o95Qz6o1HixII79H/bObDluJe2uT4QOAInxtgqo
mUWyOPMGIVEiZiAxJ/D0XmDb/o877HD43hfNPkcttsQqVOY37L02oRcdcOFJNfs5giJnZGDFbbo7
Jez2jE9iCNPoQSurR6hl1bOdIm3sl0fdzJJDKmafYUNivpASsKoIHUF4u17tAUg/95ln7/WOe/vn
nBUtm9+06KZjEs28E/E6BM6jP6M33vRC+M8xoUk1b/N1zKNsY5JnsYsYoGy5M70QLYvcmqOnEOPZ
ZHn6GsyM2kAWPrHwdDU4dJEhsfQlyM39NS0RTekO04p31hbPu0ZNHa/BZuVGOk3FHxxX9+hizqRV
wCT2waOzBx0+IFccsyxfnll/j2ER4yVvlGlvK/k4Vj3RbaziX1j4Ngds4wSfayp7LqMnx19/t75o
dyryiqMP5w7pKwLnJuJ00934EbunfoeRaglKXVyyiIzMyWuZfNjirXMgACSzSYxEQ50/si0K4llf
Z9juFzLg6hYPurPmDMVnFysjcSmHCvIauFTKmTgjZ7qY2ahI7DUbm5Lp1iPQ6pkh7DufWKLU5uZK
q+Eocho6ZbAn1pAJ7yDj7OH7YPd0S9giTb3awx17m+gZ2LmEmASQN9W1UzlzjUl7TUdoHlUk9X07
G5xxLEDDgaKjRhp0rsxnnXDJs13jR48iiC9RjemVyMUgFUmzAdVDeBFruF3E3g1lvIOcMmmI+vLk
kB+KVXeaxNkbg36IjUoXQTGQ1l1huN3UhU8P20WXMXNm8jVSIJP512QXxhMC5Xxv1wJ9JpiDeweR
mlv3uBynpvwyrHtuXPJO624Oop5PJIiV4pjXqWCgGJ0jC9JF6qWnGvzwS2HYvxnYGHfN+m9945+B
dN6aphAn5Abmc1FBnogNC8Nr+lp2mnnf6Z14QKDvMtrHoeB1OrJ/vfR4C/385pmsk/Ka9tvKv6N2
+o0Ew3nMXk2hrc5p1Prq0Geifky1PymazG3ftt6ZfVG8id1KkF1oe4HBSv7FWlAMMEVsQg2bPdsp
+i6ugVetw+WZ9NyVeSycIKr0AOghJU5XzhtzKdNn0vDktldVdkTZ8CLjetgPOkEbUn8eMaIGNTuV
D28s4Vfc9diMLktse7u+BhssMu88l2a7c/u5x5CV7mIjSa+k1aePU9wfbW10doinKo5XOb/mEY8d
xVGS9Mt7o5BZsV6rghIW03bmFL+UEMIPVvUhEUJt0TO4BzOz8RzL+sFV9bq7VMWDtNqnofdiSFsN
fiTbL+4WLDwbnxghNv6KmkzrZoLJs7cqNe3Qo4aCg+QjqKhIZ6vikW2raSTvpeE22OlG9yGzJTOH
9g9zCvOaxBIy3+o6qMAo77DmEVY3WmRLpwb8yt57xpVoixvVylGrFuPiWclLBoEqxPVaZD1Z9/OE
KKMjeJl9JmUg/dNm0KzoUGpeRwQMoW0Cwf/NkLtSt2vMRx3u3ipJl03ZRg+KHB6Eh1VxxCXWB4Ml
ohOM0pYXCqq4S6YmMeqpyakzYbVppidUpMWd6c1qL8b5VJZFA3uesnm2f/WFBPNRRE9EwJOGOvvZ
nmU0mSEp6tp5L4fs62fhoxeefjGbNbxi9ALiVZItdo5t7MzRRZsa4pMwRgCTwSA2WhbFrG54LKbE
hwt81Oi6D/SeJiyfWR19gyIBwLeDhtudrkbWfC4Mi2GclKgGvenGDsHnRfMf+LAQOKcP07WQqmPW
JL6LJl7CXBnzmzVX93iezI0lG840K29veQuhy38labp695idkyGP7kUlQ0ecX+z++6b8/8q5/9tm
ifQxKv//82bpTODZ8JXP/6Qkoo5bv+l/COeMf/mub1Azoemkk/2fyyXP/5ftmkAPmR44DGf/sVwS
/r8My/QNXcef5FCm/tdyCVgiGyFf+PRSrKdQ2/2/LJf+czJkeaZOm7fq7wQTIiQA/2sbIxyRtECy
4tOkwuwnQiBHJxsMjtKODFO4guMTSV9kZICXK1fO3LIS53TFKVwgVmaRXq1MOn+l0+krp65YiXWq
p0JwJrx+liitoJclI0vlASTInnKWNOGkyiLQweAhe60300rGm0DktQAVVmLeP96S/90c3NL/o9Dj
5+SVggSpm45pIQ/8j0E4WirGIqbnHKMWe3xt9yj68/IQNSj5foDKZDZwBLMuwlmv4xRZ6d4xyVYo
ZLtgzJfiUBn6axWJ02KD9JItDvolz9Jztt7LThS2vhggjzFV7V001UP9VGn6b+Tw1sPPFwbADoZS
pYeRj3LBiQPF3DfVStQwsgGbwLCJVXtZ7+YlZ6paUCvjUj6kQI7hzCiIQ5E5Eayd4/RIrV+5YKPd
5rPPgKN99la3vfPDBICiju2E0RT31s+Xjjw0tnW1e1y0x//6Zd9tScAtY4zJvQg6lM2HHwPHz5ck
7eHEGLCE/6F0T5mHiih6VEAUCHjvU+i/Tpnt6kh81Cue7u9YJ5ysFh5BRuwkL83Ne62nyG1W7GYy
8JpVvhsFsaNzp2pxvK8c/5rWpHnhzPXskwCDvo3tYqEWKeewrx+LXEGdR1K/w/Bzc1BMnki/4xJw
hAzBbkNbWP916XX/H19+fk2T2Fyt2T1IQqVgz3YPgGj9U8fj18XTcDAVSPCMJR4FEwFEuTm3oWvw
mwFPzfExb91tNPj0ucVon37+aYZ4eOrecq0Zd70xqK1jY7uPq2ILg/8gY7xOuGMx/P9gsIG94KPS
iMT1UvCYlgCzGUHxNokmDfUVk/5vRjyRE3rPLy26uStR6l98x6XRT0YZ/nyRjo6nIq7T86jZ6Xmo
O7XL5fD680s/X2IWJeexXKXTtnhk/6tVCMAGjQAQvkjv26jLkVuVvj+2PmVeEPQ7XRybh6rRlQvb
b7GxB6E1YaKBkzmmy2mXcyoI0R0bcW7r9lLgr0ESan56zodO0xSigwMbudpHNB2nk0wZZ5JB/Fpr
mFzk5GTHHmRXCaoOGAYxIxUU73Y8/9sOs+on6xHfmt35r76TlZS5GagI3FF9uTjHLuuTczXHzqph
e45xF+EWLoYt8calAUUrze+KoUz3WB0DJrweC1TEPnw2DuTCEkhewCDCo8cfnToazabq5z1d/6XQ
tXZL6Af0S3YXxyr6HKzB2C0Rs4/UJk3hh7AvVtSB0qmskWYwIVX1449vBPUMVbfG1MGp3/h+9/hj
rFgcQEWtjZgxaSC3kwmN3cVm3UONEJRjYmz0uplPJijnIbN2Ft01w78zOFLYDLJ/bdP+F8oR7aSG
g1o84xh59N/gN8/DlBT7JG2eAFCOZ+CBkgJwh+0aA/my7mJ07Mo9hAvHtQKrpO+LJwRyhfwQUyJ2
7CBPbsM2IoIEwDhfQKTlJeIpZgzNsmD9+arXqnfYS+fFwiT/68cF36xW+MK/cXDMx9xeJOZxKqCf
g5K7rzmQBBxG+D/3iyofO5dRQKnnBFwSXBiWFVtNdkddYrvbvgaQlIODo6pW9tY2Rm0nZHGvdWI+
rYS7ox+//BjT4BKdaU6+WYkwDCM2iQo5zM3xb1bru2mJsx37xUtnTCjICv89ca1VL2ns9Lh4BStR
H5OJGTkteeAR97CZbdQJXkoAgZk5vxi8QgWSYjwljWaSyJk/TzFD80a8VCYg1dnT9v3QXOsBekLp
RX/xpFpx9Rn1HL4yhh3CYz4XhOlhat2zJ/ysdN0JmyJmaOVb46aFts5Gt+MRbp13zVn4W2LHy1BK
8DzAySKgIwqGhL0YrhYWFN0u7szXKNWQU7rRzRWvHcVwMBZat2P5hV9uKW4jA03mjzYrjRnQZY8w
A2RF2JsA/zW9OvotBgvWpoEPOSTA8m5fVyuMVWKfYelfBzMSL96cyc7tQyqxEg72EIJCcqALIzht
EfU2btsfrYHHqxK3QlkKQbCOQV18YJTJsnHXpfIv0etXy0NEEncZ+kbVUNlW9p1j47WEurbt+kEG
uceqTPIdgj3zlWY7CUXK3DbKF+CkbRvBJ0duaVLqe8oldjg3m70++79VVu9SLY8elxi6pB5jefHt
8V668Rm6EVrB3N9lDpDC1bdEXlR16MwK+ybTZ7SZWYlGwPCj+yIqcsDFzRsNDfMJn1zwdd7SppQv
ydj+dtuE1XssZiAciFVKLQPrX4zLEZ/2IYux1wlIGx7Uwg05c8ahjpY71U7MuwhqD2zc5GINnZMd
RF7N5zxakK72KXQDHzMQHdi09Zl0jgvp5PWsvbhEA7IvIzjC6db/PcN9XZon9pJb1HyoZr7YyvHf
khkCwu8AjT7y8V7S14zpfHAbGQ45STCFzaSMgPstorBiOzUVK2sqs+mm+DBvnFpAu/Wih8kxmydH
FneWS0JfUfhbEGVt2Apttx5lO9EzozKd8gWXWGfmb44PjiZ3AGPQGTrh2LYPC87LoM6xrCGKqXKY
iYhYJtco+ZwPj7pO8LI24JIaxk+7t1/TQixcKLmLNY/HkqxQLdB7hjOSFUEdtxuWAlNY97z9MFtE
mPbOsEO0g6HBhxI8dyvjXTffivreTm5R30/3U+x9NBXb6m4ph3AGlV2T5u277wiH+q1VaS08QWHt
zZmQHswg75npo+QZEGokTH4f5q4wH8pk2lt19A6Z19tLOT03E3p7MVrfBfFNNZDMS+7pu8ynIqOm
GRAEOAkhueCJO5cBVCZRKHbfDI2t80BKbtbjX/Rs4xgPIqwqkhOX1MKZ3omWTMaRgauT+QdVk20H
Vbwh2qDLtyVSfFzceP3iuL+4Plw++WyZqCAdVmcGelrP5IVJs4ZdKyyXCT4iju1tp8fT56zfWZM3
vyJePXpqsMJ+0ILW6XhO7SUYHememfSfDL/404EkL7ulerdseCGS/A7Hqu+w27N+1sBpLgjXT14u
5tB3E+eXi5kAk90Ss1OxTpXZsQrIGwUcjw0neXJsrUwACxkGb5svZMSWdy6UkH54r9vyN9DFZOtR
u2cdiHT9iaCXR9C6MD2K8sHSUHmRCbHr2BluR98q8UG8sMWjzouzQ1Fg6oOpwUdh/r2MgDSNPNlX
ttg1TbR1YuvRXcz7BfPfgSgZY5vnmFhz5d/HEZjWRYTjoDIaBi/auhVYO1ynf5UMYfA4j4vyGC5U
5p0GhMNzcgK8UGht+wRrcTR8ErROLZW/z/BgNTf75fQd21YLCJrW71gGVEHuwFsGXvxg1GDzzCm2
g8Ibpo0uEa9G2rEaCOCsU5O9TZukCGEGNAdt/dbPf2biZ5AIOFcMD4jo8CCwEm5eTFO9KuW+VzJ6
Yn9lglYaf7NqBA+7lO3BV68ATPdQer2DmCMgf9qW6SJ5fzVPdkvGB5/gVKBDMA3CKjrVQTppls1k
2d6GQh9vSN/v7NnMCChReoD/+ToydYl5l3fAKatdvnQBa+AQlAD0MeCoYilem0ZeXWGFKNqBlRpM
GKwRCAQioK2qTCSEgKQTHw/28GvqzBfuG3y+K7jRHr5hFhzZ1/O8pgwnO7TJR2rObwgJE9zn6iwm
+OKa49/5dXzW8seFMvvWUY7VonWCKl1uhpneshaZN/6TPkjsL2jbciCRmW32azuytx8oTGNb3hIA
s1qhv5QRqiBs70dAsqCFZPbW6MjsnHFCs+gtR3ZqOAcxZSU9qW2DvjBEBguCERd28nLm3pePUX41
bOifeXZxpPgNyOvWOkKHXYtyXtrpXTR7M7BM58HsrSmcpoZzuBEE0VM/wYxK4RQcVVY1KNH9YTfh
8iI3MVd7ZH2MLO0aAKyRZVt3mhg2pUczZ4g/Fw3p2x4JP0KHz5/GY4gaGX9qvJL0wKuSw5m9NEX9
KGwof63xMOXU4y0/s90Kd29V7tVvoeY5tU1Us/lnaUZiLteuyh6J3IWzwlQ82bsdKJmYlluB9xVL
ZoQy6d7dOr5XGc8+APKmpIhpE35oBVJGx58V9BBlQ7/wPy2kOnegSpYFqAZ+IYzmxX2lmlcccZh4
bY3AghggMf1NwY35d9AOs4CZIqvIByI7birZG8gZLIDuvnZL4F7sVDN7e/ZsJajaQm7b1nrOm/Ul
5Sx0vHTbRWSIMGgP3IqJNSnWyMMq577WgGargpp46HAwDOzDoQWx7krNX3E1qhC5wH21cHp5uXFu
gMEXjrgjkuErgr3gruIrp+CUYJMEvTD/ygxSSmCjfNiWxpOTEBPtA7yM16y6inpXb7cIf3C2FtUh
FvG2kVBnC8upd/RmGy22xiuH4xJTOTJUR9TeX4tKUAqyudTU9zCnH0Aypk1sGq8sFUHzgddIpi/J
nPGozaDiLWSBE0KYnCQpMnPJooFSTlHCTHyT40EbOnaLpf9Vo5ohIsfZ1kXNjBn21QTlyNdA9kDD
vDcNcXYHEssJSS+6+VnTqDl00wjS7ijinoq7dNo9SsIvO0IlAPvsQcOpyQTADtFQdJvEFs3OWJy9
o1DweJzv82CmgYx+kuNTCxukx9ohS48omjL2GSM5D4wuIX4T3OrllPBuiWkPOBrg/yXf933S70fF
+sTxsXE78UslUm+b+XVIEPZNVvIvkTd/TXoRq4RTriMnmT9H1WGizlw+9NNnMXhPKTijUQOenY38
HQq0v6Im+1dzPl0qeAgxXGEKvIIfae9Ftxw6i8ahQJRhtc0T/8eUTRkHWOfl73oHRCHv/C0gC9Ie
PIq8vs6TXY/O5Vz3H9DJK0bI88mYEfDwMa5odamhY0QDSIyqCKJ3Z8bXgV4OPizCtKqoA8J+uP2Z
3s66YAjc9Ej7ON21kebSKWaIlvFUbXUqbNuXGKwdcOm1GoCKLvKZkLls55RmmBiZDVkV1SgBjdf1
P0R2+qm/GRQx60klc7yHH0wQeVwVnMtZrnyxZDsPyzHRk/daK9bMufpceA0CB+5YkP8bMASk7So+
DpQFwwYjHMD80uXjv76QuTTfvMsoF14MF1e8QOhjm5j9dWDXNN2KI0A42AXNT/xaJInlbGunWuKi
JFtAFv43QQJPuCJlUvwlw/ncKBtQrTCjILHsB1uHBFeNvQfEakFMVupHavvXrEZDa0cvvnDmUPne
c0URuRUtvgaSEB41OMUCvtIWvzAam6G4byDTR2g0tsvNH32cOMYJeAHlxlQ5Wz3zYqrQbs0TrghQ
WwOmSAQyR8BbDB65HL9Qn0ZBbWK6sVwwCF1u0stzT8RKqUPk8LpFk86HDZ9m1EUR/jCQC8ps6Mil
mjaqcezdMoh0Z2VspSY7ifdR54dyHc/7jvyN2ioKtCS9AWLNtvGIBAgJwjmJBvZNUcL4xORCyl5l
bL0WwD/2ym8uctK+Jmw9YdR/Al8OUomApR/vWpsYp/mOM2QctCcbzQly1/J5ju+lY4Wq7LNNNPr8
tulgDtC9FWxObdpF5Md+4i1C87Xk8/RNaZFobKyzISZ/QbE4bBaxhVW1aXLPD6DL0YecW/Zls+AF
pMqHG04WsUVU0+pe5tazNpnDe9fGooBPJoA+c9KldAKQ3NOtRxpWMCFaj53xWvnzrYHacijINzmV
xDahVDgNbYeMrL6YFtV8UY/q4BvLi2jUU9Sl95Ck9CBxkr/SstjDdXCbZvtmF82rlViPxJILe3it
bST3q4+PSHZFTeGq4my5+VMv+LSMVP1Jad5Y9BCnRix5GfkkcLtnX9G1ko5RZVwMRfQR0d1oQ8qo
Sp1tyLNp0v81WlZOk15x0pbHoSYqTevv9fWzJuq/TVu91S69xKLouMb+a6k1RN6GidLIdB76geX+
6PfPgN5eIuNJc6wYYYn23fXznRd7Kc/iYG15elRQlCU3b6u+8kUeXGRw4F9+Ihl/KQQrGxdmM58M
8ZuCbTulYLSGLn5v4GxCGXFpogfMhWP60A2Bkznf5phf3RqWnTTiX4nwHyI6zrSW905lfWta+VSv
P7M29S84rINy4CD3SJdFxgWRjncKJLe1AlTqU1N5d6YPnTaZdqPFatJSsNnc+ir1OxWn5lFk8phT
pm6r1otwZPrGztUxodMH7+BaTDvVMjhjvk8HUijgTPMyBt2cMkLMvOU0U0k2hBDZBqbCtB+Z6hM5
E2s+AtA7VzQ6t3T2qkXGcigoOSBhQxFrQMI55TwcVbt4G9nJXQyP9z6u5HbEV7dBWRjYfYR/MZ0h
O4K0LyiZ0R3wKV3DoqOh73bFYnzUs05Wr8ybfS6rE8xcZBUmuT9K79AHrkQwhzc0X6avEjUlK3RC
O2uUu3g52ESXXsuIgEyRn7SC62Q1r6t6N21pvA1zp6fWq2dT0WgjCgIliyvMTYiQ2vKbtZwG0gr2
WToi7TVoJXbeKAmVbUjZXfK3Lmu9AIEBiEUROGVSPCn9xEHkhEWHCGGdPh0Ivfis+/LFb2twn3P9
x6LW3WqPhZPcgeDjla7alBX1qC4ICv70SQx3NbWMfT2rZNOI3AX8yYCA6c0v1CrqSECydbUWHoTG
mx9wWCxnfyKDuTQz4M74Zdq4DMyZO4QTFLHIfZLktBhDn2xc1Ep7YAVpWIh42kaLMR/aQ1Gq/pou
SPPYaG6SYWUV9fpBn6w7Ew3f3ii+RVIjcu6B7hYzg0qwwjk/t2Boi1ZmWDMUo5lxs79YJjjSZ1Mf
EDNaRD0YQKc25Zg9zJof0YGo5ynB21IbKbBLIi4j9h8hZxye5IrvkxPEcLxBZF+MMlDZ6kX07Cff
LBP0rcT8ZNkJ7skM6xqCC0ZBa9+57e+0VH8kY5mTW9knVxYPRWXAYV5GuZMIEPeu48BAzdzfrQ2x
z8VCUHni6mKzVsx+zk29gKh3RLdTE8DPjvDyyBwHjnvcvl7bZXcNNZJjKk7BuvuVkTOzQV06bGkc
l0vnlX+z2S5CqMU1om46AivybJI5i0dMWNadkzOfY3y9yzOj2POjHHpVyNsE2BicizimYzNdSdl+
jSotPXlS/eqzprm0FdBRL5YysJRdBi5xLELT9ftkmpFUrcNKApJ0YyMQx4YkFkI4baniBAH2wG3F
fdq41b4yM3BWhqsOA+EeGyCUoTXBgMoya77N9T1RPDWQXDk8ppUe6q155JogoVQ/Jmz5j1X73cba
dOHN+zM1mdxn9cIyw9fY2WkXVx/Ts+u946+K9l1Oie9qzXI3dPbLZCKP8uW1gqtj0Tjv0B8A3Km3
mIxAltWsmrykgy0EzNgp76GF9aeoQNTE4vTCaLbbCQ+PWqc3f9xhvsVzdpMzmIjFede5PXJreCey
0t43E++oSw/q96rfO+nfpofID67uhXY5OkXe97iwoIT2ubFlCtuPll7p+XSKoa+GcwoiUluGm1XH
D4yOpj1HIVDd3nuqRi3a2Yv3HPlVgiK1nh67Kf2b5hVJijaYgJkrfsrr1ykl8ajmI8le/leVCw+A
ly6DdFJ2mOr+e+rUz0Zf9feRglBUAKQdxBy/x7gTwJNbjwt2BZYsycgSbMXpp+mbZEuwi+e3eMnP
fcwQdZHux2CIGyDQAIyoRm2H33gabHFHBTF41IZxBa0urZrHTOgTPVC53hPjwfQgM4/TxcUsz/gS
T630yGqHAXUigCcJWxCnW9dI7tQ0H2wbFqUniVNJa8ANwDhQ15TLoc7tneyRqbbFdJ1MBFpec7VP
kDtQwkdNyyNIz2m67kXe5awlbp3lYjRgBO6s3WSC02SJQeh5totxOOn+Whp/T7wzu3rMosDRrbvW
YBpK6usXnhdYB15yEFF9Rhf/bk3C2yALzIbS2dUa6RWN6BJYBM6DPZHeRn23BEjhHBZ5yEUzPE0U
2CToiRUKbK86002pR99RjckRsNjBGKyZeV1+jZbyi+Yq2QMY37mO/0tJU7CdqU1GiQP23xTSYfsX
jnAWaKsgRjd9mLya5V7t6KEthXXRm+pG1hmZFbPg4wniwPOHz3i1GXUzDCnNe2vK8VeN3+OSs+0O
yJK1eZrgNPBqjWXTsveQDHfIDmNeXpPf1zRh00WIyxykSrgMRtHPR2KxyKsaqf4mSz279ifSnGta
Amhm/TacMLuWG64SM6+anevP5lbotnOIS9bSokPAq+Lp2C9IfAtZPw1a+iqH6eDD0N8wWCyCETt9
VjKeyXCfb80FMlPRQZbNI9b1DkEqwUfNqPotGS2+uxvITRx93IxgQkpdTmfM8AHM5WGTTA43/dSE
RGZcSmNCkp3WQGOaxgjwIdymPHaO+XNfoI7PGhCQkyjPEQ/JrtdJorLR8j/O+Jmc2X/JC8LXVNoC
5iJtBY9mvTdNnc2Nnn5RNiB/8VI4La7AxYL2O2XcjDmCCkQSc7DJ3PKWaxPFPdFH4F+HlrW+XWza
Ov8TWxX0zH5VY/UurwtuBheBa+iNBsPGDG1x8biUlnO/wOzcVot7s0tuAz9drhYNIYf2sB0t1z1Z
rvmF3T0PlAK6Gplm/Jb39+3wHVGbPy5m5V8JYQurlSK4IHqYc73aDubA4/ZYu+oJvVJzgNWKQScW
3f2gG7/LeS7CNNfuuwFsMBX/RTO4nseiT+4amR+QZga6NTWvLWlrRgzHc6qMe0wP+9Z0LwXiLtiK
f/Pk1+Tmx1Ln0yStRoRE+YVubR0wICbbwZisPZCZdsNJS/GflS4UWFyZVu4HfZ15gYU88+zpxm54
yxb5XbWkYY19gSdHED1SV3+EU57sEgtVW99liUuslBj2uBeafatxvMgWAihGV0ms8G6xXZqiiNJ7
gl+mSLYyOS5KFDRbbYGdMdYeE+kUwu003eqI46dXEYRkNFFzh04iFfFvd0ZX34/AA2S23OVaxxh+
9vMdMPOL7cTJLlOYU4Z82Hg0Dqw3VBvMsXYs5DCejXzZD4OdXwb13lZdd9SpjbZkvYXKSfQL6bkA
GErmerLG4Saxa5LEpiW0pOQ0ubP2ycjYgrO4PDpTPgfjtPym2tAg0v6C0LcqKdetEJEvpH+QXlFU
E/x9a59bGZffbJSPYq1vnB49R0cMj5wy9woFZRvNXHjZKIp7FS2YQsZ+31ihmTsHdmtfWdvXodsa
GQE0GiMx2g/y4DESeQQmdNZxstgE88d3O1kVt7TDSz3m4z0sAeKWXd5O0lZ+s668c+0i+wuz8kiP
x2UWh3PCT0GB093mObnoskMBbbu/sw4RwOBBk9HrGC/ywN23gKqLIa5mudjpjIruuDU27Nr6e1Ax
vH0GH+m8uWtT/kyTs6LTvYAhARFDpCM9mAmjEzfVRFg0XnoYI3lg687S2GSqXalodaN2gWZUH36G
2BixeNCZwLb67FIoI39y9dOPwebnC0SI8gKmjs5iNGFC8yyQYAov3ejYSuZFYMFl2v5A+9uaZj4t
zZTNEQwfwjQhuZAx5ErnM61ddrfJQq63jtY5Y6+IaoBNRNfo517Z73FfnUFSjUGGSbays/KtLHiv
e5bvlZMC5u3xVKh104mSHJqfY76sKREzLB3NB7lLwTX7Xs7JDHaPoUl1HhwHjHRDJvbsYpIlWZFJ
XTn4J61j6LWivBrbIcJ7JDYxnbQt6hMXe1GuHnLYg0L189au1b3jrcrWTtstKJvDhjKQIu6vQoN5
qJljTsMwhsJne+DIuNt4DtJKaSxRiKo+rFsmRJYxndGlLHu/KvexOWbXWPNuuV4ytV7AunIHMrjr
YQTOTo+6R43TjryijriUTSfzGamyeQQY0Fx/vuhuFqapHY62SI+WRGNdC3IrJYkNdKItxA1oIW8J
FZUzj9Vej5jiNIkgQduLrsMqDFbFYF4SyKG5YOQqflw9q8fNc/En2sgkRUkrUFXtQzyCNVc4Ixxq
J9WzAZnjg1dV5GyiJ5jj5dxnxWvc2PbFRAS+Z9MO1lYvfsFZaMKykCjRvRiJM5l/gTlhoWGxORc5
wJPRvCjFwVTL5qi9ZhbaDamRkM7ceTqkHZe7KSI+ZJiO9gUgFNwr0UOsqLxjWNusocflJore2xqL
uMRD7j755fLlbQB/Wa9SUNZKbHWVnMg3G8pL1nungQQ/T+T+PnVKAklT94HwOfyLXhP6oiSspim0
g63kN57ZP8AovV2jO11IlJ4V2unsMkHBMwKvWu4XnqbatH8Xa3AnYBWmmMjPdDI9ARs0AfHtRy93
PkDIMV3q/buhXOKnjMVjVpVbymJOxuIF3910Rfxlkr9k2vE9mxA6uso70vtzy3Dws4YNW6Jgt1wk
DAvBkdUu0aTdmlFq8qZ3dAsQwlmo4ZFCcxB7O5NsUwTTDysOlvHdGnzarRGoFVmo3GLXdnJmus3u
HC/mLlpjU8kETII2YYYi+9aiqAsK4Zl7bXaLHQBq/qaw7MxyPrIGZFlNeaCx2QUmd4vX0FYS/qyD
vga5anP14XjPAlHuRifptS5s9jUV0w3m6n52tEVVfhI8Q7fNDMjv5xstf3TsM7YxoC1RY0fmVkZt
ewNASK/UHZm2QLDJJl4zkminNZI2ZR1Bj4zD8ieudg2uzYrHmhzbaQ20TdZoWx/D6kZMxN2qmaaX
+NvSI7rDMQjEzXRwSEX/4YC9OqCDDnAna/eNPfXA+jl3l5Kxme4R1GTJ5Hl0gNd4cnm0VEeSG4EV
x4rML3KvOkq3xT/DW40O68hbySzdp731x5/p7Qu/OoxTbexhWZwQq80nGCKvuQEWgwYehN765eef
LB03dk8aMypHfSSlIWJhauCh/EnR/vnyo8ZAmjAuW3zdLKETNEatyMr/zr2l42Dhk/439s5kOXIk
y7L/0nukYAZ00RsbYDNJp9NJd24g9AkzFPP09X0UjE56hmRVSdW6QiIQBhhoNNqgUH3v3nskE9aY
9RTqsLKDPUU1mr4Qd633r5t2qqMAO9IXnjot3zVhWBCLHIRG+xDz/p7XQxHl6JpMhmOqVG2JjXAo
9yR01oUmFWMGhfisC5h17heJal2L2/OiNmgKEYCk2GCS0WLFp5KnqXCD0FCbZ7LfZnzKqM9KLX3y
mr4jf8Nd3g8JQabAqkb9Xy31f6mlNkz8Vf+JlhoYwlv7r0rq9Uf+UlIL+x8gSDxYm4zTIGgMVNF/
IedR9P5Dd2wCMHzbp33mYMcskZjG5Ofo0OX5x3PxvYt3mXUrKXD93/+DlloInSAS3bRcwpns/15Q
D5Eaf7OT8QsomuFbdh3GItf9m5q6Djs/T6EZXowwpMqa61eGBJ319jjxdQOIrCcgMWeqaDMujUui
8qSJREbE6qnsZ/Q9YOhZJG1aN8lP67FVfrveGpT89mNXmqDsusY5rnciZExo859WdeVH/rulAuOb
vqcZzlpX7awnrJv1vvXYey75x904ZCB7Wtml8cwcOYAP2J2v295Ze8DJN0TKBo6TzRDWGpdmpzhn
eoa0ygUv7bcx8s81mRweC8SuVMb02+rq2AjirLeF/lRSFD0atrYbY5zDOZPZveu6vwcEeAfPwM51
bUif93FM7hbCPM/rpg091KZ+/oIxzN7MsLJZgvN6n1Dnra+jF5aYN9HxMdsgyTrXK1z8bP62O1XW
K7oEfd8u070Hc4O0QVZx+dLf8hZ6g4FXmGyMlt5+OZ3XTQ6sY1P6hY++sbtSSaeOIBxwUmaKZUNt
mPqyOF9vOnpfHXP+Zgl/YBcOzBE/nsb6XPDo/fWs1l2eRxe0+vhJVJC71sz9j816rJMwTMe8O5Zp
HR7rDm2bSmhPnRltQF6ffGTIeby3Nfo6lu8joUVk0qIGZ6ND3jVkOhynbmmQ1lYkJ3U5s8Yh/gw2
ZTpLcJMsRynhwY9wEw9SAlXoVcMcUhU3VzfAQrocPMiEhjASWV+0V/Dr/TkpLMQQljxO95E2MN2t
F9XdTnG99bTkLBnKnd4iCsz05Yw7dWsQc7IpF6GfVXDoRtaipPWasJwyHAJ7a+O7kP51HezXfOh1
Y/YF9Wcf8QOQmXMipY+MNr69Z0ZHaVic100Iqfn9lpyd4WTkj+Fiv3jzrO1cvlXJEiPOrg3XP1Gp
ZuDHbRsmxxKV3VGk/V6EcF8RGc7vWs+xosGZSdvareLmGMITskvxW9TEzVIiyreF0oJX72ejF5uV
IhMZtN3+mtpv4bRJYM8cB/hXvLr9JxsRTkAAlr43BvPHeok1aY4wDfB6OsxwAGoXqBsTshlVb0le
J5EPuwIb3Ga9ALoznmHM48Tzry+Dk6Gi1KsKOyN/9sffXo4Gr0LoxYcubDScFdgBMQQwCKjNemv9
bjrFKP76mlJx2eh96VAU3hbWIE42BrtmqFGwFleX7P6N2fliO7aCdmdMA7CtsekSjYm2LOTqmGuw
MOKh7jZuHztMXKon9NAzHzHSUb1m+JJr7hxkPaEScUnXJkuOjZygVYTFcbUm4LBazkQOUt91YaiX
1XmdH7jaQGPajKS59ZH1qQ85/QQFNfdLxAislxuEf5axgWXW7OqBtqlHplljjM2ZyD5tm5eMFJ3a
rYrJ2M9F9Ea4ZocgjyQSsxFMeqboezTzAZWDWIhsdFmWJv4xGxKwxw72Bg3n2qHLp4OhFOGrLDyx
zL9urcfQ7Q1ILtIf67ffr/GT1HXGaLDIiOgc14gogDCTxYWL2LCFTAjhoSHqyx72flOnrI3VU8rQ
jdcY3NYxaD3krZH7mtGgCX7DazBijlCLI0Kjz8jibOZ52GxbiU7U2aFj4e1cPwvvN0kegy/mDvRl
0TAZmXwV8DP2mSo+ZeKBnB3z1JsL6yI0hxh00HhTMBTTOY2Gu7hihKBtQ4JcxNTW8h+EAf57fSlt
mm+zbV7GBGkEZLgvrkl5DL8sngnGl1js9Jwi6zr+ruNbGeuXyYY6ue75sQZZuWBR6DVJedSNiugN
5Dsaec9jDEParqob9pIWxSh9VojTEFcUe8WiVrcjNom680TPyAHRopnueMC33WNAULQddQsv4bz1
gLuwoq5UIkCDSBI/Dx5dPhVqNzT7n7Uu+30cA+2c1a/qkphhz7N+zYonIxVZZlSMGUrSijjjRFx4
pxQF1Ga9uW7oF/EzauOZkGtCl2GzUTSbSXFt4jlBwo1ZcRvltkRWQ2VzUTgcmJ8Fqn632kvFySk6
BDtu2dHRI2fqPNXIfEIym0WkBpQOODBw0O2iEDw6VVakX7pLbGzxWNI1rjtL7mugPbB/js1K8VGc
H0uRfTwQP8JU14JCHZtdKEAiJ2aMLO7p3PrefCBE4+SV+nR2mFQT4Mc3/hCKivIhvobEzW/DpE/H
cZyWc68NVNjSmis+VKJU8YlCy4n2CLFO2Ha3i2IY1Zx1SdEIXgTytxrAJ6trY6rCwI2kpkNk5f0p
GgIy1lvrJmYidLC86WwLupPQMcBrPk7glVIwS10y4EGvcU9hrLZyVie7HJ/ned3QD0txEpTPvZ3J
c6LYJ7ma36ybUt3yK+BEsAI3Xqizqni/Q7gMC9Rb8l/NNN4XXjVeTSNh/KIHlZlUf1rAUqkiTE2g
ppCMbhrFnqry4SUBRjW3TN6sscnATRBXroOsmkBX+dgFigqWlUFKAZ1y75yQRhhO43PuUEEIXVJm
s/FlzvJ27/ThtdHoS1TAsmCu85UGn2UojhYNyZdicJ8yRdiKFWvLj+fvDlmBLeoByuWEmoHl6kKH
ziGgrl4Ru2jYN+CKxTO+mGs3LvPRtaygAvPVrrgvuF89ALBpJYEpJlgjoIOhbgsQC4YM0PUzhBBn
m0C/6iCKFej8rFkDt0PcopNSoikW767N9KueSGKHovgVxzgSaCrzlmKWIeSFZ1UCPfKQCbgTVW1m
jMe8hnWWe1DPCFXayRYkCTi0iowOmqE1KHTFSsOibRwnxU+rAakVANX4zZ7iq4VALDaOYq6Zir62
DACAFI8Nr6wbgNGB0ZZBa0NySQneLp4SRXKjYYdLXNHdiDmANqP/dhX3TQCAU3KnYAAJ1zR0/8OF
cgO2R+jI7k9j4P8Jmg/DUG5hxZaLSKnsygEXhWp/iGlx98WS7CVIOkRAfOlg1E0V3XfWx3lEqn2i
F69Ta32d59H4NMQF2b/4nCeati661cs8vdaOjC+m01CgShDoeBTjHc+7N1u4G/ZI5KsuwjeUCjCS
aN54ANY3ciXuPbikDz9misRnKiZfr+B8itI3OTredRjDQDo3qu0+YcZDAk4rTXNg7c1d9MUk1APF
O7G0rWIBdkABuaoGpU1YnCwBOOP4oHYEQTCJy28DSEFaJ1zygAyWlJs3DfXiXUHtbEdW+avfd2gd
Yv15dBC3p+7jSEDj0Zb+twwbCIsYm9gf5KjUYKko43iDeIhZfbz1QBBLYIieoiLqFnxEA1Bijlab
FJxqMzz10afMTS4EgcstIx1dl7gxsW/EX6BSbPOq1Y8LTnrUFvKhU3xGSSLZxh45fVL0RidpXz3+
G1OkPfj4nCqmaJJ6X9wlrHbVkl47J2dKSjYOfYh0axGshAJ++DRHkCO9GS5BQ+dlcsTPNmoYCBVn
0pYQJ8me1g+aDoVSjkdCm+6HFDql06MNzwuIlfhWoCzUCf5xJNo9WMsQvCWuwpj1CcTLGPQl5LNN
CgpzBIkpC+enpqE7NvjDiR4MLOCZkZAv0VR+j4BBbIiW62G2awgEeWNopcbf6Q/puEL6bwbRod8N
AJ0DCRojy+XAB93ZCBierqJ5YiMN5sjxdlgDQEQUiEaZaAsyo85V7bJmmtVybZjA3NlcNlhiOVUY
0pDnhI/NetLHbrn+pFRTy/Xg3+7+Hx4rkuZGaGwy0XTuLGZHkVrVWOqKa0xo2rbr/rpJ1D0fu6MS
wr/f7TJnDEzh3ZqwbCAIMNlbb3WuXp0iuNVN5t60gjXDenjdQK7789SPY+st122ZvX080t/uXnfX
TQrU9/2XzZ9JIi3eb68PrmtOdJrpU/7txHX3/Rd8PA7xLWq6aCtlyPrT612SmfMhzLvTktJdXar6
ZQUXkkOCNQ6R3S5r4KvTmGW1vR5cNx/nfByTs6KOfez/7RxvIN2p1LpvuZvillSP/7H5ODdbFwwf
++s5K0Hx41jZ04/bvp/5b59ZL5B4Z345/XXS+qOkLXRBNqafKrtBBARU98HwI4gZBhNtbHN/blY2
4HqshnuHEgDIfbLOtYZKlVE+7n/f//f3rTDB9VHW87MmLugyStay9i5kTs6zc2kZgfkmL0kthfMS
CPP9enMhFWzTTbW2XYFzaxF0vfWxWaF0H7t6ray3XnP8OLTeKrWIdDDYDdu1nPpx7/rz/+4Y3xhA
dx8P/3GOLsSnqiK3XNcs40wSGJum/KWhuNv3leYf/reEydWjm/+LEiYhAipZ4D8uYd4S0DP8W1XJ
n3XMv37u/ydC+P9gmDYMlSBnuJ5wP+qYwvjHexSESU7EXwVMy1EFTCQgrsNvFwxm/0wat/R/GJ7w
DEECnTAZ4P3/ThiEaRoqBuGPzEVSxh0q2jwz5ojC1h0Vo/BH1HjiJbWTVW12ygeZHMXYYY9270TR
IUOkRUvLhGWENiyHYspI7U3KUzSRpeJ0sX5sTNNi+Qb9x5sfssbqLsRE3YuwkydXq95y9OqYL/pf
E1rejYwWrJxFxrQ2Gn8P0iyvTK3vAYPILciiJYBPTY5sCkJxPswU5fexNtxZ6Vd9lgETdbmDj+Pv
dIKsD0Rbs1ayfjcUK4PJiS72yArOeegjYoj1qn0taqUi7WsvmNPeIrqVTtOPKEbSj1L5s1tOw7ZJ
yCK1IpSM4ZIHox4ux4IO/NRXsF50GlUSL/HRNaS4T7Nh2i5aWQYp4wbZWfldpjnZA6gPpjzL0B6S
CZ3jkuu4DYroh9YY4mwXnfXEKiY5wrb4FltpcifkEN95IbymzoCc4U3hfGUKPe6bAfclVKCTjaoo
2Zcta+8m1bQ9wZ0WUqoIXOjE+q9JFBC7bmPix+KjH/aM8nPe3cysuM2ia7dONtyonDRotqoDS+nx
IY+Xz77roSBIs+yzr3+fBkn6Ujn8avAvLW34TRWstwWt/q1mhOhcUsQ6SJVqOsXBSBTjJpmI+81c
kywMX7Xl5iejKmcSBhseSNabmg7dFig760RnuPisHx8Wjze0suL5ICeonktNC3vR8ivgg43Enou8
D1VAIps3pKXb9ey5i+8cSSdrSh6LEPlJaAPmZCTb6DxgWiCc8nXFbg4TknQFVy6r0sRxbjKyF8zm
4Fv8keT5Y9p2Y2SJxFeOXfJjiJ0UmAkbPR7/2pCPlf2xu967nree8u921ztCO2Xx5yD7Uo+kuZh4
iwEkRUN3SmID+5ffsT5etd6z3kRQJAL09Y9/exp26ndys/QvyNqYpv3rg6yP6fCpVikSoFHU7/0P
n976s+u9tipqIBVnPqp+4uOOdTei4IObSN3zx/N7P1Nbnh1XGdUiajt/nPjHzfXE9dcsCOeh1lf0
RAvJClDq13XTIq3f5Qup565a5YxIPgl0KsgdVihiYvmQv6EELqk1ZnRnPzbabGdXGhAc02qCC3K7
QWjJsWm0jcAKD1490i/lZ9ajvb+Ag8RTux8i++yM7UujE6dYo8NSEVM1KILhinHilkyy3MeCj5Kh
F9oViYF2XW+RCg3gCAcbUOmpu+SUJUYxLqcmNcd9Rx5UmUlCJYyjC6nlCtvKumpqQzykeSWNIDLh
tkHCeFEkicN6v9mZ7tFrh2voafOFOGBeakhvwVCN9jWKXBuLDre6vCT0e54xwaA4xrsUgp68Lirw
Kyo1Kt86r+HHMS/u91ZPVWtSZ9Cf/tEQ2b3L4YIm4+heiDBxL/FIBQpmNg1S9bovU2xJ8Dx+c2VJ
X4o0YPEaIsR3lu2iAq/Ws94Xom5uvO9afpyCls++mq5FLk2av41hXRwoR2UYxAhpWDxiVHxBejGR
dogc62NBdl1nRFYQ2uWPLGTmCZOqCPDzVrfCy57xC7qHph6LgKRDOjo44vd6r48ba5HT1XO96Tqn
AFRFIZ+oB0xXqTZTarYYIxoWXuoMs3kYh8W6FIz0Z1w7d/FDMtrujhxDlpeDdE5E1JziuYyvqdqw
3rHOLcJ3fXIARlvazm/pBDMpE/shgXvjJpm8WeUrrtD8ClOIVj5Lh9ZpgrHUlqs2G8tVJzro2qZF
dlqqEIs8h9bjywikW7f9NFh3U/XJX299r+0zYdIShN5p1PyY2oky0dW8BaUYyRHEpHVf2vpwqroC
u5PfBEYyxNthaPIr2Yf5NVq09DgAh3G6zwMpHxnjxnWeFuM0FyPr7o6IdUdkmNIr1HTk5Dm07Zzn
9YPVWAgp3Rg1MCaP/FaT3HxbWlr5ROI0wbprwzUIZhtP0KDPxQ3WqsTtj5sVmBozU7itkFw/5VHx
0MB32Uu08qQDYPrMIjKScZGQ2pjN7XbS8HH2MjLuPaLbpWXlLzi2SNIO03uT5svRVPW4CcExZS0y
ewAuUK6z1UFEbyMAnxFv04gqkZIm+OJUnTO28JzXW+8HP/bXH0yJafjrzL+dvu6avD0BiUz366/2
zA4EiArhWe/8+IE/Hvr9ZlnkX9rQjLGP//OZrL9v/fXLSlduxrAiDS6p0cr/80n8cT6qQmNrRpg+
I131BTXVFFg3voqW+tjNVO/wb8fWe3u0MwfbjqlZHkzNwPIUUvdFvnNHQNJem/NpL8OUL5z7HZzj
d+xZ9U4v6u/u4r1SZh9IxU+7HW2M/JAuXx1b30/8Nad8cvkCUT7eMhE0cVQQSWsaw7EJM9IwqXBk
A+nZyBvXbl8VtHk+n4rKeMHMe3JR76Er3NkLLSUzNiJcfNXj4JbHuJwf6Q3gGR2JNo+0+J50DaPP
7F2GGGxXSYPs4qHALInxwo0QmNk+IjJCN9NTkTtXB/M32pQNOShyZxhnkbajytevT7kGzNIeaMbQ
Qcf0TdAt/TpCbsyvIzAGnHmpFxTevmhIC/VMkhTqrn0i+SArQ/TJ1FK4LndHV8I8xOpDSXrx71LZ
BKjd8f8X2mtRFXhWErq50eQfQVCgI3Tw28t2SXY+LfdrX3CpZSAEEUxmlyENEorJlG58xFVDK06S
LeU88owcGQJniNUUBXJjWE+nGLUq1IQ435k1qC4rSk0mktYpdgaKV7o+EV7QYo9faC34bUcmhpgw
fbXjS24wAwtzh5Wy5QFKnk9N0qZHmuDJpsgine+IstXFMS/CmL9VQ3vKiB3qo7jdZNbPhGIjeYqf
XYPEhMiubrOG390s2q9u1CKyD+k+JTNtpFkINGlFc1KJnKiYyDWh7fZUkcW5nRYqiZgsXuFQRZdY
b9pg5OPJXMwlThH1Wpk1r+Wz1+fubslh0JEbSn+//9q6YbYTk/d99OAEmxPRMF1DgczFkCKApvqj
EsWORBJHU3Tw9IwM4LZ6hU8X78TN88cHIrAxCPUiPxno10FaIlvKKmRSWCj97mVZwl9xL46ebOud
BzpMB6ZzEot15BWzbg0Kg41+MZYhv3V8HDtC3HfjKFg0wExk7SFhEwC+l3rzJW6DWADg7ORvz27o
1oW9fpljTi/fJL3pXatLCvMDgbNFdxWpi0SW7nOp5wcQS1zd8Auj9qVIjD2OjFBxsZLhZJtYz2rD
ep2Wef6EmYh6Ztbc0B/hTSZ7F7kz5d+OD6hf6feNNnwuwNoPkF3hQDF9XrDcO+TEEQiuxmTxRcRa
v6/x/iBAC7FxWvkhyWm2kzkMR86XsOQLDYEfzJksmrAXoCVNXXGIHf4v/MAwoy9G7T3bKf4yoJTH
oaE93Y/mMe7d5OxJ+Gqld4sgQO9ozzdml++lIe+9mefoDMe2JGYVSJYdFFHaH3trPBrZvrcQI+u5
7e8s/Yh7Y36Gj/HFtZK3yaVrMgF1Bx9nWoe8v6stG79xl1SBk2TMQHwS5F0313bzDHxe18QX6ufP
adZ2OBBysY+aGhHKhtYqr+1SNsgtxoNTWlhdC9aAwEbtS5rdu0bm0paO/W2iY3Gr8IBO9iBZHCGY
E9HXsM/109hOX8da1nt/7O7ihPT9fqq++R0yYyIDCcvp4p0xdkSzTEJ7m+KGCnmC8m5Bs13MPO+0
aq2tUxfJviCipUhjPXCi7JmSskauiEy2ZkV8hyl4ffp53s9Wqh1E3iSBrsfYf/zIROfQ3tQUBz6h
amXnh9IjTVF2rXtOMHvLCE3BpM/LjnrNbXFIxGDYz7QhMDqp7boxegxd4V8kut4K+fKWGDJ/O8yo
2lzDw4wd+Q8aM3kM89l2evMjGl+u5gt8PCzlUjNhIiViprxM5UuzOiNoFLBofpuhFx4TD6PtTKD0
xs5q/vY+vTdQ+LMI56U1kQu2ORhND8uIxruROiOm7qT6GTkIWL/7FoU3Gz0OCR/TKytWkLN4J7BK
MFb5scSURpT6calguNghHdLUwgtNpowJl3Sn2S6PilbiRmcUvaU7nMiO1Ol2jY/0Jb6VAzb/xPZ9
8mgY8VaweFenX40Shg+JT2ef+dMS1Rnzbzvea3ZXMLDnCjhj7Z3G94JBs39G/ZmUy/Bzy4u+iR4K
tyTNeI78zRzZv2NKGGgckv5opf12jF0EQBNtJfHNappTk8cs0zX71dSa9DwbexbIMUNzDX2Ai5Ld
db+rJAJrwguNi1Wp0dVyNDbHG/KmgSEneWq8jpVFUTxYw0irSS9+hAZXQMRkG0M5ZWoH6ewIWUX6
oD9S51MkNNKnLdxyoJPnod9JYSQbDBYlimMyQYwSAm/uXS2/uNcT/xHfyS3SH0k1vJEEk9coF2Jc
8E13KXOGE93+Fpk5XRveBhczpJggdebRs0NbjQjGEXJr+Vix8iTKnmIw4eG00ki8zfwgNWA6oNBA
Y126r3bRd+T2iWNqtD10oB+IhCWpvGO3FXVyCb2aOIRWJNg4tnWGih1jVtsSOaxZtMcJm99ggaiC
h8qXUFRrSGC+/ikr+fppcTzusrL9mZeE+CcKpjI5P8hR0x9t7ZdfDEfc0+JxqglUX5S5AL+fVRvH
yhm+0tHDrzM/wNZh5o/Mg+y8lMYMQchFHDFFXrYSQ6tZIcGRCLJmsyl2S5X8Gmv7m9tRN2EQIfah
CrM9bHBquiHEKepaeWTyJmpwenxwVFwYy507MOziwHrrEO9upUuqg0zjb17ivFllgu1rorBlWuVT
XFK0ib5UxfIzXqpsn9lzH/Su/3VxKzT6MYw8c7mXmF/J8Ta2EcsG8kim164sMmi9c3psO8oI02NS
d3h7yh/QmnZNevBhcXypiGHRy9eu1jJc0xpj4kATPG3uBp8UjzYesOVl+O5qe17uhpAUFR0JCLla
J0gwj/NYvmpOlcLgQ8A0zM0BcqqyHUVfsP/M23XKZWakjtsNF2jU4cB81Np3wT4VJPBxvDo62IYf
lKNzg6kLTrzWAJo7Q0CrqA5ElAQiCxk/CFkR8FH2UGxeZInIZHBZAuHV3uZdJe7J3SFaxrEugwdx
Cpjw1h4FiTUNAWLTgOe/JQNa5BO199+O1ZEtU2DWGbvMDvwFbnRRxC99H5F92Nify15/nuMGSBjB
DF3a34xcWpfIOju4IE9EKNBMFm7Dy9zYDnPQiznBTETCXWxmu/4qPC6qheP90jr5i3QkFdKIjb5C
uryNW5nuCSSQQR7eSWHTDCiUcZu0ElfarD5jH9eDj/HB94+wdJhG+CnZaO7YXZtPKVgQZUlDwu7L
BdAF2oaa9raHZ3snq8W9wCH9crR0+Vq5+2jJrRMgrwckl+SE4vLeFkBSCE51DpJSx6boSdXhOhky
vw6PpmdH96MFOrYakOA37meEM79J5Bg2U6KCPLuZlmIJWEOkentlXicz43vMpKlHZqBsBE6Q1p6/
IR50DDaJPWHajSwijzJAbXCqQmDB8ZxOgPO8lywUzK5N7N39Qg5eZl0NQvewZTtnuTQTQQ1jckJY
f9M1QmFkbW2wzZJqRDdy57nFN82ZP3cDpGp3qvW9I5pvDmraEyictEPYYv7oqczsHHNJTp1lPo9z
fWmWWeyMxvK3jn5PrJmxmY2Sq26PeL/noqhFAOOru6EdlPIH7ZHtSHtvVfXV9BG1pSEBfYsAb+bS
gJUzxsIs5XNYPwxm/KgTUrbz0W5ty6l7UnEwRjkg4ltwukzLHs4Ur76pOeTv9TqIXoQyNjnGoUaA
HaXSlzZs90Y3qreCFU7ouHdeSyUQ+OO9CyGOKnBLe4fAFFtcnKK7GTFPh0nVjdfJRplyb8Y2SPXO
f5nJKN5Nsn2uxPiYVfZzbfXMeDsx7Eote8yNnhCVanb2+d5IsMDGrzmtqW3i5cMuS+sD8EOow8SS
TONjkkIkqbT4pvu1d1l6Mhs3lV2kCH8Oc0bMgdWWp94zx8AyWMe4DelYBg6gvi/v8naa4H3xUaxm
hZgLrSOOB5x742B+FRHdMdDn8b6yzLsJ9dBmiDOLqTRmYaGZPytUpxcWQbjeKf7j/AOM6GD0rk7N
xMN5cUUwGK2DIqxo+DriGb9Q/OLGHe5vC4U02TklpfWfVv65rzGmWVHkk72XPSZmlZAH6Pl7RBH2
rop+FdhWrzVYjA2Bhn0Kq1D3CiLuK5/FVwNBbDTKknexLAJZJseJXF/NxWVPNZESVncE11bsWfWQ
zc6c2FaUltoV8EsneQxbigsuQ0dYD9l2iKE+2eF95Nm3LPWxjrkFHO9pfCK56KHxW9JlZkQFudBg
6yD7xTPHYro9IQFk7tozOwKnmhbHJZ4vvkS5Ax694NJqXpfcxevXYhyZUR6xgiakv7YpkZJt5h1Y
Vp7sLvod6kN+TEqP7iQiXKvsgUd7TDfsRZzrHmGv7TIGD1wLYWBk07YWiIR72T2lbWue25hFTwF7
8FIMzYleA20KXWNd6GkWcpegntMnw4XuhdDmcfKSaB8B3tm0vUstziiqDc918HxYgiGXd+gomAXL
wIMyEzglCTM5HyjDIgIFphxZmM689xK72M9jxSWwSustYOMtAktz23O1rPNc3wB8+uXpZnKpxuhb
kh79Dg1RF9tpQEj0a5dLxo98YIkRLpvE897mqAIHlffMg73x2DfznaDevI3aFOAUeUGoIsSWV4yl
DalG8zIeh8l9opGu7eDUEEjZka3sMPRXevFtTUvG0PQchU3Pa4z/1xRaDZWTxbNemojsK0Ic2/gT
jrkT8zeaR7peb5f61aJkbbTPTU7GnN238rYk2sxb9DWbY1azjfa9oUhh6JNFUi3mbVYkXhUFflF7
j1ruoJ2MnXNXThVlwDmkDGH/Ekv0PLdE4BXxhNZRM1F8WOObrFoQOHr6vNR3UdpFtyYu5QOaLNwz
zM33ZfNcWlQN5EIhx9PyoLPrwMkJpUVHQv5JgXG3XvTwQFbVkxWFPZnsTEtNvXxpLWrAy0QMVrb8
ZCm4OKYOb6q4VXP+KeYdo8adcp1/QCSzdzqdGsRE+kgv3E92nf7OJvt+KIanRhu9PQQmiSesog0P
pZUFF67DN4BtxUGrXY26KgvSBWPA1p6TJ7RGCLNt8dgv5rn0pkPim7dGD9MD/b+KmTxr1eSZolER
0Jx8pioqleT+sVNfUuqRu5n14rbM0Yt3UXIZvU32fRka9VGzSTgYZ9p0ViiCJM+3Kcb2LSj7w6Qt
R98yScjSvDkQHZ9MQUv1oHtjMKb28+hGDp9Q7E1uvPxeRqvddxo49xqzV0203HCw4vGzT95gD+fQ
WbCegYE9N379NZyifl/KSmzJ66F+FYrfRe9NAfK2VyTzxpHLJopCYgW2dFnu+VhALpwJj8HSRHBM
QeZiq66OPtRVncbsRtTf8za6Nn71ZA16AuMP12hfIcNqM+JX7aeROJ6N0bYFNXvvpcbiH8AiJNPA
2Ht6xBp4+W7Y0thPdXOJUQUxY2OpGDW2CWiFJFl0uNcZb71nEFgyjvK+4iPC91qQBzFGMdXj/CtW
qmqPoxbZlWG3G8OkakuNBSdqKQS62orYKhLXI28+WY3H1FonHcH+6Wgeuc/9fa6ho5LZ9IZCk3z4
GRsjdlYv7RCF8QXVojY/kmY0tN/x/I+X2rJei67cVxO9VyPpScLTW/3kTlgdo/Sz59JtdLBtLz7s
2KGhClghKy3G/RCn+8xxWLQlPdNnqmCbLkcRSFf0F+GiG8+1nTvTY0Zety2Vl/IBhA3KXFtDk9WM
PDVG7Mof/DthSePopPz5uW79zKK+hEuS/+zg3hzjmvAaz3FpMvYhjSumlxuPwXMzaYBJiFdPgIlp
1CWjcgc8uCB0M7rp7tycIM7TQh0JoPWjA1+gDYbB/izyJDlpcRn4iZ0cCV3jo1HPX+YO8jb9+jyY
G//UJXV6tgmaEAWg7lH69SHuecbSWZzNUKLztLVbS9Ay0+vi3k7bK6mqeLO9TB48Ssdna6D60lov
MhxhYZcO/Qe3uSOInRGC9jj8FQzv44OWGCSTka2BMy/7JPqUayaasH0/dv2uLbSgTg3yayzRHaQh
Hrpc/+Y6ZFMYsQyGQeLIdb/kCTo8Ao5YHqW4GUu93zE+HQq9fGNldVv0k7lo/v1Yi7tprgh2nrTX
rqIWNqh4xNnHTmHl7U0DWrKdRArqwHGHQMY4ap3ybih/JnOVbJzxZLZcN1tQqsjgTC4n9o8EB+0u
lp+t/GHsCdhoQo35LBGZ+0oj008r7XBbOwSqaFQZNO3Rt46ksrEONVqU3JkidWKK1fUHn2opKBjM
KJkzMqnPrVtiu0+e1xwcv+sPzZw3JK8v3rZOcv3Yx9QGpquLY2Q79Hg1QYF+Kv35QmDujBDTG05J
PgGhIZ2hAj+GOFGJGpGUagNT9AnHZlJ+WjLzjd6UufFOJulOQdHYxFhn2A+IsUHlo39vYhE9Mjb/
9mJ87lRO432amkOQs1DaN8Yp8b38ISnkVRIBlnXATss+OrehhupvyZqjaQ0PdP6JRsLei8kE6qse
EvU+5xSqh5rQpqgUN30aXmJgBPiCMl5g4lYId5hAk3fxMzMRMlD4UJu6viXbPjktLSVVQhBCrw3C
1h6+ejN8V30YH5LWxhnsdlow68RsTgMgaAjr/UH68XIeydPc0h7oD1zFKX+205vHJ4GGxJGwj4HP
R/v/2DuP5ba5bVu/y+3jFsICsHCqToeZIqlgRbuDkiUbWMg5Pf39QO2zf1vWluv0b4emKIsBBFaY
c4xvoHcQRNw55pH0LPzUY37fzn2i96aVf37+yNhy/hOJlf1f7pbzz2fLyz9/d35M0cVeTjCMuRTQ
vL2Z1VJCVjeaNG9/eZo3q8yHTykTHL36WJurt/90fh1mQ5rQ57u/PAuxBIcm7yNWaT17St/fAXcP
WPDOH/Gf9/f2PFljIAfWvc0vT1tV7YE9k9q+f+bzz2//8fxJamk/h73fwePgqUNKTxyKf7/KPy9V
naWEteL/kI8BUtknRn7+8fyL81PppFERnGEcVKXd+x0xy7ZHrVJFxbfErLRVqDv5CnFNRfEO2EiX
aOxcOmbMgZRaFDVMuqZhEIHAppg1882lYwGykYPp7SMr2jq6gCjfUAkbp/YeuzKwByAZRvDClh/f
TI7jgCm2X0fOyDCPsbj3aN+bRLf6bYSLmjBrJ8vuvbaESouexY6+JN33DuMPApOU4NQ2vtT1uWUy
Av4eNXeOxCS/diSFNHqZWxjVqM1rheJUWNNzXGdw2kqbIELY92hJFiwxXHujZdqllQ6M95PB/BQF
/aruCE2jQIGk178mJlcsI6z5AKsUZz1KXwmliQQ6FoDeFQme1FzRQ0+QfMvIu6jKMF0rCycTdtCW
Xjyw0fA0qAlEnoPMu0jx1zTp96ni8Oa0uKzCXQc6GYyeVd83GVSMIKZd43LSQhghZsr3dlohtxTS
4KA747NFLW/stSd0OtoyMIfjTPayqNkSOqUn2AWqLbTUHg+MtbHr8SuyHHYOzcaXdYDAC3HwUPtr
1Ve0zEXxkCbOa95bw6orx9feTQmwigUDt5V3iyhgDjRgOGMEeAoD8y5PWN4WjGSrDkzfKn/EyY9a
C/qkY6yB9qhlpSl718etv4bM5gFVo4EeqQkLuSe3pV7wfPHB95WxqkYqA8IiYKVtGE07sA2LFrTT
vumFt5i09qnsTZTRIr7rfdYVDnBTmj1fMcOg3yc4LdWr7+MqaJPvI5PaWkPisWkgUhvK6Y8uOCEl
7NuSEmc5VMHGdOd0P6IfGcbWHqRSejQaGKkUc49T4sGZ/Jui9sG5dVO+HmrnoSdSY5DASjMtKTfN
uOG3tJm8CtdBm181k/dQT8WFHTfP6aCup5GupQjbr/rQOmvbgGHgN667OWuenMKt33K7Xob/Cn7k
HyUfvc89ol1EgK8lpLBYKqHr+13QF/piBAxLcWrE27RIO6AkbkxnQRlw8XTUHUr4dzZRZmsSK036
M6G/kQFV4bRF/KpZ+7oyt/RQDCgOQXswoNrfiBmQEbrpVcyJkLv1LUNB8Jc3bsxW6d+ViI7p6JwO
lrQth7r/7298UlnljNRo9zSC473m2Mg1KOdhy6Fz1kYNpcEI14NKwitMKupitDBs/iLd/ODgGR8c
POofjmXMUkjJKu/396AA/TlDmKo9Yo3xqkjMPaiEcM/KD+T15Gq7POnlxmd3QKDMSbX6BZQoeL5f
P38f1rtAZprxDlJR4QnDxK3uOO/Cq2IU3KKK3WDfFj6JgbIS+7ahPa8zCPZ19NTBNtvmiXOHbppY
gdgYdopiS1eIfeHX2qnzGqi04ByhCPanAMEM8xVe7NCAVkdYU0tnzzJOPnkbvrAvZNPXp0KroV64
9MMrjZ50lvg5zjjj2ZEdZuIcH6eXu8fzjZrvNcn09PnHNv88/C6WfYEr1pA6+d/z738Ro7Z6IyFh
hsHeMfC693WRryMP8IwRuJuCePRQTNWxI3VDjN20s81inw4Z/f1kYtk+HDMSA3ep3oudYafd3hdg
+7sgJBCEkPhtMoXmrjX729bPrbcE7f9PePiLPNowdIsv6T/LozdJXqlX0tt+nNXW+9f//j//+pv/
kUYDa5gvOd2yjXnk+jfgQbr/17FMZ1Ynm8ThWe4v+mgDfbQlPemAfwACMcup/wV4MCFGmBZtUak7
8B8cz/5f6aPf4R1wllm24IS0oQ2hBDuPF7+ckEE/6JMEC7YDMNWsSiLAr7QoR4dTlFfNgFsM4DRB
Y6kWH5VPgEVrolvMWWhHxbUoJuxfbUvqeQzvp6j6pUuu8NFuTEpiATuKNqv3jdGdaps4q0rHKu2F
5E/+crw/GNM4Fr8OqwjIicKj/s5Awnhmvs/BK4mUBFEEHRNtZLWsW7WJYcXO6ymC1EzKnBNg0NZz
X1EEJH957fdj+tuLe9IGxiGIiXo/jlUgEQ0jtRv0f+FGdvmWrNhpUY3hOjHZaLZ+cFU4hbaIKTP6
bOvfwCv/cTL88PX52qCPM6I44v1kOBkDWFIKSttU1teW6Ck49BjY68wBQDen0pM1pPoVUO56LW2W
jZ8fe+Pd+XP+/BafXnB6m5Yt343jQ0erEYFKs7URzC+jqvsSkGCPy43MNV0gHLKsJli5Ur1U3Zz0
w7C/SMUWhUKWWsR/FJX2l0Py8TticpkvLoN55vchthnYiFhF02y1HJWDEQ2sWA1RHv/ywd9NYHxw
tqmG6UopUHuw1P/9ZepAWmAgkJMjXSSUStJMqzAuPhQ+5henCS5g5fuXU50vpdkZyFIoTrhVNSwT
OLXHwkINh3bNOUQIAd6sLP/xpHjneDi/NYPxwbQMk1NSzEfol2sa77NphQab/Bq4rE/fy9HCF0oe
UHP9O4VGC98y7aLPD8ifh902Tawc9gyrMRi1fn9RnxjMHtlEu410m7Bs36NCDRxu/fmrfHTUTWJE
PenSxiJl9PdX0SUxPEYc89HQtq0myceocmBjiWWUfzmPPjqKv77Uuy/YEXpQBuTzbeWokILSkiJy
+LWAvwq6jiLiaJEvEY6nzz+ghfPl3Whmm9IFXmdJaHQsA37/hKALHQwGXNCmq8Mb1Zps56WA+9Cz
bKYCgG7nXYUR3baCEKjGFYgYym7H0EBbV3Nj9hO2te7R6mi9Y1KNm6MpW3PTOYy7sqXkS1r9sbQH
HYy4R+KdpiAgW9NW800Y19hGsir4WRvOtBtj+kBzukhMTAKaNXWkoRo0N0arfRNoFnZ/+eTzAf1l
eTyftpYuXB3SkHTNP05btmmOibG/2SZmA8B8UDdWk8HrDvhUqE5uGlTsJdzKtdt5d3WCQSYSCCSy
zgVPSpvIyW4JdCwX6K6MeUe1QJHRr6wxIjKItO+s42QxZx9KXU3lMrHzSzB8QACBkJf6yphM62ib
Astx/aJSNFeB7PWd/8R2DULezCklF+Hzj2zMeKc/PzNz1zxYsSI2312qkZc48WQnFCNLF9poOx2g
UP8Y8hFeUn8/RfiLplZqxDjYwy4bORya/XP06ku9IcdiirRjkL9mMf/q+lcTFPOqKoyvIcxINuNo
uDzb2DjU85ZWQ1K3lbh3XuvvPP17hHj7Hi46EATEjgutpABJqtS26RBLCF+nIN6kh9RDsNFq/A42
xw1++xsvL+6b9mjE8DAz7IqYUk5moxv7DPnBcIgm6O5W6FIq6cuLvu1ugqK/l92BzKtqmcNwW+Xi
Vtfte2knt1Vk2zsPJ9XSych360jBysEdxJRuKkGo1OQWFvA/GnetUA9ssqUBMbwZNpMM7vEbXbdu
d1U5xSJRJJbJsX8ZC8LONcw7rKhLOgrtgni0C1NeuzRaUm3XFe0dG6MG1kFzFfTqENeCoMjivlTu
hGQiseCmJBdCx58fUT3EW4xnO+m0L0buYvHyXsLKfsHISvf7jhgIOKA0RkzDuROTeALcT8oOCPuU
Hc/Cd+nbNbQB4Xm29yQ7Qdy00YzmKZYnxivawlVzhaX5L2fVnwMX0gRWrQzFLO/+2GMMUE5bIHvN
thXNBkzMVnaxtjTUcOcP4PyDEDBrgpTu83P5w1e1mXVt3XbnieD3ccurODuIDGDa1R9qq79p8+Rn
WzmXw6TdVyJ+jD3n6fNX/GDtA1CbmcDwcAs6wnw35aCd6ihRtKy9RNfgZEHzMkS3ldbU6+qZJtG0
9vSD3sysC3u6/vzF/7xwpS3NeXkObs2ynHcXbtDaXTTzTLeamz8VZDxHo6ntyZ3RIImbF3qzc7VX
uonpXw6zAfXt3YjBCwtHss61kMK+30FC+tbSpuc4i5YwLa6wtZWmHbKucSAAQz2jTXWWdtcAhQeh
XTN40lxPnp3uIbJb42/v5s9Zn3cjDUOatmu4LIl+/9ZjwkgNp/Dq7TCwCsLzSdQlwjAEAxQo5ciV
2dfGZQ1IHzwH9G/fJ4xLInIK+7vcMbMt7d3V59+M+dFXw3rYsOm4W0j53p0WZZmLSXVuvTUtEwxl
oq0LB3cV2LKHIhh/dvUc9FaC4yRFPGDeSx5TK/8yglQ51onxlXT6YLGrBVHGEjl33KK9dynCLfhe
V40e3BmReWqU7pLxRFeIyB2/8dNTOYU/Q+EPc4Cz/5fD/L5awtQoyVp35x2h5bFXe7cWCWj1aH5o
1VtXTN42WzVBe2m4frqmBMukDAtp2UWYN2hA0RVJhng31aJEET5f+Cm7tVp3ns2JpYvTZah36lVf
FAgOPYKBJswAbp8kG93OdJTWvrVvhbzTzZwCLf3j1SDQklbeEfV7s7NzPnAg9gFIHlSZyS7gGOUK
1+jn3yKcwj/P89m3a1muJRjO5t//soj1MUalo+zrbRdDMwrDXYjM1Q21cTeVxrFrymVgh2If9hS7
2yyjiRr+jBQ6q5AFf9cKbcfynFhUHw8IG8AezryYFlOH9r6P8qcULhF0OzazDdmCTfJdk/19FSYS
Y7xR0y6c1z+OtUoLuqMmiLgFxRhr6XTxBUb+gJ4cov9Qjc9TnQKGjUVFElZNZ0mvb/vcef38aLwv
272dAL8cjXfXWd8kuLfysd4GLaCQMRkrKPbgR8mK6VcFssY140Kx7CnvOqielp5Jqct17fsuaq4+
fy8YsD/6ZiSTNKOQQc/5929Gjh2WOrut8bO53bYXdAkF2autD9a+NMajsoliAHXlA4/C1aEnxlWK
UfrK9Yq9J5I5qrk6+jmRN3bhNWxVx4PrETsEXnqiq8Eah1hCFO/xd5vMqIUqEabSiyFVWaDbKR1c
gb2442nvMKxEK+DXCaw2yFOGjGf+rPqZZBClfde8ahKbkIvUeUoLTAUSEC7CbX/YxkihRosMEJMh
SqI4JhAE7sjgoddW+qMl/GcE6PcwjpjbC2/tNuUjYT1LqwzVUZG0LargVcKYvfjLsf3z0BITD+yT
NbCDwOjd1zzvDGI/YjiVIn4OsJmvAMijAJlY03/+Sh8MkpSikeixUeZZ9flL/uXyqpPYyaocJmQR
ZD+jolzCjdoxdF7LHjZVWMwYY0E0XCbuPn/hD5a81MIwUM7OAceFYfr7K5d+0BLKSoC3mdnrtiPm
ppWDwGVUv5hgsxYTjjzXpGnhZNggbPiiCEzYyUO8IrZ4TrBz5auwW7Wd8HctUcdGVHE3vkMf6/O3
+sGJTrsOBgHNBpMq3LtjhB6nNH0EpluY8nTFykNeR8+dnlwPiCdTpX7Wbv63YtZ50fL7LojDY5se
2AFKc877GdXrNLrpiqvL6NpLHfQWY//KddVqctxjIH14zg5JU5pn7agyfDF9iYwg6zDUAO2xcnE9
WBUxpFSZwcOw0JzUeKfgojfa35ZAf+7X5nfK1OnyvQj9/fJLteTEhB1jUi/zZqUXrsM46NJV0glc
s8Po5+ffxodnLFsk6RmU2/7oXDheFAdkGNRbKzvhazkJvKIrk4haBmcLbpFLovsElkv72wn7545c
OgZVUk5XvhDaTr+fsFFtBLkhinqbTs0jaSw3hsvu0A8xpYRDdcV2BS07+894wC/jBMQYYWRbhR3+
/94PwMemtUNeSbfRZXwxIZX/y1Rp/FkU4Q26bB51LmZaS+9GjX5s7SmsY64oTTwzquAGALi1QSZx
Yt/4I1SsjjshN4RpL6Dk3RYiWPliKghfMCcqZMRfzZ20z78u8dH3xQqZb2pu04n3J3ITdD6eAR2v
R0vQvZ6OdJkye0/o5dzmZvFaNx7AWRXom6DTgxULx31hUkRsI5lejynRTra6tYbhRxuhVmuN4IZU
n/oyIL1As0hvlOHlxEhzLD3irh3fpq3PQvMyY17wIuPUSAOGmRd6JH4zTWQdSzilj846dLzusS5P
GfKXtRqo8JDy1QDzsJ+mNsn3mhW5D2YZkE5LNGhnhCSQhMMpMeak9GoqjjmW+JI1wOcH7IPjJT2g
wAzGdIegqPx+moWaVKOdOeW2Q7xnTSpat5A31n1GfnLe2ncqbG8crfoZ9X8tYn+w1vKYdVxPdw1d
yvdFbFT8lPsrtyRMNXF3kd6KndJ8f2v6EMhl7hj7vqouui4FVOhT37Ss0r4IR+t/v6diL4V1FyqM
xXt5dwSKrJiaQgr6cIqwCYGLtYx1nZZ9BkAlNJ5pShuXY54dI2H+rav80WaSF6eayybGpZb/7io3
Z3Je3vLijTuSEoJyzpT596gIgmMalOZaoaVaBtO0j7pgU4SQfz//+j8YZeB2O55wDMcQaE5+//pZ
KWWNF9olvsKJjHFvD2gzkvWsdEppWOp//cRshT7YS7KmBKQEcIdu6Pu9pIyJgQrmTJsEeMX33MRh
1MMyuB4o2mxUU90mWZfAuyy9O81GO5q3/qvlhsBHgJltg8H3riPtGapNuG7TESuCUgTx9VZw3ZrN
rBYWiyBvtWXjhmqVuJZ2L30oqLMxh3VyfNTiwX2oKTGRXFjcmmHyWGPdWbp1FT03g7exIL3c4NOD
pGDlNjOgzrY3G9R91hT9mvjJYAdX1nqMhfjeOSTC9OaQcaW38hQY8xMJw3+OXW0bIfBD7/WFao52
J4hu9d3eflBeHO0pf/knXxGwmudCIwW2q24m00c001s3NDbK++anleMoUEPnPErroZ2M6EdHXb/q
zUXVqjuXHcRN3tvaqa9IhIRUwZ4bErP3JSKqCtLIeCAo93qaRuOhRukIi9rynvw6ysCE5pSITCGu
Mi95YCXTQuYIpsvB1A920RoXTeN9YxMUnwpcz0fYp+hxTJk9DOjb9SpoUY1O3sYzmvFryLotHZvh
WeRk9bUsyVfNpClA1Um/HMc2v42U+2KGxfSix7O4L/napErbZKZQp9Ft1akdmtdiRDWMMjPB0pxC
lE0LhedHAOhV+Ww0pCderVSMJSUyUnIgFeAgN4HzSlYHq/o2eWy0qN0a80/nh9xwkjNMlZhc3VWX
zOzqsgE6eTFSJjk/ZMgCATk5GEmm+mM03+Du697unR/zCViru4pA+QH3XmzZR0qPzvF875+bnuY4
2UPU5KRdIAlULtMe0S4nv4cwGgjETn0wluuA7K5DOOigpElRJR3RrRDtAUCEq9hcKAyHF+d7mBuT
NYmd+iLugulKy6vpCl8d2U7l1fkROn/jFZZlsZNTvMsr59hkvn39z02Ji0OxVrl00xp9Qk28OuSP
eFeP2cAatxD3QwzmqHHTLUqeaYHpRhCtzZbqwuvKB5SkJGq6brBODNu/hTCwMcYMdEGY54cacT7R
aM1CLwqCvgpD+4KE4aYDT3rKo0y7NiC6Tp5qtv6gWSs7sP07WFDlRViDKz3/mLLEP8HRXLX1sK86
LdWQosT9NcuEqh/JBCLfu72u45WrRwe0qv5NmXj2otaGZN8Vpb80SpLFI92JbgRBdzcUmLr1MKpp
NY0O5XenCw+WrrqDP6FhaizXeyBgOtkWOdovJF/+A+FOiN/xt7K2ktuaLO+HURiUMIJuOmWaPz1g
aCGHz/BuUD1VD+m3ZH5QYGXZDy0ZKajItsQ2lvcB7JZbp8lQDBvlfTlW5aqOg4wauRWtnbylRceW
+MqplXV1vsfStWevsXBlrTYYpVkjRSMuArec3I1bxt/IEiBrUzbOBbmnDue3wBjr55cdbkxkJg1C
WiNcpXyW+7lGCWoaK2hoB90myizjVk/J6NO66xbXw9pDg7n10NbdA6ZyVvog3a0V88LQGJLVYPTF
SRvNCf5qvanNg1EBxqV77t80XTfH7Ymnru0x/2fZlUPy5GVec57kphxWWoUDq4bFKZwifA2dFE41
AazUIPRykwdEmHVI69lRN+ntlLY3oxycrxgpsnUNTnCvwTl5socH4rHSB0vNHjONwnEWAWpMS/m1
DS9Kc3S+0f8Fb15Nza4G8fdk436o58cda86+Kppp2Q0Mq5bM63tHaCNZf+aIqlgtiorg3GxU3xhI
km8kxfHf49vIzKtriUX1IQR5HKj0YWj79saS6hSODyS6GXey8vIrmQ73QVv597aa4suo0V7OPyVC
qRMObmjTfm6uANrwbVB7vWGSWbiB4996883YgPbOw0kcElqgqyIyqx1Oo2Y1UVwi18cY7z3fEfgY
C4t+Wz7eJ8KecyGBiPVDuizzqL5th9A4eUJ9qSDN3DbzjTFQPxhyaS7BSM3mYZuyM1bDi37WMZbz
j1HbRLcqK1ZOr3/zUsCXpRwI1HS8p8HKYvZrDteiSdgYcYs7I4jV9/oHXzQuH61vmXykuPYdl/24
TSplbV/SlktxwscSt2xDm6KviH1C1Xa0NQk+BN73Cm/keBXIcrw63+tCFjJ5jDQS5M5mHCz6eUMd
Xw9pEV45yYNXQhBLO5vQCyswD3qHKLYwqdi4pTutHM0xLxxjTh4tvWnnjakLBkLDkol1fHTzQ2DE
xUEUKbETdeRtYWkv29jGBVCb9Y2pdNhzg3APpSmLQ+oIzlJ3glsxT3a54LdhhMWQousEMI4bm76B
EXv6lgi54Cg8wAaBYe6F7z9Pqjlgp0sJfPuRa92L4xvMOdTZ+AAHD0xIm4TVhh21twIqu1bYyw6G
HgQre07JzfL0whynXcU2YmEDn9M6b4sf5FXFMdmWPnldybgJJvVDwzVcIWm3tV6ss1rwLlj3dUON
IlDuJnOi+epHxzqsH7HrE6FbvUbdUTCPs4FZDo342inniw7LBqs5gbOjvcoGJCkozpjzOztYgYda
aqk4Ah1+NMfmeurnrvLMCISggE3sJfcFShIXjHL8KE1/Jyb7xTQB59RqO5gXZKkzrGk/s05djqZ8
nRpMGBl6TS3wWbSCGVlW6BoHvSmWtEKxXQV5t3ax0y21sbxgMxRdGPn00I7OdengqDYSYrOraW9h
k4LjL1q2TEnR7+HooFweYJJl07ZWpER35pZsy5Wd0HJ0xx/sOG8Ki/4qIEOY9jgxsfWOUJtqlqw2
H6vIWCsDnO+arj86xT0pekiBI/tLJHQk4jWkV6PzWRXY1Gv9FMS4ki9yplUrlYaYTJubzPO/IJgs
V9owGtsahM5S09O5yEiuPdW4MpdXSYS4f5ow62deum/q7CK1HEwtmXZFoOCzmpwNzD1jpVczD9ky
vmWFfkmppFtKtMW6uXIn9p4QXF7DXoGt6cx903F+MSd1y1IDNl9VldyMQNbMWI9WKELAABTWtV7h
NKxJHlx2gCES88ls5SUsdYrPNqdqTCQbSYcRYO2wvOxdLdvog1FtaFV1oNC6eEUIBCc9+4isIgSq
7kzvMDoMCWJ2axMODVTnp5ZZ4MFtNKLx5F3G3XSj196cb2ljfnKctTC1fAlrINgB3FXEAMPbDXA+
LDoFW2V0aVo408kFG3QxhKGCug/Tvifj3lD3zURwsE2eNJVAAjBByOCoqNv0h4yin1adoxSfMD9i
1QJfTopxnPIdi65+cDrrW2kUCAwqiC5fxJUCgbIJMPU6kBFXg06ohkKjLeHAIGCwieSNAGfKTR7X
xUrvWzD8frCZTOcZFQeYGvicGzyGwaJsO6Zdw1nhKyJQcmyOViSSVaQPT7ahkd/X91dV0VkonJE7
GGV/aHPmpaJz96mJ/psEtIUV6NO+LtuXjAkwKkZ1AwgAwHWC20+F7iori+EQ9+NwON+rlb6qAq/d
Y+A+Uc4R254o30MxWPlBEUNxQZ3RNorikEihIQUJD96c1FHqbrX2lJetcp2asYwQcqdBdZBtUKEy
qAO4FzYl+PODbWSVh6IJjtaAd4reTXkwtIqKYqHj1fHi8mCyvyFGvC/Mbau3J3d+QTgHxQF4HKOn
MdhcpXKRDxWF8VzI5fm9h2hDN5YbvdAaUAdCmtTBYe8O5h6SZkeIJMNVoK8SPa4PdglRvExn2UeF
CZxIkMs8jneABGFw+un3LsDZCqWUNIWuzQ/tfBDiiOaCNwffab7WHkLbHXcE0WxDmu3pYPb7VAbU
cpgzF9qcNSYrqPGWU4Oi89rdWCAb6XtfX1rESRzON/QFN25tertKw8RVI0OuGuBd+zIlwSAJ6f+X
lcwOytYeK83vN/X80/khtuBH3MLReqrSg8rLjPjVMDvIYfombRZLVouwjEJUsW6hNSzILccuEM1H
GascCK5iyg68vWw/+VzzTWoR/cfEDwX+QAJ1cojne0YfEm4dNrs4a59k5+dEu4aE3cw3+eTi5ida
LgMex3BiY4SfH48Sj6HyfLe3QcNbprsrsxE+PkCuw/meF047DVDb5PdiUwuD1MWi27pViTuqq8rH
sKiHzduPWuglB04p7MwWiA8rZJcHUg5oWHQ434yarQ5D/pjgw357WDZCLjInqlb9VCQZplmrZq/h
IwCcM+VADn0nL8Zf08yQoMi7hHEc7OwcjBK6NcnvW5lVkh6a3tPxZF4zXE4fEuQ0RMYu5q9UxTti
NsXa7AW5GOCNFNrmU0LF6oQvAniOpxebUitMLnLMVRBVq00Q/pik4R8o8lXrJK6I0cv2kVPirybq
gYhwSSyCNy37GAyOoPeglexVyat86VuNWL6GgXXUvdfRbDaDDMEyQHHp+yZbYgENp2U9O33kGeB9
vjspkdcHLuLswjk/6p39Ut1sEjo/2s5/YJdGtLag5JC2TCoZJKPd+XErzAwuivmvdaeVFoKTs5No
vjk//flHvbfwxHixfPvt2+u83Z7/NCfodZm2WrV8e/D8R0Ro8Hb/ebqich1AYRHB1/9+b8P5zZ//
z9s7sUeIm+bkvr2lf/5j6IfOehjEI5h/spPOrwqod1fbA9N0QAZQNkfvnO8l871/fjzfOz/27v8h
5Ug2UBLuz4+fb/oA7jDa2f95Kjeo7U05hFfnhyaVTOsqzb/XTcZWWeK1TD0w4+cf/7mZZm8oGDi+
7fPds1dUeIO9wmJ2gb+vQtJe20uvL/1VlZfHTtfISUcTSbaBXW/iJkq3Q2r4YPxAeehzL3CIRix3
ovk5REazHAIDjlLqvDARFQudwXkL93xPpuq0coPWum5Go4Zukg0nh/gB4muSTQqwc1HV5JqIAo5h
j8DKjPsfpD3q2ykEU+NIUiDsldbS7VX6d8nW5Sqk1ME++zZ1v7JiI8KTgXxRkiECnMTCWj7njDtx
8qMmyLqyzRsEK8g+B5Ws/NB/zKnYg2mYtI0Oy9Bzr21D3+RD+R2vdXLhjyW5H6bB7t9v7pOILV1L
QlbUOWqb5mofVpOz1T37FiMUkTpTuWNrhenGAloDca8OfH/RUzyxjOaYVAlJUq0+Lj3UfpaDuzcW
A/mcNIEV+ZFVB3Osc9NqmSbld3Xbd+UNZhlzUYAgy7zg2sqHa/BHPxthw6HBAcP8+aPrDH8bNmw8
pAXIrBYXEXA/orvpIgwoLNjYzfy7EX1WX7FCatiUat3aINXsmFrF16G9avXsix+X/bYKpFxRjPSu
3S7/3mVkcsSyfC2C9k5rSsDuel8sVTYcgih8TsGPppXLNzvLElvIzCRorNOSIO488w5BhTZBsTYy
sl7D9/ADAhb+9O4+RL71JTBYzhTKP2Kg8g7GuB+7HDWSpR89rykI8onUUrU55LgyzVatUgbT82VU
vOYiGNY1W+CNYQfBIrbzZDkpjKad3oGvCCqCzGJiCsYASkBdMtlXMWUtI77UtCrY1f4EBoKfXEHA
g6gkhIoBN6Dd9TcWwjOVFo8a4R8HV7QDvY6W1Y4o81Oiip3dCUKsCROj9PSg8RYONqWPBd4O2oC+
HNaTSMQmdyN/V5vFM7tb4kcqM98GrtldKbywQKKAjdCWL1rSfwCnEbVFexNBeklHMXXZEObs3SmB
wQmhOsAv1B0bmpGsFChSEX3Zg9/doGPyWJmwNkBqcHAq574zyTCHs4a3EIkL9vg2JScRQf1SDZnY
Qx8rjpkqmInSgnVwTMnWt2qwz32CKgqYVOQww0+wM62oqo4N9aFaoswSqayWhR2gTu/l02AUyYX8
HudtdVX628ivIHjb5mUbUGGoBw17uZ5fQiBF6mIboNPCEMbV2KUbx669LdpXbxXG4lufYOmuBb7O
ULHeb2ngsq1YToZ6JG2aVPWstVdRzsYpzFmkVgFuPLKwNpqW1FQ/VLFy8x5g5wgFPC/aa9tMKoyF
1GSoc+3btoZ0CdCzVYmEIYZ5K5HmZTIzdWId6Howk7P9nIE50cmp5zzUCP3GzTjv66joJ9PPjFay
lquvWl78bPtBXLTGREBRE2BTc5BrpVOxgSWTchnx9x6J0GvNCF9C5W+GzAaY2qh8FSpSQkKImeif
FZjyDDmnXdGTpu53ROckV4AFbKZO4W/AXo2E1OXTNmoUSHizfyV4ZrxhBEQI07XtoioH8g/h7mzG
HkJMNaXOHpruwkDxfUjZuwdOmR8M4BRU9cwHoaU+PE7P2gNDtVkCzazyzj+Q99WvAi8Kb5vBevXt
U15c1hF9HK2zrbkSHF1PWO9PYW6RDYKz0KhSLu35Kuqtst+XA8zdoGIT53UpPUp361gjskwWyqdy
vumXUYily80a96JxPQGWozrCkY9PbzcmY2NjeT/9Mpzt5yTO615P6w9yNE/mliHYQGQqtoqWOL0B
u9A0Hk34cjb+zUONcP7AhnJYYXbHqwBQBbpXRpZbykg1rybNrV0Few/MDhxUEt0LLSOQMOhJF3J3
zphpm0qV+8Zvq8WQPQsj+n/sncly48iapd+l9riGeVjUhiDBeZIUkiI2sBgkzIADcAyOp++Pylud
t8qqrLv3vaGFpExREkHHP5zzHSMUlshYk6fm+pW4PDcqEWEx2oqhecBQTpouQebKaU20PYOhYNrZ
+oCTfkn3XjzyvapQiwOoTIEBdHFJAQJlYiMGMyGbNMhC3ZPlEQc90IM0i9ws6X9P1fjbBHOSFRQ7
tU7GRvdgqNSu+mhMa69cqEqFcpmF+quZ7C5SEfFxU8HewGqucnoZop64Is3BQl3TLe+ZmdgR6Qhv
i8zPacxSIyGNe8suR+Nyw+iBu3KXMPWKUF516qWPOWXLVDob1s3fGTbiME0DtDsEkmkzhJfFDbpj
De0fN2YtTc6ogXdmwPe0OB6vLX8+lV4pU6dIDKTe4IbKw6owvKjPgcU9YT4KoqG2rsHiByhrPczD
ZkYYs5guU0LypY7IYjNVjx7rEQtNYhYsrWG+pf1RqiBsTOlfCyrApNS6e2eJ31kRcNHZY3Gei/69
aImZVgxfIviUkcPUDECNTzJrgzCuU4LM8sI4pzZdSAMXYGqm4uixTN+UHNprUJ6EC3QjwHuoNIpJ
feigfr72ATcXa3wyFphKM7gQbrFUD6PISHP8jqWjehpZIK3zorbxr0N7ahh5RY2NgI2IqdOMRnw/
JsWfyUhEaBEAvOI9wYKntH6RhW1u7Qnyk8Wsa2d0S7yRHs5tFmp75jJq7wxdcew7j5RdEe818j5R
Rc2/NCewjq3Mg9McBEkEI4UzESLh1p5xoHro/i6MAvRTUbahMcT5rbXpYWNlXo2gmf2VNjT57a5n
8wJHzTF3iZPD/F4MnVhXdzZ3OLe6mxU/jZ1VPYsyWZMobN7QKNTPaOOLyK+JVDOG790QixcnB3M3
p9l33m7ti/QJUEdngk88/jTHvHrPhrE96kKbQ/3xIcq4ai1ds4AQ0oAnLpkxtB7RCPNkfGpZefSF
3HTBw+fteO+V6pOHCJApCcZ5SzXz1SezBHsDeYUaoyQnzvOdaRIP4RnTcoXakJAYZ1f7sqaEVHyj
bQCZSLXpD2ce9yXorLsA9HFhZ3qRsyC1DRgEIygDOVr5KR05AmHCh21X+mchrzki/lM7/WIg0QPe
wqYlS6SVaR0c8mqwsfdb5ibP5r0OjZJ3FyibBHPuMWeZNaGAIfNCWOy2KDtVqxOIOE4sSWhe6oTo
V0uALI0pUxwu3INu/s78YeOokVi/EvCencU0uLH8YVrNxSXT4IJd2wA+K+e90y/wvOpozjArFWqJ
NJG6t5HgNFuRLsvSdjfK6cmxHXlReadzBzHGSDTKXCUVd9fY8fZo99KtpevBqWypYaf6vTPTmQop
Y7dnANoR5i9P6tY+yK3zbDFGsGZr405Dt9UVCeYl+ybyzFKaeN8+VXPygbWOgajnTZsiJ7CurCeA
No27l2lWR0kpARAM7kC8CvTDOAZK38nZ3gH2JwIKMmw35VdIZ0B4DOeeZY4DLaTyHkG0dmTWTEQ0
VmAITdTGzTD/61M/7JaujPdIefZLWprQDUtkVZwUU+dGFqOqtdMQw9UVj6Ri4MBpazhHC8cCoadI
mdO5CqLa7+De9pl4Nspq07uMlBvULcCiybJjUZVBFKs4txiPr8y2V2uPxZuh93tOpBnpB7CYvhvT
Jx+wi46suneCD8OOx/1IArHTW85Kqoyij2C4tUmXHQobBHHicxvVKxt6rw0nstBUVA3wGx7953Gh
k0XuGrMkcLIfJiNW0I7BjwSmxrlzNkaap7eEIIGoxFgfsmiHQpN5TFQE3R0dbbfTEWtbc1ufJnVA
OE3jl8Ou9VKn21pZtkWEieLcnfdx0eH+7OFSTeS3rqfiloNivHStGyI+mb+BySSlQXszZrYyHiBJ
1caRZs2/4WVMp7qh8WS4dvLzeNmQDN7g5rfiXWe/gdmNN1oWaz/c6Q/QcPfNyH8LVcWbwJnVyfZH
f9/VC3u4JOamXqRn6GJZaNg1IYxzf45lYTyN04uA/EJxNmjnNPeLSyU5SRjlbwsEJ/cqHRgPlZl7
HsuL49PLJT6qaZ/gayrbXt5jKphP2DneRcsUE2wH8aproRr1Na5fwXhhdAgf8B5xGs7jobcTGcGU
8laUjcEl0O+svU6V0ncJ8a+7blleRCrzEysK9dTZS6gtGr3GkLN+cuz3FprW/euBsd0uL8wP0Vgs
73QYuHbnZSG1O2agRL0scT6fuR+MT/aoH1Iz/TExJmZqPbKhSVGleVoArnmIK/oCrVujBuLPatX3
xirAInjDxGh4YMcOqzPEeW+tfTH5eyoGwVQu7m4mHGcHIKoZbOzaUhvP1etoSKv8ZKX9Rhb+cqwZ
FG8yU4dpoDPz1LWRdY7Durl10q2h4uleoBuZWFK2+eyf8I7OhyBBvJ2J6SNrp5ad0WJvviLKHRrW
JiMKZ0xbbLUVsb1DSs6I4TNWNI5FmYjn2gG+h1oK0xKJFPg/rDqNOkeQsJk51O9xGoRSi5NT5te3
IrWAX7FgYAKqQtcS7yzfOUXsOosID6zWLmlaV6tREoKNm0dmCWEObnQHJ51lkOH8Qouq7Z0UKsls
ZAf0Bt3x60HrpiAUIGA2gqTdOyzvjYvw5mXkHX/IR7DCxaCPB5X53+s4+dAwb95KC3wwXdMeMRVg
k9iaKBlrAcCuqtZqsuAjdyab49ZN9pVM5rAj8mnrLXBhHDFljP+Z3CkFO01LHzt+kLuOE8k87rdy
ojpsM7C8/XIuhwbZuzV1RzCIgqVI/Y4xVnJJBBkBVMYvZZOEqVQ5HSQ98TY3/HadA7Yxl6G7VGM2
X+O4OSpFTJaqLCeqOYW2wJn19UhOJ+qh9E31GjAnSRKsBW0jhBNLKZQDmhFMJK5O8jMwP1tvtN6C
ZkLX55bfG4hUSLznnMBMW4SET7SEnexprF1Obwx/U2q1SAasLkqr6aUy8u7cUFI4FbAgV7owb+Jg
jwWG6cC2kGO2w2P/UqeQyclKAtLsTdQe0nejrJDDPgcBvpKB3l6Go155H/5AUGvaxs7adNSL7VYP
+sSw8vUesQI5AauqrnlFpaTv8NEJDAjekNpIZ5VpbsK6dvnj2qhwG5bjdI8CCGGv4JUSBM1+AuE7
ZhCZNIJAGqKqltZDsk5XVMgCUQ4iPOZai8mrH7crqxvqdQGFoo03/QMKgdNjZwMSJgXXhL4dNDth
qwahQUqcPDrTbUmQ11gLsZ4FovdCrCc/Yfsptq7d2J+Tvsc/siqY9AO+tm6aYYyQ/wB76OWGSO5p
Zc7Mf9x4OHeV9n2u5t+JySykGgB+1wtgXbHYxr7R1HUZvQBoRtGdjEb6a9RUFQtNlqitYUS1ZZLj
xTXMW7cOi7nqImt+zxuTMsU7tI/0F88mmtZtW271XrKyg1zsLMqpTE0kItbzjtDTiZuoieSSkQy1
BPo6MYWyYZtbNaBQijx9J4KZSS0zfppU9DxC0crN/qUEoXsQerEtYuUdEycyDLiCi9bXIIQYfplO
IHdakMHMaWprG3dxxTaklIfGkX+Yh+tbH4geWEpwIRNLNljQP1mTuVuVWIy1NKw1VEGbxCRZKHP1
Y+UQ5D1bQ/zUMlxSM/vaAffCURsBw861fGoLuGdDkSCHgEX3LOufnmmXB2Sw40pWisSxVIDuffT1
GoO1UWbWTmHvDbUM1wLZsyGe25wxekvlWHlvqRb4jBdFvW31dF63YgGhHc9exGl45MWa8TV09CZ6
a13h5x2w38HHs0kd4pzlMsRRtMIIZYdp2lsnUJXLvpqqW+DJ5lTXOZOfvusunkfN6cqZTCaKd+hA
wbXMmINkzNayvCU9tpcvVFAdF6uFWCbtyek187WNl5/lJ1hV2QXbRa+QUxD80DbQEKu2uwze8mKw
KXtMpLyDYZbV2h4aRU/NH24Sivbfha8nY+OlLRZ54IQ72MotMN1MP4fJNMiEIL+htxjvpRvAu+nG
bCnfkgbOcwnGX9r1n56mfTuLOg615qMu+vSExM6PPCf/MzmPUZeZlLscy73jT83axEUY2X78i0js
awyri7ktg2xlsifrU8y/A1d1oOnu3qhTMs8D9i9VA+s4kUI79k5OIYu1MFyS2uacrT7Y89JkVZQv
hCpw3x4ZFvlazmBBzGdL/mCGAUErK968aa9k5x0KQxqh4eS8Oj5hmyKt2g0G/gMhHz8JD9CjTE+L
wyxciZAfrlQ2Dvu2zgcadI4S6sh7HX8aXtfcdRsibU7q0qYmnHDrJrwzPfDNzBwDGmoEqgG2kcR6
3FirYF+U03dJdMMxkeouag96ZitOJc6CMHdhXZbgqJkkIMOayNZIgGkTnc0wSBU2VH9GNHYheZUn
Z9d407hynZk02TGwDo6v/SoxEut4WiNGjtwPRuUfZ4tfD6Y06PO6lesqJuYsYeV4DVS6szwkXUxo
k7XdxtbWY9lSkE+QVCR+TMpo9r7mPjJ+HEzr9nddaf6xnWWAgRUMt2dfGoYskDuLWdPuieHAlACC
GWom6K+p7N4sL54OGPuaLRxQN2xYP822y0LfagUqEsG5b8vg+PVQTs4fwWyN2V/WRgwvsj07mVvs
C/uUdtYvakr9d9nZdyfW00uqWkJH0uzskXjA/XU0NoyEIFbG9D84zniB+7ik13R3zFuytzxoLss0
zKuSIVguHusxmbxI5KwUTGV+MOtq3xZ9eUj0pNvXs3O3HgBZs+XQWoqW9V7ILSNNHow2Of+WlGtD
57/FJaT/dLKK7VzYBXwxotaVsr7lXg3JtP9pNn3xIhgJbVmXofAYrfZSDd0LRZXaz3qFlKAuySyL
Ga9Iaz8GHXwwKK6xV9CmibTnRJrscCwYmMKyv7GeUatUmumh07mLDnNMb9iSOZb1Ba3AggvDSPJD
C9DghGQuegjZN/Wc+Pc+bcZQm4UeKRX88BCuhbpLLjk4drHBujWEZSN3rQnRHpC2swINupU547cC
LAKDhsmIOoueZmn0c7CQi8CecFsl7GJUAa6U0Zh3doNi2zcBrQ7+cl7j+OlCgoYb5cFgbuyWd3kv
TCY0aR2fK33e6bMdHEpq6f1Y4jJ3RY/eySwvKaC/3Zw8gqbpy7X8STVejd5GpZcAy2Ca458wEwOa
PntKVlBzT2SaTausnfPmEaSi2/naMhaxl7WcIlJljLWvxyvsICMjTfe95L1yqwzVUSqk+xoF1bUS
2qVS3bgf3KK/BEkC+kCk5XnifZlas3FwqgaxyRwDQkALlxaXVELV7ksnOxWx4OUZpbnt6pLTqtbz
8Ovg90e6SU8jKK+Rprnn3nHJFKWi3opbk+RXy2Tou9jk92r5eOTFBCjHdblJhNB3ohjOTOXbsGs7
9zl2WU6knfnc1NQoJGERcFiwGRoz41edi/qWef1mbFr7u8+gJcQKxI+Ev2NTt5X1qo87OX5IIe2X
1tLlzc/lS92jn6IfNomASspXp0w/GtcdP5qG+Z6jwN916GEdjVY4W9Rp1FxobeZcnH3T3i4BATfc
Bms0iCagXLdJD4NFWn0wKO+SFmhK4qSpwHQO68Roy73GKj3OzJc+C57SauEi0unOVWOJEIO0QrJY
WRfZcf+Ic+lcRwGsMAVE0DDKu7aPB6UTu1L03Xyz58lkPqDb3xZU46t0esUnFzx6XLAaU3lTwpp3
/Sw+K1G0oQ850aXpR1Bkq/k2BUZy6XSdGJfmqY7pfBndeEeHOSegfkDGpZWSHaPXhL0kg7emtXb2
bd9lmADwti2Cur9DS5tT1KKDA6BoS5o64qbw8SbFD8MxrriTtS3clDQyO0RuHPc/PGNxqMgbuc+a
KVlLUgE3i1m4OKjSfmfjdXouquVTcH1n/li/2MFg7Vr6aOK2/NOij/p1mjl+cq9As7pM+B8fmYJV
9xC22P7AanWJjxVQ4DRbshOGxuJiGqekY7lNdlyFgCS4yzJprpPbEE8+ctXhGOqPxEXp59Gu+4vZ
l3u9hXfraIyfcebs/a6joJFOaHpUXEaQWN9mFTwx7JeH0U/XNhYBIhaT+BmN8Ks9+RM5IG1xJIys
vJs9b/jGIqzFszImZEzzziTXMPwzMejOqVmd2NHSYwkwaoGhIqh75r2Zv0zBzrol9utEpkJ/GXSd
XIMajvTQmJvycRfRSka3bpKhvEPbNLHAcsqlYS44yKdEa/R7kB56d4vZqvxdMJ4K3Vnvb/14a2RZ
nkrMBTSehfGOMBEDt9FJvGDL9Ea/OE7nWNj+dyuXDdsfbooG4x+qQ5IBSDACo58MP+sZlDG7TPtQ
Gf0POgL9aHbcE4LM2ujYwb1JNUeJnpxXhcOpKMf0Ns3WS+NT69lGyoTk8eCzoAK5Mdxz7t83bBB3
w4I4CiPkAHQZFVFuZMdRAc+WLX6j3iGKIE4mrloeEkm/rS3TtIMSvR3Hwti3AYDSGGEcqfUbj3Mx
rKxxOboMMHbKTSZGMsRZatgCRWAlr5CsyV6t+vjEq17jYGwZQNtF/aOMKUSAdWT3qh7Mbc929JXd
NjK9O5M91y6uZoXgrpIH4XvQO4dH9wxdoBuhhC7ybCf6t5iF5mdjtdwCPecGSdlbjb3Od41968JW
6F5MFEO+jEmzghK1bobq0ixjRv1Eiw5WWD/rzPoBkQ7PEoEyf9c6AyTMeKf18YtNhEzahrLoaI3Q
oQgFGQ9ltYCkXKHKZA8VcAjnTnzrKpe4KrfZpu74bGrJtUsR3A5FPW9jlwSqIuZpOru8O8r3j+zp
GzbBU86cpIx3dQn4ZwQAeJ9wl0z4Dt7djsFnUWR3kkmQuA+mu+I9icsj3uP+i9zedP8M+BTceFM0
zKa+HnLH8C52YutnaEzrZK2xD3ovbTDqbskFbxS1/i47GK5jlfpHa0LeN/Spty21EW5+RqyEcJzh
W8rFzbC3eEVMlW8ZH9JSLYm3F31CtNsUiF+KFZHKDMJxc9AHguzUg2mRNiIbF31nz6reqqzfPlKh
bz0jHKoBpw09D0q8Lqb5SSm3OWoy/pgZBz1lcU6wco1QIfiaV9VoTGuRglt/fOh2fXXy1afnafO8
tiyUnUBljBDC3bBt5cN1kOXWN2eZQPqaIwmp8Wh9aw3irb4+dAX3O2hxKurKcdjpDbLwsp6rvZoU
ZoEq+aEGK/tWiqdABM3raMbJ00QwnEmW9D2YUu0K+GAL6/iFqY46we5OkecFHoFPcfpqfO0iQHAf
xpjoCXyfL2m5nGTgeIxTCvVSPACkmMyOHfmEFK6GBfEfS1QSdO37ErPCwlxAit+CPqzrmDkEqNkA
CwxBVAy00A4i7PohLydMb9721eTjLynri6PwQdYWm1yF1HwzAhaM2O6iqHT65mI21SejBji0po6C
wZwsyJEdbwmKjdVcseAn6oNjhko31OW8RENAL0ttrc4uBX8ommmkvtOMXWDY8joutLyiSMxXxe5B
Dv7wxA/2qbouWBMVbm8Gkih3NTK0VSeL+ITsW27YarJgjTv3WqAo9otQjkN8HBMK3qofPnk5GRAm
fc+FNFgReVGPW7Fh3eh07Rtt5YDlxzlWmjNv5NwUG/tNOVXx0iZa90L9lqwI10i3jqA+mshkiqZF
oimfGZRJ5b0Nlj58Q2JLi+tV6s5qx7gsJHMOhZefsXA4bCDVj86VxvnrQRsNlj14IJlf8DnWZLuu
Dcatny1HXqvygFrPeIqdQzYMxQOfax3jauZMM2hrXM96WYxnSe7Fm/G77IeLPwfJa6qZyRWiyNvs
BmJdOl6Dvy2drkPXT9fKX044YOPgAPImt1cLc4OoVpSoC8ZX1sS1HvVt138RDY56sXBXtgisdURm
3ga7/JkHaC/nXFhv6KRSRHZEEtGR5K6RRI01due0r6+ePWpXGgZEQOnIjGfJu6ORaIde8MoDTXlz
F2PY2aMHQtEbv9NZkMo7UJ4zskt282wQYjHjmenKpd4QxDgyOClsd6ZVTb2NmcTtusE7h9use02Z
iocsu3+Wtpl+W4abKyFEY/yfNks/fIxCPilh+OvZbqYzpIrD2FgO8LjkWxK0+nGopL1ylLasuU/4
W+jV41+Gy/9PNP0/EU0JFsQh/j8TTfcEEPys/zPR9K//5z+IpvY/kFU82EPUkzosIsAI00cv//3f
yAb/BxB37LM6Jn24pY8vsT+V6b//m238wwNiAyjTcwzb/fLR983w+JLl/cPjC0CcyI5GkeL5/y9M
UwuQBGbZf4EoIEiBuMq3C5DWfaGS/rOZdqDFypZ01vYqRjM1bNlmEEmUZ9U1BrC3cgMGfunDgp6T
XODmM2lDCnEOyUB3Il/Mh3Nla7NshAafsRcmDPWAkAmANBKEvvspCZKgRTd/oc5Wa0TB98417QMt
888We2w0TWjtkWnLY4PBdl1WDAHyqknCyU2BDGnZBuVUTfhIDx51fpeDU5x4TyPassajmpIDITLd
umC0BMSTLEWLQISgZLWRkvdOcVZEejN1q9LXzxiJTe7sdRG2bf4LtWwbajSniKViCre+ZYg9PGmk
oncBzEIvI3g4rhw4rjRbjNdJeTIH2nuqISJLfzQcw5GqkC8Qc3VsNRaAFkkdTTJtcZjkKyjRzRk8
Ttc1B3ao9R8AFt/zsgq9SkdTt4jP8S3Qjcix+xJtPnk9EPODtYk1N8grb0uiVB4SVtWt4sTmTzyj
0BoNZzd1RJgHRPPEDnmfjaj2+vgzHYKPAgR/a3qnqiy2TDmvelKa29Yl392e2lfnkUYhih1J3uk5
NlBf2nD6uoGaBifyjfiJcmM29q/ETuU1tYkxompqd02iP2vPVcrRSMJDHVrkQXUPLaufIsIwa7Z0
8azf2+ET3WRgmsnbNPtM4Cem98jYfzPq8Q6TO4QWgRKrOciWCyGSWBi9J5UJM1SV7V7b8l7kPCHu
kDXa0GnTL15y60uJV0FqT5pFRFPbFH/ch0B2ZNcCqy8gflubkm3mVU/NyO07NQzAz1Q0q7yN+zUQ
iHvvk7xRujnrF1H+jpugPOSMRVyqxpUxTWQ9e1q/Yx35LatZjdaddU/TEkcZO7IIhHZ9xCnNxLpd
Nv1rM7NLN0v1JC1Qv9h5+n3sGf3adMXJmHE49DHqDgtU0kySG7uS6aj0KbnUzFIpPhXQPt19nopG
vDXM9bGK+iWmZEG3E8U6ITsjMpiwJox2vaQiXEANrv2HWrYZpp3UCEYSzTMweaYLTNT3JtntWun1
tMKOu3MfgxeqVGKb2IM7kK1qZDQkO9hllMM2cx1mSvb8Mozo8h4qrSUx1T5HVOgPmo6kS0MSPeGS
a9qr53P/mGsUeAPjaXpLj51GETnMUkJ6/Gk96VV6yvT+4Rh6G3qiV4grfCTk/TDz8YozlITiLM/J
JBFPmp84KBzu3pT7F3YU6OfyEprRSBs0eh9FkmErJ04wXjBNgV2wyNNJflGfRAX+oG2wVL8JjLuk
lqa29dztTF7vjTkgL9SAaVkO9nidwg7/aEGjSrCYoaH0yVF+Kxtj3qPRcwb3pmrESw1u7xUcOjea
GEtJhNJLK99Zqh8xRqW7smd97y+/a9Zs62xwzwmJoCxxBBVSIu+DM3wUOshGzZR2SHLP2nMe63AP
T4tEnUCSm/3Uni3+XLakth9rVFmYiPKVPJkmLA5DJ6BZEf04Juu6cMB8LLvCi30ybJZi4wkOINsh
R8/w2VkhHNMsMw0trKobyu+Doev2ShgM+jWCBUP2/wZXx35mN5QnROQ80tXXwKDuae0xrvHZ8A7E
FA2OdbZLjvYssB4m5XQ9GtYTAJrvToxIPKmq46S9lSYk6Goo3jQbaqqTESz4KPLDpbDvGt5Hjj+V
vBfsEpkroRZjbndN3eYl1YP3dJodqMG4sBZzZNvbtT8xoFzGjG3RWDSvkO08+GJI31LGUd2UfaB2
nu5BALnSXvwXQglQXGrSf25IWsPeOm2tJrnFy/A0Z9UjRFNvNowApkPAOW4MJFQXWO5WA5aswP9M
jAzDiTl8E7Ji+Jx9+BLCMqaClZjQfubaTKVkD+9LhWNrcd8DkZ9Z7z1ps/4k9fYPsxnejmMlI2/y
T3HJLS9TA5b7mcCuPvINXRwSMZPjrolx4/vknaXDNln0IspNa41idkK9ch0M71udGsvZN3q1WoiD
3lrt91q3GRMY2gkLiRYVzfJzxoG9JUbkg1Dk+ZR7n4jb3H0Z7GtMh2vCCPZUeps6N4Y7eaRMNNFV
0eU92QwYUd/Hm2EeTP4KOQLVpX44dlC3ZJNzzQMcrHhQEN+XJW5tYgk32PuthCp/nr3nZFJ7U9P1
q4u8wZqdal2Ug1hrg0aupL60p95ffsZ2nR8KUbwCo5ougXD2CZYW2GOzeCK/Ykd0Y7kFJlRETKVC
P0ucc9fW98lMXYKJ2acNAfvdutNKVBfiQwS1fuoKk9M/M9EZuMNP9NHdQTk5kk4zP7cxa/HYN4et
MwwlEaRJmMu4R6FsqdBgn4t6dvq1WM5Fz1vtlSA5YA3Br9FDdi5b39l6uUmgeEUkct3UN81xDwZS
kUMWLH+KcfgF+9feEpjcr1oJOo1D6ZAnpOWaVXqsfedZ5YjdtFgXbNy4VYCrwKQp2xdSsjnLK3fc
ONayEUbGci/1WhBKC7uBQtsMsryJinuhpno3MpuH9Mx4SZEQh7h/x7UUc37ukBjneIP3c1c9PLyp
CkldscMlJ+5vNj5ZLoutL9wzOi/koHhdlMEKD7AL+X3coNsdk3y1Y/w7hbVwqb4selLc0qyr0iIl
HNS/kpbJNlS9YwR+SPvY/GZJcXZAKFTUT0fl6bdEMbUyl9G+yLFUe280f8Yt0j7XG7wzblzCOtEk
bJFbB6Fus/FNnPnUElCKgRV3qcNvkr80bSBCo+n+zN7QRETDY11vf0hhjbui5zaSgFvfyOCgmOA9
g0OBk2g/+eSfIfmt3tKstZGZYTxRpYjSkQy8WZ85s8WMBEtbfmXsPxgH1ZeucVzu7o/lX2a/mtIw
I1Nk1G8Ry5dXcQPdR6JU5a4ymXKTFwZJwNJHrzUy4UmIi9Sb5Xc65SYLSNSzZTMcc1ROgNAqTnhR
HyZmzluhIOpVi/EdKERPEddxsBXJtPJBWKwUUuGAYDbeKG0YG5xrxmNADTKQgRcRtHNLzgELXm4R
WCGdjORAolPmgXVRolGD0Cq+sjDXr3lFenTwjKqCNO9M4vk0FHsWkuqW/ghXYDmgTSMbZxnX1UzE
TKBeFw762WkolBoWI6Ufwc3Am0CAe9Q1uRYBGCKqaUbm3LUmIhiU4ZW4FLb+A/F+c1BU+SsHT1eY
226mjvEDkjNr+qHw6mfTQ+tHQgb6ZquTzcFTcXMITF3oGyHqfjNX6Z9KM5qDW3ak2gwP/nn6ksWw
QBQOyXWZABVjAtk1G2QH6cqPM5RtjwenceUh0vTunx9/fZIa28CJ+WRNQYWi2vbFAUSROPD/5pvE
4/dF028toWPPJYaGmQHM48t1JvG9DTqiZpvZUJa2RJzyr//uw//uc/NoMrUqMuaZj/8XUQ2eiQqQ
2P/4Xb7+u7g1zIUx9EDO6KBhZ/7fz0lSHFbZvz+W1PDr1Af68i9f+Zd//v1DJS7xBiyeS4bl//Eb
aJqpgblpWJD4FFN/fd//29/SSNCOo2hiVetXP1RLoNLfz/bXb/D1rQoBe6WytOCvJ/76XNOhn2Vv
iVDCLnjdHXoq2Vg75+tS6FgxoYjgCxjzmsPXv/qyrdZJzO3s7y90qAZD73GVlUTYYj2UMnQNXG6r
lFUPL7M5N4evh5jAs4ZifmuUvKqPo+5fHr4+F1hzuk7qwkRBlC9bOZQ7s8TA+eXtQ33ziD/PJDW6
WS4heRhpVFblN/PxgqYVV6h8WBCDaq4OUPSrv/71Xz5n2/5Ox7CxVR51yxFZRL21gxr5REkF6AjF
aC3hgn+8d0ynaHmeju43BafGcwCKhS4IxAaH8tfz/P2gHs/YTMY/n/brC40bRKW3ONvYqOqD1oz1
IVlGjYAg8kCI/Dz8/flxhNikGpMpcFwdBk/QcVc859f/FKTuU2rUTRSApCy4WFpIpV9fsbxhbZlj
t/v6gZE8/fNH/y8fmhCMIkAeXNEnJ8jE4fETgHvPmLr37JbMvDt8/cvnLfvXh6lA2eGnebZ2EWcd
Om52h84W7eHrw78+x3W3jofVttjfVLQcbuS23XJC0tgzaHb0pgerLTNd9CFP3WaKilO98s5v84Ed
xl5FIGbWznZUmx6wxxDmTnRbDm9TtJUbkpZXs9qwhVX5iRBrQnfjZ1C2h4odebiNn7uNc2eZHp3Q
eoa4tUPQpNvlQM7yqtt8fzzZicMZZeCt6NZvuR+eiKzdv+EMePO16H+xd147sqvbdX4VQdemwBwE
+MIMlVNXdb4hOjLnzKf3x9pHXkcbMgTfG1jo1alCM/xhzjG+gW/ji290Li+Y2v4NZexcfEuZJyQ3
bux1dnihAIhymYUOmSMhBKZdtGUV/MB7k9YsAR7WPDfX9m/j5nblSjusuC76qgGdEspDjEO3bEYr
wbGYkNNRVX2NqqOanzksc7Zu5kuhfXF4pkQEv7C1tFe06OP7OEGyosIXtZtQ3lXIQmlgTitRWDVL
n8GzpnM1X3Rj6wcePXhR1lnknHht/5jShE5ZqQ+XYcUpkXx0WU4VH9Jk09d2/5ubDjULSuQSAW40
14cX3kdy6Mw1b0PFvkRmJ4bOlc6ksEVshyOptunMd6SxBXguHL601FVJ/DFRjvQDKA0DNDiH+Voc
9taE2Idasc2SQLeO8L66L4TWMnysge3wRnrvfTQLjFROObh+4NbJbWjxA8GCbXZIpoz8xOJ/ebHx
JKWES9nF64xjBqUMLXsUtQ3dOzfa6gGxqyTcueJ5Zl47dgEcgS2Xhb3o7yZPrxifWnsxxN3Mc7U1
YVz4F2Ysj/8w/npwOExHfkjI+6xcP3Xndp08T5MTPStndP6IKeEt2Oo1P6Ki6o/hTuAv3eERHx7Z
YRKTMZif4pdI4g/H2lyHn+IF6TYHrP9ZYBTvHJ1sevavi5bawtUWfnTevAofe7BfzvS5aR7FlYcA
qDkU26g+LqlyGaJkF/x55ijXxEk/8+wYD/oqS54X4kUwkn5zFK+dbbnYLW2cWV8sFhHQMwaeymMo
79tTTs/lIGx/MdIS8vDWb8f0oZU3xqrIthojRuk7hjNyReOncSu/9TJFoThPD3an/I6/Cu/cLg7x
B5dAp+G0NbaqNLswFG/9KftGK1E/SzG9vzXhrCU+U8uOnxFUWcSmJuWjlK2D6qHJ33h4SxKhvBwP
FbMO+dcuZ11ij51hvH4nQKiczlyPnLLOeZl34teaH3av1ErepXjT40tks4JmwONCIrUr/7Vo6jhz
c5XIAszPvHY8cUG66S+nvySQh/umdCghquWRiysI3dBYXlLjzJq3fD6Gz/xxPCU3RMiJNZprO3mY
2rimEsWZcJuxN4OWpSLM6gARsFVZNcNeFVYMBpP8SzfPbrsPrmRcQLLkWsIhDI5clKlByquj4YRA
WY0upQSn0ODBWI5SnuwS86kqH63yq1O+w8qB9uxVSwTwlu4k4jo8/jxlFB+E+rPxmX1ggZg39LqZ
fOhZ3PcpinlpTYL1Ruo+FP/SKywBESFWD8lUOYwVVf4mimiviotcHs3bLKEalQiO5yZOCwzFLxIp
0HG87dmLh9KapwiL7xeMQMVz03hIphgZufeoBWrwylwfH5HNee8Uh2R7UDL2tErqbTdfrHfzzBmW
6w3HtXc+Isc8t/YpCq/aevriDqZtyPDEbcKwMNQb9FAG8oAzFKAP5UFZl/ZEmA0XymHGj7nmM06H
scbb5S1jN2PsG5cSr7GWdt0X4yrycs4zD5p3+a/GFx5v5ZA/U2eakJU7EA/4SwProwwd+Sb8QGfg
6uG04RP+EldY++ym3qgJa/LTtFJv+hmb531oirq1QsEg85QdFyHvZNxNr60NCZWL0GUv0q5n9bUj
tivw/DMeDPp4j4yc0YETl9s9R8vonngLKr+s4QPzyPd4NcfVtCLnd/pi9GEoBenH3wVqKtn6G2mH
V56ZA2hs70VOuYya+TODZeeyue9sqnxxyKyF6YL+2EE/mwkzKVe98KRyIf0K7wWTu7Dqd5wsyjhA
2CRXDbxsi8iAx2fx+5t6E44/o++JXxw6YK4Vu0aXO4nbcXn6+IVKCsOuRnSiz53v8FOG6vvLK8Sy
G05xAP/7Ybx7HH3hyXjALPVq2ojOHpj+OI/GmgMUfgxffLLGnlovs0gCHBElqZ0zDzOxi5zoZSZU
XUYHaSfAauNMcW0o+aWUuSLPseEymc0PM2eUS4v3Ci7JyQ5s7LkcUDJwOhQOF0vJZLv8yY749cGV
x3RhOKhdd9WB+cs8c5asB+76mZm4Wc1OcjAeMp6P+WD9YryzDTuQpe6EmNBSl0FBWYtn4Sg8STtO
Ev9e4ufR+eIg6LfR4bxwmLQjR5xP+fv5s7j4mUL73XKfanuiz6E52DAfJ08D4VQ8p8/yjdNYHJie
/ZtxJPw0dRTGqLUVM2RxrIwjs5/2wF2WHXja+AObo8z5c+TAg8HPK87IJlwT+yJverC4ZrhY2JPy
SIZK6qwrRtHm9Y0Hs0bJuKStbM9QGWzzeRNBwMJb5KTPDIPSjjuPfsmBv4wx4JXJXTu+8VeAGSoo
nhFosBxZXE9eI6x4KeP9rW4OERPqOx+oeE4OA2rwyGVPIz/wjIeOxGZuI84LJj91FX7kGiQSLufW
U11GSS5Wej68AWPNEc5qV3lg/OdR43KR6gTMgKn75W0x+fMSbMXnTVdvSv/SfHFb+xjsGLPnLVP2
hOu29Xhp69hjT9qyihIOPHLSN6N5W65S1UultcyFflDEtV8BnjmNLBbU1XBJf6nFo+IdgitYink9
zeON+gF+br17Yt5sGVOrd8KLbU0bLhyC4hBd4slphnXXO9kWvkPg5Xu/2y41fa56MkRVmTNpA1zM
DBy03VG4GhQDN0iBHU3akdVxoPjRUysBBMnv1d1K7fV9GkIdUNjCb1tjRVOrEp2yuYBtafXHkvZB
KpseRmbt+GHe2KQjDbEZGsZlkJORgTjDeAqMp8tUvebZGlt/9I7ibBapBpBjD74KTlWEO75tcTTP
h+XgS5BaWaKtouH2kmZUFlcsm0qPaZW4IPmGkEzPzgxRpGLYw9e4k6BaREsRYJGbxW9MpwNPM+Di
VmPENMxqY+X5qwLLQvGsIQzdlZxEGiLS2vdXeX5CvqX2y2VgFseyXmrDzlPQSEAgTxgOpunCylwc
1nJxpFFdsiJW94hPFQ/+Q8nKlfNzDY5aQd7KPoSSxV7/manVeMI5xEUaBZ7CfUr7/1yxplkuMMjU
Ni9+++KaZTpnnc21m21Gyx0uNSSgN3yoKJxwlUjiOoWw8jp1W3GLw5/BvNvgURxVRAB2nu9D89Ty
5QPOB4me+2CjxdQVb71eM8i19ZWMnXrFlVa8Ml5xBYykRVPTHpFyHAm9521F5VGNXMtL1sWAwe8+
rEwOAcWSvKUpyA6D1croiN9mtFYw64uPQ7/nDbPj4Npah9gQ2e8wvbJ2s2UscY957FB3ZJHOjIFv
UsKTgdwftRWkBGr5TFAOLs8JxpSL7O5rbH4zRHHCA929XONgtsiEHqX3yuWmNNbYNTHUh/W+tROT
pTEDsrpbIjt8quzgWS4VFenWVzfGp1VLbPjDt0rWvfgDgSI2/zSybmiqtfY5ISRlF7BFXUXZdcb2
RFF3m72XxXY0dirYB0gOBKu1TobIfT8n5+iBSDEHqgUX14aFbe1xAbZ1yubpILIgUY7NGzw9rmsm
Ulat7VXf0LJIdag+jmiXJ9NuvrjlSADkJo4Nm+5yhtub5G+wAPh78ce7kKeofI229UK9iTyVKHAU
qkNf7S/TlAFUzINGIxwZTDi5ITroBIor1t8N/tzsOBwpPtLsbDBZO3P2TnO32tFpoXsSrkQKiCxd
MgFrgi32ngriHKeyp9MSGyjX6ttJAChpCw7GHyM7mcDr3irUiJY7civji+m+TSu0L5WwDtVVBi6Z
b4SXVnTy7nmg063tYuEVkzkYwVE5CtWe70zsvJ+LwdZOCKd8xVUZ+UFbjK8jMbYysR6u2HmN9aPr
jEJvneZAjIuLnclP6B7BigSIp7Bve2jDsyV+0FDnT4F5U+abgNWzDoHD08UV/PHHq+U0q/B0X5jI
7Nrs4N06ceMYV0tbZz/B03RhwrOA0ER7VUTC+FiAsE2CTU8hgFk3gyzVQQ1XWIasBWf6DijSX+HJ
JPucadDOX4QO8IDtP/qICakS4mpUENnq6U5EyEv/f6DZ86BdGwrDqhtX66zlTmpJkqveYWZTNO5x
52DCdLLQZXkvNDZqdO3qP+iZrXzjp8ye/XdVYMjAd2Pa8S04Ut/VrhairvLTJMI835YV7gtHvEEC
UnqXYUx69w/Wta0kB/cV0CKv38QxXJV3TrPab+F2yQcf699t3DH+cCkYNs/EuU5R8RqksGK6re16
j5Aw0i7B8Dinr2rvFeG0DsM3hTdARZd4FTtTsaHpiA4OUuMQaPA1K273kL8N71XKVt5lBmaU3I82
+9fD5E6+be2aA7OynAMSsOtP/g/P6Vl+ai80YhpiOjJEuWQNna3+hOzBV111cEbGi9gTjuDMo9Yj
nU1CePDBiNGAOxJtHaQSJdrGyWWvcbRDucWMtePYDWSx+e/zajxoh5DRzWsPgcRI2LuQV4IPc30M
NvNj4iUDe8sw9wKOSL9tDDAs76gX3KryImO3iUvWyuz3nDn8aATzAsGPVtdWdYp3ayWtGDOZzL3q
OUDQfdSfKLJ4MqVh8ahq7DB2MlftC6EaPta3BSWCzNbNrZUIYpH91SbEl4p/Cmwq6qhjlFDcT/YB
C3rrLOz3U7aljaE/BHvsr09yt6liF+ta7EKRC8+Mpuob0Im9BtB4kyWesiF46GqRdxgeQoYzeIi2
sNfOkkvFm1GBSK/NCMWEXucH9jSYfmDRXvNtTvPH9d8qxP5UANYF3vNduVYP3VaiKnu5+SfNDQ/G
WaCkYBtn0q/3IrnntwgbgxeyCpUP2e/I9u5cwXF8jLx0pQ+Y8l71t+C9e2pFVwx3sVs9qRzxDe+4
ceL5IKJHaLEp2EyrL9IVjmNxnJJTIe8L06ubGyca2gmjh505cQ6dcEVraxCA0aDEYLG1Lo5DdR8T
C8dizD+VrS1vDa95jV8YRcU3OmTBGio0bpUoZvzeFyo6DDi7XleBFX7UI5e7WLpW6oU4Hwkwn7o1
pV9WXWa9YY0g1lsMjjmr7iwjj6hWRPuNrROrQ1YIApp01mYFoo96hJIavC7/4xLkiKfczQfTy3ez
R45HswVilzBmAg8nXG0n8F7w5uoK23l71h1sw4fh1UCCwJrWfMkOALw00+miaV2/oFEoAk/FJSHa
pEcJe5pZ7Kpo6dBqMxEG2RNBOA+q6U5H2XJgexTItiE65d7YbvNugxe0NtaDxN0aP7HcZIc+vRJl
Pk8eS304OdZllh4o9YvbfNmzoyTxYAKzT2P+p5ohHKfVB1cBKDKWvRlubG+K33ObG6L1MDdthm9a
f+yaUCcb9E3s4Cnt2XtC6n6xsGfZlh09d8YqyDfqsbD9t2X0Dp5aWkO2shpfk9/opftEnVxQfnel
L43qiWttQEb5luNPW7E5JNN785uWYKJRTDCOW0dsw1nlcF/8kuHKGIe6gBXHQapc2uI0oOSGSDb6
fBucEcSZbWkzoQ+ifIACiBUCozyKjlJw49fyFiYOUTR0MDbmlkX+ba52jZNdAfdI8covP4qHOrQN
gMzJHv0TxSHrFJ7Bqkj5Jn0BkwFd1oRGZ9j+d5xLXgLdskPgq4GBC928c8dd9NbhblwHyrJ7CZ97
aQ0sAJdgfBWQMbF9tqq38pmS6leLWNhDEZ6pF2jTgXqyip3UUBIuaTPNG4aOBMI7HFjosdvhJL2Y
b51gr6s12/sDt6Sy6m/ti/4WMorSEl9A3g6zEhmgQXzBS+6k2hqpQPfDEWAX+Juh8f3RNI6pelCu
I+uJJ5zRcn9MPmT2vYE3c4nAQlqRyuf4tUeToKC9/FJ+lp/Fl3XUdjU7e+oaZ+QCqAWU6pZyQwMo
6+3RY6nyE1tLfWSILtYJtxa8gw3OO3OtnccSRIIT7dqdKP36h/YzeipfSm9ZlZ39x1zZBARtVrYP
pm1MiGn5qRrkrfoyGDAlpRH5A09m1No/mB6BfW2CPaUBxKSGJ3gqg5vNCoABeBOt+8/Wnm3k+diO
NyFNtz0W4s2IFsFZjuOGkSR4YHl7tE5VZT/izj4lxiswenMlqu6cg//3+tvVOgXv9KtC8j7FN/FG
je35gwaQvoy2z+ELS6iYs8zLGgUjHUZ9C5s3UhQoSnb/YpywQ1IXPyuM5IltUfy0QQWwj19nR+1l
/IZfUbwr1+LJJ0bPNl6i3fjIlfhTxZc+ryhoP6vBzrg+YgeJ7K/KiZ4k2zj5qBsw3p2SnXDqmJG5
FPxLSoCDSx6M3eGMfs+QLNrnJNz0sieLr3gsHH3H4ozqRiI/EB2wSUAIWI+knB9aIbgESwMIsxx7
//unOAbpBdUTa0jRsFbBAH9LbAF9kRGU7aZOMBB4kXOXDXSA7t+zqmhfouNZJ0sLK1xwlUgkKMjI
uLQY+YeJPK7/+Em2fPbnSzXo0T2Ij62YZw6guuKvx9+f5P6rrRrzTFOihagt8Tz/7fGJXEvbYNhF
Io2dVgCMfP8QLF/ev+eXA0v00NQ+LDRDns522IBW/+dX//bI+w+0gl7Rn18pahCvadLcNM1E/FeH
Ho3ajV/RLbp/CKrlNe6fIrRGo3j/lIy2RvIMMc/XzRju//x6/3/e5p/vgSHFNPnn6/vvZHhxN0w1
q799/8+Xf30WZqHo3B/x5yeJiiO9apia/vwALiMvcv+6GFiXSWVpufeH/NPL3/9sFKEBe+WJ26oJ
WEByT2clMdAooyh+LTXcKJ9WfWlR0Ksysm6gTWhGuKKzL65lpTri3aEMF1O7mpVHIDOsR4dbI1mb
DtYDvjF1iyNeczvkE7WuOW3L1K6H5jUKhE8zAQKvyiAw2/WUo6PExJbUgoWuVnkJlZpgIVoW2D4Q
jKjUfyYBfyta3twRLUwhUWyu+0ySqBj36qonVF2skRUkvmFtFA2ZbJi8gFkYHVxL23aq0eCJj+Vd
65P0I085PhGuyShYxLdhmPeZz/IM11LeT24sbeTYwinM2rJKLnClgoB1ClUO8lVczbQg4Y0sFaGy
hLiMV1aNOyaEDNpkWIJgMymE3swfoqnujA7uuhYLOzWrn8pI+BD1+SEHce0Hn0Ov0AsiRwiNgG7J
57leoo0SnP5Cocme3rVHo5MogEIr9n3jfUQu6hB7dEFqFjhFDUEgAFgqsgOg+8osollvQYBYr1Qp
6GDTAGqTngbf+CEIRobVL3+jJDmKgfEaJEhY5W7GNfwlSbtgSL/yAfMkbgkWASGwqaz7DXPzkzZy
vu9EpV8X4hyuwyhalQIMC6SJmsZ2upWR6bb5iwHwX2olAMO4gCvYHRl9ltk/jJF8BV90mSBDRUON
OirHSE5HqM4RZbWrrIUtOIA5zBjuMYRw0OWnzlr35qOuztj3DNkj0Gwt6eY+oObZau8cps8G0Z9k
pWdJjj9VVlvpiN99lgJoRwAFqHpkHDMlln7KuPtsAqy3kGRY7THHEzwNz5qKnHFoDam2hVoL9yE+
Br+VVL5Nr86qFLCz40MVlOrXTH5d7WvXrJ1eyf+kDmp1VFOVFJ1R/iMFgEXDTtgPcKVxL+SbpDIA
elAG0zr2VOrSp2ZhGcfCtA2r+BtLqiobohtkw1NpMrtOrVYSR07oSp/EhxE9kAvA122EGga4mJan
qBHf5pIAn0o2BbdX2E9m8vPYYY5vsvk90WeGFFlCK9PUAPhHwUUb+MZen+5T4OARg39UxytLUX+4
kjxJap/9wfxo4f35dKVnA6nGDItpHPt9n0YekA6Uu30WuJJIFFBwM0I4+pLSUrGi/KEM8nV8rjMK
OqkFIB/Ds1fKLekXkfqkkN6IzUj+qL5EoItVkvVb+J12P1Y9k+y0lzXJXw3we1xrmpi8QERiI4R1
WMEhD7WdFAqnWfRXKHz9E+LXvRW3P9Jgya7P5iEt9SfU5DVCTNS3UxUc51770HPkC2PBOpqO2JwR
FiHUwA6NqfiOp8yDptOB9itMJ5lPiJ/PUkW+nVRP1koN/F9YO/Fh6F41iWGuEsedluq6Jyl0t0MA
EqjRiWlIs9/a8J3WGpjFTfOhJrDJ6XMW5P2v2sw31M5wvECn2L4fASEt4r2uNy+4l0RO1tDaKAAp
w1g0O1KzSrzyOQVmtm61+VQKwnPIvcnR1V4j3EArSaAiE4lbM5joVeqR05E8Og3SS0+UO9NtG6xF
gR1zFGqYEyaF8tAEZ6cZtkqjHwlC3uuR3LCjEU+E1bBSHYJL8dPX5TcURm5bGpDZTgln0a3UyHBC
I3AMfDqdjoFb7olRMTR5WRLScfGnaGeZ3Xsx0/3UBMqeEPyDTZ0CFUEueQGg9K6VzVOVD1iax9Nc
yxtci+7YxXRNBfElMCl6JdajP1QXAINroSwvMLyofeRMDJCwRNvPol91vEEbJiBM0TFHFOFFVgmb
U/SUiryYgNmGuCujMHUErUfRpYOzgULhiH36JRT4gAG8/6o65a0qrbYBYbEJgzfEoPDTJHFmizR4
3Bs+W37G77QqChxrKmJEpHBGe2u66LeN5OkitVz9M2RLX4URirSaO3BOilVm9uCB0y724qZ6TUaw
NJCtz8pFoRIiwDwPsh8tk2XnW8f/tKrCt7T9JCyZW12UB7uYREIhs9lDqL+TswfBr0/BWDUn1NWL
qpSCulRM7Gz8euMPKd2aFuBv2H1qsgJ7Vl5aXUutDm5Gn6VwIIpcYHoeniJ9blidWmdkn0sERMgW
NqFej4AdQGxa7oTRMNZiodIGTgTw1lTMy5YiiIm2F17QRcnpfSHFJevDH17EkYCySAWcVvgJWDCA
U5GlvYiQHshbzblqu5ZCSJ08irP8VfShVzTdjgSKMaBYW2qsnqD2O4aULOlJukZeA5X0lt1nSEXM
K7IYvZGf9ttcxfk4YCBXdkJ3MBQiexWRNgOON7QmY7qREs0/BpQcLQAPuLenLyulOiU2lIyyjBJt
T0E/MSFZFL4LqMfi3dInIfh5YqUjUWgv82vXVM2qV8FO6g0lABMEoj8zIEZ4RQHH2XpNVEeEOMxr
uvKL9KHN3Sf1/y1l/52lTBSJFvy/O8r+V/rx+ZH9Z0fZ/SF/DGUkm6uibsFxkCXTIOH0j6FMNSRZ
MYiY1yU+/jGUKdq/sVPRDDxoiqrrZBj+67/8h6FM/DeZ8cKyNB3UMvOO9P9iKJP+lo+p8jQm0apE
BMqKvIRE/mc7WSyVstooRIq3WWtRrqGSqczWHk4KcC6IdFCaNiysqew0KPLJ0KRI3/uJ+0/H7PKX
fe1f8i5DZJa3zf/81//ybRgWMWm8G9GU5b+9jVmCq9ujvttUJWkhEy25PZThT6MRv62cMkPFkBA1
JUpuosicVqRAFRKP+NdF/jX+e/BT/Fdv429xs8vRuCeRq7Jikf6tLamSXx/XKA+WN/0/TIjGjdUD
ZRRR06FAwmQ1SYK8FXxAfMZ2GIpXjOgXPbJeySlnp120TillQG3yHEuO0venIcqr/yY+VSKOlxf+
Z9cfNmqF+VQTpcUAaIjLafynNwa0VyMaqPY3Rk/YTyZ2xVqNq7NUhIDoDY0eNcQ5F5kvqRgzsX4Y
CyQYvDKti6pBXdr3ekGDXNXXfhfs+rKwMEGlRMIZ62T0zUODVH4Dk/syFLJ6QOr4jw9padRuCD0a
bZA5eflQUK2xwvFMgOy0i7D8+lVWwlqpYfFHQnEMJra+8A5+hMrUdzg8gmul0UuGdbyelhA7GAvC
FoL9rwX1HaxNIzqVH3tN22yMKsXqBmpPF9mEQ5Roj2LWfCO+tHG9ozESu/woxvPNZHe7EqYvP2hp
CMfIpFsCXkDaDHRADXK0k6nfB8lWMkGM9LQh9UxZ8GMnI/62puSixkO4T5MUoFTVUuOrIMHn8vDo
B328MrtOp7sD4ZGaLkCtQ4pPdCVZMcIlY2PqJhmOoMS3dZi7er+IrCYToRH6CT/dYrPbQABuaRP8
ArHNtkJJZIsSWj/tckKWsN0hesk0fVqPbZe5c9A3tk7cQLLkDgyNygKFJIKISIJhySaoCCnIl7SC
0dA9FoO/Ro48kTiDSqEMuuQbjH31EKOMrD6hsRNdt+QgxEsgAv7UM6YszC34dMYlXStAr6MpZesY
dX8IIBI1QsjM0c20dVR1pdSELzBrGzmhM5Kl3SRF19cy2rK+C2OCwODeluHkIlh/MpdUBywwnSeM
JD2UY/WpE/3gGxeJIIjAIBGixMAKwNF/sZa0CEI+ifJSxAfsPieDQAlp8cq1S8ZEfU+bWHInxIEE
itygAX6LllwKa0moiMXPoCexItFcgwALcUmyAHckrhXCLfDLYxSnv9gsuRd5tnQplywMA6JxtqRj
dEtOhrkkZqhLdkZah1wVONXGJVcjJmBjCiTNmZbMjWIaflPMrk4CbcgGdWfakq4vnJSKmnIK61SJ
AvDVbJ3BTtQHLSHlLarI+SglBFhM6ruiU2hD6Gq3EzQ+qIKBA/L+qRgTGfLnQ9aGMFniCFnT8gNB
qz4n2Pkema9gQIgjgduhoS8k9uT+rf4eW3L/+v6hJdREWtJN/vzK/bNkefz9EX9+cP/eny/vn9VL
qkoMxb9bVNm5vESuDKP6EiwpLPfvdUtN7P6ZuqS1IMF+kcEWzF67JMcMf8W6LA++/6K01GbAc+hI
RPjx/UNxj4e5f7p4HOgbddjz8yVJ5v68f33zr4/33yK0FsXLkkRz/xJtyD+e6f7l/I/0muU1/+md
TCJWQZ/Im7aBpK4uKTj3X//zR5j3uJy/Xuf+3en+5u9Pb9zf2P3T6v52GUJyJ6bprOq4TrXY+ukU
lctL4PIUAulzSAD2yyo3T6AhAKmDak94CcaPGAGNL66HQfQh29RuPdaEDo09rozmO+vOvT8hy9Rh
WWT6Lh/y/oE4zmdV6X7bcdhhK83w0VBa8kHmeunUZRsFxikq31HcCot/QwqChQ3JqloMrioRhh7G
v9jujfgaY+GMdeXsJyJBBVX7IAcmVYe8e4ebTkYeZTW9qVWXBCZas0GprzEjnsJ88uElvkskHo2l
Cb4znuhACHTpfav8aXsDaZVeb3IFzwwY4RGZS4yOQZRuGMWiddGXJ2H0wx006a1Kks8j7O21LzRf
IJJprqqyB9sFao4G1MJAhJTP7dJIbEa3DOl4R0ppEa9DIo1o0NqNphL9MJGtBtt/It+AGA4iprjQ
EtGpZIBm6cnV0WRSAchkhl9yazXpp+L+fau6sx4ShBqRnr5qvxNyMg96pJfIaPMYj/bYYQFbJi0L
1xilGK+GK2o2XbeqSB5bKjfWhLihxCWaFOMTEa9MZwRernrBJCih3FMN1S7GHGwGefJdWYVHG3Xf
9ZD9qPP82Yv1kybU+VXojWojkxZhJUx1wYCuA/MyjfKgMRyxi4u9ys5Ot9gUTXbRAq4myTJ1qqT/
aEa8dUa9AF+MCH2Azjwq1jTkEjZUlrgbG+6wWktoSwdka82oN+aM0pAeo9Sm9IAqzm3SiykCTpUl
dFFlGf5GRb/LKmmv1dU3WcQDDDjTKyt6oOFrBEzWJRebIIaq21Fh9owhUl4w/RHBKO+BINAKoVWy
EQrhJkEjW/cqWiaJLJZc0j/lrPrRR3BnZUQXepoxmwsWZuii3Es6kfIm7mi1mE+zwP54RrGjyUJu
o2sqHTGmzS5yBciVsmoMZQtYaDNpMhB+XMMsPMWZrgYX9lmXQxT2RLq4qh6UG5mUYFkmhqOncwND
ym3aRLgUrGZQ0v6QYgbeyw/mFYDtVdAO7xFlPpSDiO+C8CGNsi9ucSxg+kOUYEs2Su1A5JqL2eqJ
qh/ks6J+1LVT0V9NUHDm2F4zH1OuUMsfdQ/gNcxxIVDmokAZvioRanoR2ouYzyOK6HM8p1SLejyQ
MhMUARiJVZmUuOX0ENXBRVyo/Np87XXliuXwdfAhFBjmOO5Dn2AJcDGOrF9Y+W0TImOceSwIVqPB
oQfjtZbUbKVXxCgLs/JLEhnXlkxUGmKK3Mgsry8xJmbiO9tw6nfomtWcXetgoC7IOjq4VcQslhCK
ZBGAYfWkDHbr3DjCiT6PMT0rpp+QjpjlSQG9OgD9eETkzLyYRnVpdAkFjqBid0veRn84iqrxXCcM
TRYN2F7YQVUrGbWny5LMageT+UBxy9OkHj4XjZIyClWGyXR0TMG64p9mdAlhHoVB540G1cKYvg3C
TXlTGv1LLPYaiscYBAwJjH1IXyipVi17bOwIKHCBThvoIXWoyOE4HcC7kmEgiIc8Vdxx7rt9PV/l
OZQ9UyYcIvDL95LekN2p0nPcIk8aVOXRmPdmJHEW/fAoiunjFOs/5ih+TOg8Bf9JgNiZqPUJDJEN
9ekG0B6mQwxkzDK/8yF7KUqFdmK0sfYAZHAJZgZ9nsBKT0aaUpYlBjs7pRUSNvoN7KaWn9y/99eP
Jeom60CfoFmVjxWTzCbt5df7b/llRv+yA9oJXqw5CSxi1mCNcruVTZRBvkS3G3cbgRXWdJApMM1h
NoE60rxWhuqbUi6Ck2Vl9AX11I7qkrtRnhHoVrQdRCgLtprUIKzFX2MD23A6KEFlePDcrrXqb7Oy
QRnbysZxIFzALmaJ5D661mSLyTSlmdIw3oJhFx4jA6lVurwTVWxnTydkcam3cfh6MfEshXjNGpNk
2S2hBNEvAUf5mdBJPow14o2+/xjCusceja5XK6YSOfboHztjUo4955sAsCNBJPzVbXa0SvlHhk4F
OxqLQqkQsgKuQFL8Q9yOiN/E4tJEkb7Oc/VIJ4Ky8gyUKEsiT1TKX0EAymQo4w7o0BlIp8Kk1yon
iRYuVP/0+CnSrOchxXZJXpALjPuDVh/VQQIAACdDS2Vxa2SAucppcREKDY9FCxYuJxFDcUxQQ+jb
ogzMcmrQHZhVj0dF67dTbSCsiJBsj/q+Uytr21Zld0qaIT9R3BlyPwHRElYbaSKuDLGIovokicYD
3fNxvvrdMJ3UkZ6LhLUryJLfUOc9QgRVmp6XybiyklkrToOWHKV+Wpbg2kuVM+5rjQgxHFxRa7xB
XBodkKCkKOtTf5Jrkbq8uGFemghEzM9pIvngWdHCqhpEwHmu0L5agldJ0wT4ragwD0H0bM3hhHsZ
i7k8/Axmg5Luf7N3HkuOG12bvpUvZg8FPBIRM7Moeldkme6u6g2ineC9x9XPg6RarC7pk2L2f4SE
TgeALJLIzHNeo/JFt6ePCfRpYAlRj/AfKkgz3DEeF6rnNWDxwq+uP+AI6QnwNxUqI1ALd54+fRf5
cLHcr4Bb+Fr0e3mAQ9HDwnNGmD1zscY1CrvfuWj4rWCSYkcXlPtiprnJEtD8PCE99LMuG82iItkv
i4Hsl7Q4Wf/bxtp0lzHk/rusBTzazEQ6SZ+TpXCm3v3XqhxSzWfI0u1cedqtKku3S5HS5VlF3JY1
2U/uHs9vC0mFnTcz/BTcyfaydDv81zaRmTDx/+68kgd/aOeYpqC5dh0hhzl6BAL6dum0TOvr7a7X
ut0q1JGruo400YLzOnNXGneN6kTX8W/6kS1wySFLgqKwuz9e0e1ltW37uRKjvmKpRCQ0n+8Z45yg
r2Qx6epd4usfkgnMnO5F50DJEhaeRvLJttJNk/vauVeI2pMcQEKFLd4u8tEIw228A8YrPJizSbOC
8HwJIv8hHBBlr4B08rchd2ojK1qZeXoaW3DjZpPW61J4yUmkdbVWwIrD+qXaoYF7CpUgZddqDeu+
6E1Qg8bHiPTNBgA5/ATLQ3kXaWWgNna7DbNKIxQrDKgPaIeo1ZMz3vWBGW3brkqOURAmx4LU+wLD
iHWjIbqA0GiHDKgK3cJtgHxYY3UceXl3vooZ0+hunWbKj2O3/8BGfDp2mTIdZUlUOouE3GWmnTu0
+ZBhNFqzeMASOPxjmD9p09GwEXOMIaIjKrMpUTs6TtZriI3dKQqxPp5G9gR1TBi8IM0qmklbqRjq
VQam6F2CoQTkSv+oEbuoI9/aRSUIhgAHg2VybyrKSWensvez0jjo/iVhYuNvxAXZzjO9zCIZPE2B
M/rpc4kaFs9lRlS+0h9JqPeAInwgkAmCbopTpGzTEyIMQ/jR0aviNAmB/I0HfRbf2W8BdhywJeEL
uXW5FYGJUZtqzar0wBjYGU4JuMMc7aWNPYRIJAz5uonCFzSqw40vcvWoIiJ1lCV5MPoRg0QLh249
AV4YWeGa2I9i8BEQ0NfzpRyFfjs+sy1Ub1S4rAMGivbBMrQt/lgOzB3nm8t2/uhYVbXP/GalzLV2
/qawv5jhUIA1bm0AccAg1nd11z8WGaveaMIhXX6xZAn/BX8dWRBwWk0fWTg2x7Zv7a10V3H7xgBH
GX2aXFMvlv5iiC3teHNfsfsCtFazrQK0YwL0/4jZ9isfQYUdnPN9gbTDQVHBCKJ7A+qNH8lRV1Pl
KEsJZpVswEK07tLiFKZHpwmRVoJfiE+JpWSrJCk/Ta2+r+x+WuEZRYY87uKjrSfx0XCa18rYuCYm
6rLVV8YKzD4MbPJX0dH5c6QcLg+OOER2iw4vaIF2jBssrVIIHSMzcTh/WEgf4e85/w2b+UsvD9os
8jFp0CHGumAjaEWHCa2I60EJffBysn4tKgrwZHbtUJ6U6aPsaOdT8qhFMubNQFmUV5P9suqoCDEZ
saFdb3PruN1Vtt2qblOCDG9Z8t7abjctjHoGHn0yItHkd1UQxm9eeuHbbAFMFyz2n6/vdsfbyyvl
K086Imc4ooMUm998zxfONaPZ0pXa7d7vXt67qhz87mXIc+U4HBu+JW15qqC3b3wzUZl3UWyyivgp
bjEs6gOogBVGZmYaZpecgPPWKIyXHJn9+6gCIu0T+VmxSg8XsQjgawXxunfq6R4NLyRhhm8qNnyo
E5GRGyqrXWZWou3zRNePBB8vvjXZW1b1wdhMZz/6VENXS4hZrPQq/qazzl0J23V5SLHTNXOBHA6/
TtMnHluoZKTZWwafRbYJ8wSU+FRjjNcP097Eqwcwe8E3WIfl14pXLxvVk90mLwH7mg3RDbajxgAX
TTj6jhfRgPJnOWi5kVgr2sWfRjLyXvY5VUdBtvpL0QTrohqwcARZVHXVVqm6h6zjOds0UPFGNk+L
SeASFGfxa6AwLU/91B/NkkBS3xpoq9XfsH0yd3OkY9XhVXnXDBHkl+4VLbJLaqn2WjGhyeJpHmmf
2KdZh2QEps5ntOJ5Dp8Na+E7BceHQwnoWGkD98mzVJ3s9siTKBUkAAaI0zh0s+4HQW0XsL2QySpd
86uFpceiVPtdxk/wUc9RtFLGAACbX2FUqObWsujr81DRlOXIvBvEezQTezNcyMDl1OrXvqw/NypG
WubIxmIysektXqbI8p+QCN4gfggtumpOfc/0n2OF2ZV6uHaq4ax03n03EtDhp2zuk+00mDFbMJgb
jV09qC4mdjG2Pm2nZFsv8fqDhetuH56Vxq6RzUQvyjURrxbjtMxzPSAA3WJI9znybHHsu7F4blxA
moQvd3kXoTSFOCBwBgydAoWkqFbk9tls2S7lqUluuJ7WHZaNj1rkr7MKjawut9Gl77WTp+LLWqTG
PiH3ukw8pIPLsP+hIwO24WCsWGeP26Hp2xWxMxzCXDAAXgrisvbwTQWgouxYkOQrL1BQDOzHlZrC
Ao4cRVsHZoc70zjBEUJ3vxU9vDYM2pb4smQ44xX6Nh+j381AxGfVzKHaz9oGqmYQ5Os3GPLC4lC6
fh0kuMu3Sf+VXd9dNNgYiQlLx2Re7GLNbq5puf9J+v5L0tfVDPVNAnP5pfnynx9Zg0fW/Zf0x//5
XxAjmyr81vwn//0/+IW16dfwlwzw9fw/MsCO/ZurotcpTOTAdKHptwyw4/ymaY5AOdQwSDySJf5T
UtQQv7muiQipi9ynMB2brp8ZYPGbUF1jVii1ESrV6fq///uXHGf9rv429Trf/tfUoqri4GBoFlFL
wzbmd/42tThqWYx6+qBuFRe3bEAi/u/WdGh9f60STdJQZlPxf4gwt/a0HzxrWc08tahQqdP3OaJX
E+8OicL4abTt+0tfbNXw3JQvGsybJry8+TP/TYIWJ5+/ebWknTSDDLiJr827RDFyU3YhhM+rHVTw
VTg3YyQE4YX1j2e+jG5xrLt45U/sSp2tkqqPDtj7YrofRbctlYawJT9UU8eGWl35PWLLiXcKc7Hu
MYIcTWQjeqKeOdEwbA/ds2P8qIuRyDMrLO/MZdA1JcToLfysgFPWfGXxvvDmNkbEVb82y/zbPKYj
k9EUhJ65XW652x4fF3UiyM2tGp+Zi6UbUp5z0zxkvmRZaJv5Fcxh2vlS7DL2NeB9lXAeV//5okoT
rhyvaX6B8gWX/TpXrZXtgKHihYdczi+hJszyL6hP1rnClr7CNU5fzOWSct3jC9GY3Dpe1368CoV6
nscEqb2qrE0ZcCrdJmhAv+CUeahPW4QAKFQ90ZzNeNjpLT5+Hf9X7Wo+2wzdrZp6n+0abtV8jTDP
ZmsoNouEIDm3BLrDoxS3liVq9af5cnp0aLt6axrdeh4Rh/1Dyei8GVF95bZ9o/6uC2QrEHUwzDMW
3ma+rjkjzrgA95Cvi5uTHV//fKvz/UjY8HzWNjDZyqzbzl0m/hvzv8PWUr/WWLTopC/lG+A6ZtGy
Rw43859nfu/zzef3YCr44WQxMCjuxZ/Qm8v01XBY3BwvW8TnmPuN7KOp4qJUBRhvJchL6j6rDxZR
rclPA4KLTbnLL5H+7KEcr4Z8HRp077w724KhTnUeXJN2yGuxHQHsq+SCSuRnYQBj5UCArc0QKOXF
ofXSdd4ymj6H3GO+bh13eMGlBJxhqHEJnbLbOIQ0QjBb3FvXFj9PFfAXSybJGJ+fMDQJbAIT5bLl
fNlVYfLOuFpsQlsIteZJhSgD/BMJfz5nhvbQptxXzWB+s71tVwKodlGHi7ocS3uIijaUWRvbFdi1
TXHUcXhQjWD5BTuSRdXGj4PiPYPbxk7TKD7HNTFLoHDuiFtDmnzsCztahrg0IfW3IWFyqEfnVFYa
3E8E9yNYC4F+aoeQ9aNokcCAVNiQ+dWFeI6zF71OCNWHaMDFkYCwovbfMgj6aUBgn9wBKW4tuCRM
qDVB6ThsV0bfPBCQWhR2vcJIkL+gceYh5v+PFvd1KvyXOVRTzX+cQwFO1fEvs+b1jD9mTU13f3Md
nZW9cAwAFjMw6Yqb0hz9t1mEW0VNW3d1ZtY/J01H+80wARCZjiksw9Ks26Rp0WWpLr2G4QBUNMz/
n0kTxM0v89D8enBdtEzN1pAJV4UxA3beAHIEOJw0bVXzx1Q3v2O66R+DyQrvuzZJlpC4py9hhFOh
1kTfS0w/4AloxkMV1dFOcxzg57NiH0qsDz5gwlXbpmSQLCt/qqqufmhD4I8iKZ7kAesuIDcJ+NrA
H4snvyzMU2uJi4Mhd4Eemtvwi8WB8zpYEeO+RSQb2RwfElOBfKMRduxjiADWSX66HZyiy08iaCD8
4QYADRkc8/LWLUtyjCx1naMcSSDcmjPd+1g5KRILBHeWdVBqL4mj3VvMBj+0eDiMWtu+jjizLxG5
se9RI0z2sYqkCXnz8MlUO7T2HMhFzoTQXabmFeRZDxmuxiu2Xu59uDXJdnm4tZUCydLScsE6cJIS
2jWo5wfFyG1vkZTFcMjmQx37w0FW+aYlW7dK/9IudNJDfV6QOpGj5eFaz4eYPnmhUOD2kvTt1pHj
retZ7BKg+8P4c6oamYa8rh/8nkeeOUKaSxMzJVjVQuMI4g7DoBHTlL8UvRBFX7NQkp1L3jcmYS76
ExuD4SRLU5/DMhR1HR3mXtnRlLm/yawG6lcE7bqKq/I1nDww5V2H06Drixec4PzULV5dr/A3A/BU
xJ6HewycCU+OTvGqaWBns8rErihqzY+aDlOjL8rXQbezrWNgsieH9aH6kOem8ehEdv/m9NLvTLA8
frApnNZylkA6wr0Q5eVa9cLYvLc9lD1Sz+6Q71YV/c4UZ8AP7APbouMbUSrAtV1xdrTcPVvzAfTb
IWg1/KP+bMcawts7uv8gm+ShnSb3bCYxil0pFlGyLXD9CQbqkK7rLOqP7XzoVKtD0giVUWXg+/Wu
Qw65tdWzbjFGv4DunYhpxzAx7KjLT7LWTiayWbL4vh4oCV0Enp1DkuDIk7UmtOv5EvKQVem8WUXg
8lqXjewxoFpBryPm0jzKg5o0m8pRnHvsgZrHttCaQ5WFDyXQiO8diagRyNMXowi1u6RwUQSoU4Ol
laNDrg5QqsG64uBFfXFwQn/YYC3cHny1UPoPQdPCh0Q8V7kPapWIazlq24GN+OV6SDKEmwjEvGma
OxVRWgsr9qEM/Tk27Nzw8l0HlvzHuXNPGtVQQbLEBCbHaqhE4RcdFfe54w09yoOp8zm3dmAS9v/Z
FqKR4kZQL1ISnSQek/aoCuV6khfCOgbdkeGCBQLRbafsGKcbWQmjCWbFm6J0LmbBL9DLMv7okejF
SFcCKJoBunKjAWW6qnE4FKMPQbo0T1HLc69NyuAewFBwj98R7Z5gmcaW3txcx7XYK1/7kUn+bqTa
fuyCZqM0pgoBCFF5ZynL10OvF6xXRgefAny4Zdvk8HSMveqYz02Dn2bwc+KX20lNUAE7+/Wi7AHm
0ehXnkG1GHyMQXYR5DUmVW9P3kTt2hS3Nbxnp1vIaqLV2QVB+fQ29tZujVmN7gUSqcS/nT1MohAO
eeed0Nx1F8Fgpd8gTylKMn1VG8SplDaNT2JkV9TDkJCzwr8PsCJgH5Dj/3mzhyT6u0mWfTO0OBsw
oW2Zhv5+ks3BHuRNPVk/bNdptw1//eNgVNoRB9zOXjuJZW/KtPmg6Bppo9Qs4lUTTrhjzn/FFnrR
OOjW2W/50HAzJ8c7slSt5k7ZFvgaIT8wmfupD62TlkY7WAmx2GVR9DWZLHLOaoXVpv8lhqv0nHTl
QPAmW8uaPPTdLrHb9PlaKdBUCabw0gS98mw1IP+wBWmPsrNI0Y3D+Qllt/laKsif2ibM40RzFjax
lL0xjQqimirx/qS8+HiPf9fU8CWOW+1DbocYBwFaWY8aeN+gs1FqjNRLGKEuUyVGuPfqTjuZKeaT
0FiBBmZs5IN6iDdQ3tplhCf0Xu8z1NS6znxUWg6O0HDfTB1vNyLPThVX+HTyj7Imh4k6KZdJwa1H
PMswBp6H7VoNBQg8ZdNLTiJ4A2oJb74mdD5YDmLlld999fxYu+PbNV2msiKS4PqkmdIh/+rd947W
rrQUAYspKVj+NLF9/89fGl1n+fcmnmHyVWBfZzmmJSzbEHBpfl2ZITE+pHBh/e89YJplAoz4kcze
9GD4qzjSIQWX3Uyva8qLLcZ0PXp1szKiIX1Wi7Q54kni3/V+NBxABfMNmEzvwPMEiQriMbB7FNyO
c3hetw5Zkm1ynKy+a7ud+67j7wbf2lhh6pDNnF0S6tmqCE3rVJixstMs4W3izuwuKSjrRWAqRD6c
9snF6Oz3CtxLURv+N+zrNXiJvmEd+yDG0NapjX1fqQIUzFwPWCKg8TS3Xouy1W6seqMH4fE6fB4o
2129H5Bfa5NjH9kRzqZqvSu8tDi7EYKfaWy4LyJvzpjcej9CJdtoXVnsUpfwiOb26j2OBdOqxy8e
gHJKtZlNwmWRTPg5Kux4L8fJphHDvJWVRkxz4LSYGqyvQxm7x8bgtzblabCq8w6mZqTGD37MQS1m
z8icVQFp3vjB6JT4QZgBGqqhg+Hn3CbHmUqpbOE/AaaZT5OHXpTKHn1+WKQ/m8yhS0/OZOwM/uRL
ver1LX3o0xSx8SEGwJYOtn2QB9Mo+5WXwLzM5nn/1iFLsq0OW6BMf9fdVjH4bT1Q0BP/eUFZanS/
xpa6Nr5M2AAebdf/YSaDdj+I1vroJGhoGH74jBVB/xSM+SqNLOWxUJX8WGBEuNCaQMO+x9x6vtA/
OVNKILzzUZjwA/WJyeWbHKCDwS4sq35yrbDcAcZGnFExlE8VqrNm0WtfXc8HvQT25mzHojgy+4Cl
mzuSDSrQWCpg6I4TGuLWEJFO8ZgFp9HWc7Bcgb7ra92/Z2kcPCFoeiEupZ5K0w6etBxwZOQgPyg7
5aFTqstYQc+UtdsIAF+cPp/15zXkCD3LvOs1msgnJKGn+qr0Sri+IvbE/lqMck3sFUPQ+qY4XIjK
KxsHi8VVabXKR68LpiXbOBJaoHs+EqclQyCYDWSvXWE34AgFAY5MeewxwrHmUV02lZt/e2z9+tQi
AjxvJwnpkkDB18jFxurtfhJliiFU4iT7Eesuvpo6mLo+8uqvRRwcurgawUXdayG26PjOdGCfHKQl
2tzcNxHqcImAnReCFCbil+S4PTPjiRg8Op4syT7sMlyEo6ZH3xHk/Z0dZ/2/MFQkTejGTzHnALZh
maZrW5rgoSvmmfzNdnhMiPhM9uB9x1rmVLpZ/nHAj6RNhPFSG0W7y3q0hwg+my8R+R4CWCUbCjbM
zyUiuBMWoS8GeKFtiFD/Sla9Nkdcqq4uhsAM2yHJdD0bi++12QTBRl4bPO9DjYwRovYZcM9hqsFK
oRwOcBa6oyxe641TH2QptkpwB0iJ14cmRxooHzMUqfIcJ5zARc3YQu8zai1ehNnuyK0gfTkQzD2E
ieNcD9FQo+Ai65jklEvYzBoSugoOBPPsZyL/HDaNeDG1oF4Pej7s3LyonvgNfZcDKn7dKHIq4nGa
EtSi84og7ODWr9goL4ihxl/qmvxpPPCIIympf5hcVV1ndWGs1M5+W8VV3gcoid+TY/on3E2DkyzJ
Q1Cw3QSc0q7fdYSTn+7/+dtr/2pKJj9+9ryGysxjICcv+998/Jrhj6o7RPb3rhaVfW8hw+53dnUa
UvUMPG98NNyGA9ZryyAE6WLNVdmRKM0q0u3xOswnMr0LfEA7Nno4rqbuoE+AfnxAUMN7iKsAWk6b
fuzIAj+YU+89jFoRbyzfBTSW5OiVqRmifbEdhZAbOEMOnHwfY0LbOsgzZDtBx/mqsiHzTSGvKmvy
DHnVVAt0lIZ+XiUYKxg3FnbTchxuwfvSr9eGUcLzjpvYXFyLc12W5KEnHb7vbdb/CFJTbKNpiUoT
vIs4ztb//Clo+l8/BgJfpgb5nXgGDLZ3DxE9zJK4CC39O+7L1YJYaHxOq+TRxUNi7+CmfJaHbtTi
cxQiSZMXoljLNjlWlqrGMVa95qJBN59x6xjKvtkBV3951z4OVXxf9E/vmuP57rofHZt8DA63y8hh
tRLBokgM5Xp32XY9GGRvapi517vfOmqMU7YAQvnp/PlGZCkjgXHy2d/c2m83U1DmE5mmHGSnbA/B
f4F9rLC8y0pEg/uAQwMUFVuDuf6+KAd4NvoMpPMZ+6b4Zmxg5IjZ/eVi8wmNgoqTXeDu0FYDoGtg
SSdZImGjk5c+WVH7RAbtyfArcSzzukQgGtMWK2jGDjcDGH6yxyYMeZTVkfjUuumRtyPUDVhKCfoP
ta4BFKr9RyJQw72TO3AAlUl9TVK3XmjYGR8nX2TPYHkPsp3NdLTuG1Fs0yDUXnUQKXqHGy9Rql2h
VcpSjvqbq2rYq/0L+xPfwr/MfqRMdZV8ps4cwvPs1+kjynMt7js9/U7Qg0/Y9oYJmVBdnOK+Wjde
FR9kLY/0QIX4mSYrIq6Iks1D3vT0iFx6SXltakY1VJemLlyWoGa/vA0eJt+9jqmLOD2OALOawGs3
aj/bR8TtJpz99rSpFw/wVVn/OFiUOJn7IJuyJqv3poVTupkhnqDPh2KyUQePlBTHRKpyXNzAQVPB
CW5kW5/4h5T5GPgfir2Z1lsHWbodZJsdBNmaR7R/JzscvQRa+G7MrfqmGzbaSAqXzWzome+v/19v
d7tUWTMljvby74aCVXT2GBF6B6Q1lGPuZAoe6pTCsP7YxZayedc+zJ23NrD8qJ/h58bShDjy7fx3
43oTcTgEVKzlu448L70OhCVXrX0EywSvdvGmUV7RJkS2dYmjBa1lHry4BzFIxP0Andmv4wr/vYZ2
2SmGOKzuUiO0ruNuZxB9e/A8FR3JPy9yO01eEwXT0HsiuqseBa9lpaKh+bHRrVdjDn3HAxQ44gxf
7C7qEFcMULsiSnmBJYkWCYrHYhTQEMeKHUaLlGVQO9ZSwS7s1SVQI7f9dhJgVBWoydOg9/HWKaNm
m+EE1yeld9a9aVsIbMKVuvbPRdK8pl5efoz8uDi2JUptstpiWrtL4wp2jhyb4jtetVO0iufBfbVT
nCPg9BIj4ra/GENU7Ua0fDaFpcASyQlpZ07ifFfd10jAukpw25mzo9OjKCex6yJE4qrYmGf0dnos
8IyEw1ohezi3WREOGmOIBM18gmwi2I8MeVC2S9/HHE12eL6BTngenOQIMG68QUJcSFyWODS5EVHi
sYJ0cH3iDRa2Rg7mfdtRK9nK86SUB9l7ezLeOmLmFksnLn1rwviOi9weqLc73drkaDzJ/rg8OtA7
OW/7EzqZfePCvJHz+rU+z+ijBkDZ11B4kEPmptv0r/3NakCOuy0O3l3udi5/AhBqsm5qffAviwXj
V+I/SzbAHsLSLOQHVIe1+7tHroI5sgNizvjmG8oBPd0EtcEw7rZxKgrUJOa6GwbBpS4xVx2iJt9e
G0UpitMwVSuHHL24g8oTXCYV1eVxJDYiT2lgFSwqEGIL9s7RuTRxWMtYkS8NxY7Osk0e7MS1N3Wo
opo4d1jzwal0H72kyRv7fwknGvPq55c9isXmyp7/A1ZCZvEddMSokhqb97j+Zlb+TseE55gUnr5u
y+jHULkTNlZlXaDfPRd991NTKM6euUH95pO1zpm3PmoB8tHeYLmH2nXqE0t6E1xkruOYUgYH5K3Q
dant7jQNhvtsp/o6DFTxkmlZtu0ctIsHJ3BfGrP9Uni1fUlyP3nwXf+VsP7DPy8F5xzo+/eqWa6J
eo+pqZr9PnKqwaTVB13NvuEADP0KpNijF3sY+wb2RdZUVBg2GZGLRQKNO1ukdv7gQxEEA8rYtMf2
L9Fn4pPrmOu4jIJF7E3eYRhL7yBLhdGfO3UiEDW3k/FEDFkW5cGC02VPo7rvfcsjKWF7+1LpUMCO
G3WDpyd+lCHaTg5RiGcRlNiAuwXIvQqfmaAWCve1Qv/o2xyIpCoHWZJtk6lHu9bx4FDR+W6YHNvG
nQ8GZu5WqvlaYdjd+2NYfmDZaYE5D7P1NPsTNmOK3KTpYbQxV8FIfVIU1zrLmqovUXFqPrqDalza
cnpgBRpt//lj0t6nkfkVunwhWRCprOZ17X2w0lM0dUCGS/kagrbdtJny2Ui67EEePGtISNBEF16m
O0u9pOopVLNti6wXssdR9lC1fnqOLdAeSun5i8bz7UsI5zDsQnxg2i9Wr3hneS1tvqowsbtRobbd
7mGFfKaCJaa8nmxXwuoD+gzLJtanh7YAeRiXnntoPUsDS91MqAPb+mMSpfgM9V3/pW+0bYor7u8i
6TdZYosveg/D1bdc/2mMpgZPvMw7qLHTrLqqEjA58/tbOsicSl6qocVvU0SV/Yj+iXGUKSIA+e0p
0cq/PSlsG+wdQk5w5hPkdRUxtKf5Lk2QaEj5jPHbO4Bwv4RW3y+KMofgmZbtqQqr+zBWm0fZxI8C
reTAQCFoHqF1br4mjOIPaGaOjn00vepHFqM31Buh+zAYApPgwH6pbICl7cB8n3mt/VIG7anr3Ohp
QLXqXPVozxZze4fQFGR6kewyb8QDJk7wDVJyiMEj0JqmV063Q6Daf1SrZvjgxR0x9qdA7ww8En8e
dM80DkmLvzK+0ygDJajxyzY5ZERg4RDUWMzEKrGCKsrbT/q3yumMT2pTjqe0VElcz1VFKYZ1ZYw2
kkih8aliSXDXd5l//8c5uV+ajxja2ZugD0rIXSWmuryNb4h0TWqhfg5hsfS2gol31eZP9kh4Q42y
z+VooRgRKogH9s2IdGu3Tcm5fDbIvqwUI053eRuGLxEwBDke62qHX2cB42Y+HbuR+eTXzOAZSiC3
vaJzfkFDvkU/agjdvJ8J+dU5lpwD0ejBIPbdTGj5fVGlbZV/FTV7OKMQ9lmbDyU264smVaO1bOvb
oiKZqOpbvFqL421cAGLvAG75WPZGA64ZYk/rDNrGH1sXceR+FXX69CVykZfsVeEfzdwb98aY7XxF
ry6ZZTMhZfbOCcL6IpvQD4W9b9Wop/7ZJjusyeYHnHQnDzr+pazcEPGMHBKGqs9a5wawC9IF/QFc
pEniGRyJrPp+AXTerrC4vhZlK5Ju6KS9GSCLRUHOJ4rQ75sv1MyH6+j5bLeqprvIi+1DZwL9NBWv
eDIH7DXqGHglIWD10a9sXGegYi+syBnXUZ0HR3nwGHgcC3RiSWRky1ubLIm597+2ofQRHzz7+TZK
DiVHhj2KirRJUNQqKcgWZV2lVJGtTxxIv7an76x5P+bNmze7aNa1pwFRmZtGZGLOClRZY67JJqRT
kj2JCaizUNAuutMz7bMRNfJ6fC2rxN+aPkSutrDH1yAM4D955bOXxCZpP6NcyGF8MMiTiTi8h+Fp
PHaV+SjbQcP0qwr9wZ2s6uzpYAC9WhEGCygKulEeHyILJlo3BsFzMx86bYVqS/N0bQlS4w4SdbEP
7Mo6xxmaBIHVHPShrfgIOCgmn00CJ2Q/aXb1VAe+uq8iDVLW3BtMwNILdSx2itCs5Rj54T0wlWpf
D0m+abK4hTaN2RxbdA+gf7MIG9P7YdvlJ1LS1ae+7lFpmE8qA6Ve2L4drRM/RBMSjgZbQ1l0MnaJ
14NC+n4hiwZc0E0RwaUmhg1jRrdMQRbK3fpmE2NL5AOWFUq6lbmdrCPjaIFz2sjEj5pm/Q4AzF6A
yvnEIiJZDJOLRlAgpidCuLjSEbrwvQx6RKMMS+ypoz3CJs4lMBsEjixlJ2toSjkXWUIdYQHXwb4X
SUhWAnOoWB2RIZTPXBGO3bbRQ6Spee7Ch8V2QXbIejoNCJIX+uHd8xnA4mPfYmuSoubCHJXiEYIb
7IOTR1DKKj38kLgkeps4DV7N3P7u4Jr6bcjHfSdSDzZ+/6DEE15bCBdwN5gS8iBKOz1CcFipTgci
UrbBK/Pu80x7CSeDZLbsUFp87Iqy27iZqx69ceIgUu0oq6JJEMeW9aq2623pFJfruHnItVfW+XlA
jZsPchxfsYu81FAn57BCT0kLotkHWe2e5EFjoQ/s69HOyUB5UZksezuuNrLPzwPE8rXug6y1XtY9
lVX01UrQ+9UMgp6FsIBSzwe3jOqlAIayurVBNlHOvYeIc1rbx1u7EzvzrrX7wZ2Us66W7Dl5lqeL
cYCRIhvlYDQskWbCmTh28mYHECR5GQ1321gpuS+CyhfkJ7/K5ig0kX9OmxYKKKM6vugwKhC+tTNP
PLuNspTtjXAw6k3CeIm6W4JeYgCYFpzyWmg+G1071z7jNewSS+VBgGSfeymyFEiZ5lZfvJg0PPAd
/wHsE7AFA9z1OEDjMMcO7rOnoPM9H2IdKQaUUX7WB2WCU9WX2JLNbansxt6+PcS23hy0wkl2baLD
046U7OK4KFXVlRJ+b7BAGxroVqTbFyZWv+c8qvHYdlvmsDhxPg7p8CBHQo76GPWu+GDB9F4riZcg
fai+u5YvECmO7eLi9JN2QMvRKXFdp2gOMQKGsjiY+JoUrb9TES472N231uGTqV272yHCUn4oU61Z
2kkfbjs2jR+wc2lWPTPImmVr9SEfBX/IAM1p2eumPfM+lCbUf+l1RBXvajtDkWmu1imPNFMblDtZ
DTo1O7Yd6xRZzfjAnMS0H/0JMQsz64IfLlju1utrdM89gjVCOHCG8CwPNZE9TXWtrCxP8/jOd/le
EQHiLtoC83NEZp37ciyCVe/m+rOZYWjXOMX4pW7UQ1sZyudYN3ekxPxnuw7EZTKwiXbUqF7kSvzq
2XV60pUoeM7VEDdSAOCLPDOzHSnY8ZBbzDBjepQHjXzftSSrreb8P77Oa8lxXcmiX8QIevNaUsmb
ksr3C6MtvQM9v34Wob6tc3ruzEMjmEACaqkkEsjcuXd26Ofm7qL49vCoWRC8w2AwrrQ8flSBd+5l
Q+S72ZthTKqrcW0SWpmLCIww241BwOAsm8LLom2XN1/vXfJqUgSFXFGhUSSB5AsspuOXTPfOAHGS
l8aJqr3sRyd8/BKryllJRqRHhLHvgewsRZD4i3AMixMB5eIkrxAdKU5pN/4eHWdT9slRLwUK01O2
/GHWYbnQR9U6QY9aHwUpr4VS1tW3TiDzU9rZJ9VOCAbqsO1aZaU/l0bwVZ/YAQMX3YReI06USomT
vNKJ9y05ZNsLYmX8nRSXYTni2iD8oTxDEmmech+Qk0f49B4MZ8zXckD23Vaw9OjZYYu2NlFo8HiM
gdCFhKwvyVlXrmT/jM5jHUBJMZs+ofoHWykPvRgoVJvEuG/KHgJ9zUmephLRWVOHjtjhuAzT2tA+
1Y2DQMosUV9GsfEK1r0iJpmh8/hvU6HyduWPhPWyr75b8CWuMuMFponoszNMWJVyEMVmk9qrgXqE
fZGq9d5rkS6i6rm8ANdAFbayCYBHYbHml5ueO898y6Nc3RqzJbsgPkzPqdPGC7uF3jRHyNvkY2E4
C5Pq0dXmD1ZUR7e0w6vWd8g+2466AtLcfoZZCpyMml4t6pxDqabFAk6g7rNxUmos2mg4Rro9PTe6
efTQm/jU8yJbwaANeGSeDn7nQenymHqPeC0T9wQo3J1M1ssGombvZsqBQmb47z4U7sAVZ1WPmtKa
z7oZr7q0a95Tfp/7DLgVyjxh8x4bfbnqQwWCrnmUPyV6mFXvHOSomiPJY2Tui9lU/lNegeuLqREt
VAgJSaT7T6Rl42Nhk7+eLdklmzz/HAcIt0yAgk+T4pVbyASf1CSPlpWeFVu/qus3PbNmhjvhwKOP
merD12bsrZO0cl/fqGoVX6XlKkisD+2zmkGQTMX90iht+1CPvX2Yc3QwAc+X0pZN1M8yWaJOH++O
cuAvs3UKA2xY+Y/17ov85fvf1mwqcqBq34bsQ1Lr3OpBtDHEXBtCYCV5TNk3LyIzzh7V5H20W/tH
Q5WjYcKT90Aw7VxFqfJZe5ZYTIYRXPv529r16rgf05LIO4LcK21Uk40/EOcetDzbWyXpeMFd5Etg
xWd4A8oX2R+F0e/+XEvPFvukq959bbIofKoGwm5lOYhvjTUzPA7Bm+XXbNZzzmA1rJVvgviDdFDs
dL77m8M5gvHvYE9tye8jqL/l6IsMYNO+ZIptPorYRdMkTPurPcDMLae6cfwj0LPyeQhqY2u2TrqC
aXn4nIpuIR0MAUno0EwlyUjTOZUGoOp8/l/1qbkJCzgYSW1SoRKDBZeAcNlI/LeEisur+8Bffn+Z
0rmK0IVx7YHK6Rlgfl/gr/Xur0EpYQUybyqXkQ1pslWMw6auxubTFSu4b5IvtW0AgU35M8Wam3wh
yAPHsTMSCzUmMBwQfUm3rGgOHkEUapnSaJcbivoQoUqwH3pH7COV+uW72c19iatA5CCHpX1z/DPl
3lcW8OwViYB0e553H5ALhlRlboQVASqD9ZqCHb4F1Ai+tHX8PSyt/DhXDL6IEVWVpLemTaP4xkyL
4EFBVjQZdUkz5piPx1paduT/I+TkDhG1vnZ4CzK5HpG3uI7ebxGk+4SbHSvBvp6d1alUl/ykw53S
qQsyfC31dzpMivJq7lNgaf1lGiUKM6N3MGD6PRCN8EicYd4b+E3MfaP9vPf85TWZA/X/TdoDc6N6
UBT1NZmxcZCw68D5mnYnTa1Bw9wcE+SJ+jx/sYWbg7tSPuOecH4FsS8lgql2VLREXcImkn+mldiF
iW//GAfnzbCD/i0PbOvRFLW+jzNHPbZRpcIrNwKKLDNlpzsZCG0fSrDcsJWzbXa/m8E00bLk1LK2
ocp8kgON0jdntV1JY4St1IGXlspGgna72osXObXnUOOpyU8N0svQS391UfgzUl2yW0rCqSBE/Dkk
GQenbZ+tJ7cvr0ATw8XEA/pbOqR4MIk90lNTevaHWlOo6uXWeG6hVN0aMAdokViFvlcvQ2VqvlXd
SiKeowoS4SGropM9o/o0ynLGYiouppL2kDvm+rdmUs5hk/ivsKiba0s12b8mmng1Xf9a53b5Beqy
10nNCsRNu/yqOi4bhcqA4X025YAi6g2cOR1sp3QpTkb2nkRgY7xzWgb3oJU/tKR+F5lPsYtTwy4K
W9JOnZLpzNEQ2v1oyL+bxd6dkupH1lUkqT0tuaS+UqE0HdVrj4T5SwjnCawHuNSjvTYarf+klMOG
MdnxD5OnUyHP427ZdlPzaXXZRr4uAXG+qOxRr6WFSkWd+/2JWvLfTQG8a58FHeUU/+n34IUmmBSD
8K84Ni3uznefsSddUIya/9Am1iXy1XgdD1X4xlZPhQc9zDY3063R4wx5E9KctHjm20ynnTStBEaH
rla9PcG08M2a1QErLRFHORo1/gcBaefErTR64xh8KgenfbotRKI9yILkKidCXUsFbJNdWljdbs/t
jBRWnyDLJR/asq/tY7Kmwj7eu2Q/ILm+Iprc2MGWA1/cXE3Rhmvgml+1pgM+Wo0w8xfp9B3g8LRp
KZQ+FxU/lKowqjcoZ+OHJKm9HyNJZn0sAK1URn1qiSR/iXILzZepaq8+dMUrhBOjg+33+d4jeLEu
tby5EFVXFyqA02U6wWxk+yNYngqsdelZ8VU2XptuVZBQp5sV1cRpbWWLeEZyc3AVZEaMmBJjB/6R
ACIXxUqGo2x8vYERUV6O3kc3xaupDvy3wnfCfV9TVGYmk/cW6UhK6DkCOfpseiivLPh6eVs5Koz0
R5mb7klOtVKEnFTCZQQ+yquRWjcn2y31Q2kkE7xzLFEENpxOWR5A5YGEt8nWBIUnceiL0dNWY+lU
jwN3J7SyalfjVBjVBzWGHmophwqvQJ9g9jfknyAbS20ZpBlVzWyEzlrrdrvYyC7SKqygOf+7X9X7
0WLvh6+epr30NUK9vrmBWf3HGrJfdg3R2B8IVb0WavYoD0NksWCxasmhO3oWvQ9TeuuHkhiVm6IQ
W2/u/7e/7O9EUbyIgCOHbfiUPbegyOcrPQNerqfU6igJwfJhVKZNUU3cmP5sOi1K9w9TX+1llwul
wJP8ygp/15Dh21ZlpSCiKfr3/3N7Jwf0xvpZ1lrIvuhf+8n7VrBNeo3YM+Qltf1B0KT/JALebXyY
cB+d2Qyj/kx8lI1QGuvHoCbVI/uNBGURVUw81lQ7f+nY5wvOG4FuwKiYRRS5mVSXZKrymejKF+F3
1sWAKvAUeaiGyn7bZSPH0bwkoIVuE2x89q5XPX/HV49A95+6jVpz0kWajM0mmIGu7DeUJx+1OGnJ
2o8yVsVq6vVhKfvgq9Efp7itHzWEFQGj6E+w81rPcYpmnuWJas3Haz0TNFf3lQ19YVAq5rN0+TNh
AM7JURktYdNTs5cBOYlJd6KLPluJ4J6IIsRLrKDSV9fOrrOnuZC5GfxT5mSIU8JMNlh6sQPnsMvT
tNl3AQqIU9kcxxmOJxt9PngllvPh9/Chya54PqCFc2MT1FqA+ExI0JDCUyYfgTQlGNHfLVptZ/jD
8WbKWKGZwOpUwuglLTHp3FBdF623ykcMafCfZQOk890Y7IqyAs9/nhLYndm8O49iNlufLYpZKl/M
pHEEso3lit3V+CR9Ed9AUnhq0QGcV4MhmLizg8gKaVbl2dA7/Xn6PvSqLRbKWKCAakbdDuYUC3kp
z96a8VsOPueX6s801lbzEYSQ/zq5/cOOanOpxxnH6yhpSGKY9knV4voiclNcNIiIZFeed5zHZw8o
o5yTHJRuc5fraztqO8oNJ0AgdJQDuwfHLkKxjLToGQWQYsOGZgILMgM95PDNs9KmCUpCo178Y6Z0
soLgR9K36AwTVruK2rhkpjl+TCpHfcJHFMnPJvUCX1JuXlBSTjcvrSGm5jbAziMOinPDnoYv49QB
HP7Tlwd5uCVDWlHG2KCep6aIAcJmHQ8x29K+jvb+YId7acpmKoKctFIKtQ/st8XNUUuVMFzJ8QQM
jr2Ql3JmQ3W7Wm6a2q42adjV16AKqb81ne4H0Cgu9O6bmqqAAYRRI0WNxHWg8XiCRAJoYad8ITXR
/dBjfecn2gUeR3WHlkkbINVukUJHMGjp5iI8EqtjQ9VB6mT0ag+BU268dlQwZKmlPlm5arwOWMls
ybGeihs5ps6e81gpEu029r/nyTFtxkD/mWdCOQxNbBIu6qREg2XIyaiNiMaDMu/XPAbK58Lw4OCY
4Uw2vBAmMcHYRtU+i8xvPbgodOQz/UmZRLHvk6qAApcAX8XerJyMb20w/8lVYhldFyUnYKY6fEIM
aAgU2BonJtHzoxF1aOwiq+ELWjk8Cue107g/D4ESvYUaYRO914qNBlvxARATIpSBifB0lVm7Ou1+
Xw12sfGVPtwYRTYDf2aX+6i8uk8LzRIJ69yPT2zXH4bKsD8CRx/XZZIM68FL/Y8BcugwN7OvPKaa
R13Lkp3N7fmFj+nJ5sYHJbIPw0Q8dS8+FHJQMLXqyhuV7kWJIfeAFjGH8YHRTq2pRyQcYeQOQkmV
Wy/61kiuFuW1L9TJEwhWzWl/Xwn+LnVVzFPxf6A8TeyFn7SHzPOMBQoLyizsg1k7/PHnpoM4B6bi
+fLmOF8lSvym8U1a3/3kVTUFF9B2lNqX4o3bfv1LzDEHKht+sOXtHrrIS19K2wkA0LawwQyRujeR
FFqUynBKhDNcOicbL4hfsCUCKCC7ZGMN1UJHLe4sLSLYw+U2KieEgh1CB53TfQ3hcfuGIXt3XyMy
3XHvheJNdmXcSk5a2QMSmkuBAag7iJJRLtzMzd1E4OE9Uht4C2VFsRwA1w8vuTlXD0tbNnXiJ2DI
q4Vc4O9V/2HHUXCtdNOlIN3KNrNMyFJzFPXN1IFh2I3WrdHO0NB5rSqgN4O1qyYt3Y5zcD3QZ5X1
PEIAKQ+z1xCWK+jY0PoKUZN7jfNK39qhqBdjr6avnZWEBzs3EEKXZkiVku4Vr9KqFNC7XiWaxeQl
1V7EBvLq89W9USKXFIm0Y3JZ7s2zDtpqHzdNDPlwqz3aSvvie9CRZ5B6v0Z1XO/EAPO2NGPbShHv
yK2HSs2GVyTAQQWZkIvLUQTk3EM3pOlDalv9ax+5FhrE9vd8tnLCHac4Ht/kGDqTxtmLyic5MQl8
42kMkAmZPVMzsi6Vo6zkWFGWztUPYBqYx7ycJ16T/5RDgxkmrxp3oyCOxkWcbODnNl+kXz4iDSyI
iMrXdnrU1uPBXYZtDUcDLGCvfj/C/U2qkmqB4nUKm3cIf+uTHHNjYMB6PCTodjDIzzxbZJ6Id3JU
gTF+abKj3kiz6IgToCGlrkw4WWxRuvvcL6Nj+e8Git9O7bWD7J5aURKhNqffbrFG/RQUDss2QH5t
KX3gG8BnaiZkfnWI226mnCjH5ey4jdEBCU0Yk0r4GUq7V3dsB4g58cgG0mOlxsFAWG+hkExfNr7h
8aeaO/tK+OBOpZMbgaRWJ4KLvT4d7800BOpRj81051r6VpstOSj7k5H4NxXinlj3kwnp/Dyca1Sx
I9bIMrfJRRQ91qKdNzTKr64E3UbKF6RuryXLYrDTg2zCAGB4d8M+ytZtm+w2lFX5NRqdmY/jj4+8
hIASHk0+7AL1HWinRyiuo6DcVWZcv0UVT/fBswLiMZhCr65TosZP0oKmdjkZ3fjM7oWjRnFIZgan
XlTF0tdJkEeTYsx3LPMSVsm4GiMUB2MvDuMFW518aXRFAWUP37lFBt8eZLLkzW62JrxzmLnTITN1
8yLXcUse4LnxNM3rFXHUnKzRB3LOS8guCq4mVC2bX7Lr1j+lcJaEZr2Q/wnZ17molUHwDhdep8HL
j5gguybukckU1OdgolrU9I1jMx+4xNzIfgUKilBTjaN0Nau+t9Dk/t13d5Oz/vjK/swdq4M2Uxu1
yDR88X0IDbRC/RgiB6Xk1mtWMbV9sj/w7ekDqbxmY6kVxHkmqqVsVEKoGGM4nqvKXLdZ111H1D+u
CPaEbmNeZA87FH1DnFN5cCYPIbc4h+daca16qwROdzUB8T1pnP9vowCCKD6KQm8hJ4dZ8rMDSry0
ITh9a4dqO+SZfjHaNKGw0KZwhRuFlkXua/hVdtaR2z6LziH5woR8IFxR2M1ejtns988e+kpyLCBc
e9SRi4UyEQ1St7Pegkn80P2ie4mrwH4u7VWtNDA8styr4vnK0ZzH7BTdCTcpmo107VxjWkNWUnOz
YDSbfO/wZx19rOU6ccJ+tY8oHa41/WzMJ6NqPi2VufGsxb1xlFagNsSCkC55RB7CfPYiZABnfzlY
zP5qjYLQv/2J3/aPctA3JnFyRvPsZCGgpdRH69Id3J1dWtC19aV55SFlXqErgOZw9IptI0Lrmmt6
cB7LaCMHpVuoDSbKRoTj77Os/rmgWO0i5+il0a6nZLQW90mDJq6ur8dHOceHtHbnzi9szq/51wtL
M4jjQyKiV9vutLOwRL1Uk9B/gy7llyeM6WdovBSKkVJ5TeUxcm/TZxNBWjVMBuAjHjOrSsCplxQ+
gTWFQ1ABQvISOWOz6B3XevPLbBPkHfQPQ/Zcz40IempOFBAyOdonz4hC1Sc9sg7Skh5OVaNY4pnN
Vs7yuiw+oAL6zTEdq2DZgiNzUrUgtZx+SzVw+aAnYXLq3EHfZk53BhExqAiKzG3ke8FRUz+lx62L
0svkJG0EmR9Bxql7be6S/fbE4SSPq2GpFm13Lgw4RuM0qT6n2hDLStXGXV0b/nsvXtxMLz8nRHE2
fde0sFkmFTHIlKKYZKq5hSrIf3lleYXaurxCga8+hFNYbmWfAV/olWLJuHWDK4V4xdUnCAu6o+ge
5Jj0KiF6oDCjOlp9Z5yNubFyq1v0VhOvZF+tQe0FmYRxdkLnwsFF3927KqM1T5F20Wv2BSg+M70E
Ks4PHj3kLKGk5sdkJyiFzI3ieoS65GXRVVwWZgBRPqejxd2pHtrf7uR7LXag/zGRvNgOZGa3ph9/
577xc4Csh7jnNBN6hxG/4KJ7puAX6QNX9b/mtrNGPlD5ZXXeSglUJKJs23jImsx6HsPEe5wUxz7E
Rq3tIviUZlh1cIFyYQclKzgta2kMtfMJO7S7QmBlWGuzqZC8gyXJekdj2dnGsNc+FglJ9iKEkiKd
fGNjpYrx7gX5KyWG1pM+5PHLRHZVdtdJGO+VMB8W0gwM31tmXWb+v5OMMoHidBKgtwhOl1qImqil
L8umMfg1jME5yGcKXaP84Fz5aaqgajoEdq5V5R9kt9CoSxgFqiItgjQfeYKsajn0NglmqMPJxNxm
D7pOGNHJ2qfUzXYDyZhPQjEweIATWqXlGHwaY/jk92DyFG6jZ8L4FZQ69MN2oy35YczBzSD8rKZV
H1vlR4jODRuNCa3BAj0XWI+0R/CWB9Un5NFxYjx2mh4tIN5tP0VPCGjsjPgIcjZ54fGyl2luEYXd
anIbay2T49S3LXqyPG8NqPf9WIpgKd0Mqn+oexP52YTJ4zKO1odctioShGr0ACjT/Crto9v61Wed
wkfl2E0Meze93eTzD+pENEJr7qgTikBzin0qlWhpgQ7Y1uM3q1Phx9aM8TlOQmNTkpss1qHuhpuc
mico4skjJG3jrdUmNClraLrm1HSUMAxxvye4qqE1dOsromMTQPE7W5bZdSv2w8lWsUdlL8oCHq0+
816ialTOlpcepJUY5vQyc57MQ27Xt/uiyNBVHWKqiSjROxSCPH3UUr/oQ5PKt6sIPzLX+152lvLD
h8+XZAUM3Q0bHbcX43cqrRHei3rrDe6YaAYYVUBzh+6xjwbxPClIQQsKFW9mR2Xyk6eG8LdrDeFt
A7QmSmaccgzfP5W62z0HQKu4kV+jocfoswpRCEgO5JgSlsMxNCuKNBkM6wSPRPsBm3VySCgpWPG6
JLUSAy3IjvPFVGXmuWxV7QYC04fqV66OGfwBJNUcNrhLCQ7TumGVc+h/10RdbgzTAvM2GPanKAi5
1vVXfsXDI+oiwSO31l+6H47UxVQpFC7wHS1rY+QOjJK8og3OTjaUbwDIlJc4clkgC76r5ubv8X+4
3ucbTYsI9N2W02+mQGo5qHL94rbEjYYSvSpHBRbiqDCOJie3glsCoHZ4jjwl/KoHOQLQnem9CJin
OXgm6pnwuLb2qJiFgU3UeyWGSNZQ7XQnMsu/QDnVrUMvZMc8NP5F9vVUQyz4LhurLlcJDKcd38MU
/p28nKp1C+T5YxT2VxeGpSdBCcNznhlIuqcVp9V2Qh3FBonMfQ89u4EgESiG9uDrde8eod9GvSdE
iRihNoK0lX9Fbhzi2lBHdIlEyjXs+Q2V7JtejURDBhA2d3JrvnifygF+TRvRFWs2FQ92VLeIXqH8
AWLaOVfZ3eSDt03KDCln9grvPOPRDPONbiNH0RX4RVmud5KDskuaTdHvTSr+0S7vp43XJ+6j2bfa
JxGxY9v51rOea8HRCeuXZHCdh0Lt4hnkwIuj0bhqC/Sb9NkEYyc2AqJSilExKUxQdopPJhyCq+gV
3argpIXE9RXrMy/Cd9UarZe6zvUVWDHkg/kAXgx/RtI6SFd0tWK9uCQnTmYZv6Y9Ghw6VNsrRRiH
1nLa525GeOYQ1ADwjZP9OINEYZMKttOsdS1HpR905wvBBvAirX7U4YPIgFy6lXcBJFzuwNnZTyEZ
f7639fBda1F27vLsi2/G4SN7e7Y3uque2tKC8Hz2KGGVU4r4e0PUalG75OP9CVSHIxx9OXnQNtWt
89Ar08muogOaVPmHE2shaLGk3VmGn330prvoeQy9to6NcGsZkkPgg/jo0Pl4ZCeqrw0xwoobEB+B
9Ct4mDQgLrNUdFrxNY90ytwc04ADH2Tnbih5zPD7t170AE54oyrLi5mG8SYzkM3weu13o6bVFZH4
fHvvb0BepubQbMe816lAGIZPZSrOLRjnX36WoGKnpt/ziIieLQA7UXWZrLqWc6I6qP3ennhhVc/s
a1MijqRD3PLNKfVVrFvjLyPwdyPRmC+1XoiFOgbewbJiyP0T0T6olFe/RUYe76DmQbZnNkWI6CeY
FbJ0s6knMHKEmY8YZRSLNxK3xdKB03ozzqO2TsDINiuCO/MomyHqlhv+Euh4i7cJzGtRlclFrlS2
1CAUdf8CTGd8GQ1kEeY5yBLD+j5ztLfD8BVAV/vLd7em2tQ/SQYjOZxo5atNOc1jPZr5MdMI7lth
lq9H4rwXFbjkYgyt4mviig01es2vrLK2PYGWL3EYIDcZiemS6BFF3QqqZjkCpkdTTQoIPlr91ZhT
tS7Fqj9t6IDn2dwCfmR2or41aeoAJvAKvnHUxKOH4SMayo7I8kAA67GzstBHmWH83U7JXwCNatG2
chqxh62mJqY1OjEpEhS39rKRQ3fT1iNAVS68Zf+Yk6dUVWiVp2x4fBQnMTc1mJMlglzdEqbK4kR8
CQibHNZqNBvvIxFnOnbs+MhRqlpePU4SzbAtXJ7Ft8YqEG1x+2ZV9Sl41Xmgr3yAGXmtf0KY5W9b
aYo4dmEhBLA6u6jWNPMC+x3JFy3akxEX6EzNl2OgzZdTXq8Lv0PZah5BAyvaw1FchSt5+Q//0D2P
BFgunlmvIqIj75Nq5EdyikDKZjNqgnpjQKO+1PwueFdbNAoJmkwbOcqTunqYirY/ylGS6jB3Keqz
NVbV87zk0GjKm1wyatFzkKZcsif7tZRmwPbmtqQ0YYdYW2blbPgNqru6IVoVUI4FSZmKPMOfPnnV
O/60s3oBG7e0742cdzfl1b2PDcum9pojGR4TMoHXpswoCDc696kNHFT2qOVK7QLRkz/95jDoD1kK
ZkJ6cL51n9IZldgQiSVD9Z+puuCj0e2uf5B+w840SMpyf07WaHa4RzFfaW78+0r2cVT6PfqX338b
BZTg3tYr0uDow+aaJLqzawbqCWEiokLW9UzTXMhL05zYdcjLm4P0JZmnP4RuV9+myj4h58vLf0wi
XeLsSs1qlmPoZBQKKGITdQB1sxQBxSkLAmo2NLaVAphOlXskH/8MjGh+niifX0i3e7+XwDHL/QK4
PaFq90EON6Z+BFXc7+9+SqxHuzoaPwbLcraN76krp1aHHSJ1w66zZip0aU9uiu61Wvjm433cLHPG
pavsvPnfbN0MdHCBgEBhfXqI1XPu5tPXoLDFo5rmzS6Mov5Z15oP2e+jSmyN41DrlOazzUuh0L5k
taY8wXk9PfJlb5aithW2HaFRb0g9oi0SDJDOTlVj70FZ3rzlFDaX3jkpX6RB7o9ZvaWsPFJcR9kn
GyMFWwyEl7uKipZd59Zz8HSukn3o69wkyJN4/LJyZdf1CaWpwfjqG1lzKVW9uqRl8maW5fgBZwLs
hCvo3tXX5lX4Tvda+53BtY4kxqvEOv++tg2IJ7NgOlOm7S5iu9BXvVHqnK8gigKy9FMYiM7oUTq8
RAKEZqhyeopif3hhqxtsWnbgSzmq1EV6rCfvmxxMK0Nji7QHl5C2i2gSK80IzsbYgWg0K+8om6wl
yf1g+WOz7hQvRh5ztu/j8sqp2o1qpvqubRO1XTewii/LnOiqF5fd3uqIVTz4vtIi14ftzI28+qvP
TXVK6YlMshEzoBDRTfA+LiqWKOsGZyRAfjeWA13wEE9ohP17gIIBeK4qV324DxDfC87omMRHvi+L
v/rlmn5YPI9wdWylNdh6T1aNQPJcGyRrfCatL7aWWVCr9Z+yH9lvcUijFO1eSITP1sDv3nW7cqke
ui8n++Saf3xl11+r62GAMGwF1/8wJQrVzJB1WH6LUm4Wl1QitCNpur4otp2bzJfY8iqHKfXBSKOD
HqIbkDi+cYLCyzyhSh3AITQutU4pT/boQ0SsRbm2jJU4B3Q/j5rsH/rOe6gnvihglXl3YozeR52v
UW522aM0c99CmzAGkQZuOH43tBjJF6BNcjCxrvxKnFd8/CcSjE+VpkTvYBm9nd1BZyidgqES3K4q
HXQD6/OzThfgIeu9dB5C/yhIR19c5EtfqRYF0cYadWYJaGnt6Paf0k3OcsqXG/ShzD+rxE6eJKSB
PUp9oYcKnvTpjnQAg/5XT6F9xkhvPQEWrm94if97ndvr1NbHfY1+oFiMcuVdm49gCgg0h3uh+qO9
AEAPNGxuqGxslvmUcp/Iy5ZyRaWNDxkFqwd51cjOaUJ+NNGRS7o5yfGo1pvf/jcvOSHJyKhDdQY0
969F5PBtUuyEyaHdFZyI9onX1uuu9dCaVpV9aA7IdcrLqM8DKqzoHPlBctOgqAG0n9OBsaPQke9B
5BMNiX1lHxEdeSjQ4fR+NK4fL+cwIjJzc9JRZiL/e1JSDgEIqPbSE1njVdOLfGd6SGxWFKhW+owm
FZzPbzRsN/vPcK0iMnT6Yw4RPNUPkptNg/+oXqbJsOgrK9kPWtwE6zuTW2OMtxeILbIspz/mbQUY
jAbocrKeos6pv2iftmUZF9kIW2+PMdKNYxpy9+rCWtlGjsj427XGJa9T85JUARUjiq/Ogkm/+zzu
wcgFOyRe56XkQOEI/2HUyTDe+1TV/vCSqdnLlWQ/99VlDX6cMiJmGloRPykOwhLz2rJLuGZOera9
yjmxQ8Ft1+jbiDMWxfvlALiP+1Xne+iB9FX8kEPY0fLCfUyrCotk1+ww+sFSKeNhF8wTS+kkL/2A
xKMWu/XjfTcm5l3c3fxrc3YfuG/Y/n+XOqkbVNShvh86Dj4T+IagDcTZB84M2/Dc2P1TMFrDruUx
j+bJ3FcVzhsRWHMrLScR4pwbWnV2vOrHYFWgqv90SY9RR2W4hdEXZWyoiJOuVI6wrEaoJ3fjezpR
Tjm0fnMdekRb0lLxj17TaRsTNcadDoHzoXanYG0UjXhSTKtfxlmUvSLwyqG5s9y3tB26vdKq4KNI
kLjANGmCbEDpttpreeQddD9gsO3M34PSQ9fH+GDqqP9wMFZTK34q5sRiHMXOCd3PR2nJRuEusEuN
5kc3Bkm8QF+wX5deVVOx4NvL2k7NXR1QbB5EobI2x8l96RDaXsW5vm8sMIWktJ+86ORYVgL9I03C
0/jSQN2buU5zltatP/B2nAWVAwmIaa61q7/4dmTtpIeapunFhXz5gdS1tTGdQA0WFGgASahFuL6v
rmYQgfY5ifN7X1GnyuNkpOi1zMvIBduqHdek1XlH83/KmpsBte1tGYbFw+2/4KkGewNbe0FrbAwW
NswUx7Dp1vf/c2sb6OgRPv33u+uHEQKZDND8n9eDh/327u5df97h/X8Qmy4pkTiwN7eXzDluAFRh
+3B/zdhxYODJycDdX7WLFP+RUrjf71AuKKL89zu8fVoRIku3d3dbW7cC9ju8O+kt15fvsIY47f6f
7Od3mDW3v9/tY+lLisCT4fe7k7NVx9opgQsqav4g5Owiy7/EurB29+Ud0ogIByrxEhhe9QzuaK53
VctjabfulVTZc6073uf/sHZey3EjW7p+IkTAm9vy3tCKukFQEgXvPZ5+PmSpVQqe7m3OzA0CaQEW
q4DMtX4D+QaNvdQFYKm4xWumpPPclJJTpjr60hmxEqit7MyDyXhMVSJy/ujylAkisp6xrh4kRXsX
jeJQAMbQDGe49S9bSPM1AdCVyId2od8c7Dz6ce/vKMQPeeez4LTlRaNJrPWKSaY96ftFFdrKg+9l
6gOSWAe7r6VjOJWGwup2fsgXRzSKbqaLZD2rbR8dTLq4tY8chY3k8TSHOKh13i+T1sIS83edG1Ur
x7Sq8+0qQ1gR83fVmbiM6FbrAa4gZp7sRLFXhuoEuPlWEqP6GjmjwiyQI/19v77agT5Q7IuoChF8
2CAmkeHezr2JOjTDf2ZyXO1FKa5D/2ip1a1NVKHtThy0j3yyfX8N0t4ir21uHwlg/3wthwkwfu1r
7xw1N01PlaRAYB284CzOjDiBOtWV+UYULSNGyb1QQSAEeh0uPvV2IrnflrAd7xOIHuLAFTCC/HWF
e7UZ5SFk/L+ucG+Ii+bXVTJIKOjHsx6SWzSSZT9ZAmUmtM2iY6Ua0uTG6kVblvOIWY9OvyfrbJNu
L4uT42CV0Mt+fdVAFyzI55hPkm9781ZL+y9G1fkzpdeGb2FWH0u7dX86GMcqqd+zJmzJKrM082ax
rbI+kf3vlq581JYnffETx0YhrEmfVXg9iwR91SvUJbam2LyduF1lbfqttbek1t46qV1ue4lvrpZZ
woaFlZfifufHNRyAauUNplnTUWHJX2ttshUtveZMjKOUXPJMbZPhcKu1NGfW8yJYgqhI+RfU/JfT
Ob55xPslJV41CsuTeZFO6WzlmkaV/lCgP7QOqnwblEpAzNTxzrIDHgR8sYQAZRvPIzWpj2Nlyg+h
XD2LetuLNLyuynrH012BU6kt0tyS3sCzKitHdU0SyQzvu2OmNojudrq/5aehLEU1O8R9V/TyU3g1
Rt+GBmbGOD46DjzLFctEgpBkfOM93pHxvqryGo7ydDqqqFbYhrLrFA9nd99fBHabL8chTZ4dk/RZ
02OOYFtm/JxL2CqYGfgOUWwbKFdhJv8UpRFTbxTSnaMYieaL8YBK+hxtZN7F08FONyBL6idR6KJ8
jXJ7fRVjk3B81r1APokSfwlKxK4fHkTXuAME2BCq3xI+kJ4S9p9bfgq5PNPzKiBWz0HrlWAuW6m2
HIPgV92YwOdC4boCKGwQ9hMdw179q3nqiCcrnm1DBt74d31uTIGGVo54kI4vEW4rwKqL+LWVBhX5
f978oqjlxDy1UPd2HiCtV9YAL7JRhBfo6uNLYyxEJyV14rOWt3yPmcHGjnybmAorgWlIbBuk8yUX
lMDUOig8HDtrtI+idST/DQ7Jex5AV10NrT6VdZy86ood7Mc6KAnHMyhrx2xlgrFYiUFGLkugfAM2
Dzis7FHvd1fexJgUh1D48jgBPjzxZNkjKjWwhERHkYIZvbJ8DAlrDVGjXptIK1FbDqJlxie8Eo3d
YLtn0o63kqgqm86bp/HAT2ga7pDS3iu1Qcarz0lAIoT6LDVeyDaBmQgEO9sQcgEI5p+KUX1D2QHY
TzDRxHUrv0R6YaxNd5w4cz26hBKvbKcxq8da1Z0Z0t75e2VBn1KmNLrSYBYFdOm76Rb5LEoy+Tn3
TVItuqoSyNZxIkQhautI44QnyYMlWrLZcxWzNeNL2X0nvra4zYTp3TbvWv090mEqmBDDH5uaqFcd
B8lRkzMyd1HvbQLZcs++pWULW4mS18CUfiSWZXzE/fU2D6ZXVwmrlbfG6GrAV610dVB9WLjjiEtT
Hz+P2Fo9BfhBPLUVTlCRBX9uqgorfZzB2gBZPTUWTVKsMsLpS9HKszE6tHoHRHRqzdFTfqr397nI
x01Rrag+iHbLSZJlY/Elk95Sp2mfhjZZFAg4v+KlpQC/CLSZKGq5Ya1MvymQ7q6rV3ZiWDlFPfSJ
qbOWuCsSH+2j4iblA9SqW3VvJv4+zSZ09NQrzvjNQR/p14PcGPtOwqVON6TuOOlTLOTK7zDJG/uj
qBMHoAj9MZ4OY1ibCyyd6DKN6JDuxXd+ahFlVUai9d4s6kQrcnCgpzArl/HBmzfd6J4q07OOdWb1
2BOO9jshuJ3Xu+NLPmLgkLlVsYaTGXzx9BFvidh+lyA0L1J11A9Bq4SXlPQNtF7Vek/D4VXBfMIj
s4EPZtqBa+yCy/1g1e6xYqGzh8xY2LPIdqLtKJk+ppP0iwPrV2cvQHVZl9NjZEJtmpmE6maFUVf8
/kWZ3cWqSPh4AiMdLhWCZruxA8oj2AGY734vR5SVBHOgpgSkx0fNCVbB4ATfZbMJToIdMLXVU8//
j3FiFt3ot7ZSBmd5hCogVSTiXSNyHnyjcx7sCviIbV5FzSAT9EEmp16INlFn2vWqd/CyFqXYiKJN
1aFc5mMCl85Nt7og09sfw2myzFXt1YiLVKAa5gM2rBBYg4SNiVabD2o22tfYAuZCm6ipTENauvDZ
F3FWodoYRuFSgwByVEBl22UZzsMwKl+ULP11JuqgWTWPQ5/PwVAEX53up2Zm5RcrN9OtBcFtKapd
L9g7VqOT7OVphXUMUgZJF3wNR/k7lP326kdNdhq0wZqJ/lWqIRWRWd3J0eTk6qr6h6g3nNxlHVCY
yNbwO3Ps4iDqebbWaGcmzTY0Eu9LqJOcn25H6qR4HSPBthZF7s74fXddZ/fLbLoLFGb2RWP9uruW
pdS8U91VhZRKWHTZR2EpZyKyGX7UOFmbUS8f3dop9kWG2GPXBdHz2AJRIE6TfcAGn0d1r58bTU0W
ja65SF16mIBMZ/dD0kjD2sTz3jGbP+tFX13WXzzd9p/bVt8rsal+cfsCHbI08o+F0kCPl91sqSau
9dqr8dkNbOVHqGUPoOKSV83jz+rKTNqH2tgdUaeAOar71RtY+a3H2vuH4uZfsebSnzFOT1d2TvBd
C2r51HljMIlmul8jyVuKrsgh4ejk5NVTBvt71WJJv5Ohsp9Rj+rnqjLwIx70FvHxwQXVNurWVgud
DRsMDDURC3odMcGedeMQfzXy4FueVO43IgmnDIGOj0IdlzKPfbxw2yOiJ1k4a0zkb2CMzKB+rPQs
KT8cX75gptZ809rgY2x9YyOZTreScR55dAHvZfkjchHZY1sWbEAHV1mJunbUyzPEsU2addmtB3KF
3tyJdcIYOMwNWfDgp6FzzgMDFPN0BhO/WjRxFixrGzmRpY/iGP8BZ1+qJKV5vbJvNIro4dZau/CS
QrsOlpGFeBHp7oZ5/hpyq+NTvQ0R8/tKpizDPqhXsd1Ks1CKpbNrdyo+7ADlIi8r39vwBfyx9S0u
G0x0UUY+8g8zjzpCy/NyamiG7wk85PfQxGLVK9kHmAMQlVzukFeLQuvbqOcwMhr/S95Nxq12KG+l
3MCxI/SxjJp69K35pMHBfA6wMN2gD2oD3jPL5yZRHkUHJImSGaJ+QM6qqlyrUqDyEZAvAooJvK76
YoHJ3khxkq9KjGCsJvJfUPxXt7HudEu7l42v5tAsAisdXt2y1ze2im+IqC/lb3UfxG8Ndm7rBvjR
WnEC82ucJMZXzSai0MeytS6aLn4b4m+iLYLjvGJbrW2wbBlfB61aiHrFYKMaVolKzKv3Xwgob8Ql
iO9YiwCzXc2MpXlp+FidsZfYi7N8Kt7rRIPul/9Pl0538J0FDrH4NLYHab9Dxx7vMiT+xKEMwSkX
Qa79UZcmXXbmJsI1mQK8iH53jqcG/AlsdLaNH5/q1RrKre/Vx0/1rpelxwbEfxuZw7yCtTzvuu41
NaryWkzMRRsNn/3vKljv1RVzmlsVWbaSIBKsWIltra8PyiLHUe/qZYa2rPUewZPWcVa5pudHh53e
BlZsv5dr/p+kxd2tZzr5Psl8bI5R+TwaLoo6dZSTwZBw8YvQQr74YYUmgFt6j4nSohAbshgNVfkE
DCA7l6Ymr0yldWdparhsrG+fhTxs0EhgZ2qa6VnUiTM3dowdzKCTKGlO6CFllPjFsSIhFcRder7V
hWWChWAixwt/GORHyODerh5LAKyuPuDSq/pzANDdVbQacV0srAB7UFHUIrs75EP2LSsT+bHSy+aE
2OIh9lzppVbDgIyuEW1EUdeVbpbmoXtrDbpxrTuR+0D21Huq1WYhetkj65dSZx0vw1YE+IXWzGCM
5Ak7Nzz4pV6/BHo5jwYNOWaLSOGot81SFJs6+gE3frjYSRtdU/aeRh0DEnV0bZmbRY3uJYMS3Koy
MiYbOcPf1TKN6qG0iQLrcXBsZMwPo9oIji0vf9EmDl5Xl8tG9culaSpjDBC6ueiGKa89ECTbNHCT
szgoehEt5MLE0E7L0ltdUI8JbCXPxwXUBM44dRZ14gwGZ7mRGxKc9zpX8t0Fai/KDORhPi7buCc3
MmnwJE6T7EJITeuY8oVxyNm1TcMDynl2VM39GcQ7Xhj2R1i4P9Wml1+SUhqBJVX+uc4wrEYRPkBr
0dRPnQJ/N9fy4kUJ84D8RtF+gOU18HP/qZXhU/iUlrLOG2owb4c6sVCoa5NrEeGN/qm+nRo/1RHb
wHGlmcWG/7MwvEo9OeCZoWTI41IHWHDMRk0BGxl+IHA+oOoyDHtxdj9YhpKslaiBRY29mzMdfNYh
sB6n01Arn1qVDPHd6E3UqxI8fVF36/y7n2i9d+5LpVjGsu5uJNhoa8xWB9BGZvCqKpKEdqBsbMPK
C179KHkPTKc68+IOXvUpCx5XL55r9YSGk0cxZCwqdUfKsJuLTjE7WJBfsD2IwvJOGXhtjB3MIqO3
tGcz1JVFEg3VOVbUeKPIRQJ+QTMPRRjHK7/slQcLkti8g07y1o3WA0H2CcjP8ouk1cyFyR64LEN8
XSvn0B3rB73iDZIUinxQ0KrdpbbkbcZCHs+5nw6LASPTl65jl5x/4ZmTHHQjJwUQVt2MAJccLYC3
xgdvokk5DVTImSiLA5C8EIRDM+LRGP3VIuYQ3UWf2xhRViUUW7v2baj05OpP0tdK32WHPi2QYqMq
nKpAIBjHsKvXokocOl1tzsQKZmLMvV6cqZMm9q2OHreuv+dHGmx9m1BOiNMlUXW2/TQ7iP7yGEgr
1xgrgFiaszYIbO3HIix2ddY5hOAb/2hXmrYC3xZd0MW3F2xchsdsMGoSxloxvXNzzJk0b4GTOfCA
SFf2KLYgYpBMaiFKWUcrURkqqV3cTm0PhWaXaNqwlwcVCJrCfjrzmuqx7WKQ4LpLsDqRk7XcdAgj
9rm+HZKy2KZTZDJEkXE1OmV8ySURyla9J13OkrkpV8UXfIR9dEIJLbYIk8LmTFkqD2t32kTNABYu
265AaszNrLWFt7oxAT7aQgp2bMDxe5uKlt+4M/gS0iGMk/bld7fGAl1o9zBmMl/71c2tTBfTMro5
zCbqxWzm1A1cy5/dWIWY4ATG+BDVdbmWYpvkfjSoj4FpllefJ7hZ+0Yxd1VIAS2KBLvSidVHy0zV
TeYZMPmnzjbmNo8p1J6pq54n2VwB67YRXRW5jneNBFxbFHWrxvDSKdRNZ5ESQjZIfkx8lDUNx4he
co9dTzOq5pc6ZDHMv195j0akJPxa+SGlLWuuGKFtYhUzmzBXOPPKNdsMTFfB0yyrKCmuklTp86qB
al6GLRpNTULokCTAOyTyY+Y3xC1Ce+OVmf2T/Nyz24fFW54Y+dySCv1BAyW3qtFRPZphpG2bIdE2
WDC0JzEjUj8polwuqtlt77+XGatT3l1T7Pg2Y5GA3plm1Fsnnw+TSKEOLGor9jh/twv6VEdGrNj5
CaHt0dj4kBTDTO9THHaGZJmgP4RKt6TlyTWo8+y5aIrnrNPU0+C26TN3mQFuNIjITI2jlCF1Z2vl
TrRaTRWi32m0G9FK1qNA3ck18edkLGFYY1UR6+6r5gSGpgD/rsVvdiAfjMl1xbTYnniu8yXVzUlu
NGhOTlgBzGwVl+15DSEsKtpZpVn1x7hyPSn/KOO4ByCCJJacd29QO5yDK5W/DnVTDcs4i7XZp4ZP
RbOs2G1BjhT1Y5ChHeJgIZiMunPwa8LQiK+zaQ0NdvhF0P9gRYYgc9/9RPnwBUNx/4uToBMMr6g7
h3FvbCp4OXBd7PyckBBeILNtrk19cOa83vjYp0MDwWBvKjY6cr2GvbiozHBFxVh6iMhMGy7vrzGY
BbqnH7qqcp9cr5t+KGqNMSPFpHXKZdkYWF5MnXEJMNejpiO3MRX9xkHHGTPk21RW7jQnX2qexdCR
XfEDgkdza+pq1k03Z+kTrGL2E/AivTFa5DEbz0yTeu21SXj8VAv2Db0/A5Lc4/wQIDpgLPJo6D7k
XHlMyTK+u61ZzVTLdF5wMBvmeO4mj3IjB0uEp/dOYqET6A9otoZjtu1B4qB8okjZvC7bHUsNGzw7
rYqlx2vJsONFFrnpYzIdBjILZBquokZ2vYNjjVuZpqPvm85RVTJjxLcb+rRsuskCiFAnL0R7ORAR
zlr0iqvGPYbE5eeF3tuz1JefIgv2lYkkw3og/bQy3bScC2UhIRwUTgTYOssn63hgrfJY4a8Sqy+W
zp9nR+pZlGRC6CCvn/BUrS4KmsO7MkvLhZdaxtvQZj+sxEiuuVNJJ+ShSXobHb8jfB6maOSVbHL1
LfGbHwaf2RsvlwbvS2ABodYEcxSbL7jNd6cMEtMysG2QxI6FZabSVdvSg27tojc54BaEwZA8Hvi1
fFVGHpD4gOB4V7feynRAWKL3Fvxw+MdopaRsIiWUNgQAvw0lwuaJjgB5gR76Ly4LCpGpmluv+qC7
a6xO0rVZ5M3VN/Nj7A4qNmQaW/8y+S7XKLsQdPYvVlhcO8kPt30fmHtEvFGEnA5GfPby96zwa2/m
dfBFs6D92akrWZPXfVA4X/zM7Za1Jpd7mw3E2eMW52HDIktDwWGF67Z+LsfGm3fEImELFSFK0Y4f
zeomsqB9ymdNacZ3ZbJYRTwlnblWnvONGlaZbL/6aO1+s+0AFHMH4YwXSrg2S5RRXNnoXh0TuFap
++13zxjWpVeQuGu0pzbVHVh60tUz002tI7YwWIiODJE6r2tMprvEt9cRmuT7rK/6jWlLO3fM0qUy
OPsxrtqZTNCDQEzTr9pAM1eZ23zxrbTG4d0OZlU6BN/QZbrYRmF95Px4kHLGAxYZ9JUj1fUO6ded
A7/5RIfJzByGwikdwKVHwEB6zw+v4oBAmbKXIlTpp6pIkpAVS2xjSW5HOXbWoBzlLv/S2/mlMFOi
8Vn5BH08PiPsLD9nkoKAl2Kd1DCvjoNRXroQKE+ehOE+cD5CuUkPMqITTtgPW89CAQV4f6YfpJPb
wFT0zeStA5WxBpuONNNUlAbzPEW2Hky17U6NWUNclwC16VIYLEq58feq0xyVurHRrJ8QhxMw0Xc4
Y4nwI8p9MFID8gWiXhwgY4GnF11E2fGrryz6U1S0h+ceN6VzEYfPtZJVJwKt/JLGjgxfV7Uvsp2G
M0gWyboM2h82mZArNsHase8tqI26H8xZbWQHzq6iEdH47oovAnDlMfpGWJ8enWIMWyeI8tmtHKhW
PxsqNQZUl7bLvLeLl0ILmyU2mPlaFE3N5PXjKOjLeiP8Nycf5l0NDZQom5bub6cWu9a9q8P0m0+g
in3k6Q+kgqW532G76Du7tBouxRAaZzsB1drVS93RfrCvK2ZyWH/rdKO9jHVC2ilD5rMM3saS32Eo
qfOhCaufnf7Y2RYqP5HvHArSTDNUqNpFH0GeaUKsyAOpcTdY4xFw4ud8SVDyvKTTGWnoS6LGBSRO
qkRjm0GU6jqelaIoq3pykpTyWwSqJ8Pp7KmM5JZ3ELJQomgF3ngcbIJlvOeewHx2D0mTzaFBmE95
JiezAJgAifP+Tze5cSrGkcZb1zff/85MTvQQDQ6vh602cPXfnnUWStlDEP8s3Nze9QXaj3aDvw2s
m2QT6DCs4GfCTC7RJmPLPay0XCvOo11akC3lhhiOd3HqIttkLNX3qU1ezufnv+EdQnIuQ0oBwcPx
jChztnSDQH5oxsjCZaiTn/L4WpYsQCe73mvbhuGm1XGEDz2nPg/BlHxx4vJNddOjXPBLj+Iet3Xg
TES5tLlpYbmuNYa+adxR3oCVxsk8U2PUwa1iq5jMBrh7emV0BZlp1qUQlpeqXJofdp48KgM2QVUm
y9jWSMvOCPOf7PJOPs/CN6/lDjs/ypBoCppNOdQnm5/SOlLtbt0b9nCRLdtboAGtvsokKFUzCX+m
5pFMFtBxfswXs6+tN8tH57RoleqBBFOzKuI6A+tSgo0mjMWaq7pkld7M08qKvhVZP/ezMv6Q/RIT
hDSIn02ggasWdZP9OGqotBhgeX2nU8jpD0e11u0n23EUHtkrolzFe+Ab0Dttudi5emeBJ+w+FC/i
QWlbQPGNygQI34R7pIjDJZGb4ZQ4Zj5rDeNbqOTeE1TEYaMgnLpG9NR5Zo+OVGTqfUfGAgBhmgwP
Q6J30H5KeVWmbfOKLupO9AjMGsR4QXxO7aps3fTVRra8eIsmhLlVyD8c+F9GpP5q84z0hLMIEPJf
Nj1B90ENhkNK2HfWB477ZOg64aCy303Yk05DIbjoQQv2dXwMAOrBqCnrZWlgU+3xWS5MHD+3vFyk
lyYc/Znd2qS/p9aqsXGcMfQnWUZplMQDi6KaF2kJpELT227bNESvR1tJ35zY+uhAml4KJ9Qvmeb/
wKw9hQDtzHJw1HN4fCgsOLK5xURqWPdtlD546hS5zprqu4l4VhI0yge7nI9CDqznAumnpaJEb/ZQ
5gvyns4lmQ5gllFSJXe0cU1JldD8qJTFWIJZ8t3SuYiOjmMCzQ9JYt/rcqk3if7yYJlmEd1i4koX
+zb3bbLYxFynOfdtR7BZ8vylneXpUfIqDAjGGOGnVosPoC6+WgAmj4FmLDO/ekSCOpiro3oYK2ev
J8RxLcdWjjmm7vNx8JWFUdf9xokrdYsPyXDOp0OwSQdCLqAMgk3uOcFCNxv11RzQ0y/7/idkuNHv
2LEja/VcEm+fVbWTLTsEknhcxt64I4Mw93XJwCgq1zbyAIgtLkyFWI1nbdxISud85fm9KvEX31GR
gbExgdHkfDiMkFXniUY6OjS1ftEZERF6ebCg1DVNO4vq5hGxoGQj6u4HWGF/dalstVt2VqfNWI0c
dVIFr3bVEYax9OBlUqNctImhXSLHd1Y+5Gw3MdZkpMYDBKN04xk43nRqgeJPUB+7UkseUVRgXY3L
Htgrvd+KOiUB+oK6LHBQyb6wFbA+FJUw1DjZkdkPnsYqGbeJd1mShp2vZ+MOPDafjksGI4DUf2jA
HrEQjL5IFWmHDhLuskWAeZMUvX2VMTSVLbVl04PTPLxXYqUBexw/aOaxlwQHMMPpNhgJWNjAPBaF
NaoLzXdcxF26B49ouGOYpPDHUDKPNQhFF77aVcq87MpaemI7YxsxmqyaPNC7zyZGAJgb+izy4rp8
xuWLIHqkP/H9McHozFF4Ty92MzkpN88WZOQLkc/kdijISy8KFMKWw9RLNIRF5Z7q/LsoYO0qL0mY
RgvLKscLClPOTFPqniyLNl5udbJhrtXY1sG/0kU0sFvQzwYQyakm78JoLhsYuNdSUx56xyoOTRP/
OouRWkChGxlGRK8BKYs+t1OeRHyvYrldxbwJj6WBn7EkG/k6URwXViUHvgbOtqkt4vfpeDRKkxdA
El7rQor4+fNYZAVr4W2LQjfGJlBISsO6irrazgg0VsiWhrbKNqlySdIR1QX1tx7lNF1kxXBqkAO6
yCgbzDXX964+d70mNBeTLexQzffGiw2Y6MCPruqUBbqCOq9pV987uZqs61B/a/02OvrtD4Lg5Slu
hnzl2C5qMQEORJWL6KY4Q1MZmRxxej/U1qkv+oHQKfYjvSmbGE1Y6FVL8ZuLKspXA3uLmaFL9QvP
e2Veh673WNglTm1h6Z5NmS9FECHaE0R7s8GNWG0MXi1TURw6RD1gQTpZn81Ek9oTt067hdTF6kWr
HgIhziSbMfY8fMA37SaZcNwWVhjpixFCCLtedQr1YeAmBJbEofAVlgW+2awUT9ZuAk5l3WC/2qvo
C00STqJfh68VetHmIcrQEchDL140lqLv6gC+vgOY60nxzeqB7fRM7pPsCeXHJTBJ6Tot1N2mUl61
2CkOZRK4t6KRJ8k8HLpwhYALHitp20tL7FqldQxM96HSs+9QJ8CIpV2347cWzDoyVVcji8DLOfG4
NhwXwFUpvfh4Wz10QzLXm7J68oahfMoS+5IjJnzKPal8crTOmLfD0PCEpWjbirsmRREu3No9GVne
Hdt8cE8p9vLoc4avXhKW20D2c4gbXvRqRsQmiUMGG9EawaMGI0+qTLS6EsZVaSQ9yrYuP/D+2Ijq
3mrTQ+xnIJvYaAKQHH3EG8hgGloVL+BDmM9GHCHgraIdDqPKfE4qYt8AzeSFPRWNQVbWecbrXYos
4zmBpQQkVImXYqzqtN4ahe9meRvbgBzmba+h8EtnVnjVKhtdD500poraPkC0Hf6XKKqYVC5R5pdX
onPagUnXkR29tcpelBK68fP1bWzfuwsEf+S16KxBpliUvu3eWmOzahYWNPuN6CwHHaCndkrDiuuO
vjTX6zpagxvdGJbTnltvsFZJMOYHO9pnROiecPtqFbl7mpg0T0nZv5Cfc44ZygIbFB5Q19f67tzU
8RZKu7O3NAk1FlFXK+/FCDPrVtVqXXTSQSq4cq4GSJem+p7syM7u7O4s+qdlEC/YPwcYtuNuYqUd
S7yAPLEcxtjWkbtIlP57mhvte577Kj6+mnGGlx5uAnSjatJhl8aInhsZqzDTSdUdMfV2Hjq991oS
Ol5p6BysRKtSYftRFzHuIlNrpgPpq7L24gW29tK8V0XibVQ/Q7S8I2wXJma5qKSiXINm5r1le+Ow
c7CpMJahYf11Gk+nupIU6vyPDn+c6omSr6KJ7eUZD5jbei8mfx6k5WEhIQP0ovFtu7oxRkRTSTI6
/Rx6w4MohWOanQrQeaIExso4aDj0zIJJXn0sEXmy+x6982lWDDq11aSutQhNSTsPrvzroEtbS4Jy
eK9mwZ/vYhcw5dTpXh/raC76Q2DOPzVkXijPCjcZ1vfOogvxCPY6Jlrzvy/ntmwYjVJRnjEmWMHv
Ht7s0XQXY+10h0FJ5aOsEu5qVICDIXtkf0BsIpgchcShmGyFxFmsGZMOBsawo4WjkKhTfp/F2ZRk
brGn/dQgOotWVHsx/ZhmFsPw/PXQUUDIYjkCor7NWhFbBvZEUqqZgWReRMOY7rIq+HWAG5juiHyn
O3F2b7j3uzd86vcfdLlPD9wMwXsx/32cKN773K/0H3T5NNV97D/e5T9e7X4H9y6fpq886a/b/8cr
3ae5d/k0zb3Lf/d5/OM0//pKYpj4PJR2wN/RDx5E1f027sV/vMQ/drk3fPrI//up7n/Gp6n+7k4/
dfm7q32q+z+803+c6l/fqe35JatDLcO0d2BpF0w/Q3H4F+U/mqLKZ1RKjvA26lZu9Cj7s3wb8Mew
v72CqBRT3Wb5d/3vV73ftdzhQrO8t/w507+b799dn80MW+9OD1md3694m/Xz5/Bn7f/2urcr/vmX
iKvXw3gxiq5d3f/a+119qrsXP9/oPw4RDX/c+n0K0RJP//JPdaLhP6j7D7r891PZTol0bqm9D5IR
7BupnRQSAZvt498H0RINQ7FTtYuoFjXirBID7n1Ntwz3orkkgbR1YmzZtM57yLRGn3uVAbeqNqRr
FsQIqNX9E7tghGynUpzDXGzBt0ztYswY6OaO7PtP0S7qXXSiVmOJIpaoE4eqRy3D1AGB1YjtH5CL
PiPqEZ8LW4q3ne1g+NzB87XN6HZAoTI+5ikKpFMvLYpwkhOtgSUBZ/Pkw61ONKuR/tECoCJy1iAt
I6bK/R6ec67Ky1tHF1XJRWUENjrJBvySbMRih509OEzMVFd+hJerjd6NAX++K846QQPy9iHsnqk4
BFZxLpS4OCtKo609vQC6Lka3WjVs3AJkwx+jrd4BmJw2b4gLMqMYWJk5tkRGfb3PJab2O60iqOnt
b/MFSdEcwjRGlvevS4puad/1R5WFxa2bPrJFs9SNI5c9JGb8grzJof5mVo88MhT1P4zrGxn+1Th0
a4P/2x5Qrnfwq8nLXhjei0ox/N5cgBNxJEffJV0DqsLOC0inKUofmbXNC8u/FRwlcEDDTPU5cFwE
rghe3UaIyvswyRqjOUmPevnHmFvPaiiXXZyk+88DR2Xwt00oXT/NJYpGZh7/h7Qza5IaVrb1L3KE
5+G15rkbuqGBFwewwfM8+9efT6oGN1z2PXHj8qCQMlOqorrKtlIr1yLTbR21xkKrPkVobVaH4BZ1
WXCTPcBeAbqtdbD3gcxyro13cci4wZuT60xlqQhdZt4XMvr3rpuk5E0j8ySbmdTZCWVk8yR7CKZN
x0zJVtKZ/Q6TQ980g5yCE2YUFEcjNqusek8FXobaWAjxWFfpt15RtJu09ojJbcHUGmvpuHtFuOwN
s0rKWw8uMnaJ4MTJ3ikllB7gNV5jF2+ihU+IDOkkbP9wGnNhHkzd/brYbfCEOnxaecEpj6/upWd5
MQ8NQ1B1AxQm4l3/fl/3YU6pHqWG7la+CcsJdD6ROoNhy/VPsrGKAsX6e7tYh8TGWlATQrZQxGYg
WxC+nlC+m9NBebOAWZUkDNIhVe4L3ie9WbAe4XpVYGjY6DCjn03RxHHZneVQ9pbmLxt1etDGshFb
L47/pwWWaffX0EdvV0Btl7PxqcdLxhYRBWQ9ewzVMH+MrZzdVYyghHSQb0vQoEaktoAjHV5a90Qp
wJyv5Bjs6avRscJnhBbUnbSDHvNOy4wltpbClnIZOXeJ+WtYBiPVGF57nNXks9LlnGSUFkxuZpw8
RQDUjq5D0kDlG/ZS9cZBRlDA5bHn9sJHR8DY84LqutJOayBVDhT+Ak7SCzhJNwHqKefS5uhRdKWx
FR7ZW2LklGbcOSPyTUuoNP9rGEmIyrJSqs43v2+nd7NnPZptNjxXbLhPpanX26lO86+BaXGkBMCK
1NkEyZs4glIT/1NlAVxNKujX4rb1V0o7HSXYWKKQZdM2rr+2LC/bLjYJW86pqttm4LfW0nGHJ/ue
H+8Nl6/+G9Bz0PbJEebFb/fAjiruJoIxF4Er/+RVnndi52rmK9mVDVzsFhCCBk37u7WmTHusdGtn
LJGQnfrIcIoYzo2QiRWNnO5WbQTAkrRAaTcjjKE5hOrqHLTI5kTNrS7hfZY92ZRTRrVtboLq8JtX
R/K7lwaAHGByNvcyWDUM5KCTEE7U1mkexjz9GPueA/lwCuRUSSd0Q37ZYo6yHqQjFL3/Zs/G/GP6
e42kfyZtWV5ar0yucP8n1652No1H6hNSr1eTdM7VMIMnabTyCAntRZ3daVjJmGYAQc25J8rwuZdQ
HyjWyvq2ifaym3bWDzfSi/0bm3yp+GcJL/hF9hVSpuNoZBDdmd4pE81oazBSLmPZQycYXRK7Ofxt
V3rv9C/baIX+SUH0CU13EXNfVVrlWM6RTT9RerKWnqqa1AOnyr1la4+mGZYfW/LNoQqQ3U5D8wNZ
j9buyo9BkKsoqA/g+tXio4aE/IM12E9yRly66bUueWgsTbK1dseFxqTk+hzmoX+WvWwov0yBa+/k
aJgq/xw0QJK5uf8KiX/3FtsAzBQ1HB/1CeFdHPfJch254l8v11Kts8nbTHDi/zFvCX6dG6moUDjR
Tg2jYl/NZvBOUWtY6Csv/UT27rM1mtpPxLU9y+To1w3ip9RJ2s9en3CkE/fh+zB2uWZasXK2Wzs9
/7VOB+nXORxq+G74El80tXGOg1KSf4J2YNUinnOJkJeYrh2sgLs+BnoJFsGuX+JE8bYpbF0rh0Q5
B6ZZsoV3rLt0ouGw7m2z2GSIpmrbpHaV42KXE5ahDJO2vDTsw5x4aLX9saRVzm9fYZlvxBxHtFn2
6FsWhVAp4g4OrOR7OUzVMrt5WXoDYJuU6y5HzSIIUdsKjRaerxEFLs2IxhWkWgMH5380BXq96L1a
cHuvpCseNHisZbcMMlRgK9Jqb4x+VdhbY4hBuXlNt4u0RBMlB+GTbDoTAgm07t/JUVBBgLNEDCJs
ICJy5l8RPDWBf9SQ99aqvNlw7Bhca0mSVLUpj+1+MW6lEerM8DpJQqRUBEnjf49Z5iwxjaBdko44
NoKDClYPBqHS+ABXSOJr5Ye+QYnu1+CXp1IqZZdTHUUxjLjuGUGxjaFyWMvL4HJVLCaYcUPhWGz3
66hwmJNPIl1cVmWzLLU4lmnLUktwgWAT+dos57rezk/U+o8rlxP305ygF6NnTsBZKyVFqeN31bqB
qyTs9PejcEKM4a47DWS2jB0V2zpHjdC7LYy+4lglOru1Hj1Ib1TyF8kzaMzl0OFk/mYG4xnhIPWp
nrY99TENSDogC0Lu3C2Mjd/Z4TFH6OKSObBwsScqk43sQiw+NSu3ANlJGWq9a6d8bFaVob6G3v3L
VNkbIsHBMLFXkUOy7FQzjYDwEqV471JtfPNbQ3ueOPRcG4ljHkFNac9h7biw3Qc+itMlVGGqOaxt
cfpqIfl6tIzqezWrLttVYQPTGAAC6+rjLM5hZWMGmnmM2va7HHXizFbGRpTu/DNWrLlMlz25rlYo
9RGWrvQ8JkNF/TrPUxqfw4NZA5iRtl6jWrP1fG8/V4VyK6nT3U5tj9rcGJTrscm00yybtAHgVAg5
wZU0vHEJfwHXxynI+teeDHkTbSTRp7xQ6wPonfqkqxBL/lYblJKDclhExZljkfAsTa1UJWwyjs5s
NRcU/L/0CWVwbVM5p4w60GMkC9/MGLXybNlOcL4vID3LKnMO3fXm99uY+oaD8jlI11ZU/uAotXzi
BKp6UpT0C2f9/cUUI021xgOQSaSsRERZ6dVTEXUbqM/nRxmvVTNCxCMlUtKpWHbzTm9J3YvpcpLv
pxqAI7S+7y/gptk1yy1q+42yXA+kSlZ24hVnGQyKYD7qE5VC8vVRiFCPk8uxJMTVTm+8dE1tXB0F
eKwcOgGkynNLVY4cVp7TrFQzca55oKgvr3P6XjOuSgbPuF95xssyh4fY+FHXUfsL4bSMnPRbBgbn
oRANR5jaQ6hn1nYU6qWLTToys0AnIUHlRw5lI0NCM3oaQSeeFpPsUTM62iRnlnU4O3RPfg7l7++X
u0fq1Jr7owfWVbwF2YyOCYN6Hu4HX2nPFnvPErYBvT3rY32wh2A6uFrbQk+LKdVtg6oVOZZdab3P
kdPthkNEoLhVsw1n8M9dW/xjQqFS85lEykHr2ELIJu0DH9SVGDeqot+NlLu8upfAv2yzmNHZnfc6
WbpNI9X3Grj8v5e2Us/N0Pb8Y9mS0peDMcHfCC9IuklQnPmkdd7AndZEpNMOik+a+wFSZOcjRGf1
tYmRDHTGNP+U+1O5dQPKy9liQ/RcqyunULWNJ5D5SEHnZ0sgN2VP2maA6MCKhUc2xe+eHEKThtuz
Umh5BnHjLYajyjPzBV7q7lELs/5R1yx/Mwwo3iw2W62Ca1P6e2kaKLqEZVZQuhqTOx6lUTYxxBB7
G0CH4LnuHpfGfopbv3gEnemwVbQo4iya2gNwzwtWsa1eMws0GyWmmxh6zUPJafXHruETamILyWGh
xEz9L9XVfteeTTEcWhCsVAj7F+m13fDrMHnTTU4FAfuQ1Xr1KH2uWe47007fS1+ktCsQOOmz5mne
hwH5YRhePFt5jmDKewSw2ZwLH0SqGGVQG9x7nZciQqD1zVE6RiuoH73a7Q4wafE8IoIXRxcqR1Uz
OwQvCJOx4NiCXRcATFli5eqIyFVJGN5n331hDRxDMbStEgT+zhtCeAjSoHiQjWohDTW3COjKIYLG
r46mbKCmUdVgtwTnwovkxLAJkxLqud+rJKNWPASh7m2HrkQg6LdDzrAGsnax4kDGZCo7G6btI69j
H3MN1RhBTqkKgT1kudAKlrSWy3hxI1wI4aUcT21bHRqT4uUwmfcF5/+wPAX9o2/ofN9Ez0iuMRqA
D5wpv1pivxhE1oc/kAwQjr5sayoYAJOSLd76SkqdfuzBEwgB7XHwWudxEg1VuagA12THUi1yHsPM
ch4tzXf27Zg4q8Vmaop2ocLpLE1yqoyFxmbV5noIRpHVpFMLguj+MotteRmvp+K4h5vm7IVOf6Qw
m+L0tJxfbB65N5nZkY8UQxc2Ksr2zXdjrzRPiensA1WfwZr0wTkFYbqO5NB0km3aBc1BeqNq/Br7
4qgedM6Him+vjIJbBeJ7NoSIVrB01Wj5DlqOaC+Hc1yBotRC7yqHWg3iU8lfciPsbtyp0vsk9Flg
HoapYSujSsNSVnUNnl8OcwfCTh3BbbPia2uXBUoL0AEdm9LJ91x0jScOG7iSQyTwn8iGfhtC/G9w
BI5rB6nvh79iTXgC0GIhNk9ReefxcUPxrrdp1dk496KRPdlESFGdnSr0KzjQ8SjArVa9kbQQbjJM
6ua94bXxy5C0Xvxc5l37UqrdD62Ldq5TVe/KQdWfKUsHHlk3PClGofE8gvbYBNbg76U3Mtnvo1pi
AMAgeEL5+5z4wKQSEVyTQ3ykBPwknXJ+XH1PXXZD0hKW8eegVmC4FtFKCbH/DLG8alnqJuWn9l42
FF+pVvh+sPryPcWcM7kkFbLL2U/StZuyXc1NE2LU3/FtX+yN0LJuuqP/8DMEycZBSx+Ggislj5Ow
44NGfOhEIx1jntvHYMw+tHb1yyQm5LlbXms7Xt/jOzs4xeF87SRFqSCfl72laf9hmzLrf4tbpsUx
3/9CaceNmQYJWGkfxp3JpGJY1JzqTajDGEQje33JOclKjv9ygwWNDmHkX6T9voKc8lfcYnsTU8LV
seP38ENTK52HDF74zSstU2Tv73eTm+SGRh7rVv81UK64rC3jjFCxthVXFZi60QhYDy6s0nxrk3Jn
CW5pOYbaJAI8DKBxsQ2jgYbRm7GY2EmjnLM0tevEp7IclHcAB62nvsm/K4U1XOSIlKu+Y29mbXq+
N08IhxyipBgveedqqORQqTHZsY6+aa4/SJts+tyC5NLVi60clsoMdrfq5yM5W77/XR1+BA0dUaGm
dWgFFvnO9KbumiSNR51KFJwUwfzKoiSuAQiFcx2AQQ/CB9mzdO42hdbBjvynA5Uxsse+9SLt9pzF
0FCIEC392QwcJMk1ssINIYcYdS5zio2CLLWh94VlbD1xYOB/TxEmOWdtWpydMX4XmVa2j3+bpL2y
67Bc/d0dqWjHygd9ny39b4J+ryZt/33J0vd+rd6WwR6Qk7vVBi+/NmnUQ7RApUFJjckqsvvwRw7M
kyKin/xlPhlwY73MWtFufM1NH4oCJkHI/fTDZFfag80z2sbuu3JN6b7H4UM7X0ITePauDiklchpn
3Lwxyq5sjACAet8aPnAtMNtgu/X5srgnKO67VefzMaGb/HVxRNDDosSG5qWaFe+523I5ho5UjqiU
MM9NMX+WI9kMpSm+NEO91ZupeC9tagQRTD27/Lgx+Yhmc1QbbaXPFCboT/T9rBjderFlWeuuph6w
+rLQmHzzNbTL76tSDnaiTC5eyTWkLffglvXTMd5JGw9H0brSo/YAz8hDUU5IfCCz9L737PEKb+Y1
FiPK5Kv3Eyz8O0jT5o0cyoYc/g+A8jHZScLSxvIefE685SRpaqm23sNs0K9riKGpEx4nkGQ+0oxj
qT+koOPNco5urRhJux7a5plnh5McuepsglLUp2rvILm1ksZ706j6g68jFWZ0MM1JWzioxs2c4lWT
1fHW9pTqFpUWp7NQ8x5SRzNu/L9dAM+O9qG3OUBRezP8z1Rq6wwyFIq5e/OUm1HxNawoXHVhpYLs
SFG2yVw5FxOGkpPXqObeISny2FMPuYGCRX2xiugbJ1z1Tyfeo6gR7LjO1HuH6rnHztPtdVEF2Oyu
81YFz+aXrvVO0msrCYz36cRXHK1R+6CChTymSNxsDL22L5TN/4BSIaSAQkPSW5iWZrHZcLQfCrWj
3pwIaVfGqezhsv41jdrN/5/l/vWq0ibeIfsufRuAlK/F8WUrmk6cvMqGYqNNDOD3sphkRKBP2q7T
Vf6gIlba5Hw5pBD0PXh36yhHy7pUyeRwgewLyqVOHbByIbOcPVd9SrGo8wUqe++h4YRtavLqUOhq
dMuHlupfy7DfkQ1CecrzIVdCh3SFLIb1ZbS6pyHhG6yMzdoaOONkl3++86u+oVqV3cnL9G1dmZTK
CGZV3bBoZE80MmQW7KydyFpHc/Zz1svpgSsaNNdj2H+jWOVUUVb5EkButKe+vD9UkR8jY6N+s/iO
HXLXgX6ncIqPIwVIe8+dp60cNmPbbxFqyvdy6M9DvFEtIz7KoacL8iuELs4Tl8qPAUxWlBtBvVWp
qnJF/xlccw79WqW6+odRy1+Htci3yqGXeD5UZP2rVw6zx9LcToH6o59nD+ZXW0V1KDXB+rZ5Ajp6
YAdjayiW8J/ZZEqvXuVINlmYCSIL/Uc8GHm2HZ2jbpPoJ21gUA6jGveeeFinMKYaOASi0Ew6TKQc
7l5+aiYlSiI6rS19W+oD3LO/3V5lGeVGrnhflsra1ZT7yrZFKmbdp31xspIMnUDkYjcz+PNvqgUJ
g+59UebB2s5aGJ262s2fjMT4hohnti+DAJxOFxRX2bj+2F4G90EOpqaqus3iNJRAW1s1EktjVw0H
CA0/+nlFMaFX6ytPd5RbKwRDOA0IHvIUtiVLM97YyyoPzNXgQj4ZtR15A8LkLBho++Pco3TJ8UX8
udPhqLQt92s7BNzokhKe+J66jG5oezgjCu8rNEFftbKvn0xjSk48KmlbKJ6HrwmPx6nhfTXJ1HFS
W6pgYXXtvTm7P+Q89gHcvik7eTdS8ch5RGdy342sOyWZOj6Zmq19oaIU7U4gIke5dZRNxlYodEpu
U2I3KZuoouxTbSsEwnPHhWm4nJ1r6dkbuQl1YyHXlgdrzW/VhyaJ1Yei8T/XUaAd5Ug20hkn/mqg
Nu662A1dNy9dacwVUpVq4320Z2O+2n40rXoVUcEZkrmtp4/uXg4zxfrQ68UaNVY0MQRtjanFIZ+a
Hl5kL5nDrFnJbhC4SbNaXKrbsmmpNZDhTHkT+NpF9m9ltrYHm+M8XmLRBGRh8k1tDJ+cwu720oH6
lo/0SVS82GZOxWFZhw1/6wH0kOyGgnYnFqIW4oZzuTeCyec+vgd1HLlpaH1BiCUw0xIV3cDnprH9
DB00RuGlVkgVo+c664dWaPc0wOW5q8fGoc10/YPa+69eqO/i0zSgDMdzgruili74NjvJvo5N8ycM
+8cm7kjyQdLA9tE/2o1TPMpEfqpX80oN8vAsh4EWhttKhZrMTZwPzTijj5TMX2zfLXdpO5J89Jz6
k7AXlT59oWQWWla+whzvrCsQUqdCHaNPpptAZuw1z90EC2QW9T+k2c2GcF8a48rKDjZ7tBPM3TA1
i57553BSxkHIF+K+d+/hIXArs+LGucz5a517tIa8QL5a1gw8551DHcS+zp3hogTFgOA9UlbWoD10
aJmbiPlik95EHYeLbIo6f1bGwNknTWz7V2mDGgQMjV7WKzkDkElEelqsWuVzctA4/ykRf0Xrm5qk
Mh12ye9iLv6AzrySXiuKPxeN2h3mVtOpahAzorDlJKi0I6r0fgfKKjAofeyL1X5lG5skUFv2PNCU
PITULYcYe6VO7F0Jnxls17qmboKg/VmWpPKVtEInkLoXKit+ib3zf0X2vRteHVIA/m4TDBl/Odzc
ofh1WUZGS5X4u3D8n+v/a5nFdpeP/z0jt2BW4bfLu4nEu4mEPLSMXt6rFervAzM3VprSVBtyDMUj
CmP5oyN64AsoYLIfpEU2c4iKXD3YzptQL20n9kOH+5TfK4zVlHEZ87utnCmXNl21v03ksqTJzPoQ
xQvLJI0chfFujq3AW2ncV6+lO2w1OZTzsjItOM5UzZ0aUDZOmV/fXSIQocs7k69Ova/DBX/u94vD
a7v+3JB0vL8NUxUiYMoGIWfnXUbaqfNIlOpW5b5LG8+8gns5SZ8qTMXgQNRhTDwdiaF0tGU3bGvN
8zZ6zHP4mh2cv2rwCzVo5x7DH/XBhrznIlfhqtC9Q81m8YP9a4+wulwdNzm4UWfdWqtIub9mHIFq
jQpEB2aDWzyb1k323KA2jkHbPt3j5JRgSP+T+/l8yPhnkPhmhsNP4tA2RrSyxaoybllK4EInpyxO
95fU4MqIqMraDOK0cei7gBK8sjzIIVrnCAFblCLJoZtB9VF3TwgGuGf0JZx789dQOqSt9+JoV05h
DPMg2D8jHtIV+jb1OzTm6ndRzJmXWepUfA1TzcdMQ53JW5sM5i7YbtIBtg45lHFybhvz7GGSYL7P
/Wu9pgnbfdlQi62hen42i/618TrnPPDQQAk8TEsUU/1yCMnyCiEE6DituCnqHdzlcE5AM1hpVbCR
K7zpymVltPT4MIjwQ0MaaVYRj0J8E0nMMkMTvo29CyXTJNkGC7X0csjUzX1MFap7uUdNXgCDhR1+
e+Ox5KRCzIf1nO03dYI8hqc8r5i1r5xnqgp5vqKxklJBhplTPwh9dO2UjGV0iahzhX3eOMVZugvI
cR5ih7KquaysE2e29iEwh/eKMVBlDSvyypj7dscGavqSkEWg/nT6pAdwIvANaXd12t/tuV3Pd/uQ
6W/sMn4GTnKPN9NOuaKqCCXLCH3SUFW3Wqjrpgnb47acotMstHcHB2kBDQG9XSPEdg02Lgd+UeFG
egOoWS++nXCDEnOrfLIfVSU6dCIW6QP35Ab+RyhM53eN3Rurpoa1By44ZBws46uhdchjBH0EnblJ
iave6Ks09pJbH5XpE4pLDxVs4p+BWeU7O2gUCNa88rNHJTP5o5JiPzTaOfBHNTG7UqJZX6GuRkCo
QgRocOu7KbBDCIo4ya+vWq2QS8uAZ8tgGSMdciib0qGO3Q9Q5AlCwfmyBMqeIiidi+H7srw0y0UW
2xBGXzrnczoW8642mkDbVbNN0aLCdm2DEGm15jra8BglXFacVJexM7iKZ16c7kggZav/YxZYqvhk
eMbmvohc7x5kJv2Lphj1ITbi6LY0dgGKepjWiwV6pOgGjyVaCXNkPZOSDI7StoTIXlO689rXNGWz
OLTJZRpZ02Bv9Rl1h+LF7kbZLWqQHbA3bYzUfPsuDIdUXFd2X906GU6BP/UnT3VeG2mTQ+lYhm9C
4kpJV2/Gv5dRZt9c+8hqraV3mfxf13LECyttGR7QbD5C7THvo9EJV7Wg0Gph9ocKwC03peIZ5zz0
oN6SVFsJpFHXhPOd9WRFJHv9elJRuWSOWvBHmWb9LEOgH4hgVkKAKQhK6zCmjsPTY618HgbtSOUc
bNxqOHL4JbjLhb2aqx9GAlNHFIf6rWzNUxN2u0HpT3FjFd/CzG24SxrKhyg2q83YKMOjrVrR3oFb
4+wiPbHu0qlE2k6H/L5tv2aNE38wSsV5LCgkzqF7++BzHvNcBCfpkg3UD0Ca1QbdQKJ5rnjXNOYK
zd3vFVrBzwnitihXKGs5shAzenZGfmRu0m0mnrU3jrGylSh5CsKuf0rGLN64md/u08zun9SiiK9c
AT9Kp2zGwP/i8rR4kSPoOJx9Y1K7GaukhdYs5orFPCd8XWxu0m5PIvg6dS0HfnPBM4wg8elhyAZz
IoYwn2ydVt9XKWxAUaQM3IR/KfFIYRwtbSB2tsCXLo6qKb8i8+JAsUwWQMlCTpnG5FEirUAZPlRt
ljxKEJbwNWIkfUEcPzRqqq6mlqcOx2pLjgsTdQVWv3zvFGbxnmdpiiXyOd/LoXQYBXXCcezcpKmx
+vqit87zPV5MChQhlxqw6UmnPk7Xg9l+i72gO8sQTjLch3a218sETW3XKhfJS6OZq8ThITgpo96C
Kjj1j16mPMR1oLBZAvh5Q7Ksv2VDw/m/mlK04kPluTccahbQKKr3vq8ZfIh+s66skCMycTNN9QRu
4xjZHzGSjXQWImIJ+7/bph4VvrGhuDdRtoXtwk7IntqFbmQ7xZl7HsewekCjpFqj0pp9/98jMtYY
/1yj0yo0SYwiOFRJ2j41k/LJ5z1eCjGq8y48zMOorRXFbJ6MYmyfkvSTbqbJe2mx0BhBydAadtIX
TZ5zM0d4koKmfZfGOrDmyryxN0WZO+v7bwO37NBS4k+t4xm7xjOiY5Go9q3jYmAPrn+uuc3VlOvS
HWdP2bolAEhU313oMGfEluZW/zBBvXQf6r2tf+h633kzXLwy+F9zc3J/Bzhvs1lvL7LxVJgPuOkW
UDn+ssme2sF4QSrY5xQkFwDPKUNWV4VZcnM3dgJNGnfOIbON+TSXsGNLUvYOBSTuSc5zr83KYeo7
oPq5Hn1WK2MN6Wf4DeAkcLDI/aA7MRKJJRicpIfY1Yhu1qDotwQGGYqb+JlcsqDc3p123DpHO1Bf
QkoaOOrxPxYNlwjPnrt9j4DNpvBm47kKzebM8Ue/kkMdcvDHqEkQ6amVbm0YL5pedk/SV0OwkChV
eJMjrZzKtXubIy7lj3DguOcpUZI1AADkRSZ7uvbVbKyRWwq/OYaz40nJeunbElYRHYYse1LCj6UQ
BBMBcmYihEnqEUYnOZNH6+jbXFm7fHKsl2EYyn2fbMMA6u8ZxHD9n6hC53BqNeWj3Q/faqtOHuRI
1T82Xat+AFLXveNw7ZqmBcrfnc9Jpp4GaznU8yHbAwW2t+D0PmXUxx+r2s5nUPbKfChBXespqSFV
NFY4wjn1uzdmMGWwGRh20iEbrUzte5wD4ccZ0rD1Mj9tOERB/qhrYIDww52To6I1uh0743pKbl6n
6lwxU+09TM3DOikblw99DlaNU5vQcRnjunSD4mx3VeXeu5lfFmfNtUhBOyWMjMr3zoCdm4RbgdTQ
CAx84i5VGAOyOF07POm+0AzPzPh76vtrUo/dzyzuH03IqD7PEz8Y06jKx9ZLykM/2OQItUy/GXGl
bkKNA3s4u7/KSZN7LGEh+uFYQ7YK1bz+kPcIrdeO36/qAAVwzgd7GEX5zTWTWR/axO6eyUkIrTGw
7dJbF2HAIY/5XTqdIvCe+GCkSzbInX9Ev9u7ypFhN+7acAcQZ2JpqIv/uZZ0Vsrs/rlWhOCJaWje
1RST5Vqx/hykmbmRabfe6lLUjaL2NV/3ZtyPirvOOhiHGvFs3epwf8zwwRzgirCeUy12dlWfJ9tW
PGv3cQ31rcIVuBdDdTTmG1lrzn0ZKVqpP43JOzlRLuZY5REFj4F7Hn4EgiqqtTLvLNdSjfHfrxR8
KIOIW48R+Pcm0FsL6GiYRLuub7qV9Hh99eqWw3uMmjXaEZzHcZkcl+wsAviDVtpkcBmtwbiddRtt
M2CsnAWmXF+FyRe052qoTRGyTHTv0VkEuFbR4tMMRZ7qap8tNQRm3Hb+bgiK6Ysxwz31y9xVMO1K
s+r80/xHtFwkFzm9P6KlOYzj/3gF3Maj6vYHdk7WPoGN/tmcgu+9XU/fIQl5r0BA9NHUY4viKkul
crNm+9PN80pGQLO4G3qPak4/LAG0dy9GrI1rgxP4K0+TMK+qSltc5bgDNz4IXihv+M6jNbJdhfkz
D8obujLu50GvUTuqyGo75FP3NTw7J6fplEvfe/p2LobmGWLzAV65Zvxe1Ia48Jg/SQztYR1edbk3
P/cAW+AnUcF4iU/NqoF7/MOOhtq1NUv1OXDhgh0s6zU+QihqiV/sIr4X8b5DvFxffqB/xi+vG7DO
X/Hy/fwZ/4/15fuvxft3pmI7coDybHjWj9Dohu8dLNBzkqIP466opIsg/LfyAykD/Tv66f8ZY9M5
QXLb88BpWQfYg+Kd7/rTF/jaoGKrlRdHh/O4EnbEi6cvMPKszd/2nEK7u13Ez67ZH8ietKsMwZVz
YyZ1vUozxT5Xg+Eg4NHrG+mRjXQsQ9mrG4Mpf7mLuDt14TgeFvukDRaZslB9QtYZXqYs0T+XffPB
5VT1J3y7meLAN9bNw2FEo2Y9QsOyS0uvhtqPBj2t+iKHsicbZeC4PDDbBiYUbkkKJVrl3F5lk5Re
e41EI4e+NVprKF7azWKrzY48thwHyhzvDDOYV3KenCIdUwmrLDWdNfT+jvq5nw2k3urgQ+Fa0aUf
HO1un2IoTsbURk5TRZGEvYF56wfoX5I0O1VOh4p6Cppr7+Woe8PdrlxI9FI351CKPBuC/y6fn8aI
7Y1XsN1ypifUQeYnF+0CSkp7xBeFjbKbCWFXHjgimzI/W3+kuG16akcPClxgGTAfe3W1DkaXioJU
v0mvHYk6K1BiW80I56cOIi6xG+Zhsl0bquF9isPpRYOX8GeaPDowGQYr2wYfMYs6QWj1t13Kc4te
ADvo1e6LToXbsEd5LrxBASW2mMaAlC9MXONBdUKQARrEbmpVnuRoJDXyIHvVQ9NX472vcI/dWHrK
ZzYCBKKGn6qhLKD0vKIy8Vrn5Vjs637ikRlCvTWHk+PVomwrhwsKph+j/+Y3xXosJxO+21LZBmoW
nRJtmN83VgzlLMRyh1G1vK3bhs3OHVGM1ZRg/NgmgvCxzcOjHnfjx8mNtRUbwBwdBrxzlXBHQQDP
zKIRlZKKO8bvBhHI1yH7o/ikeBV89HAB3SiD6j80TrfmWYRTk1jjspEEaOKIIXX2kN71+SYeDf5L
hiPYNQuwxKTgt3bZ6J9KRWiIN4n3wIFbfTZBl6ANpfTUS4bhjsXbVdVSHZG7rv5ONjzcPxiqBpVh
AHfZ3Q7tgKmUjw3I7XdFSmFKpM/Qbv+aYkbVQN4w/LSYZkg6D6pBQntZhnNShG24M96nNhBTrtO5
yzeajxByDRjnmsy68QIVfxWo7Uth6cHNhcxzJc1qoqOgYdqfNFgtOe93d0iwg5tKSChuFF3AldX8
WCe1p2y6uGaPVOTmbu617MFNgvzeZEidIAwNBbYNFOVWgKzcqwY6bFbTTQ9Z0NtU32jOFyiad6UZ
FD+Kof1U1Nr40XTUYavocXNB4W24FP9D2Hk1x41kbfqvfDHXi1gg4Td29qK8Y1XRiuQNQmqx4b3H
r98HWT2ipJnouYGQJzNRYhkg85zXNHm56kXbPHVl6q0okYe7WgunF/ILwGj8CvJFr40vgdO+K2BN
oAnSUn2T9U3aPxpZYzypYKf4eKeXDGeeazC5D3JQOX9l4DxoCztEaVlk7VZRh3hTGuj3wX0ZnvXO
PSk8d79aDjqY+gA4JwxxnYSSiS7d0DdfyxEKXW4nzv2Astix18ABjCC1v5Yk33TXLr6gvJ/sfNsP
t3VjNm9zyUgOwKUXDdwx6w5VJ8SjCMuXlrzr1icXsKtm4dfG1bSnGXG0iSs7PGD6CwkSMaslZl/i
26D8WQpl/A6glLsffPGHwLXDnV6E+s6pPfW+8dH2Rnhs+g5+CAEt5Y/KdxJwN7W4+ja21XVnYzkL
1CHL6+jozgrS8uCNk3oC+5Nuxhla8Rm7nTmITDsNX6hbjzkPDDTeYls3CNo/rsN7Y2GEir1aWWTD
wZ9sUou/n8q2PAjDGA4qNJJ/H6Q2ikrZ2e+HgxmVXAUAYwBGCKkEFZCZHmrd2a9C876ohu4auV8j
Q8dWPUmD7OSP3oPss93GvA+KTt1VGZjUHkpBtIzNwFh3uaVRw5rbPiqzS27NObJvDHcNNB4LZ5uW
qPyNhdB2U0VJGjK7zTpYo+JTT+C/MbDs2mtdh8D+1f4sWwjettfCcsgwZ7FYy5g8zHoKeBVoZ4xM
uJSMNZ54TTWlOdxGmK8i9Q9kKCa0RDu4WzlYC7xjZvxjKex7qvfRJVFdTGYC5z7VS/s+S83mgKd2
uJBN3x7EBTdFUnidM32ttf4wCJAuihtPu0YxjA2LDvUNACLyp8q+HpR7Mk/d/WCX8cExhbvwPf9P
o4jnJd/sYW0+WiVrk4a62WJAQflZxFGyqr2y5vUTjABACd7ZNQsW24ayrqaVc2wDtaZim3cXb7Yr
QCJ2fGxbUIKjoaSvvo9ts20jVGdZqAvA874vvDr+houfv+hSA2OPHkm12KkFZhAR0Ay7S5+Qi8UL
q43s+5bE33ocgB9CG9c2TVnDxgB4sLMyoR87Fr17v+NtdNT5HqFazc6Y+vgO+je3ImuIL1gt8lhk
F3A/zmYmpV9Mj9ibqaRHMGQbbMdEe2XQXvFPiGEc8qO2EbJtArv8bqjjvshmEX7PhDHcTlgcpMG4
sDrNfp4s7HHDtmJT7VcwpEW8cmu/egWBhDOEniM+rNvVa5Es2Av5r6Nq5SekRJKlHJXYcL71xMF2
ZJ6E5MvKSTJkUUXdnc3aq/hNWxVWqKXy4gQupEiX7EQuukfTV5bqeArMc5cUIZ41Q3YQWCj9oRfZ
d1M1ozdVA74YRg6+sppF3TVJJoCyFlIXqV+dpV2PQLTftpyy0BdqX3cXZ6aRSSatZNyCxeyQw+8e
nJmOK0N97KPOknTi4DpJ8TjBXTxgMt0tyirudgOYuA32SOolbsIQ/QrtLFsgZQGmzAeUC5ttjD4x
T0jfiNal3ouFUqTWA3IsYjEOlvfeteUFFwjHX/CotWZBW171LsximCNlFm4yPedJ2euxAjgqwdNV
RDbEjMa+I02lTysfwhXrxPZ0a5adJzaNiSCTQ1majyGKNk6sqepBjWt8tpAZXSTCK+/kIZ2LNxXv
/HALxtkO9RrjJDvV1EB9hBzZujQx80gcUCGN4UfnRE83loL0/QgOjJ9xblyjztWvQd6VZwiGqLr+
K1TPZw0Kk94w2sfP+BArxtKqu2KjhbGPTjSGnbvb5bgjgt0Zzdul5IWxHG1PddX/qdUT2vpDkH+k
57p3mg8lNtuF4ZTjo1NNLn+p0R/Y2bqrvsm/sQKwcNGghNypWUAlDIqdbH523JoUr2K3zu5+iw9G
q64idLVXctjnIc9JYRjZVUYMJy2c1TBq7VIYbrYevIMq/O5BHgKHt9YTnbqXTZTKNRR/UeIZ6u5B
4Vv4gMxltvUdB3f5eZaMoaYJe12L3IMc1zcQX+LJ29wmzMNyEWSbevLGlZzVV0b3UFXqC5ak+UmG
Bgev2a6OznIS2L0ct5FgV1ChOGs9ibhRw7lSr3qSscjyc/cUb4qf+hvD0v0DaWXtQZuQd5UjBrv+
RnZLfaxVp9pXZt1vvAavYDWP9nVemDomL8I7lw18/9Y1T6iSIOGKl8DKNGaRKqwJV8jAVnvyls6r
xcMlLGzjJQi16NSDQVsWnuW86kHNrVCtInbZuflietifpE6wbHIQ85rmxPs61bUT+LRwG0VRf8mb
plijNqo+kK23lkZdRy9lGWroy6To0lvju4IhxB91F+2LWNd5tjnjNvQmD14Jhzbg5uxmo2B3Qzbe
8hDWT8Y3z0ycZTO507GMO/s5TKx1UEzE0V/ZahO6qWamD2+ZICvdIevqkYnAhVynBDJPH3NgYUEx
FJe2mKp7L+i/yumFI6xVaiLLLqhex2F6R7JZ37suUPO2GLqzbtvZOsBt98ksNRMKaxZ+rS3co+WW
p+r3YddbfyJy8Gxacf4W5nm5VGtNPGTD6G/kFXu2Hrcr2ui2npW0x3xqsPKnchhMoP1a+NUMujsR
CzZRXDEDVfFdo+I1/jF7z+gicN6sUOfz6C39pKeB8Rj0wDD6xH7rdaAsCuoDewMV6UfVT9hFIlAw
FWqGoVd2Q9H5mdEeuXO0S4miA9XaLsfsm+eUIQZUnrOstErsfJdm3yWIJfU9rsnka8BQN8Y2VLAI
l71DzA4tAJK9lL16CandhlqIt595VFzhrNAs9r8lwZqHv/atbLUG065UPZlhnVxGxchmqtrwNCPM
ilzsq9oan9nrFwdfRMFaAst+jYdzXALRfo0XrBf+U1yOV4aioiKZmjs1ifxN6moBFvR69Bx0urJt
Y/QPbC+Kn3uhFAdLYH4pe3MtUdh3jDyR5l7XFbipD8ndpM1FnKb+JuEehtIlh75HpuAT/SFj1Dsp
x/9AfyiDkRxkTAJEZEdtUheoAYfaOkLHLg5td86kU0ZWIvFWOtzZa2FheVK8NThev1SzgD5JQBTO
5qHJhxlv2hxUo8wUGGNrnOWZmM8Q9L8MypQcZOgznmdWs+1/zJIdFMT/muo15k+zRDB9r6ba2AlN
iy5tGturHLrPyixQWZcxefChNuxE4eJqBYnnUlddywIX7h88L2PZTXHHX/hjCu5gW7dsneNtnLyW
50GabGbiyk9BRfWslT2Bd2jNOlRWnZFXuwqh20Xi1gGGm/MrxLyCvLa8zm32/ApG0dmr1NPIO+mt
e29NGkw7bai+u/pHkUfDN7PI9CVvQ3qhtGweAgzCNgK73UugxSYeabW9VlKXnaXWZS+W2sHOKUW7
G+ZmZlZIL8dOdZC9iDl0QJmC/jSqYfZitum7G/XWGU539mJEbOX5VR2agK+NmvCq9aQWb2D4kDcK
jOgcKW76CHPoIuOmk+cgNCANTzgqvdl9sRpdK3vB9t04Fn3413QvRWIsREX9rFvJf5zuA2p5s6b8
Nh0RduPo265Y2qkOGkMPvWXsku2J9ZG9gNNGX+r21UXU6LmpauXqJxTSUyf60uqBcyDF0+BpU8Rf
BnatG9WuQUvxmSxcxaq3YvRwmNOr4Dw0uLMP6EPv6hGLJMUfu1UTFObLFFp/FgnuFGVyDzWZJfZM
woCvsYis/OzoxnCSTrvSj3cO8X3HjsP8l0Xvj1BV4lnYp5EHhLVq91VSPkSoU6tbOAHNT028Y9o9
VlEPZavm5yCuYBh6brrSDQMFxPmQpu17glzKfuxKjAPHJkovGorjy8i2241synHq3JGOgiJipWe3
C1RDtXL1BBRep49Pg0cWIdLrVxwISyrko7kCjTQnFBDcRpM7uRt4qL2YTbKIzbh5NXRLPXiDoyzl
LN8X7TI1sYmWverriLzfK4mW8JQmOKnB8W5YvUfpaqy94lCHqrUirRlsuoQnOBoDnQWPkR2YbdxO
c4S6awC5J/BDZEk6qv9xUKd7fZbJWbH2dhZNX/F8R6NsSfYxenaaGGQWXqkfaQ1Sz7O+R8AQSBvb
06OeYUM7DIZ/NEz4bEhFhGvFhnNvVjl+RRPpZqrp6COa33ruwpQGfaQtsU3YDl5h7+FuW+c6dMuV
OybitRLmRb6QEQa7GC4k1nA8SAt1AmqQe9FFnll1+V1RAptC4C/xsmpcDOxxF09Jfe4GhQ1np5rd
qbPq/iTP2iz668zuTeWohkDFGfAZ/m0o7uj9rbftZl0VqyAxGVM2i9sg3blYWd3KZj0f0F0polfZ
WcxwkTxcjImTPMnil60YX1kqZXeyC/+AbCXwt9jKTpYgye1aZegqh3SgnBzEwr9iYmeuMGoC2hTC
Zpcxbz4j775WVEG5GJfCW7z0RL3rqN4u5IjPCUmItJRrDyUozX9dJEz5rzghIj/zy8i4nBV3jrFy
Y+zIZcdPV+cFjUsYqcU9W4n2uc6cu3DsQILMLUdLnxU1dM+yZdf5dy+dNTnGtHu2cXTHa7KYTubc
LMAzL0rD6YFOMFNFtGYpfLc7tPXUPcddMC5TfPL2ci4Zb6wlI2PaybmDyg177ANje/s/aCiMeB2u
CXKuQ5Fr0+pqspG9feyZQB9nf70SC84qtbBQ7PrixbOi3aQK+90yFGuVAH6APBQUT/AHr7c4qhyr
mP38SR2y5sExxFcZl9cJxxp1TreZrlYG97prJud9aA2Nu21TXYIwds+WMC3SEBoagk06rOoBW8nS
CforLMz+qsz0/IrH5KS6QM5+xE1hBisKlyYrNEbIDt/UMKvIUGCZQ36hKi7CruMlw6zkKGOpEUcL
7pjmqtw3EeBvjVX8unTFuI8pbD71+XTfVD0+QQ25wNGuuyfLhoyIQ8Cpn1u3UICaSYXmrGxF8NXw
Mk/6o2yOXpSt/SQYN14MBtFpW2uTSeaOGnjtophPMY/fGFUXzEsYYu3M7tHA9RarJgoA4cw4XG2K
t6k7HbLCVt4abqlmyoqcrfUOkVG+XSAi35rU3WGilj/zkKiPKMTODrvE0Qj6Y8T1RtUezT7Lg9V4
DcpSO4Yss486PBmnJUMuuGkvzH6oHjIlc3fBGA3bIUrGp1QMf5D6t/6ILO4j6CV8yQsj2TggLw4k
08MrErjIyVix9YeTPVjq0H5rBBa/tmclZ1cDFFDXoF4VOzWOaCPUC491D7c5mvLgxb1xnBMzwP3n
4E+nrozqbZluqA+j+Tj3N6YWL915q8nyfokhgXcif204q95Ww1WoKPaqTRv7jIN3y54n4tcSFOWu
03UbfA0dvlkDGO3MAZIiN+udDFLRcm7dZhBANnGtbjGg1LVqNfROVN2aHvDONbezsRQWXmOTcjce
PjB3qbBpiKYH32XDicjKWbbkBKqH6mqYt6qqUrQpC9t2WSZ1dZVDPJ5h+ynXrIWOGvCDOR98gfiG
n8XuXjb1zk/OgbqD8XyFck9av3oxUV/wFxDnH1T+y2+BH8fYJYX5owp3Za2mWAwUqLLsbW8K9uyW
/HPihvghkXt5DPxSWfDDb967MvnrioIayL+uWKObtXWnTF1jFSp2hhajaVFV3itCzB+VpVfXACYB
do/uiwyPukp6JZ3crTOPKmx9a4pQe2K3PWH6Lkw+a+Id+rirASz3AWeq+jVLV/LfMDn1g6Wz5YVO
Z+cFXOxk+LmJu6WyoAhlLdNxwmipN6pTpEA43YzzaTdbAclDrZU23iGMKRBAaRYy+DlGR7l3axap
ugwz0o7SGVgT4y5rKFRF/CYXJhjN59FOBHWgCR6wn/vrvmqcl8aav0H5F4zF3LPfh3/eWoA2dzWr
vVVgtPmXsUwbbq1etvc9JVw5ntdtlBLctXBx6ko7nlRe3235yuavGaIn7Zy4NaDArOIixv4TIdp7
07fjBdZm09cWJClPsDS5F3GcUD71YSv+kGqUZ1Jw8abKeOtho80q19t8juuiPl2GVqovM7z5+jbr
r+N8SEqHPLpffLQpGiCyJeO6H8IiLUfWougv34a5SVVeCvNVjvoMNyMLHFPk6e6zoyxIYEU2AEZ5
Nfl6tdpp4F31LP5a9P7a4NZwTuoBn6t2DB8ysDxLYYFCHSsADH2Ql++a1rxgehl+ZDrVUNFy13W1
bdZqBVtAwz8Ip8ZUSjE/9DHQX91yDMjgpMOT6ONhlRWlce2QgNmIOqrvWgGjRPTGTOjsu9UnXr4L
hnbpFC4UPQpmVFj6oL6T3TV8UJxh+o+aDeK2JB2MFE8eYxOX30+thY+OBowrUwpy77HA/A2jST7t
sDm04PFeYebJ4RF5ln3c1cGyqvt8x10K2cU6MlbBfMOVh6aJiuDWjs0qqxZ6DZP8H//zv//f//1j
+D/+R34lleLn2f9kbXrNw6yp//kPy/nH/xS38P77P/9h2BqrTerDrq66wjY1Q6X/j68PIaDDf/5D
+18OK+Pew9H2W6Kxuhky7k/yYDpIKwql3vt5Ndwppm70Ky3Xhjstj861mzX7z7EyrhbimS8quXvH
43MxSxXi2WA/4YmS7CggJyvZbDVTHCvMd3jL6QWZ4F10LzrJVl979hO0d/BGt16dlSWSlxfZkYsB
alWZo2vmINRldMm6bfTi1XdCZ+9MSbOSTbQGs2XlpNFpMIritV2BqE5fY51iUDJpyVIOUuOuW7mk
QvdGFj5nTnaemqG6aoZX7Fw/7xaankMfl8GsdKCrBd5JtkipVtdKU8Z1VrvxyinT6prb3de//1zk
+/775+Ig8+k4hiYc2xa/fi5jgRoKqdnmW4NyDpi6/L4Yq+6+V/JnaQqvZ2CKssm0NtJiPurUFzmK
3UTCZpodga9lH8XMmZEHs9NaPH3iD6B51T0fOfEobg8/RplzpuRHSPUtA1VetV0WfjS8JOhWTB7l
AtkCGwwZJXwJmqR9yCYHMi9jfMWrz5FpkBW5/v2bYdn/9iW1NUcIV3c0oTm6On+Jf/qSCkCPU8dW
8dtU1c1GM9p0Y7A23JPGTJ6jPr84RqR+zZyUAktrhuSzg+gSuImykB2FYzyjres9QjeODl3qjut4
KLHZq5pHzEexrJyS4KFromR/awZz6UDWD1QSsttWiTCeCZIWDuaPHlljGNFzj3usyj4rDvJMKLp9
9zlXzvq86E+DmS9fV474jHsDcFakA/m+A+U4FtnoH22Y5vmtHejYWPJubWWvNQ/5HIdAXnCb4coZ
n91JlGbWEtN5/7/cRYSYbxO/fl1d3dZ0U9jz5tnRrV8/oVrVavTMIXd3Slhu+lR1cQ9C/8dxIVSS
ZmBfijXaOfKq7lQ0LiT9Lm9e7VqERz3psvvQjLJ7LcH9M+ldYy9jt0MH88MPCgxJ53EyhrhtSu6i
a7ey2Y5Wdt8XwiGJmjSbUb645xUUdfOyW0MJ8ZDBgKYcG3rWLIZKQZdZjzktQdSTInXqZWxrxclN
CngwP502CA7vosm7emoN2j3KeMf7xNzx27RO01DG26HXw0seJWINbLS/j/hFrDBijJ/8jhQVu3Tv
RSl6KGbDpLwlQfBNUQGfK8I5oTc9PcHFeqgMrdlNAKNIc7bxVZDrvMozuDLfuQDKjD9CeYPIYdSk
L4Y7Dc5tQlH6MDNTcKGf85sOWqFHGi5U+DXms+DbZOVl/JW0CsRkG5ElXy3tpWH2+PwKE9rvfBbb
E1Lt8rSeQvcWlE2A5sah+dOMqf36S7Da8ZwOTNZuEwBhlgc/3hnOqOwpbsYoWCu1vtScAAsASPQn
JPC9U6I03ZF8MwR4WjJu+RVr6J9OATWvUWOfDp9jcpdF20q2LWF9iwy/3np5sw/VIngO1LZYmeTe
T/lkOGeX+vBSn5PdbTobSibmK4+YfEP10NhjyE191GupV1bWeIPpS2T+4PlY9DlQOWcg/9i55Flr
4EayE/BtdOkr+P6mNxVLo0rHxahG2F/Ng/XGpcyahe9gvJvT5PbqGbTkX4csw4CGva69ZZ86iUXd
peo50oDlIdu+keMs7UMdm+BiN7FzN2ZYsw+eFby7PayPeDTZbnS1ebUHdNzcXA/fqy6HeOQ5CfgY
Q3mkzHQ2Os97JifTLdzoQI1oPCtepfrrDu9IyprAyNyyuOgKvAEkabHOTqfyKGMZWE60LrXiQqbi
uS/QjqjYgfprtngkdsB27kZEiv11YbJoUzJwEXKenCLP3CCCSJPw13xea3IQhE/4sayTIOGNjcCW
rY3JC1Y2y+W11gie3KjGn2E55EfTq6xLbQvrMkag6f7+yWHov9+XdF2omuFqqm5oMLiNX+9LQ+Wl
jd/b5tfB89b67KOgzQcyby3bfs5MxO08sGn/CpbOEKwqyuM/xeToFnTYMc4VA7WRebZsy7NgQFZe
nVKKT5OOtGDTbsh+J2whrfhcBdz25KEbsgi/DHmOrIKqIsTDKNn2KxdWkd8d5RwZvw0BQvSMnpWP
ok6tqYvczOCz6Rhd//37JJcTv9y/dcvWXce0HFcThiOXiT89Yc0ywt1YsYqvihFlS5us0DYvC7xF
ATK9dSYKdujaveSO0x7JJ6NfMMedCKVEtTCnSzIp3tU3je99YY341LJ/YTlRH0wxqF+isljIeODp
4Y5saLGRTS3DIhQExxNZO/1kBEN1u2ypFSzIGzU9T2aQbhKh9RgvJOFGOL7DvTe2v/TIG8UzKPa3
eOovjaLN3/0xdtY9xkD7BN3FL6Ga3wDGEVqltzhu5u2XhHyyBPr+Nj4jLgHDbqhE6Dgcw8rJH+e6
5KrIQmMjm8rY5BdYqbuYfFeB8LKA4R10+T5q8+IRg2wqLE39MY6Ktv77T8v5t/UQz1qbQpjJ52UK
yhi/fqurstYdqpjB1y5ocYLW8i+TVXv3UVra5z6v+kVjtv3b0AbgB3zXgq3saM9o5GywxO7fzG5I
tk4rwq1ppM26DkC66OBLjtp8cKisHWVTnslYYApqNbZ9iEScXVnvIOmi8rMp8UK+IhaIXezAzaUv
1eLkaWN/KjDLeG5G8xJU0XRBlCh/doX5Qb2juZOtYE5SNkVQH2UzbcN+Wbl2v6/mmaXPVs2fdHsr
e0Nw42s9reqN74r0EMyQMzCQ7amb+UTWrB3fLpu6r0+g9oBayojs+xxV9gIZcYfdQlajNNVG/Xdu
+tZc30uFRX2M3OYDz7FiF0c1yZREJYURqwzV424eWjf+zvYgZ9buaN/ZSLlNC9PI7bu8Ms5Vbo77
cu6QvTKuNZb9Xz54+cH+/DMV5ChNTbV11WCzpv2+EO6Rou5619ffR+FXq9wqQNSaSn87xHzhUSNx
X/IqsjZsKaI7q3Ss+3RCeNdGYFG2qIMnF7MzgIOyBZ5Npbp17hnhIqvB1Yw9UmbygFZUdnZs7v1+
YygsRvEcd1CdItUynDuWxPu//1L/261amLrK11lXYcLquq79toSMDbN0dC3S3m3N+1JDar5ruMv8
dBh61PngO2os5CZ7kSIufQdqpF8Zmedey1Tkm5jtPUZKaJCaWe4dSie0DioQml2XTNOd1w3VpsCa
+Qr9rF/0+tgci1AjF28U9Q7QNSihZFo7XurtDfB7B3lWqFF3O8t+nP2n3s/Y5zgKa/F/eaT9249f
mK4lHM1wdNOdN++/PdJYwE3s2cfqPUrTjyy7kJ737oYoss7hjOWR+BxTpPEKxSNz9RmTZ3HriJOG
wdZtQolGzUKeRtMMItbLcSMvIAfLDpRs5uyHdxwpWo9/Qb07FAbKYAzQWnH6uxv8W56qQz1LNY3J
uicHCu4AwqgA0AM3TNQXW+qYzDE7bLW72xBQX7emPg/x0VxZoDU7IgNbZ9eqTp+EYxoHaTaEE3F2
9VWz2ZmI6ELAoikPcmyexrexKXh/Z2GWQbvzlWHTR6KG7uu02qIdyjuQ8s57oCbY0zuA8ciQ2Gxi
zVej8d13q7ebJcwF1EW03rlWCWKsYu5AbIh0cB5kF5A1/qWYPEQ3545sZI3XeCNm4GaQ37WDOqeH
6Iim4osBIPLvfya2/B38cg+wWNO4AFtt2wGEqP+eGUCyMtHQsn23BpDjZR2S/MJdYB0pvf1SGl6/
Muva2gVzU+nBcKt6k93JXh7duPeSFR4L03zKWGLK8GiBneLh9g01UPul1cB/OLmhLmWnK7Bh8fip
cJh7nfw+6Psn3InKs1ma9p3ph2LZoqz8DZg7jCp9fJ3qAtQfrin7LPSLp0qpvsgBnZLVC6sdm3vk
HuNj4E/JOvEG5WsTLuSAXGTuqnCD8egVmYtPvMejf740fnpP7AOsJ1Yx+m7QFdzIJPHSSS3Sfn7P
54vM0VbVovp+nA/Qf/6KVZlR3csDUik/x+Tgz7lK1NW3cZ8xEaGUxJril2v9fv3SBhXEdlJQPX+0
bfUcwAl5S3TsheJyyPZ5rdivfYRufG2/dQ0cuqRTK9SaPOvNLrEDh7LIAr4DV4LBCCJnxKFXQk2o
M+vaZQOa1wnUUNct911B4Q+hkISfie5jFw3dP4I+V439kYVHH7y4efPoCLAvIq9fXAgCd5PROI/A
2fR17yLuFuJG/Dj6VYfNHb5HEdIVSxYuIMyH9iLHDhMOXkmleLBWGetrFMOqfEoWsvd2yJul4UbT
fcLG8WQOmr4VP4RSpN7Jb/InnyIrGGlPW6yYr58hOeG3+b81f7tcC6NvVZrCWsi5Umbl83oplmMH
tcDSKLebddfn+tUstIYCBy+rz2fDHJO9auGK29nfj8vRDN+4KjU2b8a4WxLuLk/93HvWW8u4dZCb
1k6uRMjLXmceLc+KwQecwriYGtGkQ4KYWIuBolaje3nIvQYxAy9MlzOa5hZrTGPa29kMF57HtfNB
bVr4LbG4fE6N7FY5i6ld9tEo1qgbPRuOO97b6lQvtb6rt7IpD0OmtYu+c9J91xTTvYxpKfBgBdKT
bMl4Mbr73CnGu89Qa0bo57fRNdPN5mpmH55GqbhOcDQi1Tq+Yuv1Qb3Rv7qKZjwMWnBuRnt4NUtL
B02DehMOKT+P6mPuNFArz2NagMuHMbiMRj0tl4l/9pA2e3BVZXis/YhsAyXDrd9Nw6MoR/008w8d
t8tK8pN4QIFzASnI2C5XHMgoPJy0+FHwjECXf7xnu1w8qkPari2tF2vZHN04vM/GcilbtxFjqS0N
XyhbGMukGH1yCQh72dVG9wz9GIqO1V+f7bCJtHemYfX1XnbIQ9ID+9y4pj5rWfXVQo6WPY2t3gVJ
UT5oLuLZZWP2d7HtaGevBZAEiLT8liBAliLr+CVP02yboae4M9W8eMb6614OeA+Fbx8Cu1ZC1Ojg
dbiNcTc4zkDuaRwuUGDTM2SAxW2ExkrmqMTG6XOEHOYXGS5qVgMy2VAdFsuVQxYhwJp8MIf5PUuq
o+YjIh+kNBOr8fZZ1utr1BpKlDVJ6NiDl37TEdApY2v4jlERwGIsNR+6yUceJ22snRepI/dex74N
SfjNuZb9h0VRWbIrrlmWjnuexymKFV9amF6Y9A0IANb5Xwd3bn7GitTgY5yJlhsQbu4ioJb7ilXf
UioHpJWN7p4KEDMqc/sSqDyWpWLANCYPdlqKU9HzLk9Fj+Izqo3vkzNTljRlOKcqKT0DMxFhsEkF
+b0sGq18hzcE+ihwc7g0bfsGNddKsvJ9AuS/9eqp2MpmIg7F4AEPG8ZyN41GvZGTkYRc5vDcvvSK
gryTF49rGQ/qcNdEmvlcTGp3SHrDXMnLaJV9VhPShV7WIx3QojuZmJYBW9Ab3gxsjBelLQ2KpvEe
I/d3Gdd8sNvgu6WxwfAaD8dgHi4aRd25GPat5ahCNS9GbVHyBQF9p1uFgmJnP7yNZoMEQLmI8Vtb
9rFjPltqay+Gpp5eG7+OcXsKx69m5MNbr8R3Pcp2lEl8QJjKnzncyIiEzqVkxx4sKHNv+jytPmI/
vVeGTr+f/DCDMW0O1wzY/BLChLeJYzFr+yqttxtFk7PWG4J67UXJokI/8eKaSuYtdA2GYMVbuokz
H5X86E0EqssOq6yUO6/XlLvBRgcsFuVRhj7j8kztvZ4/igXnbx1GoCvriRfbVoOFQ9cUX5wkRLbH
ULznMdMTEM2ucnXzwr9nh+MsdCgcVGKJWX6fnU0R3FOiPEWq3h/1QTMuauObF/xC4lmWbS1D8pAC
tMGmZWgPlCLJYLcsGVxVC577GMAt0JcYFEkbPqPUYV/iruR+RaflxcOjr3/kZRg+F6qoVs6Y4nnk
Ds3dMB8KESHvkFU71cuaO9WxOcxnslMOKw29WJqQ+NYy9tu4MhmwvbSeIO1op0qo07F30xIDnTp6
mv4/Z+e1IzeWbdtfadQ7+5KbHjh9HsjwNq1SqRdCJpPee379HWSqSqVUQ3VxC4UAXUSkIhjk3mvN
OeZAG9xHfPESkpvRaN5Lpweh44Geot/qT2sfxdjbkzDwlZsoURwdqfTRFIBjFRxpHcBKtdtJWnPz
tgpVXjuNNXQYx1xr+O0em4wAg6rgZxLpafVYYhRcEwwWbC3fKB8zFZwlV3WTtBhWRakRJGrlQC/n
1dA0zV0AS9pdVq22Kw8MMKO3VYiK9hFfIvqj+eB0MuSzKPxviXjw4kn+jBT8a4RE83moS8/xK918
SCpRr3LLCG5x/+WbqB/k8yCVA0X+UT4kI19SYhQgVsjzcQ1ZtDc4bOOdzH97QxmbC6Y8feVXo8Ik
u/umKEH/yk9DqpLkNWJk58REI3wowzFYVwUS4VcrE+kqNhJ+AXJk2Ke+FDtiFvkBFJrxISsz9VB4
43gzr5VNwSflB9kjKuDEkRR1AmIqp4+mryGJ9qXqsOy1lQzmIlx7JPHsFd3QQ7mzp82yStc42vYU
9NbTmKWP8Kg0J22l+GTndXAVQnnlYtg9hUGa7wp8NmsDMOWTn9sKZb9ChsrCXrsLTiJo8rsm4wqi
+4Bt5s1mqVVH3MzLBbV7auDdrouhlrfLXk4WKPdJlaDP4iX7flUhU/qggdG7mr32t/fFFJiul+eo
7bARxDMaclffkTiWI00uieyKjfDig1pcWVVaP4FLf8KZxPkZ9S4db/uLNXkIteYn6XhPtkOgExU+
PymwUGqpxBo/TUHy9iTD6l2rKqwvfp8CqDCj+s6f3ykVwd/fCRFc/ZRV/pMh+dJLWnZ/eydcvbtJ
MhyupToq0bkZv7Tol4cqbTb/MMmbax350qx/68rTRhOabFA4Q4D0a52nzbwikGT8FGYUqIA/2/go
qkx8SEX0PPlRfQX8Jz4EaoyCta4ehpKhTz96q+UgvNjEGiO1fntK0IyHSENVtKzOgsktFDqVL46X
sAapX8EmUXfLK4KIRGVRxDTp5r1jGF1jImhuFGblB6o/4SXPvWwXJOQsMFoD/KFP4cm3k9wJIqaU
eTjgLk0HkrES42E5wh+eYL5198v+gNgR3ru5LGuhwq0oHeXkMNrBB6u2DYApKrNx2dh6lSrNQkLr
hLcUe9C8WktZtIvjKEJvxKqdlAN4TdvcLataY+AMLRpxDKzxngvxB2EZ2Z0Zd9ldzJQDJSadjK7g
t+D6ET/eMEuPy14UI+3599+gor7vPMydUNuWdWo1Bi4h/V05KzK5mpS11TPDG8YtBcJJpXs7cWH0
UuBYDWHa0bnVZe1oVBknFf9WjHYejWZj1G+87IuQreiuqPL4riTEem/FekMbMcJYbsMSlQETb2s5
lNZjXnQf5Y4bc5uqzdWvLWgrxbRPJNF9nLp+2k06Ms4AONzHUoW8MVECuxgaCTnow9+ejj2k2Vs1
P51+frWixSFrW0Z57okn+TAiz16eXhdTfijoohPAxWHlLKfItLQ6pahPn6zv72nbdXy07Exzl6N8
HaCfwtXxuLwGTCSamuNKsqLBHagE3ggIczcF4Qs+l7fLj022jiZGHYC2LduWB48ono0GXfftqeCc
lZNWGk8yIbonn3zFXa6m8N7mpR/b/tvS748zI/v769l/Lb17lTi09S3SaXqt8m3dSd42CsLQZYI2
zbO06VZJg2Sjt12++rHNV9pp1bWKul6etuzoNFG6Wmp22x/bTN0CmDaKcqP30zd04OAxa0Xnl+fL
e12ljDXpPaTqOrTu4L/nrpEF7bPo9Af0YwEiHGnNBgxMslVe1LKrP/3+/P6l4a+qzBFoqxm40Cnb
Lvv/1jDKDCY5oWiCZ0A1YXwwzF2tZg8YvJoXw2q3+lgrn2Tf0t1AmOq1hKm/r4LJ2GL2z0859Hsn
RzjooLDiJJ8fJLD+KyNGCbqsirq5/P5PVt93TVTT1k2V4qahWpql6e8KZ4Yi+2FAV+rTNA6ryJ5q
JCI8aElB5rNpNjumybHTy973bfJgEvFNnp0jUq17NrP6iLUPubmCxYo2AuapNO2fffT6Tqqn8rmH
GXYvjenVSOX+uaj4ggSRMrs0WGGbLvxMnMemorQ5aORr5wk3ecO2FGIT2bMsLQ/LgSgVenKrwvwf
pBqq9e7CxD/cMg0gyoap0RWlz/hz8wgXPUqMbI4fMLhg6kmZn+jP+HOQN4vm/JAKPz95BZ5zCtj7
d9uX1eWIH8cu2xI9h9WaaGT9zS/y7rgfqz+em9sYd3A1RTBhtf5OBW5+DHT7GeMANZBaGwloMH19
Y2k1e+dDcIK6A875m2UTaq1hz5V0gk3LzuVFepkYp9oKtR04uuFOLsoemMaNHuW8pNRxbvpVC7Vl
fsLyIpJXBg7yCf+4vAgOs/ESEx237NTrNl57Ra8tjZJjQo2QIScyhnh+WJaaWssdMMvt+t2OLIXV
7iwHGvxUXKEAkq3awgSnF09uoIbdg5kY44UP5K5NO+he80M5POOYiu/f9huURhkk16dlHyIWkWXN
KU/IvDHKBparHyhkNqjyKVHK70vLtuUhnve+O3jZtuytG83c6z50mn7yi6NstxQfxuRWV4qCuvif
D8vOyQJ4v8m1sTgu6z92yxFIY5oGA01am7xdaZI26nznVeYHGf1KpLTpxZrvw8ho4vPUZNf+7TaM
SH5DWGuLTmHeO6f5gODM6CSiqlhepCtT+VZvN8u+5agwnao91NWRgcp8L/9v76p04z70tO/vGqWD
7FqDjmQjnSYIugQ0JiD3nmsUP7jSCvuKcdO6Lqu9GKVn0VPFVwEwnLpBZNc0az6TL6xeoMprl2XJ
8DRmgKRkGGWhMU2cEOEsOyLm+cRI1OV6Wf3xsDyjguv6Y5NM88FplRhMStNLZ4RAwNhEZm0C2ZDO
y7YfD4HhB65fhMmB6nF8hOFFAuC8tDzUkjfmzrJI1yrZwEa9Rm2QnCI/g4BlFdna4mtYVVFRrVMw
G1Al4EFT5BowvrWvfpnDz+i77L5uqFv3o5DXb6t1297axAYJVfNyV88qSi9l0ZFHx8GB3beXLJpO
FH+Ss08PD+ypbjleo6lPwyCMdavX03ZZzQkHdLRpjK9lUPsfKkYsip1oT8k0dhiWf3qW0d2kmGQY
bjYRdQFRf+HXfBgR9z15Rl5t857pT54HBUTL8G45ANLb6JiBZ9wMod0d9SIHITzYxRfUoPMLWIVk
rTKEU0fAQuKmHbXJWXYgFbulUtI8dp5fQJcBKBtnqNdDSxyWA/QSJrVE0aWzyFMt3Dj1tO6ht5m0
ejDamDlXm9mE83lYAU5EZBVjYGPIrO68UGgftBpp1rw7smLU3AbzlbSvjLUV6MNhFhfj+wI9JwXS
sVyIc4O8ykzgWYsxwy/ifVAXKb5cuzkOuf/dsCGG7hv9hOKWDLTxUpUl7SkkmM+1Nq2VsJGu8BbG
u9GmrlSgId3FmRjuBJTF21Y7LfuWLZViFqiTAsNdVqld3GqaZhzIVAz2daiqm1hW8o9jVm+Wz8IY
2s4Nmqm+pElJC2/U9bePFxDzKsvy7FlR+VGTyiPvh2Ao73UCn5ZnZkoMAq3Q8STUCJUkzbfX9jAG
n/BqvH0RwgOy11swOlWyOq5yUmauUQFGkDqQl5kG27Qu8clhbi3tt4VxWSBJ6G3hr12j/P9zzK9v
wetkdVvNw4IfbyH5Qv+H27L49a5MMpUqI3LVTNWw39+Vdd1v7NRoh0dNm6xrnLRX4jvKZ6UlH7OD
0bJdVjOwHUYlKJhVdAbdvqUEOfYrL/elLubjMQs3A4iHSVCKkMT/uSRpps0oY4y2y9Lb3tL4h9Yk
mJKfp63zyIq2pGESkIuESH0/52HuUJcFGuoHreoBb0LdlStV2ZkaMM5l6cc2+79sW46z8yupoc4o
pXSlYMYk+5Di9KGbSiqPie0dOlHsx2yK1K0yeOZmbLnzvK2TTrOBZwwTZUieu7ZJVmpdmYfSBiiq
1/eRKSWMyoxsHwZhyuWZ1WjsvpG+qNxgZVIx/YXflqOoAKRr1SLJbFmtvAcTSctTgaxy09VWZVyS
ISthzYXFk2gZf9RBQ/7jvBoW+cpXverBTyftlt8fY75ZoDOaJC/lNombATM9K/aSbQDJ6drT5T2Z
3rBZ1sa4ta/LUtVaMpQx8vRiE/y0s2yUjPQZgpa3/3Hw8nyqVBt5furbsctzk5a78bKxG0gdD30V
l6yqeFs/lEvGKn3xRAnYRAlQJIflXxLZ9h2dS43ibdg9dk1GhZd/kUFegYunfIC4lZn6c5GGn4No
Sr+GU/SsVbnGsH/wOEEtFKCEQz7MB4TcJx5DveRS19tI5ubh0tviMoYSY8w3q4xt7Woqf8SPgVWl
tIXn/hhKQSglcwF33HZqtXRjhVO5ZzxuPdAmvlXVUP1c6F4MMdFXL6oaFBe/rLkJzTvaYLoU/LAe
bTnz92ZYdZuy54JTR1+X/bSeg/WUEEmvNfKczeD1a5Xh/yVJGFf0il18Fnb0hMurA+sn9AONXGm1
bOdTdyPigT/OLNVt35r11ixs6WMAvGY5ICE/ai16tTrAV48espACzfyCsq9VrjVO1hn3sHqti46W
zLyj9Wj4QrKSboVXe8cpTcuVker2TdTjcIFL+qGu8hp8WeE/6swNCl8ZnzrTLE5jpcFPGrPxCZtH
uGlCNUORz96wAKwqEf10WfZWeJ5MLXuCsjRcKmITmJJwVBxO03b0JWBIbTg9NVEbuzLxN8flSabt
r1vQbQ9S3Us3ZkaS7PLG+F72ph10q+VJhC4mq8azjD1Is/pcRbBZpnFC2FHPs6YwUh9/rJIT9X21
LLzqSGnp76vL3rCi5LA8t5nTlcLSp6Sb0nu0NRr/euAdQr/Tvy9y6+vmfOrSOyjYuKX1L/uWZ0ie
vlZjQ0YTso8zz9M/lkNdgewAOIdQlZJ9TIOmE8Y+yWc0nVfI5EqZ0bEYPf0+nqy7t+2JbVB1Q0ls
NYN3y2j6ZdleMyRx0xogAKal5CZtisYJZqmJNBLXkgaWdjWmsr+gkyUPIgKr27UIa4Dzrs2sMQ9v
i+TVmIdl3aMZsyV2E0YON1lgONo5G8FY1iVRPW/bytI4h/IkHf4mrpm3+crtiKTd42LB8BWVWxeF
X6revzMjL3zp+nJLUnEeOEX6JSUgPHKK9srMWA+cPI4gWvjTSz16V6Oy+i+k73ybqlx5FpM2QAUD
cDdQ9nagxIPZ9UwTpGDCDAIDm819SPbgaXYWRa55cTloWarVhqwoy0rdZZtUYZlxpIDXSJfXoIMQ
buF3vi67fzzP6okeC4IpX3deOjg2mHO8prG/loxSuzDHlXGzKso+s6P2jG4LTJwe1PdSwFjZmqru
E6S4q+ejVnSklZ913Zu7KZxNTYuzaXEx+X6qHIMJ5c/sf2pGoikMNc2drhpMBGg8UOzDJlKQWWf7
EQMRzKyCl7+BoNYd/KD+qMz5bMuDPTuJWz89ExAvHZdNy6FGABTSg3O6+nGsGZA8qOjBLokqfSXE
6F9F2kykVxkjyXSJdm4iuVsLO88eyMUSeG9V/4s6IIGpGUM7XVysYrA+X/Mhngl8ivZoh8APl1eq
fOX7K+VzQKtqSGJrSJV+prSV62FwtuaVhGHoOe2nBLBbX4ab2pTmXAT2mIkW4UMkn9NFCUnVJGp2
LKSnYV6KlDI9+UXV7HISCN+Wgr+2vdub+3W/lrHyow6QDza1Udw382JgyPJB0nlYVpcHXbUyY/12
EGRDXRC0waFWbChurhThTQd6M7HU5AnJjzhYWluvhIHVGV4GZLCA6gB2tfTGSlRyWOcd8NCKVW+3
1qH0A/tDlbRuYmgDGSlYJLK+GzfLKrqvPUly+gPZPhHtYgxgCfTtljxXPmpG33lYe58IbQ/dNJ8B
ZZJabbIkzE5gedEyg93dlpPf3Sr2NLpBgHtdTmg+qHOFyZ9rTU0fansrq55+bFqWrLLXVuGcZigT
+KPEqXUikdxi0o9vDtKc7op5ddm2PEwFIxcHzyERkRZwPohBtxUFMFehHwZItwClsKxP8/pQ+6iY
lnXu4n+u+2n1pMkZzK9M/iijH04rOXtlggi0M9OZLyE0CGLNuEMrbGwCqwiPhpn659aaG05SUz22
eQb9ArLvS/slSeL8NRNoSKtKWI8Slz2EA0lz9vtKHHIzjbdJ2ZZ3zDpBfKRl8qUjcHN5ltIVV3/k
aoVwz3O5tG5/X/kT+s/2JLqEmm0KmbKwreuqzOn0c82LGmXQWXLhfdXzGX8wqf4xpdaHB+ZV1H79
JY2n9Ue9BXMdEbDuxuF5FETjKTW2YklXwmsrhj1JSET+lZ7KiCy/hFFV71t7pZpFuE2LPLgLsrsk
bq656msHWdLVA9UCAl3yInHDrkUBo2HKYNakrXJ5hPo1JDKXDl4OBy2Mz037pGiStmpG+G3U7Zot
9hPKyWqFpaYJiLVQDsYsvjFl3FMApT8KBbhWpn6MXlDOqjdT/kgYnY3SB4KxoL9JcpSVnWTFU7Zp
1T5K9kRQkU8DE6+9vqObmroYK6WjGd1T9IDqLfr6qo8kcXkddqQQivRRkk1a7hBSnYyc1k2KMnXV
e+RTWUHierqSb7C6yZveS9TNpH9tNZHtO0ota5P6uKsDMt1QAR9csyoYe+vt3pvCZIcXF63MhG4o
1nMHRC+GTjLUpJA/uc7p8cQ6DOe0dAY5nO57oNGRRHrjGHDPx94LU0TE5hodk7RGeFdsRtUSThz0
tO7jplzJANlIfoAlI/Xic5yD7OuMrFxnvpc5klSmq9QXxV2EGhBJgTgDsRbnBi9YrIQtiQyBC+Fm
OCA4to8kGAI+rzGS0TMM7mNMk24yCEqO5LohQiyrPRy+FTxMmvlRs5/g2ANrKBxjoGIQTe3XVC7V
E/KZL36gbs2AMZNR5lHmeN1YHqiG+42fnlJV+zBEhnrwG9lcxTr4XkYtvhspdkN2pFHTY3lgVpee
MPOnp5KL9BgAfW1xZFSRV9wHWvGg60160ENa1Z52pHx9BYtlfOTauw8swt3JHbeC7JyrRvRUSclW
MfueUKuwdnPakbcaYrqu0pwkMFE/FAEBcCTo4ZSNnK7rmnNrHCZkEOuZ5rkh1PfcJtZ0DnIEKpJJ
VxwL26nwSJmVca5tzEHTD0UZfchTrz97I0XZGGaGpVTerh3FrcV81OGSbO3BlgKFFsO9ElXtZXkQ
JuTEocyI4AsqRFelrB7VsUYqp5qngm7stUeJshqNAHy/SQwtYlu39yankc9+aekfsGk6VhAcS6rY
BymVhv1od88p/vGzJga00Spfo4rA1RUqwcLM6BE3op9cdRWABG+yxHZgJLtKhemGkvpV7su1CAW3
l3EYznKW3jR4F0mnR1+LSR48xqg2qzhrCUJPgzUFC3ub+Ga+AqK8Mgb/syHU7h8ua8rPNQOualgB
VF3REYNjUfjFdEllzc5j/GjfUvBaBwiAxhH9yIpU84iIoAQ6E9EhnpPhUnUoHnrkcCcEbAsLv6Bu
ub+/yNrKT5P/5a8hJRxgq20rtD7fO8kHJOei4/T+ZjMmhsLRVsRJ5y+dFcwWmrFZTZodO0YEN8Qa
rFdVir+2TTOc2t6e9rlmbUvZZARNEWvHSGU4eFKA/KkJzY0SlFDOJ9iGbRd8RJEkX+opuMS1qSA1
6MJz2opk25ILoa+XyTjBiU9SHnqOKKKHsC3vuabaa7/oU/K1En1byepTmBA7GGkwxDQjhmE2l7uj
1m75uEDitKUhrxW/26dpLdxAlzt39JWK5CgTU8u8WhlGsq578+hjRCKFIHXSgWxCsJGvdhMGWz1s
nkU2Afor8rvc0uyD8JVDH0r3kKqiDzHnkKNY9pc0B12njq18RCWi7TKfy1kuJdFW90R1jPx1Nats
2/ZVH7UrZyeerCpZjz0008qL25OQmwaFp02EgFwcm7JtzklKOLDh560LPTd2YtkKqVooN6D8JboJ
IbmZ9Ti9/v77V365x3Imzucj6nRNmKb17h6bw+00S93PvmWmPNx0lV0Q9uRpvUuX4b4OBIP0ghqv
mM/OosyDW92K/sEfo/xcgFrOQd3UMYpTRyMU6b02HjZfZtqVnX1DiCee8hGFIWlKZidhUWtMiTIE
Nn6oauvC45PVOr14JUnG3AaM8UgOik+KHMeHGN1JG3YjPnrudr//mMQvP5O5WYqog9+KSg/yfeNU
kcx6wCc7fVPy5CsxaM0JuUMCji31kXWCVlm6uSKuzigjtkxZ/H0wKsOaGjB64T63NqEuvkDyb88D
6bKwVEbpmGDCj8ZMXvV9J05TT47m7/9s5V1tj48WVLeMk9ISij03D9/pGZSY+RdCIPNbWPH7kGP9
s932YkVSH1QNzy/3mWmgKZmaD3qwptq9hzaufsqtYc+9DhcswX3ctYv+InWFQ7nSPtTmmDiRBcwf
+r+rcFoxdrSUh7BU5PUY5DuASvKqqf2jYgFr8Mj8M+p0ReCIsR/8qV5RarS2vUVxrG8SwCQpAZuk
Gc1c7OTJk4ZsY/bgiwOau8cSveW69DzQJX7YnUxjpAFC3xWPLxmebR7VThmNXzKNZmCAhdCNpbFd
j/5gbnLdCpi45d2qjroS++Bob/xW3QS5Xt2qfZNiyk/M9UDQ1cbTtIhbuM3wTvd7ymFTg0FMLVeV
5jeuVzDSs6PPOOmCuvwiaZp+LhMGZJJE3q1ikbRZ4n93zCgcKR55D3jL7H2vha8tAyVsPstgcxj3
MGuLXVE3yG8pU2y5xSoHoLMhlN2vskoOLkQNteoIosqbYG/MzSmN+SlxkSGRjIG2r3t/WPcwv1zb
0LN7G4z5zu7aFx32YMooQCg7BQfZTVEztLui2GFCJCM0PXjjyRZFvAvKXnHGTgsnyguZq5eJO5IV
fqOaEjmsJfDHXraDzKHUL92G2cdMo+NPdIOSHgmoZDCVKSu/f4XOnd7XuWbstK6e3IaarawrNxDh
51wg7Hf51NT/cKd656B5O5U1eBIm9WobTt07B1Ureza/S9P7ZlRhwPCjy5zYlOxNjGRno8hhS5e2
6y6GoXcXzVcIxIz8Y57gmefashm07r6bE/qw+j2kfCm//6WJn7Vfy19HAR2HjyJo3pvaO3OnIouk
SssiehkIUyQFg5jeXs5vOU9yYt7HfidMgscKWiduQbl1kyi1o/aIkxfyfjEBsopGcjjUZKMqRr1B
o0ClL2zS21zO7LU8BWIzzdOTLO5Dvv5EXWupTmxeHjw1XHL+4Z/zy/XOpLmg2wgOFEOYvwBmVNFP
Uzz08Usftldkw8q9YiN3r1AYux53ytXYVslNAw0NnUTnKmLEkaZYitvoXLAllVTvulbyT4PVoqCN
TRURZNTdm/2DnVtfRn8sHnx6/v8kFrHfj2b44FVBJ0ZVLVvjQvLzjNFQwjqtiSx4kXzANxNIxT43
H5skYqgAvnRjDGJwAsnL93h2aA8hi72HNnxjJvYhUwx9v0ymOlk9S/WAXi/bi560rLxlvqOQT+H4
qCvNpq/PqlLsIwqHW8XyZ2AJxhqIafah6ifZUb16SzTQ1xGl2LMaWwhXmuocpV61pTYcP6RdRdmM
i2nTDk+//+beKdiWE9HSmLxZsi7Qutrv9DJT2kJOGOLoxUpFvbZjw+cO7mH7rq1bNSziozEoxhqv
1MsoERTVDgdprPVjOlRr3EsAiPvgrA5yddLToIBvrXw0Ca6/US1pT2JhJzXaB8y+pEFi1lihXgyd
sk46l6IK7JPILy9T5n1q5ZZrtMekCp/ro4ev51i1sMh//2/l/Pnl+0b/w6BFWJykhmK8uyZUfarX
lp9lL4muyyuUtP0FN7BN0Hbnm/uQYeY1DeMVOpnsbE/+vdYEr145CTeWhb5JNNs/Lw+5TWkXcg+w
Bx1lJXarqG3jW6683r6w6mcimIeTRLnXatJ1KFUXApUHQBWUR3E3XjT+thsN4FDIubWzNZ9M+0TS
bgbafZc4ew7NPffphDRLchygGmS26uiFhd1VVh9Lo1179OjVWFOOhJKj5W86GdIuKWEtupkMe3xh
cmuk7rXz/ChwW0JDnNrP5uYHU6zpTk8zZ9QMiVCTFFQKBp0r2Ifs1MzUIz+1SyLsAYKjpeEP01vp
gzQm5YoWxRX9Yn4Rw0PTTOGOKadPnd7A1J1mBSnDXeIiBBfupD4yJETiWfcvrdEe7bIiy4ebDzBw
h6ZifE0YRjsTgtZ1ROKJk84cfkOviCouswtjdvtoGXl4pImVO02s6Tsl8IbDaI2vQ9gKug6ZcvDm
RFdPZC9BW4K6oI7pEBownApSOrySXMoGtt/AlX2jM+rCIkfBQwbuM5dCNX2uwHWd6RA9cxy6CqhY
lHwwtIpMyzmBV1jU3NAM4Y1RjnUw1mete6VB31wTBkMOGJE9rLd+q3lV/AGh/8GrqBHn4xcrkfwT
V/ByM/hQvSukdU40wo6gNi4f9fkBh7RDQmtx8r3iC4yilwof+E7J9QtgZ+1Oa9thZ0JT7eHSXkWI
pHLQ069ZW501Ayp9Y/k3PTlbN8BS3VpJ70iOyF9Nn1u7caG2bz5lymQ4I62HYyaLy6Ar4n5Ugu1o
FfFNzxwT5tnY7LgsUd/ug54IoQAnLXq9nRFS+gdPytiiSO11xMjkiOJ9PPstparJsusbn/yzfxjR
m7/MKkxD0VWdm6FpK+gN312HO5IpOeu09sUgPsaNg5FRXIovy7JbrqGMgK6WVXJC1htBlnvhRD7A
E0PxVwHBjFsjnL6mQ6hvkxjgfKQDHv9E1cN0wGTZ+ziaK1TMnLidn0iIxAwCCo9LnH/Gm+HERtaT
/uIZjlCxSfv9aK0UfwTfn/bjSa4/xUm2UxF93oEIyAkQzNozDBJ9E+XK60LNwTWyJbtE3esDPSDw
ZfFzWnfJCusYd5E2YBrCe/VpqG/wxIgt5gG8oX6YH3ugWvGc95nVVXvfRkJxp+4hpfMFd22I1nIG
QimYspfBQmlkDF2z9T0aSvF8CntVeOmibjyHhn7TTEX1Nof5Pz9R4+qFIvc1ByuGGKx5t/q/D3nK
//8zP+evY35+xv+ew690JPPX5rdHbV/yy+f0pX5/0E+vzLt//+tWn5vPP62ssyZsxtv2pRrvXuo2
af6k381H/r/u/NfL8ioPY/Hynz8+f0vDbBXWTRV+bf74vmvW5TMKmM+/v/h68zt83z3/E/7zxz6h
2E8T4L886eVz3fznD8ky/w0HAIqoZctQav/4F5zAebut/FtH7w9+Rbb43aP9/+NfWV41AYw+Me9i
O9d+BiWQH/74V01qKbtU49+Y50yCL2YkwPyKf/z5r//O/nv72v47C5C60c8VJV2Dr2YSUCjLqFCQ
d9jz/Ppvqt6QHzkmnzo4aACISTjbjx6D45GUI/fjqM3Q9VQTKyMcsffN4awVcIW1BZtzo8XhN2Mo
XidyznYU7UrSjMNq7Xuy24f2DZec9GAltb2l5oM62T6MhZaeLFH3Thq2Eo7PYwGa9wPCbkv56qu9
eT+U+mmSBssddHO662uYm3kKB5gyv3ej47SzBxEwXYb5ZZSIySo80DtiuTvQ6DiVko/oUcCBD6NT
MCkeklheZxVVz56W/miLVWz54ypJCsJ1dK0kfi75LFXUAZWAiCAJh/yp5sJvjf50lFUsuEwWB39H
0Ei0zozR/9gbB6ktYf5mWXUj0oyEdtU+mea0J5qoB9qX0OhQVdoMQ39AHypODVPEmyazPPLmVGfy
OvR0Y0e0STiHq0TVkzxQf80HhMH46+StWiAWbnWCn4MQ5IoZrYn2Ki/LQ2OIvVWWoOzkir+BTyMR
PWoYhfJ5Sou6kyKcmxEBC/SbsLWG0p2Gzvqi8351VeA6V/pjUVWZE449A7bJWzMVzNdm4dcOFNLC
Gdq2W0O/mNU1yi7WxpeqH/cy4911Uksb00ryrZEPV21oyPkWk6uZ8QAygVtn1EvuAOHNLTsJYH6k
baeYivUQqfYBNJAXUtYSmrkuivoh5XIcM1k/atgTnbCKkk1gZDZzGggek321lAPOFSQCGOzWaQ79
XNONXTTzrkrY0HyDEvLrKMXS5GPuo7yeI2YdsNzLnnKM+1q7JWAgo5/HTL3LPfXGEJjnIc1+Iry7
32TkzYs2AfJDgNq6zFOZMzJqAez1g2sYRbKiwlKf4zxyGtUQq6xVVw1yEMdsm/SUDUby9sA/TR+D
5L4DWRsXNa1DhjYFgC1fZM+eh+8M86yri3JyJGusnN4rdimEEqDhaC/UgOJyJlqgnl2jo32Q52zF
ZoV2woHoV5K7o9yZhNCQCdEQshdDqBThOY5JBvdVZS1aUjAbqX8ozRG9R5nupbmJkqhMkkDdrYws
OqWFUd9hzhtXgZ3669BcqaXYd6USodkPzpmnfNEoajCGVHDl0iy/liijpFLh/kp+CjztNqDCXthu
C0f2/3J1Xk3Na1uX/kWqUg63iraMsY0BAzcq0qucZaVf3484X/fp7qq9eTFO0gpzzTDmGC5MrfGk
E+6U6UWiSdub73oLX7f0bZZx6Qq9CPxIi471XOwEy+pcQ7gvrmKBw15VdA8P81Z4qBHfjIpxDzlb
TZ1szb11uCuOmnV+vujagynlqJoWiem0Wu2j0lY4CXUr+MynMfVW1FQRvn7GXgo05xNhrZ3Ykk0z
b9lo9kwn2KBEhR80S1ZbbddbnUlQ3CHqQtapPotImVsQybrzhrSqc5iPaxXHYjGMIC4buPG8FoCd
lJZ+NKeOrpbMey6cEn3LPy3Ty1hXgr121PiEnlvUU9A9Mo4/LoNrSNMXavEoaTcoVLawlrRSYZNJ
utu6MOsO8Mj+kba+R6W8zC20nY3I2kaUZcr1yW7pUHES86tL3klkzP6vDhTGmeSfCp1NHEdbPQ8g
qYu5QTO7b98Wc828whxT1B7z2ocnpwGFkcz22CPQmNwzT6uS9SxWxb82nq6tToe2itpOW1OBWyM4
aucwpR8PUnB4s+5K8lXMKukyNf9C5WFPFxYY4GH6twkjkP+rv4eiQQSni0Qs7xzesZou8EBqSC2k
N2sKU5lFQr8qMxxDZIqoGKkASK5lXPwbR4V3qQv8NAgu0ZfbnStQSMLUngvrOTFRVku09Qabn2Q3
BbqP6OG0rLelvz/qTY/eUPtRzem5L0joxTTsUTKguNCsxCaRef/Aa0zDJoPvjvSoo4wFyju6wVEl
Ay0zYieFaNpRkxWg7RgOFOvLuIUUsPkhZJjiM3CgOZQX8VEfNDbyrByy0jzKxrxPaBp01EWh10eT
UWajhCo3YhwYYiISvyg3OSo+CigcHCNefppU3DcTckcIiPvtqLzFeUN7fZveZgQAE7LOgfRGqJl7
bRfLLg0PiVNCvWO3qSHamt7f0jo7REDDEKhdMxt+LcSm+hWVtfEfMPk2gsFJiSIQ+yKgFFmg2+Zf
vSIUPEyWuWuGrD6hb2N4erGG0pSgVWe+yTRxP9RGzBDXMPvTSK7YVjKdROvRHAbTAd4A4hY/e2y6
n9VUN8HJrPMGvsseaHKQ89EZU/MzTdMjzbyAuCPUOLAtL0LXX+WJk5U66K+qdQezywQkmwR/tuJT
rIVRO69eA+0ftAxadEhQmp/ouHRhOIt8sOuHVYBYKGN/NHk57vOFi0z/pb32qQI6AHOkvrTyQMxd
915pjTJaV2PnWG+ZqD4tMdRP98TAu1jqcBHSK6bH7Pn0Xm8p+HFuDMV8QF0aDu9axnlYqILoJ2sy
PzVhfNVF9DgV9dfkBPLlIic7Spd4OTmpvLyjoiy4Tb50rkAdo9ChQukV6QM3ot6j3GKkGXOGH+1V
LXwEiyG/l9HYPHJ5QECUBfotDg5Dyx8MRZz3qURfyLDZ8Om+vKhsDHcisI7LH7bquheSibNYvfs6
U7yUMq5MawRWB/PE3Ncu3tJBszKyzmP1SzPuHoprBAHSESJ1XXzrI+1JBKnZxY363c6XqFV0d9UB
asD/qNopXlTca8nhbkidveqUU+8rlYfOkZITiD1Y2WLSroWC6cokCMA5ShudLgXLUSQClhSZQ/Vu
OElbfslWcRo05Sh2dCsO2kfcv86biPrGSGTIHsQl9CSaIPd2QwKyrljoBrAyp9KNoBpyh4UO7IFg
Py+PRleF2dR9rguJk3Y+0xfwJLXxUTbrH7nV9327hPJAknvJwOM0N2kxFY+0wEFsBdgohB2r0Ues
JEFthELrip9+SCvzq7r/Qzz4HtQ9vcmg7ks7Lupv1ICW/Fu5r0GSmzVBnfHWV9Gxj7UfwM2yC674
Ny0e6XAQjsM6AtjL5tIu6EzKTCVyFZERS8DVd422o1cpdhazOi9UmOgSMD7SqjlUin53cRCOcUMK
yMw3KG5XwYhgySekWZwe148F68jj12oV/qqvF6OLv+JxeNEzITQ3vxLYQFj9qEp81iSWNQlJH4Dy
aUaMmHvq/NjgIM1k1ZF6YV9jwWtBA92Q+Gn5JhDPr/DilQiHCuauHhdXar0qQq9lntaD1hdXI9tS
kbH4MkhQslolpmUuxef7AnEFQM58oj9zmG8r0JHNOY22qi3sDZvsSyKjy4RyrpMOViBRn/RlC36P
NreYVSIBu6l1/FtTdCQIRJwokW6wCVlBNEpea6nfc06voyp/WPlwzGLhy0jMJ01aW5vMqRNNJNzj
FQ0fes/GBl3ivjZRUr/KOXk/RdeeJaSl4bkZ3Gjsj5DYScFQMP2j3u0qddMmxtCp8L74KcwhOvlV
2rsyap5iQQMCSsQsGVgOqu2QEbMuvIMlDKlndGyR7VcNeT5XnUuKU9vTZGXb/3nm73HatvTz3Qvl
P6/+e8vfEzJjLzp/j//74++Z/z405MSHIREa/P/zzX9P/l9f/5/H29P/32vofD4o8N2TzKsGyft7
HSds/z+/Yvf7/7nOv6daTdqZCpQYqBSFWo1KqAEG5O+O/36Qhu/C/z78+02v+//7b/dOScJWdLQo
WjywGp/l33f8vUr9f1/6n78BfMJPJUw2qxA0XB3etx9kkiX0uSCA1SIRtrS/P/695u+H1g11OOsd
HX/0jCcr9CT/7/v/+3DMpQUCdyNBIgM/wv7vM1KtA75jhOo+rcJZ0+CJbGe8ZMrdkPnyN2OcAXUX
A/CtGRWEfukvs5K3NOIB2Q+hvEHJ6e/XuxCfqwGM0D2AUeRBOPY0eIHIJrEiHbLsxfQyumUGO/I4
qUMzc+b36aJcgYuekD6na/OA5wJh5EsZVJHT3NYbHqmc2fU3Mj1gkBw86TB9lmhoUMsr2SohyPTQ
IApyUHD7hRLlMSJhedsKvMaleDbPNEHb39BewHDYLQ8S/rBTuNDBjsDLJv/+y/4lVqE+Anat/OgG
Jz3UOhCMXfo5YXhKFD8CPSg3jIjNr8N3pTlw+ZWLg+BAPX4gsiCsdsLR4ipf/ZEUcu/0gXLDlNjV
5KPw3jv04L82z/lhhBs/cUFS0JgoF65wRULszpF2hFOU6tmzClefFMxUhVVPN8dHcs7n4mSeV6wF
rDMByVZRau2YYDY5lWH9FA9+/SSQPyse+Kk9VEltr8iSyPIbZNQAwGyTjlmU+RagPiBT7R5MCSfX
3adFOh7RO7MHPaRuHsBnBx2r5QB/WyaHI7naWJttEdXbXNhR7SG0DuU7xMqc6o76HI38mJ8y8UX4
PPe1P0QuOki9oxyKa/mBgS7OqS3taqe4Vtf2AprM1vyooKfahQvUJpud2vBQflr+m2GdFmduKGkt
FK2gP/bLu2vp4YCcCGiYXKa9g0SyQ4jpNqWbfap2teu85U09Nd43gWn8YB2HyV0Qd3eED4TKHiBi
0i632ZFPhZ0+DJ09h42H0pOquISHdhE5Z2TIu53pnnNn5M821MT8rDNXcNRz9GPuR9t0h536Hj2b
9HnagX5Oj/pe/6m++HdirXU30O5f6YvUBtGPcPeHm5pBqWBD5uvBim/jfjEAys7qWVeJI28Ie1t3
f8VzdSsdOu1Ku55sfS94s10TjLrpR/T+bb2YZ/MMblkDz+PN6j6KQwuBWNmWtfMfLbpt+EnjFnaA
ko0R27EH5+tv/jEIDm0sruJ+1I+n+OlNoxLodoVDM6otnQz6G1GD13b6jMCyDaUKNWVTdiVndkBv
BdLTAu7phT6cx1/l6Skd94Lzi/hp99UMNlCs7IRwGqTsknN/eQbio7nSAUw3IS0b7zInQfEOFSgo
c44ysjn95FjelththV/IgU6LNzw0p7q11x1SlZO9tf8GbbAe0pmRqo+FOyP26e8hviWZ9CGt7v/+
KwkNPw5LiNcHcilP95od4Lf0y/UMbxyuiE+/8LnQKgUtxCM2a9kZdqnmVJM7O81r/0CEIluvakCe
hVyPs36z2L6PKFz4nTv6SOikj/djdxquA9XidDmZxxngTfqa7uZ96yT+r7rvdnQIFpabDq7h/Wel
/OZOYDkFMaptLG53+86Dbic45jM5H85vGA37jEtBxAjlGtXNj8Jj5MIFS6WGrN22nZlMVtlBoDQe
boPZ/+4lnp5eci+HoKU6NdUxovWGHEcYlwcx1L6BF8xOvkdKAgj47g4pk76b2z3MLWf0wC3DqY/0
GXyQJMmc9QYphF34+Ufq5WFLdigkzqkvOEyMXB00pj2WF39qbeMrw0vxxOO6B/Xn17rfoTz5+FE3
Z/ly/1fdHUalE3zar9qdDptOCa6KUastp/3sH9OnZUVTy4ncqfuQf+CvF6VXPF1SWQA/04D85OpK
KCaykRs9mOl3RT1R/Rx/EH2GjakdfHV2LftjdcXVMf+l4ilT7C/JpmFAVl0Bpkw/f4nc+dbS65zy
lzGxtWoPjS2ZKBpFTpRZaoc9Uf7WAR22+FbK1/RbaftV9u6Ttwl3exRIjyyWOmBUvDiED2R5Sd7u
lykYjROjgxivs6kc2N2XiXAnMA5HhqTA9AvCeHNb6cnyAJNBfaTn6AWuvbd8dCuoCG2i8TJkF8YO
dYpifWCPpNQYnpRdH9xfJJfjUzUfBtkTnuhuRo8QeknEKXh9GdCbMTP102/m4l5tJ8ZV+eKw5Ahs
nflQuBBT2VO8rz9gXsvBiXqMQRvEl5SD3p+/FjxVFLAal/QPBtrZ5p5UTf1ZhrQk7KCcEn8Ul2Bp
1Y9oLu7Ube01vSPcX0EURdu0p7h4mfxE4rJ4/ug5BT/jS3GloHd64hLF3+7KDW83fQQOOUf0/+3Y
b/uMPuU9AJfYXR+H3Wj/5/942q9fsS0dYs/vX+jFTSHGdcmzProGkOcLKlsv9UtM+UXdQU/KSFQ0
rNfOknuzHhTfIlJR5u+qnjSc3SDzuYJ8DSzIW1qvr5Fo50gaIXsTArlnGspfTgbMyO3e2hKKlBPX
4zQn1jnHGxTGtuiJXrxjWWU/5j/wHOiOth1nlM8S6tkrbcAB5XOScoM0Gl2kL1SvVUZF+pJ/yxAa
aLb9t1E6M40U5OeKyc6ugwVa+5SGe5WDyAf5Ymt9yM9QbwOXym/mAKbVjUdQcgO9M9Fl3ae/Gmj4
DO6a2nikjIzw42vybA0Yy2B9zJ8JvL+Gm/jCRv1NXAGrHiqH9iNzWwfjic2AgU92tC8DAgE7j20/
Ptw/9bDZsw3e4s/oQzgo+/YQ+4JLAsB0Rp8jlpY7gDbE43Zxlj/jA1gYwPE9FDLen2FyMU4uGK0u
cYrXM3IpFIztVrbpGn5kcvoXUwoYQmfxtklUODKglneft2XaBhQ1Bbs5mAqM/h7Wsfdn6FyWffFZ
4aJh62LGpg/MDKSZY57hVMQWEjQIEskK3KG1/qjw4dSQn2K5W8ozmkQHlfOL9sEcJDDNUNA+KL5U
7oz71aCmN10TUr8pMnYwisVMrZ7tNfWQpb70lDuG8xsgci7sDq4Y0PP1IFxpdVk6H8HNwbIlf2XK
FT9GwOIDKUQ/s87NzvCCyCeb5UY+1OcOq/xJoZfErr3pMtNLe4ohmDSc8rsVnlEgdOYf2glsWaFL
GJkYWnAqR0hRYI7PdF6Ga1t6wmu21o+6w1oud+YnfFP2XMyBsBuMz8Jkcdz3yA4CO4rWZ7UpPHHf
1jbHFWmq2biS4kRtr9Js1cshhay+5educdBIKwkTYdUydVokoyPohvFDdckkJKwUzI60K/zqlAET
3ilfG9fRYcWRlozSxrSx/e/MXHmpTObWx11pX3KO35nE2B5HlY13wvIktP+E99/WaV/gDpScBkg/
/JAYdjCnI8bjqVdd7YmGA/LxlRaCNYpH73s9jBHlGMA3gNRdSQtG2udIJcsvCEviWeeezh5zh+oi
x7jG3XUFfeerv+qvAGGAo/9OASzZVHebE/vcuOXesBchrdyTMdlkabie1Sa7YpdPksYSdpIBeJ/b
DSGpkq0TAj+XFDRKpwu2wqGYnWLF2PGTLTj69X7f/B15OqBOI5MJqr0MOBG7FZT0rJ5IqazFsUt9
4SnKHuPZoVjxYbxFkKepj9AlMXzjjyC5/xkPbB9qNbCagDtgQdIFWO8Z7eIkEHgcoGxurrgupB/F
ad+qdPcwcI6yzaXH9r8DaQizzGc/A96k8MTZ+6xOOy1+2LC9jn5cQhHtNg810jo/z4fayUB1Wv7Q
hmVxSMRfQX3IUg91zo9UdJBGEHGLoGQNIB6ktZ/z+S0rnftjd15e6smbZF+sn0BdorVzz12SKuIL
XJpoYt25Ah0nba/oR6W/LrCFze9m6tRIKuMzZHb5MdCzn9m3gQwzLngCSMCRn9YT0iaWb1h+0Xo4
GEsQ3+kQDNdDGdSsee1EotEI75wC6G0EmVsS1B2jbfRYSvVLcRXyZ4o64dLa5rTXvnpOArTw/KWm
fsD6seW7S2Am7cZm15UXPQnnZqdEz0XmV1iD2qmQOdzcFxhloYy2abPu668OII9YHAyiLeV8l+Du
sDkfhybE2E2/5u8ETzAp2c7NFt8yglb18zspqfo5iSltCT5Kwm3kiI2nMjQnirTxGGQGts2ZalpV
/ApYc7eD0KiN3XLjmP5HnDBhZ6/kQmDMIdUoI/Gi2AqSxBrJb7cC5Qs1RO5HlrcID1WPJ+/1hlvF
wWlbfjvrVFENswLKMXnpat9N8gTht7GTfF0Km+xhWezNCeMcoePIqZcLFJJF8kA6eiP5nh7ylGJI
L9rF8lTmsXsnIAHYAamfg4/If1lxGShmvjAB6xfeYGoLepjnnMttDjtIQA9VAfe3QLkEzCMsA5+m
ce5EvxVDjmxJBh75NX3QtWp9NQJ9m8Q7nEqy5vzK0U6pveW+E8+ap1P8elBjznKc2LkJyXwvvxgb
8Q5Zij8pPsc0pWOxCNR0t+AvCy+aD4duYu108Ma3TvLK5CcSbHx3p5zhbt2n8zMXjc0pIBRtwphc
CEcRDhO2bi0uM5rQzxwPnE/2cGLfmKFCCds/ATrBf6WZiEozyOdruSN/5bR2+xh/5p/Dw0ezr+2P
5of2z9s3Esb6uyU4w0+jYsFt8LTE+ymGaTkyCTcDn4Yl+kpaACnCM7Hsjk6JCxgZgRw7mVnCu0+6
EWJ3vuoM0qfijqdZ97Jv3C7DUTjGjIfnxm8Et8gxqOa++xpv2NLKbS8paw9FXsS0ULomNKKaRBUZ
L5Wf8OUc85AbsoerttuSBwF0ENvBS9b9KxN8zA2RXh5Wp6rZTU/zz71zcGlgTKYjb4dmNyQ5OEVJ
65X9x8yqbLyo9i2ZvIfpzSvlBRfryoCSleARcifqPjUfcuq55wR8+HE7SDaiaJtvInIP2hfMWH25
B2w4IDWnFpVsbNYDZDfIMW7uE7Vy8gXY9BkbZMu4T9OOjkmK4HvpgUYRVtnym3rNz4YXc/E+jMgt
QzhICGSd9p/4Il3Y7nxLSdBwRokw/8lru/xNL+XFONSB4eHe6ce/64nHU/YteuuD5XPs1Uec/KbZ
FafofqqgdzTCXva5qdimR6wsXTN7rEkh4BZvBdP7i4JDZd2yN2JyWmNoAt3JvySYhC+Iqspvo3Hv
F9nD08FAVr6JzSStOp9ZWsOJSFW64V7qzvCuiK5KusA/iXtm3Ai6E7mS3KY5Y019euUAei0MDq2u
qSN9kzhKe6QEPJLVVPSLiMCFthUI1lUqwnb6ob/3jc+uibF/gp0fcZo06/nXGP3Yg2psAjDr0FlV
V675XgeSa0L/vCfMEOHQzU9IQKXlP8m2bnz5MPkWK5rjeCMCP2SDJ45uEnvis+DXIqJqIAsfhnNs
2PenCUigL++jLrHxZlUo3aOd+K6T+9BRKyEeZQHto4B7kJ0etDMdWzRu70c3/+xgtrXpmUsC4Ttq
QGo4JcCF0Yt96zxSxEFmi8xL68YPeuXf2m8tmB6m5+QQ3bqXiQOToBMNEXQWTTu5OKD7r51xq0VX
qp3POcw6m3SiXfouTF0jLoRbOUXucti3nZ1/Rv/Ga2091CyvZkeaK0+voIhbnV4xCCCfU8uFj66G
hnN8mz45z/iajzLQ8IWG91vzD9keXSPfRMymCv+anqKqk38U12fAn/FDf8EbuX/oHNfwhckoNrm8
s6p3IC5IMw74sWQHkCZCQsNhz06aC2W6+KscAusJ3/wAMpX4cqD5mxym/C6/Zz4TKeaP8eMy7QHk
LvIhp6K7PgAVkX2CCY7n6oovUH7IS/BsUA1jpUITuwV0OGGbnUa/mzzIluz4zbqg8Au3Py55wF9F
mTZTO6XDloJGfxRXcs1e9tDnPYu7NF4gopvUc02u5kbOF017fIUZP9TsD+WrOZzm7olZP4oUgO+H
fORWT1aHJ1B81RwELTk4tGzthlcbD+LyRoauQhbGgJTf19Yv/iMjg/yxvf3zqESHUkHLCPZ14zL3
B33zQ3Wazm1l19S75xzsYfJTlO4oHPiOOxn/IPpXnVj13+RGLDWYdz39gIbXRS4G7YEYf8uP0Cax
i/xUx7BGNAXv+icjOsCPqBBdKXb0Tp4OF74i54HHS7REwrIJhcjZM9AQC7eQApM+d4bbcOOfLeO2
027WU1s91WScI83R3+/CjsDrkXU/4KwEo+QQvd2Q3AvWxsMNw2qciDRgohInePdmx6y4AXcujlhU
vob0NVEbmznBquP+pn63y3z6weEFtaZXPuyL4DJ3WBj9/RQTr5PQlVGXckqiTXu+CY8cQ7WLUdVB
nFD4wYmCBSXelWRtAjl/BEENCcu82wbkgyuCFcCIKITZnJVE0ZyIoMNSchim92cByyPm9kqsjqAW
UY2ePc6IlNgQ5cNBtrn7mKtkW30YPfzS6P3+knwTuuAXk8vFQMJn0PjGTs4OBBaH36Jxo/dUveJi
ZiT9qAn11B+/sG7zWykF9Nwe9Dt5lImi07FZCJRJarC1HvHai30fH5eFbAxshfvkJsX2/AVthOAo
DamZSPLzYE9ob88pWJFAVN0RWlJ22gVIhWHZ2bNImTL3BPjWTE94ZJDT1snIFcK1Sg3nOL2o3hK2
rY1f7bPJlK/hCpbsgYRHS7YGB9R8x7svyAtLDtl/QiFcComcFT4C8tf5a0ysCKrDwxmRlJ2Une6g
puzS7v8Vlo9HlesOKXc1nCZPi8jB4JaAjMhGeySr9DtpN5hmQFrFYbZ/E67kRDEZQZ6EpJS4LCZI
DcbpNyad80/lUGwXND98qLlwq6YsYEQBpuSESHlIkBTBTHVUbtUp9zjb3hk2MbtF+FnE3yYZmtwl
3SWIX7NtvqcfebzHNHA15cv8xSdhVjQCdhGtSNzUUwF66lknqHXM2jfrB+VLlQ8yBu4juU6PKYhs
Mo6vsGpudI3HLD8ZYH4rMFhXrJbMyBBbXJXdeC1fqSTT8ds60yt0eh+8vgGVzaL+ymPHus4HNjLJ
apBgj+aRBU6myeTwqRsyih4Dgu0qcbFyj0B9C0fAbkyeZdqZRUkpEPNXrbuVS0CpjWIo8Wv+zGtJ
7LQ4F7kHOph5ZzZGjeKSN5MSIqyGjsk4J3h8rcf7pruLg76refUdnm+XN/BRFh11JEe1G9UZE76T
91r4N4COobGaDFMakmuf9Y/K8vV416h7POdeOZTaTcD0c81C5FYdND+7ogtmcdkWT7pFHphsQmvA
L5telCdU1H495kF1xOG0joRtXiLQmeBytBdXHBM1duAYAmTI1XOtfDK/KBLrmXw6s9uSIG23seF+
B+WFL8SSMR4NJmV+5tmN1ktzK9kjm8jvhFz1izg7qoTkc+EANKewXrO9k59m/mFQEazj7XzPFq4g
2WwPhOcwUx0YVu6I+2pwd0ZmxBWUHZdEw4ZNCYynV+A1Wz3HGM+chYw446UKO8YoE2Fk3dyghjYN
1zCBNJDsIS5umEVSlB+sTj5Tny+ce5FAa+0bd12QbGzzV9L+G80SyDDi+M0d2ZqwZPLWWEpOPkJq
CUlSqpkavU1kNVklzBn3SjQY5ZvnyKRyzjOqMhdNQkOy+UDGj0/hBpj1YXS4K9ZWh8scuVw918gU
YRVYSpGGhbsI/bVwKVF+WDTx+dl34oNPGOudKPxTSdsfzXgnkUMbEWAISFXeTW9btCYSKG+sFR6S
coXHbvMS/r6Zb7CGPZegElaDdENdlvq4S3jSKHbHQp08LpR7XUAEDQTDwdzsGX6+noO/ui4rBevt
FqiMbxMao+boce9ZCtmuz+2w6BVo/ndsIp7hJUzHBHU7peHttrlbeXa4tII+f20bAq4x1Wzuf21c
Po47501cL4tgm6QG2KZbgWyztwkkBoVQaCvfiEv/ECFVSP2OswcviUQL6l/ucpw++OLxSpVAIGLy
+V5uh//W/soH6qR5tEemh7xwTtSsqleavdkVmrpny5fKYdD2d6oCGtKdFIFFF/wbk8iHbRsjddio
rUbrOMW6Z+OgEv+YPhPLBuE7eCHTzh1ymyoc3O6oB+0llncCtmH11pIOvx0vog+lkvF+3XHbyo5k
7crGWSN/pqprudKzXhxInggIrg5X1jxfHoF6FoByeotxzganEN3aOHM/E0sJf3BnrA9MA6+11i2B
EgFMIf0sb0tqg76SccfdYa0C63yZ6AANwI0yylwFr2MaJBPpW3slpWDYnXFExsdSXnhDIj5MFvwQ
LuuDqZxHJyqDVgr4Jmru0IP0aZgJbHWKgNZh2nafQdjHVXHZ6wOFDbZF3jjD/cAiG873Jwqkceds
ezFzhucCiCeMmoOXtLgtoHQCSmwmyWw/rlzEL8UKwmxYnujh8PAc57vf0xhhOU2JlEG1f1otF3Ni
3VHYfs+AicEyURf7Uj0CaRNl39TtfmP98JLVX6qgFveUxi3FAzGWSx5Ef6J2Y465zDF6Zu8ZMAiK
2Htwr/u0ccBw4JdHsBvCgCW40si6pcy1DWx8sIDoyBBGAAln8e7/ht8uPTI4lYIenmO2L+q8/88I
Y0uh5wRTyfjklUssnHfOBF3rK9zGrITSWQSPKWEvMj5aH7DhYKZgC3Zn9ZUcHqPRr2ij7CTZZRWC
KTBkVxagLwiqfoeCKlPHQFG1VhIPrE4B4JOBxQLxuNO8LZCqvIbrzoCJwwMaboTtMB7L2+JgQ/Z2
09g+Obkf7o95ZVlG1O2QqSEAKg7WV3uJuCcCJxZjGjKwhHlcEve/AYIMwEVOonsRyXw7rrfYFHxk
qoZd+bKuB75+WwQjqUxnZD5nh+y5FgUqWU6iMpvKhVx5sxUYHSk1+z4u9mS1ToD1dNqefD9YoKdU
f2MzWofkG5Rq+bStV8Hhk0easXQ/qz6IHlhkBLjEwCpRWz0955ajzg/iHHmtcKP7jZlj25mqr4/b
SCuMACQrHJAXzkxcC6UHCuc2W/MNnJRB34Ko8LYB112VihS9RK8JsQO2HHgXFUbQU+7CplgOo3IB
0t8+k2cDyWGZB0mogEaRIboYRYSY9WYKuf2WJkDZbYDfnbt7WN8f+ANTTQ9b1xJU0AMP+NiZHqNX
RlSUjyC7MjL3MiwpXo0NgT+q3+ka/Q+7zvza1rVyYS5JtIoURCl7tqkzkKgH9CIUPjsLjWsAl2Ry
sUAVaVLgXKW1jduymCF2GJoFrD8hfvtogO+XXctyImrk6FOpQQnhSexhnms1ZBlyF2McEEALOOps
0M7LCEo+CHfbbG8lj0MMAByiaDaPN2QBrRTsNBCZZravp0/hG8QKZkz9bUPB2s3mU1l7PWOKe2O9
Gd2l6V0wiNtKuu9BliM/pOGkoC3v9gzPelDiRyp7cXsYk8NSudr4Ng7PW9WLVELiJSk+AkRLIbZK
JuU0bOuavZiLjvpJGsGiTBM0LYS921SwZEH8k5Kq0gA1bVD75PpwsgybLVLFLxxGZo0C/VbEm8wD
T2HaN58DytyL8MVjM9nzUXHyrHMLzZ5Z4ySHn0EwQyGnLc/ZRLDEbSfVjbM91N2GjkqAkckhAWyN
IJO12zxp9r0A9vOdjAhfb/QuO49PpuLEuV1wnDq1zGqk6L9sBmQ7s6GbkmE4pH3AXVM4eX2WzV27
sC0Bp0f9a4uhR69qDGU+avWG1OuHbxY8NZBIubB1acrmi1hQSfY0c0OAHdgVQu+u0IqIgTSE9JbY
68iEgYFBSFvbwXUgLL5I6jyGYuXC7KD53YwHdd2RyGG4heoS4XFhWP6MEZu1ORfvrBm2FFeGJVrH
bbJ5EYsZY4TlYIpiMRCLPZOG5SkBregO5yMvw1z2nwBCMFCcd4K25+X3YCJuxl+GjRDMWglZ3Akz
dk+PnQnOGN/cjUUYtFk7m+/D2UeyjIeMIc4Zu0WciVHPVHA0i7T9VmRgWnlXGdOYA2b8aEkcdrTk
ZPMEC/GrAJZM+9r8PT4KFyQPMCHF2tPfAUA4g5Gvon0UsL0j3vfsGfJphfL5BCaAkgyeGHdvfGPk
z+RGCdaJV7fjG+QJ6U+QRYWjbTCDTY5Z3oO0IJnM4dyRYYrwyDtnECTTN2erBE6qwouJAB6WwErJ
CrV6HSpoMTGY22Ohq6gWjRrEs0WFgW3btQ/vXSuDEqYNf9anx9WEcsbciCg1lWSTko1umYPkXCYx
DRpdvaTNDKPZvVZCq5WAkWWAqND+2NOw9pENtFGUwyKHOSI5kdjme3FKKHQLNLWk6Jt4QpdPIWTZ
kCXeo7i0J1lmJ8G96YwiRny2SJx1ujSFS5efmlQXfGllRvpJfZn0qXDiqDdorJixXIOqeGPy3ELd
A8WSXHNaRXVorNpPV8afU8Qh0yiczslaBnfDy/Br4hg+Egg0YBAerMLLDek6m0rt69s7/94eQbjo
R7kJRyd/6nKlxMkRr3/PlWW+7GYyN9XWFgRR1RCW0IWHsCUyZPfxIZUBa+b/54cMNwkAru3xAE1q
eJcb05FaNm6nNghY5f+LvTPpjlPJ2vVf+dadcxYBBM3gTpR9p8aSZVsTlm3Z9F3Q8+vvA3JV+qhO
1bk1/yYs+swkgYjY+93PG/5jYtY7KQuakp6iYLB1H6474A7z3R0p6DbznCTQPFHdmKY31+Vlrqu5
/bI8O4w1KsrIkagYl9lUL5jVihIQdD6dtAplp5aocT1YA6XMjsMzEqH3B9tq/fq2roYiVFVJkyKz
Y3b5CW8Hzkej7GTLdWWZ+IcOK6RdUxPrUQ5KyOWTl0k8/zPJ8nWW2WWlLKtPnk4mEe4iIh/AaIwr
aenK+cIuk35efLdu2bCsM9pwb8Z2tDOd/pyBRd6Cx6mQulTlpo8ZyIUBpKukela6QblvFTrrhvyG
QTn6Wu8glRs2KnPv3MauvZGpU+xqrfzYE5mZEItJdw5vx0QG8uFnneLQ6mv+t0AmKT0CSG3QKjZ9
JUmMTGjaYkJosdMhIOhglecaQhkcQRn6zYV0wHrWaQlnaHRqKpscdPyVzrUbWxdXl/6+bGiQO12u
2hwHAtMeGRKlt2qYqwldK1nXnTvtvcH9ltWP+JZh06FE/qSTCokYrutR1m8Dt4IRRdHzDSm0wVL2
w2gATtHHYmdaCF+r3r/BjI0uKJrDnVR2ceNRoMWQgPhcMW7NMI03kUWTVnTthxpdZUnUyk1S/1Jm
7UF2Bz0SJkk4Va39oSVr6DLW8mS3r9OeOFQJapXivk02cKWDcVvnTbNWLVgX5ZwTWFmMyKvXoYWY
XGPPubKJtkHgIj+mJWTraYSoPXRWZBXCtYgZFWpkZSZImdvKzbionbvuO+KjOCFvyx5FSCYYYWRF
9FzozQE9fWTDZC9ixs/wfaKDmNAgFUSZXQKEdp/4pInal67goqmqt4i8PpseY4ccUupK92x6UsO6
y6hoG16oD2yRZnYo/s2b0Aw/V6OvMbCEv+e0hbVLi/ibRwRIikTO5sM0XimdxzAnAdMSrLJ98lET
sR1ohT2aNnChU9HmF/wnH4151DV7uLqEEJF6UUHroDzy7gav56npNGenh/2XouUba1qCKFCD+9kM
8lan7XLa8JgDO6Jjj9izDJMvTkNvVJff8CWS56ClgcskhaZlFHwSNiNDdMztQTPGUxt2w7rS8xxX
4Y5CCR2SgSOLdSrm7r0o/A0Gh+mFcrC+6LtzDfjukhvlwwRV/hCR6KUEZToJB06yYdIt7rRd2UYF
D5C7BlCRGkHwAPehhqHyCVerbpIbrzdd+B/5IY7wk2pLeZOA14LcoS6OI/t9UjUvdiDFtu8rtCo8
vKtKcx5a/AoQNgL/TwM3mm8ixjmR0xHNcV7zcupvpp7attiyXiuN7lyQmdvGpj+idXm+ciMHMUNW
54c20k+hI+ShR0mLo1+GUgkXOhG3X5IIf6ZsapJtLGh/R+vVCZx+3ysK+yj7uDW7xDiayXQMipTe
/+h/laZNOUfSX+ouCHaQfipn21nCO6uyOlNP05yoWzmBfPgJmJACmpLAGa98cg0Ikhp5klKA2487
g8d102SiOurTh8ameLaulQF85x66hn1wO2fmYo0Mkkq8bVRq10cqpNoVTqavOpjZXVbghiawlzFV
/bFX+Utvp5S0tQILYaz2uNOp1PX0DZboxtkJx29uUkZrIwoxmKDkradEpRL1bqD/bXl7DR5/H0EJ
0m1KbXIPrYea+ugU0454TRetJ59i755R8SxaRAbiVFTAVtI5aC39LWkU+tbAizYrOxqW2cgracPZ
hbc+CF2bDr2J364VhnucHk7cItm31Dcubo54vSmGjyJjHNdS5mb3ZNb6mrBhqL5Y9bC33EY7TQDa
8IPlaYckFmAjU3/EHm44mLp5rvhrCDmi/obhuxpb84fE0vqBiquemAC9IoGR8EB+FxsmBkKRnO4k
JiTKEzWRjyk6qMikT1gQiFJwnuKcIiy7TNCbqQ5ImQDzUOCFm2hbCmHNdWFSpqNX9iOmwFSrB1a/
i3wvXI0Y8BwnOjLg+s5tVJoPbRU/+cKrZgJFcjDggAaFftv45dkLJvOE5+bGTiLjqRk7kjpIsWql
zXyWl2H0XoexjfZZH/0cQ9zrDDP8iH0AJadYL79o0dSdvbK4+NWY7mKKjqke0L+ms0RC98lnuaU6
62UZnRMRPud2xziPTMaYiovQJl6bbtdvtcQJNyIrn7lLV2WllRc7axiedz39Zk/illBrZAED+Whp
apNO0t5QUvojHvxzXBsmctosXcGQIKrUR805ZbSbJqRdKos0kJsI+9T63VMTG/UhoEKHxMMcIqF2
OIACf4mSams52c/aEdQHiO8+ReoUgfb9oTajZCNt41OTBf0mtOSw67vS3uKDdqjkSFNrQR2WPcMj
R1nbTE+fRWei0ajHB80JSIqZ3bTJ3GztFUVO4aPXnI3BpG/Lq6XFYGzb60Z7Nsrsvu+nL0PR3GEl
SYwgAX4zYemKtUGwg9TYEYPuHy2ihnexs+LiFTvNyKKbrAmctQMdjVDniMRFM6mMNvyDMQCzKQRu
nA1IopvaJqhQNUb6RPnPHXjQM1YctxpmnxtnyqiCoENflVVFi4p2XsREUGDZvuZxsUljuaH/bn3F
05tAnVt/yC1BqNxxDxE99H0WIOuww/asjRgzUIYc5MojZeLmCLjXmKHE+7KrP3q24NWuEVUUNoOt
KXBxZqC3WbgtUhmbOJUygoOtE9JM8G84NP0Ggl0yMDgUHVKTJkRpWjTE5tyKZ0YX7c5yClTmcXeh
6nFI8p8U7t+0XIuv5fS5Up27CiJIunnH77epeJkmD2JyeOdCQ0e59GW0BsSsI6MB4zROMVRKNZyV
Nujohl8DadMxD1TzHGofANUQRfDqautjyRiNlv/okVnSwRuCE3DdSxB034Pa8XfawZTlHjCcTSHg
QBhgKg5VRpd+RsqFKrMeZFJ/F023UwbdjcolCK7c6XPkI8SAHxqU48hj/OLU9cYKpmYjRUe6Wfg0
QVNyK4bLaEYhhqukUN3Y3PbCI0HoMMhhGN4UkgFvEpqrAdMhSiWdLyqCzGe0X2hwPoB8xLdxJkqU
u57nFK6LL0H9wGkSU0O1+Rxj0ovHwYuKQ4wObkwHfqRBga8kQA9MlfRgbVL/bFcbVZ1lZEx3DuDS
C2ACwvojHRYiBG7Y1RsxlHemaOxz4pF6HSjESUJIT308+bybkm9uAftP+S3qoDjZwbAj5DpICA9A
5Pa9sw4N+M2FPIlBq7fOKD6ZQJemtrcvIlXPlK3TTrqoN2MK0g2DV84wEtwbc+8+sfkrAUWgajKg
To0heU69hxYuHoiYNWlWM6CArTzp+SW36pgIOI5MvV3KTRrUx7jrquca2SIuJHKmO3ywbUX4wsJL
SqV06DqdLH0lckLDysop3iseMaNgOCwpuKOi6wDfyThYnncPDzjat3E99xOxNB+cuntiaFruasqw
kQOzmLlYj6eJfBk95G7h7FtLkTFBS/GirOouK0wPBdTUrOaHx8anm8EjFxfz7VmTS5dUy7a5PYxb
q1GSemy6ERpvprRVWGQSB/Fj66Wg77sxM/1HpoC5DnqfIQlR4Smq9o7HQ1oaAa+xmQvsk65N+1Yc
/C5zV2aRUe/GazLvqbQwIRRu/PrJhBV/walxnRdGsS+iuQwBwWcupDjhA3Gr653YG8Ah9oynzR4v
RV8gXU8CHSThhJwRQRgD6iME+OShjbwYqinJ9WQuiywKB0MOezTPup/sRNbZRM0if+XJ4WD3lB+5
TsugDxrCMU27kPYqISaFGaklJpPuyc4105HS7zF4dmWH3jTJqR0rxOfgM25mAOvo1K9tZ0rOtUc4
pepz2jxD929HJ5nrBUif+DL9qOvERWxLiPsSX1Ei1cT8LHxyNkPtUilvwoKwnGCLDDDegUbCaLYp
TtQx/qhGJzp6UxEROalfWrs8TBqOVHiO9dupAPilUG57GIZg2AXBN+DH6m5w12ArflNPvJ9xyUCG
qBOvdnVkZCPaDC3W5bbI68+ahseEaXQefZZYHdSIHJ1RBCEnKJxJMzXHifoX/CgxVA0urh7fGVav
PTHcNWk7v08KvxmrPnV2RMTGJdfYah+K3Dn4OQMFpyWrqWP2E6cNWfTcuWUwtM4T8/vM5kbXHOlQ
iLOctMOEfqv53PnDM2EHyfDJ5S0nsTlzVEUBhVee/dbsSUikh4TB/dEpFe+WKjzWZPo1pfu7pMJS
M035Oylp3mkTMLeml/MoVO+OY20inAzIGbZ0nfMUZagwqT4RfXYA9mbeW3136AiPdIEfXcJRQ9qO
GfMt9yev09ic1rHUeXe6Dd1tW3s1qCw4uSL6PEQ0q3rI08jdwgNNF5byIeirCjp8jey1Brm1Gu3A
vikDy2UH9aUweyxQR/Wi91KRVIx4REtszMPps4j0j2FMqnDqSMu7Xu8j/yfVj032RIK6egmjSmzM
ISBJida8LpH/hxXZD8jqDLuy5HaIzEfN6bud7kHr0vHedL/1OABDTC+RamCiROcBiLIKH/Cee56m
kRIyjwBwW2S3eV1/nMJ8r6VB8JjKT3XXfR9iDxFtyFCyJMyx5uuWAPZRx9X6sR4yqkNQkIhiQK/g
Hjs3uYTqbAr9RU0gGTLTOznQBm48abtob7sPtZd1D4ne/zB7ykhcSVVIh5nsTe0kyaOM0s92/1wW
hXydrMc8Sh4gKlaHNp9IA8XDnHQmEwR8lIypdRlokDZEo352ldftG49cHtyajpZ+8nYQlBIiiyga
4bd81SYyC8LuN91I7ZmGhm8jkk+8sLptG/soJTHVOpVd9D0q0tfSCSqiutW9En57ztFSdrSqzuS+
erUuNvaMBoma6flr64rhVgfE72VcJLgVxa4yfXQAG5VGxr1Q3d5JMsY0fbPNeYOvWjGcuy4wD0YA
cRAbkikrOmIJDqmLctoP0DVWwzhSdtACjojsQ2bMMZe5MLFXBDHGpiQg3lbrsJ/oTBnlHTW+pC4q
nt2wsj7nnvfDzPCgi9v6W27zjxuRX+7Gyb4zU0FEOna2tUavyGFsV7qU0lga1YBtXlGij2B8sCCB
eNRt8a/z+Fjhuh4ctB4J/jhDFxq8sCkV0JLRv+288jUiTdk02U+JfxMKeWpQFQJm3jS+p3/VMuRE
IsDoAt9tssAk4zTLJkujvmFesK58dzvWVXFQVsHr1WIo53fhp7auPw/dBLNa3nsZlcZJC60f5keO
dhGokgaTlP98WnmcQ0vrhyZR4Tbs6/YNi/kLpfYnRNg/IW7/C3r7v//HMIUJ7fTfg95uf/T/c/kx
RN+L31Fvvw77hXoTuvmHrls20C9Tt3FLBun2i/YmdO8PXZqONVPdLMewr7Q305kPAvLGUXQSXAPg
3D9ob+IP0/AEFBnhOboBje6/ob253p8Rt1LHndyC8y8hWgrbk++B/VVspVMfwIWiK4AGD19KxOow
MZJ0OBMg7dIbb44CM7ICAWB7NaExBLuaht0xVkaUZITyu5WF2saUeKqq4ViHdv82wTcOgL/hWiTm
x5dMGNXRLLXq6OUgXvkUZnPX63iNz7Otn6u37cti4vjQ4xKyVoReimNhDAVpu+q+Aki7BcABKWSe
iLqGJbDMlh75/ih7dYsuP3qEw98mzj/nlnXYowebUWghCTSf4sKZEZDTNzkWwnXQh82zzURpbJ5R
DttoVX5sx4nJTA+4Li5znqCIxx8nqnQBHBAjJt8yQwuuE9la4a61cHafI+HDHJ1fJtG82GtS205R
fV5Wlb4cEFuT4sLKkxB/l4dMbcaRzBfFB4h8xKI7E4aL1Vnl8W3WaY0ecegHCYaEa1pjJlLN+YVl
sizGUZxvRKT9VJrb9iBTCT9OtdOtR6nFw8kBfZKGPlklf5bYdK9NNt5rcxfDntD60UpdmrC9U7Ee
8JbqyA4BhXO0JL9RbdTs0qF78kPsq3yl74WbPbUhIvMyVLc9YdLd6KDxKePgnlhP1ajTlOMmw4hA
ndosKBCniq8+NVaOqUUb1VuMghKiB1oyEbXDjSoyDWLPdXEIYv6r5b+J7eojeL/Kn4hTWs/L/xcQ
2NkmNbkgsmhFb6+FDVgHrk7Mq9RCw13o9o+GXt7G9qP2yP3cHpc54Be/5q7rTHyeSZn8c8uyz3Xx
etyyTvd8k8R52m3U2Jb7635/c5r3m5fTBkaIQmCZfduekNMmgXT9TLl8uevy9fP++3UKi3V0HjRj
y7HLBPOnXxfk3boujSFzQYoqnO27j3q7BO8u07vFIUclorc1guD5Hwh7Ue4URJIF3RHNz9cyyeen
Z5lL6pCBx3V5WanymMK45Zhly9tO1yPh0O/GBi5IaDQU0P/Fad+tu348cQE+793mZfG6z/Xb5A3h
JexJmvWyy7Lhr/a7nk8LWm+rEu98XXU99Lru+tuu65LaoDSCzOTbzzVs52Oh8gB2AvldrWBSYlWm
b+hSkbQ0tHaae1d/mjXcOf+Lr1zcCrE17KqmlEkEYmVr9D2Xc1zP9m5xOVfiJPGcR+TD5igqRQ3z
h4+Mf/eNn7593l8dt6x7O3g5z/JF3s5wXV7mlj3frWNojYZB6cWh78PuWPov1qYHJX1s7K48Rl46
YI46L0epTZb7/awcyeKmYNzSm/ebynafmRE5S17qkTO/LMYc+UcUYf5bz+/8bt6ilibht52CZddl
mz43HNddl8WWUS0jNnkbY1d6TOeJK93ybVKLiDc0EcN2O0GdWTYs+y1zsh4K1AL/PGQ5+Lp4PQ0A
/V9nDXXp3Xg5pWzTfHWyvOqOy9wykYU3x78mRvDXDQ2CwCjBIryFp3jkDf375K/WNRh+gNoHcsQ1
GZZ2cJ4z5ud0WZdM83OzbAnEgOa4A/vSYOtKxt9qIXK77pae+e37nd+OW9Zqy6MOxHMbGykpg4z+
wzJpOyohsjLoVksG3Z4bt2WypNqXuWWDSGY2U1l80tVAwlIL6+MyMRy9h6EaG3S6veDzMF8quHmk
yWpTI5E9S6/dmsJHYeIZ3vNykoDmj0v2+TpZ1gHJ+6bnw6z0Mqbj4PjTsZsnOfHcXd7VVAWUzTGZ
BQHLXNz4gF4KPIpbVx77eSIApO5s7LNCPev1ld8ZwLus6YPyqZ4a4wK6xPzvL//vOP/JqT9xwywr
yY0xK+dGMD1NsKE53jTQCDKyWYGZBVq1XInlwviWu7dE7uz8SbeOXutZx2UulOrXHIqCYpO0lBNn
WT5OK2ic5dGYLHoa9ACLIwBalsMC+2xLj9fuWNV7Y6gxq7Om/pELVRylqUn8uh1nJaUyqdVRQAKi
TKOIKdSbzaC1BTGXyDumGaPCyMVja3Ad7QYzpBt30FARz706a+m9JXNHblluriuX5WXLMmEgSz+v
JAZA4GzAzmpZvm7/baflJMsyUFhS3UZzefuciZ7h7CBDllYzH11CHttBayYSPA6vk6ukAstt8OY9
tRPZHoi4PBjz9mVizj2vZa42CeHeLMvLkdd9Gk1ny7vdr/soPEsp69Z9kuEgp5bJ1Ea8U5dZ7jIU
G+Xc3f3L7URQSHgXM47gz/sse/9/rFt2efuU5RA/6l8DL1Cb68ctc9ef2g09dfwQ2FfLj1qu1vXn
vltcfigl/3J6aOZW6DoRcyN0XQzmFsSfWxTR+FtTgc3wl6YFmjit2XXHZW5wUtq16zHXzW+njVIz
379b6dTzVX33scs+/3adTR8ep04KcfUAXZniTl8mTaA41fvZZTnXxK+d3m+u5azD+ffbfzvp+11/
W36b/e3ceI7w1GlAc5ZT/8v2ZdcJG5JDLV5/+4y/nv3rT7p+6WQUTyNZ6e1v32CZve7y2ymWLe+X
l5W/Hf62/bevY1JVXTPuIn5s/DbBf/vXYlbEGwtg337Z47r+eoBj6T64gfTlugqXXeNoyBSa/zK7
bMGtULx9RDEyQsyQdtJVPS4TMrHqOM2TJLaIhC+zy8plc9qUjIavey5zYRqK9ZjmgJuum+12Hiwv
2387nZFn9dHoy1JHyszssv3tk5blWE1PE+mibd22lIJdD1/mfjvn9SstZ18283d/0EQOey0bNAgB
xvPyrFyfiGXRCmyR79+eC7uLIQ1f99Kz0ln7RP3ApNHE951iOBwuPaB+7utcJwgEQyqRWqpwh8qi
KfIQg8ZF82uidQSn4beynE2JRAsxz3o/VCuj4+DN49l0fmasuXs2zN2362I2bOMY9qKb70atrY+1
G77Q9yGCMJoa3HMod6316tOQp0W1G5IiAMnwGGSFQijdfXaotT1F9Si2jbBewtHySCrwDGOI8FJ4
J68xIT7Nv24Zvl8nywh/ilRIUpBmRmvz+ITlzFolAR3cMDGPtkljbjfOKiHCyOgQmallf0z5LVIO
p9pqtrpOJ4x7R6gMRa4Nw0KT6xgh43XsuoQillEsLmok42wrIE7bieMShfrfgN3fODMQebNx9PnP
AbsvhUrehevmg36F6xzxh4vdievgs+B4tutczRkc7w/HJihnW7MT1Jtvwz/MGeQf+hxD03XbEaYL
Hfaf4TpLx+rBM6WH4gEjapMT/hfmDOLPBkXScqVtWpgy4IUiPde239kris6uOp2m6TDqQXrX6Wnz
wTcKxg1IrVtSEGSyJ148aMYC/6e0k2A/pSi1frtov+LB/5O32X1BLKieHS/+ZJP09i3c2YYFAwvy
dO57O5YajU/livyQpwheSuk/doSJpm4Ut3JCNDtm6qIQTs1xcjsQGnU0zc9xKEP8n6ABW4ZSf2Pd
ZMyeFEU6BkU+e3IsX4l4qUGX3rFwfnTfXRilmYZTutRkGGNJ3iPVmrXeToJggfOaYZ9+nw7tvirq
ZmfinW5Jp6DgzSZS5KJ/kjBz0MJu2rxvd6ZEWZ6kIK0db6I8QOdl4+havyP6SElR0QQbl1gd5VVg
8vp63xsCc9lg+Pg3F/nPDnDLL5K6w92GsYeDueu7i1xpOkPCGssw3ZvwBHIYfLhhoYAv+9Qae9be
wOGFCu3B2IuSAl28mGpzZRdNeXaH/CkqHAM0i/vJN3Tvb/x4BE/B+6studHN2TqPh2S+3393CGnq
Jla962SHJug/+ATcSDmnB6JscHRmVWXtQR8fzeqL9NrmmEojo96iApkdDpDKk+ku0+4Cffzb7/Uv
NyY2QTrRdr4YilAp52v6m3NJrGtDadTK21vJocJqamViVkBfiYLoUuBfBXljDBtvM4k83hkBCbas
x503R4k/yUlcMnAW//lvlPPf9Kcb05G6ifQDQ1z+S4Ldf/5KYy3gRPtDh2RZ9Hhg4bQN5HaDBZl2
8dJIPSK1TQwzeKj6NH4CfbwZ5RDijWBHVMl2FDL65XCbWwXY9k4DKjSkFsQqXNiKSf+kcNhyOl9d
UAHOkgyNnmFiPdnjIM4owXBwsbY5ZsoXMdzFLuqJQSuoiiqNaR3RTxjdARm9P35Dp0rRleYN2xov
aovwMIO7+iDN4kvYNMbNUBPlTGMooFp9i88gDI5CjbcKkMc4/oxiEn16SIHb4JTd2kHqAiR+GDY2
BIb15KHd7POeiLPhPv3ny2tgf/OvFxg/JV7XFjeybljvLnCeoTWIs6bdG4CMbCMrbrEAPlUkAE9G
bKpDXAXIgypS8oM/3A65BVAsyfP7OMyJc8+Fpw2yhVxoFOx16oci7L8dKy7Q2L72+FoT3Kj8U+JP
oOp95ztm1tEOTYDH9aXQwrYIlDta+cWHHxqGLmSgwcCtzzecY29Y94lrPHn4zh/C2tFvNcVkmUu8
ALaG3d53nl1RiwIVvdaAry+TNPRuhe8S9iqETzqxOCFq+MDf2N7inQdZopHiqbPQWIb+3YAFyUwq
FpS2TOJpqjH8rVUIEKxEMDDq2oabB1YDXDGjQJvQZMgq9Bn1LiDVygLVVTi/Zss8hgM4JZfGK5OL
Ib+NrQGkahDw19NQh9nRQpk3nbVut6C/TNJFuqHwAB1r62yjQYkRIBbNGRMR77ap0uiCe+IqmwXC
WfwJ85R2T9MGbERM4ylXnbiFM2Bo43hrO/q9Kyt4SKXCXMvIvXMfVupgycI5pvoAxqkoxYGGPV43
etYRlRgL7GDbEV0c6RNkLtTMTONRCynlq1M8zrOWKvDa/4p9yUe3LNzj8h/ZaQhjKDTFeo72bE1T
/4Lzl6BShhAhg1x5jpviQNr4lmgO5vVa6pxpVWHrO9GD06BqbjLzHIokevC1LnrQYy+8KXTUEYre
KJby4rFFDcubGaYGyfGtQB9wlsSWbys3H297jbvFsMCmtel4NpzYAZVjVQ+eHVH+Zip915bNS9QE
+bkeRE4xbgvrxwEYnEjc7Ry3X5kjrXyM+HnjdhaktSGNz9Y8qUcdO78eQ+zJ8bf0yImCo0+8C9zh
A858+VGTAmy8HgbbmCAGFVswlXNbpYcOFP19gcvuvQ/KKori6ICXwFfkBuN9m2m4ODfZswdya2ob
RJNiMD9YeqXdRb1Ff4Ml09Kf8mngIosCAvIIwqOsvaNMp0MbeM7dMpGMoBHsw4BZFicvd982JJLf
0XRUWC/rwhi9HW+oYZcZxXRedjY9PaIEPafYIItcxKFIX9EaBw9qnqTZ5B54SCDMzYtjxctUmeFw
sZS9W1ZZeo6IvxfH2sTKQffccGcYSfCY5CEGLwlDGF4w2odlosfyGKYjSqt5j9DV2z20Q5905cVB
5X6/TJpZ/jta4/dlKUNheMvPo6hG8G6uqU/tcF5/XCZ4IXxxJyffjry0b2o0/cgGYp0ivQbnrDQj
BTlU5b2XQhOSg9c8BrmzoYEFLluS42xN7xktDIDpvu4fTQJYogie0YY7+1A6476VEKsKG1Okpi1R
E3qzmLpOsIKYKPse/Kr84lYdZRKvfZREH5uRm1gHbGil8llISivdInMOwqLUrK0sZ10Zw/e0aL17
MK2pY7y4mYljMGy4dnxu7eZk2e0Oe3e1t8kH5HlAPVuDvMr3GOu0SB1TPz4MPBcwlq0b2fbpQaZy
xgY0kvCgPLcKInDkKOrLrZQCa2dCFOTOio6qH3dplkxbjFxhFcaJOOhl9NPg1bb1SHvx5mrxeep5
TygDtATKdxzSV6FJtYMa/IcwhfVntuHW4uW7z8Bm5ap1bwsN8JEGR6bW8Z4mF0npwGh8jBt7BIRb
V/d2mD9Eev/kD5qNahwJ4oDBHrljaiDT1MP02Q0uaYgUdbmaqTVphylXN0Kiiy4TuCxR/Em2bXOv
N/Y6rkowKPP7aUpd82nkXlb1Z1fXygdaqtvMnHrqwj0Kf93h0bH7aNfKE5FR+Lspa+m62xtlwnTq
++HFqq0JpEB9S5I3WLU9Lwnbddfo/LxVXfYZ/kjTPsT6cC/McNVxgi9BOj3aQWCdo6D2NnluFrsk
B9k19B5V8ZEGWWYVkkleeSGKWf6/exffsRMq53unnEBs6giCqjFBBhw6e5kWDHaFu2rpCsOxn+Ev
sxUiP23cTpkLrjIiTqaF+bBCzv5N13JFfxXwYwxcp8/b4oSGC45J1ITnwRRAqNwezB6skHy6FW13
yqnd+TRNewSa1ro3wpHq+TTZ4yx7O7XUGjEgS3dOlUdbSwtJb4zbMOkwxEGG5A7+k25SHZro8jHB
xc1qsd/hdtSegzaAPTAUO6/tHBLdwXTvVg+4DSMSrKNg65RDyccb04yFp2HtppM7qASP9WFuCER6
p2euffTS6RLFUIr8kCR7lclj6Wb0wANa1rGE3BXO/YAMgVIjydIGljxOdYfYDD1F8V13CzTwfRnv
zba8VKlR3OoezkJmd/R98zOdGnlIpPoRzbH/SrfNg9Z4d6I1qb4cJ0UpdkZZfhpTS+SYwwfbmsQp
d6zZDoXs5mQk1Aw1g6JI3MfSLLetr0XtlpjDhs8dolGYkcpd9RZlIG2aQRAVpnmwkFyjtDgqW5U7
t07xRoo66jQr+xbEtUP90E1eFyOFz9k+T+x7EWcI4QE1lgBCK68cbxqnACsdgw50HR+z8fnLa01Q
P5Std8FzTTvqVRQhDAbS1lCLc0G7tJuCDFq094T4V/Ea6KKDSR3DDb3lcC+j+EuF0PDSQPqy+GWj
ppo7/HCoabOi7DSEg7v24tZHpklGq+0A0ZvVXao6hRPOlgwCPMSu7Pbd8EPJvLj0hYs+0lc/y8k1
b3qUpYdYlqtsqg4irrStGxRqn1LZcaRRQ0TPn4eGijyQHRDGCxPHWdc1r8LWHz4ZXWmuwpGfkERQ
+BKt0Kjt4G6az9H45Kfwf6123EEHs0XQjIU6BP5Z8WsijQ/6RG6GoKHtCTxv26c2ViwVzmqldk47
XM4nJcG51M6G24SKaMR0sf0jJY19P7NhI8c5GI3n7lQMd8eiGL8tMbcNIzfeRcQqbjo8DmqvS5/a
fk0qzSWap6oTxU5OEZpPqhU3LpTgbGiLT/4ECKSJvCej9UEP4xPT9hU8mryaefC5AoThxh/bUf+p
JBJNf3TiD6rN+HKj+bXrtAmRPPpdoTUAyrUOenTTlac04nNSyaPbtFDERRPf2hR5PHVmFu+1cEAO
PC9iITicaVm4xJ17wmZUu+1kMjy2WXZING/TVQjP3TzEihC3dVCgtn+hm4pZkpFkn7H2vdf6uPth
OjWe9/rFVSWGCBbF3irL7ROemPLkETSFEGgcB4Zxy5qo7+2Ta6QYA01msonTqFTccexbLke15Ul1
HvTDDMFAmkf9WbUB3ESdysA8a/qTjYcekGaGSZYCu0tVxasnjJSytVLfRhKLDQZkpy6IgvMyt0yc
sMMXQ3falQwKjbpv3dJOs09TZXSwLuYj6ig5Dv+PvTNZjpvJsvS79B5pGBxTmfUm5pkzKWoDkygK
8+RwjE9fH6DMZOZf3dXW+9rAECQVikAgAL/3nvOdWmkA5P3frjLjTafDF7ATuoyaY/7ZFBmfXt3V
wSbugLi7lF8jlDJ4inpJkMYUv+s1EFhNx7OglQ+ivh8yx7nXCHggMbF61DPTPtR0cOB8jtXj8rPW
HiRolc7bNxVJVkoHvDuNkXws0wi6v6rvl0eBYRonQjtgQM6/DImVJp2D0xjkp5PHW8ezqy2njPWQ
EnD3MKYzqi0DtRdNRFBJui3H2sLcNTizJrRXl1YP6ycMz3jXrUeXgHNykOsc0h0vR0qjvnh++mIE
vUuoiXf0BP4EoVfhTg8j41Glhv4YOWjCG15goHyxK3udCswMt7Sm+pWJvVvvEdqblXug3CgvHtdf
LO8EG9madmc0vn4aJ10/9VOJOn557FYCUxtCqY2H+jyhQDprzKrXZp6NZCYz2RVa+Gi1uMsna/DO
VUR6ZzeDR/phOi2bMvOwV3w9jsYREl1ItpnJceaWOTqfsdGMW8c4OG4d4WqwH7Kq7U4uX6Iz63KE
yhjd8rzymazK5IxxGSxXU99MAoF3Zmx/07AkswzTAWlMPZm/DskxsZdt2zC/YAr5JkvnJ8Kr8Kxl
8qD7CXjtPL5gdyUTcQwfUPLf/Cm+4bFdO8p8ZoV3SIwWaTQvdTQEz53j7iU+7KK4C3h2r62Scfhe
Z+C3ajN50wDQG5NuIe2Pn505sk1aRwySuy5wxJrOOgljuf9hT+KHO7mH3utetCJq1930nusOltci
hpX+HFUBSDxy6PYFfpNV5JHo1jcjkVX9IRHqgcXJG6Ls8pjhrxuRi+tmvYHDYRrJMcyOpozumXQH
ewUgEE83WP4CekDQl7DdxvCiifHYw6poEEDojf6jbB9Z5wdbDHOMegdWNYZ0jWNiBZDnu+HQCSAN
WafBGnf4TtVGfCZHXK51r/0Umkvkmp3+GNKJ1DbXezNLRxF5T2IAK3QvzAjFwpg5EuCc0FM6ufPl
ctnkwKNk5EDc8z+bifeJ9BgVtHM0PEWko7AfnHhATCxTaLNkFWgFRABP6DsczlD5LDzSVWIeEkd7
1Kyo2ZV158Kay34Ofssifm7vYBupU+9VN31tGzh4ietm8DfOOPl4w/HNlHEqV9w6idCkHCpz43fA
oa76oAARxX1bM1gIqLT+kb5bCZ64Ss9rRJ9DjkyaBINqUr+4cNxxGULDhwz1ztOQkhe9Wx+svPzd
IwAAV2PDHxt8+zV0rJtf28eSADA6oPCeiywCx+JH1ovjV98QCGanuKIEFj6hp5HfJxezbs5NXbkP
qTuvvgpJUFpZvfGRXNGiv8q6I7pE1j+cVgFOdupp38wx5uhQyWyMUvIQuYZQtKdn4RrwMzKLhplr
RTeNVBMVm/Km0gxpt9JeOy4/RUzVnoydR8gsty8vIAbbNCwIKDKIDiojjmzSH/3p1lYxHAC3qh7i
mI6hHFZ5m+JLcVyXotwxkSqSIFwG+aXLKpNi6UU3lH7RexI+OYUbaqGag2j+Xd1YSZFtbFzz8Mr0
7ujb6ntB4wjjSTNLWaMd1z2uX7Y+q9Gh/tGgLjTnHgpOJ0b9R6X3YFNDl0yAzGfqqRffa9ZS+7Tz
HnQSMKYAqlJqw6j3jIhkwM63d2nf4XV67mkqH7QYcgdd6pqkmvjJhSWgTQGB9kzf1olNPynQfZdA
OlrKSZlv3HZyziLl2390B7yaRucqbNXcN0LNfPFH2zqyUADlHvabtOHVZyKBJNMHL2VS7AgPf3XJ
A4YJjq1TH9uaRrUE143wdGP06YOh+Vy3BvQe2MZs2AigaaB5NE0QQHfLAZCF9V1XNrdUg3IWJfwe
XX2+ivUgoCyqD30DpCQoEKnSm+gVkFKtnDBC/hNG4uRuuQvc6eWPlorWNfkrNsqrP6KrBhhArKrv
5LVhk9afS+B/mLoFVqmGcXCVZyaxq9SUlSs2Wf0TcMvPhAbFaWINSGKTaXun5XEBnHqI4uj4JbaQ
/67CwPzyDyXHIrT4y6+DWfTwJbToXb/ZjX305JnF3iDCte6cdzetW1guuF22jobndSzSQ4fJ8SDn
P5h1RhPyD+4mkNV9SSDBjBdZNl3C5HP8FVGDw1QZWKxdgqyNj5mGk9W5ayumNUREPhS4kgnz8wjt
tbJ1VuU/xnwI4b43Hqd9q50m867J/ZZKU/O2biox9DqEJIdhMj0GNYYitE/5DuPZA8joJsif8Om/
SN3DJTbr5vR5XjyE/mqQEu8n7nKwSj5h3q1krOJ3HiSdvHz2g7F8nlyk1hh5464/ogFMT9ADxls0
xmQ8uViU0rJahX5mcGgy2DGRfgiVVvHBtXQyRlJDRIASaVIkfmiDRrw4kmGaq+IJL1hRVSmZU9Mv
PmxMvR2EINHDvPRMYgPjavxmQoK59RHutsx3KgrFdRIDjLNlU1IBknbUlR5t3YzOSpuF5Z2dNFcP
o/G5JoDP50zGhwvGvitjGkRDBMi62ZrelH5z8lyeg4JmQxA3+KyZl13SrLhZRqm9Vr7X71zWCMdM
hd2Dr/lk3diTIhEx2ruT2neTgjroRmT86EFxCKKoeC2L4FwUifajDejekeHe3YY8ym7coimUfDK6
WYz/CCt6PC1EYncQ71jkH5Dbup951G86NecAac5dFljdpQgTcpv08VCLxvmZFxbgIkU8tqvTSM/a
6NEfGOh0BFCuKahdwrRnU7vWQ4PPoTm1gT9hReHSMSKW4d6iGlpz4GMrCLB6PexpcTC8L+aw2Kh1
bmEdZvQDS2Oj4Yu7uFIL8dL5ZFPE2W8LdRkFJZFkpGERCQcr1uiMZ5ptaPQQlGW5PwJSALZnldGT
VEG7nR+5NeO4NlfuTTEYJrVy0g5StGorxoLwYAnMu6UKDiXY78Tryr3Q8XkGIy4fVuYPAxjfxHav
iQQKp2vOh/Sa8WgTKKzUrYVgPAzaKrahUldWxYHxDXEkDFPbyapzr70ErZkU8cXI/Izx4HBmOlke
uWaShpu0D2bu/EjBrkQCRnRJx/c+0RswixE3KQN8Ye20j23DzbgJIfIN3vSrqWFDiUCQuU1zFa10
VCBCYoArcfUkEva7i8XuankpVIsekbYG1LcnjPbQtuN7FCmW6L00bktbyretPWMj59HQf9SWqHYF
xIN9p7xvsA4qkLuRdcriyaaLAa/dNDnHBsnUM5xe47EuDubYP/FpjUci2KmB0m7akUoODNQbexyW
rbnHcDrtDE4wLhGwABMfNyjd4abk7yNLvvkKclXHGKke9fbcZepCm9O+DMa72+Z3hd3Ih2jCklY4
obpqOQQ/wS1N9s2wt8f30e9vfuHrlzDFos3hPY1x8S2bvB6DpQOjL3Fuxdi/hYVW3rd1APGi5RvY
OylwUEY2ZIbf+VWG6Rm6WTqFzd1Eazt0mdiIvgX1WdbRWcXt4+SkdNLtX7U1bAvbhC4baiy2E0Es
sFXMlbqiMwmLRXU5zGfLnb3UZCX06kPvx4ioYhsGWQfMtDuUUpHZVg7tNao7EGAhnTRtuva1Z++t
UVobIA3gOObOQZNj5A5UDW0jJAHQ7Ytjl3bEk3m1cRhTDocQ4hbnHg7zl5GLsh2ou9HsECp16VM4
mPEtGSvznCpj4yDB2SIJArMSzZQIDVooVaRvms5BE/EuGik8Ixp6fdvq+6mh/KdVXL1xtWcVrie7
yYKMqKbjGMcn6EXxzdGYNbNIapyVTrD3XRyyEnKZPN1HDZdDSyrtkkiNJzXD+96mGTDI6eoJMJht
06ZIkKgSQ6YSkN44fixsnXMEh+Dclv5LP/hEMZgyWBsSyrQrMNnYBf+oUsBEg9bvmKgkJmbn5LOz
MmdXZYl2KtrHePDab92of2sVd1i3mIp9ZPARi0wY+0qSFRmCZcUXib0HVeuDkTjWvkS5ue4xTcPK
ZQZcsfBLlCB2Hn68P5Svwkiii92YNd52099mVWCtx5x0WHvU0gePp4BiCq3RtJIAQs+elOR1NxCp
Sf1/blREuIQ/OueSNWOgaBylnan2VLj11UYjdBoiuqZ2aVzjyHnVc9EeuFa9MqrQaJ6XRFoN89LC
kAx8Ta+hv2Ry9pleBct37MVqUH285e4Ag64NiTdRAXRybr2nRYVcCQJ0RUwUKAuKizVvYpMrsgzb
c9CzIqx0kA6gl+oTKLWrX8XGc59nCoqlFm+0+kwnNT+HVmEQoKP9zgLo3k0bVM+W8Lo7DbSv7b3r
9mg/N5p0niea/qpP32O9U1eoW/Jit8HB7TG1G1MSQIflBuBTJ6qxsm/A5Zjn4RJGUpbn5zwT8BnC
zFuT9A3i0qiL8wCojppyuGoJS75IF9Yms512gNQVfzqQB3ZtZIuTo2fe0Vev+IWYHBgJulnibgEb
cGOn3WqyS6AVWaopJs+AlsXKabhg8AKHU9EwFcBoaeyGLqTp5yaYgUwt7I4JfSHZ14E8VG2Dkb+z
h1WJlgIXMveXyQwI3hSq6m+R7Rm7JGMQ3xXqxbTi/lD0QQLSoGDElBVWf52N5j6X5LRx72QtmztI
F83dctnJ+AajQ0kP7nDHUIC1eq284ubOY2oxGM3VHu7M0I4OXsIVPikQ9Yyjkd5F854ba59pSdFd
qN459JnBbNSHSyQzfhYUV6fsmotIQKqwjD1LZ7BRQKbZMUpyKgUSEAvpUoHC6S1kxm1S6PpWEzBM
pyJ0rr0akkOf69cUlJ3fFPnZx4x+hFBGREFQTVsLFyLN2LyBfDX9iFwrpELO/SfE6NdCSf09sKYC
/61TbPXJuG8bCv88bys0KCnxU3Fd7IUstVOlZ997w4w2ae+TNWbDpHSE++pjZGO9f3J1K3yWyjjH
/TCeQxvZXZS47QqRz8cIsmGPTLDfapF5jpgbvQ86QX0OQWKSJenNqMIAki+ordrutoIGyqljqWe4
pfEz7WvcdTnTAxahcH7ohLaaZLZp0tnZdxaBmXnd+M8J6UV+pNY9a9fLkNFP6HLzZBiyvgPXcUeL
fpumZvVj6PRPO2w/7JIQjcBvxueK9jSthWf4P/GhVzSXlvNhOTMCvdoLlhzbSmXlxszz4JiFwFc5
uTnjm/RFSDSiHu2MfVMI+VBQmY6RGcxJ8YpgYw//s/29iwhxMLhvrBjGy0uYGM8MwAFs41bZdtRu
OzpblH2MO0FcNo9dmgty2OhUJAPEg06Ww2vh259aA4EkyTIC5SZlvkwtq9ZiMolLnS/CVslUKfZY
09mD+uiRpVxz2ej7savLzVgw2ZSJqe1bzbWvWAdfo7JUz4Xui2tkma9p/eAw/3/CGx0/+9KgQ12Q
aBYlPjKBWVwrFs0r4o2/62ytOTT6S966PESricwqjn3udYpbQpz4R0v48GbT2RWxbEgRfzMkkXoD
EgwxexZat2Jyr2f6P3ZTxtrHfrzSbC5Py8aeRfb+XHYte/qitC8VDXC+8skf5yjuWB90S+5iZfmz
X8QOoazSSmwkChkU13/YDxf1pj/TxlZOfTZUrcMwan+lKq+hKs9emH52ySzS0mXPSEuHa7jzliwY
xG6Wo/7ZXZSpixG0drkaRY2db5grVydjthsAl8JpMD/82tguBNs6ZVa7GE6XJ1ie8M9Tzf7TZU8K
fzO5YXmAGSAxzIHz2wKJeV1+mS4/W55gBkhg1Jm9qH95wrRCnIWY8XXxkYJG4oPQEpCVfx7PDtMw
Ii26R5SxKTriybwMCtti1WV2V56Wva+HQaSxUA0VayXaAF8/X4y7f/nZ18Ovv7MWo8jXM2chQA3m
gy1Le8wj0bz588ktjzWtmt18TXji5NcZXMKZDgT2l6yPHGut7BxBhp/u+97zaR0+LX+giZ++2VTH
wR2gai1m4eV53ang7Fh2g39ai5c9I/KarZ6oj+WPlx8tm8WBvOwBQmkwwZbHr6dbfv7nOcuBxp+o
0M/leAnxWVHbJ7OHaNlbNssv2pgKPEtb6L/VE/Sg8agqQsTGzsm2izs7q9GTsy5aQVPIjsvHHC2n
29fHSoRbN3+plm/SMPuLlk037wlnhI4ChWELU2A4gVciIZv2PE09Hn5tlp/l0URlCOE1SaGbrSD+
lNvljSw652UzupJo2lTOjC2vePET4AizXiCzGSCjcyHBA11TBHqcJCQXOMNqjGn3+fq49XJ3b/k2
ii3vGb+yXDFu3id5MXCLBgtW17/yOHoxClJpU1qw/bAdGeWvFubnFJJAQfwGCzSTUB1KfAPuzEiF
B/miewFEcZebibczx/SX51PvMAh/cUr+wxwyet3yndaK8s0brWNXNGJdBFG4byzrKjjdYHci1Atr
1Ef28GrW9p0yk/ASCoyY09xsjoNLkDoAWXiBq37ljs1PenHMyhmMrhCApVXAJ8MToslYNY0iSTqg
+z/Wgu4mpD2ILYhagAEGjnUNhJArq70O83i1Bc3TOMmd7vpnMTbBmm5dp2pmpO24sZv2TWTyno7Z
vg1eDD00NtHofVQ2kYc5uRrKx5yWfnC13jAE5P2E8T7RPPRa9fgxTUzvRc7HzWDWG8lUCCv7xezd
HxrM5SYn1t5VH55izgJBFPuWwbwgaHDh5iMTnMikWOA2HuOYjmwoTXFLSowWYEalB3QFIfO9juuM
0oOcOMMEsIfYImFy00G+doLgPvaYJ4aA96MCLLpbudXa31iZIJ+L/Q0jmZng1h2F0ogkpmU8g34U
UgfvKcscMHMcuYZKDMwA7Nawhe3bjNGuijLm577xDjURcEG0snKW+JUMdk0XPMTqVpQjMWQ5CTN+
W4E8AiAHxrmjps0arFUsvxgEkn4hLGMfILZZDXXdMrGiK2ma8dWX1tOoTDDojoIZOqWPtKiuvHeo
w2OMojimrnJjjh7gwVViw2SvnOKVb+dvQ23URJ8U1CLEY9UfRcjJZRjmIZgEMwwr2k9dPGdm6D8p
IBq+sqYhN5zbyYb1YUnOApLEXaCqt1FZ5HKW8c+46mEXefoGhWRA4Ilb84aNx9G1fwUOoZX9qUph
zUvFMW6lDmjKJKHOKPJgLwdxEIi81jrKnZ2u1SkkODW8mBkpI4OmgcTqaxMgOdhyWZfdIQmHGXqq
xPMwVqiS9OI8zbA2L8/t56kwmgem6sQKUzYsPwpTH1JAbzzqBQkG9mD726ae3k08HFdQnO7RTVJy
mATtgik03WNoD+6zBk2SCXqg75grIui0g+cBdfHRp0hclXXBF9QChF44UERFCZE+4B00oioehFNM
T1FEjrSEpqeNASsendPGR+OHrgW9EkwiYmBc6GDDMCa3rkpeuFF0z8tGkRk1NPpTUl5g201PSW39
qj3Lp8YK+mdXSLr9Oo7pZPrMYozsZtzH97EFfhYzIdQ0k2tV5h9cd5q/Jlr8GJIiGgnrUjKY9Tq7
O9eTzYxAtdoqdx8tZbmPg0GaSjZ19zhOnupCfmAQ9fnVSK96tIo7B/gYhbrRHz0jhZcE5motS2PY
GLmstrkv96VorJtBZdeVEEkRfv9gvQPklDYifb8Bomoh+oubvOZV4rH67yWosYGzoH9G6EEMcAfc
3fB8lk4Vy8JMv9aOJ662OQogC8gVB3QNO0cjahWmAhG/lZPR9ofbG0bGRRjioe4g9WpOOGxpVzWr
Unuzho5IVuVdBnRXh2mq402eRwNocnJxZKxmtXoekfGmPsfMfEJZET0p2vNRoPIXp4cY2PhPNnCs
yE7fcriHl8Afq2uiGY+L6qaWdCXjUj+Fkzx0Dv/9f68sNmbHwL8Jtz1UV65l4+YwHN38q9Vi6szE
j12rOqSGlx76jqG3ysnUQjP44iFafBryRoJNHXf2LO4YHID5//1LMP+L2wN3NBdU3bANEDG69Rc5
ux9EqsU8VR1yDblT0Jp3bsgVQOsB33Mje89M1ucIAkiZKrvoJnyyq0xyT7Sq7NZNbeUo48LoPItN
wcbld50XPiuGy0fKVf02q0CXbtT/41XPguu/HDjP1XXcE+jwBar3f1e842bIrKQk7jb1FRhR2/CO
YRfcDAuoB+IFsbc7mCNDZxw7Z4z2lE3p+4TZVqQ/434kk1n4P4AnGl700zH115JmDs0f+xOBij1T
mVgC0425b0ri2PI4nv64pz6G/wg/y/s/L/Rf3S3mfzE3cNR9ExeB5zu8jUVw/i8mgrFJ8MwYDiFf
YcHSXWjkgKmGN2FLhmyjfkSVUcBKbbrdlLnfIL5xeRDXREEGB9oHOtD0Lr33004TeZgc75s/d0Dq
pHrnm3efDFW1H6qS6MU8IowqETehsna9fAj/YwF7HqvP//2/frDKKzYQ5WT8of7VzWVgl8Ea9H+3
gM0pIv+Hf/B3+5ev/82wXRezjZidWv8gNfnO3xw4s4ZjukCXTGf2lfzD+mX9jUUcLkhhcbrw7zjb
/05qwvoFHdoHGI8oU8BFdf6/rF+u/5cvlu5j+xIWmhqIUaZrWda/f7HGXKmucGPvVFvp20DOh5KR
vW0KVoi1X8IXTF49c4wvntZcmnhqyEO2obWN5g+SOmgkzvxgSNxXpnhkinrfo5kwbG2SBmFwTPOi
rbLf40wiHmcksftdIek8C1DF7cwsdmd6sQXGeKg861zp8hLTjb21/QsKlJQBMWt59L7Ppq4jCnKr
i9bQtq96ABthzAS/wELlFIF/SnvvSVRMaKVyrU1KtmgovUso3VUwM5jtmcZstcz4bGy7O4rwrVYS
4VIZ8N2LFJ0HK7+3yE/0u9Jk6pdZZIwk4XSzXWOTcJteBZWwHurC+XQdAO1N1H3Gtsq2iO0usa+G
o/Cal3omS7sZsDQryKOVKC3tLAR66l6999zQbzGMzw5B6truyeYpjOElJa+yssTVFG3+E1/UuSSD
PCyn8WEICv1otOoIILNeu4iYyXozk32AZA8Wrb4LO6jZEny2V8PRzlggExFw1xO3E4tkXfvcojuP
Vepox2egCiCVe9NcMVifzqRQHER2HAF3DwvB2z74EURvMLVbf2Z8e8C+WYSbl3Hmf7szCZwlzk3M
bPABSPgALFxIENpm3G4ZHu6bLMrhNTH0mAnjzcwaD2bqeL/wxztI5GNPGUJwu5oZ5e1MKzemx3am
lzekzs/IcMNGg5jF7pkUFdMEOe0PCPhd0AurSojfllWcLfQy50KTF4Zm/iXovZ3zmipywyefvumA
U2nKop+irzv03DiVZvY6AOobrg+gq3Y8HOKSvlVGwk2op5CKc22vgxUuZpp7PHPdOwDvRhHAZzAh
aQO5PzYuaW+Yfoo1EAW1mezGAvlvkygFQr6EgYmJCIlCGPyiZ94frJQqL51p8+nMnVczgb4CRW/P
TPpuptPbIStMz+m+F3o0HDKhKAEn5BMB7Fq6bEcIg0fbDf3zxLSeqHOGw8FbOd4t7gQH5W9HWhti
iFPKCbavDbGxK++brVnTecTr0mmgpMmuepAzd7+bCfyJ8VtIwlgjraVpU0Q6wuqAtAZE3KgT5Jl4
lOLMN27AW6yfc1G1x8rHh6VU/NY6VbQWKdKsyM2di15+aENDbmSXv4ejoib1MvKy8EacEP6bvku6
gBmAZK6STRgjNfT68d1CkLHPFGQz6GR3/ZxTkEMM89AfJpF+zKky2g4iZSZINjAIwsalSkvcd3ZO
Rfljo1ZgOq3IRAghy6Zpu1ZjYx9sVe9gOPyET06SAsN0sMpZuPeT9JvKxCogdiEcyF8Yv8dZTPxi
ka78yHuUPRcuYxwJGqt11Jvx2W7mkPWAs4aplTHZNF4pSVZRTiCVaWasMJqHzJx+i4B0R9j8Ydxt
W0I0NsxyPz0HBHapEQESVERDjPVhSPIPXre3CVP3SC1FJmbdUAqTCoVHFBW/Pa1LeN6bkv72XsXv
g0NeFEv7bZOz5uwmEhT16CXnor1yRkVIVFZColdVvJJNNa4fZUkE4BQQHWc7A0jwx7BWO7co4qNZ
ZXei6eFu2s4H7XoadURgoOuqSSSeYxPGtDWP9AtJu8mI0HGSe0ZyQDKztNqKnlw35dSb3Ebk7cwZ
YOIOux0UXjDw664MiSQOUqivWrTza7DQKv9WTTKl32LX6zyJi5WOAlHUxDebRb+hxw9YdfyFnC3d
DClaG5xbuxzV8WZ05HeHUnUlBt5lrSjSm8l9yz8Jr8iwF8jpKBXDK71Cm1yOFz9GDNTGxUc5kAwY
uOkNdCXKcUNpG72j6RG0xzjiJZcd9kVmBP6xyE0ymk2babT2Ofkw3+OB4Vo56HJj9Z9QOoH9Dz5K
h9gKX7nn7ihr7ifpxxsd/8kmGcdLksChy4r8J1zaF00PzkbfkBdIjLwTmjCEtO6tHtqtRjigZIx0
yqTh0iRgrpA14RM01se6K+zdNBBaZgk73SJ/sHZD1LkQa9wnSsmG0FkooS76xDsSKrvX0fKCU5uA
BWhMd9j0I1PmpoLeziI2v+muKtaWCflaNMR8oWxotqWY7oNUKgqf+mIEZAAP+EdX4EjH+9SglWYw
v0MGPl1U2apVELr+yUMGv4LnrFZDBQTV9DOJ+oFQKMi85j4y1UFMFaxoEj/GMN/gbyJeuyF0Cinm
nHiYqFMHpt/p7OlmOWheOycnYK5sz3HQc0/wBgoILXvxRi9ba139ousj2exhE23dDoZ7Mw4d7RCT
M9wELa8mjpucjHRld2V2A1rKxTdQu96R17itLjlGiDNNPrTGZnNxSLFB3lomdz0FqhNaNxgX/clE
2tNEcXpGIUo2fHzoAnemHSpjO8yTIe7sdCjJ6xIVg1tWLej2jZ7Of+9wR56J3WWEbcdFWyMKdPmk
47kqP/gwuolebpOtJ11/b7TxXss0EggLgzM3qdQRJMsmi3O8UfDW19JjVBKZ3rWthHmQT1pcEZ9t
WXNHMnwOXBoJ3OHrvRNU3brHUXKQLcq6KKWX6RgXO6iLVZQk9lVUHeSwaldX2nAhiwXSd0dOaFra
W6eX3fwq87smZhngpzbD130YZtqTF0fhEQsKKm2K55XTTtkFxf1+rEPAFtmor+uhdrkAAUeJZvqT
l2VJ+6TI/XLDyjyEk2tMdMPoqIYhKZMU5mTDRWpaLRlSrfR+mWpkEGse0V/Xp69kKTHDtFyznbUr
xTZruqcFauW1VPs1gSmcZZpzqkwHySxk+XXOaXZyKut7guSEQSXzUItANslF7KAr/WDr7XhaNhPK
dcJS/R8pljWc/90H2sM5sWvu/Ov5/GlnWA/FPCXI7ak9BLZGDCVdAcZ3aGlif2ApmhaoPADpU3gB
E6mFQgCfutwHUruL4YLCmg5pThlK/VSswVdhSqN0eZED7Q2+jo5al3Pbf2htpOgdylGreZG5swtC
eM2hJl+CdA6C+SdxzfCbS1KO4d6bhYNh5V3MqdN2icWJOM5d8mXPBB/yZ295uGxy2mpWFfuH1uhx
18yb5p97o2lpxziEdxXE58hjLFXS3Al0IPpBkNJITzYF9OQ1Ggiy0BKHkGlbB03N+nVniOp+ebm9
S7RihBhoCSZb8s6WjdWrua0+D3CWjUO7aRsGztsCZBMzpa2rwgx5z/y1H2KJgJtahnurZAQuSe1a
CHZiYb0su43g8KakraDD5HzTjTe0WDWdJ2A5XWdo43rZzexmnhiQTLl8rAtty7PbEHz8sl1+YIjy
fmJ8T3jC8L6AxRb547L3tVngY4tMUuj5xoFtvJrwea2/AFo2nYo/0C05pp96BXX260dpJQHU+y3r
rHlYthwGezksy7FqTPtig37emc+FVNPp7xA08MvehDy1jU36I/OmWTbeb5R9pMn3JZE2OhTYNKRG
ARBAMGk3rEE1OIclwO5r40tC7XRixHapP73kGg4ohjMao6b5nIv5ftZowaeZZrNsvM6VW91pPjN9
6vX11KNxxhJ+0Fh3nAKNIemyWbLX/uwVM4xIn0wBVk29f8k9XXg/KHidGkcEPTbMwqjmS8SESc07
deL2FkgZ7gcxYVQIGvnou/jnll8uKhKrRnei6oGw5yWsrs1IktcRHGyW68QC2JOzuHTZM0YPBt3y
uFPha+z1eBTmIeXyWSy0sG5OzHMK9+kPHC1YBoaOTyfcIOxrPkv/cv42fU9N1SQEOs+Je8ufuGT3
smw+mm1dTDDAmaYOXDWg3s4YOsmCACMwB4T7+L8eL3+Y6Uw5OvYj5cSfQ7C8y+X9LoKZr3fOZbvY
eTI65mD4q07S8detXzg6ulU0FOLgKuPBoCJ2BYMB25RzmCDCJH0S780Mazc7Z6sU4+2xxPCA3jLx
SKAwJ6wGvqc+QaN7XkN7P+vHb3I2mWUeatiiyGLu4761IXoovX5tBqbmaxcbQoOm1xekPDkTI0dZ
HnS3xOoU249d5EUbHHa1hj0kDO6lQ+2mRdzooSwiC4jBkTpH0YjHUpVPtdhxxyQ/STB5cFMW70ZO
U94vrkN3TYriw3CNVyZFGEC0lMqvj99y/TWJ0hGTQfUt7Ipvphs46wTtIP80ucmoyA6lGB50CTKg
Tnb9kGMx7cnF1ckFczrrDddxsIKSxqW9aXatyzRSn+x0F2btoQ9Glj5u95xUZnUm9eWqrN47hFn0
Uhsj2CkWqrpgWKenMW5knftrqJMd5rnIoi1zbSCg9HPvObHIK6QRcfZ+avQJEHrlBwiL/aONNbgf
ve7UYCTI5MdgEnn7iDiAdJIIDWmdp5fIHn5SkOTrWPtP9s5kuXGmybJPhLbAHFg2CXAUNUspaQOT
lCnMMwLT09cBs7q+v8q6rKz3vYGRUqZEkUDAw/3ec7VbDUHVxrCQI8Ng9EM8tHQiigYULtETUavx
ibVPaWTflfn9LLPf4ZwszHZiFtA8+uwUxYo2kwcqVHYj7QnTsEscblo/yhZIAls9gx6hLp2Kt6u/
z1w00/FkLhsLOFQ4FhdVNYqqb7iI6TV03X7TI8kBXbPt25ZLQp+TDd1l1B+9jynhRRK8oUNO2YiU
ukpmyXHpUd+Snm5ln509PHeO/Bh4E5YYFZcacVB7jv3U5tlJFuKxyfFVmoy80Ml9ZwZ76gE9+yYd
uwcrdDepg9+D9BVjE+XJq5pMurPGyxzCAo9QBiHJ+NO2ZusrkwQCIyYYuFP3ZH8FcbVbrOncEzPC
3OOnS3oCSHsv9gkkzIzJvmnSPOjsalspjCF6k5DEaWNnq0X3WNTMkOcDbsqIJPnkC0PrY+qt2P/M
ueSzpTYyK2/ccDoQJnaCSn3OLLXLBvK2B2v6LpV+Gxfty9K6T5nuvXuOCrcG1xEmL/uIL7ja1I28
R9y+L0V+O2aMOKhJ962j3qqqeORVbvTBmzcM1iTzLTZeVp7vJrOE/CGYk4W8gqJa4ysTZN58DNGI
x86icMwCUNfDQr9mcNxdMjKptYZ5a1s2wJnCu0+m7g0pCNagcCZqt3ujCR8ymMyOveGAxJASOFhL
um8/ZcPZSJpkT6zDO/Gsnh/qFbeCI/ztP27VubtQktCNnvRTGIrFT0P7bHjQVRaWA0fp3arLRHqF
dS3U/DgDBBqjbt5peXJ2SkTUcuW6gJZBU1X4qYEvzcQ4y69nRjjRlmuLYTyrrpt92UeHmZCdDTAz
BkyjaPaSPFqVlj95gwVncOo3aZGzXQ9eUOn6n372Oj+uyEukxCJqJexIHUENjc3A3UZD45OaMG+z
5HHOYoIIcf1uomFvZjgN6iL2DiJz0FW7GlmCjXYjjOgmhtOAaVak97XK5i1T1n1nu49e3JK1NRiQ
ZRB6WzlRH+ns/FBZRIGphmbLNeoakc59gnyz5IF98UJHPrmpPCa3KM5/TIB8W6+hIdGan5MNaGNB
v0aSaxUsi3VWjIC2WIM3k4wJmDZ/M1B3gyVdJuS6WF5whE5E6yamvNg1GT9hwYW8OMbOQkVPBCOj
ZVFqmCLKF8gw911JN7bITKJHeks/UcC+ctfoOKVoBM6wPaKRrRrhpZXCe5QuX44wS4grhBUvrubc
9rl9JzymG7lGFCjUhE3bY2/OhujIyACHO/HiYSh/0jSfArYh9pZJo/JTl+iZwtaD2K7fOjrWNyxr
YH74NIFv/ND2mHftGnlsZfUBa81TwxqEQKb5ifNx25sht8+i/RPTRSE39EemM6OmEjclGUqRlT8k
8ZAhcHVA3hXipm/VndUQEWLRQGAh26HPpObo39Qg/3BLH7bmhAmUxIGTXohjmv7ObGcOxkWN0GK4
N6bUZMoyiU+RHd2rXYrlhb+YNoiNJyHQcPnUbhpvsmpp8Yxo0akgZFx69/qgoIForDJUtcnGFCP8
EGs1wy3al6ta269n1HNgalgPksc2Q+3jgB/aIIfAcKTQB/Kb9Ny9x2lNPrusiVGzsDYMADnUpQon
cu+tj3ZyS+pMNe6rwj6I5Q+UD/QausewrRg3pG/ZW8lLq3qy6A3651s8Kaemit8hwpRb0oLwxm3j
gXRMcyGuLrRDh7TbBGHlFIlgQc+MvOCOeE28kQ1S8QxKViX0fDcYzmOX1i5usSw9NPbBNJvxRnMI
c/fsi8YuzHesAtuM9VxmpJ9ARUeRXLGgRWq4Jxdgq9r6MCYhcYvFdMvQ27rgTv9NLOl+SRmxWSZA
VygYahefsiJv/anLyavCk6U5uCH0HJXLUkW/Ejso+s460/AGvao2lq0/Rpz6RO6SYLiz3fE7M7Pn
Sl26UtowO7rMxzzibQdlsGfyQGYUCx04B0WE7ElO1JL7edgThyZOtMlwVgmPGFbb9vykdXDeGfdx
MSs/t35l9Lf/Jj9cRWDu4OB8LMODXtbPFgvb6I8uHGvs03S8aA7VmDoCesFoW9owmJOMm3/0U0xh
jRbaEnsXgQjqZmddDCfyL1FrEBOYxcq7JXQHlc5UPqXDV9KfQ7Q9QU9JhBwlZNZtmi8IJ3gyp9ve
zT69cCDmx03aw5wP74s+fVE3BXqUf4hsxJGRy4cwrXwTgem2TR7MnNfTuePvKSYuOCIYsABnWbhL
TjTBp23PMHHL2mGjfFwE26ukz/8oy31E5TBs+pVJbaZftWF9LXQ8/LonTWqy2GoqzjoJQ8xIhjTo
K8IysPnDc4JshFSsLGgQsN9fKbE6psyNFlXbcdYlWm370WyadNs2RWAX6Al0D8lRNZKvlCKYXdZW
0li8ouOsAuV2Nc1M8+iYBeJWW51n1BOn2LHuXB2JRiFTDd2kR5BYUtV3PSIzkbUlN0arh0uG9wWq
RnMTOx5gkaL2aah0WOdXLFPpC/Hd1H3oe3yORR0bO+XozH2F9znWZZCumt5iS9cJPvUaqibXhrnS
5xu3uR0XmhZeWz0XuQvRSZsVUBOzO/VzLoAnrzq663PRRD2tJrZer/lVV3ftIxQJQdPX5/8ckhr1
smGz0mulC+mcfIJYJwe4ovHvX1GkmuAXJNc9G5SvOk7SvzK9ckLSBHBtR8Hzr8q9q3wPYcWyDddQ
7Gr9pelk591hsEidEOklXYp3SSsD65anTtIlQ4gg0OFU9iUZaKVcVjsa2dIuxks6AlE04s+oRhxy
HHgBN4selfvr14XzngKWOiYrPN1UmNWlohBcZlvH0gIddWrggrU9k5HrU9fpPbj/tbM2y/AHrE2O
WDRFfagpZyIyzQEzAMpOSnyW7toQsdcDnZt/PeQ9XCZUxPpGWwW2V0nuFJqPOgPtXZbkz/YI5NzG
OX26Hq7CwmXI+LMc7RCuG+c07UdaWxyuj/75WiXGe3KXGJu5OG9x1xIaH84QVh3dW8lDPP/ni2Ub
+5Wd6wexWqOIBwnazCGNw2ZztMCd5O4OJd1v7ZQQrLYHSbi2s5oS+GPYpEAVCOE0AsV0i8jO+uBo
Lvm7hG/isuKRtR6uj9Z/0YBfOZgeTtGuR6TXx/fSdNMTdKKBE59Q8ZMwdP5Ep7W2FGzGqXAMAxE8
jwZYdEeXyeew2k7DqwPVHj1t54KJvX4tjVg5r4/0ySI0WDk0OEv1B3bLalBqqCa0WD9ZIeqJDKPq
+uT6Zasv+2PGJ9aLUpyuh/Y/Hv2XpxS8HRm64Kiur0+rJpNT2dc7/mChKvPv4frlue9RLVYPqlts
LBdOnO3x49zCi+Jpvr7Y6yvOKBK2rmPq23p9jda8QJBYD9en14PT9KnftI9ZzZ24IAbxRB769ff/
y4tY3yTwEm6xmdfXcf3OzImQhJTM8UpTCeWz1bR3HubkrYrriD0XgjDxq4jYrCwuOQBJ3KJNndh4
zS4GpokYMhltzLa2bpcCNR4OrQYoBt3sLuxvgPCg0pPpZzblX9RA29zE4jbj3wO0lfyx7fKlgn8Y
ZjPpspWOKzsTYAZnJYA38HZNJcnW4cxeQmN4OCRdEeg0KnbmbJ17djT9VNqYMfhxrRb7P+RSst/c
LyHeQKONzjR9W75CKrH+UunDHy3nL0DM1G2iVONdcFEeUin67eCeot7JWFTFk6bp2H8diBv/XzTC
zrGf/yfRiGejvPrvNSP/u80+y+6z+0+6kev/+XfZiPTQh9gWHFRmBgYN1H+Rjlj/C92I5zgG2F5b
2quo49+lI6aDdGQFu+qrsOOKBv4/0hGT0DDgJSB++TIAWPK//h+owQaAlv+sydJ1fpwwBRII3WYf
+l81WYhwDaum3D7aOVtFs8AgEBUIRBL7NbfQVSiDFvXoWN/msnOJVIS0fGSa+A7gGy0vxphD5MxP
0ineOy9n57lICt+qMTntoxfYxxdKYqBOi5oCLFJUCEnOAOmixDwFqUFHMQ1B7QzK/RWRrbf3tDSI
Ubuid5YM/c3NTFfg4scynXZagZoy12d7ZxhwexIceXWmf8kJ657obkSZDNu4oMHRu7gzijW9koHF
TzaYzlOXjMgYLN9QaUxuXnjIOwqMUuXsWr3ZYlkQ9p4xMdGYFj1H4SCYmON7iyngMRfcNIqPY1vH
L3WNxFo2cvZVQz01LNZtIavlniwtHQLCIvzuISYy9YaQYNzDLmPwqsq8Q5VT9mbpMalSppOE7iYj
BS5SkOnOru48XVa7PmU45QlUegYQW/pBbDciVf0pbfdPCOZn37TVm8cChLa2LM8jQoGFQiCmEEGj
O4SbW33oCAZXp9oLmV223aUb6FvBOt1jb3sdC+Op0PAtlkX8y1uaNCCOxQLJjADYMft2t4w/YT7d
9W14n6dZ6DciE3triHE7D7VDQ6A4ZCqxzs4IrKER3h1CpW67UAiOyoBsaOm/wipLgr6kFxhmIQOV
ZEc+EeHNNrvAhsxFyxvEvhrtC9q/nWyifeqRiFmZsKJXPx64SgYmrHt7nXRTICANqcYzvYLI9p5r
m9jhZu3UJKB5Iwd82jKWH5XIHrENHSlIP1qJPxsgwnIbaiyQXS8AX0OaPdKQoDlKwFyaIap3mPSR
QvzRaIwF6+ilS/e4RnEXlt90grl7TI89eZdyTg+qLAiRs6ePWIIty6ENIXxAXSj0u1FFR8a6+qFH
ySdaWyFJHrKg9/Tf7M5fvC4Ivfq5zWV1cnNC8Uzd/bSm9N2SM6In+BHbxq4+qYXpNI5ZSauRESod
SFhFkXEpqjlbe9/hmZwVHAJZYGTOtHXBaSE5t94hIP5ZjBZjUJUMDJms3Ygwqre2RZ4jRV76AWAP
uqSxiD4HjITHDFYWuwzc+PMbw6kDN7L9bPT+SAuH7UTkPbr4zE3tj73E4rGb7O8hQZKZldEhLbvf
oAbod+RzzBtqPHQotfKYENbXKpWYyHnVGyXpFQoaBpNy7hEnbccKjg9zeA1KH3u09DxYY79FAVox
ifzOdCRWlkWv16mxtRnmh5WiwxnYlG0rRCM6llwXjxS1GYyghgTVsXzEbzTsnWVw9mz1X2PFiMzB
GD9xQcc0U2phvVfI0uK2Z3MJQh9Y64YkqGq88DdVYwZ5Vj6mXHG9lGuMNnMQN90YNtGZmAISAjwV
JoOx3RuZ6WtSOw65+2ABIrMiaJSNSskfpT07dWtPv002CLK/0UinG/rN9w0g2GDOk+dIiwcf5Mkl
8lJ2MKVu+AVSLrqKiF7gHf+g8oFUkkPBVgKiMzmHWptSwFkfSLCQ67btMXxvnGkkUjR2Ttg5tiam
9EMyYcehvfCDagQZRj6F5+gRmgsT0LDRniyDwa37Oy+xshRpagHUy7l00J5UkRUHwLayrYdnogjJ
7mboxUA9ersO5LgHcJpbUm6qobW3yeK+j4hrp8kU60U5HutobQqH5iWVGJELbKy+yQlqDtMlMuh3
zLVH3bJU+H4phjbFAsLXAXjAWpZMiHGnjxHftC9s+pCa+2Ull9ZuafxAr4yyjPqsLv2qy4tdGxv6
nk8NYXm+K1R6Z2b4fecMaqcT0fgu8CgfJK1evRPeMSUZMuZSYXeN17adtOQG3C8whyw8ZDkj+Px3
NbmQIEecPpG8NxKHYjAXwvcyA2RSTnYx4K1Aczx5VmP0aPSV5neZNuxSmFDC9odau8xiBlRCZMw2
mYjCrHUHLw/+9dnp8v1kc2ZUjPbD7gK/yggWgTZAYk+gZZxq+36mQe9ZIH/rGAd+DBkLr1m065vi
NbRLwc2MZn3cJdgaRnrcg+NstAXEHfAkmORtvjMKQ/uc9Nw4UFNyixVSBF5f3g1T/Z4krrzxxv52
omdHpMX0pqlcHCf1pvVlB1dNrBRzDRM1IzOmj3Jr63j2k+yuhQV6ZjFgUS5NcwXv7G2mgtvOYcXz
NlU7Zft0bjGTtqTZ5ab9KuHLNux2gmZoNdKeC3YGNnKoNERnnsySETwYalSq+zHPIh/tEWqNKPus
k/ElrdrldZEHJNzs1c2EcGRkNCb6MHJ8D+AerV1f4oRwhoOc1YSgqLkrhyUPbO8UmYwvrdLF1qxx
R3SSUyjNQ1tyQOZIO2sEsKt7r4MTvySe3EU2UB/H2wvLNDeyHm7aNOGlqohPdoH9ZphkSscsuy4J
jfsBqL8DyId3h6zGsXltJLcXJ/RCv174h/WCIBH3rL4JjVOZzbCB4WABMQfWyw/LZKIdkgE7hda3
F/Yy9FjC+WEunI+IKErOyfG4JLp3tukXT9U6vBP0/plX09LLQfuo+BKmDul/RX/DvGbbi+pQYzv0
x6SBvuNDOzyXoauv+skfzwQiq8+7Ko67l7hpTzWQVWbyEWxSr2Jo7SHC0+I7BAr5RT93Kz+nsCds
Y6uOPlHOUVI1SdDefqJotC/hH6//VSCf37Z2RcdtBNuN3ymc8uKoZ7jXNORH9p3Coe5nevMBeIQ9
EhIzfUS4BZ4C5khbL5u+gBCrsmRvcMKNoWpZW6yvlgvRz4V6G7Sq2855vXdU7vjLmyv6j7myCkRg
8r6iejvnxdwxO7Sis515H+A4UcygnOLKzZ5TTfPYRHLXJrwCyYEQ3inlDXRDCzRp1IW+WTBY0Uyx
Jyb84urTinJ5Ju083onij9HAD01ne48r/hiO+aeVFegmmSRsSmglrEcsVl3SpQdXLFAGvQeDSQp6
PSrBxJp/zYnZIO3qJ7LF2ISJpsPrIYDYc4UxJeoNBBMap4fSw20Yy8w3Yh2/RTMdFwhlQdrH9HOr
8ChdWrKI6aiZPNYuqkC1GeRxMvnUsxnwDXSqeDOgV/QwX97UpKRBwNALv4Wn4UchvT0Pvm9h1gP+
tvgzz+Jxm1XtDvzJLfelKXArc/YjWjickZygeRn+WrVZi3oepgFPWjeKS+4GxLK6uwESrW9Fxhum
sBqkLMBX2REqsNZcGRiIeZS81WnHWRueOi2tURCg7mVmCwD3pqazcUTXlWxmAW1niVeDT1xudJ3h
WGqbqO8wvSE7CrQwviPKJuIONvOSGvG45DWE1Ba3DuAAwhWAd3WMq/kQ2o7Rrm7+AoY9g2QFQZOW
IcpNk2mpDvwRCZrrj5BADnlv7wE5wongw9wWk+MFULTzowPyJFvecmqX/UDjyDemdriAIPzQi+ZL
hVHjk5D5lSwqMAbmUnQ8StKCcJ8yMjnPQMW3M1sO6PTDj94xiYug3gauyaI8j64TWE28lm0W5Sal
ZmhN70M1mrfjD7i3zzl2dk1lXgoD/GqSg+KKlfkG4P2gMgxXFnI7WEwgXCa5o0RErl95W3oIXZvW
u26EPGKgDmIzpIQPe+rRbabJz4s23ZkuLvVues6GmiiFukFh11tl0E4SnXzXIFcTaBzAXzx2Fcu7
raVP2MQhb/c9ugHUoDv8rZ+JEHclxcp6N0TVSqpl7tFGcMANlEf3t3SjAKGWvhm0kuuk9TM5iqOT
D+eq+L3Enoasj9kDnoYzO1cBwvqIcx4xApDYpOq+qZU+qPTKSaLPrCwVkBDi25lAEzirLujRCjoM
4zYVMoVN71TwpjUa7IbTBNi0qh2ndVhA0hRsW3wXfEmEpQYqpXNRYYXBbAy/F2esdjP3HOWWZlAS
BrlFUpD3UvP1MK825i5DlYkg0Cy2cxxTfOX9nYXO1l4GyRKH9AA52DnjAjy2pnEXK9veRmn/S8Yx
Ssoh/Sg61NCpVl9MQMFgIJxhQ6sHmR4JySk3xgc1pxct9hRu8J7TQ45gPMaE4ekChs38wXTwBBwB
1oV+kehHN4PHhCKtQMhk4i7qdoJU0b0VdjckNLKNaU0ZjAg0hrm9wSl81DKR7GVjvkZM9zeNGqu9
A51hwz10YRdGm+fsGHcAvLgVCoNswsmB3ArWc0bIGdnaN1xvhK8Q/DumVl1W1Ixku2hnEeLcah20
Yu0rHWkT0QuINmHFHY4sj2TLZkenqx/HO0NEJyvo2cz3c4yukBDKrmHuQ1HL/XylCsYUYqjjM1/C
pto0ZQbZmIY/E5H8B+/cmmOxS/XY21dZPW0BBrwnlvFLF2H/hFUYvyew+rRGNE8cURq9uCWfXIbi
dBexZS9n9ibNo1Wzm/eWYWHhDx2IfozSRP2pZxgvnCTzdk5HlZXCGSGRzdrmVfbsuQMKY689VMp6
ZgrYbOqWxA48HEo8p6m56SaYfY1qq12sx8R4JRlzzQWbrmxegfAjZJ/7OogS+0vr7BdI5Xzsxptn
F6iA0pb7HmUUERF2rJcB+qTE1+tq3jWZ4w+5c8qyCCFEN5ODblvEVSOUH6r3vtNCWvxi2Bnjx5jE
1bliKUhKKfdpbDzJadrmyMmerWI/CCMJErxzlAj3gjktInJQ0AjEJ7vPAg/Z7bZKv8so/pVKkFl4
7y4LcNoN98tJ//G09iOC4A1TdGe1SFMlnZeN0Y2BUTBxCnV1wzxrRr3PNRwDEdJ5jdBD6IEuEXcU
yS0q6u7L7GNkWnJjjB1ZEHBiyUr9rcofY/Q8vxqXNa1ZbUM7G5DbjlCsNQZMDlLbJSTIBd/urkSz
GRRRylituoVkH5KJMW5iuHanzDAhH+sEeSt5EckUsHvTgkIzuEKlfMyBb0KKSrYFs1f6A4Lt6axG
lDyOX0EK6y0027GiR9UBQXOleDbGBu+Mufwq3F2lZSH6dRaXKtQvWdEbh56Kx0kxSA+jxn00kgiR
ZH2L9znjhsq+yczLi25r1r6Xs856Kl4RMby0Jlea0786xOTu8F19jxUsVwf5zWw1OPioHEisji8w
iVBdRJeiLp4HwRKVeHQtBsW1WaRP6NRHlNa0ZbZpHj3l6NXYi82XvqE11NczEfFCGI/lkrxlBroX
PWaUlpbj52Lvxy6tjzi93hxz2l4wED4lS/y8kLzEJ8oClmDRvAosO8Vn/ffh9Xla/M4UATE0nZkQ
awvCHqYa14PuyL3DNQcTax10rKq7BqHgHj7XvQECby5ccQzj0mOas2i7UIm7ASE1F4k6doWlH8NV
62nPMmFytT4cc7mSd6m69ISVLFOHv3LP1vJ2ecQUNUbj/RCjBZuRDZQmOpdYd9ogMuL7zjVeVcdw
oZZDSQQSpcPA4BIooP09amQv2OprzOtjA39xM3R2ee54hKrKaWlxjIiMaf3zynAqkPHL+xm13447
HaHf0bCwUd5J3Q54p4m4L0hx1o3sbr1cNxBi50B7Ei6zT8EEwQzdizZihmc/q/wkqpFdK5pAesKW
ThzMrp8fQ0YeFCfBsMaqaXbzzVIExN10LsgAsa3lH8443laRNvqVhi8ni24N99wm1ssIlm+/JAwF
KpQ+Rc2pXcsiiD2DcFnxkegs7YXCJpXmtPZnaTzmngT47tbv3B7OumAYlTK8KdJlQX9s34Q1QdSO
lln7ttY9383lbdY7715tvNVe8djUCKwoEL8VNDUgLOekQhhnObraM2KaGZznBif9SpivQRZQ6nHS
invlEQQ149FyK7xykkvIKPUanVR3687CJO6hfFq0gJLsYbC1bE9uo0abdXgriJdwzRBeXFFA6ES+
kifrfNbctWW8za6oEQjF4T7KszPthFvLxI82a83uKg4dPRPvgoqV/38Li71KR42rkjQOu62Gew1h
BXJQNIYDOE3t+wpodZboruNU2l+fhU3x0hXyi+m32jZd3vlLDk7wenFAQmMYKaTBIrOCachcBoxs
nnrGNQQbl95IV4ZUPHNq3sx1ojku3prYu35zyJcZsb7DSrWqjrUJzUQCWZJeCUre60tF7wF0yB1j
uU8icx8N2Qeujoc2peS/asevhyKLiNL857nOByVSJz5eX+L1MF+jfv9ez8bBop1+rNgZ9Wbq7ZoI
Vxxi8dRbg9eHCaFZS8xX1KGXAxMI7obdZnPs5a/rxWi6dLTgAx6usvrrj9SjCLjP34f8bjNLaJBG
slDnhl+Sa2Wxv/7FtqvwW1zfh+vzMvaAshjzo22qL28wziqmfTJ2fLq2avdh3OBGsdYR87RYlFPs
xwBR8orYjDGhtrz+SNRMv9dWVs71lV5XkevTiqhogkXYN/0T79ya+VvD3WrNjO5OHpYEhUfswLyl
P5RhFUiX5TdWTA1DQz30XWjtJpss181fVfBVIKx5Xrkj8uuRSQU69dk6gEIcCElYk90Lz6sPUIVp
S4GlhXSr7U2na0dcNuIsktCC4QX9epjiEU3BKuaOAK70rQuW50p0gkAAWGkVIi8R5hxyjZDFrdnp
7joYxsy3rbTOYGpsOWJLc3GuCcWp/y7J2Tpo9srutp+vH2FNy7/xqEZXO8ZVIH19dD1czziRaD8L
eNxgLtfgeiOiwcx0FREk6vZ/DoaDF4I6HaztSpRSNSTVTbou9h7/GU555/r1KjmoEoaaZVcyE1UY
/2QSWFl1rOcmZodh/ynWGW6R27eSTsEOeDMI9fVgum0V2D2XvLvqEky0lJzzJsnDqdfSNwphK7k5
qw1Kcwi3eOLKkkjFPNxn0LnOcEtqH3MG+Y/rxXg91P9BSo4TaFA9NCgNzSNyshXl9Y8hYFmNIt+K
wFtg/esYOFo5z8p5EWXaH6+fg7E6G/5+InRzpKF9a4PNVtBJvprRm2/Y6qFKs3r8iFHakkm4vEBa
dH07Ke5mTZoXsR6aJMZuZsxkiMSvwmZLN8H++fs9vdX2durIoztV9k2+qocWTQQSeYQPJ8wi5oxO
V544++s/KMepO+M5AerB9/RivOmc8Ge0etaMRoODR7iRyAZQGyNqLGRgLUpILjRS9soCEoN5IL2n
O3R0Q3WgbSxQoR1fGpsehD0pLxiz9a+qQLfmwxO9BTq4LUWSsb5oARLXr7Vl2BYUGpd4YltKBu+w
1azly5sVt0dT3fTAxIeuPGQL4mMshKDG9PISzj+V0uMbx+joIdFw2yzxnB2TNmVo7ogdOfbdZhyJ
uiISxtAvLJnGZWiVC6WSgQKJ8Tdx1iwH1WhQ7Yd817PFwmeqvTcRMSoqpctZFWcZlrLakP2EQWGy
H0ipSgHsFh8IqsGki/xNNcsYoOhGlzfK76Qt7ouMeHqytNK9aqixxU0iYRLGTnID4bY+K4h9G7I+
Ye7rXcr2JI6Ya87MxNGjF+d/Du5kOLBxFt0vwxtjcJ0dIX0PNG5FtRnmJj/DFkGevPTUINGwVQm3
OqBEvj2j2pAdgoTrIys1Ao04t4MQeXE2F5n/PbiSJqdnU5wp9880u4mPMiJIvAoIyhyBEYQgRNwF
j4DPGH8f/fONuKtJLAlLAyUafefrN0RsUf3VwOD++XfXn3L9x5aevHb013eNwJ81WIZzMqoUjfb1
oefq2mG2YizmQH9asb1+9Z9DO5Kod31atogJKhsCkj6YlGiTi+yoF7hi1jsJfXLUNkKeJlLQdmMh
Dm04Y5sjW7bj5MRrjQi77b9oriDrHpC7FOPeG8P4XM9cMV5tBtwK+FxYHiOTSCBunMeaVXWcWTYL
zcppyuPkc6NsPOsz3o50nPyuoJgkB+RoGaxrpDJWO5tVYGPa+rcdCy7v7tcqj6O7sq2c/s2ssJWZ
st+pqntO4DTSpvV+jZlcVRx4UbmqaLeqWzhev/MakxYG5HhrjvBUiLsHHEpuKT3Mk5nlH/p4SeeR
PgadtMFBaaYZ+fckGjBEawhh2317LjNviXFzMp9T782aaYwnNvb93ppfuGVjtPB6YzuPdLqq9smV
DL6kk9I5IeitL9C0VNa+iZPnWORYfXtpb9keEfBQ/Mq7dBeaBp1HU3GTZcWz0fl2HYSd3qbdVqb3
sotPYR6vE7b4eSg+CFGSrGt35qxVUCQLWAia8OsifAn79WKv8FPkAetgfdTLie5QQ7GwxFs9xbnQ
umV9K2lr60BDkRIPq0a5P69t2bXqx/74Q6Qlwy/34DTpPVoW2zdcbqVL3n9xZxh30rjLtenEHP9+
qqb9mMZvDZFBGy9/7hmccmIxzoLROZbPrbs6fpMsQpnPGcBKufe8CcVlNBF8GaZ3Cz9soLtYTi3v
EQzlrq7oGJMUiE8K9SlSSZr9G9uAT77U822RGQz2n7s+gdBgGvcLCyBXcIgnlQvYaPrVLAXCKAzf
e502JTCtqimOk5x4f5LPmkmAW8SkSTW3ecU0R7vXjPoUMidxvPwBG3y/0sr6sLxFarbRMaTEk/d7
cMvbJkwZKQzJJ8KNACuxqsnycgiDlGCRs84MvKqMMG+YZ81rgU9Fm4Ic3FH5dCN8JQf8qMIn8Gxj
eTUWSeOGRiACNykuYzjs1Uj5aYqAKcQN7XPLmG7zH80YDknHp2pjaqmhLJc5HNXo3BnRa+voT7pz
E4L5as3brGhohBlsSEeaawyQj83kpedZcybfdjBuLwMBbFzt+vn66HpQZgSgX7KWFnH6UZOLi+aI
4jKzlniHCOGXYaOrSp28pNMfx0zW402xLgHMHBqucYjSsksfVHPwJNUbGOr2JNZwe6fFGw6/iudd
B9ACeTLrBmlWm2xS03ZVN6vRatjDsfKOUWa+x5QdaE1nVkpqNXPdZ9Kr4MOERdCe2vVgxCNtKYS4
XJ2Y9JPIvVX4J6/qRfS/7Ql6C9hHp1zNQJRr14Prug9dsbS7uqd1vLkSEdGHk0LRTV/OItJtXrCJ
cdcdBwk/Bxm6835NrEFOUG1yeLkUPus3SdDtivwvmFNftyvTtUIrxNBvkXUDv21SpCdJSVoO10oZ
GzPGVZ3bIfS0TbbyiLV/Y+88llvX0iz9LjXHDdi9gUFN6I1ISpTXBKEj6cC7DY+nrw88lX2zMqI7
sucVcYOXckciCQK/WetbQueFn9mNqByWXY7FjFMweukQpSRzMILT+kHP2egi4wzmm4yW56B/3CSd
zYRjOOeR5Np8ybt9k8pYGIQCcZoZ81TPbj2atTpd3O4O8QwdVGtjJoDWbvBq9rNhNIvwaTEsnR/U
n+qRZZDdosog8dRqj0NAsWe2GaP42cJnzV7hzi7oZ/7+ODdw2fRBs/Wafnad/J9fD5wd5OtQsenm
3DKb9LLEdpeiQv5+g1XePne7d7vRzOKu4K1PfeQNWGtbuRskqYvp9G7ZNam6ff7idJjjuBYYjOAY
MhW5ZElXWP4ib9s3He0xiuN5WTg7DFu424wCccVJ/FZj5LAEAppxuN0EE2/YQBsw3JAKdbtxsMy6
vhbvmtsjrKc595GSh0lAjLEg0BhjGXG0AfL7nAIWxaCeDuDSZKFWpdI5T7cd1uO51qbUpd2I8PDW
N9vy30LjvvEe/1es92+J9eAHoaH7v6v1tj+FCqL/CXn68zP/UOvpfwFTYxkvEeLOpCciu/ufuvnP
/9Bc5y8BCNPUJWJVIW/J9v9Q66Hpq0EuhP/5HxZgJ0eizkLQJyHdmP9f4jyJmO9/AtM86aEQBEQr
8JWYjpiBZP8EHPPMInf9wk13dVb+FDHD9qnlElb9ZpB7gJIO/d1LnqOsutOtYMvCg6lX2M06Z+M0
4sOW80o7cMH5Z0OCfMln/+Ey39/17POWGTEEvqI8QaUTQno3HtxWO4MMtxZBQUwMNKffatRnX5D8
mUR10IXmHWOrizZof+ZZtH3WNKw/td0xPx4MtRmkliPhIPcYxfE6zdJy3TPzXGNzCdcWoauZ+cby
geIljZc1EpWFKJz7UqNUaRMnXgmrJvNhdDdKwwbBTzJkjnmzoTzZp12mEcJofucDQQvxZKHT2IU6
wj6VmHA77Q9DzQnDBRV9PInNGOufdhre+6nPJLrOD5mX7ccJCVISU16R/XzpmppEISERGuVrEiz6
pZSOsY3YGK3iMHzsso7LfkF6m1eQihK5X14GS5MYdhIFfcigtU3WYgUJxomda5yQp+uUz23T9XdT
cizyaSJWpltxqsbnneGypNikB4Dgv/SCtidFJ3zQxPhjp+QmBIKq0domWbAx82kbDcamjzGXETID
jKvNF/xnjinZevreIbKyyojP4bm614vphWjt+AC2hrMcCAgjKLq1avCI9XpTUlEzllCAwNmhEwRn
FUS3DLAbTfcb791ZJdpv6vVVox0KPd5aZggL3Pny5mIqz1/zAPYruNSAyWwi0UFpTXkZeVj+pO5l
27z6mX1XElEbMRRYCRY0C2TkmC8GhvZR+8CKgkS0zL32jf2utUwjVbG17Duzab/xcS2Spn1t/fhu
NCd7kUt3J2oLipVnrrPavrO13l5XJReMUW21Mfpp0nHjzsPbMEmuplV++523te2IrEhwXdY47TBx
4pyZZWEw24mWN4MjrT/Ga+alrLVItEQH0AHSOIq0fnR8cCn6+GU5P2Prm6sh1L21hfXKCOZdss+z
niZNtJFGc6pLu9yPKH2JmEtPpVvEONV8Y5ORELKpHVSbbjFeoc1kG0qzEJUryenJ2D4yhSTxoNpx
Yske+goB+NAQMzI8kT6Q7rR4XFo1/p0xcPy94/lv7H3I2R0dgK6sN2lhF/hpbEIrh1PXWQi02GYQ
OQTwXuKjtQKbjIIo0hYuMHwdPlSw4MWs/FBuSb8k3xdT8WL0a1yfuOBD8G5IX/sPEMh+kK+TpnKX
cUVcfCiKU53oH7kWeHviBp5jonkXJIpulBUfqn6a7kiIuCsKjt3BEEDiyfMLO4+BdqfucvqdTY2u
UWhQGhrbvhSJi4iv79mbDuA8/IhwOs5SG9xDD50bYZb91lCO7ZskcIgwoPZvIzaNjMrX3piIY97M
D7oc7t087jcMqOc2vNoFWeXvcL1tnZQlY28Y0IPamozGEDmZnVTEdMKUfLJCnhov/BVpDHvLoXoc
8GtfIDvOS4D0oKRTPkgDlyhTpHoVx8mxbxxyDrFMbYR8I3/UODvs21PBAt6LnDsCUL+oO7otDLeX
XkUCPxRPbDgbaqqgtZEIoLKwbPR+LgrJTWaRHpIV7gIras+GYoZbmuV72kpnY2t2e0SpOajCXE7D
lz1l0ZNDLupkqHiNzBE1rNHoO5v1/JqkCUBCmbzrNWWh59B4PATgQDs5avLYVWW2yaZvXyq1rgxA
UOywoE52kp824wV1qtr1OkCzDrWhSsRLA+QQ6Gqw6SpK0ZpOfmhC0j4DAxqMN6z1ksW114uUhl+S
ypfj/yvD6iKUsauD/NmqQx+CP3xsMbDQHOs9MeFogzgQ7Mm/Rj0wZEPCBKiaVThZ3hrpqrrr7Zr8
9ima9W159tLk+SeMmVM82P3FcLmguJ7/lcUavx92vIt152SEvzTUp9hipnItHKSJYFGfzRpgrdIs
YGDRseXgX6Peibae3qfrTC8vACiWpujyfU/Wk8eQYOdAJFyFXW7iOXe9jTm2xDoH5Ij44Im0Cj5V
FL5rrmnej7F7CEfd3ngdQk/Pc7NtUA/voWyLsyGDl25sDj34VzIAIIGUsQsH0IAT15ja1ZmYXil6
bwbw17AnGNwTdf9mm/WEplNeu8JhONnwp5JcaywsNgUrwwWSZQFlfGZzdO9W2XAcEjRE9MAZ0Wgk
Z8UTm/ioG97C0gA4HtY7U1kRAMX7vEAgNya2ASLEr4+i5Rkxgacnk19j0c7rS1jswQ0knEkTD9h9
ccbO9NmaJL9lc1goqu93pwcrEOaGzgKM14/wpLuWTfPFD0Yk00zWGqyuK6z6v7jWiNdJ2gADn9Km
G45oHPM16TiPXY6p3nTVazKlX50FyjGMfAk5zQPzPm1Ev2LfhbbJy5yt0uV3XWAFtIV4YwVOI13G
596bty0H0UzdNrQw34+2ltwFUPhurMOyXVu91l3zLh7QvXoXNyy7leUNMWFrFfQjLsYpuYxnNyZ6
ArHtgVO1SSUynolhQ3GoKe1J5w2Nuqd5j6VMNjZYwK0qkmalz7NdSO4B12PHWXnEqq6DCYGFTNhW
t+Uo6MyIxciECg/4ByAYNHsiwszToCBXFhpQL8fdKygayw5//RnBxg6N5L6aPMoMLiemK8VxgBu9
EO9ZgZ8wKcp33UvbM8iu9oyE6hMpw8bwN/BfS6BMcNzIiNyVWWkuha0IB0FhBsezjpfAVpqNKrJZ
JY1ydGLptQUP94FmlROJQBNQuulsWG9JLaTrXVtJqA6AHFBiTZwtdV1HeVCHr4F6acPfNUI8j6km
k9dui/f/KcDLco2bI1mdiPgU0EfsHOgI2M1gg2CT1Y9psytFkFzQLLC7cPd5HlDIDUzWfEoRXa/P
bYfNOxsH7UCezQlaEUxP2ahjUsjPEMUnOtj5NU7SEvztY6TSo09YO/nYYtib9JhrqdNOiTL9oRzy
MIJU9kpnfAckhSdjig0umpP5qsy8WzcWQH+ipNpNwxyL6chKKcZtTenswfYxdKi63yb6BEPuGHOH
b0DtjS1xxfai7CZqrIJADyZdGtVXhydlwhYWAcZZmD7B2K1J+kqS11+kRwQ7q3TKndk6DD7HXdQD
pmud/pT2Z9cQ41H3M/dhPmSYVjsPQ3eFXpCtqylRALAbcw2AfI74Hg+AXLhOtbhhPBNZydil19YS
kP6pbjfock+DpNQ3B3/bw9NmoyS17ThPvUNXbsoxz+9VjinArR902dT3malmQTtDOKN1dtlkPblW
+5QIBPBqLFEbGlUFmF0OOyO1JEsV5AeoKby1IRWRF/xtWyEKa1m3QnIIlL+aoGBZS4zSoo/4Nscy
SanFylzmpnnxxEcWNpBZSjPdyQzBV4jqOCjKuzEz350Zr9H0jCNjsAS8UTJmkAzgtZGLdNeyH2Pi
b6/ZUiM807OD4Q4XOM76qhvlRzd6RNoQqT5N8SVgR90ZHblLqrXAtKFpDvdaNucce9ck7z5FUe81
Ei2B0Ponrcx/iNHaVeh3De+XVIQ45+22Nc19AnGZROCfEAGnE70zjrqM0bibOtqNF+Uhviw+u8gh
JKDZDoG1jxzvRG160XR774O66UhYG4Z+p0IdbSUiyCbRThZFRMsUwUVoplCujmEPAxJFORIrjUEM
buwtsIkXZ6jZc6Dm1i1GPToSGmOadraF1Zq4h4Ur5S+nheoaNHdDXT7yjYTmIVuFhvPgZuKJK22z
iKKfjsKbSOP61QdcylKyWZJrd0yqfms2QOKI3woYeRgnVJpO9TJ/k1kmz/jIdsNYHJq4v1a2f+dm
hNLltvFYGIpBoR0SmwUiLaq40lrekXj1hwIyLUf27xYcf4AUapmUG1KG2DQ3wCP1ltS1madgb8hR
fGxAAfTqIfBKspSypya4d2J9oxku8IzgSL7gj7Dva8tiocAvrKwaOsqNGX8Esnt00LxhOkiJkkl2
8++loWYaVp96yTWeIemqsB/VqJXLzsixt4Tm2mXdvdB7UBuIDhaa668zRKjLvCKSKClOwoO1gClS
jNGRyKB9gb7SDcn8HtGJE8uwovXYB9bQLMhvQrVqe1uHjJCJ4IaMidIXUrfIdYkHTVCTDyYCX+N9
ANPSq/puaDeDUX3WiiTrJUijqyQO/Vxq5WZ0hi/NG/eT+4ET8BWnjA/H5An60zVP6o/aHs4a1XWU
TXehKrf2EO7Kuvhljfp9Z5onoShYWjYIgrAEU46PCCifBCLHrRaYbyxCTmK0dugg91n3mJEO0lLi
UNCv3QKhe2+NzJXl2skxVXfpLryUhHrDFS03WoYamEUqw7l8T0eGF0TTCDYq8HpEJTM4J242vmLI
nd3XDAuHEm2d0lGYN9IB7jh4l+zgUFNKcCQLOr2jHRjekuSQOQ5cu3bl/IY07ysWxcLQFwGniLZI
TuGI6siYhdLBtSZue1E2w2Pmjk/ulN3JOjqIpGV/aMIydc593hyAVF70arwoE5pzWmi7xq3OFRwa
InNZE0croTl3jAZeO6RrGsyIsHcQ7NoWQ9DovU30B+RDckQpjfT5gJj9KrT2rQahw0kIxG/9o1uw
KrT85AmIXNNw5pHeAfXZDfBpdCP7YLR9Rkl3duzqJxmelIGbB9ZeXZukCDw3er1VPYXehHbXdb9L
VMSWZdx7Inhm0b+PZLzyMu9QkHMydsaC2m0TY7JZoGTdpjiD0OnuAsteBXkCjsce37swvp0ygeVu
kKi815p+FW74ieBN+NmsX/oqgggYnPWYFfVx7ItfuuVswA2sVFc/ucA9k/TiucFGlz5YLdqtLEO6
Hj0UJCbSMD7zt/42HP8Bo9mHDovGHT5kU70EnOCmRKyLRmBNE99NyMJuMt3nLrOfdaP+9hrtV9CM
h1xiHIGUW3ge5GEMEf1XYDKKjREUzwdL4MTvRVx+Ni7FW4gLsrEwJoZvBHLkNQRQS4eoxG5vqIKT
XZTHEgXeEpOCItCWtz1Rig+FhfTQGFEW8paTWLVJWEWf68wVMGkm0nhrGvc5w9tda955oJjIS+et
R4zPOQ0bTnduSb0o03dG/Z9sHVa+lzy2RbiOyQcd7QJdiJeTTYZTQ6dHd9pHThjBItAImy0xwpU5
Y/fhXiQoyrKQ/JsKYOVIBI61sWJ2XJ7/CDl2H5MiGZjjqXU4tAWCv/YeECleAP7ECa0wLZGpzafF
neyqNUtvZghafcTMJdFOmhfXpBphOIaQOMLQNUYvUVW6izKF4pq04bcyg03V2Zco8W3adkDQ6TCz
fDhhErhnuAg07Da5Vpxds6xulo7HLlEbvrM0filDFW8DF/M6BilmJP0DoWyc3RLtSXHZRE9dnkbF
4kS3NoUhX6aSo3qcyVeRvlFjuC8MqELeQxlXD4ljQdEt8/faKjYyJttOTPeTbS9MvGb9qF97ZEUV
Vs1IqFciMh8qixRzJybcCxgwOiFVLuwxQmLQ97tA2zGRY8qOmrplOqHHjAiHskf909QfRiEeWA0T
CkMOe3rJmgzdnr41mh7Tj3bJ4B2NRs1ygtZoIO45ebb74hnB9HFE49ta8WpEKcRyGz/s9BRnBtj4
gezc8YRbh12yb0LemlPVs5iWCNLqOLSrbC70sORsC9pAW+yaWQcb+ytTFFvGOSvwfZYp76qseQut
7TAoejAbrVN/z1b0LcwuWgR61OaKS/ens5EAhr4jZ3uJxt9IW8pkG0xfQmmAC8DxD3Go3vQufmLf
rOxtwDmiG0gVZghKEDhv+6J+gRqzVlH94YrgRAFMpdUny9ohN008OMpv1vO/levjXTizrEb8n02k
PZjIj2TxTZonRPPbgS/7YEfhxKsCsqd37B+djjbw29+1yfa+xiMwFWvTG18RJT90PLqWC4VB0KaJ
RkavfoJEID402fE506uqgAFa0zqdYJ1Z3b0QkudNK0dKfPJ4wmAph+Fufr2qtnhHuf/imc1HVqfn
pnKAQKTbtlijNruaJbsoV2emJkZ1ysfv1A5+R4joGz39xNFEOKYigN6z2ivECyr3CUm1X5v9XCOy
j7ZIW+K7R7ooYbdU9JZ/CTT5SMrmg4F4yo1jCHVDNVFhFY+NeoRlTUQgqfdsZkzEaytzqHeJDaCQ
IJ2aSfaiDpDAOG1PajEhyCuV4o/GDwHId8NAJcLa0Z58o8dfl/fOigb9MbY/aqe/0LlSMKFTd+X4
kE576eWPBfEIeAamN9VZAIeKcqsHOChEfkGB8d6YrHyGpiMIG0luPcKb/QmqfD6Bv6SdsFdWqpkc
sum2nwmSAzmYtBNTymatOiqfuQIpdsYCKh3R2oG3soV5bm3WS01HmEndnQqO5UPq0KAn7Mtl1LkH
20EflEX6iakzVV0BVasSO8nydo0LfVfE1EeW6/5Om5wZGProGoX9uiV1gODbCsEMlZGT1xsbBdI9
qaDM7dDPLTAioaOhhd8kpGouPMc3F+3IQnsgCJoOYAHuvPEknXMDRqiuH0laVuveDcK1Uwe7VrDn
r8PgiY7g1xTayaaqY7VvO0bmQWotpQrRpLphdDKRGC2Myn6KhXfvGzCse9u6F719qRU7RvCJL5WX
slgLgqdJG+5tP8dDCXUcfTyG1KGFdNdU9i4uk2GbpkWwSFmk44PyFlGMsEh64VoYoO6Svn5pk9Rb
6aN8NQufMIB82CuuW8oWM4Wf8odWL6KWI3si0PD9XB1ye5eqnD1FbQcKJ1OQzaCbsA2kDzBzduyl
Qv3ietuqqnmGohEW+dCcgVRLb4UfYa9AcD0X6RdLhk/VnyF8LVtbPqsSL1EeuTsAQ7aT+Wvd1Igv
5ow2JlsrcsQdRH4qoXmHEwCyXuSYbRkaJEvS7fp9UMSfYUk09IhQ24GKSf1W2vskhf8WZ9We6Ako
9mjUGh8Gezy2OOPDFt50TXibH/sfTk95GkSIk7VaOduQxK0WWyvKUJusCTSX1FCszx1shmYnsqNT
JI+Q+n/ibtpBKKo3ECUxbyFyK1NxH6rhNyRDLnevUBLpAMDUp9azFtsvRWjqy8jRHlGtz9BF1iIN
pOvFCBB4kRYupB0XPXBATgFUA8yTchMmHGwKI93C5/KUteB80JWjguyJtsPU8TQYxUs4rgP7Xk3l
ER/xpczddWJwyDpI/yhW+vfRcL8neyvcbCdSfCGFBn9xsvdTAVJLZ8I7xYsWzDO0CfyUyZC/lD1m
VLh48C/sY9lUv7jEnXRw/0tDp8O1FfAHXDCnglDT3voytp5p309u+Ssz4QS6WrVisMxhEcRbMgGu
9NcZHVT60sp5dFgaEyEGkDYMC/0R+zBiWqNFqVnriCLB2YFaXZMtt9JDFIJAMBpegow3cAaNYmDp
YGvath/kU2d37z4xx8D1EcAke1s4exEYz/5sczY1Y88l20HhE53xLMBiAgiPwZkyYfimrWJ11aaf
AvRAUuAUIUYY80KSvxtet3ehO5EsdsXl8q33QN7G6jGIrV+mGk+xn1Br5cOXPjgo/vsXK6IpkRLj
Xf2s91x9PPWlFa9Iu8K9z5W3boBb2ryTGUkjG2dgt+FoDMFK8mAxntBdgAc4YLjEdW2hRzXB9QU6
MrHy6gCmYgiCuGY4s+R6FUwLF5MYfsJQPURM/Xr3yg5lVek+IXWzH3FSj8FA2kzWXgyf1Nw4fCja
9IhktbzrG33PhBnVsoxQXXtZvjaDOdpDHPBwswoRas9w+ls0+MeH4ECXhBMNHBEWa94J5qnq0s+A
+n5p+84D6NDt0FWbQMfioBv7QfQ/qUjeyWR/03VyIDXVrsMsfQwgZ4v4e8x/gpiBRk7daBPTKKRz
lJlx0jwBHEVbWNaEkXdsz8rwPB7IuEvV8GnYIE3qUZIMA8ux1AlkgQME0YRED1l+WjjDCcgEX8G4
nn0M3mkFeaCHO0pU79HTjWGbleWPFhGty05RTSZk/pCsQ/nu4XXxRbqdnBR5QoGZT+8pRnA6DFp2
D48AB5xqXoKKlWLcbavnIEPrIrHSeSoEOY4MuR2KnzSv9saQ33f5uI6Mhq2sjTq4gUHKVNFiS4F6
xRY1WEZU/ofbzU1O/feH2qyu/pfP/cuH//Jjt5/48w9EuNpGi9VT5lKKikfgncZGn3gKVdXJP1YV
b9ac5+wKWDFP1xyCObBCpMI3vfDt3t83/8bn/ijMfcYiEkn7H+X+GE7QSiSvxo03fjMq3G5uH3qg
fPdyelZ62zXHmx47vYXsuoOE6B+SV6T7Jfq/mzD+pom3h8wleWP+y8tbAvHt7tQYF992CXq8ZQ17
2ZAdbjfaHEX8516NBQrX3M5KvWarl/h4b+z1m+T/z92bN+D2cTmCGO4ZWchSJUC/HZBws2Lqb2T9
7XO3D29fkG6AEfDvL9+I9pIo4SXXi35Z2DMp5fblMn+xh65ho4mMmw0aQEPb5MKmg8+76dpZpxIX
PAve/765fS7TKm3vtb9w799jHvvGAVnuhSpWoe+CVQ4Yx0kLMjDrm7MlIcI6Tdisoz7IV/YORTSt
KMM3OA9cjmtmVSZJIUSV0qVyA1Fmn9ZFdQSmPK48T1uPE6dJy8n91ZyLvEwSAyucC2EhKkeiEcad
oXROrmN3Jrq2XEsHY3rO+2dw0LIHXATplokkcV51HCCHjiYgBjRwlhlkSLPuxvWE8X8biL2WJr91
lFjW4NoHr+3HsztMVzfuk4Np+80xLAJU9tUvhbpq1+V+Qm+NO7rPz3VVtgS1VyAZB3Fky1AsGM4T
CdDtZdX5S5Ak/BqzINoy4cUssiwGsC1ialLJpcrV6nMBTUBkdcbkw9T3Wq8/WL1RnzsH70+BamQq
xL6E4bGnDl88Cz9NTzrGwCBvrHNnWtaZqCne/dYAh15cplkLmoH74Ufac+Ykqyy3TypC+M6BfR81
AxJ5yNR3iDKpgKw5ifPD8BijuKX5U5tNdsoL6veJ5Qsmi0by/9gdCG0vRp7VxGP8GyrO1F792Q+K
/FaryC/EleeXKUKb7oAVVRORG0wX404HvIP9a0kIECWu3kwks2f5OZSStBXtie3ScHIwaazCMmWl
wrgtB9C56QzVL+jP5SllIn1iRroPovwKKkgyyqrGO4F8Uf9NGvFyYsW2EJVnLXJzClZM8prVyIWJ
UjWbVkBKKBlN5v0GqS4jsNIznL7FmKPOj+a/hN2TxnaO8sYgm4RYI7fdDhBNzkU7NEuvzNAdExV7
TjqMXCLVd4zpnihA1vr8IrJRQmnCQiVjJ8d3hTlHVlIJa3373J8v377iZBL/RovD1j1O0S4vsbVm
ffZqee53C/24yCpq17h4JEuKEZo6+wBmYs1/xohaa8OnqKwfvY2fEDFjocQ8a1XHfjCeoibA+mIb
L4U1EyC88kPiWGBCx1S2mq791LXHLLVWtqbfOQ2VoiHAGLOA2YHPqKr0UFrRHXn2aEarTRui4Y3m
uGcZ4JTXO2cJA/7VLkxgxg05broJy8iv1yhLLWgu1KlS865VQPpEEQEMz12AArbRkSpfr7XBfegj
zG1jP95XBjyqyYTyCXNxgFnrNs5L7/cnd0zee82mTKXx1EV9jy3wXjfUId2x2qYsGby170C57uPa
xhNdXjJ5whyJ3mLVeSa7lCR6LCMfji1jq05C+rDypIGDXn71FUWYzPSPtiy3CLqxZRRWtyIkD/0v
L/Zk/Xbo7XC+2tnGCYarH3HpGAmNiZ0AqBq1gyHg8wYSx0C0Qfg4HPtkgh2fdW+tsK72dJ1CDptQ
BfcYU9I70NLuEv7P0jSTRdkVRy2Cs1NqZz1rBk6ENtOVqlhWnfbql2xezTBnt5uQUuNMn77P2ynp
1BXY2bqPr45z5oz/BFOG6bDMn0ewUtpo3VWVka1bRzy4RohIP/6yjfu+C0eG5OwsCrf5yFF8EGOP
yxpDFbXAT16S2aTYkNxrQ4jRqGWlppvm0Sg2lgjK3RTgvHXo89CAIPCedHuV9TwN6QhIx7zTYyrK
2iQeh4zhHI12jS64L/JyaQwuLyhNjhUhnLUKUv1KfVqGUX8qgiOQb0K9az1HsptUawYUJiy76kcG
9i8pyWRr2VXqrcVMMvYeQYEPu9CBpKZyxzhWELJCw3xtHQYuTn3IpAz2UQvsfky0V0M7V9RnZYEC
xVbVd1oZnKa7Q1GGvw20ngupFxSI6b1HcdbhBmrHAK2YFhnwSXToCDTQWkgolEJjHNbTYS4la0s/
jg4rO1NGxVqo1liqYYZGjPVn7DZM6kuQFL5DW+axIQ++3VrkR8LBkKrR/CwCYRWXgXHCwhzdnRRT
taPbza+qLp9RTP3q7Pgnbr8t23E2nTn6cPmCHedd+z7jycochno5ANaBjp99wPDslhEuDm+UzM4g
bn/qTt5uKsbLjbCn9TiHSDbNcDFCtO2VYPlY+egCk8Ry7pzPEJzVxqGj5OUm385w3n3H+KnC6SKi
zNznmCbW8VADY8/ahQrJIpx6nfd2w6xQmJTNDD3CsQzYaLaEHze+vQot7HBFCEuk9+sBtx1Hlwiq
h5TWc62Z5BznPvsZJUdi7usvs8u3gZZOT4CT9pyRwkNg5GfyFSKcEMZj6FAzm0TFw2Hwyb1ElB42
kL79NP8ZtATNejzSDnNmY6QrTrGDRKfw70jePdtBifLNS5mM1cpmd4b2ywndtTTVRzvq3laU6oGx
rLezXOOCo44wx/AKAgj8OJsKeH7BlZ31jsmQew6kFnBEl1AtQpg5CMOynVdSuLgOqKQiLTKU51B6
rfa3qKYXMH8d/7Y4OMK8a/0xfknbS2jX38HQPVVoDyjU5ihKHYMDadaotO+Zsrg4RCumz8245Gxj
bztqY9LCjF9KQ5ycGXO3UImfggnwgqK0Xw9msxl071tv0GR2rQZTJtG/4InxEGS5s3PbXUQNGkeQ
yvBlaakjiCGYKvcJj2ypGk+tR9fwj1rwk9cSeZ0LPI3FmHkER1SSz8i+KSHVDTyW7p7GFFZHb8sl
8CF7XWRRsoNOObIqtjRSTep2FbhVvGhyvQcEy6ym5EWU9cm8icCD7sz0JcULg05H7yFoV1XyK21b
7WDX6MhrGylXN5VpvslErFYS/vsCnE2M9CDIDn3xOmhEaf75zPzpSc1dQPgEiHNa5vqMNkAcdhSq
4lIVlPWwaVX1+udDNCdbZRvwCIDUbWiyWS7Oxd8YsLFIsDjN9wRD5F0HyW50Qv8AYQUJ5+0uKaMS
Hgk5bFZuvOSTbNgc8i23G9n5BbCb9o2Pmp3eh2g09PRYB0gjwvle5NK6wPffj8xTeQvme72c8mNZ
14QQa8pb5D7BH2BVMCibUpRrswVrKR32wnKYPsYszDltVfmRk/sxzGW85gW6K3n0RzXfVBr8jdDR
Xm+fSkKsUihLcBU1jp3s+zqL9nhx16I2vR0eUgJ+THyN803X+/oSxyg8LQ+Ul6i1lVQEOPh5rIMI
sJ0FGTfxKh1MRlVdDODD2Qa84ugBNWRYOd8Qx1m/aqagPKZdW8C+pcRoOQVyXGe/jIDQlTxJdm3k
nls1sFzMBrQis6ci0ZP6iNwR6pVCKpBFHD6OjhIvCoboaAVFxN8Yf9G2cjygIj32tCezn6haxmqG
iQ4MTIRkPWWPJQmaZXls9BZFR2luDcsqKCW8pDp2pV6tmC54TB7b6mgSaYoFPrhrYqqjFs/YMXdq
wmhIi+fsErAIuX1SkiPFIcUQPPJyOnfindwcL44cw2Pi2sx2br8wYuJWOQdgy8Wxm5+EYGBh0NbR
qQrgzKhIB7jH3x4zfjre7jUR19Y2poiqR3XJ/Sx6UB3vNEN9mVha93NOXmpG5L93ct8U+rDRq/4Y
2ra3qErqGW1qL03GHxDpw5vJCn5VuequzGuXtI5OzJftj0owAasrcnpUQDk3muKTJ3oz9W16Yq0N
fMXdFOiEAs1BKeUyTRIDCCtSyRZOj2cvYA8fAabZ2A/2FZoQOz+v2kah+LC6+iXOEEJr5CZmJZLL
bso5akEXsU6Lf/+vHeLfsUPMPoX/lxtiyfVEfX4X/8wu/vMz/+2GMHTzLx0PhOc5lmBq7IIO/m83
hKF7f+lC16XlOqZjefo/xV4bAIrBYfGTugdJQSeL+h/uCPGX5xmm5zLX+i/2zqw7VXUL07/IGrQC
t3Ril2iMMckNI91CaQSk59fXw5dztvvsOlWj6r7GWoNBowYFvmbO+T6vrhp8yP+LPILT+E91hGQa
wIRIQBimoupwSyb1xN/UEVJ2LqRwNs6oQzxPrgbg6rsqLRGW/nvtd1/RkzuIhwsmZZ1YF6/6X471
IQSl2zCAzZg+5f55YlMsiPaWK4A5kIo6EiRJw+Co6tI9zKnav07xpITK2IS6gap3MuyDGfOw8zJJ
zsSiGAYO/76IGq6EcM90TLwq/c+X/u3j7q+5f5JYI0qHSrDp3tqG2pH7wX/81Q7IDiUff52FWPvH
a37PrJoRZswsXKfvr7nK1Yn0reXN0npZGOjTqxDsJvx/9GfanJwEztKo8cResTDm1X9s43WJAm16
E2hZwNB6tBTvFrvSFgtL/Iimw/cXik2xuL/y9+XTn/3bH/hvh/+xL7rmpl8lcxiwkd0gtFveP0ms
wezfGlKJAHxCEvRMcKeJBatiEf+1JjYpy+Owhqrw93BDjpZeojJ+L+X9Kv7joorNq7j+UEKxkqLb
obsu5pRGamaxGqabLtaYq0EshRp4nigh4ibM8cBwbnIBWGZ6odgn1n7fJ25phZyVL9fyg7hPB7FP
HGbAR+EVdH6xhbTapISemqe/vVesKp22mzdG54ut+80vNn8/dDpBFSItM6JOw6gC6zziH2JVLC6d
3C7JKOCe1KyG6IZbUDZ5ayTTAqdH9N3TmmaYKB1mqFAuMsYZRo4kIxCrNaHIPMIJARISvtUmFQ0i
TikWTdVP2icoC3LYUGthDp7YL+KlYk1KwgVYW2kh+CjhZDwRC0jKfVu95Yhw5tc3pQfpIhZznd9U
rAnSCUCef23CezmNQ2EyOucVDGEcRC4aJUPTwxTOJJbkrtqFdTMYwaJrFoiRSJBF/raqXva9jpAd
r1yc5HASTPCFJVKbiVVTcJTKvl3q2W4eWTqlA9JWfB00iPwJsfobs6WSiPCqRcXjlYEX9QgGqfg4
ngexNjCpup++gZbbVUoMT+54DRHrFZtiIWgwYg118BYNuemLKC2Zw4ktMsJvsAUTJ8u02h+Hai9+
hbspqvhrEu7NEJFBf0wa1sG6INMcr5FNeAoYLTmWf/Fg8BCf0nFkad0igeKdJtQlmCMGtsWlmOEf
XoHD+D0vSr6YJsfcoTk+5BS7EDUW10SbUWlBdUAgdokLdr9WoT8WhMnTkJG/naTZS4EM2f/dJFOJ
T2sMO/YWTiw7aRonhtGS5Bv+9ob+YlGj5HfauIxL0DDjBJsRx8QaYg5PmUrFuOK31d1a8tdVUlhz
lucZtSpq820Kwauw4VQTqFRMdon1iu3rGB9kk1rKX3hQqzJCE6uC9CLWTMbY3EzRRpC5RNIgqaOe
H2aS44pMAv6IuT3vEOrqkJul2bla4eKN2cRfC7FpjqjI0Zb9EfubJnoz4QThyddwSwg0jQmQ3Fej
cdv8Ras5R7WyIG8YID84FVpKe/+XjyaD9P/w1ewlgk1KPytAk/77G/5+TaEwnk+y4KKWlaWUbURk
//4txab4viLQj3LQ781buLgA9nekyWP2nj0xEBfyVcVSfP8cac/c6JRA5E8aMifw62LQ6Pf7Vdwd
eVJZrjqnmECtps7/9wmeHmOrmS2ysyr/evmK/RqG3OWZJ0/5Lw6+ESQXh+Q7KewJoZObZQdgo93F
E/mnmyTSIm8kNmORzxHbukwGLKfE2LPEgKCZldeVWEgm/lyYUrc+JFA48K1quYVSF64x3fPzyREn
M5KcxH2LsLG49iuxL7wO70aOsSjV5/FaLOZpAvYsl/DxOWeUk4w6clCZ3vGevvlN1VxJWixvxkHG
B5OqaJMCzsnBpsiynttBKivIQCzanmH+xAjyiJnQfyeTXFvc4L/bWlnDC7LOPN6R7BL34FETl/82
ZXHEYhROsCXoWFsRLKNxYmMJgpcAFNUzCZxWDg2ipjJf8InEzS3W7ps1MVoPm5/GM4nVGsMor8Qi
iuQTJs8tvAgeduo2/7UwpszXfZ/YzMerxXRiOiJeKA7fN8U+NY7OC2WYr8UWdUJTDf300b+rYu/f
Pud3FbNxZ17T7pEOmvm3qtwoE9ZAAA0UsPlLicpG1Edu0+AEpMnEQrCoiyiataBhYSfgKgVO0ek0
lAQlwcBIviKT16adv6viOI3KI26CMXRnXGuuE72qmzoZilE4S7EqdopFMR0WazNGzXQa0+12f4/Y
bPdqo19+P0QcEnvFBw3zST2QKGNrF9W8YGgybV+mD7l/EpX2zNEu+hWV/fTgicO5GM+IVap+GeRO
74mnNbGJ0TcX4b79Xw9nYtwsXinelIon5v6Z4u33zd/D//hr8f09yBvyRd0Uv2cg3ve3s/x94e9n
GOUtpErOxI0todPP+6nTq9CMrcR2qGhQ/ENQUWKfWDTT0fvmaNI7iReLtft7xWYzlmcKtGyxoUUG
HatYlfT5CGNi+qiZNnW3YvV37/1z7n+KHpG6nxRCjTgq/p54y3978d8+8X74H6co3vy3z5++hdjX
X2gpzEugTEgxQbIQi3FiWvy3TXXILEqFKM4RR5UJjFdOMK/7gnqmG3mV4Vvskhoo+tgyMDS7v+Qf
m+LA/3Zfnp8T2OWIhcTrVDFe+Mdn/f6V/3qcorPQKecl9NPpS92/qDh3sY9abBqp+9cVrxGHEcH+
+8j95eKFuozDRgvrpOhUgPSl8/um6WcUP143q7nkhtxR+ZLMDwWhFrtNm9bNxSAva9vtOQJhKiwN
9WnCYYiMvdi+L3533q4yRXhlqdAxTcbq9+Pq9M7fjxQfIrbF4d+dYlsaMAeVryNoPqpxziYB36KT
ZkxkbyitUiLh0oxMSHkjxWze4sjTdOB8aLBBL2nqjLSr6PYwD+8Ocl+5xoD7dqthU9KQJqe94lkS
hm+NGEuOYqR9PvP9zdtUnyNLuRc2Fvlvsj8rsXYuM/13Tbu0xoKpfnDHhvxiRGKqf9FyKjcw8tFF
cmZrmYg+zp/TiK+frOowombIdZkM66JpIXbOZ9XMaRUyeoAtn5SJYJhKUU8V2pn4cU+5N97IOrWZ
LBotL5aI2JFwFsgIprmKWMuQi1NpJiNd/LeDWmdQe1ndVNmLcv1TQEXaaUp0X4h9c0YIriqrA791
hRH3WHZeXoG9QhF6dtLZXMf6OH4lBm16meiOqcatVmJRjaT28/wk0QRzjadxlj6Nq8QPI9bEQhxI
CwKPdUvVrEC//C6U9Aw2zvRD0TbWomUW1EIBvyHvTiRC7MU46WHQQEsO3fnfNnrphe8b3Ybgny+W
p9ZavE0cEWuIKAqVi5Hf4MreF5QO/X1THBD7LqWck0LuKXSe3PpCC/e+OagDri9E+7uDnzggNvvp
p7J6SnqSaTQvrq9Yuy9A5v/rmot9YhMO9jQfmN4itn/XxmZ/HofGT35nC9NRcUDcMOJ1Ez+IzJfs
owfNVkRiryvGhlAe/9pENEcXeRaTvWo6XspTx3t/6fkCpzWUULT97UWpellcLgj9WqaqFm4pFfIs
mIrmRFK0AGkxOJJhHaDdq4AwIonuDHQYrVo0G7HAdGqyACLlJ/UVnYIMREcsGrjlDCI0KnGlBo3i
1PKUAkd6b+cyWcJFE+McSBLmsEoRUgjDSIEQkidu532zGSeC531brInXiFeLzSKEPvn/g7X/N8Fa
WaMU5v8UrV1+f5z/I1T7r3f8O1YrE3bVVP4B/JPm3Jr3WK1s/A+Kc2SoYfD2JwO6f3FrNGK4OGVI
hglmhrylbP0VqdVkIrW6NZcIrOKiYBDE/X9wmTNkRflHqHb6CInzskxV1rCxkP4zVEs9VdnoRjh/
kIe4DRKAoN35ElFcOxIkKi5A821hvCkWxaVu/Xl0RsVlVAyULxXa2WlVLOIKDWsVg3toplo1sRin
+W8/LcRm3sc8DNf07KedcgnUaV4nFgIFJnqIv+2beLdRSApHcHlFS3D5q01gRM/8UQMajlkrVrry
1JsVoPIYIUyrYakgOWynrjE/jVgv2ufZDdHvlLfDHTXAmncXaiAVrLp86K2OGf45AxNiEjSpRP8o
usq5RUy5NrPtucpIT/VUwVsUcKk1WLjmOpdslNzLakg+reuc8pip1TyjiUCCQos9a2XZL5VqJ1xN
b/WV0NzMIE8blcXTAFPfnxmcUxSbx2awlgbYywv6x6WqjOiGKiSh+jQ17seJdSxWqxs8M3T29OSq
3Lt4BsAPniIxdzfXyyU3lsATYGOOK7GQGe4upO7y2LdVHlzoO6IpzpUAfJ9KacsovAST4CQt5q2P
i6BZf8SXZH1GJizVFd4XBQMRNNdLYME2v0+/1CLtkGUXwmY1RJepARbtq9ypmkMy20RzRGd0X0TT
pPy+OUzzEBfDi31vyjT30wReLKSpdRRrAt8m1hQThCdMN9uappXizMXCmDbFvtmIV0WfadQnM3T7
7TprPAL8KFkosyA9jDaqMQSHBjXkRAvLvbqRKwAPdnlU9AMuVP33TXIRQ9Ep5OQLJB+TNuaQsMtw
DfLDxdkBF1bAffmo66CcHUoF6E/zxJrVLCzVyV4wkh0VtwJuJD1CGSJT4YfzdWWsE3nLKOH6mvyR
XermT/n2TAxZ93B2grreUjVPRUw1Pqo9UqnvXPdNtEvof28wz4fBLgBR4Izc2p1TrvvOqSQymDYZ
zWBol+OndDyT0iTqzazwCVWI0doWQT5SBcYaGhHCGXRKFtrlmzsmG/zlqcOkoBCHkvlPvKPXRuoM
4p9Rd038GGu9w/Wgxv78Zd6g0Zl+NmrldUqWNGYT7kVbpd0izviudJVWgDghpTIVEVpvEzK8RQ+F
9Vl8Z17Lz/fYPl/285eZZVuRh0PAAUYMvwTwCZBLzUJjKA5+RNkOk/DSvqzzfYHE6on9xRvEG+8j
WcZ2sZ49ZL2D1q14Q7yEmielxqy1qf6GjxJrzmQqwxTM1oDFwXFeDJcdwvoryoWfZm53t6+YBBR1
OlQIJkuMTcYvCZFJja4JTwm7xuIF7pLlSB94pVvo81KveujPxOSdXrEjZYXusXlS+/V1pxzVU0a5
tU4bQhzUjiMcJXFhI4JQHMLVuGxvHhxAlaqGyAfgmDwVZoAonap4ZlZSRtW+lx7mG8qH6tP10zhe
X7AeeYw74oae0ayx7rSIqQQoKGdcxcaB3k2VHNxekxap/TKgDSZHAObblHjcbijdrHaBX5jP6mb2
Oj9PfjXcttqH9tM/U71PwcOqWNYIBpz2QmmO2youpmuVjx18HC7ir6y0Jfy4YjfbKiotRaC9ANqh
hJDY3T7JD+2mfOl3yjvajNsr84OOERNmkhtsGrioVMKk6IMd6qwwVOSG0vFDQzWTcies6wLRtBO9
39beZSkhan1G4XfhSjg9yA8ITlRjevUe6u34x1qhq69sxcfh2HCS1fyP9UXVx7r60b7Vlf5x+bb2
tDtD5c0PEXwCG/ZSNh5DNMItbGZXytfFrkIXWDvyiSLA0rHg/3pII6A+aY/XIFy2j8OV2gSnwyto
tKsP5SPLvTwNTO6HzC8u3vm7xOMKPoT73W6RdbVbZKjzk7aB24Ymot1aLkKAzIV+lUD2t8PXS2jH
XrrtprCnDTbKvT2X23qksIY2g+B4YP65jv7wIo3eleK1+rVS32g7QhzgmRXNvzUEEsaTfvZYuVFd
t1Q+htHJV4Rv6cFSPq7POVnv9oZ+G5H5dx0t5g5BN8Ri+FG4/ObVBwpLX/7MfyyaUDT3wTDHqIu/
HyALiF+Ho76JIur77W7BXHHZUVUG0sLRj5e3sXQ6P1/QWnbvbeyPy2IX1zAAbAK+XMtz5YbhgyQt
i+dwJYeLax2ku9kXtAqubzfzuPQ8e9fn/uzyBxWs95BHbJqXcARdiXSLgk8Xj2yT78Gk9WYDt5z1
ax279iS40tHR7sir9BmoQouYc+ZFH9OYHeDMjVi4rVIaHwdJ6M33PN77bBt/nmPH+oqe6nClPxoa
DYj6YwJHUnRG+kCCX/P2GJfbBLXPAYVPP/P5mLBw4JkMs40xe68GbCx6P682ty/5UL+GW4sqwGGX
DHYbudFLJy2y/EUHsFzgUgOVWPPzbFHLLwPWa9K+6h8N6Q94mAY16hkLVW5mDwr9HKxR+pPFgQTz
RraVff9aAPIjKUgtyWE8hO27Uv1MPAmeXtheiuGrPEKFnVYWhiKFPSe3lOJhaZHT8RDf01gYzNlQ
PtZ2F9kxdS0WV8ZNw/dzeyLslQGTAyn2J13yD3GiHxIy6H3af2DL/nx1/oooL7OfEcbto/Q10bYQ
+Djd2hm33dIJX28rYGwXur61VPrgaPJr0Edf7XxDJV6SLa9UazY+UnUlC0YsEHNPPu/yG1WsHpi1
tltwegh/qsG94EOXbxPAURBBbCAItTvVBtlH6s96SqZoxlyt2hsJ9prFOnmzVuoqfpqvh0B7UB/H
x/BorrijAcavZ6+GCGvAmMCa1yleOQXqdm8Vyl73LPtX9aGoUjeNPTkM4OJdlYOC7lJfyVcnfEq9
7hnstKv6Ft0D7GT/gkgLMXf9kPSwrbZUZA9rJET+C0karqD+LZ+/tLMf4ts4aXvwxII/QRCE4RdQ
BIznxst6/gT99lKtKaEq4a4gnr6C2mIQSZ4RSlAQx4tS9ig4VkpYys9j7jf6Vm6Jt2AxuZ2HDq9X
8CxK91CeoobIL8FMu3iiITpOH0XF3+MZtgSjW9taApHE/+w422nlQp5TP0z1OoITZOJ2/HNJ9goe
TqjJwE0PCxyHqOBT4P3AH2vcZL5Amk5tLeDrWF1byYvRBYqCTs/G0uvypZ2KrfWWmfYV9zwHVl+4
Pq97cJKMNBzzVBYup/SkUOBkw6tfmJ/aCejQJn0aKpfS09Kp/8wM9/YAeA7aHAFct10orrXA5eu9
3s8W7X70ot1MXuFF89it1bcy2GNgdf25vfcPlPubjwWfAQd+rQVXoEwuniJxt83c5FVCx/l8yx0J
+Mya34iq2QGeBbbGhzZ3cA9UGK7iWNMtEQ62yYu6o7YbO4dGoezM7SjuXUif1pt0aqpT23m3I8hL
CjN9UPnVYVgzVuIsMJGz9WHRzBfS2U5X1Ejh+rXX1ul+OHWn25Hfnz92adYFxEf79kDHQWm0ky+r
5+6Zajnu2AJPFhSjzpg+XFfGi3wcf869p16C7LpFOLRiGtAVbs0zqHjRV7MrPjTyD3StVNFyD7kk
NpPQNpBfPTXL6DB7Nr65cW4L+SjVJxSj+ousLij4xeqHScRcOpnjoWZQwpl8yMxnXoC+IQEr6+AG
uwgIZL7QMSlYG1QWWBSF+nA0Nzfs0rA4ooWnwO893tcamnq/arw0aCQ/bzzsmC9zr8GmF+pm5hPx
rOe++pGSD8MU/MOrysf8m37aogA+89WXG7Xpi/wbodOifmjqJQQ9JTwyqyof66P0meE3/Gr64AqS
q48+F41HVW1hlISjn+GXWu3ap9vTTcHZ12mf1HxhJcvk7dLZaErMdbkbFAf7ivKQfPHlS9XrHvkD
EL2i1LEuq3KnEDiDHwcdi/cbD4rkzi6rxrSrR2AfvDSn9FsOrk9avcRY+Jqil0e2acfvQ+WED8lj
eOKMGjAHeDteo8c2X7RYktU+0ybrj87wnGBf5hTaHq3g7XIwis8+C5rv8urn3WuK1kh1m+Uw+owm
sJRe8puTH9Q23UgdK8IbxpxnSHg2EVjNZVoGJGeqfFW7KcPaLFG6mSuxMCbfpgnvYpq3d4zY2lWL
Sd1qbAgviTWxTywibYo2SRojDBPBclpDGCmghal4Obm3Suns3xKYe42LWOtkAvtiLZvNOC9RF5Nq
mGcnWAT2lnSBEjWVxfS6Wl+D/+27tQKmoj7vGEfqgRHDTEpmr+Utaj3lykhRryCgzXIyBM30B5Up
OUFd9UNiofPDkmF1beGPaZMZz5Q9s654/PzWHqlTCm1IKZJQdpio5bVb56foJ/+5KFT/OlhfHsCX
IXLDmKG+LfTbIiMt17oocpsKOIU740nGIE6zux+gZutboGrLlkKFwr5+zmXb3DDjiWsbkQUzCdyj
3nR6CtKbmxz6Z+yiUmGCuW3xeuqdWYwqesGHavOHZtvahqMc5gd1O8hUTa5nlFtMACxKdb3s53oa
djOvZixqgcFnrO8VGBLa4ebsRNvmTXljgjSu+fYP8M2hHTh1ADF7jxd342tvzbZ8Z9YZdR4lwmeA
6kg5TQAXNhZV7amEcvWGqGwnv88P9ecMf9AfzM35obHKXlDvoyQu156qt1THYtxWftrveMcktUif
9E/T1fckhNF5J+cn/YGC0/7z6l+XDDzk1Ck29Qbyx8hTCI7eqV+TYPg5+/J7zLjvzdhTscxPh4r9
If5mUMxMD2eH8K36yd/LCK25E4OxMhb41CIo+GFwSbzzLSL2QRWtZSsvtwNUWtQO+CnntK4b5Mf0
f3vYhlROMR7eogIfGMWefS735McMvdG+Bvq+XkXbDv36wyATKvKuBnUA9Gm29N0h9Cb9nDBkxx+t
X/PXkF2AqbRyfHV83sRHjU+lW72GfhE6kPFQh9lAdPPUiYnj+xFuK0SAnOsnxHvmVO3pzM/Z8VPP
vK/e6WnHLpvwmXIwJ1nOl6NkJ9sQ1opX+ZeVGtwaZEN2s8Aig0vwzaeWqoNl9TUAuVc51ifMh9mh
PnsZ7w/Y8TR7wu4z2WoF5fj070/Mn9U1cRSQ/TQsB0hpGFPIwIncvPNirGYBuNjGkwSoFzwNFTjf
WC2ebiEzfMZUNq9AXJPSkR+phpFdbRWtNS/aI36EZdotyieYBwVUc8qbyJoAyOgcdQHVjsbW2kpL
gKJ90BzjR/DpxqlcoXGCtfCYv58PVG2ruTt8G466D1vPiJ3oSM0AyGCui+W1n4hAVK7yCes7aTe/
eMo3lF7c3+WZwwyf74HPAxWN4UFZ3oL+xNUoF5ZfPIYEhN7w30iOUAGzLbOXZhoEBpd3rfAtJgIJ
bXDuz9Sl/MTgfF9kHmxcLjsOm2nllLqDnBtp/UT2CjQcHHW7rnzML+baU0P4iY4zw70JnPt+EgAc
JobQh7FlOpCZf3rNUWdbHWE4c/cvBn9MT+eLYjkFy2RbnyQtns4MBUILEQNiBLAZXqQ/gEPbDfNI
KXK693ETth/IMpGuXegnKk5iMS8doABMhsDHNR/6ZxYYGUgceyRYGfuG4oXRYYJ6nXzppV8W8IGw
5WIQE/RnfOfdLnIwV+p5xomDna5vVOZF4wKzyEJy4Qz2nzIqyjUagCneUjnV+3QXvZs/RBHALB+4
MfBd5zEkAMQFb/ZEBWavTL71T26SMwRiu5855bs6uvpnNewzRIexj2l2/Nr80MSd3wqAIQm2jIzV
1u2ueoBmYsD4OxWU59xoJDkvghPL+b7DH3Pmx7vuHf4moYx5hMEBmogT5VAzw76WnvST3rzqfYC3
yI/WbcF5jXTfETVhjvmnIv6V+kBosndydqjes8WMsE9EMcPWYjKNndBnaPqQjbSt2tjZy+jidvdo
1Bhb2ThDvltPg445iIffhiw7abpPk+eQlukU5Q7KrBYfqG5b9VOYZVJZxA99SN9LcCjahDNfOUi6
gyLlKafRY+JA0IE4QUkMdTOe2h3eEEF4GNyaywmFYU9Yy+lrj6uLv/2ehyRSD4ZOx7kdVURCfjZQ
gLSyqIvHfcitjiBp91PRbVCCnzhme9Rt5bboXoh60ROF+u5sMVTAtMW+fRoeeSnmVWv1xLNbS/aw
LR7nu2GXW/YcvCqt0qZisECR2AqIlcvdNH3cHhgP17HslsNxaingvR648jxysxNiB3M/wVFoYTEs
Lj7pNaphEWNPo0JLbWh51/kx2XY7411zG4s6KFf66bUAr44G/PBno7uJ6kvnALPYDNNOIqEXvzds
rEB6IC6MYgyKWxgvLvPZj/i9uTCaJ+1bGgHzzZUk51wv8HfR18yzw0XxWFElJzsXpJ5wywzAOqtz
HmS5c1M8mcmnVrnlgEp6QQjL/KGrNTFsGxaz9HUer+mhaEW5sdAFGjJTTbt+7p6UH9wi2gOP23yO
IZFHSJzYXTxzFcUPcbDBYQoIuAYi1LboX6daGKpW7PMDWmjm/siKGh5r+/pBTqwgE/BKMjd7Hd67
LU8aDTaokhhCLcwdeZvGR0lfg7VJl7clOii8Xgxup3zJDJXfagYARvE7wxsDntqZE8YLbfbUTg29
yvyWc+f31g5VF/BczPNNClRlrb7rmHvjPpF5xbgs4ceai7L3zeyx4W78vnhMj32UGiBakwzCzfN8
8IxbMCBqr7xb40jgupfFYfrOtCylR6yT29HmFjuzEeifgKgJfnLBQwoRiiAydgn1WTW3ArNKum1M
S1Axhs4ld5D4pwo2tc50o0Bht/w6xXyPUTndWrel27iV3oV5cujMr771QPNrd978paXVYgylrFPL
57nrfuTqYFGX3TK7fJCOdIoEBTFWbb/zfRUt80XsX/QdF0U9acdoHx21b53h/0O7bgEWnEBiQGG0
o8CCtkzs15W/4h3uNz2mu0sQojyjuGVx4wH3Km2UYdIRD+k+JhTHu7sfxl5Qu2uSQ05N1OdJw3nw
Uf4cWo/A5PjZ81MwnNvXz5ghmS9wLToX1Xe4r2hIpnB0wmwxX8aF63dP1XG+yj6SJ8mbv5eg8s4Q
QeybCOg33ZKaNb/7gy1xNDqyf3ZI61yXs/6ryINqgSrzg+ZX47Y80knC1ZQO/LBhMz271Q9j8Ra3
BGZx2DUU29kHXXqyAqayMrfFqwxq8A/uBcPNH81jXXd2rIJbXRCxSbiGTogncXBllzYFViVClg0x
neyBOf+7YZBxY7SnAKQqsCFyu2PnRS8ZTwADvI6OD6p9AEEoW1/x6vtzpgW2bNifk6+JRxyYOCbK
VkzKNsofWl0qSymSnD1Ga+6y+nD91rwrLiw3t+dOsIHD7mvcJn7A3NCCU8pREAeKVyPJj+4Hoe0q
3pVPUcDd+sVJAmCv6g3B0gLSZWXjh7jUGLotACsoTNvfzZfyQfP69WWR+nh7VqMN9GgG68Vp/tAt
W6kD/+XI0EtfJ0xKVulGftTH3QAShRi5o7oMzp9oo25qoMh+SoIMMrs+DTNCeR2ZmzPVYxe/hric
b5jatZ/WJw8nZLn2xM2ifCu1y+9nQyp9CVdgIrj7j/0J9yEeKJef7/s9fR43t0N1pFGMiZ8Qv3m+
MEzwlKX2hvfeaawWwxHnq+ydfknXHqFAn4cvOhqG/+FGfccP7zxfm1+MTmZnSiLQLS/PT0CfL8/6
viCgc0jADFJJze22UZ4pPUhPbdD8pMx7VuljsgW+/orvWb7EGzfbXNcaNpohuRN8AmyKO2tsvxns
LwvP2kY7NGnnoPcA9l8Zgete/KL4kBXtfHPx1MDyrztr3Qf9U/dK4ewGwGDBZAkcxDRyAI7LKB6r
e5+rccOKk4GUx+jiDArsE0wnroSlV03thp1+ypTvtAiRgTAyfSLmbEJNYDZGy8dosvBuJfRcm0qQ
y0ZfIK4lHfAsXVwm01LtEdRXTReeuEmEt3HQyA/4hHiQzTNzmae+eWga+7rGqhDXI/5AAlqsRdXs
Ko/UHgWNsRrUY0HDmhCLItqwahgiK0EqewwQMSr5kle3Vf3ePbeVr3eu8oqTgctFZ8TcACtlcvjI
rI+B6RMIKvkdMeQyPzLjW5MQWDKxMI4lLdE2fYCLSsUecb6RZwQ10JtEpJVGPwqw5eDemX2EQffa
/5H4ehTCbMvXGVZ1X/ULqCurC7Aaw38YYyjMoF7MtfRJ4EpvPe00W93kxfmpf+lunl77hC7y75gR
EmdFNB9SdCEFtbqajz5EMuVCAoDgJhfcKzBWOHsR/DvSeFe76B1lU2PE0RBOedfPk4ciPfRhGDeq
ZyzMQ/kaEVEiBcVgHIl1RjCGMMmTlry3fKPLsnu9dAdMzq3BoVzsTGx+QyT9K6DWiojQk+As2g40
WvIXTWibsjsQIqcZCShonX3XjvFHfSHpEUZeFi10UmxycNmp41ZO3Yrbwomw7jWPVbMoKh9J95lp
cAqCCNoY50MH7aKdDGAlSphzXJHpO0QUvwpbdqJXSEZYHYxEppXp98cKDl5X/yTD/w8Zadg8Bczh
x6fhEWAhKgMemJ351d0CXsy8IB1sI/WSLa02+BOyGdH34CP89skt7soH1PORjbjWL1YZDw9DZTqS
aKt7hZ9/NC/6Z72JW1zl3ehDIpR8m5rf5E8+2Nmf+s3sp46KXN98Ua2qNf4gKPn/YBq4sJ6rFXbx
TPiHd+1PD2794oyXKTd6dppzoJs+T1q7THCi3sE4b8opxzmGq5u0G8cHPvHcrPrXcCI62iQkKa+i
sY6bxQw7+ISKQEfXoL7g4eioFzttHXnEA8G+TH3WUf6Eo3A1A9lakLTERwhyfwcAwlyM1Sva33Ik
6eaQJrrh1Ly4RmhsGEeQEwVP0TiA38onjUE5NaDk6F7xvSNrirVEjm3jzKNbQL9vfjA4Dh/mWGeB
hVtSaOQheyKDReqbB+Dr+pYRW5u5tJZXa6/rqAFe9OB2kKlJMxnA2PEX9Oypy3KBoH1Qohfd7FRy
E7LB6SMJjs4iKE32M2DiAmOdZ/Eh9pHhStvoXaEdY3SPrSMZLq4eI+Bkf5mMNqYzGDER38MDJf4J
Vzjz6c68Znt+jPVtBVoHxABjUIjcTrSgyX7g6zIyjl8ZLWfF5grde8wDxmjWh3HMVOf6knxHc49b
PdskjuWZb0QCDHugMXonzJTt+030QPq0foaPb0JMtBbtM3N4EorW2w0IGwGT+FQmDzzSXc438GY/
3Zf5Rien6O7UIbWBxWDjHTYn3Tc9HFaVNK7tAZrgT7YvGeIsja98bpdeMvn0QTDfgNCYL/RXMJKo
xOlheZISn1x/P0A99Oqbex18btqprebiM+x9dsubTzaZfBm8CRwPv+hAVQeA2TE3MTtl4M9PSiW7
9AI+4HFGc6SQmaKkMS47KI1ePLMNldpWF8TtyH1NmekRAuchMW1J9pBsm9fg/J7iTLQrjnkeGLOA
5AIZBzkmZof1xlKOd0P3YsVemDN2pqFgsMGp+M1nQpxnMSe845IW5F7XvGo7bK9L3Z4FhI64FxjZ
4aFwJC47XNyJs3AwdpQo6o8KNW+29gJA3a9OQG6LWZDjLXJUoG/ExG03F4LGCWEpTAUYix2il/Eg
q3ajvl9Mv+YESUOQygpM4uSZZ9ROPDnxoMDk1ObL6OyPUC8pSDm/zx/mXrVK+KVi5/ZKPXARH8vp
XC8ffeqETsh/FT/WRTvsSJiTMOoaf264hCwZbmgkfbUNyVP48U7okcZ6xcRyfpR3s2X2WD6nT3Tq
kJThQLn4NX2TMKI2/wLzdknCAcJ1kBwk7TFedY/zGm8DJ/0JT9JpYO7LwHtZvl0X8UpxR4+ojvpB
sLt+J/5PBTxgc9lR1rf3qxd6s2V9vBz4Opobyh5ZDnV5XkLcI+TG9z5vo8d+e10AUSGfEk8ZOoB0
3DSM7dLn2zOPZv/MTUaDp2D2flBfTRruRzR88tKqIe1u2vxNIoTxMicYUy+63kOjn/bkZKlwdEl3
Fz9XdX1LPJOYELkyumh+e4Y7WVANAVigFFx/4g+hp9O8dC6WHnmyioFOFVsZPpOxbAqE9V6jLcae
XAbwJQ/R0xxfW+R7Iv/QKwuzcXCwtJJTWkwMqnU7e5C3dCy3gRpdh1/PEPm4WHfRjiYG+Whbfbv9
XA7ZJ2b01x8Swns+njtmugjYLAKEo6lzLqdqffu5SdwidOm2sYmPhWabT6Y0fTu1FZklQlulTQoQ
KALU8NkzV4fviFvb+D/pOq/lxoFtyX5RRcCbVxIg6CRRovwLQlJ3w3tTAL5+Fthnpm+cuPPCoBNF
A1TtnZk7kzLsjXx1z76zHpAJbZWT8wR3SGCj/QtrCaK34Lu3DJDGWBWlJ+s0fs0/mco5uEn/wHMc
+vt22vTNhoAUKV+j4V7VfZ0iLfPLx+h9bDbkGD/ad3aAkcdVobZlVMUMlsHTB49yg/Rfp6eb3czf
yRtNRVgELbZSMDqQJ/5wJKqNF9e+nVMdbePH+iUndXInDqwOCubZ5Kqc3QqvgD1+SqrPadB4DdnF
z8Yl+q0+zfDNP06+JR1zx5/+FqC3FbCEp73x/8Ydnx3M6o6x473+AqUovOoqPqyn6SNK9+pBM4N+
q/1gsZr8wrvzFeDOfBHRARutAG7xxZ4Dlozu2h5jzBDfoiuLgqWsQjST5IlhbVLunTu5h2eora2L
6b66xdX6ogbyJ7v0kG/iMigMCm7qF/3DgORJrrnh1S/ONwOqJuDPaXiGPFmIfsr8NnAQtT/zGv1j
+6h8G6fsAZMwhOo4c1DhoUeZXpfPNtCjlWrtABrARa+QzCTXhj7qN+1d84pr/MlhF10VwOat8wDl
U89ecf76oq3OQBj2U5BRg/225aZ/aQCFtnhIPPAek6vBgndNX5Yr2gDc9AdW8IowiAM2lxjhNd8u
f+Oe/+R8oe45D6JtxMKJdgFu9FqEHrQyxC26KT//PV8Zgn7sTmuFPLHxIgTYICF5AbA89ffFg3Uv
PH5SAmE5sU7Jrn2qH92Decm85jIFxjfRZLrcIAs5Mad5cVy/f0/eOHXjI7kTj/m99GAXcbFQEh/d
C7A8Zeejpx7KgKkubSeQdNh7dHjALADzTzqLR71+iOGt/xzvLT4t9O2vFbIl7vAMS7l48YmRhJnv
mXY93pQvxj5/ImfzbP5pcGQBvt4bFVjdgd/5F1hMHPlEdAzmBnkHQjcOX4Q3oA6QiPZxedS1g/VA
iZk1z+5RORUsn2w9zZnjsj7mL1Xi2V/WN/cN5Df9ZongQFE/UuQ0VPZv7Z3mqVRsCRWR12gX2fsp
TM2M2Rx6OkwzN3xCIwp0OtuGPPINrtccIspz+4juUyCwo6PG+zz9onqv9eeRImnxVS0gSMw1N8pP
c+aVEMs6+nY1I36VV4xeeZ2E1MUOvtM4hbFHwtNz8Yy1DcBLuamGjQDZRoh57e/EMXseDqiorBvL
T9f4pJ3j2ZMHKvWapY+3yI5JgxjvnTcobDyGyzv1A1z390RVdY5ey/MqEYs8Z/oM54P70HzFB06t
BTz1HU0IvA15HcMmPwu2e+Rzfu0yyOZjV5a9tu8kFWD1guEI6/b03sDugk4do1cUHeJsPYIK9ADw
n+x0z1l2dB4Rlj0ic33sP5o3BXcGDHR29RcrNg7fuBXpHD76AzsIO411RDVkNMjQAMK3FJpqcxcR
wPZIlW1fmC6diKykPG4f5+fual7kqQ1yEu0NDKg302sbsMA8DMZOnNznPDpY9woCEnZm4I/lR2BC
5CGKOaV4sCNe26F5BGah6p0JDneCOXA9VoL31vamV7ju9jV9dbF6RtQL4r9xX/DNdii//Mgbju95
eFfGnk1dC2LMvS6eUhso1flP4m7d9/SZhqHnh4yCnKbJby7tfUrNQVvTbHHFqzQqZb/41X/RqSZj
kN67n+GVIUKWRKU99IUXK3tsoqknQ3ki0TtV9taP9ZMR9clXxZd4tm1c9ffQ6Mk7PdVAaDl0iE9k
9LPyYFPsFtvsIrGE2lfXdF/eM8FCB2d/iQs7XaE/FNFHg4ZF5+Ay6KfkHo/6Xu7d8inJHxmBCmM8
vpEnbcffDfzfGzUENs+UGRUwlteArbxEPxODuyEwx5bTh5U6Zwam2svaJ/F7yoKBNDFSFmj1DMx9
N62KWnbPUdZWoMvwroBXcE34DCKIuqtOfbDNP3ktolJm7mdpGX3LOtofherXgfxOygMpgAiySQvG
P3ptqPUSKmFdkBdC/0w+s1+wWeOpQ0bEdd73v6cACyvOoHHlFszn7i1Dohrt4+qMOxKhU7GBGfWe
xC2stJBRsfKRfloh4rNp2rbqz3yMMdXZJstawtLdgFtG246MCPaqBqFMCmguX6f+wT440KbjHo/N
YjqzT0NL7yIWHJJa56eI0Ovp2CCCsI7asKMi4Q0X+bsaIhllmJjgyBTjhcpT2VQgI6ittfXrbzQ/
eyA7tBCncXrsq6cke9CKu6Le472gTti1eot4FfIgx0s5Y6e/LeAgK4iJ4zTe6fn3bB0NB7HY6+wA
15R7yhLqMmohigSDnxcwhJKdslvznWTHWsnPsaRo9c4umWiI6uaths3T6FmWh+wufzee3AvypIEI
1n7bQ1hXeyE2FEZlvVOrr8g4dNPZJAY+e2VhTqzD+GJ9j5cbsT/cZmXXi383CS1C/FIQLfXXx2MV
AMROtKIjLXo4novFJgYlRRvKANfBv8Yfc2gZO7u3L0S4ugfHUfxiABhLO86EWgDKMZPcH5NIDkAp
XLNrFPVyJta6ac+YItMr3u66PagRZeh1PdD27T51KXmYaJHh75+5Le6zTeMG/WrdUaRa5ytT8kuV
q9b+dt/NYKNZB1BvFzcbkNu1fw/cnvf3TxxjWPN8krH38PiDe7y9bO7o/3ERuT2V/C4ak1TLjhig
tw/ReJhqunFjRqgyhHudN6taiRO0sqt2YdQHMxogLe17Alqs2bOIGX/JhvmujebHKWSELXL41apC
Nx+sMnlgEvXL1Ysn3RBfGhnnOyM3CLSF3kiy+ZCI1G85X4fwYSonPYgr/M3r/D0U+KuTVjrtcvR0
WTROwdJ30a5IGQesQBBcElXMHFnsrKeKZwuVlsaxaZMHdKK5nt6LJHsvxkoexoT6lIkTtj6LfdMa
Eoirbpj2hQWzncivSqm0kxEiiyJ+YHYMn1/lkJZ8R6Yy7jrVwRCyBxqVl6LX1BMGSLAbtvnLUeDi
HX1XY7U5kyjgtPMnUyHdJl8oOAa874mUCXQRURjlCZRlgr7TRG3RESfrzwOyxk6yEWYdYLNUpkNe
xe9jqpGryxbDIEkIPTC4dY1hCFYn+KTs+ELKrYl3I5LvBuGlS+qkmSDyWowUMR2DoZGFXS4jrTB8
KPw7htIW+PI6lspWW+xfaWF+kQeQeXnCaGuFD69po0yYHLQvxGscUtQUWK7QYuiq6qnMeapbodT4
KQpZ0rE+kObG6dwEc/nLmcrUl2QiT8kTY2h9h1qsHWkD0jny1oFPz2zWP18d8pL4NWnH8imsMJAn
x/ERX1siknRzPttxVQZlsYDEdXlx7Mzvad6bpTgSBcwiURHzwVfud/hubNQkX0i1H95DJa4PdfFH
SVE+YFBK0zTlcrNk5tGFCxgZekhUMIcW28j7lEzpoV/Xmrz8ShqmLdT7tMbZVlYOooWlpyPP7E/s
f/tAC61vN17uZi0HlHJUlMcKUUoJ8tqMTxQZYJsawT54GJM4lVfhHoNHil5OtYOtD341TtO+nxfU
3Fj2iwJOUbeq14Yj0VelCg6J+7mmIY7MWMxSJ/9DVlR7qp0Zf1MwESeZWaBLzo9Qxgo6DQOSJ6d2
tT9ZAus/RhH9SrEADcqcvS0jZHSjccj2aw50I8bzwqyeveicJSnVgJF2BJWyF6zGQU0PQdQalsDt
z2Ix0PIvkwRRX2vTdzvRKORCtM52fVUyWoJRlODKI6yqAm4YpWxtqe5eB4N8Pr3OTK9lKUvrwsQ3
HyW/vIQcSF6IiYVBJqPX1CRSqWTE7co/UmTDWc1YuQ1N99yhoSJPsC+xCKo4DpQ0aRhNQbhU2bZB
dFtpBjpD8janPleCZRuabKjVmFc4IFoniy9gXEdCC6xTMW8EBY+IlNo7GhL/pU3PQ0KhUnRUfWWd
PcroK+mmo2qg+1IQGbDERnvDdLazAQ2RZJJkpBGKNIne4wpKubJzFTOZLJj1btgmZFgG2mCUuw4f
cDAwyP+xBPxvFyOhAc7e2mV5NbLLVENN9XCIUzYjfh44guPVMlAAYlUQn4krvCKblUfbKPqHSqOF
yaYfxVY+ponfGruH2Rdz5iPL/u4qevtjGOMirM36g2MAOQrjtbRU9uqbBGiGcEkVxLZFiQbXbJ+m
QhgfGXCjpsNV2mDBUYxniCGOkiJCw7l1Y3cO5kpj8okjceozRHciLdBGFbnAWo8QpFPEWEKISiSZ
m0dX7TcOnoGnSocmJu4ZDZWqE7zYVO2uFPODRrScZmFGT84mbU+rrxkfJeJ3MEN7qmxKhmTZES/O
+I0dP5RqpN0r2vDeasNLRdBBNRAy1E/MgWtMR9NodfF9UdOAmpD2i4ljo5IBttPN2bKueV3WN02E
TyKM4CkakR3RImI3eYpN6gvGkaXtnkOWyMp5VzJgyrAgT8hiQkFN536PU6ovrPzFndZxBWv47J04
PCg25bC0vnOr+D33lhuYkxwxWAaDJ6TasjWPqV9KR62IPcbfVIL0kJq7akXgsEG/NEggLS2ygiUa
HpO6i7Ggdl+Nas15ycEpOM1QynUTQhFnwR0iWpV+2y5ivgfGWZapdcid3RihNyyVDjviRL4qw9Ms
u9euelrfIpZDMQdVbIlAn8MNMUcmx0n+mjD8vIvxIz5qCRxNSxAvNA4aDxIa0Rb2nIp5Nfc7d6CY
LiE+RkLukEArW5zfxXaJo3A3juYD1rOIm02j8l2ShQc1Jji5y/GRLeZ9Cc3DJHpgGxiQKeQVQJ1K
XLoKHIKTIgdjtGdzV2QdAyK8yESHM6SeWuAxSRQvu3dHnNEKUxPHjCCC39RV+oKxBLQrolY3Vgu4
XC/kQ4gZ7EsLFUiI3nzLFUCDwjkvvViI0kE9UTEZj3IJ99R6TLHeYJLSjHK/wkGVlGBG+9IIlL82
w2EzhvgQh3RhmLYmMGi0MAhPJJKFyAE11Oc229nto67Wwo9NBZKQtM5taoB6dBa938gOu7EhnmLb
xa1Ky+EwBVpslCPNPI6bxurqIMJudmNb5v2M9x0mCoykw8UO8PuJbeAdXPHbtAzKZKLqsLY0030C
0a5O+S4JEciTYPSmOqDLguPb7wHUKgwHaRLFi5t3jhc6BSQnkVJNbxRXrUxfRUNk18SCHA2dBIen
GVFKzRsihl7KLmVuic2kaO23LjO118K4n3XSrwn82As8mxCwZ0xs9aSAtZCuteO+WY4p3+fB+Qnz
4oqn73JfDGN3khERavABmpXIk6lFKM1dmvqxAIVqXefslsWXGYZrticsfpVeJkJmj/oyvMwcgRys
lDVUd7XsAiZbgV5hGlNyN7YFtRc6LiwTsVmGhjDeiRwIXIGILbVDGt8EDEtX8hw1mvpLz8zXqm1U
ptoVf5KY4pNl7I30L545kvRaq0ZQZkgX4u5pse0DFsOemiBq0NQmcBoyWgpcUT09wj60k8TO9b2f
JxMglijva3yyrXZhYAzyoC60nStU8TDw/r3ejFqCD7C5F/HHPDnx3pJrdN+MAemjQb56xPz9ptDc
JWjs0R9b9D9KB7NtKDkZcF16CJMFa2F5afIqCUo9DuIE9EqNUfFXacMYUjIwrLi2QKLNfUKe1G5k
m07c+0iq88EeQF/atPLIZ3Z3Sg1Jn8cpRtJ3FmG2WyuCXjUtBhkV9Y8p+x9H6XladEEGPZ+o7/jC
6heMgJxDc3an3rgumsXcrbqpC0bScCuijH6N08TYMQG+7F31WCeQOUbIUasu5lnGJmQK/vaqjVYI
22rybUHpp05r6HMudVQwcDszStqZW4z5ZrS1BUYzi43uSt5NLruEhPvpGkvdujNqSDm86rqeHvK8
uCBEmDQyGhoE9Y3KT03qg+4rovVLpn1Xk3z7MNvNyZiM6KlOSTUnYRTbDLR9umHtjKb/tLFMOReu
e5pd2hXXrINx+izNO60mLoBRYV/YDhTQnNBH22+xal77nBi6gffK15SiJizCjAIye54j55sIZ3Ov
z7q768r+iai06FwYLGUl5v9mJggB4Qs1wUmJ/T3EZv1BQkxITde9F1oCr6FU90nYmIiAp6PkzF0z
v4li7PkWiK2iKckZadKvSqF4dTI+RDXYnho0kaPsnGrcuj2VU1MuZ2nGv2xZEFEbfYcZyE6YzaZP
MbYr+3omskS9L2LCCAQRkPoOG2AkxzWg2kDXy+LvNo+KC6PSJ1UX1KuyN22Gg2s3Ykt+J7F7TMsu
IyBGRO3ZMSHSmDNRKwXDik5CJEHaqb5rNqdGKfAbcT4qjX1Y5iLIVLAjIkJRCnWAb/MsLi2jBc8K
pJlMuo9iSrttrEt0kzKzAxNhfnayRo0WWhuxtmb/6GPyPOyy4NqMdk6JdFy2E/Rppt76SYJUo01I
Hxh/FFKct6Iv+aSPfcMMtGSkLFbnyLdMhkPliL+MNUfpLiTpDRF5diWKIiFeAa6WX6PaErjpjzlO
8WoBY0QXDZ7vYP5D23HAXP2i2g14V7fLlPko0E1MxI0BS46U5yXwKXm7PpsWPgPywJnsPnX1uc13
8TysiBtaQU4eNE51QTSbPOgVmaphC608x/0jmMKLyFXmNgqx10N+QKG2YCDT8JkNZUYmu+NTzYtt
1yvncIatVcwCFSRw44xY2rQeLbqho2o+SgVCLJ1f02jY38wo7VjNd0Uk+MI42TWs8eWbqQpjG4cq
slp3nZftXhnunk7amrX8YJSlS+Tasm9yY0ARa8aBbk2P46jSebcUM6GeAoU2zr1ugb1GIrpbwrVY
Vjk4qUsR5HR3HOeF50Qu/K777bRDCxqVnlSBk12k3fHBCcroaNiE7JhhHxuSS4mU17MsIAev8AbC
ocjNRCVoZ0/ahHp81HukJTPfr7L+7iF6Uh0PeC108zfFInEhFsQc9eucYkE8TT5joV80Ish7E65P
gXeZcPgf+CmNHmLDzNr8blpxvo4Qizb+JoDu2M59dnKdjqPDMaB12ogpHyStDm1FNOuQ1gvTtlK3
D3H6VOXIGKK4/8Hl9Y/eAg40PU2PC68+Gb2n2Mz2l5JvF/OlYRcNCHb6BMJbVDQXGNozyz1P7Z5d
gAHoVkenix7Raix5F1ekrrumXKEMZrw1RHGJFg4+ifcIVhetPAyrsRFmwCXdtrGVOmpywpycYEDj
0iJ8NCvyRtux/TOz9JpuPJ+LgaindG4tRIyoj6Rrhp4RhvK+y+L9OC53i6Jlp9JB9zcRa+cOfefV
bYh2MEx8Mw0fsxbxtVi0E+a1EmKLhckoulcrt6HgFM+Sb0tEhBqGIK+joSPmGjtSSzFF3fB7xntD
LKhiJij30ixOejkwKNWjnZ5njutC7HSTuYb5Vc8JFcNRnOSEGmVVx3YQcdTLpVLI54hDjy74DWlG
rbTaz9JcYy1R/XXVx3iesoTKOLnXiARieIBoYoQdtYbCsJ6bfZdhOq6K8Kq0TIgs8MJ8sFzN33JL
343kvnbMVgg9OVEWPoKYLIgtZFAq2h8Wyl/x0hB5WdLdlYNUOQMKgkMNsWl7HXpNy7dm6VS+lbg0
tI77jOU8J6HFgWpDFkp6+AeNxYbhLPtnSRI0IQjfB+JDdpolP5ig6vkR2/aMGb/YxiiqG4wYd6JJ
4TlEHz/O1rcTPTHiUINJEdExuD6ulJ9KD5kiV/ZofrclnUtudZ+aQltX77rQeA8rZksZwToqPTqP
fIi/egVQKMUzIK1SL9EkZRXx1X7XNO+ccgBMIRkoumJ8tPogN6qO8FSxSg2Zu/KtW/K6tHAavUUs
VYUUoCM20CWeIJfZr5jYusuCVF+roMqqtY81aeFUarhaRmds4naOBAKZcvUcLolzNVsIEQl5NQN+
RXqi3tuV6lWEaHjdiFQzq6fyuujKt1Or8Te9zS8z5JRWrefSNUE19e4X+9tHYYG9mH1ElfVQNUO7
x13JnKJpFzXJh6EY6LIOg2RDTQyGebsBWI2l4VygcJlL5vYJaU9IbgnMiCLGxquh1eWOrQtqwsAV
TebY96vjd6ilNdFaqK5CqpM5bEOmrkeC53IVP1GWt3JWv/LQfcF4lfmV/LZYQT6F030y5R+O2slg
IQzr3EwERPQ5mdBWolQIcpqvURoY53OWV4Tl+DMJKCfXHZFyULdUS1vuRjW8Y6FLT47mGpuoLgE3
HPW5xpNtkxeTQOrJUJw5vLN5JY8ZLmNb03GvDjGufriEqP6b7sUpS8+aG8Obqoax1Eq/Gj3rX6ka
rZdHdWDjMBygUdVqxp9CDFvZ58B4Jta+clJaXEdGa1e0xrGtSmtvozzQc3sIQkER6jDJqYclq1Ch
MI9AlaQkFXPytHpjzIri9MZBGAN5n1G9zcrU3evUFseoMn6SQrgPSVpfFoWhTqnp0458K3IQHCZe
ipJC3rB8KzV3IRkg44xvr+GWhLB9S4QnBQv/lo6wQdtLHpjdwTqEb1h/+s6iI9If4TPi9KutK/vi
AEfTNcwba7RfXcR3BaN+zLwYs2/W4g+Os4G0HIvOTTzYQ/srAnjzqxathKz1JXBRYhB5GW2bkLJ7
Re0rpah2kU0cmIwjey/DNVxtIvvEhiM1w5lCDp9lZlRQFIcCDcKssWKo4FfR0mpIWSdyDIbhI4rE
a1rZppdbdMlxXb5r81LsNTM7hSGmW7Nk/FAfVpFl33vFzBy/kCykFfEPe727tMLBiiEqwDmi2Nx1
nwMxFy32z4G2SIY6rBa/gm7o2KwEWSUqszxKuXSemWCt2S/AERM73DZV3XyfaortNxrfqpiUH2sw
n/SuMD9ckkJTJ60/U2v6Unpxr7XWmb32IvllX+sQQztFz7cxcSz42HEOFmu0Zvk+0RXvwxYfGYGa
oTyTuvwTpUjfC8ni3zOWxUYybehH2J+t5iePCPlNbs5m1Wpy9r9fjef2UfbrQNVqjza5ZpU+3J4e
Nbh0Q1SvTcQoZ4/Gv2Q6dH3SevHvZtFYeCLcbv+9evvz//Xxf3++jC2y53+3bQeGUQaqkH/4lzEz
EjrveL24Xbtd3BIU25Eh1X83b9du990e/ffk/7rvv27enhfiNlOPPyo5NDM5WP4tfjHMaj7NvH7E
v1dv995uL/rEQ6LA7UNzyaxe38ntgqMLV/l/t8Wyuszfbt+supmjSd7tYiEeaxFbl+QMbWsAZR7z
rF/4lKI/GGGxyWvioMJJxy1nDR4rRnJFYiU2Md4PHc91KGluN/tm+c8D2foU2yKGi4Nq/+8Pbk+7
3RSAQoEl49PtrsQ0jOOkOUyyDUpmML+Mb8/tebdHbhdV0fLPaTqf0kRncNsqGehK17dxe7jXTPNQ
aT+zoZkIht2R6VYLrUCCi9iJwgGXrdWtyG4g88OcvbipYX+NtL/2KQTN2M7t1qpwZ7xdaFOPICKu
2gV944JCBNcZnJJ/TQKtRemYoJ+pSuIPG7jRwpjFXQddSL5yhtnY/uYPe3OYvXni3m7eLvBaR7o9
2GQ3tWSLVerIeMPtkTEq1cUP6/J3LkHl//3dX1fZebCOYc1Y3P8wv62j1bQ3FiNRFWRS/ft/f//L
7WX/Puf20NTDpKiyZCr0dtatzlc3I95/b+/2wO3Jf//u//vwv1eonbQL3KE7/Hvu//ifFfHTSdae
cpUCGM8slj+nwEgBO10vjtyrNBAuaipzdvbcnzOgZ+ykcM8YHSLNC5EAXX5lhtrs7SaEFajiA7Gc
5cGK0/YsBgmrlMHjE/k7xqOf9vlBROhWmgorLyxWvNAVX2Or/LGwHTyO2IGSqEap31K50HGadNk4
FQjLAhODs9RCOk+31CccYPAgGt0uCOE+hAUU0PUtwJv7TAFW3WeSJc1tFKSziuJHfRZ6WGU2DCtB
1o9li/DToRcxJkwNOjw8yuL3GCXCb2s0UNQC3pDNlwGIzmNcHnWRVT33FgRCE+MMoqKkGEHJPIpu
+O6eecWEiPtDM6lXzS4fKG+77ZQrCBGSdJ+zBe9H0seJtsKDR6UvU8IEOZXDPFc1XHK1YjNLwuF+
UiGWBhhMVYemG1Y1eB65x7GaZo/o5YnBNbTE5lKTx86AZGSjVcb3Y0Yo6dSivVRwi2H6EIdLvi0W
FwmN2v8yo8zxl7QhGMBVT1UsB+SnIWL0LjxGDgMgiu2+Zcgqe3gQL4qI5YoGFD2kwVuL+BpIS9+1
Zfet2Lssz3uIRhNGP8suXUOznZo1GuqYed3wlkmXhCfD/LRN/UvLBoZnO8A0Y1b3poV2PK4QBlQP
Y4bc0M6bN6YMio3r4HPS9lG0aRxwUjVLCC9XuwVDDtYHYVTTobHpHSI42KxP2pMtxT08QTv2z41C
XazSmfYlHiak+20hg+9lpp4lATbox4bU753qTvR6s5Nm+CA047tsVtyWtyM4hAFHNLER6YBlYMlg
TBaWf+w8OeWhZHA8asRdXIKhsZ3hKZQIvpNcu49wGdGVkQi0DjigQQJDiJ22LTP1Xen131Ym9mXE
cAV/egccwAkTL5dCWNfRaqcL2KNGZp2fmSjALNN29zZ+NA1gCK7QyszUVJYdVIcuqHTFyQ6vmTGa
j32u/TE1pviT/IV4VxRkFr6rUEUjuQae2y9v8V5EKm3CoqV7I1t1vVb/Axm4Nn5S+E5Dr9dXDPHp
Q+7XKauaXqgL5Ao1q15CaSOB7Upb8aCxNL/K7J9obOPXCngrDN3ai2WyayTGbSG47i4swqOSJQfA
zBdtjU9t+IaEqwugzsp8Uav+nBcuGjiHRdQoJGN1hrkf9djZ93V418WkUhtGyTpSEV48MWDOENbU
jR9N3n4qNe+gqBHBFuFjXamXLp5o/fi+R+GPJqWgPsy/1MwS5M4yJ6B1QHgiVlHToMPKEmTgqRm+
xwmi6qVU8NQhl3VLIsq2j8O7arHAejk/cI8QP7RrKCqUQ0lk3SYaTgYKO8lgT9diqcRyvtMlbny1
KCI0tUXzXVjABh0OiZ5uYb5noG9TgfYQv2Tdzl4MeS36FpVhilCG7xYBcx+Le2p6DPxURLdzeert
JLrYA3tyBC1kGEm0m3T100ldBTVMif5Sy15mIxkCwmvI9o5t836Mw58eCG1QTSwxNORd08D7aob0
kvQ19oHE8u5gTTi7p3FEFjNv3BFkitBR2yepbWcu5CbWdi+fh0pCW8rnpusUtKXxb00f9G0DWLDr
TTS/k6qp1PC8KCwxGpdhnUSUrrtt1zTLrujxO0k1X4wPvEXN07qwRzEK9GFMXROstr3Q+Chhp7k6
lZHssc5DTYqQg4gNkuRkylAFbkBFhtLY6szioOkYC5kifqhyKtGY/E/svOS4C0nEPPSR8tAs6MIg
q14GUhlANB5l1xEv4IB9zLXKeKESGUeS7n9SnFI3OKL8mlIsCWUbkyE/Kq9CaTq+dcJPhYl5ZtPP
J8V0GGwb7N2YDkD4lQ7Ao9urZ3DJsEUzXadeQw9uJKDFwlu0ejn1iGtyMyruVpEZR65djck5q5fC
b4viDE76IJSbAD0h3jAljm9u7DYYevT/clqy49zyQ7tLR7ZkgjlNPYbACNOHnaEByafpIQO3P8oa
YoX4b0wzUp2hYVJVlYkAWwSvhJt+5BZkumKld8Mi0EfPjFpYGiNMSqtvIxMp/DzO56FN82ODq3Px
mNcqa2rpfmE8DpjfM+Jrta+ZoyRoZuqrBalVLgkuohY7cyHsX9Z6qlqk6eCMcG4lJxCYHdXeMn2H
SnMvlbnGNIdPnzLxriqMZDsFI8hN/Ky6naki1XWbA7qcokGIgAsoL0f6ooW5HTQzY1DrfbcHFgdv
vMY2nquuj05ubL4nOc6GKTnpx2F1sJHrhSozhimi8iUWcXyMC5zKZ2N6jwVGFV2pz0eVag95CRct
8VK+WSAnSNFBnbKmVA+Nu3jaih6SHxNMt/AIm76goY90ukoNbkkPtwtttfv8d/PvW1z/oMO4/lj6
tzvGXqOcm9Z37kj1WWQ5Jj+2VDyH2XJ0kW/F1K9hkGVA+bgAOM1Zf3Q0h6sQ6SSFW6Xuqa7AgKR1
gxJPxKL90CO0/6qLzvNW0t8uDIdDgWC2/5T5sXBA0GnYPKPHbDwLPyNjIA/x9qb0rpOL35PUE69H
eGawH/QkjG0szhaaS0jNmyN+peFfcrv2X/eNjsu+aTFg1Gop4OTaOQlRgxFF+oD6MiMleBho6Mr1
t/x3cbO/HhIz2iowzlujgezc/7MJj7KInqVUgmm1jb95x6e2iZTpdjtZTVmXBjTGzfW9dYt6uTnm
35xZi/Zp7B31YNk4Ft1Mspc1Jkb0Tb6VilydqjCLPQ41U2dtZd7FdsUCYWnacR4q/Xi71ipCO9bS
qgAzgGKj1SO2IdqRWsyk5eDW7T3crlm0up5lIOGKk3NtNuqx7xz1iI59jK3wYK4JKFqG6DeqY4bg
c9WYD7H+dLPVL1WnCeLUwZSt+1gkdR69XrGFNlgj4yrFCyPByI7d6cdaU/VjpxNPSkQE41UW6gNb
Y6lcrZPxunRtslVXP7E8xE2hRlBaw9bNnUGo8UgvA495qcMwCdTC5nAiWVz6fSL+3BzZbxfDan2r
yhAx/aIDDP1fm1y7TByvzQFEbqGf5agyviTY0HD1ql2EuGmCwpkL8NVD1S9qMK3+5Mv/Mym/3dSB
FPMCMIevO8JAb/0NqNz+c+FOeKg4aAW2ZBugwM1piLRYR1Qqg2pA8dJQ8LprBMS/A/B2c06ZKa/m
JfSGzrnquvz4P6Sd2W7rSJqtX6VQ181qMshgkAen+sKiRkuy5dm+Iextm/M88+nPR1d2IzMLqO6D
LlRupHPbFkUFY/j/tb5Vlnjq+nnRSsZz3GxCffwwsccz76v9MJbX/5ZZfRNarTaeBTDC2d1T3AG+
GbDyUrMGPplsSQxO1gp3mP42f4YcIGLKhGvk1fAc1+5D9aE9FNe0pnREqii1l70gzOWYDTEhASt1
DB/nV/Bin+MNHQv/MXzI0Hps1QThdJV9A1FcHspxS9mTDmKJL4lWwHRlWqResHGnWU6NddO+5Atw
DATJhkl9vocnXQ+AXjedvoXqGPY7/W6+aX8VfDkhG7yyEEOAOKIH+Cp4fA0PYU77wkvZ9OKQf9VX
+h1mNJqEGW5whDf2MfowOMVgT3X5oRk5A35j7RrvVBuv2TnX4xZHiLBIef2FGAZYTQlo9MF4vQCw
Wke3He24K2zGCC0eNCql2gbbebyAppzj9Cu4FUfUaYAL1vhjIRKktF4/S5azdGXf25/yLO61N/Pg
31OPZ6/XYMcyYe9e+eGRPQPTiniNn6cb/3PEG/48wMBut8HRiPYWBv5uNTBp2xwkN1blaXSxkJMf
gc/OJYfuq+KFcYADfqY7QdfomF7HHzguS1Kg14a1IQXZgqOUorfA2AvgodOuqogW1gp5HKCo4Zad
GPMGknj3ckRtsR0/gupK3n257aadkMofJ3zeTsViuLNI8VD3Wrr9Ha79lh1JUOR/ybvstojytvn7
X4UDz5194fLf959//yvCE13qbCekcpCmGlKSmfn7uMqyGgnuMg2Mmvqh1JCsrJNv7brYJR/dIbiD
cpqiW9jo/m2kvCnbUlZUR+c0/2KEsK9Fo5cubJfJ9owNuTUZH0W6cFLjYBs6ez+/hdk5lDBUPVPb
aq6gx86+YSuQ/L1ANEEZ+DR/Q/fbZJvsFQrHCQ/ornzqL/Fd9lA+tVQcVsKrv+IDxNqX9N3C4LLt
z+mBtR8dps6AxVi/M7cTHYmtujCZoTUgqph1limAcIsrE2PTtBXDyvJ4OlZg3lCWzhbuqPZJncAw
j1Szj3a/drvNV91/2g/ZERxv+I0xAUOD+sYBRQqzfc0pzQOY9hp/IIbUP6lbI38d7mksPJAAlmO1
gVXM3/BUw2vQkPUjJdtjmPWP8sKQbWk/3iE2q56RWDjnYnPGKIFXl9pwyv07IIl6VRGb7F36gVZ/
o13MJyiYG3cdfM0fNsZucxs9pAunUbw45jo6dnt9F26tM75Q660pV9in1ljv2wsYQATP2XMBWQTX
C8qmNXJnzJE8pwo3wEe8XkV7Mu+oTvKETTcLAuDB1FdfgMkitWZ34LWryNsBswT2SQc7xEB43S3G
i2t8CuDU18YdzUojZKdzpEQOXXyhNzBskfGdJ49dhqdVO4gMe95isDFvjc8s21e78Z0jOJfKAr6V
h+p1unZfOVdu2blt2JvvNBxD3gJaOL/KN5SEKETXh3jrrP+bkb/A/f9p4NtCNyxb2a4rrD8OfED2
DYouMZyF05/xLIXeMscwvB6V+yIWhSlxzV7+hm0GZRNGo0ccSc1C/F60yv/NxRCE8E8XY1gWimfd
Ivvgz0+hjNvRrt1+OEeCWiH/tPo+zNcTtwhEGw4b1g8Pn10MHYM+2E3Z3gQ0cLFZPuIfiW5+Luff
f43/B7Dgb9NC85Od8Ksol5192P7py/94KDL+/3+Xn/mv7/njT/zHKfpVF03x3f7L79p+Fef37Kv5
8zf94Tfz6r9dnffevv/hi/VPUsWl+6qnu6+mS9v/zHxYvvN/+pd/+fof5V24jsUw+fffv8JvP7m8
hb//9fQe5V+/jyY2/vETv+Vd2EQJm7a0CFOXtmNKlzH1WzaxMv7GVOsYjqFsYaMjZwT8Z+KF+hs6
YCUc5SKsMAWxFn9piq4N//5Xy/ybLpWS6HMN0JdES/7/JF4Yy1z+uyFvOUq5JtkaFoEXrm3Yfxry
rYp1rR21ecdOQKI4WBD3gD90bPwLZeSte9D2gYcmERhCcPW7G/XbkPr9SmP8aYjz4o5hS+kYRCPr
hjT+9OJFLouK8xeAqZFdDSCJ9jodzjTHbIjXUEGqlWN/GcP/9mWXuObfxTF3li/7OuJl6xf4FCFs
Km27BtsBDMFvrmW5oXL3r9/pEvD8x7v8xzf6pxU1sd3ad3peka5/N18MLOjNGqMdtv82fvrXr2Up
859ezjEMcieUEIhFDOPP81iTamVM8RiQUzv4B8TE6GhN6DdYxszcqU4R2g2yA6AD2C47oMlM4hNa
1iUmSCJ3F8lJZfkMHIEiOiPXXeUT25qB6tJqrjPO5w4KTBOrx2ZW+rOvqHsWnK03U9Ygw7XQyLsg
XaTEaKZySougY2sza7cJ2ljqwv46jIcbX6twE8fDybLZDUYzKks5NrSa8Y/1/M9rmO9IjdxbhbiD
1sqMp48oQagp1TM6StPOzj758ge/oIluYcJzGzpW0fhoOmWPrlfdjyr1709dJJblPNpRk9DXvtIB
nBfM4GFj7Oz6nX4nI898J6iPUKMcSjx19iHH+mWlklJQjxjBbE5qKFa0gw552O0H0f6i0HEWPkIk
qvtfMutOUQmDUPSPA3jkpmlOmhyep0UoQQkLk0xssBOwfS+BLNQNKOpsVO8r5O+k/H50ESu1PdEm
mHvE3U43PKLohD1VUlsM4CGGApl2pG3QwYWrrFAIfkboJRwOK3jBufgyNX5u4NB1JZKIEgu/SgQJ
ER3oeYlQuxRGsS2HdKLwNficwSi+VtMLTheOdOiA29n2uhL6OA6EHGkcNvdobVnFGxEhK8JPCGSY
vqipPIa2iduT1b4eH2lpkA3mI4TM7ZEN/vxlmtljUH4SM/mOWgjvrAM2iUoBuAbK/kkMi2Io33xk
zpqyNyJ3rI1p948Ifb70ga19i8B2+T2ZOT7qk7yZilu7oqSXNGzyqKBFpYSrhNXVscO7QDJdlfUI
gEzjW4qCE0FznCPCxVSWDjjHMVVnNsfT1DQxLDXcNacU3mDr343gPe6xHkFHKawvpJtia7QRNktC
QxLt1hccDlQcfTcJ7yBDE7PIxI6JCfInM+eW81L9QvGOFkfRfLoFNE0tVOO6wwucJXy3BpFfT1Eh
pgFjTsxLm5qtkVGAEnG4kMoCiT7nM8qHnt2RHotT6qpdZSN5DiuuWTU5Toj6zpoZJqlhHIvYBUep
uena1NHipFq4x6OyzgXniqFi/FQJG+AQ9Vox6V7k6zinE/AoCKWo/Vfbnw/adZh0Kv/dcZ1bfhda
hJY53udmDKLeltTzefWWCu5wCkpxmRSZssvwzQXVZzxhv4yYwNDRSS/BBIqxDyCa4eS7S2o/pYPE
u/M1IAbFnLCHlRxwFJKhZdyMU/5An/E8CcovqFzejAq6ZqP166IoF7k4PmnNxTaNhJMXWE5MEkiY
tqht8Aj3HYDuYb5WQsX7jnBtzq82HZf6NspHY4tI4eSULSB5zk9xx+37GXl6Qr/OAeFpB+WbELyP
NKoykJH+OqpBOsnliSuUzoDZIvwH54K4bpx4ZiuLpkQPUa8T5ToJkPg47czTmXBerzX9KzPaezHE
FLYx5Vo8qcbyhynNjMoUc7xV11CVh8decY8bWb8hckJ96naXelr2zy7yZbo18HbCadU/+T3IyE4O
nJFbcnUCtD4r5s+VEaQ0PLpsvwwnp9AwNQgms6DF3V9GjylQ8opzsu4AIZCZDcQTfKnNAxkm+L2L
6aktS1BxOo84TbbNnDPl/3yeWE2nhubLlLWnTkLJQeuNqA6e7eBWFBh4kTiwvtqGiaqf+ERSh8l/
HLxc+HdOya2I+VCtWXzVKVIR03V3s2nfhSYNeC6sHfmPuVtcIiu61KQkdHX+qImk3tQRBASXosDy
8+PcQpcunl0xPJIB91i7WeNp/g2CfWImolFR7BkfO/xlgYruKUGtmVQZjIP1JQquk44Ec0ydvdWR
JGZh3QelwmVlfuFpIMmI0chcRjnavAxWiu0vu+Ba/HbRqvdySbNZnmOLT5RqPaxALdlYPT5x3aH3
gjstIEhrgnmJOGJuTp3OrchGPp0uPjYht3VcJvcRmkqJ8JvbSt6wTGJ6MgOl9Ij1BzbLeMKMw6rp
goEStfiKlMbcGXNka2/6blvN7dOUENzC/IkwmPMPrW9wttO+ceu35ZZMFUsM+a5w2XiasoSsm6Sf
f96goaWSfgrcvmXAy7J9q5oYLJUqty6CYl5zNRmso1Eht6ppX1mR0c+IcI24gGXLB2ygNxmuMOiA
VfkWmsFLneC4xUeytRXxSBPLeKdQNVME37pjmEKYNtddnX7MxqIVXmY16esggYyEinANxiGdOfFF
A/Io+tnFMCQXZyBfqyg5ktBGi4kJbC7xlAOEc2viImp7a4TySHw0jxC+FcQE2YVeJ37scbilOX8m
Sf1U5VK7GsAGpMvKF7bpyYzbi6UB8ZdFeM8afc1H6HtxXxByKwJAq4/lqLKNJbEWJjGwwHZ0v9sg
32Y1K0CY0Q0zABg2Dm+hDSPOshKC1UwPVuOJPTgRkjS7nR7xjyHHhBfPLKttqfIJz4nCwIsmfzMB
zhkeZtz4ukpuWsr2CLGqGWE3dIVKYcFaKqUhtTWkuuvM6BckXM1RPGjSNSpsAVdh+mxQ7pWZdRvH
wmABHI8J/xQt3unJb3el6MUz8m3Pkdk2RcOj4TO7HmJIxjRsGKVy0+eZOM4YzK6sjhN0FCFGGeSr
rRjKVTHwUqN4G4zh0CyCvLBsUAvO3b63q3UxBO7NXI+kTJLj0XfW++jD/EpQU636oUEMnUJTdUze
VJg73E7MapvYTR76GW+mwFaONiX90IqkY0UmV0AhE7oKO01n0kapVlkIa3FjX40z/a5GcEX90JJe
D2vO1UCsB+rS2f6HNS2c0lZ701rA7qE2cTegL0ZqVQTgAcbFZsXEd0cDfF+7rePFgjJFUyKq1caN
itnA8VZKL6uH6UrvZmenWfVRzNWNSdf5Grn4U6Ax+fSj0NbmHK9L4qxkr+8c8tI2NvzpMgd9NSqT
UmFDhbUysgiEsox2vTP8mjHMH2KT6mUvDdq5GDjb/sFpOzhJQkOCgEerDXUHxZIDuZE1vbZoYM/N
J7PdgCsBlpo5Y5QaqYI5Q/cQI5pYYYJ+LyoWoH9cRFTRZJzkzsLfqM04aKI33AQRRAn42ZaZDjwf
tDPDAhCYGbnkmdCcizX9WSP5eUVLdWebow53oqV8q1N6RvUMeYT4gIJD6FUSWg+TGd2Zoco8hVzr
UAsrx6NsGGvT9XOPBnhE79GsMRM5ZwuHWB6Zh5q1N678Yh/F2POkIslGgbC2EN1omdiWtWfM42ev
eKj80ChPUZzumYDZFLRE7jktRJEwWGCPorjLU1KriWn/1fBorovyM8oYEGFP9oxAhTXN6JFj+tRQ
iGecDkAzcE8CXym9RI6fs94bgLcw+mlhwbw946VZptxKcwEFmlz8z4hiooiUE/G8+KeosGPPJRJI
4fxBz54G09EYEJaLLs9hzYp8x52g64CJYvF7wM3HDHQcNf82lZ9Byofd2EW8lnl+kslMLhESl1VD
H2ssZLSeHL8i9CT6SNo+XY9ZxAkkBu3t4nJ2cb2ApLfZ2ThEnfgEZFzNCCo3KoDu1RkNrVKhP0am
Bh1eJGuyIKDwpZXaJoN8z7LeY7O1n526v82iiWlAgn0PfIzKubOJG5vd1dB+jzULMX38D05FoBIF
BtqyIkAryeqtZoLALsuAFR0RD8MYEBYdCY4+kkA/8SQFnZqW7pdXB06EkO2sIrQ5IBe4V/6MWjAE
iq5DVo57/yEpunDrGlj+645ti2iqgkY081ELYieE8Ip3IkaDbR6tKPkIc8ypFZ5OBSOoS0W/Gi3r
bBfys+PAil4udbe1FO3a4bhVW+ozCwQ6WlrOtWRrW+K7v6oEn6ttNe52tKu9LSmzNTr2ET3pUN73
d6pUDSBHTHzSD/dwHxgFwodsRUmuVwiTQgWIIei+ZT1CXitRgBVT/IjPL9xgGR/27FHPMiekDe07
vCsoe4boK6ItRNEaGzrwEDjHJF6zp7TJzqLAFyPW8Wa4lKFNahInhY09RZCRlb8x67FHauC8tAn9
69rS7qNS3YmytzlNZM02NWea6irYWCF5V4EBKrhu2MROJYKweOf2MjqZ0r/3T6h65F2TFDU2mwRG
b3+IQVhaOr18HwRXH0BM/RH9StgBe776UAg2wCWQdeb25COQ3+mFEzoi0v9M6xkpZQvKz723zakl
e64hE2q0fXTGoY13WTGFD/LIRpgUgJHn2h3cm2FGZRZRMgi7YVrZDdjAxMTK3+riQQrrhu7uh1Wn
k6cMdAFpcI4HF8p0zW47tYdtVo4fDqorJkWeM6MhRnvwc87uToOXuUCBnMITKOLY9hRRX/t2gN7q
WHChWnvkFNe0x7FdHre4HnZ2Z3tzhnteTDNMd5+jfYQ9aTUGNb5rCehwWEZaaumeIfWtCUuG195g
yzdA8UDywNDhrmbOGHqkmYduJCZSY68fVs604aMKi8CjArHL6YoAjaH20FBvIKMK5y1zTaxWba5j
V3SgnQ/lqU3hrro2zQOfPV9UJrB1ZryV4aYcR9wsufmaG+BWjR6TYEbRXgOXFq8T6qY69kx2NXiF
q/fC0jgXjAbkRetQ6f6xE9l6dpbGF500P8ku+kzQyDTtLZZgeFygQ8NYn5j/Gb/UC3d2k7/qE6qt
AtnAVJSXItLeMUnSaRAcvjIdvtS0ZEPi1bLZ5mAxdu/asG+8G6OwJ0Zs/akPICLyEiG1yA2q81G1
mRNVeUU3kidU3HWSk6zfFuFKFMlHbJIaqedg1SerhKAtkvscdw49c9A5/ronKtazOxOXhnKua/ro
vXzSRpVjX5CEixkZZXVKYFj8Ady2JMXlgHs1eKsdbn2r7L6yprzrs/Be5f5THoPKsFN8Ck6Y2yCn
mFSVdm3qiFuy0FrMocVz2UoyHNE6bnxnLahHXVX4GcGgYsZInPm6RMufBlwBd/c41ualiayTiax9
VetFvI1LMJ2pOe4B5ZBbZzs7C/qsO8t5VwTxSfOppCDvmNnVmrellnKVwaTRr6WTPGnW1uKEAs2R
NlVaPeo59ZMRroM/xsgdm97ygpI0u8ZiZqaatJ5KjndtT0Jlx8b+yh6YBH2c4HbV37bmCIXPZhLv
dPvJZpO0MUDuZ9jfVsrq7GuCivfRraY7/Q7X30hrmLzJEOtxvFV5QYGu5HaJJmCPpDrHS2fytMw0
3nI46lEHGf4h9ccWxDFk/iTf2QWUBKrPj+VEnthyvktkVa+n6llQwVjZcYgkn+ktjh3wSJO7skLe
QVWeO8XjGE5peExjtj8TlIdCF3fp0LyovNU9a8JK2WfTOVEIRnokX2xW7O2kkpluLrEMBkgdmuKT
N0Hel6FPdkxOToIZQtFLgDmN7Thyagurq4SS4G7C3LaZUFnvNPj3rslXRVqaz12sjl01DJtZq/Ot
Zc3FdZEQURlD9DD1Utv3Mr5TgZYh35YXExkFFjXEkstUn+jqoPuEsGAh5ZmDbEZmokGEH5VfMwhA
SGsB3lx9JO9tNj9wVT0MTXkjVKjQOtZwz6YJ9fFQb4RSBLFK9zRkc41ZKN33QtykFQkR4yw8K6iG
bZmxumYTlO0+pOBUXTPhcLBf1mq7g/8+cEyLQ05NLuYsDJAhW11fuZTTdKJa5uq5mLNthrOdB4GZ
fZw5wht1R3/chv2ilH/rEmWTDailMp0HqRQp5lEqmeM83YzD8OzHmHBpetGWhVpcusSHFcqs99Xw
My/Gj/1y8bix/IMNNaGp0UwMPsDhXmTpurYotVby2S9mcy0WMLtdf5aZ9pomjLMmGdPDnLAqpNJd
D8sNFLLGWM62wiggchH0ESST5Q1uhH5IxTX2TwBioY/dJHefHNlotKy4p5CImrV0kk3m1F48QsKf
6mtbZpdQo2rYuKyYA/6jVZt4CCfhPs9kINmKx4derTElOQfKBl2KrgFNiydkZUihrWV8tR1Z9rrl
oMzOiLMdGDmphjB2an7ZvkW5DmqBG1C/Ba/aBFHoJXXA0ejVro3hCGMkxQ8z1vW+IJWeFvPC2Ztj
nhUj/c5tu18lIf45KdmW+x1e/8ZgzDO4x2sqvp+yqygKplxZrVmn1CQOJq5Jwx2JvSUUCYljcmuV
2gf0uCgAlCD08t2t9R5KW53uWIqMQ/Bma99iLt2tSpmAAzz/CJNDgCExkhaTxCuEAxyBxDadpvBk
1BmsYMYcb4VdVjdcIjPHRccBwp2xilVu8kluN3RUt4q3+WMxY2JWBEj1EvRTpapiVRF+vUp8B4q2
BL5mEC7XqOy42EGvOP3QjNXss1RwUmORE96X93RnzUGuWj0M1zP2tytVE4pc21SCXOS4ehUQSpET
wLf8Zr11HkDagMmvuL0i+TWQmZq4U3aJpve5cXGkxSXQgRwYM3F+yyoaaS5QSlxHWjMbV1mHoluo
pQg4UxsvhupmEA4xMIMNfWEoHocWv1RQ0w7wDVYJo1v21oK0RsO+GTQK0LRSUxfCX589aLgD/et5
bnE0pjMRFaG8VBAx2tKEWKRZG9mHm6os951VvVdyP9U4uMKKI3kj/Q/bjxbV55nN1ca1anQ9ElR9
ZCDOtJ1nczSJRCWdT6H0yVvjqNmUsUmLyNBHuAPvwinq96RGAhG7TKfURpGYLN6xTxexKFjb9Gwn
sKpQXHp45ad1cTfaR9OeNEr8I0lsEjpMjkiNRjspYHZzDEqfsJkOrV+JqMQhXKpfDhkhtkFdhpcg
D/eyLoixLkKC5hLz2U8QClTVuyPQQ4+ddmGH+l6SnTV103McOEf6BJcGHoAYNIgNKE5nUb+DGipX
A8EgdsRbq8fincLgczSaD7NmPQxI8JEynzR6jmADXADdJYASRvx7Y8/3lpa/4nDhXKfVRImRHD9J
jb2Wi9pBK+8AHKerhsUymaW2nkajpY710lYoGsrIPWL7YytvFr9M1Ku8b+az2uSP6Qm99FsFAXDd
Wqh9W9Y7JHAUPAtm8i4DQoUYT+a1Wv2sO7TADzVJiSnnK923WEWqGJBaNoC6H8NT76LY4Vib0h+C
oaYCHGd3hW2596YPuCDiEKgxu+S4CxEIOsm2LtlzS9osdoxZGuVl5NX7iUdy5fp+v9V1mEyDAz6+
jOPhUvQYUNT4JiCqc9C+aagvrWPLAWBij7ccJJHsyl3uZ9SahH1KmgIuWKNA1Novut1DWcrYOoUh
aC8rP4ct7CArRPfSo9yBOdux6QQSaCcsM6FNkNzPIS8NqCJY5GG2mC1DLfqoIUadG8m0Hy3+4CyI
uQbOfvNUNV6rVAlFrrg3etO5yMWhMgUjRBB7KvdClNXG9lv3MmRbPfsaevcjd8xbTfCYY2R5HXtm
ixayfe88aPXI68WIPVN3opUcNMAQG2umMo1LdogY9WaM2PbnYNuaO4nzD96Qc0aFhDw6uzjYYr0u
ZoIcw4KgAMwkbse2RBnqoTeCu7rqKKD2CDYm+DzLhqWqKBEZQ5+i0740OQpGrVK3Y5wXx4GOw4Uw
+N7Un1D7osutdRvrL/zorgoOmpFCasC0rxV6eF3Qq7vSa/tRVgPAXrDQqYy2tW/719DfEosWU1UR
JFZnyV2vwBHYToceMa3JJAjirWVsY2fWTklhPoTT+NloRGVpFP2v2ezV19IM8UtmrpdrtGB8TvOo
ZFlNmoJFN+CDAAnHTMU9c1ThUgCsH2r5iIkJVo4lg532DNdlMiAEzrWDmYv6VbXsU3/WwkDjF8Ti
DgUAq8FonwPJku10ydnUKABnFFXXqTxVpgNYBBs6ajb1IC2z4XkmxEG6LsggLCrzSBtR58P7mehR
LJD3M/iXVqIorMLo42fowpbiiK+nkJaSatmBhpT9Bu0b5SkbIdM96plzqxuIvrKkP0dzsKmypqUd
6HdXdtm/WaM6O71OQWF5zjmvfJs1n7uIP+rIoK5cld9dEK4dn1/rNuTdxWVhev4Ubn9GQ5+6D+5y
jcWy3aqS2WsdShdVseyIqCNWMXqlIgcvFE4UQrFo2SXtXoQbuzEiWcMtWc3CuGy82AQdhpsFN6kU
BxG77+5AmzTyIXKnzrSLE3YAsSI0WjdgNhVmnHu+Rb0j7f1LZ92bFBYPqpgp0GGZ4SwL76xDHV8v
Bhtn7c6synODDYFiJUd27TvGcHowpqjzcnA/tlI8gyYS9QmCuS04b2DG1XattsBWOD5x9mLnqOOP
GfXvyCjhp4SuOpD+abT259yE5Eo3ATAuYZmw5dvx/PNvXdMbHgPVoKE/RhvXj9COOtBeU7YCkc4S
0Qb9gF0YxdPA7nhVmk7uaVP5KNvF3pPs1HgRGs8sRENkxWEDPRLDxGFymK0D41ngpKJfmR6MXuNJ
DpdgF1c3bkrdJCNr6IMVtQYvjBeyB+vjrtbGW+lgGg7cLLpp9fQrtVhl0DwtqeKOZ+OTe6lic1vr
gCxTMkCTcLzMcuIoGd2GVGaQtcafua5okwriGhzD9KzOf5O9tnjRTWdVZm/TQEBLPxCAHKuFZDzP
Ha4fuwVE7JL4Uc09guKoes4TPCEOhyntoEdN44UGefFcOc9kF1/LmrNdGbgklnJoZdE+As1rqOub
7bqryggbp/1roAEvBZElSA1gxIMCw5yYvqqiuh2WBW2WN2ZZ6yx4MXBvEzwxbTAYIdH03bU9BBJM
++gibnvOEYA1m1eMKVtK/59+GWEIyw3QojqltxDUXubS14hwg69U4D8HELjeVL9RJnEE8fxQVD32
e0VIK315D2ufY1HvLVvo0TToUezGPRtkWqueFUf2plXyTcBgxB5VzFwUx/2c0rlBbGCZhzSRsr7Z
V2UCI68S21wgipZYhwqTBpZBWiR0TjShcLHZWqZb6lqP+VQW+wHPCHZAyvcm+Ua6S/8Tj+3BbxC3
Uhg747qMd9JEh8nuZqmCj/3RKq1wjQczLy2SlTmelT0ads3HrGGRC8rC57ANnKy9zz9FnZ/pjh98
Ww+orcXuIcgdYmtREZUZTIWWTI8xBaI2MBo9bHPWBsLRjFqZHMVMo/lp5cnRTKZvQUPE6/oJCwO1
pa2V5C95SLPTFSPFIbr8m3Dc9L49XIvK3TdB4W9t2bI7EmKLcYfBN8+EcdgAEo2gp72rdTpqkwh9
JfbEtTIIzlpY5FM+3Jc61GdbsoSyscGiRK/PUXN1p6x12FX2tivc20FQ6LRhmdB1sXe5ZiabNu5v
EmtAETpnDlmQJH7PPsUUzkNBReqOkaqbUgUGxw43bA4/fxSs4gfTyEMBVnb+r38VOgPMaGCKUR8G
blXlzfkfP0r/kL/6+d6qrWfz5ec3RPpDDOkyRazAyQJjfGtBLq/5HKnH82vjrI1gQvqPelDK/Zyf
HtDu1zd4jsm6ywMEqgFeK78XLgqU2b24PAFgPI0JtmDp7ojOSTTc+2Mc3Lhhrb3f2TOS4qZx/TNI
rgjtwUfeqq/kMgWasY9aABPl5N+UzXCdhO58y3uIDnoJ4DuWa+UA3i/13r3RRVmucPOhmBTRJY/o
HgMyIQah+5IAyKiQWQphW0J/n9e7BwkEu0y7x9VnJql71AYLMSyYtrgsX5MwaakkDK9xRuTE6Pcn
3Q777QAfE3VARI66a56C2mo3U8pnaEbz41iioKevn69MaMPXWQYsOuKOAJrk8JLJ/lQVMUr8ctyV
BWc9wZYpi/MNdMXrGuQrO+vkLgOtstGS4nEEbBXGWJHgC7GDNEc+wax7BlpxtJPyfko02rSivbXr
pMVpOaA5aepralI5ejMCE9q0lwdNaEwxRmLtTXR/K6mPywkLX4YF5loV35QW2aTL9NktMi+L1OJA
Lfl4D3VAHmRdXQFIvtaz5Um3kOe5JvDd3CzO/aDUVUjlcG0EjXugi7/HY+pjYyk27cKpyweQ9FlG
y123kfRNrMIuUrAhGjBpK7M5dzM7qKCBzqGLbDvPLvFsY+xuG9pqVB9k94hKh8TkedqEkSj3FACj
m1B3dwMYfk6kGEunryl3kmcEFVdObhz6MBj3eYP2IwrpNlf5RMiOpJaX9y02Zxc8eZIz2FFrXVVp
Vl13TUjrC07H2l5wzB2GPi8py885NIEqhc5dWQ5UJkq6uNVEaxqrHzLkUMYw4+QmzWr7MAk786Jm
+BaQXLoCL4hL707NxTfozCc5TL+6EBeNiqyjVPKa3htQjoXXaZjVUlmCoMj5GTPzA4NYnrEh++yg
03rXhrN1b986WtRdOqCZsYBAmelkEJn6nBOr5NuebQxqn2c2DewsW8MEFocaPSqPSq9OvmsNW6lS
imYcyHd1mznXMeWifdho+LV7391XIFkPg+RtMPyzfeDa5jV06oYziCuOdufPhNgI8xSDi9okZi/P
hU+HPQ5PDW7aM3oogQ001m+V4efrvDKhsNPtQeFSO8QGNcGdQR3Sk4bs76jAEuOoSe3OHByv15bw
3CAb71uL1nqttdFDZcEZ0+pKf+jcaiJwWWWPSHbqVaUw62YhEXIujfK94XOggnESEeHpo9jmGAOY
KKmf3LpmhOPbeQp89qaj3uVPbUUTqRzt9MkAOkGlgL6wXpPkQPkyfmqWXyomHMTUQhHNGUnw5E/0
l1o2qY9jjoggjV2y3hoCntymVI/Iq8DT91Z96yfuOpoKQYUbeZRTo0j8+TIOZ3GWfgFJMnrpUpuo
84HeOgwBWouVdhvGACYiuxnO4GT6c9tGw3nIS/PYhfQx/x9lZ7LjtrJl0V8p1JwAewanaqk2pZSy
nRDZmX3f8+tr0a+AuldOOFGDZxj2802JDAZPnLP32tOf1wXRHLmdtMypLONQKfWuDC1HaUzxWEdg
Jzt0ken4HvddAANgGi9ISrRMhPcC9QX/p18yPvYq3GK9jlEyDftV1k1E8AbCmGi5EVIPPgmt2wfz
SoK2ypKYo9bUl0XGbLSUleGgUpfQGIm0ZVQnbxLpe7KsZKfQDGET5UfAZtk6LiLrNPKJpdDc47fd
2mER3ycG2zETYKzwrs1+BslgxdnWcaPS2kUdgD6lYiKo55OnLDUmwQ4hAZlf0gAHbhD4JroAqz0Y
esv0pHPFFtGOtkjL5r72wl1dZiAOqo5pjRGdSqirTdmF237SfLkjm3zbMk/utXjvZqKDGLB1C8tc
0tinsqOc4iVQv6YyyDqGbNUyGcpP4YY03KKjOu3aXozV0QS6j8+KoLkcsGngTudapiTzDjkomzub
SNpW+6Lk1WD6BVO/icmLEAshGJm3Ks4i4WvEvgUROcrZBDyMW5lVJQgxNEzzEFJscmiyV0Ibmp2i
d6QM0AK+s7Jwz+RrV2HNBJMpIIaKQN2wIfQOyw/2Y3IntX2BiHVcdW1A89wCSpsC5gdIRVyJEfuG
05gmZ/o+XcgDdYg/YkgXIYNFPXyoTKU4eQNJfBpNMbbtca1lJBZzFFK94HEc2/Eet128twq0Lakm
Tzb4jhQRWF6NLdtbJHHzFDAGs/+YrcQryeiG2zD09AT4kuMm9uvxZI2KSqfuIGQlOlbCxOfb6Ps4
aKnzLEts9ZYYxibwgcLIw7oFNcC5TL1jKohQVdOepDD/GuLywUfIzMoa7sycYXlvKNpBGtlx/Qo2
bsWu5cSeQdMyo1eLo3gvuxVNgRDzc293dwgteovt2JZNTL6yDgfHxG0tD+1T1jMfGWQyIkFalsx3
9A4mP0cP1bqrdeIqKp+BTZOryVbyW5ldv9n3yMs2YsKRhiIr9lRmR290W1xyOacANZprsp9dOdYp
qI3MXdnb/bbudaxIZVutc50Q5qFuVpxM4q1hwSHtBpR4mfci4UemgReT4dcUp6FPeDWUsNt5hz7D
bn/JfKJFaf44pVUebVUiHLOKw1VaiHjtRlqxtF3EVbXpbRuBow4izbnSOAG3FASLpOnooaY+gds9
oXRgj/dUNgOLsSVopV51fVzu+sq8+31w5ErOygT8s1+MjhUnHu0CFAQt8Vu9Z54lcyIONISoNnyf
VaxaB8NCjhunrbmMZM7RhayiDJe845hgp6pGjheSBnYYmhZtHQCMVDu0XLsE3Xgbho+a58ZbLLgb
U1bNnW3W+yE0YFiF4cnIBroksWfOtWLC3QcdZ6Hai3FVYdXcjTCml/n08v/9Z79/aae/dUcbWZpR
DjSrk8oAk2ppTmlWDuZzeYeMTUhzswxXulskG60f5N1vuM/v36kpY36YcVNHvHYX4iDKlX5uawI6
SFchUH5mbgMApwyvz+1zh9z96i2KDSmwp/RZvLYf9l5hXOg/KdJKovG7pKzSHzku6GcCABR92Z3F
cHDfiFGpuzMoAvBT7DdTW2WYV9gfbRKbvHaVr0NHduJ1ujQ/+IO77GLyT5HRK5w3gNE/quegOo4v
FsSxiJzuuXEiqKekff1g7YPVeCDqTHIeCVvH+0VVMt5hNrOvjAjld2ujHkEoaJfo3bRWeoaPcYYD
elEQrPWZXwkPsouDld+1/sI8e486mXbFe5uTuLHA1wanEMcfEiulWg7xTJuw0Ks4nDUHlNEAKGhb
s8xssQ7Aa4I0DfduvEYKo94X75k8a5wkPgjrKkkffHXEeSvtgbwVpD30mLrPYoOwBLsf9EFM2Ecd
mVY5z7f5uoiuyYWqW083g7KUkSuyd5zxkJAYRZyR9IqUgFYStodltm6Mpfaov8fqTiUZsIc//lUf
tAd7G7JUHcKuII15DBNn7a7Yo2+Li1n42r4l0FnP/kKc+HLDXP/o191T3m/bZ//aPGJs1HDWMSOm
Jz3OhgtvNSREsBMIkUMu0h51a4YPEf8pOtgHcH2oSaRrKIHkmPXQm+uFWx/Hu6pbhICtmedMsTw4
XWIIm7Aot+MFSiyj8RXDHlx7TLd2UH24N8MWBOGjcmdcib7WzXNDLDAK34O+xcHbkq3KHOIin62r
OpBItg6ljcy6LhbPzRZvwEhvGNTtPtkRK7fUOUhe4SP30wrwOHEMjvfEwI7M+a/yULxI534Ljk1b
Jxtg6LsHhJNL/5DwZZ4CgqQB9RIdVFHyvmFrJYQK5zHt/hnscGwOdyXvuFfsEE9swIm2yfKlEqwB
FqLEqHmpHu2Nj/i6mgNeTmaytgkfBKnYnGT7rUWTmUd10VyLVUoUm42WADO9vPUf40lXveCOVIxY
ykW1Vwkz9C79g7QOj8SxbqyHMj0ZcF7IQPcWT8pZPbkbatOIHKMn4pujr3I3sVhnpMVMvdWVRyYx
StCXapE9lzuXNuBTs9IX0j2woBQdG9Hrvr9CTeIf+7d4Wx6sU75+I6Kr2k8ORVS5xUIs+qfoFUPI
xTqjccmeifagF+0t9WgVeGAO5/Wv8Bfpq4gngMQiQjzK2ql2lB1Nn+6VrUx7Z843CepRgK/pfpP1
rB01LgxKTSe92O/Ay4rX7EGaMzLJ1/q13okOuYOjvFevcrRk0GovCWjekLaGCtSe93PxXGzEhZS3
7gMC+AKyx11ymRw9SHHhyTjRJe4c6UqvKKy5pbSD5Ku+Iq7wOXxzGVMtrbVxHrFjP+XxQlw4J46/
oPTUQCD28kU722c/3NAGczcY4aUjV4jDOvhNogPfp5DUNeVGumRMZG79bXZnPncr69XdlztvnTr5
L0zyBHK9F9OkCZL+zmJ6MuW5EdXREC2eOczpdo11H5/JEA1WWMjjB/r2z4DVojvIEgZFE04bJ2ED
wjyDGuiXJx+I5wkbXokz6xMdJznqQhw7pDXgotiBrngWCt41LBoVOdhkQEf6aFB7kpejbbjys/zR
f5MsvEbz6oMTaw+oYoY6kWEs7LZl5SgnH/UxHPWFuWv2hDZnzywmGCzTq2nSPszEXX6Gqw8M3OWV
Feykbm0ZcwTQyOumsFX3Qc/nMCXl8h5BZD+eJCBc8+E+fEDPLdEKBs25rvSlchimFGrdYWYKWu69
/ZjSIHNg9At5WZNa15/s/XgnMUSlYjjYe884uF+dmId7acUpER+GduWNCOIlfTau1sl68S68El6s
DUms+8rh+Qs51NMwIBMTmrZTPpZbxEABStG5fGcvMTPM/Rfzl7dDJu4xfJ2pL2Qk6QRLslSZkTrK
0SaZbc0g195WHjqFOQJgmaAVeykuZbIof8neUtqGrzK39F7ZKHdF8xbukycQgHTtQHaQhljPObUh
k8kWUzRifRezlQ2uU7Afyt2aqK1i4W0Son9/2fUj7m2xMLAZ1/qh57NMtpGFZyx4ssizEovmJdlU
UGOgROJLZ51vpAMj2ImPiqPYShmAOOPZB0qj/g65qwH4AAqYWWdtmKmr+tE+KPI632GCNKxZse73
5trmMVHupOdoWTuU7uop+PIOkPLFp9xuTPbU06DM0C5ACUvW6IQpgvSP1AErjSaZr1g8tKQJdXM1
nfc7ZL7+MjumL/YzNbqyL6SZZc0ZA0pv9PmR47ogCqJupp4iYsvIJ+GYUr/bMjo9BMaH0mVbWEhn
8+K1Z7PfjjuSyNcwOjEArckRnLXv6ZN6HZ5BGIl3Wj/+VuxAm8PqffEfc6zDHzxyijerd9q7dM/V
XSkEviy4YFZ3x4UguS+A4XgF72zb57AjQHKjMkaraWtyl3imZ9qTHGxNsew3RrSHwu0o6xGRxnPt
1Ch3xYyEWvPThU1ElheRJjuXlKxD+wuQGFAEVaUXtE4fKwSD8/ZBehm50u0SrntyJ3YBuVb9Mh3u
412c7lzH5uw/K/a+o7/r9rm5Q5gIXW4+rKoPd6MBmAxWzX1oOFK3qohWxQVDlBAGmlnCxdthUByW
asD42enujGZv+lC05+re+pWxtoOZYcxgdpGMdSZbQZMuA/VGMDceS4BN8+w9nUKNJZweJ2nlIalB
WWuhTAYaCKCOeiVfCycB7TLescKqEwEFSrrw5TkDK+QPzS6uFwIrUrpV7/n/WxJYPkiZy+G+b3eg
jyZtZTTFezJHMv2Vlq6EseXMHphnKoUwezD1A+DWSlw5SErNgYIt/yrvaxu8pONShr6GyUY5s0Eh
f1KDB5qC6X11F9yleCq3QOO8S/MUFeuIwYvBHoVxaGFtiDxZ5R8wQ0DoeY/GXQ+wYlhxKkYZYDpe
diyiLc05yjlUSMGRaO1XYgvrWfwVnttXi96dQyLha7YvNv622dUv+n0erwcmwmhKLxrRptAD8ED5
o0NwKyGJlmO/1skaDmObkOkzH9K71FpgASRxyr3zxkv2mb/mPs6NKf8TuqNnfHkG6d+z9BferkT/
wls2PONdxIYF6gCVHMLBSfANrXVl3ZWw9be0Sa8EGzW76sK0030ikwQ0+a9sb16y51AAERBXj/Jr
mz7iQZ1rJMjhzTvkxiLnZmEdIUGUh5W7xGI7E+xYokCZxw/UcXX6hrGeDN700NPXe+JzYg7FPMDr
awu7AYOOuGfi5uZPRnuWTskFp0w/hdDMmF6HSEXfEXuOX7zYCowRO49SYibcnfyEbuVScerYktdj
MGs/CoeUOC4fcarG2ThMIcmPA+i6uf7Owpe2bbylbsXws6Bhnr4GBRiMZl8tFB4ZXk+o6hDkP6Zs
1VvXoW5ZJOdoR+yBscq28UpsgoPY53jBBFXw3CI8nsrBe+WZiXdtts2xwOhrgnzyizlu83A1+W0j
FOzL0r5OZF9Wm7E1jlYy63f01elT6IQmIuVfRTwR6jy/MP71XpWJVTDDz4uxJN1FYh0/uspizD5f
pNe8f5WzcwtS/Zmusydt3BUVVLBGooCQmvKsL6+9TpLKfZPDWKasr1PGbnOunP3JzeCtGlHGc6DZ
qDPpkFz7B1KN21fbWsDn82d02T8H8oqvGFqYTir6YjyVjPxWBRnN3Eb33kVS1PG+2/kUfuqKRrBQ
HdA5bCwox1f6NjkDDfJXgv1zG2/iffbWipm3i6/eMecIZVMrkb4eftEIuNffmc9wEKVgBazI5rdH
sUz+NmLxbXBK7/nYykl+lc/alWYGPxZ3FGeEF7w+xPZQi8u7bMHNlXbxK707DgoxcZA7BCTTlP3q
fbIbJ9IWRVV9FE8Ydt/DX6UDsUiA/tA/3L3ArElEOz4HeZYd7Hu8jFNywL7bJtXcWMAs+UxCZlic
hxxysnmOym245B3FeiHKrp3e180zrY+6gDA659Cw8O70e+klWckf8rCa2IE8qifC5jFJEYx+qN9C
+ksf5S/eWl2xgKsNk63b+O1CW7of7q4izW8XIubdqHuCSLYJNjcf/P6sERtwgi8wFtOeJ5SL/QsJ
vUSS6RYfiIVWYuH2K2Ntn8tz/YCY80kMC3hxdH150jmWAYvb+29U1eEvdj8lBoS+IPuTBp83+2pz
VJYryib02bzl66fm7Gv7+NN4ZnXeB2/uOnFsd0Fokr2zjgr+wk9mC4gu7PHRn/C4loYUfqa/Snsi
aTHKLwmlCBbs/uaO0cnCP7Cs+moZbqqtjwX+pFymzWYSiXGGszbKKZ8OsTCTUmK/Zt5xeFCenwFz
KeAkoaDAW2H79mfFKxBAdQ7j98jC4Sb5Z3Xnf2F/FffQlIJf4bX94CUgXZRV+pJeJ8AO74mzu+43
1oU9iofC+mTqttf2wxb4h/USgW6I5+OF/1j/UpPNMm508CREDodzf0NF7H6hHOe4jvY2/NI5YlAZ
6SgnZ/4Be5V8zy7vzaC30ovEA3PNjtkbcnR7P/U3JaY+S/feuxABm83cp/iLNdw+U0IPW/SY8jm4
YzsiL47cc84K6bx6qp6Ml+qJ7dG/l3cYCU5Qcp44u0Kt3Ssra7eJzvLSei552goEpbDQifBCFvRC
bf3QvnYO05in/AGBGlG06EgByi6w2z1zYCerp9rn6CSLRbWSGfkx7Hu0t6ym9/JM6MzozeG1sGV0
V/FMfLe9aI/uR9c/weSSkrUhrzMyyXjrz2vHOka0/nlscPhwiCMUTZnJL9MD1B+Lbpf/gkGpOqO+
SqgAGiJTHNArKD7Wxm445nfsgmgOwfvxYct1eQ/KfM0VkPfaEsR9/IDH2J8RN05Loifbj74QL0qG
W8epfMZL+J5SlvnLfil/FmIdVQB2/CegVekkXJjljnXI36pn7BQqB0/lLD3AmfWMuuVRavS1hQi6
s2N3KzGa2f7+XdSTzmREUNiqkWw7q+SRRryPoenVi1xunhYRh8HUDTAbXllfjnbB7z+PEGElUV2w
VOxoVyktUS8l73E8T6SthRimtDF+lmLCwK3a4HubFaQ62Uj5rSeiLY5DJn4h7pKA2guVMgrRrjlF
clis45TP4+ctVueBh6GbfgmR3czBTHZ4vEcNGVy115WecqnP/veXXpSHRs/NdUSUKDi2lBGlTkEZ
l4Q02F/2V1bZLdm9jWgI0sxowqJPAMAqcVL5/Ys5PoA69tYMF2hiIjDOl9CWKR988YTIsnT8nMIc
3SMWRBrPOt5TlBy0aIfxUzZCSIknj45Fl3sC0QBh0H157HT1U41kMLshhzlTnF2+7zYoGP8VSbPI
Cs5crsT528bdXXjDlwY31q1dlRLWazCPPYemWvGoyPiPuRGNrjrolROg/COvx/5sVU20HrFa0Jlh
cObmj3r1NOioV6ffB6In9TOoPqUwvNpxfin76r6Wxog9UicjLn7rzJwW6vA05OC0al126KyvlME6
RYPn5JJ61Dh42q17T3TDxXI5HFmqMYvMgRNLqTlq7J6JGxiXXS0e82Y0VpGHGsjtx4duVO+4HRQw
me7SJ8o/CabzZ1YL1ljuP4RqSFvb9XH0+Y6rlfsq7atNg8uKfSaON6VF6Wr1TicP/rGUMJ1gxhjW
btGsW9kL5gGBNDAzrIOI7X7XphSZsGBXWgE/TpFGfQ2r6YN4C21J0qY7CxBnLDzFxT/6NDbGL71D
+Ci5PHVRE6+MmHKhAcqJgf0YFj6nYUX8AGdSbkhRuhCIl2Ay2TruTH7oDdDF7GM1bSVROp0OHyKz
wRS0vC9UN9jAm50l5IKUerjNNZWXcTk8/Pf/EYa+Aef8yXeZfrqtaLIwmRDpN9wcqzf62sis0pGj
7pfb6wu58mgdhHQxpEmg5JYm3S4Zr/Tff65yQ4b7/bXJmbBsYTDc0tXpg/2DnCNXZt6rvUJOg0dk
WIlTrDTXgdWdBhMv/Cijpk9KEkfqg2mj52SczMk20za63W1/+CjTd/wXUoc7oKiWqum6bfOJbu6A
Ao16QB5aOq4MFgGEP1gI6cvPBKrIO5/AM+aTExCG5dszPWsfjCmnwKYSbr3hh+VgffNZVAUtqiZ0
Q7VvP4sRuIoqZQGz8gLQbBrygp+wAvGQv/l40VxJ6D/cCe27Bahi8bCwmMimbt7ciYiJ3ZjDUHfM
lHYfCW4Plmagk6TSasYa8SaX31Lq1zwnMRE8foUTtegp7ZED4DKJt1rsQqWmiSZjpZ1FKrW+bvCP
3GiF7RbHVVk+CjQg+YAytU64vXnDCJzAbwxxb4jDloGoz3+/qd/dU1XTLCyyYqJe3azrwdNz3kpe
5YiEF6EJHmZmFt0PD8/vRXq7cjSVZwfKIQJDS/33Iu5xOg+1DYS4LY0rbJpzm1i7zqL5XfPE5LRg
rS49j3k7BSbxm05sesD1+D967Ovx2fRZUXGVnzqSfsSee7/OhQ6hcWKW5K9xUR7GAYBGbhZruXJP
cuP/ykoImn+/WOof9CyeAE01DVW2hWIr+rRE/vEw2obek2yrcRywKU09K4NWYKJxYtQyTJHWYxkk
TmJpmx7akzy1lcUqLeNHT+kQOJKIYZr9l2erXyIqH6qJuaARAzMbO+/kJqL84Rn5du/QdAZ3E3NM
NX///T8+rlbZZmYFfFxW1rxRoNpMWVfjhJ1SkvYhYqQ+efpfe2MXEpGKgYLLTPkZC7n+6bN89/Ro
bNyyjqIeYejNEvAQliiSGEonMpieWEUEph7ayODTEyrUYu0ZPE91y4jdY4zR+cnn3+/dt4+vZhuq
LsN5M1mIN/cOv8l/1mCPoGhRKipN5jZAJDo8EH0czlRS4arpycOXBcB5osRorXoJSbqYTTiZHpsc
Nvb+y52AKCNi/3kdKl+1FdFw9Q55nMPuIeaysEn4sYcrNPZ3OBE7bJQ0TMN2O1GW6glD9fcv9u2L
UbOFSRCLpurij30JDSoLSC6dKtsZDS12U8MViGpt1YOaAfMcbUbF3pBJjyI3e/r7T//uvcgKm4hn
MsA97eadoPeu3ugJ74Rh4vRItCa6kWlq24VrxbMeQiOlQdLVP3zn73YtXYaYpMP3gWR3g5OL+iZt
h7gDat5zLxHcvJoie/37N/vpZ9x8s8CoVXyiLFhEfofRLNe6SH7YfL9dkzwMCrePVWn9sSbtEFaL
WvNQEJegdYwABnYRu2eBGVl67n9jgvRgaRTNAb/MGVMTw3j0w3G8j91iR9rloZXxhwpw/N0QM6Wy
6Bj4g/9KLPqqrlAAk6cwwAIbHvycd/MwAaM86z4P3PcJOCZcVBp/v3DK9Cj/e7fXZNkQmmDvsZHs
37xTdCNvNAlYkOMhTp/VvMYhFidLFRHUPEx4zKyKaG7BJGbC3XhSwdQkp/TN7XTx949if/dJLGFT
rBqqYt1uOoVpyWLItcIp0l+Sx7DdV+lfW7XCHHc492Xt7jSAFb62+/vP/bM6QTUpENZZplA18fsK
/WPjtT2FbPooLpxx9KF380xWXOx5lrf40dh0S/enemha8TfXnO8HQBjjvKHpt9WxDYJ+HAaBO0wn
sSREmU0p+5yX4ePfv9m3P0dXZYUbzG6uT9/8H9/M5Ayn2aWVOYLezeiqa4l0xKBwf6g1xZ9lr6ZY
//g5N8WWRLiki3Akc0BS1JKtL9B8c8o3AZIjC1AynbnifRxkm6wKSbMf8hc93FhFeOXr02tom3Yl
2ZPmSkuWGnosRfPlVUglNBv9hE+cDoK/g3zQoWArdAA3jUfPSLd77Pc5AQrwQ6Vlb8goeqH7NLZA
VOF6Fy/BB6a6HPNDDeZ75a3GdpUlfrLvdCZ0Smtlc9vTEcBn9dLPxg985tKm40CJZ5K8IYNZft58
tIKAZivyPQ7E+MUAirx11oLjKaM2r6/Rq4kXxUIpAfYxx9zUkTIFTV4oV3yMW+H5L11iElrUQNcx
ev0Mc/6XDBOPBHsm2JYh6GGOirUqDeNZXqnheOLQXKxdOqwZWfKzlvS8eRghHhC9/xiM49UL/oOv
/Re99r/+AbVWvnkxUVCS4yOzGyiacVstxfEoaRzTMidMAAKofndp4/RMVspFlPY73Yh2Jg/RGTvP
ExzgU2WDXpeNDqv/PguM7ZDqF8zrz4ZSLEmqfxil+FUxyfNStRoWfKyux8GnsVOYi0D2HsvWTLm5
bjPHlLjuXfmzJL7ItKIztjamVDo5NS2jU4J+5pr9Hnfdxajt41g3FzWi5dq6Kz1MpwA2+1gW/lLH
Rljr/IOQ8EKtb2Av4+UMz4mq7/GSnNW6vWCZ88rPkCwrTVM+B08hYtE6woOJZlqpvpETss57Ro8B
l50cdZK/g5hW07IoR8QVeBbm0+dU9S5aVFZz8U3C0Kd/15r7KqvOqG/J14RQoSLnq2N722uuYzAW
bEr5rQpb0tzY0xT9WSNnFp/Fllisw+irJ8/Q7zwytUy/fCDM9YDbBeaO7z/4XfRS+gSm1j5MHlIH
iEWqDnpjfdqGSTdflMCq9fEUtTberfSENS675wzKmnIxXP19L/nuRUEIpqLQfDJQZVo3m4lLNByH
ggF1NBiyzCuHbQ25dG7a9CGT0lgFif0ZIGBHklEiZ5G57VHVMwR1tc754bNMr/ObDVRTLR3chA3L
w749otBladsuTzIHHAjydDLVpGAyqiXEU4IBN5V2i/Benkt599Zb9YeSyZeqRFnj+4IslzZnmigk
b9PV/Q8vMeXPU4fGCU02TVURUDFv9/aSCHbJb8zU8bAM0O/KBVJZBi+Iyz3CCcoXIuChE1pq7FQW
nC1f6jZNI7s/vNQmOPLtJYJvy/tMCIP/3Z4V6yEiFXZowMuKB4gAyRr/XyItf3NDMHXM+rAfdmmM
OFHLNuVE06gnz7ne2siKY2DrsvlhJLsYOwFt+f4E7288ZC655S3GEpVgcNVGOeuW9WI0pZPWxnyX
oFYhzsHW0rNx5TbmDMtG/P8/nGicjzSQDAa9DVW9ORtUUZ3HEZ4qCK3NsVZtRu/lGwyqWRuX16JL
r3EzIP0hEgZEzdvfV96fFbQ+vU0VCyS0Zf+B/o/aHHeTEmJHEYyb8Cst+mG40q1bBWax79Tknljh
8aca7c97SdUO7tqyKIw02bz5xnmVZY3XNrGTRUg+0RLmUfU2mg3Qj/DOcNFJp3jk+rcktM6oqD//
/p1/l4D/ftp0WeNrq4qumKZxW5h5QZyneky4zWjUOrNF4qOEqSK9k+e0Vu/C2Dy3mAMYbxvMpCXQ
Fh3diaLVZ70snspGuzbTX4sguhsqvPx5L+iYZG/DcK81BzB+2zDDom+VP92tP7cJPjiHDop2w+Dj
T7XvP+qfwqBvbTYJHxzTva/hBh7FZ4gJHwTl+e8X6buFodH0M7lMVELGzY/ykQq7orYjJ4rgGlg4
PDxrnRjNgcAbYkLAVEW1/fT3n/lnwczXg5iuATmfNpvbskvPAWuSR4kSiP+8nb9lg3IFybCQc+Xh
9yWP3GSpq9YP6/HPslKfEjA0eSrW+cE3hy2joolRu1bkSE1Dakjr6Hp0F5jy/u9fT/numhoy7S5N
QBZUb9u4lF19EPDfdrzUOJstZ/iMB42GG6/K7KWQtH2kq6tQNlYCtoBescuWGk6rZtgEiAKBVBlw
4EbrSXJ/WlnflEtcA0WmfheqbHIi/PfS6iW1T8MQ22+JD2gM/Itm9OwB7r4O6l3TvihuiMgnhBGl
/LTUjOlNe/s8TlufZQAJ401z87N5gdQ2lKPIsQ3gEjpGPzogsBZkK2Nfz7pNDdONJBvaWBOJJNU8
3tICVXHikSWJPbpr3XEOfPDwG3grFIyAgodaU/Ae90kEsYY3gRfMeOxpmClqucAZhygkb9KVW6X3
sY6JvJ8IMr+hY3WuY6DHTYJPjIAcxBC/WQZSIZZGB7zo9/8dIJ4NOwnoEyZyWq3g4Lruta6MbdmC
ZCCHfjLFeytfaMUc9jFIjuCdvh7Ktx64H4m+DiAue64qxRuA51U+HQN+WHDTQ/rHhRX21JpRhE22
xL9v6hjCcPV1Nrqhk17dEL2cbyzNYZuUqNEKgCiu0WyzFBIJpqlP3DlLLa9Of/8Q3z5cRA4wvrBV
+P83G0miFxQPXhY7eDqRVPG15Ui5Cqv+4dD2Tb+RFWybnHvZ1MnDullFuN20NC/S2Ok0hk5oE0UD
soN9uiraLSXUFeYBenDuTa0ZZ79R96Xb7jsx/vRBvnu7mRSWQhU0P7n6t1ddxkYMmtVRKrgXDb8s
+nJdeW9RMjwbk5WzquL3sjCOkxE+Ee///wvOVdB5oetClm87cjwGZhv57GZD5H5O17tEX5aU7g+b
tfrnIZkmGDsjcwba9+rtU9tXEWnDGTuGGTFisOH8z+I8Rp1lnaNBgfLAnhVqtRO0pj3ralY55PlZ
i8ZELaGIRxgeODk4o03JO43vAt1+SmDmqC5hAz3ywIoY28XP2/B3uw3pDDonfPubtowwSyKixzZC
2dlsJdIfpTx/41LOU1XdD/KPu/6310nVYN2BvRB/TG5iLpJl0v0i9/JOUhqQyFH+1tA2BQkpUNbE
wXsTv+uAXzpCV7uOitQstkGKAObvC8OanoDb7YAbxZCXuDbCSW7ec3ajAnjyisjBZIxLB9C/APwA
gZIAyChA+4VJKqurk081QUlwtkW1lsWLJfRrgrYm++o9rCtB0joV5VLICxLUtE+UA7+0toKyvTcO
hu0ehlq9knAPK43FIGv5m15Hj7ZWX5I8e7N7eZ8Dqp9VKCf18qUUxrLwJNS11Eu0qmlB2tdRKe41
aE25HUzg4a8gY9jui0RbZqq5x2N832ogYHKr3PmNBt5CXjHhX7iWBfDUfEoDjrksexnFaS+DtVT3
PsthFhkBrJ3X37+3zGT5+yrnRAPDWXwP5Z/eqvq3996iw8r+h7fvtrQv3WpqKSS82YpymwJbElG7
7RhyLqYHouw69EH+4BhKU3KAeTe50qGtXMMyfQu98qPxq80o61cpoMok4RRjUllcYHGcRr3sKEvt
eVT6H+G7YoMcaXxECeZwwuHlZLDIookzZcUmymjJ/GxZXCI3qnmroXuc9mLN4q9kCPjgpXLcOi1O
gsy7ryvmWZb0w2vguwJDkXWOkRi87ekY9+9dMbYa0vsAiDhSrcyUPr33egJ6w6XiFQ9ZObzJOVod
Nz7b2fDDGUf95hWksBlORTPDWu223lcVnmod+7YzusonuLZnYP+PluIvCzu9hPlro2iO5gxf5mQs
MxDu+M9yRvScq72Jtr6kBUA9kTP1y6dO1brqEVCobrqi34Olyq4vfhlv/v6sfre70tNSTOp96rE/
jt0ttNW+9LLMIfD8OSd2sWjo7yTdhQD7zZhHW7mzVpqPQwuV5pDy4dCRzDq5ucQ16gjLxzrj38XW
+BH2+nMi5M8RFlwoHpRkeIsq+Ycz1be3V1EYSzKL4Ux3+/bVJTsMSiJLHex0x8LsCJSsHr0638ly
cCZFeJ7G/XIgEm4Qxo+5Qt8U1vzsqfOsKobNXv3vtcWW19WVXrC2CE+Zq6xmpdf3PDVrI1sYUnjB
Wb/1R/kzj+VP+tQriG3rtHOPhtpcsObPonoKQQM+rcnp4e938psGCitvOs5o1GCc3G523cQtdYDz
3Mmxzp7Bja2G0XgODbZLz7dmnE/3ckpvyTOMo0mYOonvjz98gm/OVdwZ2daEyQFL3JaBuaUHdZLS
XSqG9jLdn860Ha8CYl4/63Z7keXoMfsf0s5rN25t27a/crDeuQ9zAM7eD5WzcrBeCNmSmfPkZPj6
01ha91rWEqwLXMAoWFUspuJMY/TRemYf+sQ9RdSTofMoYuMxbsYX4QRXSm4+5kD2FZOqWUf7onV+
MhxrBqoazzAZk/6RnZfwLfORODRK6JZ1dfFqWdVt2vAARUF15bb5V8ngzx4WA5st3dJ0JCUfOyKe
DL/QmzHfEB1Y1QFqeHgmM8iri9IOb+Jw4M3+i+Y8/cYfRl7y9aplGGSgTd2beqh3C/dy7Ppa9Qle
UbH8MKJj7KkNd8QRi8avAt/OZ7/2+2N9eN4w701i05wCZR58rCbyKTDVIHWxwtGi56ovALC5yBpN
Yx2q1WkscfMshLvHQZ5Gay8oWb+diL6Z6awC8nl1OWzVwnwAVJ+RycedBNxSOq5LbbI+dNRto5S3
lMSGIPQNQbAWisTe2ZdtfXsmHyPRzEg/wuYrX81c2wwG80JLgl2Jx22DJ3qVO8u8kBdD9BLoztJr
cpR0zs6lBpuQi94XG1EMa7Xy9mUtT14G9EUZ1jU+1UpX3SYAfFqFUlMKQFN5zOSwNVqq1Kr2ZxyL
W9lwlkF+6nMIJpk/3lgpmRLdw9KooEh7HjkgbNJ+nJXf3W2YsDwrTA/mi68+YmXzLWnsTQ2yTBmM
YQ5I2+sXUsUkx4BIs6qoRzsTLj0uZWWikqQaz9xN5tNOHOBn2aOUVjOsrcFexX6DD5bYj8GQwkLN
GUfsCiefgicQvMDaNEYdKFIQ7WjBVIKSalnHQYdwU3Sw6QBFdUOMQUSbXLcZk0TDMwGDpGrKLibq
PrJEWAnWKeydcA1ZCMk4EewZJgyPfoXOOvaMdY4tkKuUV2D0qNHhqR/d/ArU+cIomY85ar/Fsnpj
WFDjEuqFJd5BXvLqUR7kRM2t67t7y61fZVRcBXV+pTQCLYWP5smkpL34gSHxg55St5gnxX3cb2EZ
zhwb3C2JgwcHOJJfUuQNpNgLN6HFvhL/qGJq1QIOMEJrJZTt9Ej0dnXlDc7etQeKSDnJqR8Akr5G
37o2EriHGLd2UftYOEG/yNth/efu8tP2ozmORudgIFv5sGC1q6YSg02HhG/8orbpkcPucihxvEAl
ZA72sh29PZf4RT/42SSF+AerV8QUaJU+HNYKBxgqwUAVGekfTfVOeZIRz8+/6Ik+HY4sZphkOAk5
A775vSsyEQcBr/fyTTd4m7ZrqYmCBJ9RrUs0pUBOB3QzvMJp+xhhi1NpX88UPuvxGVQdm3tMFPbj
wtErsyorO4uMAjUcaYXitEX/3in2gbdPCAVY9LkzPxiv6fyXYYTiFSTiQa0BJLsEH1sMeYSoLxMd
Sy3X3vuZTgbLApbsY0TTQc6cZVpOE2z8TZDmL0Ugrtsw2MEV33uDBKaA25S0aioUcqL5AUYhAQXE
WdcuhsK+NVowcAndZTtMOcJUmes1tNJwmCqd1OHZyMdNPmK4EzpzzXNOWagi5H/RmwRhjqQAH1+v
mWNE11V5VbsFGnaTogFVjM/Tr1lABqP+q08Wbmzfs5RKMG2uygF8VnxVw1uC3MtM5MlXOoQLU8Yu
pN8w4OgttCAiUCPjo8skFa+CGJwCUagmc8RCj2VAlAGMowZCOMWBG8sPXAgQqIu0fKWQCjCpCpu7
l2D5EUZ0gYmlgTBvy76rVgOaf6cUAXgHjwptDQ4FuUdH2rtGpYgyxUW37amxlfH9mJTQN7JJJE7N
Z+RzgAkr+Oc2+Nl4aRss0T30bjyqUxt9N15GamNleSJz6IfkmPS7zE73Q6euEw27mv+vQ31coskS
3nAB8nETOpAUc/jCOTF2MInzTihfXNans2SbdRW6FORoLOd+vy610suiMmuuK9k0IW56Qb4M+2I1
zdtjbfimBdiLUckObviLy/xs1kOUhpAUUy3WYR+myHaNrCBP6V560r4Q0LOMkhchTk7o7bWS35e/
/3xjPz+iRSR/Mjb9R7QBODXqFjiGmzquKQCrb6HKPGv+8FCk9atgDIHqtPzzIc9dx8d51qSPJdaJ
Wtn5KP4ZmxKqPw4Km7hPw7mJyaFE40ixpYfRqFrPRmHfNLCZ8ILr0hvXva0SKI71wByh7qZUX0GN
ubhSGKgail2pM80EM9JoXHsD0gZLKaBO4DziZNY+QfRGoMunKG7c2qVjz8d6XAd+KeaOS3vrqErD
a4DY9l7C0V3QVvZRBF+K5G0z1/ybOqUwTsCEyzxjU2T6Xe9Vl7mSDzOfSCyC5kUoQmjCnpIsdPwT
iM12VB1P1edVAzQJASAmYcWc1Wc+h+P/LXahTljA8f58Vz99anlmDVJBpKbRoP7+1Ha9j1da6GWb
ripf0+HegzaS+OMWfN1Jx7C+XcTUO45fBTI/e4DgARHIJKBr/mNl0EhlCEvdzjYQql/jkZ/PG5vn
IRXP2aTB6OvyCu7P7Z8v9rPRn8wTind1ejnPrt/1PKpXJwiSIR8mDCEFuJq5h05rGvrrwtrFrnaR
FtXtND/583E/6/HeHffj+jkezVQWlppR2Nyv3ZRnLHabU6drD3UhT38+lvdJhBoXYhuRGMtSeoUP
oXLRuRh6YMq0MfL4uu9lt4iQrQdEY/U6Fdi4lD8tzNzIPo3rQQ2pZXdhZhA31Pihfb9xZlazMYKX
tIB+ZNv9RRwYV7Aq+8wHcGqkiPwU7SWwqcVqTGB5vvUtRiO51HVkeT22ew2MwTAGnGONd6IFaTIm
N/SNsHshT63CHMd0qkRsqk0aqrVxbns4F5fYbqxi+0TZnXdKCqqRKoX1hgb+esbKi4BxwVxfyW+x
2WgoCSHu7GvrQFp43IkGNz2MIZFSLXOr+yZHs8MEjmWPJqw1cq+TbweQnDvgl3iaMAQLGBPJPNBh
CCdGf2Wm4W6aN1e18eAyI+4bng0sFZZB2D+YwYgNlriNi/aE3UO5dBJl3yfWsgM/GynhT2Wsh6UV
ih0es+Jk1SFuURS/4tD7xRDzWaPxJgNqEg+01o+izjQtG3SXJXH1ktVVYTxIcBRCNR+s0tqT8H0Q
WJR90dPrnz28HpoMqiEcUsUfnyfWlwG+hXQQduqcdID3yG59faE18woSbjS5Q2lTCq6JvI3tx1ga
Zv6pj+J4E8TZTd2S1ix10r4Zrh16/DP3y0f09phbyXFCSyR7WLzwElqA6mCzlqmkBFizoEH8uV18
UilgUmOBzkOnuyFW+aFdBMqQoqlMYR752Qr9FBXuKhHvvtZOZsZV4b9VziKK+pQB/nqihJjteR7C
7KEgQh5QiKh4Yi1bemGR3+Cqh36LUqc1rgVU4sJvx9IjvZfGyrcN4PElxEuhYECRqpM1tIrvayTD
zZ8v6p+O36AfEQ1o02TKJfwzPTHvejTPHtxM6Ea66fV4WRFUB6Xm3ooCK4ta71ea55eLIgMdnuna
bQhfgTV8TnlvgDeIyJN1lLAMgFrphu4X/dBnQgxE26SOplmC84/AbNBbY+lLOtvSDQ9tlD4raXUV
FhRGWyaFyAKPkxqOd2P1t8AfL8JeHC1SXzPps/IUjXPfrbIwfxUJPxSUemRu2euAW4HTsYs2d/eY
1qD2MZWfX9xT9ZMeFG0EUgEEbiR2PmY11dgPbMJGGfrsGiOlhHq/dqDb8NUdzs9oRLi7/VhE2y7c
eR3ogSJOxqOnwm7owhd1qPQLEmhkt1OIQYY/+XO2Fao3bXgORprLkH7HHzJfdrm4gI4K9wRnRa8k
xpHbtBYrksoihquKbyeNbYA6brnRNZ0VgMq8cDZp4pm47easpVxjV+g45BghceEp8wU3JdwBUAPS
lxKgkHLimvqv1ClePzSVEaI19JSlWpUoTxXj2rWihxwZ0sxoTW3WlcyVXMU9JN4Pp6MLtuP2JbDU
hW8xm8nlBiHborKfIJa+Bn6w6wPYT0FsLQKjuJrGE+ncYYP5NE0KRWo8NHV9q7Xti06uj7z5g4x0
jew/OzZUcRsy5+86ufVKQYI83EOtl4sg6n4efdU4eYwGgRkna6KFlKTXFZYpnnOFHTLLR4iAdLES
5lcpNmM6cUcH9Skvhh9fPAufPQoI0gwV0QqL2o9ZtYFkQtoII9v0cZGChTRm4H2vs6Dp16znuD+R
dyVNBRPPqf+izibJtC+UJZ9MWigQdNGZW9OI/jHAi911VWXTBM0r+Pm6tLy3HRDD0qu4N8hJN95Q
LUfqSGcRrOWvWvEnvT+hEnI6hHGZIX6Mvufk2Nsui/JN0mIiWebxxixgmDmA7hdGRXlVQTHSwbVu
LNrAKvND4KHNxi8LfJ9D4a71PD75baVvjWGyAJQeEEJ8uVRrK9veP0LLXGCYdBu5GIcyt1gzq2FO
WNdvo9h//6YZbv7zP/z9oygxXg1C8eHP/9wWGf/+Z/rO/93m92/854hzW9EUP8Uft1q/Fqfn7LX5
uNFve+bof5/d4lk8//bHMkdXM1y1r/Vw/dq0qTifRfBaTFv+v374X6/nvdwO5eu//3p+4SeARkzZ
8w/x198fbV/+/ReaG56n/35/gL8/na7g33/Nn9OIerU8IqD1tsNf33p9bsS//1I0zfwXOR/NQQlg
GhSKEvLpXt8+0s1/Teoqj4pNrB8sh+EnL2oR/vsvU/+XikgCyZWKMIQ0l/HXfzVFO31k6P9i2Y/A
nzmFayDL0v76P+d3+bbee/vluCF///1eDK5/aB+TLETTWW6jVVAxNDA/hN/FaBRl1bb9Ke8IWrD+
WpWCBBGs2H6NeF3eFQBTMfyJ3EUVEf1Uagteo4jKdeS3N9LnqcnU9EeQFQfZexgSGPkpsim9DBex
pecXmeoBYDGHp0hxyzXrMbntPXPTeOVd57r9RY7ZyQU+tvbq3Q/xyYVZU7zg3Xp3ujCqXEipsug1
Se1PfdO7sd0EvJ94YStP1AVm6w4onC7MHySHrU2I+/GhcBysIrMW46da8edt27iHuuu1Uxli9h2O
5R4K/0VBle9R11g2G62Ci6su7WMNJ13t6vbSiUJz7iES31DCJ2e166dH3/VfZNJFG5U8buG02q0D
uByTs0Yu/biU+8jNxdpW8594CXbQTVzoEabAWrPqtoHM4z0Y3XifiIZghNM464ECrqUNlhU+Xnfp
K2guG18ad20PXYqEX7gPcWVF4EzlhAKspjQ2uQkXKAjq6It7an8IT57vKeVs9KYes9l/LI7MyAld
qpkFfNdBrGQb4p4h4bdSLRrcykCdW+U47KhS52TBT6/zMn4SRffiQl1eR16l7xtRsuZJ1AspW4Pk
hWiXuS31Gf5bdV9bN7GdJtdo92fcaP3O86gor33rMUiFhPhjdzOCUvk+6CmxMN0RMibeGnmkdriy
EqgJ7fiG6AYmiSkoesg1JYhxPStOlIeG6wovHQqyPG2mFG56IS1cFFqiDItKg+g26J12azjcSzj6
bmhn9wMoNelk3QJ7l/AI+eACJ7UdZvPJHKcnkEK6dZ1ELsDkUAAeFafKaquDYaQ3UWZ3u18v0ov6
3TDE0ReT8nOs7/dnHMEk8jFy4LRhigx/f8adQQnw8EqbU259p8yg2FO+ivZPxiBxw9af4VUQ7bGN
sI+9NKM1ggiI7vmy0sO9qOp4p+fWqYWOcIhETiBVWXti4VWVev/ntvhhFFRZ+50nsYyDKPipmf/9
NC21p5q5IdOk6gq0lsQ65japKiucON2D7X1xuI9rlfPxyGKqZLttwszuh6aPlHEYqzosTotG0UKU
Ra+VAAyjKLq11GrNPA0iyZeRMXo3FQ1qpiJctL222DMJnQWtqV471wy4wb0wIIaqiOYWlfM9rtpZ
KiLlvghxXvZrv0SUoWKUR8TjiDNhvULSM84a1be/yJOf+6r3vzN3T1d1CvYMVl7TaPL7DUQ2gtF6
nkUnyzSenDQM907Iw9+7Wk13RV4/sBMwMg7suEaWygEbo3SPkcekRKquo0jH+kwNl0LjS0CH111T
apfnl8T0XnEiAoMY0QQxDEkWnToGeDaSXG5CrM7amp5d4+qcfOxWHYLI2K+6XeXW2Ry9k7ajmEjD
KYaEXVM76Ul1/ArgeOxQO4R9ShjuCASGJy1uHRaBqdsSWp8HhKvoAspmFZQYmvtW0h8VDAywAVGX
LC77nQbVZa407U/RqOFJqSl8proc18wo0g6u62uU7yfjJsBTbu8X2OEhEs2/mL5ZHyIGPEgsYxge
DXJB07J3GjzfjSGq3Vpk13zlOEAtJdg+0xQLULFVP2JGQ8crY33e1W63YIr+kmhu/GpkGgmHonsG
AQ84LTHhRyuxuk06Ra4FxI7reMATKJq2lZMfjDK8tNhQmQm16bodP8WFO8wydwgvknAYLvFjSGa1
ldIT5bb5bGokFbzy2qxcbMfrxlsOkioYvcImvsy6w5iM7YJKGmUb5NpNpyfmatArcxOOLk5mlUoh
haUCkjV7cxPl9lJRcuC6IwQD085TXLEEC8j6m0z68iI1yvredK5qvekfXJJIR1X7Iig9ide5hb89
2mgb6BFsSkHRZVoOE533txjFYaTWoTCOIkPWXGlwqj0XsZHa9KBgA8Qo6Ygb7fmD80vv+lSmKNM2
taIM1erXdzRf+QEKon731rtNLCfWqtl557/2Jhv4z3gSlou3/Z4/9tOYQ7zbkqoXBRy/ay54UozZ
+etKV2dbRU9X7754/uDtkOcTDDPVxwvRvH97zzifwa+Dk0Hmx/CdFqFAKBafXtOvrf/er4ZDuAuY
frpT52+c//fuZKcP3s7p/MnbQdsyu4i1BcT1dm0JF9TatNl5A9+sAX+f/3v+5PwynG//+b8mTTap
8NVzgrUmtRE7leCgGETsSRNvrEVUNO1RanR90uuNZayU/krItp13zGPvpTX+HFMBr0zcDUr3Uxam
tm0T40D056faC9IQQ3QrkvA57SFmhkn/vcxUaxG3qNQ7B2+Kvt9D2C/v/NY5xY2ewJuwg/VYg/aM
mK4W1njMW3UZ1Vqwxppgz4Bfzlotlas4hy6MZnYW+kQqS4HFVEAQlQA97hR6V8yH/qrD7G8esCCO
Ukr5OuKqnR9h9CZ8Bd9ZkorkTFa6DzCcEoWbLqcbbSX7iHChA1r3yuwMN0UFR9gs2pm5M2863X5o
XP1kRy9VLE8yceIjvpNbfjaxSuz6UpP6RRt4wzKJcXbEVh5cmy1wEG+VdUYzgLPuRmuwB9ehQbyM
WPGK5vtkpk9uViPaGkoibbg/WUZjrisyAPN4YpwVHvFUqiPYGdgshUVgkpSHIqkA7Ubw0wnVPI79
CFzNANXowDlrwr0iVIiHxbB0La+lwAGIeV7rB6sKkCwXyWPioy1tZDLX0v4ltsob3awnKaV+jQjz
6FUI8wluXo+ByQ1uynXlNSH2bzsl9299r/QXQY9sRMXeoJU/nL4nq03cTGgplqdFZVwY5hM1XnO/
KME0AWuCxIn/VVPPkafnazewNZxX6Bk1EPNDtK1LKsGwEAhte8eIvU9aBT+KMI1WMV65VqJxH5Cg
oO7/EVVEGpxcOZL1Ww5Iejal068CTVG3g0PAUul5wHK37gCDHbIW7F4urW2PQcfMHOdRHUD0hZJA
Lrs6VNawxqTQ37YVblTIDLnTYsRFt4edrDc4tWCNxuwGAxY9ce60CnrdqAcgsxHWpH2NQXjTLnG/
AdpoqD3+x3hXOIo+Q60yzEe9/+l0Cbjhe9OKX+yiXRV9LZeWGV9THlATH3CwlibWSKmyu6q6dhnr
8rvh4DytQLtTomvBOD+TiXYgSXuDLYM72fdFeHrNtG7QEVJvfEXbi9S67+MQ1CbFiGWIsLZs5GVd
2TVoeXk3qsVNaJTY2BcUZgd1eVIQAWJODywsarTu6ATeSlZmAN8KZmOc3xqyRAUdwb8vyhoFAMx8
ESHOHnpqvYVJ1xqP6ctoAo3US3zue4D2JbHcEp9WZt3y1GYC9FinHgL4nmWtpGt1wE9XVzEGBrmq
uaE+8xI32HXasMpj57tUggs6rHTnNsn9QCUBK7ty2OS6sRv8IV9aibrLAh3Cj5PSSO3gyiz8nqYV
L0P/GQMHsTCYbKyC3l2xWhc7dShXrh0MJ3nrxOmF0cGHoUMkR5lTRz/CrG1cXNiIqJ/axtTnWWvW
s9hqbivJelAbMbJ1gK7hp+HM+rzcjMwvSaUUd0y2VpT733WE+FZ5Whw0tcm2Qq++8QwBOc9dd2Mk
ACqtjHhuBfeMAdr6prjcv96SybIsEx0XAkRqWQuar08Orl3U8JkzbVa05g0mtVSp2xRHSlWPkHZW
xD0997VrsOLhDLEsjJw9y6HvVpohmuJOR5YNvd5V7pXIoPezgwfpmGuWYv28JBlLVnhtRfGxr9xu
LgNHpYNMF3ERslAakBtgGIttKauiMTbjq9SNllIfmssGwl5cm1vCihAxEqNe23aZLMopdIsrqkcl
fjPrRVzMW5E8JURBZ9zIxraTeSoewiaBykP8r3YoK6r7pF54rTgN1mVRKfqWBGszg7vXwC/pMRCx
r8SouziGsGgUmbevJ/kRJJI57lG4qKVoMkwNhGZVKXt50UlXB4M3dzxh3URqug7oD8kK41tsUluF
FWV2k/tQKH3MTeasizZ+6pORsZ5aoHp6C5Qb29hbS3cP1Fk7JMnDrSthxg5Y+CyaaLzRcWHi4jAo
0AsNZzzjmQYm12kb3SV0nPOhbnSQUtU6ZFY9JlE+Lzvonn1CFQ7uED0WomSECMXXMX/WTnkPVup6
VhbjtxxzXyshb5d7sTZXDPuxrvpTSNdZYk/T+uBaHadcUSGNB01mudh7pZCUk85HHaPgxkdez1f6
4bIg5rBUI2/bGUBgW8O40ZQ0JIADD7Ck3Attj7glnq0ws1GqBW66zsojNy/80loTmLh04v4mxl27
KMKjKv3XNk9etRbInCb7jTWOk0VU/6jm5IW1UKXdmV1FMgiCUty3x0rgTmB2sHyDdsSjLH9AckEn
zUOOh7Zc4NlDwQPicmANjVev6GCi0jB/kEHcDIOvPYLUwyFSxYpGBp5yyhvKvc9bnF/Of+KUElyo
dtjvfWsEKz19bfq+xo354QZnjvBIUX3f4jEnU2cdJEF8Gwl8Q6dDNd1wpOysfagYT1dmpuq7znOU
i0FBPzBO+8jxNclS8d2Ok2hRIFE+9Th5HdLW8BeAN5RvMquX5305Ixh+hzH8SsdOastSLFsjSyz2
cZirs9FJnx3ck170TNvbxCQfFZNkhgs07UDYpcOgBKKfp7bZk2IHq/Om3HqET3B8kODKgdVbl2zD
cayvapNH921v8hhjdvRDd5QOkKeqXqi5K3ZuqMiVRqjlzi+9R2s6rtomR+k74ePQqug91ADFICKz
Y5AwZJSmNzyNOKp1ml299Dig40hQtTdMefY9q+bl4EuPPIamXamtb87Om5FBhaZofh8aHHiMKK8v
0HRoO6sRwE7VOrpHA3N/3tIawRBmof7QBm6/jJze3GdKE5zI8ylmvtA8qTwhxoYfaeE+FUT1TCUb
eIOBmbLWh0HfOMJWrsyKPMj5WsyQJqPmzfe+IKdTj2540WIOvLMH0G1SrQUrePf2fIO0tLpkuKoe
UqsxlrSDbl8lVX2ynC5eFCqZsaLo5+dNSxujLrMorOsy8dONDYFgk7dRdZ0a5KjOm3jMdkn6+c+K
FXlzV1PME5nnZK8oqbKs3MK6973w5rxp0AbXXTyFDSo8bwETFLglC/VUG5nCVK01cXShCGy636qr
IGChgPha80fIb0FYbrROqNd+IeXbgTtylGXrerM2YB9Wk9mLVhswFFIr8yQGcPChmhU/OvNBGVP9
WfqhuqhkrR6KtBAnnejg2wa5sq8Nk0xahERFUWr/ILFiPg2c49wfjPyHB3657rTvmY0Roml2xXEw
O+MoC40k2HQIcqWSB46yWQxFXTEefdtpjl2LC1WF0dR3d0L0T6dSt0RXheMdXeLvR62klDQr0LY6
zeRFJjfnrZjy4YXCsU5FrxiH8wYqFKbnQbk+n49NvdA8JxMMqdYUB6+xKBQaEb1IsihvJ4Sh17wo
JqvMUsPyqnKwnMAR8cnhxzpvQRyinrtuVl3QeVr7cCDri35aPDV983bVltdNJriadpGynN4LzymX
IT3et5Cn8ryPpgbSyQ0KLwMXZkI2dU3T4v6bHRVsygWPgp9H9/zmMgkMdzemqg4fPA2/5QMumNO9
9eEFzRBPbKJYiVgbVONORjmeJVY0PFKTgvic/QiFdC4WbcmVNdTVLmDMXdm2Ej/KIMf0lf2EPaEE
6m/7q0ZXAuyHx2plxTQvpge78xZJINpZRJO4GqvS3OqZitq5sOet7hT3hYaRO0jI5whJ8wKGZLSv
rEK/tir1R6ck/TONB7A3/t4XbshsXw0JaTjTF1Q9PRCXtO5SHfAJdZZi5Yd696Q1+/MXdSvGLIS4
xo7xHHWWGjYr283vzh+WhRsSQC3tU2e54tSXlPye90oK7LpD7keNV2NvrSoF35FEw7ONWwR94bPo
a6QHeIltvVSt7nQCfOfTV22MKwhrGcc88PsLLY0ADU2nKWX/JCwnuWkbw9hFhUvmbXo/D2Foo9D+
Vg4Fs5Mc7Tjlefr96Jib8ykWxkDJYTBoh1hExqVFuuxtj3aCvKJ3UvcqAmCLeI2++rxLG38THU/V
R7cX1M8oyN1Uz04e1cikdpF7KXuyuO4YsWhXaxzDB9ikns0iTXEb77LMNTFDXQ05u4mMwwiObn6+
9r4Mt4R5xvsit1ifaXBl4t4bv5UqU/t2GC9Jc1BPavrJsi9rfRfFZnbTusq3t7NC5jTzo6K7UCPL
PLoKeYHzB004npLAye/kaJdbWAascfs2eYZVfz7bduyoPGwiaxumsLqLyR0t0ovrt7vTYKVaB2VD
X+47JytsAOhP97XW2ruOwOiNo3Wgio20e/sBU2WvM9A/uUHVrgwj55HpC/vOrSOWp/zAiqZoaCh4
xNqg8y/Oj90AxOxJj7EmCX/0kqE70JJ+55l6vTQY24UPFrgoUwr42rTc1rH9pGhxuckgfx6LEGGj
lhtybZuFcywTG2wAiDZ6Qsmo2l57Ko51sWNg96KyWNVMjJHVCSngtemcmZ97EYvxehC1ecQ+fqm6
pbfOWcEyxHy3MZi91MH0Lo3OtuYQUsyF19v4Dbg4T7sl6Rkt0ljZucVd4XrbKO7w//IrY9dLd1Oj
QKBBCufoGKyqA7PFCxmllDbq8kZJzSfCGJs0dq37VsdvWtelxLZQ6CuqloFZW2W/DGXd7kaRVHsM
HMu3lyDTsWsgnjT9aPnOgVaa8Dzx3x4N+66V+r7uq3CN0DLb/Xr/43bnjc8vhpb9/d0eos06yMf9
+WvnHZy3GGXNMc7//fUm3bg3LxwL3yIzBsbamEmxS3CfA12A757SEC5wmwHUOr7gvU3dpUzy+9zB
0BZOmgYhR4zrwhX3UfiYkeFiQpzBhLRluWuAYO+q6SVpETFEJZXVQ550O81vul0nMMuoVWVhoQDH
y7PGhM9+doQ6bBVPEzt0B2I2mnCsYau0DAJ9vHTlhWO29tsGckjELimE2GXTy/l/yV4lOLUxev0m
SWGENWGzE+proShcUBiVxe78MnjVbLTwQiEbo688TErDNhuWUSUfIxAyeydiAQCxu3EajMas6gIQ
6cEJaqxqpttDK2uWetKhyUhqf2YrLBjiSt6dL47oaAlIeJbB+cA9qRh3wvyeCPaqsFJZ5U50p8ly
KpsXt2oc9vMm4Quiq7lXmqqO85iy8UjDgvP83vnTvGGKblPqCj0Dazvsu0IHR+McJxImCkEJh+t8
YsC0kN1QVQPTK+OKxxjvjh4LIHQpTcLbRoNtaza5Xui4vKFZzFqWlo5nLLU8a3au2za7cjCwJA4Y
eIsciY4/Idp9PKQXRK+st+fjbe9WLbgX0w3JIs2bxzAWkeSILXSNTUPKcDNqbb4M6KpIsaC5Gsla
LxD7FYs4ShVMjRwspSR2EFLUV62Zt2s1JJEat2m/1hvnYCsDXmIRBjAzstAkREpPWY11dx+Z0Qpn
endTBJ63Y7FoCivahWpc76gcrGFWYPzRy8ieW26vYZ1Ibq8sqSjVYn0AgGbYO6UHrN80L7GDP4nb
1gnpNeNkyrxc14V9kY6YQul9dy+nFqlOLbJRqr//V5ODIMSPc/xKhHgKicSmiKI27sfIs49+erDd
1rlUiircjzqE1jwuXfjOFga4naSuq/HMVV0prNNjy1zGFBMtoNq3a98BPNraeOn5uj3XZTKsLQ3i
kyG19qREY7wNRnkvrHbci9hI93ljltfjgNlhNAQ2YrLCWMWGgt1MG2LPgXpo5VP2u5OtZuz8XszA
KjO36H2WxgwNOLpDWkdNkF+4rYUHJwHiAB67WuKEpg63AY61l0nhYbiRpsXSUtPxGqvzasZxyl3d
ErNNkL3uNOxeia9UEEY6TduUWarvQtOjbr50Vvbo0504VshyqCrSNU6n+5gl8u78kvXGpdeoGstZ
/eBOHdjZJvzXS6Lg+tAVXs3lKD+CJLoDJyzmTMDwDijaeztUlk3Sk2wgIOKoOMarCk3ekU+Wm2gr
3GEvQ0Ovdk5jsQR3401osNBBOGiDqbcwgu/wBd5JXavXuGgcMjHou18vhY1GYERXCMmu+O5DO5wh
ucrnoe2+nX/X0ALgphqztsRjsoz+l73zWI5cadPzregG8Ae82RbKGxZN0fUG0WyTcAmXCXv1eor/
mdHEKBQh7bVBkMXTPCyDzPxem/fH7wuQExkQwVtUD9jQuEGPWudXDProh+1J0zbGQ9V/fjVEOTqM
wHtbDG7AcproLxIWt2F2v9izg4ItmD5EAScOWvMoLQIElCuaddknOXCwSkv57895QMEtq6GBN+jo
GbjxxGIexrCYT56czkVeR2RmJxyOiD46tmXU//vy/S2SWJz00f0nJvC5X4/1Ybw/k++LdAxvnVT0
fkxemhzJSUiOjRjo8qZpFN0yjUwVeqx6MG/ozsdjmvAnfF/Isf7nq+Q/v+KXoa9q4fKLXI9H7Vvj
8fsrcnD/67ffPzApzZC5TzFa69fH74sTZewrrXwVSNa2qRV1x+8LdixK6jix/fvb78fCwoBZTwWl
3C2ZjwlxaBzCqW1Nw6BZsRy89uQ1Q4FSohbe/2lhs5SkDnYET7YTXuEA6wMOzoAwnpMVhSVaRynk
GtYNaDRkbbfNERgaCtTeLmP95g4LQI1rPiWaTEqJPOw0WiWxBzPrhbhzsIbWyB26O1HKa/V98Tmt
Iy/LKOq6vyS9LCJAfPxX0/1T8f1Mio57KGFcN4195YT9dsqKn2ZPj7uHZaqdrXHf39ep72Wrv4vS
azBDiJDkEXgN5+filGi8x+mI5no6InRJYAOQQ9ZLZB7zXIpDQT0EIxKLtgy41ezKlP98H1FzJJK+
PNhjTiMzqFrsSofGnqg59l21KR3CwsAK+LD3SHRXZOpV1CT2txIp5xFZZ338Xg6+v/pvjwmfD2KE
J1LbfC56XUebBrXBJV9kviGVOI2LuqjOcIW4Ya2wpn8rDFeLKaZdIE0Nu8swZpNlWlRFuzWnPLxO
xHr0jLk/4WDkWkYuXT0FQSUyScbD2BrnFk760k8ZlXqd4HFH7FGgFmcHFQ9V22qbTWn7I5KYB6FY
b9LrplM4OOW6eEm9aHqu1IKxEY1B7RjDMY8gBMkwWNiNIhOZqEUJckbhMz4TKnC0Ua0TgtkACCO/
3Sh7hKYphxQs1vbOllfvJHUhjwSKy5DTu9TrVAogZWpjginwHlC8jE82CO9mClsTdek4PhFBxRhl
mck+pfvcXozqkTAkUGLfeUzCFh9NBHVDDzkxpkbzYUUu5Q7tfbXOJzv2ioH+O3RiK2t26q1vl8U5
aMQCOxPa60GK6FYO+W+s3s3l+zuweI6ANYsKVfIFHaae+z5VLlrwwPrRu4a/wQSH+sKW2fvktpvv
x4OGpuzJxhntOzTbd7Lb1XXuPUdj/dnNwl5HhQOm1Gp/b88IYHD93hrT694J5rUOTUZRUi8q9V5b
i7eeBI7e75+GJPm3HnWPDlHHuAYFfV6lleJZrtmbA8Km3wM/OXKcj75a1+L9cJZNIetiZ5qaRCUi
AeU4PeuHws/V9fviqCZDPDFFh7wtUEo0tfVTGx3iAendRJ/0DAYcPBSe60e66sF/o7dWG+GbM6uM
huviApHSb4w6JTX0/tWc0SuYZli+O7fi1vF0cVSFOz+lZYcP0/NpAlxmGrTmQfNSqzaeyhybeI41
1GqW5BgsrEDkJXYHM/XsvarKP7LraR6umuYtGgq4jUwBtrmLsbYdRGdh6A5bzg2aesoi+xrES1QM
e9E45tsUZkeFXTbOfdHeAnsqD9U0dDEKLvBk80Epw+OPQKqcW/6ERk5hXo7QqKclWRd+USarMi/Y
CiNNmiqVMSeqCJI/TqHpTlTo4TeW6g/Ilpu3DoKjJyTr6i45oq/JefCj6hlmyr5lqaNvFKaXAe20
2azzQzf16lrxLPxglnvt6Or8fafjmnVOWbUNKIXTM/+Gd42trnouq7K/OHZ3+f7OChDtGWYLcxNQ
TYs/LnaSJb3uDcTo78FUYq2v5dcYgbMlQy4ehnL6bKdmPkOLgn17TnAIQs9+8u4XOuPPXg6OTsV6
wcQSsP61fMiivNQECeGiRVqxsjriarKE2GsHyf9hSGHbEqdYJzVikWqG0KZJxed/VzkfNmAlYW9m
HDRW+hXeO92TbgWv3X+iu/Ix3pCxlkSivpEp8ej5bfhD3KEEoMrmDEHUx4GM/G1DYQjUxzz/Ckt/
Ey7p8hlFA4qokpZCETr9ujFrSqLcWb9o2bKCtkv2axLZOsTL98fIW4xKxjCKHcez8IgTfcNClhJX
lIitJO3gOPZm9NSTJrB407sVCee19cwMApGNwE5N+95A8s+33z+F4YQk9Tgq1ippX/yJxXma3Q/X
UcuuTQgMqO7ftt30MXQWijt7/Ks8c3kYSGoWQ1ReZ8QApzCnbNVxQYA9XxZXUEsZ+52AKyW7I7/D
uySdRhL6HolHeqNGKdjBksx7gePtebGwbHV53a4IHBipUPQ84f419fBVQya/VxUGacQ78lpizVll
UWWsJFLqnZyLHLKh26JNzF/dbPo0i5p4CTJDftoqfGpDu/0z+lhZi3vW8FLvAX/u7V0FZrHGY1mu
SyBSPP8r2okUQSK+f0uoDtgQBC12RrBQRBcYtCBjR7tmpfVZZpiq3EXpi7sEa8vPm7eGlV3m7uvg
++OL5J6vHFdfM0NUsTGH1JYmOKQXD6dZZxbUSateH2fX904NMT51W96s1tGb3Fl+lHadOivi03E4
6+xZGcpad/1g7MXSDHQw+R9F59KD0nJjdFDFcRssSTxr8K05ahjRKJp4X2qCP116fpXjfzgw/Phm
pta0rk6rdqUg87t1kx7ANN07QEl7YCbKRv3R3VdDZd7313pjaFxiqQ0u4ySlusIKMzAO9hS7RaI3
dWUHL91McpWqK/9YFkQful4dHHXRiwPo0bJzSu+SF2b6mQrK4ZbS+EotA44un5hdxUyjGivyLzX9
difarVaj01wcw63jqhusB5X3b0Q/Jquwlt4579WPrrM6nEtNc0zu+KYfdt7P8HOqG7q1tGfdRotu
2EhL67li81yxmpacfCvndVmCn3ljrY0UY5vv+/aGgHZxsGyfirg8z3d0XQxxWLf6MJBwusq7iOlM
h+UOWoRNzBRY/Cd9N/zXwQ72qyYZOlpwAhmXHJE2cehD89x0TrcNdW3H/7yD2i7XjrBvvlRYbCNy
ZFWWb1EjGztvTMtDiPGGQ4/zggXLOZhF2ZyaBB7Xski9GLzpOV0m4wFb+e77O88n9II9RV1UReq5
v1T36s5y7dFk8rug0rLzLAriePc3QhGZVqrg54gkljw7jmJxUKXtg9YQGW27vKoJ4YUVZu5nNLxW
aT6f/TGcEVQq40JQjDxh3LlLicyTkst/XLp6Fxj9H5iMxzFPEBYaDkeLbJlORj2fS9wQr5mB/ZQ6
k3SVVnl0nYs+unJXzoi/rVqt0Gz9mbzSjHPcPntoqvyllIeuU+Gxm/3gKEzjRTmCT6FSIKS+vTzU
VXGpPEYxNVUpyfo63VKttWztlHiG72GadB59Skr7MI4qeiktAwFMlj32EtnD5EfqgSUqqMOHcmSs
au7PEP0T/eQJB6x23OTjqzTn/gJ4ET4ojQvaaAd6d9N0JyNCP6fEag6Qxs16aVVNLhv/VnttdOTX
vRbm+J4xVL2Rq+isiAIng7ttPu/M488sbau1m4/+ZlYzJzQJgcCzKS9uMw4rDb5Axt9Md25T/QLh
vWoCoJ/Ggpq3Anhs3ajc3PX3SCpvpI5d++pI4r56I5frmAlJldL9NhlUVa9sQuxJNvS+zEb69xF+
fEJiL08uR/s4Sa2M5DlF7AIAb+Ekr8Khvq1Ex/oruZ8ojWlPZqVNGjvdbeETjh3KE4dh+ArZWPw+
SjfgRSXyICt7JJwQ/j4x1lQ19a9Gkm+kqjO2ugREaalF7LD+4ZIt8rOnnBc3gGXxM2O52kZWrkdE
2HsRTcm2hPuAwlc/5QgJ1HfyLxgNrJoVUBgQclqyfVIqwoZWTTev91440NDnsGAvvleeXElzBFkY
wcEwy3qvQgt729gjF1sosFtl9uTgzHbXTVCX715lArGA11caqyNgbvRlslmYqZAvTZBfu0BRC0MS
5DWzHb1rgnQ4zXVGfZ8l/J1Vw6faPVyWP3zKuhWQt7I8TYG1U5FmD8vEhyeCkT84QfVt4JNr1CXL
nU2JtTAkG3uoHu3c62P+BPgni1GIp80f5bwKTT1WUYmnJi8sTFBjuQHAsp5lm5vP3MDdhA0XZtR1
Gfzc7vwtFZcV/YBGpih9XwaLdSVNdinuux37B7Ko3u5OTqu7U5Oxy5NedxAI8HecOJIVRilcoVWJ
z4ufnLpw6k7Myg+GjyYL3+Lr1JWXFqvUgbNJta5cG5gvpwSEYxa7G6Xdus0fCWpsT2ZBlXlqFw+0
ldCZPrvpBeRLEk5ipueiLHeu1OpkZcnBMqXxSGIK1rmBW7kEDaO2GI6y6t+02GZlJh906JQPRrtY
B+2lj98PycJCTivt2G7K+QELLvF2ZnAbTG0hL40w43X+U9a+0wIwAZ085xkZKIbf2ruBaKNN4xab
sAYnCay9TmtumGYhcAFDpDA46khvZ0NX/HB8GF8SsX94ft8+5w2rvZLS/zJpXXZqIV6KObBjR2Oj
EdmPvB+ibesROK+Fnt41uqS8IqhJSrc8GIarXghxXJfQH3vSkujkqD0B9CdJ2XWT6oVXA1AK/9EJ
JcxKzF+6v4+7zo9J0IGeT0myH5doOmZZcZ4Hzjl1FwYxZ5nup0ZWPJhFhcQusE99Oi0YP3gl8rmf
3jGeUM6MngKCKZjeObMgpEy659511nYjiidmCFpIqy7a+LXf7T0AjDt2IC7fl2xy+L2VNawjoePO
1cHt+1IA7eJYpaRTTu+jRAzV5iLfZQ7RIMKPsOAYJm3tfXlRCduxW6GAsSaikkudmsciGe21lJRo
gVQ9aif5MDxjzyw+cLRiKch7xtewD8uH6oc9s9zlPSnIhIOQGgOdgyClNJBtDdR5y4i+aWifm14g
aiImgaE18GC61gNuemyehsusnskbxSb1yQStzQXSbc1AExXGfMx6NcZh0zUn2ygYVISJhnx0nYNG
tFdpy7rMijGzLoOWs4mR7xDZenwmmdsmOtZ639WXfIjOwp9SRsoakZmEcDYQtQQB2mzdtPJIbsYQ
KW60YnCObpFxug7hqAAxo+eQSIyoFD+UE0RvfR00x5LjCBrROnlbJq/avjHkV7hbyuqKwGQzBPZ4
TneWWYurSNvi1Uuz9WCZ46W172ygVNa1E25waMPqw+pS64qO5YThriVfzK9eg8o6VlObQ8i0YpPN
E029YZ59TfRI5LsxtBOy++fxdm/bs7viNzyWvhieUE9MwNTCJPdy4sS4d0fWNWafvL0EI8SrqUYH
bVYPBWHqIK5UkO2LmsRJFo9yr3XUccDg4qsCcMyZTjiD5NkrunzPGQhV9DQBn9X3pvvRpBZb66uo
XPkTc7iD+AtBSideGgpe46Ev6s+qERA4gffHgWb3q4jGYsfjFO9Fu7YK86P0ausCTGVeJFTLBTme
Po6dcdZVu6mApT6DAWFtq9PsVIvkXYMJ72HwgPsY38GcH7MOG1PryFui7f7JMcIV0T6w9JxDpUmT
SG9QC1MacMa9ZSJugzU9YHIFMiIO4M0MnWybzQbwf+HZb6QFscTRdPYySguoPlS/s6V8DRpkOkOf
LYyvqtlCartbcL3OspOzsobwhcSnS1rIDaAVtb01INnczURVstIRUZZwejOFsyUo1LlOgymYCdS7
r2r3+v1QmqrwnlDX7L2mBjNk1ywzM9mwrRaxbkZQTWSW59n2frlAWnHdG++yXaYjrtbxMXPF9Gh5
NGJFWABhbnpERLDJuRei+5/M8o2J7wGrEuXuWV/s4WPIVEJ4uYd9d0A+hH/O7fYaIIHQoS0uI3at
Zw2egaPRwEytt4vy3C3WtHzrGE5w8XsKfzu7efY9bqaKaF3bcD2grRJSZAacrABV96GVRju8jfba
KOtXeym5+Rb52OJM2ZAuwRobWq9+lhHZIQoODFaNlmFu9rBiiBG7jKzgZBGX0o3+uWQERx6LapFk
9FfNTykN//R9ISgOMQS+QCCXqFwjxwZGqNsXxP7WU9DXxd7MynLViJI0j445FAFExql9Ct2ne6W1
3+mn/H5p74kfLgqkgNodDau6tqwTHvHi06qQNs6zNWz8ebGOmtMKULeTo+I0cjQ3vVg5xNXs4aKt
TRm2XtxNjX3NOodgAz/S+8EANiQmfdypeQo2HUgqBp4qPFZjGm6pv3zpfUIRgbTDUyTSfK3ypd0Y
fi1XS6Hqc2ZUy4vKb+593RVWFu4GOXY3pCEM8krbsaHVb+kjM6HaZ1k3ZAIcvRKxhh8qSRgnMQHN
XQVT/SR7Qlzm4VsMOvfXMePGTMxXh1iJS1IgvSpa2zgYlnieF/p+6FD2b7Pmfs8wiv17rh5Sqtpg
pMGo0cDp7kfUDsvn5DODeomTb7+/RSBy9qlbNwjELFdmXaVHql7da+PMLfLSxb23W344WNsfx/H3
OFr946IEVoYaNVAPBHthltwWVlBjp5pLptOoXYeoSyg7St5zdxq2xWiaBzvrH7nRYPJtc1gnPXpR
v0uCnXX/qKYk/MPpLMdxaNUmGe4Edpa4p+n7Mj2A+rRHDbVKZBVynj1626Nf2OaDHDO97sbqTdpj
GyM0dj79dtnLxfGfWh/jQE07V+34v10h0BX3+fQ8Bu2Z00G0HzMTuW1d5K/QgdFDdpeTh0539DrO
1qEbuc9VEqHUBtMrnPQogaO6PCHqMEcL6TT9rponOH67+p21gpEnUw9lProrPhfDwQJQOQb9sHJc
O3pGN53HVpG6++9vEXsN6wBr7uMSWueJYMhzPXROXNBrcHIM84Kaud6AlPoxFYPmpTYH81KONit6
zpZoOUK9TP2nNOzs2Q6Ueqk5IhvC/qx803zNfF4K8m/++er7MWMIib2ShLhpA/kkpqsXp4wuwCjD
5zIDcVEQi7DJ6uJq6iJqYGuWDAsNEmbUHgpRzD8ARl+csZteslaNwOgFBgAfwXI/yu7qKZuoonJx
4kUN3qsbItYkRU9/8JQgxrK8/tnr8LUT4injVt+l3gK+aOrHfsF+As3C2K4Tf4m9dAq/7i5ZOw9Q
aKeiPJQmmiezQrwDGpfcKMRAzJz6xyAtpwfHxGyWZuruHKjLAybb7mib5PwW29Jxx3NeDtU61H3y
U3uUo/eN/zHkXrCttf97JLBjY/UlyhcbAVZbmsYzEHITm0tVfCJcfBeQk6dq4VeMTOMHXyNPqCND
PLF+IrcvsPGVyI3AKKEKynZKX74vxkxZkFii4GiPsl0vQbSsxybIzt+XrIfgaFPn5zeCm6KztAwh
aGTr/9gskYdWPNJHbu0LY+opeZ1m+HS62QmLwWpsGJsapg15tYULMmtz1OyW3KHEojEqoQlJDfeu
eIQ7DHguwLYO9M6k5WuTugYJR3Bfew/Yl8RwaLw2jRiBYCb34RcetOhJA3DFqgzlDjpAbVjSnLim
ZvFkOScaedJr6472/09c+L9KXLAdy8Ie/H+OXHj4M/6P459O/Zn/a+TCP//sn8yFwPkX9l8MIq5L
ug+N2IQa/JO5EHj/ItQBDMp2bYQV/OA/Ehesf5FoGlDj5d1DA6jS/l+JC+G/AM/Ji+InHOpNYoT+
HxIXKOb+b9EELvIyxJEh1C6lYe7/Vsdht10lnd5DnzHhBUpn47LQCErDMlKcHDogVvc4SzQgekN2
yc3ofBKeMolqBCKvL5L2JiL93AuYu5wa2XOlxibORs0w35VYLVAUxnlZ51s1YYAPe/+HK6fklCCe
7erJ21rzgoTD85mNMV+0kd/siLRmyToxQRAVJBlDa9mTQaapngdqlGvHBsyPMmd+aX8mVv7VAR4+
KddG+KCCh0ou47nuije7xnsyGlF7KuntWytiHqD3DGOb0q+7Q6n3SPqBfgiH8hY2y2X2BrXrJqEO
AvedYZpv9AQbm++s4XSa/6IlXw8iRoEuMBDBjjNqIYBS3NZ9onaCGXXIouTWV+4vY8x/tE5U72iX
GR7bHANKq+uDJhFrZVirBa3TMcDMgWCBvN1LJ2uIUSe/5J2RrZVJSg4R7Zx2p1qS+SmMAzTbLb93
NbYux2PP6VaJ2y4MqbncdWJ8nUGNIOp2Iajbzh75zY2PPociShwdGYBuXZtH/EofjP5yhTDu1vm2
vUqDW41AGoFgdpYEmB5bmKYqzXY+xlXcRUHc3vVPGECA44fk5lmBWpHm3GCh8+KcIInV3Q29SWeL
iS/iYV7EdYe/PyZVi2VO2T/cDIbQdKoYCmavR5cv0EaslNZI30oV1zkZUcEkt0HDL0dcdSIO9VNH
fbVzWNtGXT+jHOB1kwNasG6A3xH4tIApV6Q5AqP6gUFqs+FjNKOeOsp57DvRWXvqUet5b9q8HF3U
RLGajCweXBxy3ZtpTLwp6WHW/J2OQyvmPQpk6Zc3Dlx0ii3UMKDKXC1z0L0gwmL0Ty7WEvjnkDI0
jln11p3tcT17lAs4iJniArWDXUwbYwoIhhp4eQf5agfTMxo1H3SCoLSsQBgdUekwWHqzgNDGDR86
pDBnZA0Zw+a+WFpaRr1jnS7AqHzUsFXs+AxPW7u0kzjBormERy1zipIWRlyOv2hww52I5LJdWlSI
FvrGAJTTrhE4Bn0X+6ODeSQrPqrlWlMCfirbDPpJlw+QfBNKwmA1TpYCGW9zvF8Zn/lh/PL9D/Li
hhdmJM9a8vubuhzd3uBN9Y1d3uXhmfNguSmW9KNXuXF0UMAT0Sn8A5WpQKE2h4jcrt/aoNgGAEC7
KSO9FZI9i0lt9g41BIbgo3AOE5MdXXN6T/LuCXUvYK6FXFbqp7rr7R0pm4ThunT0BBJpf1nCX6a+
ucaI0aAYMVaRM8VWVhQg9rWzi1o/Hhs+PIw3iK6xO8LRdbI53+nJdMAvVTrgVDN02UbTitxw0mTM
XhN+8sPSHuFXLCRZV77M4yKAqKwgFo+zpIazCSv1EpI6DHOLfiVAIJT0c70NeUvXpur/+DXK6zwk
wRy7McCTPVJYbPi0W5FkvEwjchGUMmT7wqqWqbqLbVkWFUlU1lDtGrd5wrqHg6uiMASDzxcpc34s
55xo5IJoMdjtQjEDUHeHd9Hk7c07tBa8Cz0GhsJbddVkbD0HbavV792/IqyzbTLyPocRBAM2mCXo
cKtkUXme76FtwLsFYuThpQSCXnFkXjZDB1BW1uGb4aMd5fS7PBFPMY7Gn8IsXolaCdeWMRwcOWi8
uIqABOxLbf0nrCsO/ZWHXMjYhGn2BTdJjGMKFFI09sEn8xGXQfHVKWOTjWI7DpmzRvlGcrO2BrJa
uIE6u7jWuqV5K8V+D+iHv7iHAMimU4n2duPf/6NJEIo/wcMzBMMMovMCzwX6JVdu7Y05qsM9Dj9w
NMdWsaB0BhyiRUEh5I2SgmU7OvM5cvgoVJB6BwYIzRrn3h1/bU+uSvSAJQP6bUzyNQrdhHhBJLN1
NuYxIWykl2XiD1TQvu/viypJ+OlwEU07xIbB1GRY9Ubd6ywrQ87r8e7dUZML2eAyDgpUqi5e5Liq
xUNhYjL1CXTY+ln4N8N/y5BnD7ul8j9VY/rn1lL2FqkreixQHVIYCVV3pdp00qGg2y+tc5IteO1Q
fG2lrdtHe6anviqhRrvmCbd4cw0GIztXpdilShK7ydl1HS3B09Sbw2Hkh+dQtEdq2YunTjVIZ9hV
jNpgqBRGQuLtjI0ob09QasWWvIHfeGGOAhIS+WM67dre/ruA5Z8TyZOobAyDMC8KNXXVUeTG0qS5
PSvbrfjAZQ5GpP6kauhozObbYvHuH4O9TOlynJjZJHB47N73rT6stlGuHtyZhmMj4b+bW9a64Igl
iPu+9h9SH7WWM5nmKkm/2O0HjL38Z5McXqbuJ04r2quKBWkYlUJQim2x7bsJs0idPUdI1Y+iv/Sz
6HYczXjCWfqqyGfZYnbvY2HiWPu+GZeerqRG28yuCe5wrBVeKGArYOpcNLgg1EtMENJnaYto55fR
Q5BM90qON1sZQTxGTK6zwOnasdSY/Fo+xSAl2fTQw8DsLT/5FboUAwBXU1IwhqQTjzgkLTfYU5zg
IVDLzb0zYKYmYsl3+heUUjvXL+1YM1DHhFf8xHl6Yxsa8BU5FByH9/yafpo2oVtBiONsBZkz+nVb
EZgcKusvG7NrWfND3s/GtvP7B5lT8oDvCfu4Jk1Edp+Oo/lgsNoWCS4uokC3dP2S1TFjvUqKdxoX
7HPCsfC+lTlppY821KpB91PsjW2wntjNA6ss14Fp7yoHkZKVujWdYujDYONXYWZss/xTZSaYZD5Z
W92nN+Q4D86cpdsxmnlivLhxkcxY1mtjJhPQfW+MIV+NRn0HTjxM8eG1W3R3qS1vO6f20SR6WbHI
cTYx7ksnQd0RRnF8GJa99l1IqHQmYULxOqMPClZN49dnY/Z5Q/txik2/dTZuGI0HNsWOmIGsvuKS
RRK0zNHzHOpf4eK++MRfgg3m207lIfPYS61n8hLtTJ0KKxtPI3Bs1Hvnmr1ZsjdCulMijoIoAnYu
nZ3Q28zMI2j4IHts3LY/imJhRb3DGF2zhi4bb13oRGewsN95AkRV1Od5UuZLPx1zJYbb92Vs8lds
dfnDGEAdkIXmx2y4NDyLttz4sJBbsSTmjkL3Os6wysHOLC/abeiAMNjoa9eGKvcs1sCMF4JO8UPS
aA8cwGTT9pIbWyLxVAklXWJI203qTcHNpOvjUKCejcMc7Vi1aPJ5cKxd0Fx8+pMHC1HNTLX9aD1z
Vl5FEk2Z6c3eLSmKLTZc9fTvhyL8kdVoVrDpzYqIXQSNgpsDg/iwr3GjrtUIYTUTo4Iqm7SgPtXT
KxbgYmuVSb71JE8hndxf3oxgP4VQ8W1t8Cx+qSbymMDt6lKZTbISWCZpH7GPHY7fIVjOBWLjZaQx
eoLyBIREdefF2XBPkDcPJGcsCNuWcIVoMg2fLWvBEe4Pr2VZYupx6Jx2Gms72UCcQXEN+jGJjcU4
NiNhnxVcFSg6ardl1Dcn8uKoVZDSUxYQzHAAph9IFgajWnrSJ5IqeyvF3O1deyxWGJvTPVtcth3H
kuDj2nrHn7py07HdlTTvgcDVHz6ez43hsJWkg73XNpAMheMCLjTv211Nv4VsdxO71sGKcLStjGlX
IIpFhrG/MxMkeRgri+MCGn67f2DgeKpEv5UW6q82Gsx1z2ZHDhKhU+GwyZs+2KYEy2wBBUug7eAm
p4rekqwLyCCp250nxbbLIgJfbOurZKFYS5eWMOmoelX67qnnvtFVOFHksjRbxD5uyCtieYgBl/wj
68lH62rq4FhYW3o+TQNJAvb1qdfrfJyLlTkNv/Mfyl/kE2eRALufuSNF7Ow5N9+L1IlQqXyt7yeU
wWjOnR3cKhm115boXi/1vjic642L3Je3uqeYdvxSReM8sdycyJVAZ2uPTow/sFpFpLqdmaYmyzc5
99gOuLKtccAyVwbFX5mOxCH53AI+mKOZ2zvbm5Go6JbmF9opsVL+8XzuDZNpEkGLvVZtsydtdWvI
8WmC6CHEl1t3gmBLUV67H3StXxyRqd3g++RSqO5AFPOyBmFT0I35i5daH2HDOyKLwt8MVPc4oXBX
ySAu1UIXBIjrC8bbM+bYHyQvhOtsUi9Dda9+n/Vvwb67kE8TUx9FZUZgf4QtA2rR+GKzoAiEQEwL
Ch6DH3MzMMVOdn+gd2Ih1UM8+gau26iU0ILYPUjzZoowy9A82xwkeHYCFMrO+3O2EOk6GsFBhdtS
COe55WzCNkhk4BhylhXZ30bUWyqboN+zpKEfvV436e8gGL2dLkm8LUN7gizBwRzwFyMVY+vGfjOu
pMaMjkSUMc1NGW+JQ9yMd/dr1CevaEBwaxXdYVo87GrFSM4CkdJRj3HSZpO4UU21I2a2hP6H4E4G
CZQXkZgowM0tqa9j7X6iIKPoMrUfsFIH8HTiOpelcVCo1hJy92LfnwOcxXYTY7OV13HxrxT14Iq0
6p8cD37BNOOxYX6I/H0w1cs+IJPRDNQNMeoYc4Tr1qNLn1lZ9ASKeRa3vGu8Edhl3M18SG9IuIsz
1IarShI55uIii/PWQlRnsUiqEnJHKBp5yPMjglv2m//J3nlsx41sa/pV+gVwF7yZpmca+qSbYEmk
BO9t4Onvh6BKpFh16nTPeyAshEuKTCDM3r+xtTBbxjM3b9L1UzORBrfq7zZZpIMZghKtXOiVgIpz
3Q4vc53sO7vD6sKLmB9ASMLKGTpwCkRYl2igRUu3UnbICzuAKE62Up1C1qMLnkifJ1Q7+YpjrBzN
vug0313kGpAcvAZ5RzvvrJkGEVJL+QHZ5/ukjMkFEzCZfN7YVdizC4PuhkxLDPMg89R7q3p1ayh0
/oS1VVZVIDOsjE0C/zmcLbZFY9fbHkEmm4MM6N45DKs+67nm7UcPWwdrMPRNErKUBx27RhNTlkNu
NteB3mnLqk6fi2hbCrtYKihOb7Dg0N1b0eH+ZOJCvE5rt5td4xdg+ZJFB0Vo0U9Ni/wL++wpqGG0
rMvKFAvRHPBy95fswjQVYVY4mrgNR/3QrtCUwY2x8baTFwbsUxAHLxrtlFSpdnNJ0mnLwfWBletn
L/gVvMS7gXOTLmK1W8QNL7cfdISoBuJUo4tbWgEDrR0ydamo5l1W+8HSMdmST2qoLfXxMQ1VgE3t
uNU0Imj1bMOhTj9MPVd4EyPMgKsDVhMewmPiW4/Iw9IyWNhv4sJ/QbIC1EAeIMGccpiwgCrjOm2+
9pzDu7iDm2qXzVINvwNd1xa6OyorDLjwmypGaNBNtJlatoYc/dYFjI9N311ZTnfX1sXBTsd4h0g/
dDYTyepMs66nseVtT8xgGVbxQ9RwlunYGgDYTvy9lSAMVzgvk6PWz8lVbqoWKkp1uMLUkqyn8hq2
hKWa4EUz+ABESnNYyQW+mGWw9ozp2sl7ZJ8NfK6AHC5t3eZwEGDVBdCfYwnhrHUtvHU+kj3lRIkp
x8SmyYCDP4yE24M0/j6hhb3UVUIxoogPObimZdb52RxfI4xW+vcCuYeliLJHeYqLqw71WOPSZzHb
4vSFTl0LuIq/szxKuFj5BEjK8Lue2xqa+lg43noIRswJbwadsA0MLWUOwzP3oarUIIkRxLAS2E3U
W7NFfmre95fxxFNU+QeOZ9bGR6/DAb9szDE0darJFRGqQRWq3BVqiiECS/+6qQZtYWd2f9HArYwV
5JPaQd2bIWfkXCeJ6WYXZNUVzXqqRYjol8OROK9Qm7HB5c62aKKHUYKSRgAww77z2kRZJQPpGnD7
GmnV6l64TnDo4uzaFyhqpGGF23OTlauo9K9SDk7IKgiQQX7wOsAh3/tNemd2Ij3ocXzT2sOx60Ms
mZsAEBcH7zVRElRPR4IuHiKBt5kRPXb4MRFaF5eYAxxAX7qHwu7CpSiqYdNp3d73S+ySMpwVzZJs
1eQip6O8NrGXHzHWQrpWs95dO/6/ZvS7ZvRr0WE9iQJ1EBX5H6mIOXPwn/MX5zxqf7z9n7v2W/uj
+du4XwkM2/4f/CkMhKFnH2aZpnjPX2iO/j8kWRGMdvBr1T0bRcpfCQyHBIZlOoaNnbI2+7w273rR
GtkLQ2f588hEoIaqO/8v2QuEUP4QbAQAxacjXaAZiM5imynFVz9pYqZaXLNYJdaPyihOEkY4Vqyl
ZciLp/WI9g7os6yyqfa2shVRE+29FTsA472VeOKv1n8aKz9Kdv6nsZr3LQqKcBUg5nKQFzdNqxIW
wF9lsoPVwZkvX+piEOx/dVSao523I6/nVB8/LmnpfS5GZqYcAGF4lWeQ+EyzozG79ilzsRK5SpQu
dLa6XZmPutO+JXk7XAU4JmphuC6cOibqMogXq6zAlcygwWDcWF7ckt1Vnclcpf7kczZjupJ3dun5
hxz7BA7Fc4ssJz58257zeEJ6dW06voDwYeB55iIZhryXBmoMIwYNIx7KBGqugHWp38skinciNvNj
PIXFMZ0voT865GYRf/vSIIvyYkfIvSZlojTs3bgtd14wAAecPwgmKTN/CHM+CES/GY3JRZCx7tFw
9d3LcL6bgFgR98dattTYdxjNg6dWyjVb0QQsO0iFseyLS3gSxaWvJFycSsCBQL61bYegQ3ovQz+m
BIq7nR24NBCql0GpmHesjJDke/glUiY6RDaWGGBzrjL0EtVQtfrbJImbPRk0x7aa205N21t+D5R7
IuQcZZ28zO/KnHsPLmTRRqbv9t8GyQ9KrX5nsPm5GEYDeogVdeIwzCzYj4usK0k9fK3rzfL86zt3
jUsR9zsTdYyrGknfO5RMLUQAbJRiTQxWx0Zg4DGQ9mcBbrdV0pJj1nRYwM7QA0qqEAAeY3udu1Nx
q4+A1izMpx6T1EEIe/T6Q5mzoSlgYy3joYkf5F36+65B6/K97uPOMXR9F6fYjWkYKxFgzy08KH2W
Dlke0ETcBpkX7HqNFbufQpJVzYC00Zjgo1P3IKBG1b1FR7Be9EoWv4XjsMamMXtpfYFcm4nAjdWC
NQuMxFz5LdagiNMQbCt9PGEMcq4LHvpiU8JZuAxZXtEProtLEkDFZcUpZjF6nIhkQw2qX+O9oUUJ
CaG4VfnqdCM4+vRFj7MhXJZepeznYp730EkLh6CB0RUvvJ78Qr+LdW7WNxDSNGPKDpPVGhB+ElM7
xDmq4asW6Yc1iRXiAnPle3vcaN/tMgt3TmZF6yJUkNABFuVuLeVVabPxhKyAcZmxASGBlU4PECo5
4VdR4OYLN+C0D8hNwNlLxLUHJer9kpsrRkSfa5AlXBQV4jG+SdcRp73R1MUW7mt0Q6YFBAgiBq8E
83djDPLWaupLJ6+2OI75B3lh1vMP1jyPyGImJ5OPMl/glT8hPUNSAqdIdJ1PYW06K5ab6SlA5MVu
dPsNX8k7c7Kix4wg3Vq1/JgoW52dInT23rv2+YSAa1Y8floKr99lfz+7EWjaLPf7IQds2lgx60RS
bSyabBYsdV59Pq0ujpZFXWiH7o/EjtKLyEtiCGMzOVshhgi1B0MRDjbcfi1/7fqp/Lfbr2MbMSWA
0EZzDfFLPXdVcFtZ2BJkURSfCwRCsyZjcy38NQEY41JeOEmbzGEZ2XcE+WQV6TeIU/LWnUeMRA7W
st/HsN8jPuotfYK6IUf8959R5fWJ8HJ+J9waeZW+GG4iva6Pvg3uzrLb8luQ9PtgNIKHzFOiC9PF
rimo3fJbf2ijIPnWZDD7sBh0MaRKmgcFi/QMGtAwtXdjMOXXit1atxnH3UA43ZOwrHA3YUG3Jn7V
PWGSixRJ3YRXmdUEuzpAEApB9QzMowhfer8Ry0xVx2Ofg6XKEoQD5/rGHRHVzCafeK+VP04d/MW5
viNvjCwwoR4/S0ISgVcD+MInZDyVXd/V5lpWB7150cZldA7Qaji0Jgrl/gAY3tDj1X95+tzZre+P
pw/gBzOeaRD3tTUexT+fvik23MZWEe6NtcQgcsnSFavJ9GKqEwlOobNnKH3jtptclvIC+Ffq2Usl
aJvj1AjjNgyUR8ELC8C2iFeCvPqxNtQE79b6152sU9zsGixosPtSL/uOnY2bqOz30Rzb1TXsLv7i
//Bxsk5t4i2KrpC4Ic6NXTcc1RbaWlIDo8yKKXhq7fjKmV9uy7euK6wzHmVXPQQPJrv2ZJY+uhZO
6rxBzp5lxbVHm+zAWoNzukKqm0PTQjGVqcyvUUa94JXckAOMkVXmTsW0iWBoF/66+7P1az9ljDYj
BN33sR+tgJe1vV535tLNPZXUwfT54pXaRWzY9cWX+o++5FLUoyzaVnFs8d7bRYkQ+BT/w8fJOgvd
En1Ix50cKj9Y1n8dRrjlViGouRqLZONPqbhn8QTG6Gr1ky1mR+bWHb6jx3GakgBuaky8IIoUjKGy
qFy0llffalE2c13zsxaP8ZVkw/4uTTNVFlzxWe+z+EpSY+c2WdJZqc6/e/5fjUMH+dOnfPy8gJ8g
S3/+BFma2/786bKnlafkJEqyq7EWhSe3RP9itPRilTlmcJJ18u7jQj6UhiA1l7Y2/ur3T53DmXjy
72+y9afjhMnZyZiPSRjZq7qHS86XF7kEIuDw9LpvKDVpFupAGvB+eaQoAJZ3unIvC0myG6xSuS8j
u7hDiIwg8MFv4uBk2zX7id/F0lfZT8QDGKq51Yuc+sYLxEplprKmSj8ipUhWolRRzp7vjLlO3sm6
j1ay28r2o5+8G6LhVssngJAOloeOifEciHdkBKbg10U2FJ03cpz4q052mZiegdTTUKJeABhhHgfK
9tfHyN6yo5cI7x2h+Icl1Oe12vnTDEb+jQ0MNtC1RLh/Plj+OVmOYaToYW0ob1Gs3rVT7d64Thyf
msQnzjrPmmy7XjuwlTdsLyN4XX/Vu9Q3v+v7iWhuUelC9h8dLME++st6eHavqf8tqr1br00ndEfc
jFT871f5/W6uU6emWseRDd44bAgOyvdYNsuLfKPlnezIDgSpZojC3UJWvn+4q/n5Em6zuiIxb95V
KVZ0ee/lh2pE3SArDBV5RiPC3Z4iIqvpTYsCpiyh2m3dGT4x+ogs0yGyXqaWHJ4vLPA/bXM16OD0
2ijJXiu+oti3x5eMo8j6o4dtvfnWvuld+8IxAB20ms2D91Eujf+y47L//i06HA7BQ6JYggeyM79J
nzZcAbJFijqGxpuV43ENIkrDbfCvi03euFvIcttiE2MTPDTaqNl/VAErUhZ4MxrrKbJMhKUS8zJp
iM0aYXMyRWdeIsTxqz6KzXTtCc1cfmmQo0ZAWm2tzwghT2kviima3USKHj0rPXuqxki7sAqruWpm
jQdjvpvrC9MWu/e+SWzC+e8SHG96/TzphXftONGhHkrjbCTCvZ7bEDj91NbMJdMc7osiFciYKdUF
WMr4IO+Itv+6S3/ffbR+3AWDg2GT3tTbf5/F9C+ezQRzYPrrjmXrcNt10zW+fDkTxIZK8bAiIr2Z
TQ9ASc1NE8bIswQImfSdf1BmAHTYYw0ZBOZWlmQ9yAoHpMXcKsscKN1lxV9iNwxmdiHsGIApSAGk
N4nyg9+fmgvJ8q4qu7wmdkjGMxW3siov4Cv0CqRvWZQNAPjvbJBiR1lFvqk/oikJEwPauLzMrGXi
G7G66Vn1EKzn6O5M+FkVnT+tx5gnGT3OcAmUMT1aPDWPY2TMb7Y48zAFF1XsQG/pe6vdkuSZlrrp
kIGbkzNlmMIp73BeOkVtsTXN+hDAuYA7FWTbeDaWMXF6fb8AHpnV7630U0M4d5EjnHmE7JyX9nfN
8G2OkCUhoh6Q3EH1kurQ/r4DzUiLLBv65LpoCDqvY+mx55k7KqN62ar2teT8wHcMP7F/PuoisUCz
1jzKGskR+uja6kF1aGa6VuhCOOEQpDwEsf9iMrdcyVLXXqVm4Z4z3c9uVCe8Muc+OnTMg6qC/6wt
9Pc4p4MljREFGpg8bjmD5reTooDW5QsJE9W6w4/GuqtCUG9eSa5D1mWlty3aTGylR5niK93Mqe8P
Xqq7JSojf5Xl3UcffAb6gywGCSgh9Cf1XhsRpFfQUwqTREWyqzyTGYLqrjX5tbwjmYbqV+Gx2RIl
/QJE2z76WQVBkEaJp602U2407JeXEJx01C8oyovaBhYZDzyumXD3oraAVkB58k81CgVfusUVXIL3
AJE6wZ5JmhprnfkCqQP6sLiWhcnhbVq5ZvhQdPp0gdVRZi5kixPNRExTI6Y/j/J4mA5ui6UH2bzb
ESBnWgzptSzBUsqOs6ycLMlLBvOHpA/pvI86syQn2ZXuMkv68JTX4k0auiV26coSmm/GOVamT6Xw
r1KT6fo5SfxPbZKnRqgV6ZbSnvZWGKt7edcO4/R+J+sIRQJ+Hkh7RF2KiJ3llnuj0Hx1TYozByAr
7zWTUF0Wp/kCHrp+4VZCXIwYEBx11yckpQj/EnIL+A02i7dFBkHezMP2nFuQ9n0AGs8oJf6IXSV+
hdLL4zy2bIKjeGH2kUDyBMFbCCYZOaO0O2aVAq8lbH76dus+5R5qcmapZWdsojnkuZzH/31C/Vvw
2sU4UcXGmEmVyZTmLy7Gie2H+VA1zjlsMTZ5D0iXXbVMhzjdvwezycEuSwQm9+/B7LlVKnm8B7OR
EX9v/RgrW3VrvOj0AjTpP4yXHycHIGeG5nJd6+KQV0Dl8jZEKOTPHbTdsSMCSUcCSalGTcyqNsPR
BPiE00c3nMvar+Hf2cPZjO0FoEj0u/Ur04zKx8mNpv3oII8vi/6IT54bGIJJklagWOx0qraCbqAV
j5ZVLCtRpdvOarHqbkN7x/EXxEmvI2E3WbfGHGsS7YTMB2v+XTxY1q4J1ApoVeycld64jYgW7AJr
pnCN1V5FiOXZQv5pFYHSOZlGrh8AhllrD0Plh6yxH+QB9HfXrAGBJLs6vU/oeu7qeuNjMZTouGKW
dTJdIvMrpO7WKvbhhxY/R2Z+EbgnnYjfyWgH97ueTbc2L+V31ah+OOFoPxtlBgsz86dHAjdEBW2g
RWg2m8sMlNpdGudiVQFPvFGVtl+7VWhe5Tky+YODfp5fl+oWydsWPRKAgehoeHvPdbK9oRTjhTMM
6sGtKhR8bOJhXkRmvBtL57KMQUPaLnrMOjZJ66IYutscz1u0Sd32vqnBxeZ6PiA4YAG3zEbtCfgp
QqblgGbwND3xm9SvbABOzlQ5P6xhZl0U4T7wAW5UA79Ob+ZoHBWiusnL6vsYG9qzFpgAuAKt2icN
sUAN7oGsz8bW2dZFNmxGBN7QvsHwMnXD+6G7Gnm5LyYPUkBJtoBgQUO+FXefV+BxC4je3Q9RucGi
s7vyHPlpsNEtxUDLNA9ObmBlSEpUwWMy2A+DN3U/lCTedN2cIC5ifSeQDVgWRtLdIgNobAwQrwcn
FgkTYlACBw3LO7y2mC5DI/uOvudGK+v2gL1FunSS0j0AccdBfr7Iok0Unz2IFc7Yd+egOdpQL+St
msXcyk7vt9483Gin/JCgYP77Y+SdG8GTc1RYcLri4VIO3uvSVyN9D09d3wQAm+9xXMpZcMz8hxE+
D4hhveaQd5djnas3OjinnRKb7s6ESngNHJZXr3Kq701QL+UYbFx+drpanMsMu+qOR+9gGSQnkBpF
mUkDxFr40LzxZIS+M6de5e5jvuDX21zJ+rqb7qQjnqz6qG8mDUYivQZf53QHmfL9M/5jnfwQ+ROQ
EX0CgBzOOBlrxXk5uO+gkV62mXutK2hfySobA5wm0cSVOle5HsqGlh2pW9kICTvbm3FjLmTR00V1
V9hb01ER2W1AdRA2ujTSqb0C8oZQGDT3IE3Ek671KRKqlrHu3VE8kT2IF73uNVeVAahW74JP3UB0
v02Z94iyitiVRnrKvKFrF3rl1sfREr8uspglgu/PsiDX2DaKhFoRXKMXS3QaOU5ZpQzWC1bUePrI
usnmRffVAunAeQC7jPI9xf0fj8D6F/dc0+XMBIwJcT2Ll1PT1C8G8pUBFrqIc/3stqFRlRvm2nI/
AI6yOwTgqnkhnzxvS+TyV2lu+yjNbbJnOy/r4x89/z5O9kTCiSTqXz/h97goURCdrXN0R3u/1PH4
HgRCeUe16a3T6NoCG2lq5EWkpdgqEMRgiv3R0GCmeMGsH00PuCSoK69GQjex/FPlWfEtLziC+7W/
kyV5MZvIwkYGQRcNUngCgd/tICUh5BTm2BnBCicMhgKTIyJ/HxnxDbwk70pWyTtkZHqgoQgOfjRo
Fl6TORKMlzHS62Y2oX8471pFVpUrOwErP5GkukPsST2wfwCYn+nf6wk0MqaKP6ZWD89QWYaNyH0N
bfDEuoQlGCLOD8usLAawsyO5P4Mot1Nm5V0CbSXJ7OLRzgc0gzriJLKILiZ42NpqSTjm5aOYsFhS
tL2NHvYlpjDZSvdioL1TYfOaD1ZxGdTrSWtMABiKcsFmAc5URhx4Cw7zm6VjESUSeFSBFbnnrtRv
0R/LXrPeDtkJxzW+vaq9S42QxfXvPdIC5E6L/eWWs6y2mco2Odh6lsFZnsp1VqrZA2vZWzUOWNXr
z13bNdcpwXVz56NowdGpxG7CSa3rIS20fVxHDqSxxnpSS4h5o5W9Ygf0qwf/e3U/R8/Wju00p6ZE
wy3MErbgZSmehgQCGbwQKCdlFD0JY4mr84AE/bxNQYolOCL2cQQJA52jGaNFi7wBm77YInk96D8D
zbwcVAdGCqHx2bDOf3SBRC/ZlCb3oo+0lc8vc51GXrvJPTjZVog239jixiPg5Rz80Sp2hVu4pwLh
sU2MFccN3xh5SYNcI9h/u9mwB5+A6gH0LPTCuIAGIJ6SkTWgHL1z5/v1acRCfSHrTb+ZEFkd6TZP
XCPivB/d1KTCw2yewRSR82mt9atbghEbYro/WdqTR5M/IXnE+jkg47dObTc8tnFVX6Za4i8DIo3f
NZLvAbKDkaoWQHoT78oOPH3fYIbCf1avHpMiu8zsxH7N0vRHrqCM4FSw/f7L1tf6klljqvKAeuka
eBLVMon4/BnoaYEsO2lXiLNqZd5tbT64RsfES8Z4b/XIEyRpUj1nSFEsZnTqVT9Uxg2+e2SXqU+m
ZN2LYRWWtQs4G0CiPIjIYtRYn4uy1S7aQxWVN97k4vECXH8T1mN5m9YJzn5EO56NbLqJOkyBMeS8
KC2n+tnY5TdDpO6jQgRumQ1ov8Zd9LPF/xXLDNzMyq4UL6GT3zaAZu7quT7kTLkKTEO89Mcq9our
QfV/nfyLZFI3w6wIJs/7Mi6gjdN4ivTSurBTx0T4rEBto7KMeItINTtLcicOVq85aMkSrM3OGbSV
1/r9EX3RgA2SOg5HWfaDYjgGo9VtcIVFAuHPBtnFBgjMbnvuiCTNuM7c8dya9rWqxc2NzECT6EmP
c5US981NWDrpzGUYVkSR1ZPrANd21PkwpKrwkXCQfsN0HWmxwPrpuGhF+a7yRE7NWiZxrV1jK+Uw
/2vx/mM4gg6/hvOXex9uz4qWddTfIk4dXHWmP+ycaMyvmlCBcRXY+VNdR9icO3a2Veomfwod+xmj
J6RakAC984hqymqB/MeO/CEol3lQLjj9mTouQmaoto9RsTMNP3vyitI+CBvtf1kcFXFH2ugqnjEx
ee1fOui83wdDmyJnbfQrWR/g4+VrTXVv4IiJFbe2UNNyY7YtW3B28sdGDJ8vH3Wqg8GgWYDxk10+
GmQRHbthXca+s4L0I1ajnqU3XoXnDtsNlYUy6rfIh1XHoBLFBfDnbA+WMT8YvKA7I+460uSo6qgB
1iBWjBCvyOLxNk09XzIUzwliT4tR07onrG4gGsTC+Kb7zW0blsWPGptj8S79aW1dK/CihSH82dAr
ChAX0Q6O77SvyE/dGT1mND/hA7JdnTNBY5PsZxu9G3UuFYju+rMSimzLKMk2Y84L/W4zQpWdxN/G
eXh/r/oh19cSTuOZs6Rs4YU70zKsO8LDBjKuIR72cwi7DRxlYw5pCU6JJ7K789Tggm188NPhBjPV
6JlYCKBJkMmXqZcaexV0xyaLdefOrZFQiEAn/IjtJW+/81aDssUNM1duYTYW25bNwH4MQAzhxYpX
lJ6KZ2TtDjAk21OjJshxEMlbEPgMfoY5cvCm8VMp2+ciabVHp0vKFbS26cpwsH2cDL2EGdOZUD7T
8ABYINpA8tQORq1FJ7WFokNsO3k0hvSBVFj3Y8KCqUvM8JtISF2XtgivzXhkpqnyEBJfb9xAzww5
FuvWd2d4YcsMUzvNjeEUjSIB8TmWw8HBXnLIw/EkGwj1/bozNQELzIJErgrLvgbY/FyXHoq1rhAb
B6GprRnU4qnFg0/tFO9epEN1tCCMwsQ1o6euiBXMKQNvJ4veVJ+6Jhhua79tb4YiudPnXl5hpDtM
BcBlzEWCd0Q+lfA1t4YODw6+BvgXCGfMOzZ7SpPbKRIOTLNI38k6eREdvElQV1ey5EC33NUYArqo
woDRHq19Hjje1iwbZgY1VXC06br7xEYWTa374aUNypuYpyNYlHAskwTlO4DqB2H0wfd20si7BJF5
Rp33fWOgJK9M1A9+axqPJbaYuw4NwbUsIjvcQePkTXtv5dcachQB/33xs/+29tkGWX2+FxcEpPq3
JIc2TGQJ7Eq5H7xcW+Q+JHdRTf2ViqzcvhlqfxO7YXGPvwV0UT1z3kpFXwYtL/FHX2HB4BDJJdsC
ukdlfg+VHWWmWUjnd/cMUa73j04VL0Zmae47f7SVo/DWoPO1fM9V5ED1F/CdDi0R3x91q+1HxJ5e
2qY3l1Eb59dmUus7mGPmLii0eDYbYw+mFMEL3GSMNaz3QT1yLURBbXU5KcDp55mgtLLo3gmghs4z
AboL0X0CYJpw3a+23yX807+2zeNar3H+C7LC+PtBiTyaQTJWtQ3+mV9xPYRvfNMu4bYZuuKsEsQY
Spz4ELkJJyxcK705uOowlQt5W3dKc2jny3tLbgqYyrKcNjDZYEQvg8waN6o9zfa+iBhnuX2Qd/Xv
u38qDoMlSO61tolcnAk8poMXPhbIoDmazqbT7bsD/DfnCC2nXzdkPs9k6zGYm//g8NnJKltvclCm
RAxy4m6jGpz55aAmCXgtQ9c4O2nJVj+90nXYON0w4O/Y8JZUQbG0hZX/QMb9G16G0xPeRM0yNlTr
VhWoHWOHZZ/a2FR2U5ngGq8m4QleH7oH06DsvdB8COEBrtNOQ40Tz6GDNwdhFOQ3oGXB/1HJVP3w
40XcmjwgBVFdMjPxeUg8a40G2a9BBMKj90EcW6vfg8Qswe7UoNXqVI/eB8XzT5qPTe8/ydeV4V71
bVIkbpRue9PL1hgXhNHD1AbfNAvlpsFI4v1Uxh6bXaKMyHmXa3ROgp05xyArQ4VwUgnvPQYJwmox
nzfPJQ738ARVHOk1VBD6n03ai5cWlsamJp6yc63YmavRLSuuAzN5ypzMByEoaghF+iNIXv9SVsmL
LHpZuiHwHh+/1JuNDncGBTJE+m4RGxUHtIBrQDogf+Xdx0XWJaCId7hFMEO5Pec29S5P9Bw5aR+n
hRnS7Nh9Dtcjt4/6jH+WrZhrWsfau4M32FzoWWI8JpO3IUln36mjE97U4XCHdwtJMLPBpRS3hpUy
6cZawUFiU5R1vhuIv+OIyVuruSLfeQIbdlmUrRnKT74mtlbZ/rTmo9noq2BulNimiqISayd4DQ7W
kW+GcBSMVYVzkhvcUNtEjlqd3ve8umvjYkHCtF8RnGY7g4ToelBjAIRNeJZbMk6ZwUrAZzuWcZjd
WVP8uX7i1Ifdc3Y397e6zHs29WMqDPeUIWZ3Trpwbcr/UZSVF2z93dVg9OoOihJfQBbilNG27gkD
+OKstMFanjNF3pUXiHfi1pPo3Z0Yw3JbuqizyUShn6BCkCUm1F3+ZI95fF2qmnhIk/b+fd+O16Gx
mtAM27A3dvaZ3yknF7nSlR+31RPGCdfBHOvs43JvZ7n1PCTofxrsy64qH8VYT2kQCAnQOsMdQF+4
pTK94cBmJs3P3Fet57y4JRiMwvvvG0X5WvO5Kdd75Fg+98GpxnlW8wS2mgrex9HnHJFDuHV+nPKG
lJEeacFGtvb1RVsV4jtMo1xwVvf5OlHzLFrE1Zzk2FlFBPywcZ47DGibtNVes6JTYdEl003KJumC
bxj2YDR456zt72WPOos4sEbpuS3TCo3nPLrQ0q667ebgm+yBGtK2tHqBeV4wrNo55S6VuQbVHsBb
Z6g/aKHgXD8bXgyOjYtH58TnbIwuDR2rVbn4FJQYUF7L53Zu+yi1RvCp9Huc7/Mg/vvq76nO39d/
wNwGmR+NRN3foSqGpTRKoI7ifvL2taINmG9kkDU9z+zR7IvRYhSNfZB3WHNwAEJ5OFrFja8shraf
BSlAZfTxUK00YhOHygSmm4fqfYIp39pmqtoKs8Wd08+JCs8YHCPUG845gHVaVPzyqgQFBubkYDOz
Pjim95C7iX4lS5jOYAYe3yfIxF5rdu7vmbfrVYBF+rPoizcns7IbfGqUy2TqcRK0Bv1SeApZqWS8
Cdu++Q5a882CrPFcE1lbuEkvHmOji/CwT68xFBgucUgp15HrFpe15/i7WBuai5rTacYZci2gDt2N
ujod06h70WYfQlHlOsZxfbCxPbIKJWvdm2c3C4O/3S7RYmVXwawSNVDIzMxK/h4BZqyYJn3TeNtz
KI+PpjD9rYM7+dauyu4mtEuUl4X+nGbGSuaV1BaAlRiKEHPp6mZQwvhiHCP7gJ6J9X5h+QzKb/ie
sc8MWEKLIup/YrCngsBBmsN7CgsfrLmh1gfXEUi58l9cEjKAy26NFaKovolsQRcsB79yN+4AomCB
WjWgmi5xblHAuTK0bvqmBU2NkyTidCjGwGWfxAYFqcfQyhEgd6MCeZ4aKfqpi7d2rWpLZoDh0bOx
HYE4278GlkANqhrCRWfc97np/bR65YZD8a4lO78SDg5DAm+VtsXhc8hCd5uYWIIUY4Pquavs/anI
15rwDhOKWQt1Vhee8g6TgsiwN4XfcQLP2yu9RP62wf72e5cM1y7J1h+knIjZON4y8FHhBDHT7lO1
2Xu9FV7SIUOqo+jhqYqp3yciPY4oc97IS1Wp2kFJjNt+rkpw/11GmYul2axnOzhCO6lD+TS6JTjR
vLzvi/peqz0MWFxNPReK9lAEmnOpx2WDgFeNFD/ckDKLY45wP2K1y49qFNx68Yj0t5MhZFZHhXlU
iD176ym0s2c0Wqxt2an1RhYRhrhyS46Htt4Pl53dwmVX8vzZVDCcqtUuPOhed9Lazr34AH6FHnAv
9ALfkjKcHTiGX4AwCeRKCGISrpm7vAO7wuYFtcl81fviTGYkv6rS+DwbAlyi/MybNA3aHvH+Hk1d
ZmpbxbGbIMkb6+5wk2HSdBpHZ2elZoiO0v/Sdl5LjtvaGn4iVjGHW8VW6jj5hjXBZs6ZT38+QO1m
W7b38a5T54ZFYC2AGk1LAhb+YMOK4e5JBlUhdd+PjnMs5+QHZ4xkDBrEdS8CNnZtR5BCIL/qiAiN
OVxYKsufWMZ0W9SY+VkTTRtW0Vr1tO6QQ1HaRR4eT0PbwMjtbCM/XW8ds2ObxIrLXQ+iNwn4gXJ1
ZR0O9yWOVce8mR6rKbYe3Kzds/vcmp7xqxgQQVTj9seAQ93j3OJvqBdujabA17nmfDdmpzN1cfP7
YL4MrjN8RDvZO1c+yvBOlfYY1XcO1Fa+0kGx+ncqatywfflOR52pfMzFnWNqjxlf+nh50yWDPfTG
/TBgySGbgJuye0WrfyQcCReNY32oEyGI09jYQoqmg6EJlbfke6zk9gfoNcNz1sFeF62yUHFbCfoO
s/JROc/iUjj56x2+H/0ezabvS9eStuR6Rok8zsTT30Y6dnOaovT3yi/d41g18cFFN+JE/TK7i0wN
MeEI8YCwNpJ7jhKnnVEa1cPs1s7Wy9TuNAzBI74WFKSzIjtByWmPIR//uw5s/dmALLDTJ3V+GBGh
2/qAP0CNow6amoP6oUyf6toCdeCiugC1C/kks64PMap+D1OE7l7upfVX3c8vasUnPUnBFmh58y2u
O6i6jpE9oh5o3gGkUu96/DnXFVqdW40q6gEvmBhMqyJ+MlA8dR1D+26zsdDV2v7NLbMXjTXEGgsR
9XHAB3Cw4vJ306jvQ74LvwY9rxAPw+LRyiPchieU+vgo7RPdHfajBVZGdVxqCzYW06rV/NDtLP49
ty9qE1LI5cP8aHP2/NUJjXJd9VrzPNvsj6q0Lc5C6t+LORP0A6V5LBokiZHvTn5UmK6HmLP+poZs
s7ycNYmNms6uz/LiNM+GddHBkWxCb9C+mMN0oQbiclDpaXxl7xqUZHC5sObt4KrVkTKlg43a8Jsm
7Ko6Tu3ZETf2U9Z08cmA3bx1s366xwGJ7Ytl/Yi1MviAPNF0p4VI4dsBSyQtmvAtyoOfHjC5lZZn
0/OUmcMhTWt1V+d995nyBAckZERi4exWRfakDwivd2NzhyZsenBmD2XFOUZNBs3q/aS29oNnVt4m
GlBD78bYu8OsaDrnJZIko5AvtEzY9k49HpMS2R2UhQyEEFbB2KaXCCQxGmt1u5XgroD3cmMPCK1L
6FcHtw+kCC7aMtp07qoD1o9IRp8/q3hlGmjNnKy6T9eG2Q+HrtNQp3C1/KuXOr9x6jI+Vl5sPhZG
+AuVZtAbqMmUCH2gm0AddvIQqemjftqPCEo/B/qA3WPRNT9trwbP3mm/KRxZVGrkfKxUxOY1Lfnq
TvDEi9zwHjNxmTSkBvWYP1TfVnRlRSFI28y1sFX3a+9RJnqebe7dGCefpa9URvtUW3yxiFlkWmqN
9qN7nfs6WWpr+wBUQz/MnyclCLduUeYXVB20E6Uv1s+4Up292PvmJIaHzzr767B5mQ0jWuuzDmfD
w8mjxhnNc7VLWSYI9UIxA3oCL9RLG/2Q9+mEfQwXLNmmLN+xOY7uSnYKG9Pu9M8g/r8b9Tj+zvkc
dHjKlgG77VrB56VpvWI7UPvm6zIN5qOS8kVtKtbTyPfInTop8SatbFTE48C58xMlB20uyOxa+gUg
TCpskllwqViL4RXUrPG1xvnbNsbNgN/pzlUn51xUHVrKHMm9oN6R3cm+5aKhTfCa0rg6dTUH+Ber
EUC5TfPZbQYU2xwz+tTDa8SfzzIeEy9kiwoWAnmxPU5Q83k0ekTfLBDtg14NaGm1l6E22AJSoXrJ
OGdCpsQcD7JPywwb5Ye2XgH+e4yRO/qNsyiIwOvWD9znwGCVHOnqd/RbJhxdcTI2pSOvD30omkRp
olIGFoLJF6WJ0q+DGuoACAAJ4pnpUgAPj6qj96duNux1Mrr11kbdC2MCDiSR3Dyr5ZgfIulJVKrK
BslenaM9z3+enOE5sAHtWzZ2bmieU2BJsMfV6uKJelrxxFo6Xylaq2xmm1VT0Ab1R7uY4stIXYNS
SFt/TErse7zE/MDfj/1hntZYYQj2SyDUiSj2TPljH8PqkZeKXRxO4xwATyJL9sVV49+35U/ZsMNQ
hR08JBvHqefHJECtyNDQo+hCIcwg+1TL3uupC/ZCNGWA3YL5YCln2VMOcbJWrZwFsNIBk/Cc6tx1
6esdsoLJFuS0hdbaILQ4RM71lm8i/q5Std/BGlUutQXqWlGtcp9pno+RARf+DLxD1zoPhpfPF6u2
+QHIECKoMPRWC74WWcE6Txriiiufd+Zg1ZbzJPtat0COs5nvitjV15XZ+JsO9XPNHxPUN/J8U1TT
PadOxqM6TRbeemHwhIFHvZ+cKb1D/pDjgGB+dJVJlBAeQLBueks1+ZkGuemVeranNva1D/vkEva/
8JnkoLWbyp3nUrhFx8U5Nn7DWkzcaUmDpq68XS4tovAVonEYIrRbyqYcUZSY5AxK+lWYUn+DTwsf
2VTaT3zfa+s29oMXsCjR1oxr/8FW+aPAIpXNFQfwwuZZF2apsikvg6eDqrU8qgMrGdJHx0Ymf4O1
jv5oNM+R2QQxAmipSjnJeYhx6qXp1enBt3W8nWcNqc5yph5gJla6iWYFLSVxqYSJEqutbqcF6mtf
3eI2UI96dRjT2rzmDZp2z4Geje2h5e1K6DebztEQzY2otHjQuD5ood08D82wUuEofDCdfuslqvIk
Fup+12ifkUCvzhQI/GvTKjNEcaYB4zC9jJFw7CGBlzBg96mappzFFj9dPy4gzw4DCvtUmofWHJ+s
IinWk5ciV+757implU8hsvLPw5Stza5GxGea6g8FaKTSaLX7MlDqD54xWOsemhbfsDQRIvBRFKA0
47f+vVUAqupL4Kd5bP/SELf6HCD7dojQJt9UXpB8tpGL2ZoD7pkymph4VPuhWYJeIQrTGrpOorxg
S6w+8/sBjIXu0ekhtoeFvbLZaJ4cBX3HsreMO8tosGPwVfujxTnnXQaAaeOT9zGjlACF21U31PWJ
Tqq2Lwt+3hWMqSmxhKiRqBoSYmKs7vXBvtTKbnsd2wE649eeOp9IZoXX7IoZZLyMJj21P3Oaq2sT
mBY/WNOo7mRyPqScb2JIcI2iPJ9vawSZ9tex4+hvHA609zLZ6IWMYuj612hqN8iV2ll1J5PVCF+O
qudISP4TkJNVsJltkz16FHeW4/UPPezPXRbNJcq7J9An0QcFfxlNHT4oaLAiWjd+CieKuAXCh3dV
b4LcN8bhoWvTgxX13skxlMi+9rXa92pWyvtrV28MyT2kcGwbSqgeMTtmgObh0R3c4UHOkdfCJcLO
o72bj2u0WgaWeJGzAW6dnoJg1J4zbfyZU5z6XpYhjOjCsB4yHPnuUD3BGBufDqwUP3ZqEnzGKVQ/
wuKGkOSNAbZPbbuj1j5hokEU8ECz5ozQw22XaGHWL5iJ9Y9B5BqfOjSosuBODwt1Uw5WLfywUf5S
qnqPHiG/6m4wTxhTQJDfop3/x20qbhH/qfT1u4R3t2am4QwxUT4IrGd/GoJPaGRxsm4C4x294JPB
X9uTn0JwFi3FGswH3ISeZSuec1jx+fBTtmr+0WfDiSqOW6vw01xX3ckdOaOTs8btbOx8kCmb2FaM
h8lXXy+mcnCUIXhYulnw4wjkBx9l0tKfCkOQcOKk+CZQBLEqhPWn/ZIsU6hHsNex3fPw9ji/Z8No
1Zr2MUmcHSLl01d3Rs98bgE1T1quXlSdchfY6Y0bs0cOJ7R0IiEEIC9Ii7zepYbl8vEWHnwOEgAy
qr3dpUXmbcceQslNQCbL6NApwbtoKhUI7KGhKkHt9Tor3rOrtJkB7nUY3lFgmeb8WDTR6yVmqXBM
xUXeLYElbwnc5P2LlGX6GUA88k7iwcs42Vxylif9i5SbqZax//gq//FpyytYUm6mbwIBzLsJ3zxp
mWZ5MTfTLCn/3fvxj9P85yfJYfJVav2E0U4YPS//BNm/NP/xEf+YsgRu3oj/fqrln3Ez1fKG/VdP
u3kF/9XY//y+/ONU//mVugGYIcM3inU5TSztIvExlJf/0H4X4iiKUXnqvo66tjszwYhPTHVtXwe8
G/a3T5Cdcqr3o2Tv3+YvT11yVM6d5+0SeT/T//X5bGbYeg9mzOp8eeJ11utzlue+7/2/Pvf6xPf/
Evl0XFoerWro8c77491fXtVN39K8faH/OEQG3r30ZQoZScVDb/pk4F/0/YuU/34qMPXdZkLkYmXG
U3PfjSEGWiDi17IZ9m5zP5p5A3KHKBgta61WLm4feFHo+xSJUyhTHitKEZaJ4ySsLAGvnPuwxdan
QLYEk1fCQb81TfyLwPzCoJNd/eylp8pjFVjqJYqqk4HiJodKyORVa44ZgF4KxaKrnpGUNpKCRnD2
ymolb61xTpT1InOkO68Dl65FDcnHQEtZ10363Y8a5WD6qPOivZnsOZOiHqVmxTOozDuzylv08e38
WaH6cra89lHGZFbFJ3fn2fW40USGTNPxFMJ+YGqPMgW7ApZIOUtTZpUJaVmA4TJjwILiITLwL5+u
YxbiWLpPEfVvnuxNwbnX/R9BjhdLnbsDmq+4eqIij+aPbKO3hvZf6r2Gl4D5lmKbCikF2up1MbwO
k2PlReZhSfM6i1Ul4a4wIe9qJYwWo445BZC38kKV0ImhzhBaLtekxHUvoC+n/bsxIE//SH/XW4Ra
6q5HQ0W9uAlz9pqmfd9rkXMv71Lo232fd5ebfhZE0Yb1KX9DNwPGNjz3SbBb5pAZ8lKyvV11vt3v
lz55F6ZOfwcN8rebfjlJ2binupztowzKLicddjiQoBquDRaYSc4J0TKxeIuwgrRr79ovg7Jf3i0X
4HX2STbnHl+Zlbx1OUzx6/h1rBzWmJG/iYy6RfYnG3dAAPp1FM+6txJ6yI+Mo0iCrofCXy0Qasp2
9riLPeFJHeDdVWulc3R694PsWvrbef5gZa3LXoNUecmAI+9sM+jXkxgp+67PkDMtnfI5SEjiYS8G
y4Bazl+w8m72kqYr71DJenrl695Qd22w9ti0SC7v9V5ydiV7F68t0A7YFFTRJeQM96i2hpFWq6zK
mqNSKTb3vqLWf7pvNaNW1zLdb+t+PLWYma+CBiHgJjZeudOJ0nku1Q3Y0cvFKBs08Kjmy653KbfM
axkPYhfS9btUQ/EHOVwSsSsPaw+/i9AOomZtGhClEQi1T6EARSCSpn7LCgU1zwqKw1tGaGvawciR
OtYPN6CfJAN8vpOdjhDMg/9qUQDZFG/YoMZCoc8OODkStT0+Kc8Rp6inpfrnaEWGtFLbr2RfOasw
nEVey2nYNQ+oBdLBdosMdVM2T4ZnZLuoreNNaMWoPYAUzIGDZPFm8L36qRym+kn2aaKvuypCUKPd
ybYM38wzqvFD0/nBAafE4dwjjnf2Bk6IV7KNc7pxcvX7oivGfHMNUHwCDzA63Y8QfQcO7vV+rSpB
uVlm6PL4da6bvlDM5+v3N922Gil7RR+fujehvHe/K69CerU/r6khaO9+Ya4/OxwBnq45sv1u5PVH
ZsDMah0AelrD8HPWvsKJaZZGnwd4Yftc6C3JS/p2N0ldpaUtw/2QXEfc9MsmO+h+D/L/SzN0GBxT
+IQ15UFizsxIuSyXXDi6y6YZtKsOmMhZtmT/dWwPG2cdzPW8XYZRVfc3aFZqa3PiC3llQjiEBjU0
G/SpoggQsIaJptN8NaYuC45t7gxnlJHZmEZNdYjntDokBprhz4NF7UBF+Hgtc2qRmEhGwuSBjO44
dTvpI+4nsBfcUMefa7AGxV83GnanGJ8JN1FnvuNnTnuAzKo/yLsMKTx9jrrL0q+jXnTOdGsvuzwV
UO1KG0tr7/CyofgxfrlQ1uNfAup7EylIyFzDkekh6f32NJndiEdiUcSRDE9bXkBY5w0WTeb1ae/6
87QCHYM01DDrhzkVJi1err54Hbr6veLbv3QcMsIuG34gOz+sa0j9j/5bbmQ4803u4HypeUxahfd2
oHEE0DVqCK69oZyUI+aTTtZwDWNvS0USpMNrXwGxqkDCdCdHXAfLeYZQFPWq0F01Yq66AEe5kTPa
Y3gnU26HiLmh1kYnOUJGC6vapLrjjPYDmPUcS5GY8qr4J9ohPBEtqb6Hdoyuh9WkD1WN6cKIntfO
gufyQebGY3+bq/azxTEN0AdFx8fJ0fhJkpyBRu8VyDAJTQEjxj3sNSrZBjLquAAdZFSOLTrOIVXP
ML167TPP2uScfFULSRXq9VTgK/BTS1NGKyHGIqNZUZ6i2gTQ1Gj7GIjHCq9VQFMcpj7IuyWw9IUi
CoJD29sxbAWZJy9D67wG4G78mjnhm4eBQ9RlgHzEzUzyEVhyImolJpbJy7NT8aJAX2GwA6zJwN4H
B13geJE9xl/hQXntpH4NeAM4LIzMLQB87WtlaYCsyullKgb4eUqSchIeaF+dXHU4/FT9S5DOKhpg
/MGK4XLWvM2R2qfe++9m9UcdbQxFcZw1i8eDNbjWXsO24DNVdm3lzUp/jvQo+ByW8yGoqPa3bjx/
EM58Y6spn+DPFfd6F2NCLbIgLbJ2tt1qI6Neolf8U5hSRuWUsPIGnMcYG5nquynzKeegmDnctvjF
kQLS7L5XgKB3umdVSdpD54b2LqNg/0mZo3v5O7xkpAA/D2XkWLuwsdq1ZfbKNKzq2ar2cp08x5Fx
Mp18fbNWhlTJCnxWVdw349foa5+MRE39LjKN/Pysrkt1DnzujKJ5wT8mvBhpioqO2RxbdVCG+7cm
h6LBRV7mHMUzbSoR70eYi4mw79bc6FlePAAeZQIWT7bQttAvldmejN7EUyCbsnGfdUPPlywDZj7/
z06Gg1gbRejixnCE1lOrHsu2cy4yZdL94d525/0yQLfn5I5vUFj1cgBUZmvdWlV0zbk+d04eyqII
r5MYGtDDcOLgU74KBxg+ysW+tZK58gJqOsVLG36sKaafFbdEYjQJXhTs1GK1fym6ZnjBqknHUBLt
R9k3grg9g4r65RXBgDcHaVVhPldVpl4c0TWATt8ltc0qUjRLNn3PhvVFxmS6iaj92sug7LSqbx6n
zP+KdsiAYUQwnCZ/BIUub+WFr3dFaU9Lwm1W9TZU5simX7RBtZJtNPKjrW7N/XXOJScr4slfL6Pl
vFY9vb6O6xSyXWY4jQx1sL9JsRuVX9TA+xhatXn0Os88ujh+gR2cVW7lZWnLuMyUYQeJ/9dM2baX
zGtIpnIgMa01pOPXMknOIe+WR2KroBjrv32azGSPGq7CCGSiqjfjg2MryQbvp2Qrm70X0tcb40Pv
zvgQokGxuwn4Q/or5LzlcNtfIMdfZtqpzuvUXslJRvdFn8rhPtCDFnBS5uw8dpZPtpphmFnPw0E2
5SXp3GfV7OOzbFVxrD111rjJkzB8KETLw5H6CWLmMqRChePSddadP2HIsfa6FpUBL/uuQf/Gxcs2
Zj4iGI1ch4sHj2j675ooA6dU1WvgPcNT7ajhC0QAcJX+i7wYsd2CILL8Yyr63Aag6jwr7UZGOa3v
HvJAP1am9zpA74EwWDi1yi6oaNnWmXsMd8RwsLf5uS+c35d8qIHAu+zmSSZUfTWt8Xea7mRzbssO
MJodrWVTcVPjOS8/ZUn6+jRUkSrKlza2T2mbgLopDIo2LrLZFz0COVJW6H8rTVpcZF9UWICIl7Z5
MCDKXWSHLwbJLNmUFyOyY3A0BRriIroEliZuaeYutGwwgp8MzS0v42QET7CKOWwa02JtAXzctEMz
7ziFR8jajcIn4RiKT1n2l6gca3beSuamhhu8yPGQ+2/Hy4zQ5P/r5glvz5fBZQ5AwTvO5ZsHz4rg
B4RoeCV1kvsrG/LOxVXaLcyMACEBa/hZt3FwjAXGeiWzOxvTqCk0xkd5aY3avJQ+OuN1Oz3mNiSP
LPazvXxNydR/9RurPl9bLsdojWKN+MWKt+MtKl9d9jfRlJLYu7GdGDuIty5XE+uOs+oAhlMK9SYp
6yNwQbSlAMAKafI0Egf+oqfAz+xoj/nvMnRNqn2M1yo32i5jgqFIV1MfvM4jAyqm3P9/8yzPHv/3
19P1s7o2LBTKqtQyzkWj7/tYtw6tb7DeSvveOE8V07D0So1zahvxcYQCjKS3cZZdg4xec2R6BSln
q7UeXBIxRGbKuWVTGWcViADq1lj0VdNWdsrw9YkyfYSEtIV8VeN4FyWv39LlBM5nVZrGdNfN7VY1
ca1cU9Qwj1GVWUC3+c5vA37yzrLtye93GadOM7lbDIjbu9d1jT9GB6p8yj0fkODB7VIXh5PWWC19
qgggug8zp9av/TnKO2hZimGI+H7pdas8yPGySw7Q+PPZ8JeCLIoYLwNDn7lnW8dzMM5G+BxDeQYr
UZ1nVMjPf9eUAZkyzdbZrmeotf97rpwpjYLvjo0iWm2/lIqh4GjFnQlo5XqXi74yVawXefcv8lzH
VUAFU8x00+2NNpZs6sB4lTwCMCvWcbJLXuqwD94p0aZAC1LfQLYtCy6aE0A+43zZNDMwzqNpAGCO
XwzR7WcdHsHspdeyaVVQ79FIwkYK/YDPukYRniqQc5FRVvTXOWbWNI+xE74EkJU+c0n42JqsY1Bj
tbMyVfdF6Tw3vl0f3jUhhxz6AEGTvdJ412iAWNkTFl3WWUrDz8ikWJPRnaRavC904JtIibaoyesb
py/58sIDIDnP7uuARVDeNdLrUNklx49WEm8doDSb0q1Sap3dhJlSZDyVEK22XUmdzLQs40n2+YrZ
YjxtN9cUGZiYYIUyW34s9ek3bPy0I6Vh40mt86Mah+pF61pce4rPE1yxp1aEpq5VLpo93rWGgzsO
X6HTMVH036+ZJmQt0OlmsZbPXF5MivvUNgYWU4JhP8n+tBVWsfHc7K9TLS9GhuULRG//+kKW6YrP
mpc4hzzWAwQT2NgZYmeJFWZ/B9Qf3pbCln61dOKHDu5W7hdlOphvMicdy1MxcJliCSx9yzSzmGbm
c4rc8/iJEtpnCJXKh7aYrD2mB+Vdm9XpB5T8fugTyPs/J4yR++jXAWUZKQU0qfBkDIS8pBigGtrG
xq6y901TNGWyjMrkpSmjN2MLVPfvWjDW66GzjEuWgAcaffcL+FbNPwZaW8JdgNCZ1qUyUaaJzQu1
XeMis5ux3SS1MZyK9ve0sMxjiMTTCSYp/1WVUiKwowwFZm2iF0Hm8URJSEYnkSLv5KVuIEldI7dt
O2qNo93/LD3IvK3Mk9PJNkWkDip0dYyxu8apLOkzaNBcjFkLlbuxomA/8zuy7q0qd39PUzM7gQYu
KX1GWXZqQEStMWnQ1nJQ46beNuq6iLVV7ijmpSpVWOvDBANQSD2LJqpR08PVC8PxXqOW2tdPc6um
Fwh4n9l1Fl+6DItF7En8z10HHEnri+kz7m+YjLRN/tl3MKwqisD71IWNslIsOLudAaOJYwPvqDmG
f+Vpm3GMdatoalLqoUR3bmkuUcmr+7dj0zTA+mRgS94K9qfRAY8x6khjreA5F1uonXB8Bop94szw
NAR4L4q+EcjljI+rCIshWV9o21rMYELo2nqaXm/dGkNm5FPcbQJt96uexJ8aKAZPal/pD0OGwZXs
z7MekwsVGLknQL3Qn1maaV/8uWqPvAHNBrhW8hV2W7NqAs+/Bws4P5dK+yT7Az2rdqlvWhTGeEjU
tLvOBE7UorP5GQeAMB5/YRjurwq+1p5wuJzvojCo7lQzC57ZDoKht3P7V/RNb9E/kZnIm01Pdows
zOvKGr1JmE/5FG6QsEjhQL3paMtOqAbpdpqc9AIaz3nIK0VZK4HFr9nbXZBTKpV90dvdEr3exWNx
6XLEsaLAfgpZvR6kYYi8QGI3760Y3007NYrVTUA2p9h/KsvMPcjcJSM0qJ3ZFpjTPg2eEffLX7Q6
jbe+Cuy/aCCOxUpZrq3eSX+2GDjOODx/CzDL3c518j4DH9jsP2dInag0jhDDDKdv2FVD+MiR2tyj
bpPxKVJUnEXEjqQJMQmxVDTB7LAVtoByc+KIjYaM+wH8BiWyTh6aobhgioCMeqnLhyatL9gg1pBC
xJ7m3TAxN2fA46mpL1JDW+8p+BqVVz5PABMPg6vou3EulU9UsK4ZBqSfVTYhPGTHUKJyzoc1Q2me
9az4ztGzJiS922d0FKf7wBnvjJyXvVYL7OWtCYl/mSsvhpp+R8JOO8lW1UUznEosgdiUPrK5XPdz
zbGkn5mbdnLGL21DHa4wqI7MTTt9dPR8IynQyKOyHe5CcyNZzq7uaCvXttULBMV1it+c8hL507QN
XKWwYcogiysvoa2qR8USF7DmODuKW7C1pg6loPuR8d3ISYGIyHTBaf+n2xznplUNHRbeazWNT5H4
vkbsy+IMJ7XY1kNcyH+b/TbfNWUwIeDKZQZ3e5odTHLdyUHmni7DwIEd/co/peSxgW38FJorDGEx
aH0bu+TJuyBp9vHbVDdpifugeFrWRHskV/D4wMZi07Z2/miVKRtNM4n3td6mm0aP2GmqKcT5Tp0P
lln/GMrM2+m9Oq+lQn8yZs2T7Gu9fsaOZcQXWUj3/2OfKsbC8IOauuTIIWndDOtuGrWNPHhcBKKv
x5bvzjHDLrd3/jB8lKeW1/BVO/qv99fjTdMwIAnLKbuis3d90X10ow3ilysLL6fLMOFmtE0UqJ5O
/pemFPnPByp0ad/urwYBf6S2gossTQHe+uWMsiX7Zcbb1LLfFNzlt3z5SJnqfbMrBJhKxDHZJXPB
zMDeYvw0r5Y+eSf0My964SFjK3MsF11C+Pqv43DIgBQkM4ekCi7jkDjbokre5ywztgiv7TmN+mX3
lX2sKuv++n7IJqpX0KKD19crXyanbNc02e/mDqcAb0OvTRm56aPi+90P6mql6YO6bVq+2aS6QNkY
vwDU9w8B0GIwrBruX4iVN0GVnU0TnVCZJQc5QY/6goj+dVDbJJfXoxIt0satZ+Jx6pXJdKlNnGTw
y7THi2wHeGPu+omjRNmniJz3ibCut3xbOdfRMkxNWONkkfob2GsD4aFYupkelHwyHuVlxll64wxN
sF36auh1HCGqwSrLVZNtcR9sMJb0cOLlQrUajERNzTsffRQctcJ7CO3EuK/HbzLhXXfXazvkbHEq
F6nLHJT0wD01jnOdQwZsbGcvesBSUzyle3seKKB0N894594EWHP85Oi1PyyTVx4fg9Ls+OPz9DsU
lJCEEbJqiBrWT4ZewLN2zIcmx+arEheRILtkgrzEzvsumSoGAla2rgP/PNcy/Z/nmor2Cw4O2tHV
w5VjYzwnL7FWmPtA87t1iLxYum4LRJH02TMPnfCl6/vMe+yzUNSo5nQ9BIOJmzLZ1zaFK87ic+01
24GO81iwlbnNXp4nR6hiftk3maP3ODK/bHWl9jnKws9YsTtP48Byr0qM8CCbkrrjzc4JFlpzkRye
LPaCp1g7yYZMClGmh8tofogE70f2k+3vkx7UVG1BBlt3LmBpreGTI0fIHBjIr49aphKPcijiXmSa
1hbhk1/D8xNzqDCvzgOPyTxxsqX6+S4QwvEpOP3HMOvva+x2TrJLXkpUnfbOnOCzKtKoPIK0iMlT
LcADieJUx2o0Y2GPWPT2ndxKJPInTt7KCxqO/qbVNG0ltymyT25L5N3St4y46ZMTmJz6rVS36LYh
BFAgQ+iFvRMNgyzqHGo1xYlByIlBd30VDCumemtZOhKZfahnOwX+5K4WB6RzUmY7aAbJTtpVLNEp
0H+OGggajvSiNTwlZ3sDk5dNGS05crxGF5i8hNNzShtex94ErlOJaDLzl+x5/Nh5sIjKwvo0lyh1
+RqK/m6vWZ/8Tv/mo7r0IINdq68QydM/VBkmLZMe7mV3mLn6xRjg4Y56ZH8aC7U55GqZbGTUChrs
JL2YczTxAKwgXx9wnXJ0bh7AYeK7B0QunuhImYJ6hebSnq0wWdOk7CKbmQWgb9L0dYodGgKe7rnz
p2jTWFH0o4LIMevon3aWYu4GvbARtSiSj/i1PckEAJTYOteB8bCMnCEa/ag0NsGeb35J58zatVbA
n5WFan06ZujDCMxKL8Auy0X25SNV3tjL90u/F9XDrgIoSZ0rgnzz56GyqUgwpRgLT7d4N3Z6jiP+
mKwuqMtVJ/wp5MUuOgpV8raOgWC14rKEZd80B+FmHigEycDtFNd5ypqDYqrQG0Ov7fNyGbq+OfYl
0KW3/gA00tkYEdrb/HEL5bCfm3c5RRuN+6T1fmB+WtyjlaxfamUnG0hDA3yxWY5f+6tsL/tlj7xr
xZghafQLa5ulO9AMLBWB513z/5j03XzLw/40aYAFd583Efb2OswpsaeQGxDLd+39OCbfrlsU0S/v
bvYfEIW/9PYMnlZkgC/Td1E8Ui0WzSXXEbNVYfTtugOS0et+pq+GDYAm9xQbWUVJJ69fMKIHRaHM
gQbkzkFHuHI+TBjtfECw5vekLd2PGt+f1PA0/zzHdX3SDYCQSe8YL7znwypUWvWX0j6MQr1LjLEq
/XWMryn+uQmi+jQnxbTVhmk9ZQW7Yira31q+n1c9Ii4PddMj56EG7L7CbP7WOGg/oBc5rdMGLUdn
mIoNJyrxA9Dj8WC7k7LXnaZ4cjWvYucDD8vwkFsWj5+i4XHsG/3LzSCtrRXUVs3iqRW6B+6kOwdz
8KYM1wkWkPCDameXWLnxKanH+3Ry05/478GkZPX27OZNDceUjFBRjU/10GMpRP3s7zLe5vjHDEhs
7jqHBbxxu+QjuhQZPvdAGLqtyunWJ2tqaghg4QcJqChC1T6OaGxdYQ5ZaQD1xA1jZ4yoV3Xo7e5L
I+/XRWHqR4mEiPPoOqkc327kpBNoSTmpxFBA7HSuk3ba1G1jTEuAFrNMUZ3hMVCr/Iy3ATuQ2e2u
TTj0zZPUjdXoonaCworokv2iq47V/CyneJtHdsUWusexovE2I99vA3qEeIXIR3CebT15aCy3WXdh
mP/sxD699bxvGO35m5SN1jXDatV+hUHoygNpt7PxPuON+KOeihxA81CUqUbAUXBlF3ibpdNCB3vV
awpbFzmaQ5tqpaP5IH6QA3tTjDPltSnLHvA51OBZo/fWVfEIoOqvgdpW2EuIQEBF7Toi6T3+ikUg
iEvzrBvoEF9GSlU4XKrNy2t9ZzCcbDdyQP0/rH3Zcty6suwXMYIE59eeZ82SrReG5WUTnAeQBMGv
v4mirJa9vPeOG3FeGERVAa2huwlUZWWextoCA9igzG9d9pLGafEdmT5zCTn66WIB33RCA/s1oByS
dZsbwPNpmVfV9RvX7PyjpyLXXyFdkm1KECkCZWQlsxtqaP4xwe8D+qEs2+RovdvnDE3s9JsBZr22
gf5/6UcwfVzt4MZZOzlEfP8S72k7S8IKyEYBLrIK9B551uJTqvV5aWwGcbtA2djd6WfCEsqI48Lx
iu7cRY39IlB5aTskIZEcuPAW8srEsgmeFVBaGeA7pKHjOf99UgPBLjaV6owkVQX6W30xwFMJeCH0
M7rpl007Uu54UISRgD2Z3lqB3bi2guaUCqXuuL6Uo7sWdQV2dz2iCwD/TiKw6dSWsOjNmx61YhqB
wxF8HED2nc0oPl5N6dgWRzmYX8lEF68Pq31gsm6eKZKW78vW/QGJnv4I7k/IGPVjNhzduOqXIEJ3
UWOSNfLt2kgeiqS7OZzGTlz8KHPTBF4mG084MlnrZhqgV61hlpZE9w325fDQmGLoji5gSQNvQXa6
mkHfm/aLuu/fJ7SiRv/sZN5kzIeUkdGFPr6TDYa/XA/xWNXEwSrNbPUoBo48qhveMRNYLj7WYA/1
LONIzkmaJhoqq2ZL3iBwm10R8WhJ3gCPmrOn/G/oLFaPbg9wGlj/q7Zt+2XVGjeNBLcYRVYuurO1
rPme1mEtPjrClWpNXiZ6ebDQ7wo2TPxEwHGktymrD7QsRQAJCcI+o7mnUVKCiBJHzuZEqyFn1YPE
vlGg0fKqU+KUwcK1BhzDJs6eIjSzouCRgCYqkeZO4o28t0Gje0ZXNr6a27h+bECOAf2iJnmr8EeL
kPCJIRckVmacjrs+LgG40Oq8OE5byyThDVjxtCYzifICzZCd8VDSotEOmm0MaB6nXWot86j4LZD7
EAGImmJjlk2y4Fqw2dAluEirNufIAYXD2F3IRE5PgMDGDB0JMVBEkMPrQeRE88l2XcRye2B0i/5C
dlMYEpI00MxCv751avum3NU8uosmwwH1F1FaxQUDkZUFjtQpSr8XeJaDXEV7uAhxCy2YbOO1JYBP
2gjuZoTT7RwK6spy3fcoS4VttArDF1516uaaAlCGg7aAKDF2lDggRyKccQ0S5XaFL1j7lhw5E6h5
V9YLCDLyg19VJb74QrZ1ij681B10DSCLDUGFaJqWZuunL50MqoU/FdG3JmguUiIhvxin1xoHPvxV
qw4dJEPzI3OKZ1dm5Wtv4F+L/mX1hPNAseJlLu76oUJCwHGtc8DHaadivz80ZiiPCQpkf75yNTqf
X9nVr2zw+lKrCnmWKn9F0f7zKw999pzWhblMS2e4mZJyAxIzsHFPjrF1KmV8syXe52GfMZBht8Ea
FP/hCT3/wwF1dGtry9S8zUBotvRFU39xRf+iQduY/xPURqh0Ttk3wzLMl3jwsxXDh/42zqH8if7t
9JBAp/48dum0dsOpevR5BMJo7lhvENJ4/zEs/BhGFMdvvY0k4B8/hprCf/0YiRNUv/0YLTY2Zxv7
5GU/4vPcSMhXoAhRPIIKtrqzO3yt6JETmrgAy1f6qryQCbstsQqF3W9pSNP5BKwSDTt7nKejr9sX
Sz0VjQHoMQfRsT85yWqwufsQVVZxh6MWgAmd+wA9AfcBesn4qEME6Ui2No416ldzXYHk+AEIo+LO
i96nQxIM9cTERTbB6c1T30F6ki5C32WAv3vGAHSpHnnJMCG3kttInGoPyHmg2mOZexMslSvSdXAs
ZBdQAplOYIOFpp75ncwC0oMHiiKdGooqJ6VOdWPeYd8SLZO6Bh+mkk57GjSDCl1YNwzYH4MMOgH9
4/7qgDQCos2PaDW266qLdl2Fk7ON/Nmeind5Bu4rMEwEIEMFzpq84LwO91T4K9jULyFBsECPfLSe
gQOT5HwRRTLYVonV2iv0+VQXSxuhqRBsTR/t8Epf6I68DCxui057mw7YmV521b4ESdjNxO1HRiy1
eqQ885EobMmnR1efjjQ/In+fB73QObK2WxuNZICFRdJV66wDhxJtAefdIBnHpIZOiN4sUqmcLnO0
09no8kWF/XoJlaHWqsbuV3JvlzqGDZBCol4B7FrVeZi9qKSt0eoHO3HTZkkIJosmn+2B0gxjkFN9
1fZrvMWcH9i+SXyHIfcyasZ2ukBPHt0iEurMNLx6Yx1X+N0EsAOdFsu84JfYwoOr6yQ6LXSZJwyj
eDXaBTtQdcevbqdJiZc/oqSf6triIcfp/87AP623PRQugsR3VkHJUeBs9BnfFuNdo/AvpbLGwHBm
o/LaaBv+Xe6Y9gNYdtYGnjfQTHH7k5HjvEZKNSy3sJ1jHE1EWscGsi8loOlcHMnb5e5BgbbiPo65
Q2uQeYC06IkXWIOWtJEHAx4pg7o7rzIoWPX8oVZNA/odAJUaO+EPFYj7QdYSLCcItUI5zh6gaRhF
/qZxvHdvhmM1TSXT3+brCHL6aLBbu9CkQe9A63e1/lXETGDuV05zwq8i5lK46fL2RN5JV8bJi+o4
gjn4za9e+jTRkPvs89y/BdNnDd9q2Ukey8Qfl6UXGo9GrP51p0b2bpMfd3/EGWlsLEbRjltRZvaR
jwFId/SbFjiIe1WP6sEdOvsIUeocqoZ4c7ag+7Zxevlkpzdz9CtepuACnYZKeua69nwkiEBicpwE
Z0fFOm9VOKm9INvV8bchcgmsWdC8q9suJ2/V8dj+02Hp9XM8cVddYEPiy7D4DV2KKn9E/6oPxOMv
E92B1y1cgm8+X1ekl0nGOhWgTfECUKD9Hp1wgN1z7+1qtlWcXF+h8Kv3V/BdYLc0a1y4ZDHP1zTj
GuwZxUMsi71hgGUT3UvpoinGdNNB5RNacgHbd5PZXExd6TV4ER7NHhADXenFk1bcC+ScILPQQLdV
R5CjEM7eQg/ZPAntxf1KQNxMWVN0gRxptzDysP7a1ShHuqzgxyIa6hfokc32VkGlCIJEzrrJ2uZr
jb2qZVXVvV1GYCsqFJDG2j7o6eiAiq/TG0iuPsRe/wyRi2oF7b3sQZpIt9Ad2aS2KW2ju/+bOKNC
eqE0wTU9jtxahvYEun39jeZup0F1XxzG1VGZwCyTNcsLazlKfKPU3IZ+xbqfQIIdQoTHAEHephWp
tSWhi8m3L65VmfdZMWa3iWD/kJmigiQwt6XjqC86ygz9rV0AD6MltrHXRDeziy8B1OPdB7JVnK9G
NDne2S70SVIXVLA+UNdbiqAJjkK6kxS3yaYnDB7YW+c8QMDiBCC+bA3Wbv4CuHS7j4aWrblOffmw
u5372V7hWPSq4/9ml1O+tscmWvCR95eslMEmY0O1rkpePIHG0N5BlzJc8qgrniRv0bTsx/7CCDFM
pwhJCa1zRMGWDT6foZAXcmZ1Ot1nICGLsXWS0NlaFXHFHlkvkzvpd3I3ZF5gIg3ndYcaD8t8Ia04
2jv21nKFGP4hh1GB7upYsLE7zOGQ7YPeDESoAMZqwMIy1ePFSar+pVt5oyNfTEN0EJwac6iZYBjX
vWaYNCADq4dQJa0hroBWFhoWIxTMYlc+oDId3gW9dyYz/rpgKIoBcq+zFksGUEErIASzI69vqdfI
Ud0my3G+uz5ukR3J1SJBhgRaAJ8ew/S0vT58o3Gtm3o/BZCPkwILnBNkXs5kookMOegEZEgnB+zu
OENacjPoKlvRj919MkWbrufxDZl6M4DeMW//IR+ZrpOutt8ndePUHK1e/kPx/7+TEioA0qv0IkCe
1B9vwjQG1KMW0m7eVBsfjRS7zYcy6qrHMot+WnrX1fhtsgiwmTyDTtCeh97vQ/Jeg5GxEufrUGbo
OLPyuFmFxj5ydGfxaAfTLUYx9RkPfx3ZflkuZO4194CEsKVbcHYXMEttICvdnkAENxykgFhO6Afi
Bvlle2UAMPE0NRDSUFXTvgUN3wsLeNtFBTg3SAogFFrYb1De4V885rNlhnLbvORgaNpHv3xfUk4A
LPXSfV8SLeWnGO/dpBPyi1GxAdSMuFPowVtA50B+KQVek+6ktv01rrIn0MSGICxdjl3BN6T2HSGt
cvZ8UFw0IE5e07DtWwiFQ2uTlMJIM6wumH/+sJO0mIcEBh7GWYq94DkoIRu8wI0T4fmzgFTHfPPZ
9V9iTAB+DsOU2Ju4t/sVn/xon4Sh+uJDzrqXVf0srCo952CIXozQ9fhCYUmSGXtwBENn0/EXNRvC
XZqxaMvRrLhCY7KzTmSN/3WdT/3KrnLoftBYdU4PWhHHWY8QFYIuqDetbdPfAsv0T+SqeE+89QBd
dTd092G/msg+udYcTxT3ZHI1YGSEHU/VeE92MpHzf9r/WB/v8U8/z+/r088ZEqLjY23J3E2IrraN
ZXgO3pC/LgOIbBXrb/oyA+97IwOULsr0rbX9KFsD2478T9uDZERPmGPsKYXQS+pDFSbFt/S/l7pa
Ppabp6eg9PXGAgrhWg3BqVz9LhL1MrSCfEM20k7owXx6kbm5sAcGXmw8Sm0ntvYojZozbkwGubNw
RdCffbDMPyWN/f4ATuv3sBlGpsPCrurPYA3xnrJfYVM3/mu138NoehXF+Bd7ePfbEw7GUGC66WoX
mvR2498lInHugPaU6B/GG70yT3kHZguKFI7d7TzPDsCVyHAo0fHtlIDqkLfguqUYZbjeohVA0zHU
WOYY/QpgX3Y/vYK5msNzGU0n0EbcUjQtO4b43rLn4pApxsPoA7XiREaxy6GD+WzWKElEfhSfaQiq
v21bdMmDAUW6h0LZK6X7VLPcZuh6EtWChtNk2TuQMZuzNx85gDBjWe7IS0tyCG6caaiXVDk4+WjJ
EvQ6eR93ZzeOQItihEhW8CWjvIm+iLYATBxycCfKpfRxPUETL4k3NLQyLo/MhGbR0PDyMUbd6MHJ
51QKBbQNKJ+v04VozGXo92urs6FSGKfh3digVY1ptdBaDqCd8DsAjfsB7A//jpBBd2xHPOr/iABy
CmlxXfL4yxo+zu+rMbGhD489S8HWQOIgpeLZDq6Tpt0fUmNDRPqzbfaHXIBkv2nBAuuWhrV1GwdV
CQZWU5TTmpNPQ5RM5iEhbAhTw6U7m66Ymo9JhNahqA8TjSj0YyJDO8KJx2ilTll10+fZEfKD/gOg
wf6Dz9gz2rjaM0hifUiWN8Ea+e1xTc7ON8KzQsqq004ylWV+qfycgZUWs7PETddoqW83ND0whYWT
aPs2z9aTIKWxBbw/uSWTGQzYVIH4eUs/wTgE/ZFDD3hBXlqDoQZXmmy4I5OsDXQQST/b0Y8Ade3m
4DLPBADk108EZh+ofhn3ZOnMAqpP01uUJsOeEnACBLnbqenrOYEnE7u74EF7R056k6EaC9H3lN/R
G4xnHdo+fp8uirpecY+BvrnMgn2C5wCwu8G+C5vi0WVp+Vhgn2SP2XgTNzbe4y5zli7jYkdOIKSn
nQ2ihCVN+JiO76sCJK7KXwdelV5s+4FAEwwPoRUgvRPYd8B3nzUoKrdyTN5Ag/vN66HvA6KRcF9w
qDH6eW69YiL5aaKqjWDlpgDNlCvDTNne1RB8y2jUDmVxS0MvxB3qwu4iqtt8E4C1QEIG6UufJTbY
TnNUMHRlsdNSLtoOZC37ZP89HjXDMwtb3u/RujwCwpoBqaAzf3/kAGs/qZd2goLG1fEpWdhSJtCX
YNUsE3yHD0MFLg0Z3UHFK7rzLFRZsD0OtwNkbO/AEYCcv4fWLxmEJ4pgUWrdjv23SbluusxD7mn6
8B+RL7106Wp24FYvSbG0Bi3pNi00+/QrNAND8raHenc0oOlNn+zwveRBxi/u9jRsmbniYIWF9tDk
YNvy7zB6VAwuFLTDovtrWKNXIyDzR5g+x8yrkZ1e1OgdcX1RWq0fwKg8ZBLACQiTbbspy47QBcuP
hWU4WwUUwg2XFWDslRU89BFS1w1zq68s4V8TLusfTQq9u8wf+cIeAYFuefWjD5uvyuDl16IpU0jj
ZP6DYvgw1wbPbyBQ8f4qjTV+fhXPSdI16mAt6I9fG9t8Z42B0rQ8ArNFHDGfzNCGnGll/majSZqC
I4gtSGyEwTpH7u0BIjHVwUV1BsI8rvNAtlh86aQz3EsLj4PQhexwO4EL6xoP6StAGoWJXWprtXfz
5WXoJoiWVs6tq0bvYOvNqgfsxsbKVIoy9iRuUGwfgXb93TiLx5PR1pHp2jmMIgj+qTLzZILl5Hrj
e9ZsCX/d/BZTpaF6TrrmlfbItFumjbIaIDYvInNPdhkGN9wOgH3Ip699DNmBa3qX0sDa7jCInTte
vKHOAyWf6xhKFZCKsFYJ6oyQnEunix0Jc0kBbvicdY2z5CWa1VsR50sxmfFmSlznYgBxO1+skPFT
KJz1UERIb5GDQiTklpYlPmQbsg3o/1uZbhJDmK4XN4MEXUjnZuOmKgX+fk1lIAEp1AGbRvUF7Lk+
JCpd49DrIWObJhz9lxrkNUc3gHof19rRVjH5y16Awn/yjRJMWPWPWtnGq74Jsvr9xgI/biYgCOJa
qC6WVm49N0HXrXgvnBtpQVsga5PigIIBGB2iKVzXDKoIqRWVy7wG+U6shepKfdcHQHsDyIOxaaHo
l46mtf7PMRRIlzQF2wnX0dfF6I4X38qyC3Hcsk905BwqPt0yYzqRDFmWMnWrfXTCJF/L8G7Rh9MP
33+bBz4UsNyPzmsLWYYFiI/4A7ejYKMCYGwkaAzPLA2Tdd8I67ky+m9FNULNPAEPHnZ130H3bC9G
PclgvyYBfDue0dCTglnTMJ+ncZwnQVZ1ntRWSGgBbmJEQ3ZMGtdY5pNMl8g5Zcc4GkHSTp4uStX7
LbmmzEQCxS2mgz2igFbqtsrKQCN4YkF4HVpgySmMwKBhFKK9N5y0Xla14K+qkDe+i16vxSC/DSLo
fqBl6icP3ODZz23wMAejc5P5ZgbdJ8EP+MvW50zZbC2cwH9gqXhJong76foRXWSlQmBrOPrGaZzb
KBdn7niwqAL1KebDzQOuDjTqTCjOdyqctgQJqkbolA8tMnozQkjDh0DJ8neb8MBAQaLUFExx48dc
Qh3RehT3H9dzW+zRg6w7gX8D7Smmb6yuGZbBMR/Bkg7MjU7SlA5AgZXrgapMo6P1hSZF0HZaX21T
Gl4s47XBsfuQBGGNU7JpjPgbxqt5OMrCu1GySNG5m4RIF4A4KdEXcoDJLlrYbsm3n6KxW161Kh/O
12DX18TeWf3wKQxC7sl6dIsWXOAvIIgJz6KqXXvRIR+wD+3opWYsuiiBc8sK8PuNZ4OBbA5Bz9W0
SJPIwLeLKlbAE0HU4Pr9NLK8Bpn1mr6YOrI7qncuZd4VK6mDyRPlqMAtTAGAYCrm4D++/Gj1gtkW
yBbRlq7ZDj1NjxizEn2ZdGsS8eHVRUZppQ5QfcBm6Cmkgfcpjg9WxVcU6CYW2oPs2rf3zJGzbV7B
VvWuhUybwxdFXUBuwrKc2ySbmp2bdPm+tF11M0EIEhpxafN1hNyjb8TGj0A2O69i/mvnF+OSJhVe
2uxkboF5JOzVjY0l50mF6Z3pG8Epux1yRN48KQKu7TZM1ZpBoW9R6PYDT3cq0KUemyWSVuHZdqQF
XI0+2oNrg4P+Cq0HIGR8j8OpCcwlom6AN0fKZ/Ex2awSuYU+GuSNUc65AWZ4vCky2ZyZB4V6wQoP
4jvgUTGTVh2q0LyjkadNdAfeknzXe7o9QU+lRchRGnG2MWvA7/yoLd9XCfO8W7EemdTECqJkXTo4
aI4ZAyHh9aVQW8JPAwTNjlYbVbqL0lRcBEgV1kEgkzV9oir9sTKT8gFKbuxEozYKu3PZ9OD9g48u
YWPKtQfExTqtwncbOlfvosoI5s8iumrLcz3ZNxRPH0WQx4t1zGWzvi4kI3FrQ7b4TOsgOQz6DeWn
SDKBUqXW/FdWlvwUMvVv3QHi3SICaz3Zhef6S6u12LGNy/GJpXzbqcD6mksLStZlq7YUlqGEnls4
2LfTwA7/admJGfXCk6DhomWLSJYHm2CBrdHbO3QNRuvCnboNsZDRMEVu/dOQ6yFRlpltE62v3kgi
KWGWP2M8Fp4GaAodRIbfkoYOR7a88gI0Imhv6mqOSF4Dl6iHZgrsodA0/TREySA5Z3WXzcNYSfMc
18aPeSVUPC5pXH6jUSxc9zJ05rM/TdNTV4ruxoCOGPm4ZfPbNg8v5BuBXLxtlQ3OALwiGDWaO2yw
dhEIVp4SYzKAKVIb8hUDs+49EAbSvN7t2wfVJUvy1VOcPHrFzxrvvK1MgXXvo3J4kEWZgZYrH46e
JncCbNjepcypoaUDIqg5BN00je26dzRKy5wBA5hYGxoOFjDcZRZeaESTSmzQF0gQDEca0pJ+0N/5
WfqoNO1JPrTZvaGztmXNnS02GAPkbni9H9G7f6EQFGX4BRoU++uErhDmFo0AQFDoRejSF4mYF4mL
ZtjbgC4vwDARopRde4u0CYFmrh3HWDDD5RDZEuHK6afots6r6BbdkvkugbzRwqSYhqHNrqz7C3np
QsHqUIaxdzsHZS2+XFq8B+Z1sxBMSaabxbvrpOtrlfplrBQUtmFWuis0XAFDEsYmO7r443zsBQqZ
AK1N409P/zFR+br3kQSvO3Ob9vmw89At9BBz9x+eTsX30gxROfCrpwJ0aX8LyFr/KVRVPQfgwTvs
aoVDl14hx2Hp3gePzCLxoGlfWnF99nPDfmFiM0VF8lI3Y3MZkxg4bW3uS8m3GYDjGxSj7JfrpPch
duspMlnTVB3nJ+PIQnxGEl6hvQ/ySJ8ufQTAGx8UVH7haPWzle4g8+5fcOBJ7DFckSVkDPucrKq2
UV5CDc91Qsi65mLtCpY+iQJbwaSLu38q5KoM5jg/BcpYta/Sr26HpEYOfDZO2j2Oh9h+H6y6RbOd
nh5B7GaePgVm+4SSx7BOc+z2W42F8DQ+QrQOHpd+f6GRb4JNYeoysbSUBXyH9vaBfPfGMdrlG7cC
YkpP/ZgfBmO5MUMwmCagsEYuAI3wg+5RyW3QquAD8oC6fQCuKJwFBp+Zr718JH8EbrcVs8PpSBNz
PbGj5pZpfGzyRB183VbRdEF5cfUdDWMvwuc0Gk7WBK1tsHCAn7Gp5InCKGIy4mrb9SCL3QN81C8D
t2hQ8VTG3BsQ5Wm1SCxT3lpDUF+AfTGAZkXp1JN1hfdnrcVJf82w4yy8AyEgOMxz57svAnGkh1Pf
JuEFMmjbjuNJv2xZPGzApNeurls9PcGTeXckkwRN38YMbICkkR4VqTe+Rnm9B/GO8cNyrROES6ev
AswCSx/9/jfgzTJ2bm8OO7SXArWpJ/ku+hZTs9lPI69upsgpF5kq+TnXXalZAni0hCTQPPqwu8It
xaqQxaG0waV4JZkBLBS6Pkbvg13VLA/kyPH2Wle5gxo/i6Dk2pvq3IAh7aX/WUurf4nZGIMjF6xo
YRPaLwL8X5vUkuOGgsDa+j6HeY3zYn134nwnmzK56xubP7DCBjA+N0Ff1abJQy6q9oRvnK/knDiv
z6CoPpejl59sleUrKONCYFEPwx5PwAXd0iUyUnyFaY8aM3h8CHdqoR5vTcbBfQMkLr9zlN9ccuBH
F90Qml94OxqrqmHlnoYZKhZQx5RPmaWPYMDZLjiYYb5EaTMCW2EGe58H6RFdp94S26FFnwnxPBUx
P5uGCkGgCxgAhGS7lVEF8aHSQx0mdJgZN/yMfCU00eIWxTCgsFagsuEHGn6EWXo1gMXAjUaggql9
Q2cHGLbq6lvoIaeuM+ap2UogrfrgMoZldUJHnLf6iEBJAi0AqZRLT0dEHSjlKQKaRNW3uHlfgyIM
KM6BiwgcyfhCMu87FNPWU4MekLFqrHu00lv3uQg3LbKUNxRRJKkNxEE4LpCdAs+un3rTAt82ak/B
jo3GbKFaYK4wlWa0ek2kI9u1U8mpWNaesRkH9yuDptY+Ax3TotPMMO4U1UcaQqTGfnJ78T6MR5Vs
ErQqr8ZGeLu6hGAYndU9/NY7UclkRQd58tKQTuvXYKeT0RFJnXRBVa3O6UAVnJbDJmkDAyDloj8I
xw6OJlBbc3Usi0DJNaLCShPITqWzVo3JVgEDNK90nfDnmsgUQZVwlXFse1gOoBsvhuw2zPBEGyf/
rolKmIAhOI4seL2ahtSDJIJTyGXc5X269HkhVqnRZZt5XMeT5ixP7P08tiI8fJuqvNASVeFlt2rs
cT7Uk4G3m9fP0WILkrrxkCfHIpbZCbud98sUpAD7/DnmVT0ci/ZIdprRRaENGlWTqGbsi6/B5tMQ
QTDYRy+lHRlsQTZXO/Dvr5YlQFHrKw0I3SGNjjIqkHY8KR4mV7mPowBMRiU3PSjnHsliG9Me9BH9
rdCmwTabRVr3/pEiSlQkVq2AElprtB52VGiVFA04pGgqh5TsAc1Y4YKGaIm1Lv/jlXy76W8TQFxa
VOHDPnfRKT01xbHTl2S0Me4VL4AZmooj3ZG7cvoR5MT2CN7GjzkxhZOfIuupBp/Pn7fkN9qhWUNK
K9k6eZytSDd8X+jusBrvkxVrTXnuAcA/u3merXKT2cfRq36IKOvRmtG/X+LU6U9k8wLw67lOfiTn
pCN6sDUgj/YRQp4RHXSgdAavWmHcXctU0+Dzo6mar+Kjs9xBmYFMVKaii9GBolJH0YhCaeLEu3ni
XNH6tdZ1+d/XIvvHK17XYr9ekVZmZWkf0YuNr098GTUZOm8JwRt8DHHcYU9ph6+Vqxfbic9D8qIg
znPWnh3XkOeRiWiPR9uhYykQO2SbbwMAVPapZR3IRpfSq9HPrC9oMwBJ6QvvcIIAb5fw1ZMB+H2Q
Gi9111RvpR28BHgjvIEKer4BnnS++c1lRqP/DKmMg3aXeub/WOL/PAYSYOjyAn/32u1d99SMnrMg
ooeC53zTQqd2ZoewfSi71LXpXjr8ys8seEwmZr/8bVIUsHZmh/j3pDGt7ZfYdpKTLNF82RfGeEuX
LvFzaGUur5YJibhbL9Eb8oxr0VdTs1mWtbW1EpxRPWmpT1PzfmlETRXNSw4WuDrMUScl9CvonN5t
E3Frm0UggiWbgwrlou38EtSgZb0e0FO/j3yRPytj2pYNA6hV2007C692GVfvdh+MbfsG+Lpnt8IZ
8sN+jf/dXjXoX6Pq1Vz40tUrUF5Ck1nNxbIGtLWnPmwfr/WzfGDNdnCDcXmtn0mUMJGFTYLNtSjW
O/HXPHbGI5lmO19WETrKqOY2GVF24nb9eH3pHl8426bhanldpo2Gz0uTQ1n5vDQtZILK+bb32HKy
0CEovAmJwRyQlEtee97SaEWBPoAxuswefEOpPfpangpto7iWRVBQBIJkSyvMc2mBj1Uk2H3Q0KQX
/bhgezqvdDVd12ySbIvnjX8kJ3Bg96mb96cBbfyrsfCx49YbmXnngQdfrRyUZrUpAM/0rsoVqLr0
kLYrbhmj1iaj7Eg2LwDBAUDhN+Scw/S6Hkrhm6utZD+vyxoq+LwsTQoNJLNSKTKco7ANomUHMFqT
ky7dx7KRwFFB1dhVjZ3h7usOOzvazwQxcBA0pP0MDb1gkGhEQmniOiQvetnweclOQYxTz4AO4m00
Tt/CDkei2DeHEwjFscejsa+NdEeXJCohEZu1W5oagWUdjw09hcbXFaIKBP/20N7/YZ9X/vQiKg+T
hR+UcoMUx7Af/fiBOYP56kOINYzc5HvRp8OyHdPgAgng7gQaD7QTqir8ZjVnCnChSrysfHDKN2Nd
n0voiKzI4W1taEy9Qdm5WXmNTKDoGxcXPgF7gNJW8t1jj0NtTd9sNKWvoGNb6m1ztEWJGLkHAeFO
PHPVa2E6YpFkdnxblp5zIQeOAOit0A4DLXazozbAvxwx9FGMzcG3OKgVXQ2BGoW8J5vsXKDs1KDu
G2QGN3ZsyJso5+zGas07oTe1KUpJNJKdwTcGGPOhCIyGltj32QFZlT01tVwbXWgIdWf3APLz2Unx
ZKeLQmnp4Cbe7k+7Xhbs0Mahsrrdp/iP/plsMvgRDTmz84/p6N5F/diU84937behMEAiy+NU59vr
sgyY+nMayGVjiPHseSjojMDk3wwRHtdoNEvuRRYC9ltBsWFsw3JpOVb94osWbXyyzV+DACgAKcvv
YQbypNLrf/ZOucqywod+6D2KQSlOKblY1qEd/UTpDDDuPHsbk3/Qo9c8OX2v1hxfjafGLKujherq
ZgocbCpBPrCIi6D7brN4aUx58RMc3M+9q5yX0BiR3Efm/eIZprmvHLTu+ziT3aVlMCxlZ1qvyhn2
0rPyn6Y/HXoVNq8AbUKgC+yHfi8WXA7Tg8nKdBs5TXZofJHdOAGPV1Y4yFcg6beqzvIfpuJf+jxV
z4McFU6fVnkKrd454ZNdrf3Br178HulAHWp30z7xA35s2sRd1nHagwLbFccksKaHTlgP4OlwX6HR
DDWnyOlO0A+r70HT9kZ2/DLIygyNPJegrbtrBQeQOglWRojmOhBgxhejKJNzY3Ec9m17eGvdtZcm
5XeAayCTpQOY8NQWPZR8nbKsvEXzS3lbRWjwQsKhRr7eLW4taK8Fi7rATzzlN2RCD5eByrQMbb4Y
jWoXG126kRr0gX+1cceCPFkgbSwPtn7uzY7/R9mXLcetK1v+yonz3IwmCQIkb/Tth5rnkkqSLfmF
YVs2B3Ceya/vhaS2KWv77hP9giASCVSpVGQBmbnW8oAWGL3sjnqB8LJzYgbneVKc4Vd/CEKQeP5a
KEXCeIWbKdpoVCKCDfXbwuRjB0a1SJzyO5G9jYqPM5fNcKyTRcoV5dtE/Da15EPNu37e++OxQq1r
YzgHSNgsuACLRxazy1SzMEIaA8GBaEM1Dn5qVmcAND7RIJlEYJxN1r75V6hwR5rM50etdPiS6Cis
rHzOQsu4mQianf5gb4v0vT0y62ceV2/+BQqAlsRege/Ns+tF5q33gaaaIlmp11Zv/K5IgpxsAW5Q
qkkgqFoC/oW6rME94Vl3+GCypxaSTLsaEO5NPTDjecSD12/s4Bt+wkCfUkntNDR8vEKl2gFRBgDJ
aiZyutlTr2ZWGQJDvsinmeTAPYDAaCZDRcW1iSA6bv81k15Tt1GiSDN54OjPFYqPyAE7PWAv/HXi
l9YNFeLRBv8M99TJEHzDEK/esYrlyAsEDGrhjQ49agZ6VWbK75Au2gy5PfrAJAZrcHQZ3yMLyEJU
zEaf+Kh3K9fszGvW+dq2Hdv6IIp6OCHPDvFxOytuBR7zgOe16Qu2EY+eRHHvIriNTQnGsNzOlaqI
9VJperr803sbG/a39+bn+rv3FmoaRHYV9ougW0FfJcuKBfVhAmepLgr66wPBvipTuwFHUu3zTspu
gcgqKOQoXOeUdrFmIRgDJqNA2nbt9IG2QBo7xam1tjc9xMyWQe/hUydjlYX4jfb5aVQqXr1q0ka3
N5UPsXM777est9ODhpKQcyea/kxX1DRRBoYyT4jVPFAU3rew0r1FUtr9hkU+2zt2HtycQUHaBlCV
oPLkBIhn/pk8BouZyG+yJ6B/uiX02P1Dj0cJm9P672L80yU5jXCiFIAdhXzT9QGO/WCjGxDc5bYD
DIoXrwtVVlyxql4YNSoDW5QFPQqOEmlLjs/k5umgOeV5jghci7NGGNb1pVZurQ8sn5r+J7ced/42
RSkiZKzs5qlMki2g3Mjr4c7bmDwYt4nqdnG+jKAb8lmmhX6QpoDsuDbqLzrvfwyR69wh0dxfwaYN
xLryZ4YrllVjI3Ollk2adEv+Q2S/LZshbrwbEyDbQa0Nht2Ng5qxJbKL4Z6OttTN9SjaTwdfNQrE
Rviui1hmuI8KHZnoAuhShwpX/ZC3C8No+dpNXf3EqdoVPxKt2ACecff2ilCnOfo14jTxaNYngExA
L5GAqPoEgU7P3Pg5QOWZ3XcbGqdGs8OvkcjNbZ+aDTAsaMLUb89ZVWSA8sccDDKO6BdkDLPqzYeJ
plnmVYXsr/Kmgcb2e/BfQmlB5kjeQmu9OTedh2JC6EuBVA4SjZ1ENT9S97jEzqvegPGtXjgITfYL
MpZqhK4cVMrss8K+zvbcMEH9MY02bGXkKDTssTPg+Bk/VnSj4RYKzrW0cM/RZeA85CyOoHCGuDk1
yFHFHUK6f/VrkMCk4PUny7uZ1B9laJxQT0VrzXMgJIRQvGrMxGZrq49FfAE9WL3RwQV+yQ2PnfXm
yVDlXtSQma7GoGNLEQ3pOsROxcYZxHNOo58syUWSbXDTEvo9gbWeVyhD/QmnkwA0fU6TLjSokh1c
1dCVL3mdgklBwIjznLsmaz2WFsp3lRe3LSidV8OOfMhk8eyv2bTk3Ccf6mZZwq3lPCIMO1sZAoKS
ZYeEUZeGb02EaGQJvDz6ce8UIBzyf0y2mEbInZd2tmkT7SdFIN8FKWUYQuUnAHl6jWr2E86O76OZ
H4KbNNnh/pMWap9QBc3OpgZ+wI4FA5Tih+hcDHEK7qVGuwcIzVwWdWAixhP7CzBGpq+9L9coUkxR
+xFCuIZ7wY8mKr5lvqifywF5e00E+g0bHgfck5WO/2Mm9/jRasGCUwLNb8u1wI8r7gee4rOIuuE0
XWqs0Q5GiT1VKgsgidQINaJDZdZgPrU9ToN1aAK0BzqMFxRe3kOss3xwxtw9ASxYLsmuNSBfzMqg
uEqPjXcu77F/URMCcAUgY5TxowV88aOTQU6309MnPxvLRQ9GvhM1Q6clJ101s426TddUSx6bm2xE
QXiXVudK+NmTiyrYW+V4S90sA9S1rEqRxk+8r7MnRF5R3pg3N3L0s/iCKinnSr0yKl/7tBimRaBX
B1rVOMB9qNbM1IEWD6JuT9145OMKtUDWlrq1kyM9iAD3hrpD6FU4jZXOiqkXBVdouEd2gy1pFJl4
7VBkoLegUUe04bmusUOlUb03yytCBvc0iK1ruMj5oO8STWMj2JZlCUBGeaixOUAoKZHeGd8t70xX
Wpc/gy+725lGxseFWXgtAvADmOCNBAfDBMrM6ooaH6oABy9EM3f/5DdPoxnkQtPm7v//UvNLfljq
wzuYX+ODHw3YVdfsW+PBCyCyrEElJFvQ5dyA+IOvMpb3CwglxMd5wA5BSV9kyV9TqD8PO2rFuUtX
H18grpGRNGywHP7zMkHx643Rq9A7mYzzq5JRlIWVLYRl3I9NiLObehPzFOpOLnRJU/I8+gzlzWKv
sTC7qyENyZEKOqWKsZOafOCoAtG8fDmY7M3W0VUkNxpEjc6DugNQG91Um7KRwEr8mkszsgjVcr1t
nmf7qAO7PcZ4EtGrzgMD6HU60clL6gTYmTdBK9YyD93l9Iq/FkaUCsBtcHh39Npxk+KUXBjRalqK
JgfNS2x3wXVaKm6MfB2EWjG5uJp7YSAh2oJhojmIRm8O05Udt29Xf7CRS+9YdowbG/OoSX9dzTah
lplXpYHZVoAldBlZuONB7+be8tYGN1UAJnXqely6t8aEhHYnzWugPArIq+2CmrdLGiwsx71liLck
Raefp0ldA6VAgHgQ+UKJaNpU6dVh7AKalOI1H/lFE3r+ajX2JbBxkcLieFF1ssMY3Eyu7u3tsn+i
gnQqQ/dVLToiAZN9NpEH2ZNivAJlvtAHHAhiHt2BQM+6j8LIvuCBtKYeNdoINueY1a/t4Etk+mpU
5OVuUS0d4YHFwE78Yxlb6jxfiJf615WMjDcbXbWxJV6CYIgXepbYL9Oov9UN90E2jbznnMt78F6L
U1WPRzJBHELe1yjEv3p4lkE1r/eX5Na29wHImO7Ii5q6rHaSZd2Zen0YyfsyzT5ndgomDbUymfoK
nBVCM/39bGszVi6dSJdbcqGBuEkAusgA4iEbrRkUkBP1a0uu5lf17YZtZQ8G6nk9n8Xm3jZ61GsZ
Dt5wlI3O0RL1PU2jPwl1EQVkTvN3qxsFaHij6S3Mf4LEibID+9dlNqVeede7dnCa31lje+HCAE0i
MKn4wMi3EqW30DRhv/urCtNDGakJuipyocYdwQFSGZUx/VW0qN26EN1LkmY5v6xep85OK1C3Pv+l
bdlqB93pnucPDgFS8P438X5+d33K3Wvmv9Ba0//Q7XMVdR2uU3fMrQMYNjoFpun2tgmRBC1L+q9R
VT+acSIfI0g2HmxdR4WuskPPjmlZfRmxD0fxp1NtalAZ7Z0kt54aEN2Rky5MY1kLvTyHjGsrjWfJ
ooEA30PbG5+6ekjPneqJ3B03qBUBc3LhGg+l6Ms7B6RXtSONBzK1Bqi9/MQPj2TrWz/fJWGmL6cJ
3PQfemPjNY0BJk6U6GFf3UZ7WhycuPKAqIixoC5NcPFl0YTR35OpHRFKjPu23NLiQJskp4ilP2iQ
3q4WGkekcP3r9Oo161BtFoo1LebYsrvoVn4hf2rcKPqaSds4Ua/H9nDr2WYLOhH8QaPW+/eoVFnR
IJkySGQurNLrD9SVY852dohgHbnQW+iAjNPHBzJoNjRe3GLUd/QGQOuhH/ymx1ESZ6ou/KyHrL0f
Lbu5y8fu1etc9xnS7sMaioDDzu/RDRptBdIt1GhGrnvKywQKfEBQP4On0AIlblIf8zZE6Zp5P5lb
KPA1RQG+EMRolm8nblCo7aY6vbk2XyL1cWzTfPGuUI9FFcTEDXbT8LZz3/tM+WtfT781VZM95kiy
7ZoKEj+I0rqPyoFS29gDfrOqLxqCnN8ijgJI2Vk/JYuvdTyYL01UD9ADNdN7wcJ26xRmf/AKIRGn
kDpYA63+UQ5Qxk0h0PldTYdGqfUzxHQ7QTAYX1Fv47EYX41YByRB4chDRwOzhSEBPouD/hM0KsDl
DPvs1in0eezaSCMioDa5CWDvyQ3oiLfVBuU2rxZG3z0iOoDk8QCab8A7tEUyvCZ2gOpS1/wM2eEC
RYlGsqv6Wn4qWutk50bwDXieeJmjPPrS2KZ+zowBqTU2hN9+zexiiFHQzEz4KNtmTF9pUYQEkZ/G
n+gq9YWcrro/2P7k5+uGjudmHr/Ls2mCDUcwg+3eZfWmHBsfHjQ+ij2l16ZRG1myNdcKwEx+5ejI
mVaJi2pH9j6KF+mIxO4lb/N8K0A/8NlM8onPSsSOsZbMKfeoQoI4b5xNfFbYS8Me1SDQNl3tk/J3
ECcDSg1lCpwExM28M9eqdn4ZCBc82EUg/4d+t4yahRc23tGVkB1BqYzMLsnIkXAxuhUNIE+YXUJo
CLJVNPYr1FB5x9nNG3iwGfzYXvYW0JwdCjWOTdK2j0FnpmuwlPWbqTuCiM0SJd6SabePTWeMIHCN
TzRITWeDMAygrnvq0Wq9NN5Ws4zubTWfaf6mbdIaES/HlAvizIL80KlzjPJCvUqPq13kJuWSutQg
yAtiTr+6WIWLgk3lUYFAbGkpKRGy/WGNyUNN+H2NP70KK6D9mrfgngwGK3/QpHEkbgYP6qQ7CazV
ulc3BTT6QhWL7q4FRLsfrG486hB/XePhaB+Dyg+WtTNap0pm7JMOuvSJtq5JswNYKPOVj6q5Z3Lz
4sI6Gbq/dcysBahefKM7pqogXFEgZnFf63p9rP3WWem+DL81yTkrmPullaBdHesxPOhJnD6oiTRe
ygwaOibKhVgoxV7GWEdUpnj1EfAJgrr7hmxpt2wtN7iTjmFAzHUEyyjLRogoyzdfDkWWBnKM6cpA
8rQFQy+4Pyx91dMVw1G1SxsH4QJcTaPqigVfed1Dxd0BTEg1IMVs/G2Fgt4try0kZRs8iWpsI8Dv
b49bF8+Z+8JGal3xpU3/jKAeVpVA0JX+l3HQRvdQllMaXHfc1fmXGFy7EFPsvphjry8bGXXQ0vO7
XS1abacj03ntAAlfIi83vhR9fyIObTcFe2eYdV/0IoYcJPAXWhcljymg94Bu48ovc8iG4pH8qEXN
m20epatU16t1l5ZgBrLwoAREIznQW/ZEHJ9EUX6d3rH6U0QOsi/ySIJmB8WC6MlN8lOWae5jBMKn
A54o6i7shi/KHuv4tTCDwDoIG1Qpv9tHJDIWmVEVOzz++jM2/P155KKDPrSVbaWZh4tC7yFCQCN2
EI6LuuDBNusG6Jpp0EFwXBXUUt3ZZst42KG2rbxvVVOBWB/ZC9ioSwOzLavsalN4ZrukKjeqd8MZ
+N62hLen+rbZrtnRuNVRO7yIiaZ1VrZyWXmP3Fq1Ths8PXzNMK+p5No6VFe+GN6uyPanURSWgj4H
tZLbCN+eg4PUwaYa7fypLNNXhijja1hUGwTiui9G4skV6qeGS+M4iOwZWbVJY1sszXTUFp6TGCeH
GBEoUEx9jogc9jn+gUzU2CqKTFdIU0DLNR8hRIvi1U1kN0ArK8AdFXGRDQQA0L9h4oxATnZx1eM3
bcwXE8pyu8jieCTnWi/3lq7hV6KQ0EBvK9+CmI4RvXq4KxxT8K+5G0Qrg/Pk4krdOQZjVq37Jm2A
9QZeHGqer1aV/Byytn50grDeel6W7P2EQylNLUYeI4PieljxrwjtRyvPHtOVrTvDDhSCVKNOjZum
xdqzubmmbgfw3k28OViMb0WSoFx8qB/G1AO0X4bJHjkNAAyh8HAPZZA3W2GfNS/ap4FY/0mzwmP4
qVWDo0rF22mgr1Cy2GkPiK7hU+hCP18R9l8idbVDrtfETxjEnECkWN4HCMZMNurSAKrb6x1bajYI
EFqrNZ8AA28PlpkrbmoH4cMS0hBzV4BAEZ8rO0fMR4W0I9ylVAzjkGr9JKrSf7B5HZ/aQXpLYvQW
f9mbjMWnjCnNJUTg1+DyjSFKmC9w2xrfwLfRoObfjO/sRgzgesE/IuZh+6A7JQiH1KN2CN582wCM
xsxsgltggLy68ZDIwtlw/GLpUObpm+Ez5GLe7FSIAY7MyU7+Yxp5a18bgTGoa7mzujDYIMmBvJ4z
4rmIXDnYbQAKkXG8M2RSP5NHUIfWNoI43wKbrWQ5Uc/Xmt5v/9gn4nnky4CS4Y67MwWo4QJRQf2M
PtKmfN+lUUT8uz19/kXY/W30w9zZuVVLFY7WbEd/PHQDkq6QQi+OPSIAm7Q02EOKkjDIHKfja+Zd
877zfrCx+Mm44zw1sYGTpd97J1SBl9OcJsm1dToAqUT3mz5Y5TbSggyxJ7UHatSGp1NN7I5sqetf
Z8z0jKvOQSaxTwqI+1hAXnciqSBQPDRvSOzZD5oM2Ju3yZOlVzq+p10JbpqEbWKO4uJQFvkZIPh0
jbKn4lNpG98J2qiJ73hsydd5jh6OwUrz+Esj8M8k1BoqjIvN3HWrvthAHjnYxLbvn/gA6BXvP1P1
e5a1kKYLvOHiWE53MhscZMLCM75WcnJg/YPeGwtkCwpUiOCWyLDDRFjYyk8kQ5OoLlddGmUtsJ00
irOi+USjf5orRYDMRZKCQFVLL9gmYF8JAVqz6J1j0ejYaip7VwoQBgz1S9E4GfvZSNu5QY92BYZb
P7kPfAVgaMITmLq59T0FhngFWg3rquVQ/Rs0Wz75cVauoSQ1ngH5ig8il2I75hm7Y1HOly0XwUtr
prckzqyfAPajvtFtXoPir+l20KB8o5UmiPzxWwF+BBehGDc58br1UD3Qf6Lbn+ymlYqtnZeT+pA7
mMkdsN3HNIUw0ixIlORBveVNADLcEYJE84CRWxD80O7AYAMmqhxV+wiuLAoedkfq1kP21iXoIX4d
3o8Ov3dpNNIBD/sf52YjanSKNFmB2vbEKzvdu2qDhWpEKLI5RRKcqU+NcvGyMd1H0g5PBjafxGcQ
Nd0Pj2fBneh666aP8kJkCCzt2BZlo9GGvIZk/AGUnn+Hve3kRWZzYPDqY3ipneuvtcBfMXmlVS42
jVOxNSKUKBDuS/1zyMANh/vau0+DCnzcePifgZFBDsprAwRdOnYeUSoOccSK3eqsqpeZkfbPkcu+
tq4tf5hFjekqD8XjAkclXb4KF0Krvc91CLL5uKf9Ctwo3YA0SWuEZ8/QvsaaZ00bylYaySmLgq+0
TaMDggOU68JhrTzQZs218B0EGD5fE5sX8Xo1vReftRI/FYr5i+x13wDaoexW5yxnV7JDpjPGD4Nb
LEDYO24Bmkk+25AXTw0n+JZ4gEHb4GK7RHHQXRwAqFFqUAffIkgDcB3cG6YdetvfZ0ojHO/ShH1O
sbM5g4IpPWPXm55xAol2vNc+OSwMjywKN76ZFA9xHLV3QtooaOmgDNoj5rIsPV3f0ajW8vrk+86X
aVQfxGsF8McRmyOcWoSlQfISETLypQbEdRvepdqVemHhitW///W//+//+d7/l/8ju0MZqZ+l/0qb
5C4L07r6738L/d//yifz/vW//225DnM4t8BhwV2wjwjhYPz71xuS4PA2/ldQg28MakTmg1Vl1UNt
riBAkLxGqecDm+YXCN261o65ilUBSPpbLQfAcJvGfkXqHOnz9HurraZzrN8F8gjEylbSDqvjvN2h
1IzHFzEGydYhXjnIpVqLYCjC7aQyKMP6tz5wxJcAhTDzNiOSPFohG5NAIATMRNT40ntvI+ciiVc6
vuMHyBOjelY1PE36M1NNH9XlJsNDD4xMf43GZfMMMv1kx1sdO3aeiBL1SE47udBccqYFoKagL/75
o7fMv3/0QlgC3yzOkYMW1u8fPejxMq2rbPFQd+GwQxLYR9WUMa4TSyteSomkidpOdCNw0IVjlXfk
IYB5AlRbR5nYn73K1NMOSeC8W6fTFc0G6xuIFWsHzqvgJQ5LcxUx2Z1tSGIeixw8GQNyU59GkD7j
4xWvyhX806jxVq66B6URPx5OdJsZ5XBtgogdLMvEMxeQBvs/fC8d8fuHY+vcFBa+mhC2E6bJmfrw
3n0vaxHinwLI4XfACFeGgTTyolFomFFBYIThAAejugX3oBhZRuMKPKzwoeEPjpETQPBucienXq1B
nrM7LUldWhIc4NfYZOD8RkDwElosNxe1FwOZfCTL2LHhIsls55BY8zu9X8RjVZiLeRxb+mZh2zHA
tkY4XKbht1VQqAKh2BLiyJm/nqjtiQnLiLIiWdElNZUWe4BLralD5PfvnGc34skKdMc9avH6HVXW
dAm2V0jaQf16Q1pZVZoOmxz8KB/1f7nth/2ktuV09ilH+mj/TmOLJk9qW279tgJ13Zy7h3++Owz2
t28AA05c3R8OUlzMtdST6903IIBwA6pX9fJV1ukI0iE7BwAwGLRz7BR3OL+1e+pNJtuAykOZNsPK
Z45SKqG+8qbxSAKx29nlfkgd7cySgLfgwcreLUMD5BsKEzrDGfDgXl6CzikbtReOjU4GGSV/AZKg
oUYABup1d72ZojTXy/1lXKf6gx6M/ToFk41SO0e9VJgWe0cE7Cw1RAqNLiofWAL2rKEK/C9qxQBs
NWpFy/PlzWFBubW0HKQnXQH1egDKi14FfEFmsh5ReHowYuHdkUdciu4SRyhORvbEmLQbSMrBrkCa
BtpVECJyBqnEpoaEA43MjpnZxCsG5ZIlNhtQ7AVNz/SbrEJyZteYq9BF3oVsvzzqvpAro/duRCHI
sf9CZgV6EjNUK0TwFdRNWbSaqAkRvXzrz+AqsmlIY6zmA/u8VpJChxcJAwSYUJqETUGwJuB0o0Tq
Zgh1zlN+NAp//cFOHjSoZtq/4Nl0RRjtUs38texsp5lm2E/LznDuD6/5a9nKzXb/4dtusb8971wd
51TL5fjBdZnz4duOlG7E3bzWvslKrieeGhTpFisDLCATRY2paGuIrMbBb8DF+UKGMAWz14IobXAA
KlZyRDiZvMhGV2M49pf2+ztWnGmt39efXhQp4p82HnmyB+9foprWvgW6VdyRTjM1XfowW3wnkXc5
6DkbE4W0kFkDISJY1zSo3VaQL9n6Hig9QYkfHUE/WixotDcUTycmWEhzTxNEWGJCBxBvVaVbU2FL
NFc2K/xCZDvqgl+iWUGMIdsR8iQACnEaNRSf8zxKqBUa1ZXzh7lQ2EyfMmDO9+Dt/umpo0ag5E2p
0fz2dcylsaceDSoisH1klj8TVd8ADOS46l2T4S9JUPq3QTBj1YYSUOi2kijCGPi1GPQGmEGer3nl
+ZD707ADDNgzCsNXvl+ASaEHVQ+eLcFDq7DnhoRcsV9rVzL1IRjBAz1H5AEs0vuyQdIBoVpVIBYi
5KfIdwrs6ibB4Jz7/sIQY7yfB3rpWudCG6EDAbfZTos0NdT05oE0bVF0RFGw0LPGY1sWVyh7djcj
yrM7HQdmYjMcWpQ+2QYftkQ76DXZVaAY+AZMw3+4D2z3w21gGEy3wK2AEkhuuOzjnghZX6fUi7H/
Bj2BEsmItAfbGwTU+LkP2H3GE5S62LX1k7WBO5GbGHaK8gAblb6j4kuhps0fRToWN+qYIb43lm17
G+oCnsvBbMrvqTcxqITeTxkXzdFsoVHgFAAPk7bVgDBo1nUaMF5QuuLmiDstdtxgE7SxXM5+jEbc
xlsXLqg44wOFYxIXikQyjxFno7P/7113AC6ltvONYZv8zOLsoVTk/NTkEqKJbZlDCxomD/yS65jZ
OJqB3fQBZCZi9kfyji1b4OUPVtSzFV2Be955LAbETxQ+kOzWIK0DQFTOI2rZPtpZp+PXMELepkPq
w9v+h0cbV0eId0cM2zAEgs9MF65jMYt//J8ih1rVQyWyb9XQOSuINpT7GiJdEfHNE3s98czTVSbT
ao+YwCVjesUP5Ky6Sedhj+6yW6zH9tnNwmSXu25wqLUuOSPKLdY29vkPoHdBqWcYJl/tpEehCc6l
UD4EFgBxiFd7GKJFCiypWTo5FJJRlR4hGLu2bPwgIe0NeWOqXk8RPXaREWlQjrwIWlOGP8w0rFcp
INjQzfmLP46uKEWN8O8bhxzZVJ5aN3of3A+uASVyzwf3Uyv2KO/YEVcLA93qasgtvidil1o4J890
81sTD90tqr0jHoHyU25fbcgvn/BW5ImuqHHGElj5qAUlUhUbO7KVblutTdPXt28MwnrxCPpKb6tB
cPLkqdC5puLsc5dsDsXU//Kd3NQEoeVrD5HNfZX7w3FuxjYfjkmc7JKkNneM+Sgzn0envg0VHEN4
455HIPkeRbdqUujjMdUjU41fnaOuaC2UCc+YN3ub6SFkFXQAC3/ZyKWroi9GM1RbsJLV5bcINFHr
DqxzSm5TW8T54L8kLEX4QYTDMRuS9LNRRpM9Q0x+PwQRKDmlH7ywrAoXiTDcq5Wk4t6w6ieh7Nyx
o42EiuY21YDMzcwhQOjTAzYWWsN9Jx5SloVQktqQJI5VGdQhGIUFSkA1Qp1YuYFsZXbzw00RucH6
n28ppvO/3VJ4NtqmgNoKTkp/O7X3rANLZTqyb2D1rfa2BWYOajSEojeoJ64Xs81CFq8Fw3X55pPG
McqCceD9NYt8P3TJn+sDdBAT/El2UT8EGoj7IiVaR83A9aVlYScymwRgGosBSKVdYYJHlQYCJqCh
p1fOkmysk8aKI0IDWh5AjHPAUPZGX7iPUM2GRAYDSxx189Eqd7J2Auw6MYoCdHY0shy4C9VtHG5c
W906U08iN/Po82kiWRLRKt42+853Q7CUJOkxEaO/a6zeWxCjIrEsfrBNsfff/WabxmsPmjlKOfbD
vIY5w5F3SJuD3eelkYn8BOUEbW2YKC82BxBpi1FvVzGXAGqM/l43GvH6uytEW5ujpVw5hB5WYd93
W6cM7KWXtcHFUU2h8+wE7hiwVoCYS/AiQeBbDVAf0cML9vrWXitNMOCTzW15cCk1WS9Rap6ivvLX
vAKIo23saNWpCMDfy8b6y2i7+qdIYJtmJUjoULfMOyjAS0irUrcy43DNnM7bTs6xBz5yFIQfqetr
BZAtQXMVfml8CkDU5DD+o/GU7gNn/GHgRYgQqfFMv2Jk4rl7xPEmvNqZa598ad0sqrSgfTcYX/UF
EBT9Zt6oz5t6GjXBFLv5sF3XAK/e9xCNPbijh6dP3QzRoQgBce31ZBGZEMXMh+rIVOMneXWk7pjJ
DE87dzWb6IrcyIO61Oi1XR09z6i20KkIQfveOFvTA6wiy8LwWWQZJFjGYTzLzvc+ucM1sNvwWfdA
WDZ6abqkrukm1soWOjJ5ajSrU1Q3Gd4N7EMvXiW+SmNACFGgcssNsuQJRE4owwTNNtlDZTct/Y92
O9AhlayKyfuh8MDXAf1L6oKDAIS6uQubGqDuB1sz1rt81PdapbOzpwcAP5hSX1B3blw1+ubCkwV4
6cMtdX0cfYfJuyzM6AyQkJcXSPi5UbH2ewsKvSNzzj1OYQu/64oXnCXHZQgQ5rGNOu8pbzzc7GHx
YknQVEdmXCOlrOcvhWmdwZHTPDhW4E7TR+X2YXqC4jOyY6tkrXkYnULktwBA4NWNGpQUR4sIAJgD
dbETMK7VaOD/AI8htWtwf2OX6DS+RHXtU0h4NsSgcDioQAfehyD5aCMnuSMbF0Z0NUHv1mSAvc1u
KX+WHU4+iyDXXPA83SY9NwOI1JU0WbjhiqFMdwvQlQOxrcTdvFZc//kXwuAfgov4bTAcV7gCoT0u
OE6V+AV5Fz2xEy0t2rTNv+Se1S4T7L9QEhMqglGiGZ2uiV60tXN9aQao0HtjICUHGpqakiPL3yGD
CWQvmCGSNF7ToQqkvMXWwXdzTUcuLxP5NtOqeE0HMoHk2zQatUl27+JW1VXmOVDqinSFMr2n0m7C
/WzPUacweXR/DZL/8As+Tl1X76D8VKHMGkKOqQyfZNQj15SMz6YR454C/hwRDrBbud3YL1y9Dy7S
7SY3DVTg56TXzCVteLC70DceN1DNoHZDZJt3QrRrmruz84ft1IfuvDJ+p8LFh0XNvj3VLHKuLqRu
bZWiTsLu3tBk99kqebG2ohgQaw0FgxDCC9YaGMUAOSwv0A4ZvkK6GcUAqV/7Nw+/pQsDzC9Xi2Pv
25n6Ab/aUD2pOEr+BqhxUZfcTNcH6bfRAnTlDciOhH1yN3+XkcV9avNeP0xfZgaymR245wpwuuLr
Tk2trgKRPUE5Rz/M9tmX1pxuGlTkTutFgOCDSjwolzikyhv40Q3IjgHvlbs8ulFjghp+TKzhSD2v
M5w7Tz5Th+YEtmfuWY3i7tn2YZ0+RW3mP99A3Py4xUIpAlRGuGsYJlNB6A/RednLChrPWf4FcKzk
MJPZ9RXkBYAXdFfgBwHe6AOn3TxMA1B+eakqKz/SQbN2r43w2xt1ZAkhWJBtB1vqaoCAQoW7v02H
XCn1H0UGKfkWEO7dYPBwCUZt3q0it/FXrEAmtysHsSui5nOIow+qAsEAQKS7nOh4m5F9dlIrOsxE
vNGgGSfdK7bEwDtCA3sRg7m0AQ9yjidgBm3dReq51r0TjGt6U5BHBn8iEs4QBcPh2suaAMXN1pKY
SsmjRFHrMgPNJuopQGZa2MI5dCrQQ12DQUqnkAAVxNYI+jcLeEvslv4fZee13LjRtesrQhVyOGWm
GCRR0iicoGZsD1IjZ1z9/6ApmxO8/dV2uVDoCAxFAt1rveFsF+N4nkoc/2Zwe78OWqVZhhAF7ZVs
qhX1wytcczd6AZRYvDUhAmbdKhgG7QIYpVtNBHcuATqBq2E+i+e6HA2gkyKX7U6iebwjI+1OF+GD
tEu6GSrJejZ9D9LlCBMN/Jhj7+CSt3uYlO5dPjrqPJg2XaGkW63qg0PbxPY+zPzHRgz1qZof242e
JfsQ1YKFxO3Ig5L6j5gj1CdZuvWoZllLOeqfOWSPCFm5hcEvfnF7LsqHnVS2aPw/f6mWRadDsoBQ
lSzcHpnyMSrb/PbP2zNVnpXmqavdysaMBcKfGyewRNk+s290dzYklZOq5ekmcMVAvC+M+FAhsbeA
6xYp+lBfy7R58ITpf7ebb102AkBQYOzk9qT/WTfaB+6e2XuQ2MEyI959hxFjvILk6JxGPXZOsdM4
p8iqscjVkkc3yYxpFc51sgFbIaBBaN2oyrwBH4J4mXU6yPZ/QnNDJja5h4R4ED6SMzb/+OdEBPG1
Bu+dW1OjOfdKiCS9rQr3pIR1Oy36itBiaykVWxEqYaJyE2XjF5usd6LHKLbQOlEHzLPbBpfL2rSC
laIm3kz4rS88farHeLwXCoa/3mQdb88/h09jw3ovXV4ffR29Q1dZO1oc7PsoEc/0f9N8s/3WRna6
6DRi/aio1pAe0G0H1Vl+OGB8ZY+8RVSwqarklJJiPeOqXiwT9EyQ1c556boeyhLsXA/VfJDF26Eq
1W1viHB/q2rtpN+Cio+mL1pVt1vSO2uCb+FZj2JkWR3DeHDxd2NLNTnbzjHBqedu3G3C0laXshn/
DpTGhzBm54GMR1TGWzcSSEci4bCNRTXdQTvMjgI26KbVKr48Jgze2vKd19Kx/hgmK/urAG3heMBn
FlMwwjOphm+JEuEpDYFpNRIUh+eRV085MuCozeJpVbslPkBttIaBkGxkI+LXWOgo3kY2yqpAw4qm
ISC5l0VFFf3BCsABp33SIJ7cixcRG+I0lUW2Kiw4+5uyVtN1lJL8CwW5Q9W0yRjKU1kpD8ncfD1T
MUWBHEuq8dZHFnnc2lvXHJS7xAd4vRjMKroLo/gNE1fvHnd7D+UmzlDWU5ZqUkCRmIt9kg87v8LM
lt2Ls0z8iMfKb54XAW6Wy4wQT4kL7fRlAurKF1ePL/IQKC+tX/oPCkHnS2Nlw0Ebq49bu1GZ7rov
Bn0l63S1/urmQ8xCwenHYSvGCL/toPjakO5eebaeH6Nedc6aNvZLyZ/4lx4FyP1NX5hvBtuzS0D8
E2aB/iJLsRX8UJrbWGkY17ZcU9a30tw22nbyV0oQ9yDyNn5o63F5/b2VgqA/NETrulxvUUq+YD94
8BGm5UeKVezsOmYh6F6hUP7sK3V3UbVsLz3KzMwajqUhoOLMveKid7ZxGRZr2SpiZGfCutDwxEDN
VE6N85F40Bry4f9sDrq+y7eVH3/eASIT6baBEodoqosI56Rf2tSBAZSNGLJ1Npk+DQ+3izyQLjsP
RW6tG7++t6TSQVWTDwYVSvB+XlZeK8Vo5VvU1ZKVH8S8wmxkP6FXZ2hlo3eD5FV/H4d7WXOrvnUN
Zxkc2YBh7DB3VUFXb7vCsMwdrCV9TYy8Xni2Lf6qo40EWzsp2CvNbpoXS3jqutfa6TigdHVwsFRG
x7vSpe7s+GGIaKbidy9qAP+4C9wf6s3BiE/5lH9Lg9S48PJZqsLwnmWkBZGcpYcF4kWWYt950zrf
v8ZldIKgy64t8zvZ2AUNpuGoIW1lMTLsZhtHDuCCeTZ7ROTf0RVnYbl+venwZiSk6ZEq9CvrqJpk
VkDy2QuJ2OG399hpSfBiGrzACuR7N0DKy9M4+9Kwm97WlYJIkzBSFLZE++RPiLC04Tju4sjuLmJy
24XsEidEWyJWG6JX+It0YXOa9LT7HzFw818Wk47qOJprmHylDO2X3Zjhj1mgeYX4wF5yYXeofWqz
OXLS6MldUQP0x2O3uci6wqk1Hvqi3cqibJgMlAd/HjUo2g6xskZ5smzoSNPSHbw0QWD1dkJqHZ65
GuhrolFkhB2jqQ/y4KdWuckt9eukKPUhCxxIezqu3mjPcpBdZBEzCMbJ09vgH8bIeYaxev/vxbcm
c/u5BCtJVJKjO7yHdM1FsMu0vd8+r7pSazRWjf5d77J0kwYaMlzzekKbD/KsCAWv9UhtLlXkxODX
aIjmRUVfWjSQB6iROjHihaxE1NNF6MlwjknnsAXKAzajtnb/y1mnCwR75lZsQz7P/v/79TpAIgsb
OZmntLrMXYQmgTW5LZbFwIyTg9xDy2JiDvEPRdl663wb2+Sdu/il860YACXjbaYgjDBoztHN8/ze
HZNdOpMg5IF4vbFMPcCDBGDheExedm9DEDJ1tfwG4EhZRFbWPI5xp++KhE1k6JoJ+wLDwP+os/9M
/EXNX/tPO2lhmokhvis0HskQLAowhiJ7C0Ye+Uo4aFtZzAbnWYGmC9uPZFyoGmfkm9K3SOT1Dr2L
Zn0txtO0sHt/hLXZjV9gSMbplL31IssOhunO32ymVpo0WuWuWt/JVrwH0KPKqpcoUge2E9yBnExN
sYaUd3Atmt4z2g7ZY+tl5aXurDOy1tYa27do3wZCW1UDCjSpKPyHKB5bsMqoTfHjeI/AzD4ZKgIY
dqSFm9qKqw/X+aY0yFT9MtBvtdf//v57v4AByJOpUF75fRIG5WjPj5Mfgjc9t+GiG5o9XRkKdmFh
SpKbX6Bn54+BOXaP+JS8SCxoVGfKRuI9ZXHuhVZV9jgWQbnTQ+8rBNh2zZMgwzISVCb5An8FIK15
09vqJKMPIIIvWazmr5ZStGten3Qdc/NQOw+hklcPZBE3qJVYT3luW09lw810ceIfZF2tB8m2KTC/
la1yQAXayFIafMVjAZSmiswVNuPpEmZevJ+czHqy/Qy998HHMIggRrWsfTK9YfMUJKr19EtfU3uo
bX3v9uruF16DNkeF9Bbs0dxYzrGjqQuQZu5hfIH9V4+aGf1V9V763MwHaJJFZcW4H1JIeREsOnTX
71KvyJ51lq8bRZvytWyVo/teXEfnOJffX8mWZqGra91sEqS7RH0vDx0RYSCpWrORDaWuhv8DDmf+
nBe3VNXV+N8iEsGq3HF+hcMBq9RHfLSCJwt87sKo+NL3Gt7yUmQ9Kr9oXq1/lQh0U+mGY2D5w1kJ
PfDpShUu7Dg5dUFbEmMpCpKTaKYdgtj9+7SStc3cIUIBbYniYLySneQg2SCL/8+662SBmvjbunaJ
hY+GK3ZOP2mssl1WG/OZOSRGuciicY4OqKW6M914f2v+rc+1wqza//U2/hnzOn+YuN/Zpmq7no4L
p/fL2zgJK5UwoepfHKI17+CUvIVmifaB5bqH4mWqrTvBhjZXrbUE+sseVRUiUd6bPfbeuG6joVC4
GC90xa6GZM2W4FTN0NIfDigsn7pW5Cc6yGrNVWHcaSGv+2DKllWi4W2tq+mj5iUkEmYGmmxQU+Wz
AWo64UPXHz8Us82WcVFg5OV74tFG5Od/PHScn3KK86fC4kS1HE3Hb5xt1y+fCnByM8gaYV/UvExO
hg26i0BSwgLWwbRPhkoCm439UDxGROZWMl8vDzeveFnUlBJXALexV7LBd0ZEwAa7WdVVrBxYxNZL
qYOWW3gT9QUSE9YslxYHW6ctnNdbr9pGmstRS6jhMy+u8GMcgSIl2MliO9f1LvLM4Wj8Vif7FTPP
7tp57ifrRsIgh8BU3iW4YuEEk/nEYxichU7oobHsci9bonKq9n7VR0vZ+kNvz6xZZRemdwxbff4K
jB98nYpNrNfTLrP6Ah68jhLGYPOMgFG5RnbNtT9AYqNEarmLrvaGJ/n2L3BhQLcCmsiMd5rb+rEY
n0QDJ7GL1mGQEYvoNX/fV3FxbpuouYQT+AA3dd5E1jYXWZWD210JCNzA/eghGzSBfrSqff3v74hu
/fbT8XjleqxjHc8yoSD9AlMbPRWs72jwNg8JbINLeo3rKvqW9Siu+YOtgpCqIrTJUD/EXDT8xmp2
gbiJ/17Aqd8kitPtSc9Ezz+P9KpOhb0xHr1UIfY07+Js4JIQ8vDqlkU3mtZh0U5PXehgqRRkmwgb
5NciV/ITHtno7M1F6BXNznVmi6+5mFY4L5euNexkEZXlzyllkWjEOkJna+0afMulHHLk6/U6muzm
B98JrDKAhVfVVTUZSO+0FyY631ffCSvFRSerLO3qO5EWVX7vG9YPvhNFMNTrtk/b6yXkdUZUiRG9
1BPnXded9tFmm3yfdIj/DygYvxutPi1tVU2PyLM4z1pQ7v2w0N4Lo2g2PEn9rewWxwWWjRD9+8ZF
7Il9IJRghttm8/U2rRFM0F/n4XLaos0DeMjFsW7NCdG8fFyPZRc+B1FuArSCqlg59R6IKsiZQSFK
QVbzT7Dj2SKdSv8l6SZ95SuDuM8Qxtu1eafv5UwWidYfZurVNLh4xYAzA9Cpzh+Wul8aMHPBVt2A
U1bVjOuahNgSENsn6EoOkP0GRhmqalzncKNtW2b1vRtAH8vMNv1IkPEZtdz/q4mbgzVM3jsKbvYy
dsYQ8djA3jlNpe2GCLYyMX6DO3DTDzeq72o/ewFQm9yrPA4fR1ghhFoC0n9591z0enCGKJg/5+lU
k6wouq0s2mzJ9nWHaqYsarlpPNS1uolbI38Ea6CtcqBJF73Mxb1aOlttHJyLrBoiv1n5uj9tjLlO
N0uC7cW1u88y96wXRDJmpmqlNvehIey9ZMuFUh5grmsGhyh4p+KGwWLJxbfyXcm0x6iyYDTm9d7w
q/I7udqvRjy5CP7X/hKOkvlQaka9NUWtIIY04VWDhP2miNr88m/ziGQ/pEW5ha3VrcvODw5ZVFxk
aEIGHWT4IVPybhHWIuMnReBCHqxeu/a1J55SblQiSDKMb2xAVtOYjy9xgjqtW9oaRHPoSqxuzVXX
57xIZ2dXSxQrVJWHu/6K+Ou7PjnVoOCXtaZ6j15oh1vDLaJDkubjMdHB5IFhc55sHZa0nYfuNwSl
14BUzO9B6x26Bjq6HI4WCvnXIIy2qDlNm/9+Ehq/vi1ZNZgqwByyq5qm8Uz5eYlOSqRs9EHpzv2o
wS/tfbj1MuOD196DF7baDqgmdDBZ19XlPmy656mxyw16AcredgrtMe4y1gMz2jvnW4mylvl664GA
aYBKhx/tbviHFodpyB+d9yswWtSXDmJqUNdgHOZ1hIH04rIF9nduw0Z/kA0q9O+H//4YtF/XpfPH
YKmsG+b/bFvSi37YqTgDwSTdVdvzp6Cn480y+vzkVT23cTCEA3VFR95+9CIwVkSUyl8fBnJEIVA4
lb/+sMDME5mAePnft2xqv6xziMJorstfzuXhYf5Gu0FmX9OyLorP1wX95DvVshmD6KPSlmJmJGM1
lhDm99Xt39XyHV9p6Ej9Xh1gWnutVo02+jD75a13HTfOyorKDIO6dSlJnY4XveiQPgQB/TGscU2H
773KEi28KEH5eTbOdX2Lxi1hI3M1zme3flmeZ/+DiyT3D7eAi8U7HaAAIFjDsGFaUP7569yPICeq
yUp2o4/OtbU0tOXQTeG2cFhowp5zLj0R9YUMEfdt8oDiV/Xl1sNXzAlyvD4sAL0Ud6OOjisgJpEv
w3D6JnjnIIGfh0+WmpZ3/dwqi/IQoIIxkvc5hqQmnm7js95KMEnQtG9qf/jv74A+J29//ufy43UB
Sbim7jjgQX7+5wLsTEdo/MEOYiXpdKNYXuloEJu9kx5kqDZgIFXNh2QK6ntZ3wGGyyzBYjixQcIF
bYcrqerA2Q10YztCxgnZL+Bb8EP51i53im71P77N/JGMn4OLlqXq/Es8z9Cht5mu+yuFT1XLLHei
sN6KFpRvO6T6Epkk5Lt6K3iLUg//TzDvrlMhE2+S4pL1AdIaG1AgqG9EWfjmqblYQEGwz7BMxpcU
UQjZLcut7BCEcM5kkZhhu6rjXsXRNmK1PDTFHXIB31Cair+nxZlFI2+kDG6MA73+HXm3Ygktsr2Y
PmieVC3LYyM65w4FjX7bVOb0kGNzv+JRrr/O83SNH32fps95dIXkk42SQlGctSDkBYJ9bndGZfTk
BklOfhda3cyNa7HfC9rTpLxUfdueZS9ZLYtjW047rB++ynpZJRvlYexKUEcs+5fXK8jKep6y1oZu
0WZZsJV1P1zMdZotsLL68ENdSqDy2KjlyupL5/Om5KUslK+3uqjS641e62QfxaryVWeJjoDF73dd
9R17QrhRW1Za5T5Q6wdDIJu9iU0NcXpXAFRNSFEd40KHq5xoPh6hrdIdZDl382DZBFrE6nZcCzBl
+bKcknGJezxvFLtJn5w2dE6T6d/bZkhprmoFbLq6Ua195Fkp5PXAPChm+v3Wo7fU72UWOzzaTSLZ
80hUCJx941RolsxzePNBAC9p7dY6yR6mKJMdxGDYt3OjrDMSc03oKny4Xin1xk06jhNgrHmOiBVv
PMX3TrWN6gSbzLlWr91srXmas77OkPvlowHt6zapo00ECSOz2MpZzanwz5EI7lwL8OQSLfR46RX+
uAOTLwc1gW8ehyZ9ld1l1YCmyaLBRRiQGNf0CYHeKdosajcX5aEMMBMStn6UowI3UHZVwd9E3pWs
M3S0WBH6OMv+kRnhTORrIQk35hgH/2NGIh9djDF5xsx4YRPo43wwJnwAJ83w1o1thdlyUEjcRcjF
yi4IrBgEtWfQnK7naz02m63XYaVei6+iF2IzTGa0NxW9+CImnwWII74i/1av7CbXD0bfDRel675p
pZ98RRSKpUTWaGc38JJ7VqfkgeeGzB6+d6WjPEZ+nhynuhEreQFowQeIR28InoxnfErbvUOYeS0v
IvznvPAMrKcHsRVF721reGpvEOaWo1r5G13U6Op7cNiV5tDHJcTrlmDgkqdLvNcSR8Vggo+MyCOQ
zyFSy6XPQ8zXguxRtmp21K1sdv5bWQwVDzGnXHxcp6r4DpfEaM6u16pPuspG2NcJ5MlimVXqPXru
u2vfZsCcoiTMBxPS+EPO5hSOsvXM3lqyC9eedGUwLylg4/m2rjUQApYpcl/XW3WVJrtjz6IujLmL
Idhf4aCEZjKJm4F47Oc9zzHRGKWCrbyPNlfNo2Fmn/fc2+49WorZ9Z7nr8MGY5d8La8qLOQ7J8dB
RmS+wHyQ923qfX+9r/+6ZzloqJXf7jlIKhUT0zy8b7Jh0yuJtW0rb18gTIAAd1ugaqPA9FnI01G0
FZp9EMKLyLF28LlocZUcqfZMaMtrWWnAOcaWCxdvmkVx5jl65CQ3fuS+JkZYfE6m4q0cHmXztbbo
dHUBYNrPlGQF3ARFg+QprktQBBUWlyxBxBMcSvFUpq8u36dH2QHFFGOtoiO9lsVCTfQLg2VHOSQV
o7vqwz7byLoa9iVQt6XVGOM+78Tycxjz1mGDKFFbpttI78STGljN/ajZ21uPtBxb/pltvpNzgY31
gP2ATVmWRQGsmxuWQ6tgcBboudR7WZcNan8czfh9Kqd27xqlWBHZjbdmM1h3apKlp2CoWKkPKz8D
upDk1cukZulChMX4VzhtRObU30cx/cEOWv/i5jCr48rPEMTE9XOqTTaWehM8Dj4mWuBk0g+yaAhl
MAjEBDudRv8aWwa01WZKL/LKw5hbd3EMYQJf1G3h2nir6ZNzaOLwL6PXSzQiFJx9bdc6kfUINmYR
aEiJ+9ZqTEpvqfqu+6LU69LElUggMfPVDdRznhaz9gNRG3fgQ45RSQkjPf9TaYM/SrWz3+xBTZZm
P/pPNea8ANOw5XCN6fPaWJgUd79cN2oD9xExWDTDw7D/gkQi7g4acio/Xa8vI8TM87rYeGOhbdDt
NTYVBkgrX/jo/nUaC+6x076iSr7wO71+92p8RkIsM3cqsYwvnmnflek8a+VpS3fK25MxdNp9FiUQ
2eVIYpF+WI5PvqcVd46ZsBueB6TZdtJj9wNdXbHRmr7ez2y158mzH2Q7FEdiulrZn0OQRGek3dPl
daAXPLIbd5752TX7QQ2TTalX/odfba4DDbdb6+1EmlwlwtWH1dv1RpAMXChgG+8TNgQnnfzNMp/v
BNWmuzxqsy+TG447HR+MTdq07TtIk4XsoBiIkyu5ls4w7/LiuXEAnISRtYVzRc2q4SFAAOZod6pY
yQbFqjceT83Xlijx1sWneRsmg/Kam/zl55H4e5arKXQF+hXIHdlKV14/LrKDYEpY9l1sxW0PPtmk
65RVjNwRgaT3ZrKD7TAV1c7u3fHLlOt7+e9LUkxlYGKm8CMUD/2xWF9MvJJeSFa9lGOfLSK3THd5
kDRkV6TqBwerwTnAD210G2YXLNmgBc6TMrj6fn6bVkpsXYr54ArWdqURA0OZX64RhIhL4f4R2kN9
faEWaTRtQYUbSzlI9uqQLhxZTp5kyR5a725wZ/xMnutblrnaHfLRCwdJoBdhKspjEhQHze+C18HJ
+XBQur/GIqtKQ+NJBZkpW+00ECuF1B34DkKTHaqhonDVsyzNM+pIyLxk84zdRHZm7mSVXPdvpwwR
JmsTRdwjoFX32Fodq9OuHPRd77T3+txQ+S4K2j80K0Ox46FvQ3WNoQAhSgXRzNL/Ph1DYF7NNPwZ
aB+9GcQ7v+1SgmCekcBSCJslOAxjW0LYTJZKILZ65xrnGrHdy1SpISx69f6zc6aQ8BvadHUt68QL
F3pZNnuIHUxWZ0+BrcaPIvLEpbcsAv6h91drC9r01k3XelPzNZMXAjn/R1s0Gsgh+ECIPUJvzO34
VQSKvU4VDwDNXCx73+JbkBRHWRwMfYcAF6uo3J/ZxmATxyx5DUKgdEahIqXqqsmri3bVtlL9z9ZY
DMkKu7pxL1s71flq5mF1L4cqwXoyVORaRVk8wDF5kddJM7O8kzeVzvNHlvnvNyVbU6KP8qYU7I1Z
LCQloMaZjzdT8SQsSBYz1D8WPjuZK1RI1l09VH6QxQsUnwD73MmR+KLbRNdOcs5o7mSl6YxsDNZs
6ZdoMsVPiOBMLzDG1uDi2ossqX3OEi2yHmXJ1Yy9ManJtQSj7mgEef8g23wwy5gVuveyBMXwCWZp
fi0hKffaDo52lm1ZkH7TQis6OxMKwKoPNRmb8f50vYRaiQW/Df8oW3GXrhaZN6KGM98cjGIMWzTh
HmRrxnsejJxJnka22pbPb0o4d1Az1BcbMOEyVU+NXSV7UmP582Q78TZRVG0li4FQm5Nb+W8OlEC+
xWWyCEZfxXmRvmrDpXKj9u6yWsmfh6TLN1lMiF629r6RHuuRJ9p1bINJlCueZVeAjsmCQD0L93mi
sO27tWGBTZWtHvYzd1BoRdXXZ2GY4UokqbYC3V+frTInVtnOp3Hodgu4tv7mWlmGHk1lrT3EaWfu
CT2M5krOoaKCk4KWqPpwDz4Td9DEz540r0/PZRSeVUVTcpTyJjZsmuHsZasV1c3BH4F8+WmZP8k6
sG4fFjjuo6yKvN7fyY0QWHAmGDUkW/W85unL7IOGbpQfTi0BKYpyhF5swqRTL7JGC1nrjZZINrIt
HJP+gTDItbvs0Q8OX7uCSJIsuoQ9T3HeXSZn+MAnrDnK6gb0x4IvaHcni0Fdmsgso5Uqi/LQV/qz
0QhxklfyJrRlwRA36DVzZ/KgWqsBZVW+KOKhNwd1bahtt+ZJU26yJndWcmAHCvHS/3X919aAd1cj
5Cg0yZhlig39PhHxVocfd/3XWhmJWV2d9M/bdwOTPZD1ihRBAKh0sjEjCZYSFisBsgm0Obga7t2t
Sp4lg7MBwDycZOla1XcKacNh2OIm8Am/rZPIgOQ0dktsXvZhMThrYSLyKulEN5CxX7sXNcr8T35G
Wrv5bhiyz36G1/ab1nHatRcW0apPAu1EPrs5IYOWrpJBhH/4exlmvrWrZvef7XI8r+aUzZ/IN2S5
nFVJiggcPMYkkuB6K0oHsVtRcmHzuTMa7XRm+f1ya5VjazTpVhXEnL1LBuu+NrTvMiVsuyH+lFVl
b2VKmFXbaayEd2lYhcpefuy8jD1m7UHaexupmYYY/EvXRs2jZ3rlozDEF4mEKeLA3TgFojEtr05S
sosRkNECh4Ucbhm5C2kyKJQqPYZsW5IkAjF66xLNYMtkCMsVPmDDeuxzKLOOlz1g+hrvpTrUtU5q
RNlDA5fDq8J2XwwVABHINNvOVl0+NFzkw8lErzBDNRjTU+NFtibO4C0LV18IiIKbISBOVyg9VsKa
nqunMPHWGtmxB2M+jFj/PEA+/DbqVXInS7LebfXPobJOHlRbGSCXRw5IVIzeo8HLDiPsiGcraet1
U4b1pp+LpqI5ezsOoqVszc0YwHJlopJDo6wqYKJ6hqo9ypKPi+rCG9P8ENfBj7MBDo6Cyn6USEUl
ObV6Bptphjf2KSl0z2/UH+CNdqBkyynqCQj9A3n0klNTtTqo+vR8G2iPg7qQRXm4DTQyi7Q4gxDD
7glTTJ9XkgPiNPN3ue664pyxTsh6sK6KGTg7Rcn0Q+b39m9nrPBRYfCRvmqIHhFJI0oxS7CivdCX
nXWUpXZQrEOoGV9lSR7QOx2XsZoZWyPttUvXucGlI546D5bT+FGjzL/uaIU4yJQu5xmb0LKOaEqE
FzsEJCWyI2DzL7r8J8Wjbq/M0Hbxf+bjk4e4qg7CMJSTLCGggE1Sr32Rpcrpu2OVu9NWoJVxjIJQ
ux4gtX+eWZHXbpukfJc9hFZ+1sviKMTSMov4pHtmg/82eaMJ7v3CE4pz7kvh3atzQzo35CZKfrhh
41GS9+DbQTtdRyD1/30qdLSKLbHvZgCCoU3mo4n176TXl3SGKTg82nd1QRhFdpB1/eyEpiAEeB1U
54r56HibzDnZ1rC0Ez064hFmnuWh9wa0b6YYkfJq5KbnhtCdVR7HucVEvH0wCKnJfrIVZbXnLvP5
a88azZlnLwLLdg/SVdDTLH7MskGW51bFD/5A8A7zkRB1lszr9afbWaCM4aqY65SAVjPxfmy99Rty
6wgm91s4s1sJzpIO4c9/Ju+qX0qykbK+UnK44exgd/BNyveQbVI6FPaXrmXBA6SXLfdcfxueFR0u
LOhSPjQ6EM8p9YNXNhIuSyTOqrlOnsk62Sr79V0V/trqev3n2Lzyq6XXh/pWmQwUwpsQh7iwGu4A
oKxl1a1enuV2E5xa16y3npVMz6bwT0pRDn/OJ+jF9fIkLD9rnMrAu1PaE/j8Jdq4De+USnsQPnuI
SP7l5GntTeWicMeeAAl/U3s+yAZj0qEn/T3C5V96vuogO7ZXgfGAvqPnQ7Pt3VJ75k+pbHsRZCtZ
FDUyixZhm4Us1kPCNo2VQlBFers0FH3T93EMdoihHgjHRckv76A0hvYsJ67iksDqXAxtJvYyYu0+
EV5M0kf3wULZpwj14Sy1kKROkgpbqEPymVS235jGK3aJ+LkmabHUPGG+KnZGtBZCLiLfpfFaFfX7
aBniISD++fwvgxRtVFdZrtunrF0p8D8T1kpoB4G65BeziuRJP614Y9k727CtTaro2XZE4JL4OPQL
WTRqk53V/PKVxabxyuWUhuXjOAoTWpynLCU/VFXbHJS+lR4JuXSvYNIy0xzfZK+wAGdbFd7w5rk4
luN2lx6NTpG95OB/62UoCOFmmh0SDUm6VxMNtnmGomk/LyuLv1yWXrXo802p9NqK/CGUj38OsYEZ
ZqHCJvu7OtV4jy/AZMEHsYqjbEBRITvj/NEe1aJr37KU3zLvmZcITNsuHUtrk5D5fOtgXYoZsxQ7
kK2ConGPsYNl9NCZzuIKZmKkX8XJiyibz5EaSHc5UnYQ/4ws9dS4jpRop1I0j2Pe7CI/Lr/OjBbc
+r7D+iP6UnT2i4VF0Trv+uhUlUpyqJRB38Dczp+ItJDbcjrzj3ZqF3JUko/vbThFrw3B+BWoMoQe
TFKrmkX8DgeA5BLX6C8EqSi/RcjqELuPvic+JAKlqN+myCsxrKrDe7xyu71b5e8s+tNVOZjEoiBq
YnY3uh8sOMHUttF3zdKOSVzp71mqzaITVgQ9xtd3rpvYu9zQSBJFxAItvR/eTTs/Aa+MXzXFf295
IbSa5Z39UsufO/RTl8WYIIDt5ey1SFXteFtMy8IMi+d+7NX7Bl4ev7v8WfawBncXTKN4kFV25dXL
2HXDvew/BZ21LVNNrGQrQfzmrA3Oo7yUrHLDYWU1evsoS01oeIgtq8GdnDuKKmVj5zH2P/PN2IGR
A4ItPmTfIU+rcxpZ2F2gjgANK0qfCV2dO5HlH0YERtpE7+uucl2wtROKtrWWf4z+iJVxa/KlKDL1
rVC/ye6KBjZpcFnYyyKmNE7e9O+50ZY7MbHektVjJ1aNGacIyab6PtfDci0n7RTrLufHiGJVgx65
Ye7BkCWXJDedZWQC7q6drkuWeefzKvw/ys5ryW1kW9NPhAh4cwvQk8XypZJuEFJLDW8T/unPh2T3
pkax58TMDQJpAFqkWes3DXM10eSXugNlFM8DCtflmAVIbvQHdxgVEqRr+f/x4tut1lf7rzfQoqHz
067Cemq1q+mwNdEH7z3FZfGh12rLl/Ul7MFNHY3GrVtbTr9169z89242i6Wjyjr5YU4M1hs+ScSf
SdZ5vnC0/tJ3i/kFsj6RAZF8qKoXP9p2E/vLOoiyPhj2HsK0W1m0G4s8PIGCiyyGxvsQ2d1HDAHu
OhVRRhqTmw22hZNCj79rOvg2Of+/sPLYqHpJcALO1TnVPO+baThp0A+K+lLbzrCbsk45hx6CLDhb
uDsjqRW4n7hdxhhcfLOG/qrL65cMD7wxaX/WJTzByelG7KnbZFuHXnl16rk/Kgm6rmkousdiVrBU
z+LwgwTRryId4r8j9WDpBu+j0fR3N3enT2d99pRVYTtNG20PM6A/dfESP4ihtLYJxsdv6jpQkMac
fii22CkNMTEz8oZDZqjhYVaQ0OuEbryjVuUe6oYghCzOQMoOiFCmt6Kih8ZB90R2K44RT2lRKsjn
Vqn5nqsT2XKjLJlfKXZWOlG0q1tnh3T1obHT5tZqt1F3cIgI3a6NK4d1Xh53t9baJnsiZq2/XYu2
cXEITXhW8s6FhYp+76pQwtf37Hl1cog0Zb615qtcWjRo6q11ydNwT4odstj6rlqHREjSGMat1dI8
rBH1yroV40Q19mqHibS8M3Obtl96gWfLem05jctet0Lv1qoN+rRHPRCd6lkchVt3B9ha71o3TZPf
DIV4kAd+3n/OUuPREct0+bOH7BbHHdFwq8r3sihqoQZlbOWbagq9x8LU4R4vHTijOnxEqwFeV0xy
c9dEOD/LStlPHqIq/eEkIEtlSTbaCua7fTHu0vX6e9c0JxYF0ZHty/oy90Onq296mY+n+73Fkihn
N7ZOAsk/uFDrBWGK4UCDUdhG3lgrGHzgAqEkj8XE+f5iYdUl50apnjI25L+9DBQOgcNbmW5l3/uL
OXp2hLVZX+71faQUJztUPuQr3++dlLobEBjTbvdwXkNHQycflcfbQUnM/hJ7cXaZV0ntf6vzPLY6
X5b1Wr2fWqTSKiZetDaVYqMCsLjcTmXXrs4VP+6Ed2v5X27X5QnqPhGphfUl5/U+dtSzK5Jlc1Zc
/JU85F1Tl7UZJuDeqHnHJuJfLou2lTnsm+LqAa2J6KNFF0nWa5NrHJtWZRkL+OpTE+hg2wK4Myhn
870gGiDrs8KbjkuMtN/t5jrYkoUsnE8MhAWtRipAHuou9S7tepDFroPgp4Yo/Mq6sWlIUpPjh/uh
qyaRqX9p+VkuNr1nLGcmYZPY2Npgh86wJfDFvCK5+pKmL1s0VPBk7/g/9P37rbxQ++cyecHt2jay
TqiATvkPKL77edaVC5CG3DULZHw5zGaCW996kGeyLiFhtAHIjB7h/9kQMyX/dlmqIFuo1tXpj3p5
E3kpafJw17Jcvr3if3sxea3Wej8IIK6ROUK/OVy0nbrq/ElV5bvI8k15OYdWcrQjdduiSUQUc+0o
+4xGpAaqp4x7XTipb6HZ8arobXR06iLfj3GUfyRh9iwpJYsIU/4W3e89PMDo/3uPUGm6zbx0eGN7
2Cd7fUfwqovKi646W9NIzeO9yslTnGHu5fsVrZ71BwO2LPSY4iLrb52dWXU2Q9GogdX33dNcM0PD
0yTWSOzEI93XOocKCw+/ma3u6VZZlwjz6ag9ybpqbRAtOmHssdWNvM2tQXOgsCJztr1Lbk/KrAZ5
HvbBve6m1S3Lfwp6/ykC/lu77C8ERkB/3O7PG8ny/y7/LXXCpRo4Tx0Tu7zELZspGHaoSAPiIeMy
+SgjoiE5awWZnapRzw3cFNWIKcqWPhR6v4m6Fp09fuWdrLRb2yAsMhvpJmsxfjZG8dJAYfVbPXGO
rpcRLhnb7Fl3P2WbrAFxmqLy6JXBvc62EhNDb9h0Wma1LzFYgZfqRXaXB/jULNtV17m9hqwzYzXF
MSkWB71yx4NWqGBgigKBhGTMHwSxj0OMBU4TVtrIf9flKFtkH7CcHXjsARP7tbdsQDhe21WDgV9i
keunysoG8RYWabG1GhVxATd6Laxk+qoVYNZbq+jIQzctZiooEc2lmE9zg6MIC8foCRfhFs1z5Ocz
ts7+iBzQT1xGAkgoY+Tn/QjWyPDALJm4qeRJ/6aEJPEGo8W3yFHzo5pn6VFZ111wl6qtMc3TWy2Q
j01s+Jqamx1vdxoT1CWnELfbnscvL8pruBQ4SHf12bB08rjOnNdkh/4tyzN5EImoDqYwcLqLogf7
PwdCa9EDcgvKpUhcfa+64qtsvNf/0XeZmnjFtv3Xe9wvjTN3OHWFvpX3vtfLs3vdUrvJJXFf7zX3
rvc6+Way5UFXXDR41jcre6EOlOwbu8RlMLLEA67Yla84kbGb3EJs0dQHv188ew5ETqXq3Le61J9q
ByakSiL1TfTa4i9Ol5+HsfDelrAXG+IuDt8BraYY7Z3B8h/VEorePHtHpHXyQN4pHVrtwYvj77LR
QnDmJeRxYc19aTOrPhZzhDJHJo/h6uVNBgosgyzL04I/0QlE68r7mLz3InS+8VCOV1mCyvlalOr4
eCvFJoEtd3q6lWznUCyV+ixLXkaExMY0pTScL+DP8UwYu+VRHlASs7dlaKhAFKgrG/OfhhZEZdAg
VrPtVKu3fSwDacFRyo+wKTjc79BgkvKYRvG+zJPhcq/HGcTblgboS29sSuhOhbnFeNF+6gDdPJmV
kx5m04FZNtRAS9aDQVTkoShIVIXsRliVUtcb0d5ol4nlKSXZN01M3W/tBK+OHhuSvt/YqTJd1GQe
NwWRrR9YkDWa/aPtu36jZoV+MZTauc4DaTXZ0GC1kRlC/TqMFhzOpfsFIcvdz6KrTkU4lDig3k9T
4Nkn0rpiCdJIr06dZtdbNijhcVWX7JBdeLKttn5DLLkiY1ai+lua9VvBAmffCuiAsrWAXPjQjsUH
wei8C3pketw+ES/1mp3FYmvxLWdE2Djyij1ko6Hwy75UTwJ9/9shK8ffiz+UxS5wOVeiM1EheCnr
WbhU8W9F2fBHXb72q90yrXx5ibZ0W8YW69ACB5rimIzHXCArH6vteYiS9FmzWpgwjWh+iMF+8ybV
eMv6yUSK2gx3eT2EXxRoBBNQmh/Ngt9yOczdFSlS42Ei2xkgg1M+Tkmsij3yVvO2BOWFGdAYHjWR
Rb4p9PBJXw/smprruBLZUsL9WzCwLNLFeJWNshtT9C/C1+lJ3kMeYjsBBB7toKWCS4vN5aNd8HE1
DZghdY3NMIn04+T06T4ZQISHq1JoionNtWpiDK9FaBOJoHhviNdiYXZAn4wZ6MV/rlCQIn1QAG46
sLMCtxTOpxGFGM3HrXO2oRt/Gfsf9lodRjXMpjU4SJag8UEwRwcNriv2f6NyqVHzvUAeNrdjhLSp
bJB1stXS2OYixkMf4LBNgAGrr6Ci8+h1IMRdx0x+qHP+IppGeauBdh3EYup4GJTKZ2kpgewwN3q2
6ZvMvMgrwxKoTtQzQSgqNlaaSn63aC3IyV5nIQGlZcZjalv6IxHJcRcVSvFbnWxt07gJ1nDGbvbm
AQ4hO6Nhnlz+mFwrD1ab61evepMFo2KA8AtAf8epcn467dxnW9bd+daEwbe5X9Ws10dGPfhiDp29
bJBvJQT74JOBTjBhUowv6K2C1hTxx1x32eNQ409BQp+Ac7vMe6cRzlZ2c0NSBLbpMe+urf/fV1lD
0rz3vfAVQx+ecGYbnmAj4HNk1EePTNLlXt8nJYniZXHZDtJNNmS5ql4IsR7lRbKez4vjTTeuIS7H
eERjkwj76NpfVEv9lI5iqbdHd8D5pUQiBhri1h+OUOzN4IGvM6IYberSHQ4gs4xHqxb/XM03+gl6
+G8j6n9xu+gB0fsUj6n11Fl9uWKrdYMkzLPN3RdVNnTD9FjmmboaDAAGFu6DVAiW8r/IYewjFQER
WZL1a5Xs5S1xuL8lfvWyAvC3CsPVsx4+K8ULIGEoL+sBpQ1lkzbTP+qfwEWJCITNvG/SBVdft78I
rZsfraUY3nqy7gGUquUoGxNnmndLjAivbFWdfDoXpbEmLbi0LbAznMFxyUZZBdMCqK05P8qSFRJj
CMUlZHtT6hvgdqcbJQ1A6SYHkB7I4l3fEGF/vjJZntY+okGabwlNOEyOO8GN1uZX18VkQld0d8eS
d3lVYPWwmZje57Ukq1Rd/8AjO3+Q/QV/2T16vsw6aw8XGNHzEJsE8LmZB5kChyGQYnoQT3pytVHV
HYuJ0afOn2fVZvVoJg/kpdQNb2h8himps7D1GTefp3aoAVfqeC8UM84KyvAJ3Poz6izvKTvZDDbP
DtzufJ7JtuaFs8dKAIlXx7N3ZpV/1mmtANK3lSAmPXkgHXvEBT159kIGdw2O4jeXQLfZYU+v6aaB
xoU5XeWZYgE3amrca3WbnzVFhz5oDaTGctL6xJ+YpQnFEjljSh7VsApGEZobt9KJ4mYrkvzgTM+z
t66IPPTiI14fCYy5Ohl6uwTvegLLG/mME88/QlJt9teqZf5Sq0Z0xHHjqzdE3+M08vZhonmHLFSI
bbEdZpZM+Bct71Yy53t7BTy4Yjqmbc1nxTzMTa7A2y1/xkvvqYaJuIuRPUCJDM037a03tG+epru+
CiJsY/Yh0U70mFqDBJE6A/wZoz4YRp4eogRlvFk6kfpohqhPnqfmvkqe0NeXGAIQiYgtoGcH4ikK
3xsyHdtx7JmX1Tw9T8AW/bjqHnrC8RER+5+ZVWoABo1uG1Vas8MGpfBHE4Ap8tIBproAnZKvmt0v
37um34dWchSL9WjUrXr2BNhWJqdh6yVt6eOz9HfYf29LrOfZ+/5KJ43vQnzFYnWfeuWXoQBMotc9
VNzqRQet5o9tXfm68iUqs8BCRA/7uO6hrWLzO6ozmB7uDL6Z0mvJyzjil8oyYWOZH7ABmhOQY3Yn
baL6Jso1O1VRxkBfyhyAlfVNT/QFwDdrSi+p4oAOXyGTbuuSCXYuBnFs6uya2CCrl4i8nZWJXTtV
/R606HdlLMu3Pvy78TICia14V4iOsk5YrjWypAEaN8jdTzmTx+JsVE2HOBzzSZYGSzrCC0Akx195
GrVXbTbGzZC/9cOgvRvOaQBBGShh/KbBC9lUKBvgZmKvEU/zWLXl1VymU4X5ycuSFdcRq6qtBkVm
u2T8GCR6h30CnvSUREev6baOXpvHsGoNmC/jM9KFLYvPrtknNo6rw9A/Af3YmO08gkI2T1rlKr6K
NQNIu/7VWSoSlnO1bNAJbU9xOh7bHmwuPnOkZoGvK716GEc4ZpVZAnwF1xVWHtn+xHmPKhTy0q53
T8Vg9Qzn9tV1gDk75jbuG3vf9UiZlYmK5uwUxEgvHJYFHoM5412ohaV2YlvuBiMaRuCDMbiCsWY2
3QyKQz2lXgw/vGkSfdvMjTj1mT21WLpw2sB7y/3f2hZdpaKs7GEv1P5Y1QS6QEfSVd5Fk823G0Rl
G6S4SRTTMu4he5Swnc3W7zoEUSfcrU6xl+g7q1cfVb1uTgDJF56wxG0fc/bHG4H6/b7X51/MVTY0
mcV7FjFGgQorA5/ZLzrZOuIKZRSEtbN149z9+VJO/dfUZQM3O03il/oP3ARe4xDdRXJ6xwiu6tZJ
h79qwc8Te8tTbdq4l9cY15OBR9AV7vHgPbZ5lmCevgP9Gr+VydJs8x4gctv/Khw0SwDqOsiL1/V2
URL3cWjDY7G4ymuIu3k4J2fN6N9LC38ElEu+dmWOLmYo+PFwtUX9Z3hQ7XgghU+iWhPVq0iGb1Fr
dti4JvY+s0mo1GO/C4e2DHi/2bkopr2X8IUUNZotemEND03Fl6Xl8VsxktfXG7YuYbzP0mK3EFA+
2LG4FEWFtE9WvY8IXcdpWJwWl+RaHnk1Gc1s11Xhpa1Rlch4GFVteKpD7TPRHUI1oj2r7DcwjxuG
LcxF66To6FTGWmYe8xiRi7Zr/o61qvJNVPbV9m9UelL0INMpaES+8cLouSsN7ZAWpzbqrU3b+JUj
XtU8/mhMNcHQZGLr6xbXxLGjXWuMeF9FYFNbrziinpdvMjf77FoP7dLMnQNHXOou9117tv3YK3Xf
KWp3V5HuufZAFttIdNcS+bPzghwJTpLwsLpYxZAXMW1i+iluJtanUUUwsgg5PcaqdxhzNE9ccaqU
+ZfnIOtoeV+tsXjJLGM8IsEICD8mXczkPAWzBZyv0j03IAw9Hdh55WTXULPJi+acjh1jsDuZOzu0
db9XpnGDJuMHhO4J7CouZ7PrbdJ6yP0xg5waj+lZHobYSs9kR8950dpQh+0CGO/w6mYQLIgsYdih
+H3X/p0a1oc1zn+1ekcOLDEvgLHPNSxEfF1worAxy0IH4YvAlQgzmPzNTXrrOjHd+12bt4c6EsVT
MYPDQ3z0OUYjzuyLfFuwqNvoELMQxUqdja2NYGkLO+g1UWwbfVWzxTP40BZudEljsmxiNJLz4hXW
MWSlhuxnpp3S0YChmZTLuUqz8VDiAH8BGm7stTieH4akiFjMQmsFHtPshnHUgVQLbVunCA4XXZRs
o/ah6aH1mLFNMnXuLbQzWBKXjYHQAgKSCDXmXtBlKnlzE0i8FcfWm214YzAucfMuxGFQ7CQoy9R9
70jaB61j9R9tmmCw3gMDMubB8lMQ9V+Whp2T1gzVp9KQE/WybjrWlmltoLwKv2O4/JwsmD4JvJZP
aMUd4GSwD+BUsd7osbFiAuv9DqrW52T3PfKKsfpZJVaPbKMxf0YIovgM6+Mn8XQ2bFkzfGpeiIww
KKlPz0IKyVrc9jOqGCIwcW0+oZBNvjaY6IwpximZWSFhvusRkHDCjSym8aJfSwUW0ZR8Ll22auJ6
JpjuqNs15sQka5qnxGZPHEbmcO1wsL4KPut5ctsdgDP2ykxAm9oroFrmjvXAWpuIkvekLK3y1mV8
ZaMZDDbvEomhLOizafRrBVGYPjLWKChqPkCjgP1Ggn/IZGqBDWR8p6qK2EUdCqtDTooZbRA4/vg4
qcu8G9ATwZ2stoOGEKk/IIT92Fij489xZmwzQsC+gQehXmXeM/K6426pr0PWzIdepOF14bMgzHsB
s/ieJ2H8RCAVrW42ESw3FPVRi3rsTMvlyTZnJuyqRUdVxX9siNdFdchOVh3SPoDM0O0M1wqiHttB
GPHZoz321dFbNPeEr62xGevlW9VXu66tln0jRlYUtfcBOHjTt2MK8YXnP1xA/M6NG/NRbLAh7ghp
BLQ2hlRhlkR+mBNoFS06OBg2Grs0hTIUh2yjtTF/QuIUhTaG7igncGUXfbvpMU5W0GFj4o4hPhAQ
wIg6tILeKxxfLSoSkUwPXRraL2PtEVS3ip3ojdofK4IalRe5m6yKbF+QWd6KpLY3s9sOJ4Q67Ic0
RimyzhZwC4JwmWYyoJYsoXEYSS+l0QDSNS4z0nTbwZrTM9yOZs/C3+KdPaKb1hw0FDNiRYTnjkcV
caj6L9NZ+sAiy3gYkKJJkpQQ8uxo264Lq30VxXlgpu/C1pqnaJ50n4jaN0ZvMsxjPJ9wuhjmofYT
ESmPqBT218meFL8kXf+AwiX+KUnCB1e9U9LB56sI82Rd+0S0G3BDD/CnarHfLa063DuahmQjGpo+
jtyuqmVX6I07/hLTtRNkGzNQiacodMugKNyHXGUVGCm5P7jqo0lAZ2vY8+xrnXLqvOo9jm3nUnbK
r3bih5oszXgw66bcijn7KQzwOy0GjZusf6r6Nr3kwzj5SjqjdOyNjx3zPqoQTCuqXZwK1Qy3c2hC
4xxgSvdheCpHpDtiR/llTuZ4xuLP2E91EiT9ZAUi5n/S1yjqo9ANBdQgMDpP1dGdhxGSTtVc0By7
qi1bKgOoiIGatK6kKWBZVmRxYZ/byZtOHYrLvtYOYg/JdptM2IW4TbwcCisXQCvrt05UzwoeG4Hb
k3Z0hPiqxbkeGK1m8oTlPHwe5lT9BEsOQx43aq72GhPtUVXejit+Cer8jC7tENReEp/gKKlkr5Zv
Qhhg5VgWbHgoEMqbGZWXaYo3du99zcPS9DtnINaBTNOUt+dJ2Ni/dNN1AmSIZhGumm704SBWs508
vQ5SvDOWKbLZDA98Qdhf7uwoVLexk39UxTRtGkJmW/ymUahPQBNWSoTQil5fygk9LBEyRRU2AtoO
knA7JR2coCtShPTDZE8MLj9l+I7bqm6fWeNf5tTqDiaq94amKfuaB8kP56ccAMdYpPGzYD8bWSSa
8aZkzodX0jWCHauKj4Sjs7OrjWjaF7WtbVIANn7s4qWdPkbxZLG8EXiMgJDcWE72nHjx2bbcdtvh
D07eulB3A3S8w+KoHoxfRE4Yw6HSDFmxQ6V6u/R2hZxX6viRwjcXzupWOG7rQ1fOd7hHMpKEcbRF
5emrtloRNL0YX7WCsBBWJFAp9RhFQy8MOgPhryZMp02ut6/8VO7qCPCd8GeOe2K9iWZj4+RgZCKC
cqD1nXY75i2CdnpYAPOZ4o+E+Aw810ABGwiovWuDgSXFrrEwP2lQggAdXnUvTQ6FyyAR6JHzbycQ
9Plkzr7KStrstXwdf34gszCe4zR/VsJmCQZVCx9iYXy1TfLwy1Cf0j6LjxjKmb6pAOeqyGbUztlh
lwn19DwY6kZbCIc3jaYy7oVQ50JwSpk4dVieIC6eo+kYNX5oW+peReL+NDRWeztYCygIsyqGDRoC
z6GXLTs4mlPgZhBS+wWhdH8qUoAAXnPU0rE/TWM8nOTZ/RDZZn8qUqBTcGqYqR3C7eDb93OZu3t+
3Ppk5Gp9sol37bqlus44nZ+QRFqQZ2XT5sFLCuTd3I5kQJ9P+4YEIzI0Z6IXrk+o/xprXnvKmvKj
dQsCKKU5toclwRCZifqb7uYznuz9fBqNvtwOGNv6la0V+A1ZqLPopXkcFPS/6no/zUt5YhYp2QRN
4dbqqw87ARXQDVHF/Qm1CAurJ7MKlKTCsXZ2w5M8sHxlHZpkV4uw+y5U1Pa09Hjw5qO1bxkOTy0G
AGgtsCz1m7Z6S7PuL9GV/e27kmfya0oWS2OlEi4uyi99vA/RxGdHyz5DnrlrcWLHwe+9aety4k1z
sKdwPNnRO6SmmoFuq/WVwe6CrKznpKjgRqUWCLXJjl23kHBfNtqYPWuKl27LiQ9G8s1ChhIlCFbw
QoRhwCC1voEG7XlxzRSGC/zDgySbQ0Sw1RDXrrw5jKJZjW9C10cBd+zgJSos1oDBTsZJvgPEPMgL
O8s7abv6xMSwCvCup7je1Wx/Q8NPOkCUSIVA/36rSo+t1WgSrxGudgLooJ9iOOZB7cBja364S/6D
uIvLNxuiITfolsvumHK5it3FSYy+Lr9VrU/VqV0PsigPJmIe/M3/b81hbf/ee3Q8sZvHmOBiudfq
MWgG+yubkz4QJqpwW1sxERgps8OAPD9JHTpEdXdaMDzwG2v2W68Fnxk7DZA7DgOIv938Mw6RlsYL
QVO6C+7fyTFXisS3H/saA7s+GZ7LsL5kjAOnsjDyIK+L78jJRQTKhevj4aCcFv1RFB4GpIvibp2s
RfzfjkknROnyglNAydi9FDttjJ4dsmJh8Zo4w3uLVud+WMMEqmUVpylCJrJt9fOsLRso/N7ovPYt
z7A3uOAli+rNkzRIhxBiBJFyGI9KZWc8OlitxDOCbJajCFZNxBk9xBuaIT9h76UecJ1lWQUZ68xX
c0QLRrH8hayzr0yAtFxD9zMvMl9RPCrrOjt51fKTH9sJ0DqyjuaIsLWrp90mIUWmj513HePF2BNU
rmGNBSlbiI3ViupRLSA1DmyjgjjHgqvPo+rRSsk4I2R1bvpyD9F+wW4DENpQ4XZvTCjbqoLU8ZJ9
gvpvz2GJ6UyItsZGKEtzyRDOMLRK+agZZnfO1LrHvIO74SnslBdr6f6asnjvLN1+ACzz6jhxtecR
KA8hcfSPqgxRTEiV7/3qr4E87QBiNM6visq+R3jDts6T+HtUJ+9EkoLKmcyvA9YjCKI6v4qYeBrz
gl4q9mMesnwpo7TxW3U+NKawfxCZd4kFMEY5atcfCJa8kBqE49I3EK2IlmyqSGRHXSGn6RTmckDF
dNkvpA42oDSNzaJ0YsvycVPVY7pXmzXegVeIKIm0dnFvXwH646ERDy8YQD4baZV8DZXahglOMkF/
zWq1WskreGcY9vIiRvVrJ7TPcuyaczhAmCTbTx6mKqA8px46QGO5QXM5e47TrIDcms0MUttuLvJz
U9QYaqzRuxmo72i0zcEbWuVdndNt7BmEVGHsbcI+32LZEr2DFPwRd+7yYLa68maoluLPA84+bl+A
bLSqZJe3k/u1JX7dei7YehHOZwKfEQZKyCkNZJAPxkyEumRDJbzRCJzM0R7ZARjHtk7EXsA9e03M
DtY7mfBfLfLBlpf+bGf+MIRYjGevymsUUwrz4BlD/Gw0IaENJS7/yutfyAok5EiT2l9a23sFbRzu
osSBMNwsJQvqbHkkxPBz1rvjMsfd6yg697lH2CIpwTPPA9NCnrQMRzL/nfNmTzLnnZFLy/17+dYs
e8pKWZYH2f1+9b3uv95CNttLKMd5xMqUI0aWDuyPhFnldlqNGovotSzP5HwzJCqdZPm303v7vbus
k4c/6uR9ZN2sdeXGUOvJZ2+Xo/1WljWT6nqqOixhCKf+W2sMJguCtT1XgOxu9bVdlm+X3o7xTBpQ
sZRdlMXNSR7qdZodzQrxMVk2xfxvGfVqVpFDeqlmPXqxNJXHwS2MABBR9CLr6sJmdE/NcS/r5EGF
m64mY3i5VRV29hQxjN0v6kbPO5o6MJ/7RaVYWvI7q9bxenN5YHzAlEcb1OO9jh0nDty28ViZubZN
3DraWzVS45XSWFe1NtVrWHgJU9/UfW9d7aMAiPyqq8p0WsK42NplbD9X88L2KZp99OqqrwmIi31q
1NmBxAisZdiJI6r0mu4Nm6HNiaWE5YNdDeKCRdTeZY49t/bEEmnJ8iPMsX3Glv9cItm6R9zlvWxz
Z7UBVbcK2y6Glch+GLspZYWvPmRTd0IMpTh7I2vPhs3NARTVggg/rhqzUqAfVy3fYwfZSb5o75WA
/kPZtepX9NbKTTza5VZdNExb4p4tZo9MY5VNgUDdcG+2FZkeFUEmTYcox9J7kw2D+t44I4DRLlvZ
FESS8sICD29Gxmda/zREL9gpA2jsI+tjGc16U8Cde8kTRArqqfpBLB+34bWqjfT+6mHsJ0vyAFE4
2gmo3xvZX9Z1vf7uWUN7kaUhqRYyTNND180eOLUu3lRFNr6UcVhCg03GrYIJ5YusSyoWu4CjrrLk
9Q1C6E3xCxmafzosE1LVRCXBoKz3kIdC/zsZrfhZ3sarl+SohiAj7h2Gvl6X921+lHUNz+2lU8Kr
J8jhzxhKwt590pZCfVEwX9g5brSGJxi2ZR1WRs9FSQZVVlnVsGBDVP0lx3VZlYzLHKi1pu9lMZ1F
9YLBzT93KLOdogNUkphXCXIFDvqU1qlzSAXjK5It/4Jub10E/rimFn651//ZjxA/douqoe/k/e4d
By15ncjGsbPBhh0Fp+oByUDzaEyrfk6TTL6sk4ehUquHbj1EqVL5JDWW3R8N985atji4u6hP9yp5
Nudh9XCvc9Pil+q1rH7axPPdVqQPlU7KOJ6Sf87udbbSASJovZPsoZBhunUroyY/KDpgmE5HdTyt
zXBVb+neIwJB25A1w04WtRifNPYk8K4dS7zHYbiCfNZY4do5GePikMY4DsniGPf1cUrAmSDVxN4r
tt8NLwffVplEmNeiSVL9oAuQ+93Y2+9T2Y6HGJ+tjWzFai47dG09byITrvzQ2c4pbFmU2BnROVXR
YkTScvvNGUq2YF78IUtWoWWva55AlhI3tN8M00IlqSueZVXVR6wminq5yCKIKTPIJutrg87DRp/w
V7YS/IuVPlG2lue5bxpLo4NasqiTxQqpF/TXWOTIzgbDxRMMhrNsDEF0vH3R+VsPwTgbPFd1/aSu
N806lrud55UX2bHB+yUI597jwbJzX9aNzDzbGOu9ncf+3kvqARINU9wkJzY5N7m6ExLuXLdX3QBd
JDD+h7HzWpIUh9b1ExGBN7fpM8vbnu4boi3ee55+f6ycPVTUmTmxbwgkBJUFQkhr/cbW55OTNges
dFOwn0F0zFELeQ2Gp7Kss4OnVMkhHRbdy8F+IUhgkfzVun0BKutNSXqiU6n6BdNXvu5Tnr1Z2jgx
z2eU8xw7ZS5uODdzBN0ZHdH0rVcw7ew8/x05aCw4RsSfvc48Sqkqh/rVMc6MjtHenqujAyoITyPd
g76VIEWd++FbMxLJSitSUtBo9JOG+842JCewRPmcbQ/SZR+lZncgjLXExlym82gGdka+NfUsOHn6
DvFR99FW+/pJNnp6MkzlwcjrL52uRJj4VdMDPxoZjmIkXp2ydlEMaJExyeNtYJdQDXU0BFHNKr63
ef/o+5X6GgcoTYK42dSm579kxLWSirm6qlTcn0kDXbRsZC9c5hh2Yd4FeZBeq7TRjy6K0T/HTfqz
tF3j1GBjcR9a6MNNTHFvsir7i7l389M1w/t+zLTf2Gzgud5YLJYemmne8MHNyWG3LXAJK8EKDvWp
YMFf4/KyCfDGeDPj5hwB5P2pZQjDKY8pNibPul3coMybHwqNOG2uxPkeAEtJ0jv6wqQPv1o8bLZh
64Xo0yfto4nXHIEAO/pZh9/VYLaPXqMt6PzcxYyOGGEe43uMVDhBWxVkLBaHT3M85K9DFy/swjS8
SDGt0BsFNHEL895+9LuJPFQ3VHA1jPExqs2FXxY3B1DB8amp0AixlPxk9AkmDqldnwj61XtzoZWz
Mjeemfrz52dykCQodoCg9rFCop+kVopndRsRvLE3pv40KO1zMDMCGQy1h8DXC0xzclBf2DG+6U6L
Zm2WP1ms1t762dWe2kY/yDGkT72bzgNcPdq/OgbnNzN0vBcMsDc2FhlvvWVMLzMGgHJsRAiOWLO6
lZKK3uJz1RO5X87rSRY/53q+l9JUZ+Vz4yWH0C+tt7aolCfi+0c51nmW+uT49elaKs3qqR3ms6km
KrIW+imp0vk+WzatOtzMcasTrqFUdk1/6F3FRstIt+9HXXNY807ZhogOmgFSiTutfR9bfGOmKbvJ
9Nq+VweNo/7UznszinoEa5eyHJINCUyzKfp7KVwvlVUNfm9NQRgVX/fT0OOgxWBcYElo1SGEIZTD
pFgsf4AkgM3ZC+yZrAVwIopjq9N6dtX5jL3Y67UoR7S67C+Rldxnaf+XWcTFOSPidd/31d8bFDCd
fZnY1fbTgUH1xjudn7K2bQ1HMzBf0qoNAHKkRZarRC3BoFGPEQww/eDBSNzxEPaQKbVUDR54kyAJ
2P083UbAq6RO2rlYAz1I0a3MRxh3RBmW89f6uWqQL6ptBV3GoGYq52u7cPJDGKds8rjNARhDsRzS
kiTyUheZjJ4IAQXAOez2NbPyt9Kvwnsped7kL9DKnMUuB4c2Vo7KYMcspPPuVbVz/c7G9wPESAvo
hRa4TALyNF+kENbkmNCrn2+lqLVAOSDjpbjm0rSc8vjsDx7I4aWIjGf2MA/R9Q9LlW1N26hOA0x3
aWBlAyHWAU0UKUYDxtG2uQSil6OhbZUXuBg27rUUU92xHmsouFKS39cG+im1s/pRfnu24LxGK1Yw
v6V9tQCLJh1nVCmWoTrTNfPFC5ejnp0hgxQjBLWU5GqR3z+mJSFeEsuk1iwtV7dK1dQXm2QBgeSp
Yqw2cctSbTJDga2lb87IGB0HgfMdAPFNzV4Iw+QRz+f5D3GL94lI6NcSu6stSfnwJUfXbdMyNdz0
rFfuQXCkp7Kw/UtrzCEu9kp0Ig+ZnwpEPB/0LH5PkWf71U7OszmF47vjlr/yrLA3hZmMF62M7Ac3
Bn1D7Cf6dSYR3xDBZ2GgBW58n455DBInCG5IkR7jcX6159zYIMcJfKNM7bt27op5k1Ua3Zs3tU+z
B9koOBY+EA1FItv/7qDwuO0TGOjuUJFPC6oewBXQczh0KhqbHSwWrx1vAMvP57qpfpRNqpwtLZte
ra6i242Pml/r7/Yc/sxnd0uC/q6fSv8Q2uHvqsuShwjTwb2WOsoBmr76XlqxxqS1PWiubr+F9pGU
WPrFmOfhYChRvHeV9CZQvJ9M19ULTp+/zaj40Y2hSXqnck4aiFGybC7GWQiNjXWcosAE+cELjeTb
QJII10cXKFJFstLhxU6q0dvpIemlCiDAc1EcicjHpPywx2zzGPMX1InJEmhfqjnwTpZH5hPge7qv
QuQxTQew0gAWvml6/9b65sL6vh9y7dnAGQ0ieoWjc465XUFEzELuksDLSLxXZW5eO8bDOH7TcTwx
norWdk9T1iF/OAJQrrfEGZWTppBXg9NUHeDO68iD+MblJ1AP9T4lArZDX8ne5Xa+MVCrPPN5RGLT
Dr5WmVu/zDofbar0B4fEPeBuJyRiykYxx/B29OKfU65Ed+OAdu48l39maDBlq3vfgi5othbGi08k
b7WjVVnhJbByovJR6e6CXDXeQX7+GKy4/GOigkku6HfUdRXk75BgfVEiDjG03UZFpO6c+8HwrBZa
9FiBUpGSbCoLg1qI8wTHlhay8UsdpMvoLSajwzMyKhqwv/gENmIf48Xw0Gum+jKRWt17OrluKVoI
Kd5nsXcnpR504ctgQMYe7f5WqgzYB0cnsqtd4ybai9cbLShPAERLSao0w0LwrU2Ti5ywfH3OBl9m
5i7RqdD8Re2z7F4mH0irGZVPUsKTKtinro+FznJwZGVDvrrFlpySp2vdS6SkIAQcJOmlTscj5Nx7
uQ2SlyayYVJy4NXIHuWEwFWmfVLhnH49wfExZNXJPixXU5bNOBD4UyANnKUFoe7h4heoQK2XxDD6
gvhqcv3N2NgX28ibXqaYcMdkafpL42ONltfhJc1CvnRFG/+xWxtdaeZOz05oP6fDr9KbjVdimtvJ
sEasSXLjtRzLn2GC0IQcI0SrbhGn9E4gRs1XW2vBc/XesJe2uaEHlwqbmq0cHVQyPWoTWUfffOR7
XwKGqafs4oXMIKCiRc+yQRyl2FeJX+yTf+r0Kco2QeUh3m3r0fMUjKC8fA/tb/OYhpHx4had8ZLM
CoM+mJazFGPF687aDDxEmmiDbbzwAZucLLq2zxvSyCMqrSd7Ob0K6gNwdx9BdLhtldI5z7JJ4obR
rhnGsxPEznOLNvr9GCvQzHUAaIUZwI7GkeYojYkIhk9oybGm8dt8C+q32XODxj3A5r+vV3d/ikzx
9zD7AUZhm/IMl07H4q7prkWpa816V2t8z6SkBk1xnCsAdtei7nPWnB19gBsPUoVtNum8Llax9aiC
F6mbZv+i5bwYUqpbpT+1Vl3Qgj8qm96eHkrAIXfXKliQOFoN2Eg7efTouLzmLdpZ9qSbG3K7ZIqN
IXiWjaeGR7Uw5nspjT5Ou1HtHgs9jZLt3CxR4LpyNnK0iPjKp5ZO6KxJ4sNaZ3jJb09V+ej1ZfOk
RXDLfjvdwRob9Vk29CMUPHqy1Wudbw5vNeaStyj6qM994Me3tWb/tTZIWKegvNE0x7XOxa6sHa8X
bfoBwQpkhLbWaE+3eG4/tni03vMNzO5JoV96SBAXKdk4UePyvBzw0vBZa832/KFOTrOa4kfd+sFO
K6sMkE/uPMnGrYkSOhACYKhTV6oKIF1yMfWwS+CovtSxX774SUl4zYujo9RlUU6sMgZiHuZFuZ0q
X93Q9/2zNDYN91tQoFJsmMB/ShU7rJRhdh90Uf1Sz+VzS6DwDr1XTLsTRG7NcPEchQ6K18Nw43Rm
zw3gYAh8akciFaSUZtcv6lTHD03snuWgVOEzphG8b7yzNg3l/WSON3Yd4tA6D8ZbYw7lxRvrDlTQ
FGR3dVDu83KvqEO5axqn3ml4rAI8wizYXNxf+8XjNe79ZLEf2+Pj9qUx/AI+fH/rl/2d1Qcotofk
pOAl/PC7+GCFCB4kFiudghmAV2rVaYzsX7Obg2Crz2ofwJxQQjDdaq/vWuYg24bZR+7hL6RnmxmU
8HaMFIikPl9zyfaBj4Fdb4JBV5XhAmLiTaud6BjwQSDArQJJB6Tc9/qNOqM112qKQXIBdpKrHNNR
f2fdxWADemFXGup91qXnSXGU26orocf2g3vOeghwhvEWN0PM8s9lnQzaM+tD92XOLO0ykdEm3tES
TDSKTZZPLZypjToaHZo0ROuhEzU7r+yTTTvzjWQxfKf2T1rYeI+LCN8EicGeKhPeY2Dcmk2sHhSM
UTZF9I6m6ysZoV3UauWhsFv3ps9wgyEQwO66mQYU4G2jukG07AsIixEXurY/lE7ob0Bq+Pd9/ovL
hBfkVowNus/D1jGxZp8KRbvNmKtm1qg+GSlXHqpsvrEQnMWxVd9nCpaLiQ4nD0vbRhvqS9359R77
yGHXOE5wm7r1vFNb/Usw4h8AYqrbBzMUDXUunyzgH0+Vbr4pcVSdMtQab5FJBFfCN2WfNk57WxYF
URJ9gL81+9ugmvpbgASnrkaQsa2TbV6XRy8bvXNuTNUuZd7A0soMNwZuWtu6705WtSACg07bm4Od
HAAI/0Cq6ftiJnoyyZJvuVv9Fjhct0WdjQge/cZuFOB6SdveaGzRSQCuhZYEK/bO4Gtv2LBt1B9V
ok/w6sz6ZgBocFaWgIfRPMmMWlum1UxR6EYdeZA0RJglT5CMiIZWfdOz772t3KcpPF/EUbZp/AR6
+c/sGtWF/JvKlzCp0VxTL1NRac8mDA+Tbk+6166HBPyNU22NPIxuu7wKLsHIDCPTeH+nEF+etCuR
2xuW3ltmhKycHk0KJ3qb8AfYGwkxVLuq62NoTz9cU3VvRzdpt4QC25BQ6BXsgLcauSXbOQd9iCNE
AJlGQ5dTK+olUvIFIkC+HeLoV5OVF8LI5olveZ+AWEHeqj5wQ//UKRYxI2F4sg+YcrSV9UhgRN/E
oMt2fty8YM0Ox8xtcH9TjeIc1oyDsWJu56FvtmVHTKDOH9E0VW/7KNJu22XjmBhWOpAw03wT6oG/
NzuQeqGms0JRnI6x12r2QZK4W0BZh6gIfilkHlBiiFAUIpTxs7eG8r1F1pyP9qnLsbFzXDhNekAO
RB2hp3pMj++CBiDP/MSKpN2S96xK874e02yDG8BbGqshf96xFgj1boJc/DB6BNhrvZvICgfPCKvw
+WwrEEq+2oHDN+PbEeTlBtssZhUsCrtEhcNjtgSv5zQ42N6iPlv1vwLXzxAoM4A3unoKiMHMAR76
x3DGqlGHML/pNKhM7e8B0mAE7HffeMD5atsh6uxssARXtwhNF3u16EAodwoGLJqqIAaJXkwQ+CQW
SvdlqqbnMbSbW0KN2XbuJkTRsvYB9vIzkeZmY6Enf/YmHRSo7ltnx3Yvit97FyXx3Yu14HSquPve
uN5tGTHMmo3CMJZW1WlGYQkL1W8DQNRj1XXf8D4w4ATbwV4pk+luwKvo1iF4XCwE4iDVX1LHvQH/
MDHLHn3u4PBtZNVOdCMAvhRjMm90+FoXkCiyuCJQ0QYmWbfSOlVuVWysBJd6oOsFoDjPAnTDx+AA
mfni5CSl9ALNLaRjX0qrc4nyFNouieNjObXmsa8r76/Ue4XL1Kmt/3O26x2cd76l3gKRUX5GRr/N
rSy46GOAP2KlNjtW6t6pB3h2tMCBgjshJaX4LN46CPeOVRD0UM0dc8Y7b7SGx3RAo8ihhJhMsm/N
4DXPFPtm3VRD4VyLNjP/s11DEcPm697ymTt6gwWO0c0Aelaed/AD39uGHuprGkPfliXzRlcDXkXf
NG7mOiZtyuzjV5rr+zxIpos6I9+EUNSTFge/rcUhCqrObZ4/SmdkdcaHeNks4jlmPmq3qlm3T0Pf
TvdtvIzclLwyaJ/qiKluVafHMnDUcJs6PEYwYWelZf3R9SkzDyt6T1IdnUOzeLSM0T6MecT6e9n4
7t3sdfDQWi3eN91T6jTJJWR5cEl9J9oZBQQA2NjRjWWbT3pgwN7wRnoUdo8DiCvie/F+UOqnGYNK
AnsszrpF4EzLToIBs5eMNFRhYImmtXhdgcD8Z6N05It6tE0LD7sMI0RSyy9BaoyZ1xJmwa/BQfZ8
SQQos77XfWxdMdyCI4EZqAfHOuhBY03BMLHi9DmX0MgtgtJnOmpx05jToxrOI9QO396NqNJsp6WI
TMG07U0elpm6AM2cMIVX0iE9OWugizyzuAGRcRomGCnAle47s3tSWvyfclzndzommvNWMHPhQuC3
wJ/tnWHK4RTM7v2YahpTwS578EjNXeKmep+BG73htQHasPgeDlH6puZ4wXjtL7fw6dwSJXCWUEE9
66x0UjqU47nanWwmPmEArDxl50trNMCxVytlqwD29EEKTHVuXuQyuFa+RnWQn7O4ZMgeO2eHYTfw
EFIKgOCKeVugmBY5hc17YW9Nhry7QYPSWwMUwH9tOCQNfw/JEf8uJsB6SubwPUQKDvHRw4Q13c5x
RgjuC94IgPYu0Xi66P+mCupb9R/WNe1NO2THeqz5TIIKTBwsrdUEklALj7Ouz074tchL4wsS8ihy
js96ElindFCeZ4IAC71VPVbmYjwQf1M74xR7Y0i2fufFs3cOI+s+JpW2TXXkS1s1R/jPADFu37im
Pt1qafw6qqxSwypARjGEMryYNFU+ujZJw98DCvR+VYAIsro72CS8wXKV9lU4Ip3+dIOjvQDbdZHG
ViYWAibjtLbg6vO0b3ZFanuPsACcB3V6nUHwPRqAEew8aA5VnHwpmRggXxkBrSxJpkpxTvWMOV+Z
AdBUlGPSuSHzJyMF/mLt8qAztlVZ9CfYEcVrZ9bNaYQtspWinjgNeOPawi9Uae6YLvP/tJ2908vg
12Qr07GI0/kG4Y/Hfgbsbbp28hAg5fIQNFpNZhgpTKd30r1V29WxhAZuBLAzlASJuYyftzA13AGp
YCckyVgEG2cesz2r6AeDOAej+C7LHroQsBieVq+YlrXnbMHMlAuuLgRhcTadh2jBjdbGpJ4BRoQL
klQ2kx69K4rh7+N/qqRemmfLa1dfyoD76rXQ6TZZkbIVoGejg5zW6irY+YcJR8iTFb7GDUgB/2Vs
gvQQQOe1WwNu0TC+IFSOuiGed1ddDcEICW4oM1kwuLGDkvciuCEHOj+FJDn+mNwmuIDLsuY9k1V+
iezKG21VcMlOspvMRJBgYfHvDXUB2tdtdRSESuU4LZBC5rIAh3rg1kGD14O/SRRtiSNQG4DF2pNV
+eoo+S5RAxxyf5n9AIp5uXHNckXZW/GJtpao816gilI5ztmUnaRl5LTcGWQRg7/Pb5eLSCstVKeN
7WTpTn5lgtY0CViEzxZXv2PQqEdRGHG8LST34QyG82e3PL/RjJxTjhq15IBlk8j9l92YJTIpLYzv
pJhl1TEsFR3/meU35eA+A7wzTvIn5WfgvBxG1YA4SV/tvbL8JeelYwDHfHmM1ycslYKXyn2yLtZC
Gl3rxlLvjkit4MkE6OOK/ZXeAO2WDPU4peNe1evvggeWzQCMuqvh1xFPRXIkqwYbM6LKSRnj3WYv
Se8rzitUg289zMW914Q8URsJ0UObNC/y7O3EfRiI+xzm2mBYt4YIvT2m7qS3ikvqsPxrQzTb1ocG
dlgHQt0EO3lc8jRkr8TjM8Gm9H/7hhXqPnnlbuMVfX7B19EDfSa7ywYiAn1DOVZ4vTO2DMkMEAGY
M1bDGIF+2JWzHRwpQCK7Rn657s5pDxrKjk7y98amIUbd7OI2+TKP+kXu3PUuQS3dFFY67eRey11J
2oL1f6shvrJgAOSZyBmyJ3XX7iBl2RgpjiFNFwLRRPRx6J7lwV+7ptyatTfIkZrI56YCw76TF0J+
pN7X3J82KPQtEXRmuVb1o11sQ5C7vN5fM3f6GeCVcciYDdDrXrQqb2Hahod8hujc6tOzvgwd8tnO
Yts5zsEMEhjXvY0KnRMl3AY9ISvJi//nD3/4DbKL7RVkdz3Ury2vTw81GRxKe0PfyRAg3/cOufGT
DSBrfE7h8l5v7hVO8eGt+QCq+HwHDdJ4RQRrcm4ORphr8z52w29Kl6n79Q4zCF50x4XS/U8HKtT+
McPE8iC/pferh9Se1QMajf28bbLwth10BZjHMg4tr7WcKXv/Wed15YxwQJjspCf0cXpgCsPSZekI
+oi0kwnHeu0+SwO7mmlg6tsBCbaT9OCxs4bTlFssS6p97gwYH7kLuPI//65dpGc/BCvs5QZwhQWQ
sva9Ob5z9QXAaBR2vcjbMLwtw7L0JCmudQXRn2VEsvTZ2ftONYBZSR+dQGGMlPayWd/WD130uivH
58obTl5jbqUnXE/BVuCovLcNCQIZC1mwN0cUus/rG772ZamTYrD0QrXvDw0gvWPoRAc5Zkpnlxbr
+Z+7oJTlqcne9RwpX3c/HZfip7prty0r2/576MFWjgR/ap4DuHKbFHhMkQJy620QzsuHQ/cgmgY6
C9VJP+BDQZ6eeYE88cHWMQZ1HvK5fXKYG7A+vNWJWMxqgcd28pQDShnq7sZasKrzWD7lg9sdTHNm
KtHo6k4NCmI3PQIzGxK8B+EdTPliF2nOQ70LovLBwbx4ffDyV6V4fZ3WslSu3eTTKcWQtqce+0Hp
jLKpl+Fa9vQE+pIZw3mSuy8XKcAzTmBW6Ha9D61+K28JrHZqZfdD7eAaf+UWIkqybplwDd5Dqvtq
C5ci5IZ1sZKeiYNDDYkXfMOY6G9RD9wdGZO93GPZyGOPl+kJQrmskaf0Rz7pFy82soM6jzeJWSJQ
5nUnGWQ0Ru0Wzm6Jeu4uLILrF8Bof0HKz85yQXnyssdI3y5sGDsafs2D94i9nHvFLPuJ/eLjeXbI
pUesg4Gqqc6Z89bfp7ejtusniPfrXSwzh5E0WT4zmZtZO9+CLiSkEngBf4FLNpiJe8iPShNya1BO
DHRRRs3aX3XMZLIFXrc6Tq5zngDmkM89Qo9EoziytxmOYdfZ1XUVFWlBQc5N166DMFzq+9pIjINc
X36Xb0fjudUfZiNvD6ppPMlTXR+t7OVd9zM2pmgzFgVK/1DI/16grQOHIt9+KV8ndixPSxxpWD6A
8d9rmZ3Dzm/z4Q5BdvMENK26CGtniLrqQl/4U4ZZdn2+8iTWMWZ9MHygf6fQM83Jq3cWBGlkMRwD
h5OCl8BlBN+hELgvuWXyZKRbByqxRwt4sF/gG/LPYC4N1hF9fZLXDr2M9+tNWI/KnjT5/1+KudoI
e+luHerlx0jxOhdfy7J3rZwjbD+Y0CLMIBNdpbNPKh6L0kT+7HXKJbs4bPKqXXfJa/8Nq79+KOV3
fphlXM8tc3cLLOCWhCD2GHzoZf5KcoTQtbwmc4EczDaYzG9orRBPDvvkVDRhqO6l+XXXX76gEWCQ
Lkiv8zjpqTKjWzdr3TRnpBw0lCI1YGLLJEz+nXVzRUlK+cNc9vrry3mEiXM3Fui69ew3wNMPNlmq
eYteb0ES6ocrP8SsL7qrq2eZlsmkTvZkc730Mi2UIokgNK8DCCBrY2myFmVv3ayPca1b/8anc6P8
rUOogzGMMVMGTiTcwBZJWd487njCMn45fv3xc6kVm0gZ1A/TSHmE1543fw8g2p+lu0a66gCaXp5B
2HVIbkhP+fddOfs6VAHKaU5ume4+U0ECmCLrEu4TJ0QIHnJ0PbCuAeWAbNZ2Uhz8n4NW5+frr196
8pXssb4z1/nMtTNLrafnHfmTf9472bu2kt3PZTnpetUPrT7/gc9nKRqJjdZ+1WakZmVcWWcPcu6/
1a1N5Oh1ni2760aex1qUPTnvP6/6YTkjraXhpz/1b3WfrvrpLwXLgI/RXN2FMPqWVxwPZ3IV1Xxd
q8oLLxtCKZAzoRGxeF/CbOtmrZszPEGh39Gmag12r41kuJWLr00/HJFd3wxACJGCv/ZoeVnkPVlf
lvWl+s+69TR576Tdv9X9Xy/lz/lC7i9i0H7jzsWhjWntMheWD9e6ua5k1/KHWMW/Nf9Ud11PLJe9
/gW5zqc2178wJN6tpgx/1M4LtzI0yBpU9tZvtIwha1H21gnZ2vhT3aeitPN7BAP6n1qNJEJS2BD5
eDnJvTO9lS583ZVaKc+EsllWZ1V20L3iZR3eAVNBG1/LyrzQyKUsIz9zoYCIkpVZ7jV05AdWO29l
eCD6jyRrgzLw33S166Bhq8QQZHQpyhkSJuJvu38bbteu4Miif22zdoO17lN3kaIcHYMmJWThwvQa
1NncdY6ezltZ/yYADAgXJeNr0A7R4frGy01ZN9dhdS3L7frPohxYX10pBgRS/h6+pfzpClI3ZwnY
CS3hNVoH++vE+npcns96ZoNXCYu37GwRGDGWCMmHlePaTM6VjUwM1qLsfWong+ha9+EflyOfThm8
StnPxh2owMcaKgWuAdKCSLmhgeRYPlwljnjtiwxdfpZk2UnuTJn0eXaaVWfTZI51kpd9faLXd/9D
MPPDVGFtKnvyeKOiJ6J3bXQNcuUOoidGHCGToqOVPcxeSToGNRdtupdX9BqnlB4wznrc/CUv8t9R
rVoN9lhnkzppSA7meXZOkAiGJQ5pTTZ1Q7Zys5Z9K1DQPwutTbnoDjuzhQEZA/Ia+bB0LTiaun8j
nG2LBECkol0jd1WeS51BZdKr4rWM4ZkIn1xfHvDcIrrTXuOZn26/3NQPj+i6dL3edVmzyO71NY9I
Ts6eOe3lLsufXTfyA9ai3NhPdddVnRz5TOZcW8rh9V/Sw1Df2ljrbbAxxCouyP33rojHo4EQ4F6H
MUsR6hkCpMUZn0mOWjq5M8NBpmc56nnAPPUkwbupDl4iLTtqyzXUpM7uyqBuN9Jq7rLxpMyluVP7
DJDeMBSbJuJVl42XuebW9gB4amCKbtPEPahRaOV7JIMwXGZlvycqCWp4cs6NHjQPcLLINSMaC/E8
c3AvitXb1B9fF0T7cwAp5Rn+Tb1DNW5ElYOi1GUIHmUJ6Yl6RAUitqv0OfYclAXN7m6K0UJwgC0c
dHL7R8/y58e0an7Cdzz1pla+j7mJq1bqf8tLpuQ1PvAXP1BBimfNa+/N1nePaD2ZXT8g4aC1qOMM
wyZo6vpLPYPpZUlevulqam9R1AFeFSHbpRaLLYBJKHnOrQr9JlVFyigmydSU4LgxYqzux+UIoSTM
BAYcBcJEOzaFXd7PU1Ldy55ssqJw0D3Lc4SFCcJbRRzsygr5IX8avpokz46tukj5ZWplYEeCEsdu
CQBvXJ+VW1zEqF6rED4NHyNRFQXDXZsVYIK8dmA93BTuBaQG6TWPYHuL6tfUT9HjsGwgukSPvpp8
Q1ZTOUtVmWHSje4iqlwFwmeGRbbGCR4b1LAfVTKhj6miadtpHANWEByIbQ9oVWpzL3MsRfGQ3UzD
0N1rSec9zMumzoDt2fQt2NW0WA+EepZutdLBFW0gO2NOmM2No44ujP97SqL5/loCzYHyr0OfW8+v
Ist7QGUm2lZhu0H31Ng7mmXupqnJ0XgDTF8YmnmxHaDOwFq1nW7rSbvBCh4ZDBzASy8sbyuodrfN
slmL9M9jUhBDHZA2suGmlfoln83U2GqmoV1kU0zB/1YWfaVsJw+WuxemBJsRNXjtfQCjrj32X5Mh
/8sglQ4uHLo/75YJnxlkImiFokIlpp9/k+78EuaJ/nVqEtAKCOK8BmMG7BodrIdZI5dsTYl1U7l5
f9H7uD2laVzc8wg0KP+t+tyMCp0rS8071ehfa1SD7twoeRjsqoH6qtTPcU/iyEHscS9FOUAq9A35
9Xxfj5se447NtDSPtRRTvhgs13IeGWyqHAXaLWPG7sPJVv7NSWfzRi5VN6Z273jhCXIYTp0ZsmgH
PjjVbv0FbZD8CcM5uV63Nub2oenafa4ia7P1sVjug+wFo8KZoH3RsFa2zRuIFs0z3PP+ntDxWUoY
7bbPmNZBhspGxJqWFlLnGOXnkxL3VXXR48I1EKA2tB8iFsuuAoPuFv20/rYeCCuXKWoncsBByeKM
DGYCmo1boZtKe0RsU9tKUW5PlqrLp8oBE7bcH3scAbpUy0QvPtrjn+u/kya5f7SLGs7Zcv9QnQaR
l00e/vT0mXEwUU6RXdlUwQzDfS1LbxtbJCQ/VMphOdJB7tgNDwBnQOAF6FwTq/+OfiiDkl7/VddB
eOrtIUDjPay+leVBjsdDWB9SHdWmalYcAtaKi1s48cBzE0TBbbdshgTdE9fwjx8O9H2Kncx74Nvx
HgpDfFOOGR6Gy0b2pM5klV1ACkBRLdaiBr/B/2gop1xbr2d3I+aA/5dTUncAX6Fqx8+XabsCkdun
8b5UiQZuP/06aS1/ZCpKvblN24VHQdrRtFoYsChS3kXLJkdg4k6Kk++jWBj5A+R1NSa4vhwuVZTL
N2sj2cNB74YPX0cemZNjl6hKWFYenhiTolycdwsoPspScvTTqVKUP9yiOnpyEAK/nip/7cMZmW7u
uxKAxucDy6+ayhiy49Nc2H+l2JOCXJrd9KadqvTGHSMAJxrKm11GnlElW7FPilB7UctwuHX1+kce
aurLYBfqix7W9x0D7D25aZguiA7y9esN9L+cutVvbKAl727GpUjmlHcpagbvUaV8gY8cPMhBswzu
/CK2H+UYSOF9CqHuOV9ajvV7Mmjmq+ZHxZuWnKUJ35zsRW0a6Jf3YZ1Ot32gpXfjskHcTx82ZlKz
azfzhjEbNN5SlDYQTUnk+O5vNRlwL3WJXcJcSt8zr0ZHWzParRSNvhlOBq6pu9K0UMTf2FbXP2N6
hXSRNer7CELle9Nji6DC1zsu/Mp3oGDlzs588zRimflY2uMrEJruq1V+n93G/WIpbnvJygjpJFvv
vjYzQArVsfJHRHTQ0g37P4Fjt1+BbOm7OcZF3G78Vw3wGRq27QDek704bPcz1rDwhf+3Clrk3wc/
1emWAyo2m2/Lwav3+LWVKMw5xWumWPalSbsJze2+eNVhTD9j/b6RgwowtlcQGF9g8qp3UmX7DfkF
dyiPUhxRkzhr3pRspVjHrvk4k6WTklyxG9Q7Fa03HUb0TTDN4BIKKzRuarRioEXXPipsdn5H0D3u
dmDxkPVEWnZf+YNzkSN963t7Uxss+h1uJ//D2HktN85kzfaJEAFTcLck6EQjseV1g1BLLXgUvHv6
fwH6ZtQzMSfi3CAIQyOIAKv2zlw5+dx5AMZET51adms8PtHNsmpHqoVMIeqOy6pFEBE5kLp/WlYn
ZXx3+M2/LGtjl91xv87vjBh9jz8E+zDqlWuaNeo58rERhz5xVX1e3iH02YCd6K6F2zwmcaMeESv0
V11vuFRiqPJl4pyWA5btcBG3hVJll2XTshBQjiILA0PV6gSuStJjMyu4LofH2NHucnGta7l1Wqck
sLDagDEvjtZoy2PUYpabYcHFUVFZ1G3pgJlVRy92SdHSrai+DTWbKPDRfIAQlr6qZulu4GYW+2UV
jw6Sel0+FWIASWl0aAnmw7Ru9Fcw/VDV5APpymqDULxMX1FRZzvs+PZWp/fxapnGMXcU816EmX0u
EhOBxXxYM6p/RtSSB37atDPDOo00Ih4582LSUn9NBa9Gv/uvbT+HLI9MpflTdrq2+1/P1xsEMK0V
31bDVF8GpUQuLR3Qd6i6BL9Ef3LVfxRDbz3V9gAfKNflKQsNC7JxmaKI66fnrnSuy6GDkZ6qyHBf
qjpXPaeKzXNauASwVBW0FLiwj9iRPhTgV5tYrh1kQye14KJyhvi91RCImYZT37qiDW4Uy052URqq
91BVqtXy8vb0ohZu/dHSN0JGJGI4jKOxp2ZbQN0tzKtrwRzncrcBW2r5KskqCRkXRtWp4J56sorQ
63w9vqmAk/+z4/uYZXfxsxUfCeJnMP6eOgVq7C37Q3SPp+XVYttho1ViJyxtcfheXXbrrpYMWy7t
6PvIQNOvpkjMnWr1eLd/XsK0xdFCXn5jh6aySTWpE0vV23sTve+BrJv6pBnC3lpJNt6N5Lh4XaPW
j1yNKtIfx35j7HyFzaN81e6D0ycMSQdpbq/3ViPFB55EYJGC+zzfPi7aLLExqQTTpirL6hLrTbUX
RtnfRE5jku7rF8QStDZ8LMSq3PhwZuoFWCy/81/jYHhMIqH8UVBafr9Rlmug4qT5Oab9e6go9otm
1Rm0Y226Dy3Y4AxRglss1M4um6HiquKnxy6NzR3lgPTWwQqExrk2qZ9xI7P8KXzlBvyG+VD51ANy
kFEnMcJmEJ4EjviTQUbW2+4hIJqjbn51LZplOMX1g9swJ2y7UrtFt9EizyFhCd+V7VFc8/29rhtk
UA32jDRQ0+w4aW12XB7ZdkULEATCuU3AupBf80uze/chT90XbYyVs+hcl3MAvrcK0+pmWW0NyHO5
HbcHPe4AU2mMyw5tgdRN1o77GGBIX5V9qJ67svAfo2p61c1Avyxr06wAt3XzdjnU1exjpJn+3bIW
dsGuSYv0l5C6/+hP9BKlWd8Xhm0/+rvBz+zXmJ/KXTOozc5u+uBN6ruqr6y3AkUWkTllte+DXr4Q
c7fuzMj5xTzyRMiDvFS+Ajw/wLzRdqG2+t4274gkHWeSdWcny7ADdjRyEQFeMyLjzxJ3aAJTC+2g
ffw5oDYqwyut1tz2RApe2nnBF2P0arKRvWV12UHDVl7qibQtIquPiJ1456AtUTcQOLqidicvxryw
QPEeHcU453Y5/aIK8NIW0fg2RrPQo8HPAQcK5F6qv8RTP74NVWSuh3l7NG//z+MdkEs/x/uOz+sg
T1vXgQPw7V+v/7P9//X6/3n88r562ePcdsVG5Ga87pmwX4t+rK66LfSdNW8Dl1Fdlx05k9/vbcsh
gCLrazFv+6/n8ssJzkpxd7HOb+KyMGe3pVvW6pZvRvbPNpX4aDcX25/Dlp1D7LqrqsJvEBS3StaY
GCbxfA1a1Qcbm2vd6+DYeNmgydtlMQj+X7J70ldaXW70MFFPQYkRj5vUsgKhXT0182JZtQwF0/33
elZ6HdM1WI//2rts/1ldnrFsg213zCMEbT+bvl/pZz3lpjcNzm3B6XrviP+ASOa+JviZ+FIV+cH1
8ZLqg/1rtDr33QBAR7XQ7W9NxyFwNIG3IlM1ovuKmxjj8aEulK2hu9MzRIZ+1/KqC/D0CVvWYXmP
MEPO15WNeSYJ2734rUaja35twitudc7aI7oRk9QBw9jqdTPc6FUIs1u4wXlJ1PkO1zFDiTmXydey
Y1l0sLo3DiIrnOidfRCpKIDrNP41sxPlCiC69fS9S4xYMk0wXQzYMUDIbbFiCIIvJh6qnVJm3Y7J
H1h846sUzRuIkf45ikmCT9qmu43qTturcZMd/CEVlzDQycRQiukpDdMvRIfZF08OiYO/UYSAjkX0
75U8mZ0xtMGllHV9lfPCUBkehhJc4nyAoc9WpBrJhtkUFy3FFw8yWd30rmwvy/HLYQQ8bQiNHAlA
A06TzJnsSObJku2SawCsY0MuZXoHdIiACJNgNKNVhy05aNXFDNpkV2KtOScZpgpjENPJdlAW4463
jnbWRwcJyvjoisg8UPaQN+449TdZOQwHRY2KY2ZIgn38LjoltQ/iqbedU1KMZL1WFEmiNvG3cdOo
JDCo1dZx5YDRFegyAKjujv5EsUlju7360J7gBqMd5I6DGqjsuvupJeqHcOfhITLBI7di1bUhRalA
qo81Peh1OKjG0+A4sLzhnj6TPdOtymgczj45VCCo89QrxzCChAU/jt8mDB9+Ov1Oamfjk0f2Qve6
hmsTzV77KbpHS/oVWer0W0mM3xR+sZebAYXywNG3WcOPs9+LXTe/ghOT34EOrCDiYWBCZY1AOpGY
/JboEvVWvLtoDZgCZv0RNupwVyW2PtP4J6Br1dk1xxYUMlcAM6Nin9UaIBngfcMlhtbCoHzY50KJ
HnzFtS+2hpt2CYIPRYflzvT7fZf244uwmDtpWvDgSK4Ubcwl2AB1eIkQAG6Cou/2y7P0ODlURq/d
5LbWe9QS5Q2OoJip6qwMNl0COfxm9b1JjAARl0OWR39ttOY9y8b/3vNz+JAtfELe4Od1lm1l6eBD
o4G3zkgMvJhFQ5Rjo7RPLQGWN4OvZuArOCUZvG3qlj1Oj3kVop27GRtJzuW8qosR05Iw5WFZ9dNK
W+FOjFeEPGCSs2wmBfNCz0PyngoxFsfBTUoSLHi0LH6OWR4t20ga5+haR6LU56ix/j+eNwGMKjCo
/8drL6t/vbVNjsCBkdDqr20/T1nef4iK6SZLX+oxDB+45/orGdvmQffxVnS5ca+6tr8z+lBZTzn/
ZtuV8Z1Vyv2ytjxJGO5902bu2TSVPeii6eK2NZbCJm+eu8EuV0ZvB+9NoDxgKHI/haZtc4fbARzw
daDlesQBQHnbLP6imHELHST+XUZVzM9O3bzMcffrxGyLM3XuowrE/YxRoDznWhluwZlOq0So5fln
x7KXAdY/xwkieWRjr9X2CYkMyc3zKyxPWQ78We2swV7ZfUXP8t9v8l8vrQwJfiHdf0rRqALMnN/k
5wWW1bRX9zS/4hvP6RX71A4BAUREh5L4onQhFhLdvhOQHO9Sa777ahKFgQid7204fYlUSp29Tang
bKsEl8QqqP/v1XkbSd39OZoXyzYkmNqGXDS6IPPenx3Lccu2slKzrehJBVhWG8vINxFYGK+NR8r7
ZfU7wrjgSrV61YIR+1tXjE92waS9Gmv/Pp/yzkMq1l31NoaGaQ/ZrWMAVYmBuJ1Hs+v3ElUtBMcI
zT6xVQczdWGCzHfx3lajS56q5TZjrnunwtqlYkD1OjUrhcK6zB75dOGamrfznFgQUMxJiDcyRV/8
OrU+CtO/USlkBpBw8DUlVcJQ+lEWjQW+jyIDDY32axjdk5/n8sOo43dFUKXmbomAHtWQaXakYQlQ
CyZIz2zK+ke/6muY5kwglr2DHRbHMMMKuOzNifA8+d1Ur5a9cRpmZF7ClFv2jo2VXipFvCXzK9Hx
yG/Tqrxf9sXCoeYEaIkxeXRbNKpyiUkS4nFgTtHt8mhZqFnwOulqefjZtDwiDTX0YnJ8vp/1s1e1
M3sX04haLdvsOgQ36dT4ToGDrn+O+3kftc/OtZDWjT/pHDvFpFLhRLofEregReTTPNFS7eg6rXZU
8VHhWY+0XTqBill2LIvBgRq0VuZjKkUZy+3PczRf+SimArLdv1/mr0NMO8ZDtrz4z6t1xHSsO3ss
vO/XXXb7acxb/HXkZCnKmjgs4RmWixFsfnmlr7AI4mD964nLju+3XD5gmKn+1hXi6XubsXyCnzcf
3YSvoG+36qEOG+9//k0/R//zutpnFsBt+P4M81lYHv31YecP9/2Zlj3fb9oW2W0M2BWr+M5sHPUo
58OWA3xRUeZZHi57lsW4nP7loXBa0A39b5eO0Flp+y2jDeLUhvpcJ1G5rgiwCCKsZkGdv5uyHmHo
oWns1IMV+tPOdts/yHJHLwWsqEYfnZ4QHSks8ihc+GBu3x7CtPmsMt/dMmY6OiBMo1KPPM0aZ5St
+2EpRGTH7UqpuJEDmhXg8B2XGmNNupVTJU/MM/eY8B5F3bmrjssOrsf4UPkl4uL2UQsGXgybH0Ts
5NKp9cmO8V+WqJ4o6GxSqltS6O+h7E8KXc9REok4gmAo5oafVGg6JPh99/iImaa6yTFStGvVJMqd
GjPlLcgzuiv9o2AsQrzcvKkfOmxSaXL+3qYR4rKaZJ8dfp4VUMnzsgrkErmpyt2yAw/aezPhuCqb
DivndF+X93Uq+ruegVBjV7DQc6bk/YRkBHhZzAcJHpWCkBUScog9KFsbskMzrAaspsJFb2iml04b
SACbF2PqX6seH38mj3bQm6j+WUiqxWs8ZsNWl7DGlm05BIbdRMoaBdN/bWsnBhIgTfVdSYqedEz/
NpsX4Cjcwi7vGgtcU9rAxRkYw9xN8yJKjWLvjPa4Wla5gxh3MTQKDEP196af7bUlniOzMW6WTY5S
6nDJhom40Fpulm3LwtB9nTYRzMblkL92QMwzxvr7jZfNpi7p744yPyxvvGzzw35luY3hNWNFx3r+
kMvOKFHzo2kBIJw3mZTVL7ateH0QxldZbCSG4LtG06IrPfOvISr9Q68ZZ0Dk6WkgrOpuWTgTrH+w
Vub2Z1s6djkhbpD5E1WJFSyNvkHmdXuTmIl5R7Hf/H5uG1mbSfqkH4VNvc5zh0mbn5IxNJmFs/te
JyGp3FYyFWt0vuwPC1M/zoPnuHZuJ5fRQTeV9IrKVty5bqLcmtExmFeMKP5nMZjVa0vV8mYU6Twt
xO9D+h/CjJ/jhgTKUTpx611eyFalRXZFdEfgXXsp5Oh9f6OmIgrQGjcrqMj1rayy4Cookl31WN4X
fjAcl8OWBUMyfUUsULFfVpdjNSjrnlmiHF+etWzDUZFiSUjOzOGGtasG7l2aG+4dXO7pxjDat8Cv
oITM23U760iSild+7OD8Xw6DgHmgcx+elyMY+d2pkWYco4nvnxyjZq8ErnWHWdS+I0Gs3GihQ5bB
MNl3yw6tAe6pFjRnltVlB8AUcSlTBowkbyiQY8OGVrJhrLuI+2/SmaefY0Nqp4SZ1fYu1ct464wo
JsBZhtcCN4RHPEuyMWzIaGu7Kf2t4RqQw+G3XEE9R1fR1HhDjYT6wUA91DFSQoXmLJNlwdhlIi2L
NE99GhhtFAFxeAphIf5M6vMBD//zaF6Fr/ecN2T5ka3hor+bo1V8wqFvlkfENWf0r2+a2SXUzhLG
5dGy6Beh5LxgUotwctkIurbduTod7yEG+CLHh/BbeDXrvFWG3dWLqk+UWRpmsbPx4WfBGBmrw7Ke
La6HTmTPYjYetbOTppo/AtlEOI+sxX9kloDdoEFSFIC7e7Ms9LIZJgKOqpm/8e+Heup+RIkOA6PO
wT4uu7tuwiG6PIzBzoD8T2LaHIDzadpB2fs+Y85IBEkCZyR2LFqIy1n83g3s5ThXZXawT4g7wGGG
fUFslNFQsNi1f8ZWfPrQIlJZ7gbivzxTuw/IdbyRbfdic1qPEXFg20YTb+Eo3M0wq2oTXka6R+44
2Wb5e3/O9vJo+Q/Qwwo3IuBcKaSkHdVW96okEPuGoLYby5DFwWKSkJRxtVLUdtcL6zHlrzbNAYc+
pg6V/zBfAa1iTO4ApJ8U04srTMyzKS2fFdf2/M9aHmVAGzYlWBB+dzvtpoZsEZQWjS6jgMSXpMPp
rxODRZnzZrk1CEVbWytK5lPvp+BWhuaHyEJlY5gn2VfDTR1a/ffCENFw4+vzmcvGt0zTyxssv+WN
m5dAx5eHueN22mZ5uESvLo+WRWL7JWonFxrGrJ2XcxxLYZQYdBh0/M8vVuHa+SHKAAHMHtH5z1wW
yx/8s9pmBmQZjdxMf/YwTbNGcTkdcvGcLg+biYJXntmj9/OfWb6nP6vLI1fribfCwMvNW8IJZGHM
sr+fhdmKcNcK85jM2vvle7Asonm1p8WxnaL6tGwqfJNwh8BhNLLEGnRLooGldPx/Oyl/pVpdkT5q
5HjAZtfY90O71ftDAuQLkzzndOZDlIIYg2WxrMYRFGItUr4qhpT9kWDIZjXVdkcqihIPR9uRnkFM
VyOHcRVkROuG5FN7qlMyi9FVf0ft59NNhwetmMG6jEfIjZUEzmGlH2mdb/SswzeanDNZhisYZTRK
pyI8WWhhzoHfrum316t+zC6Zxk9E7pam50JZPapls+aWUdBCp7JYlO0B3MA8tZ3UK+57fT/1JAhZ
Dpm09nNTNflW0IRBxd52ZLHUwTZqCKIkCVzpMvojyAQ9fnC5acS3Qtes9aiNysZXGmJhOn0L+x88
3fRoiPSQFwX1OyKJolq8ln1JZuGYbsEvRRsTo59s2lMYVOqKH0ecyaGUXo0hI2xPgF/Rk8S0dBWV
1msQU1TBS7UGyhZt+3LOiG4MVLiUKGhOr6dC78k3dmqvAFFRO9Qau+GrtjkxTucSlcLzp849BWMS
ryMCtvw8VuGaElEaaZSrOxXwrUH++UhoZtl9xT6ObBUl1XqYTGfnw7pRimbf6CEnAQ5dJCzOtAjx
ite9QBfTP7nOXLokCJLxWP1p89M931s0DXaMbR3yZGcoI0ZgBb1/2ys7RhTTmv7jG4PncOOM+PcL
xUpgEyHTcSbGngJvjgMeDfkmf3iQu+M+ca4DCKQ9HU/1hJiW9AyHBAY15x9d4NLFM98GAIOdwFHJ
2moFzClcT6Hy1fhky1TDef4G6bHVnNNw+mOyc53X/FCWTLIV279Ivf0oM+hIOpfoWus7wprGnn5j
aJOYo8bCoyB6kklNAq6FTwwHt5dSTjAEpvApUdO11cxIEVjLq0Fvnn1+LzworytymckHzWjhOLyX
VboRTIipW6PKGSF6mee2VLZZUPvXEeL6VDq/i5RUvUAN3sdO2TYOE8Fe67x5ANhZRnhEK7c13fBT
gcO6kgPZxNowvbglBQsKkJryxyYiEa6RER0MjUqeG6tXiAvO2hhTzw+7h1FztgThIh8JkWIpQqXb
ygxJST6SUmu3Uzm03himxVZxnkIlz1dmnPmbKs2pz3T51rQUeZpCXrBvqAxGmnYbDHEDmnI8tOo7
M/9w7Y52t2mr+zohqrUir4t6/sZyi1et6cCzAEhyDEKPm+4JRa4B7CgO16R4ZitGg9p6gr+6cglM
XTXjkK1iO9ybQlFXHcguKxZPgMRKgUgSzFfK+KhUvTwmfcWBGKpq7V4zApN943Pgdu9+UFZAneRn
PL1MegJ8LQ0/EOdmXq0/EqH42KGXpOsCLbU/uiBT595GM7SOR61tGFubkhkiYMvXvyjfgDCxXuPe
vMiBpn3qnoTOYZnWnw2V0T/39HjTkTrcFPXJn1oCZPNxRzyvRbpsHu7H3yRnU69+SPL2TWsJlFeb
8U7EjPzbacb1SgqBRKPT6BPcoXMgky2aYcCGAd+JdSVbgGDxe8dJWlUFocCKoRyKgUFWKLRy3ew4
96qX2hT8iRQ4GsW2ykz/SrZhs6G1E6+H0n60hswz8pYbgQKGNk1fyLhPPc2l4V1XTbSq6+wZvSgm
x4Y59JBE5CWh3rQqgoTnnFiU0cOmVtInYP5X0GnOqn7uLAh0ZZTgu+8PTqR/SiX5zCL9oy4NwgIr
yPwqcygq3Lu8b8etk9EsiDS07E6KjigcgxeNKuiQAfvrR3mvxuWlnAtV+Tg3Yv8YtU30Qs8HDpHK
1p1Ywb2rNoNizXbn4rYL41UkLaols1C3DIaD1PhRyNAIWcD7YL1w17SCdawdqiy6tRFirIpUXrJE
fmWGfShL672OmHgN4i500swTarpHqEI9yG/Ia+l9fPVOf9OQZhaAqvZKFOib1ogh8vRd4lkKafS6
0owrxcwHzzeUDweyUeh3CNEjYyMIldIb29qNQ/VAzBtt6EzsqALszIlKZpg/5oO6FaR6b53QQj+M
ZiUy+Zop8sVVZXzTrYPQmRlivzojhDaePo1Tk3rwZx7CavqQg/Wsy/HaWWs9s8qtFQznCTRnYkGe
q8mf1CzrLMFYO7KGMyh1OmqiPiS+j0zb2vWR4jkRWfevY1S8uUH6YBXtabDQNKr9U9ik+xoNTjLw
nYibeguSDTRNdwoBByJoA4xWpaaXFMzAlcozKq5PqPJmui9r2VPEHWHGwYcGGkB2RWC+jc3wRjZ1
trJT5bF2ANk0kf5aZ8lHD07PKIdX/GV/kO2iizV2UxcdWpE9jNjI16kqfxUt8PIIDlOXoKjmfNwL
QsR2kjYAmj+D2lE97WhAAlOrD0HbXsk0IkPQoT7eN/afWtSgKfiFJWObqPdcgPwFoLxSRE/kpZqD
bUpPepNfE9A8K23qzY1w3d1guYfXrAbQB23oIAezgbefIJYfkUeE5GiSxn4kFENe8A0j4bPBputc
kYVPZYeqcGN+qFlzStT+peVDMfV7jhBhQPpMn9xKOXLnu0dcVqza1ubUBxeNZHpp6rsm7veD9Lf1
vu7zbc1p4SbBzJ/e4bCitxcx/u9BAdvFJaJKtW/IU1NrgsUG95RIWJ+tkdBPybd9xNXbO/6fNCVC
OUGflg/Vs9U2J91t7lonXZPncC2a4M3MmDdiISO6oU9fbTz18Ellt6Y1Q8qDIPpz4rtBRwBsfM6w
odJ6RjTDxjFUBMbtTjDPOLjMlmV2IXq0YhwQqdSquFzaZ6uhqDylzrCCw3ObxkO9Km2IgKpAcGRk
wYO00j9FM1SrrEl7r3RbEiMxHVaheuhU95dtMIgcQ8jZedAdjZpRdtH6b23DdTe1+tYC5m3X3dmg
egc5JfFA3FlKSje09EGJop0CufsMgxChU0AJzaB2WHUGJ9nmNBJ5MnFD1zKv1W0Xw7/jrLq4z7zs
vs5gRHWJom51A2ZDXUW/CIBvfNj2/MAxkry6n+rQticNEBmzMXPv+M2DIkawm277JhpI46MSoXtp
36ra3QYdSNE6IqPYTVwvpURQ0eBIEcZ7uapw8TAIK0W8LgMqAq2qZlSsk302dc6BkMlnOwLewy94
2xWfWsPYeOy5PCV8nTg6CUWSMNfDUIz5upTRL43bj4c7CVUT+T1TVJ6CSH4RMhquhNbSVjIe/doh
qCT/rUGuc6YKl4RGIpgfOeRz5uc2KI8Wg8WgyS+dS9OQfBFQV2cMRE+MtZ8cmhZrM5izIvThYzSZ
ASRON1wcl58aa/QSp50TBvk1twiQims4quVzopdcHf3aqib11uyygcF4mqyEwxjMStFtBNFXRz27
OZpyJmSZA7y3oX80Zb/RdHNgYEVoRmTDdrDaO6UfikOkJHdGwICcTNpcN/OdQWWqLKeeAW3Y7TBp
G7WVeRSEHq0w+A3fCnZqgmYv1EquAL40yhdFv/dIJgffMgaSgRu6lZesAGMG4l6sUtS2+8kMKq+G
iOn28TqezHPVumhT2z+mckPU8ikimDWnCA3wEe1dUmywMt7FnRBbNS9fgSzctPkE8VnOiOa3UhBc
PbgaZn0ZPhbCZiSEBsqhSLAq1YBxp4zATCJBz50doiWTaEi7X8cW5h5rxBVivsctCMiuH8lst/St
MMYHXbVOZcwVGHKGE0GoBF3JP6btd17aQBzONqFm7SJreJuGG5QzjymK1BW5IOUm0zhPRIlfcGIg
G5mYr1t4lZpxLsGbzwpkvlnbtoYe8qLXR0XbWgQerVxTuRdSbDsAt/NNSq7goGKFGhFQ72a6HOkf
CTc2xTiCDnztQuO3binj1tc7YMlYSCEaMj1NU/B2jAhNl2+/VPAOMDAhNjHEv8IYv4lCGEmJ8WVY
Tb6yBsr9JtQk7puUEE3wgrp6jRxVhypnewkppyvF5Vtim/o7BZc/ZCgXxy6ha63TuB+JKkp07RfA
vsxDKoOB0tA8NZHm/IRNRI3Y03Ua+06yEyZcWm0Y9rbWOYwD4mINaq6GntK8xFoJjro5KhHfNlmJ
VZ0Wj3GaY0eybgBjepNk/Nw3Lqm+FClWVhruehLHoXZOFwsJeyE+R839KLIp9hCyFXxN26ud9692
3X9AEt1P47i2dO1NDpEJLbkH0Yv5wh8qEz5Jn6/pg6iFuO8S+9rWDraMODt3TksDpVRpZLuvsdmQ
aJ8ZD37zqxUqqG4YoiSIkbij2r43hPk5NcVJaBaXbtCQ50Qfo1Lt24JZRyfz3gsj9Y7AkUe9IxXT
bfNtEI6/Qt/s0ALaVxoqBLjEPszm6cVxfzmWgkhEn1l8WTOsmyZmgM0AE3xd4MW69EYotsScr7qq
pd8Q7pQiP+fpI9g8l2anv+c7ua6K0NgMscZMrNM4VI/yjaJbxtq5qQOAnRT90C6QDe62aE5ye9OX
6ouSprRaWn3nDzD3Bp8wvBQMWmm366BrPsIS6b1pHBhf1HnKAKO3VyajSmZf/a2aHBhJm1CHU1Kq
Inetyc7ibchDSF1l7aPNzUtDWztO/Dna4UtIn3Ic22ytdLABY1cfD/b4LEWUbnx9lwoa0jk+VDyo
wcYiB0aK9iXJg7lCzczfj/mvuVa15geBXkmlUWklr07ZxZhIRyt5HAZ+vU1SvbdFz5CjsxrahDXt
4ZCQaNd2YSh/Fj4ZGUlYXJog3BoEiWzdcTgWif47VTDshjHk95k3VDYfKJIeaYjLrYJGZVVyxW9c
xWZu6HIp9X19ycetCwV4HCm3o+cqPT8JoLNJbIElToSUrlZc4/1LfWohUfQp/fSk2gpQ87ggWcg3
aT1F9T4EsLFCtGSvKql/9gbYqfRRs+ycxC3tzdaUvT0N1E9c1DxG8SklqFN43Z/wZt4ZUffbUg8v
E8hhyL5JsiYNFgrBdFuFRLjeDfyaciliOMzfkcQg/e6+yLe8+C4RyxH3KI2g86yzn1xtOI4VMBI4
c2TJG9VtV4n3nH8WSJRrlLj6Tpkjl8NiPKWmCvU9ytttFDFPUxn7F0X/xDWKDARR/Xw7tDZVMO54
Hl3wNgB8Gx6IFXpMNF3xSMDaPWEk9Vd96aMe+nSH59IxnqltP9hZy2gTYao5oTgjuhrrxDFNXKap
3KJ8gwEv1yYiW2q9ZYW85lW19LdSQ0uVoZmgYPtLcvJWeW9clTShZCiMl46+pRb0nUf6z8xTcYNT
aIqHYLL2WsoAXQSE8nF3YgQAaY85rKPDbi1bA6ExJGEKVnduGFyLP9x4fTo/Pc7KIeyuqWCmZlX4
aeKeWBShvoQVQQ2jLsmD6h8AkKZbNFx3sd2daCtg9FPSi0iDxmMSeOpncuto3GvvQe682239VKt8
MRPzieyLe93KPRGQU0gEMBRwgmTHm7riasHWhUJ8XxvqS9uYvxW7o66M0q02yK6LVYoxMb//9hQZ
OCa6Q9lekhIOODcAZHAzvFl79efJq6MEpwlSIUjtU6JbE4W7+qMoh21pK08pkcQrOzT6dS8ZeKsm
agafbwujmDaXLlZxoa5Mkd5Iv/mdCywUYTsBpUT+VLX3diqORmbVa11pGVPlyO9VANVDrCiemPN5
W1fbYAUnij6WH2EW7gFX3FRRuFUT8zN0KupUFV1AklSJUox2+lhcEotA0apMD0VHZGqrFhtU4e+J
ViMX1UnoNqNNnNB4jhv0b34OONjc8BGObXhrRzki4f6UKxp8J0sLV5ge/d745TdYKHz/a8qVB50o
ocGS4YOSvMFMzM1JXyuBihqr1y8j7DHPaLQPu20Ouhvdy57OOg7Az8afT3aYvo1a95zk+KpJW4B+
Jfmbo/4yJv1Zxsjz/OCdIcQ7warhypbd1izGt7aYfXkqP+RK5qIInCTscR21HWPzuVI57OjihZ4x
UppVI50AeJ1qQvjmmiRSJHV+ylLilKT5K3N6QQddeZ2C/qSWIKTd/KxzCxe2s2ukdNZZD+QubzZR
H71EaSXWX6VZfJhG+tsvCrSWurxm0BobO+PmYlWkLZkNeLzjlPcbn/x4VE54tbXiiM/oXlc6xOk4
f3FZ7MceLGFINmgcqxT12rzj24jmfBKGp9JThcEV4AXJ+7W6bqYhJikx+j+6zqy5UWRNw7+ICPbl
VhJaLMmSV5XrhnCVXexLJju/fh5wn3afnpkbQiQJkmyUZH7vlm6n0DmioHy3TfEzm6ZLh88XsJp9
5hdys1Pc2pR24xUlHEw33OkyWTt9C+FYIS0qme4RL93hWjvthGX4FvYGPH808iiztavz6+omtduT
6YCLPjTwwW0xWedLVYb3ODgUbxzqKSuDGR13cXE2stfWTDcEqF5l1PyIOiDw+RacRiKmIJao29Dm
RkE/cT9lwY6K+I/Aae6p3F4CjPJZJaBDy4Tmk0J0zMz8qYn0t3ywTRZ6EdNa9FSuh8uT2fBgLOKn
hSoQqhRlKB5Xe1ZjT4Rq/6ia5Der32dUoM0B23wyladgg+7lh1WdZBW8MT2AjxExRQko1J8UgByp
EbbSjlbqu7m+h2VEWS8ZDaYMIiQfUjmVTqXcs9a8DTm13al1tuRlF5vSsnvW9IO3zSesaCYzS/eF
PBelAkDABXw3VX6z7l2NaCHMOHD3w6Sgm8yxrCQkKxzc8K6LexaNOCeA7SvrKrGILR6t3Vjn2p2S
gWAJlAggEQ4LNTdSkWdou3H0xAF5XLySIxlMg2bkj8pYYxrvpPVu2f1qw4Y+4XdZZ8HGQcKBEX+l
86xqCBt38pIsgzn9afjhmjFm3ARY2M4wroU3HkoHSToip582dWTNhH/qGK2y5/tsJ42JamsGVPow
sWdp8zplst51zNBlzzOskxQg4+aJfOH3tslmZRdPn0npD6bWeTsn+OOQ2bkeM+0dHhnPmhq6W6Ka
ITnH2ZvSYqhaGkzt7V77DAqXHw0z7DwIfhmJ2a4pEbkbbANMz8DEWS34TjbDkivu4n6eskXKMXLg
8AXO78jTf3c19O2RQThogwNOzBikU7FqPP3mpZh+W9tqVM5ifrt4RmAMG/pUj/O9577in4ftYUGy
xFSsuzE5Tar9mFeXKjG7VZL1T0UI+py57kFWJiVN55LqqMkd90MOFib+obiOVvaQzNCBp+SUDQd5
NNWwX9fS4BfhkQKPquyOfIxiI0IxgOE3GybXPT9r41B0JoE6Fqu3vRFGJmYTMDtUG0cCzanwRE0N
B4fGUPqJVV1k0v0Y8jlocUi6XWDkf/p4qs8NThsh5W3VYqVshB4P2NEAHzAM34vUH/HonL3wj14b
YLKSPDSXBWcVuwXDY/KU96+BEeMu5LJGi0IjXCGxXg0NXg5DOaxdL2Ht7Fj9Ckx1l8Sqdks9Rmu8
Y1ndUmIZcvKhtPhotlRf7M68Z439bKv5rc7dzFekGUO0CH/gMYKE3dV3qJnUNUQPhsGZdOgQO0Tl
kCJVu57Lnn6nI1bX+R/rM9o6KQRDWmm6I8iUs/SjARa2VV37fULJn/eUKoMOcAULFSTuIO59M7CG
U8hdcovMXae2raFo6p61DENA1cDypSsraFUUrKzqI00E3i9Fv89G6sxaZnkH3Tw0edOuxhBgqp4o
PjlO+t5S5ONpUyqrAtJDnZXRIUy6eQKtv1lIXFZUK0PsTgZ5VfMcYEW3fpUz9BT8FFRY1lqqMHdt
TjU1S2iy8i5EGtgyGXkIbO7KoqTY2aroTrr7Dn3dGo5K5XuFhUv6COxhz4k1raDiF09tD17GDYMz
QrqTES4VTO9Wg0zbB0Fm+qYm3mg25D9Slz+HllhnLXWbAUcNraesyVyqOiSdwPGDJ0IkzGAt2lg9
N726zZlTrkYH5XQ8kVhuqhevMo2dqbZii0PkYRKJs7LTwo90AlumkIdDGJr1safenroQ3JN0eLUL
SKZq8wJqxv+/mKD+UJEN4jq5y0rK6qxb8alNbKJXui1eDLhIiCI+NQ74qZAU7StjUBDF4geZebk/
NQYP477+gUWPX1jz/LNEGjd1BytlJM3i8rWwJ2Pv6CVsZrMc78x6xoQkdBriN+DwOalkXpuRJ452
wzcjbgulNxFg1xQC+aGxzLKt1zyT+drRimCN5UoBlxPVa5WsiWwrMICaf5KXbOAt0pGfsJFJa22a
5pynIE6Wmdwam79toDX2PolTCEz87JH5vEqbbyws3hI9EZWY0GZYA5Kx3e5meRbE4jQ/YfU5HMPy
QaWEwh1VrAL+K36U1th915LlHu+tVeOWoJEO1JlZlgPW49tuVa6TsNubLNyJF86JWG3NYgdYbOAR
s/W6cxkR3oJW9l21zeYx1wO/S8ab0aO67JzupQ7QekIDkruCIBqG6OYyxBOdlD8mKUGUdcJflWG3
G8dt70IwVAqHno4xSjhSNrerD/yb+RONybVTW4XwaRcFTOcSu1EgTBAVfFqdCp1O2EhLwmbBnWwF
2K3xQ0L1X53NsWG4GQr9gFFJOTGtsLjnzEr7GELrXdX/dMP0gfUM4RYYhVviOtW2ijNOQB06eMd8
i7NN3d6qGQoKIEPca2pEJtQ9lL6778GYbVJ8kqjz60h586Tp+q0mCVyL0/IM8uf42eSSjmeC6QB7
rVWNmQ7rHMS9zFhZ1+4w9jHXeGKkGx7bh8QIxjs7UME2WPqYBZQcJyyHrYIXPDzkp0bJ1K10r3hc
MDFUx9du0PZTrVIVHuRL04GI2H2z1sOiXg+9pzFRzCY+fXiO6uYts4HIjD96F19dVvssgnkqdt0A
1YjlQDsAQEeewpx9L9GNX0LySJSSMGvCnTZ9rXzIsnszQnK9suCctnArzfajdynoVwkleNiVzw1F
AfLePHx/C5vih/HSBSwPE9wbfAQ678qsXouc8Tg4RBfkSfKgmBXu+dbILTdV5aqEirLROtZ8zuyJ
X1fFp2r0v5pOZcZi93uNsWc3m273ZfYL7gbplbifgveyMtYd+cg3SrirooTyi5XtIixwIRtuUiXZ
5yqBzjIwrqL2kruy5t42xCbkj7waKw96ICC4JjzLj5q+v69c34A9u3EHk7SN9n0cywtP2IRZsLEy
K+RzsizggVTbMZkFuw3rDkLbIMhP1UeCyIqlQvKkq16wjgSl16i0Yl5ROMnCsr0UNspc5Te19v6n
Eu5BX1Wsncz7rgZmm4bit+PM3iwmSyNZQ6zr+K9o6rQLvam+xPPGovqWw6S9W5rsTBBlROWhSm2+
bT1H0ATDPof+CCdXZywlWN1VPFz8ZTduKsE4HFTac9LGCfeBequxl9houu6sQ2Pv2ra1MSfvFsaR
icqNmnZZ570vAxYyeY8OIlnJoRQHMdTPnVNNOz0xYr+T2f0AZQzsGHTOkJnY8eMh2NhtU3yEB7Ba
kDimcIyxqPSxqaA67Buybu+7yn3MCv6gxZSt8kqT943XVGR4b10e+m6FJ0sDvIHr2EUGI0V+yoxN
NPzqWw0XcQdYPmm1V8OGWVjVPyuBkwuKLqZCue9J55KDiG2qyazXTFr9AOlgB8SKZ84ctNF/JnLc
BHbXEF94l8p22GL8DXMxuPem8BzarFVYlm1TvYrWvZJSj9H6O438ASY5wydDLuZRjnvVDPkg2pQy
jB2+ZiP4p8lzKcRBWirjn4H84CQwtPvYMrpNU+ThVslIRhCa+8ex4GjmzevQdMHKxAZ57Yzq2qlH
xmdj+jAHdy8NYrKTP47NDTrl2W8xoK1VnYa5n0KIUTGGx96oXmQKmaLh5tLrZ3QcR0/C8AmDyA9i
iYtHq68cz/w9K06YiONOUnu6sQ5056TDvM7AX/wutA8elJ87hIov2hwzHlYKaHvJH8AxP+oMsSU6
opLi63YIXExtkoy8ZHBq3SGjCC+QO7scL50BemCZwVt0hYHCqLIO+slvdaj7nTyPbZrtoGUcxi64
EBeC9IVaRKoNUHUcrhmO4y0vrE85DWfTbC/MUrEtjo5pQA/uTgVCUL1NzZa7e56dgaNc7CQymc7W
OZUTYy+s5qAN5KDnw5MyTtq5hQukwwPelvE+l0xxG8/41FOjXRV2fVPKZqLOlfIw4O+mo8wUkJ6k
Gx0bsDRqbu+62TQnjbDYJHLHrdI03qaeyrVnRtwt8UOGM8M6ZKwv5Q5bpQOcSR7lqaqj769+ZjZx
YsFgkDitfIZW+56a6a9GRhN3v77rBf8XMya8kLz1rT3VP0ODImSSzHL6BATNIONJL91wbWJRRoUB
xNbiz9zJbgvxiRH2LmmSF/7/j84vWUlvE1IvoExL0b/21JXSs6yyws+hHh5r3fmssubmjvUTKESw
1hMFn3yH4CwPRykRsBwwtZm9A46qkBpsm1CyiTxwV20+CZb8KqizExhHjNJ+aUHvrkUBT2xGs4oG
eT4rtWxD7M6hG2zMH+5GY9w5/IKKsNzlDNyBrfww2vgP5mYFlWcx7EoVWhvy90h+Fk59I2eKanRR
XoS51QKenIzpuCt7+9zscD8ufumpCzd98Fs3hlKnmhW5DOhOqzl+Rhkh2AXah6N/Ami6fjR55wFK
2qbQsEaAeh0LFU6vF90N1qStkjg6V6VCaqWRn2zUamkh8l0zWqoPbc5idtGv28Leaf0Q4jZWCSJY
xKPOhXFY4+efmneSRWmIopN0xwjhtScaRvjdWCWfUSlm06nmYBQK35tUTtOmisP0lkXYnIE29q/a
FHlHKhvroSZ73LVizR+c4jmq5NVoCYLAppqPEW/6HK6rS7Ucvbd1tlOWQgK4fB2PKsFVRnrCU+8B
+jemf0MFYjUAYgyEO8Gc2olGqfy+ujSTqh2LvNv2hRJuRMqkrKr3ZaExb6UmHBcx/72h8N1oOsc5
A1AQicJXq+YudAluD1ViF2AcaZ5S+16mIFfufmSD9GVXMwVowquiMenvi/IjBNATCWGUXqjEG2XU
3+1GXEy12edeNvqNxnw3a1KbepCBWCjDkSXor01o/KrMY2gwapIT6ACH/fHgOJSmhcy98z7JSHmn
+GUK9xUEZTcQA4em5WiwKI1CphFDqF8QrFyiXr3EfQvbQztUYZZvNcoDdm5fB92bqTxMRytBkOII
17WS+q0e4mcYlkxH8aGymg6hRmHfF5PxFBjJo8mYsnWddpfKaedV2l3Akxyx6LotAciIpvSThGok
iZ1JLFe6GIwNNEr23JDJTgUvps6pmqPljstoN3ba1mkaZiUUGz0yC1aVkp3MQX4ESfeR1mAVybTS
xGMm2pYfDZK/oPyhR/ZHPFifbVfi169vDDWrdpjfg5eNGCsIVu129IuSLIB9VUiKZ8rFKKfnyHJe
E2fYq7pxEBFTVaXRT9jvIPcw4ei0PBCt2m1Xpz+aqfhCrXhgYA3ReebWEjxh1f6XLLANTH+ZhkkO
W3qgqPtgO1Tisqa8TYG3keNk7qJGe/HIYRXCe4vamREfRyelh0gB0Y4UiHw4WTm5p6VOgTt3X1Rc
3NqgvGB41MG86p5ERy2mCRHDlo59RjhGoF1QPeYIGVbeNJ6K1tvEk0WKEl1ATE4GPinArO7WcuWj
YeXvsiarTFEdvPYhpKnds2dSXjY8ZAWW+9Q3GhM2a8OQCwKNRwI0XPMlJaATuQn2YpYh3wu13Siw
VAWpoUOsX2zNITMU38CEmntbBfv5kQcucJuK1FqZUYE2HalPIKwHYdT3lhzcNVgjy25C61aKMK5Z
a9d+Aaend2E+Ds1Rb0GDQ+AUqfzGyYGoR2qrq17iIAkvVXf41/bg5VmmsS51DpTgGRtjreK5Nu1a
rX3NVUpguCLNivSdgrC79mwmJUwUe9QqMwyIn1SM7YQajhQHmP0G9U/hattWmqfWcfBDqUiGTBmz
MbRwSgqabXPuK7M5a2XcnilATMB6vbKHPtKvaqUaDnltVo+JqaSPLKvn10tDWaN/xKeIx6Yd4AUZ
RKG2lpZa7/46TEdl6HxiDcVlaYIOAA5hmW/fF0n6MGEcdwffmurqkTqMeIQu9lSpmHcsTQbxrvfC
U/dfHeZeGQGmWz5ttPm+EIV0VPq9rhyWfpCth4dBEF8/X3XZoC3ZRwgqga35ZEtbbdfNGoadhY3L
f9qy2F1rmPpclh54d42wXRIK2lbaX8yh+2vD2u7BNYv+7l/tJnMDrHR6AK3/9NeEjYuFeQIn1e+/
mzOi1e5DGEbLRZf2rByJnoqsK2uRbaWL4JqQ6fksAohTZdU3d8uu7ZXpnAE3+fGQtM+eDLOjLqgl
FmHf8uRo3AcyENYZ8ptmXTjDuVcZfJdTR+nV6xCy3mHZTTIv2SFsMDdfFw6D/kRWIUWz+W1lhutc
qn11Xd7K9aobqIt5Xt6pj4lsnAI3pCBB974V+Z7ltLJedmOUp+fe019yofA5VPViCK1+Wq6jcSal
DClOy4WsAlKfKLxguxxtEms9wulFVZOVD8vGyoTcppKfFlZZUbRu7RKviz6v18thGM3lA28Y7yUZ
zIzic588niJYV4Ba39dJ63FgPVDsKFLo26Yx4gsl9mhb9kN2BYKfmQNV9YBFnbMpw7h7TLHU3NS4
KjyNUtjrAPXNM3MvuQ57O3ttqL7xu7P6WzThZ+dklvOjGKxilSlt+dOU1SehssglZXFzuyT/PVQF
ssHE+CgmiOyZW/5pBmYUOZgKCEe57tSKgWNSr8HAjGYlT1SroOTmuNCYdgL9gGhipjsdvadyF4GF
fAJEHI1mEh+ZdB4cGP6/4j55c4tIvqusCZi91d6bDna7SpNs3MZVSDSKp4kHwuTx1cwchqA5cHlp
C9MKSeWkMPnphHhYDmih5jBIBJW/7C4HZExxKAkzhekOl/rqV4WDb0Mx2yy7zXyB0tFdvxtcHPX+
fg+ynkvo0+BoVi/KaD1JR90qhoYL8dxnub4HJrgbhNV9fdTlQFEH7a6owbSWLsv1B0WF599F4P2l
gM+GIn0/dSlxkUCgF9KC8n0rrIRI0Co68zNT/EYZkidMDOK11KzmZ54p97pV9SEY8cPkBtEfkVvv
ELy9W2/rLhHIDbLZ3smoqnjiqBSlcXT03t2yeO34/ec6uLjR/eiD7odVYuUSWT7qAf5BUzo9FE5l
vw22Xq7DsJ8ePS0ut56dY7eT190d7H53R2pzcCHWtN4YIlVfYRQmGCZFV6Gmj8Wk6/dGlWO0YNg9
0ARYYJtG4p4bB6AoLNP7lKXTzsBr4ZymZrZrBS4pWQHAlaf9eE4to9kZBayCwgT8b00tP2vtqO9w
tgnPmqfbO34ozilNEQKUDLj8yu4KSCe7Cmn/3rCS6IHZCFM6zbF/h9kdvhL2R8M6fFU34fi4dI2t
SaEq85+uQ1f/q6uBzPlRJeN71zUWo2+bPsGeSk5kn+36AG9T3JYpZyxtFDx3naj6yO+JC91UUgX1
C/qHXK9JVk6CydfjqX9YNsTLOmsDO4ntsqvN/bQOJW5oVNauYmgjuDuhlo2rT3jQYzF8nRclFJVd
PZB3gOAfE2l+GFVR6Yfrf20qD9sbdEqsBt19SYoKHMseMTC6hAcDV+ENpJ3BX9r60g0emN3D0cdx
E0yIfkub0xubfsSeadnroyC/x6Jsv+wtF0Kf5u0T0vOgM3ONZWOZVkBwM7+h7zb4nBIo19YP7d/9
wD82OtZ2l6Wp8twCSze5LyUR6kOWNRtV72FXUEBptkpi8r8jDjLyUSOix1SmlFqWXl8cHgsQAeZG
apPp+mu/FhIDPuq4Xz2XXYzzKTXNm+9LLAdKK2wuNpA6ntMuNjB9fdGCUd0vhftCyfgQ3Jj/T2No
2epe0SjxLycuHZfNcgAdKnDwfPI0VdDHU88+hPMCVETSuO+o/1zCXEBrwTXwJ1XDGpDHKq96hVGF
NaHHKVsAR8MpPgu99B7iEOGNJ6inL+254z1h96E+efN0VwhkMUrU0r8oj2WFK5Q1kjYdjIXwl/Y2
YkXUt9UNFMfBnGggXjUBuswtIme1qFeOtcPdtFpeNiPJpcXQYWVuKcelSSYpR5f9r5dL6/fxzkO4
luXKn3+1L7v/arN0VzvkIvV7lxoquVfjMdLHvzaqWj/ELd91MuGL55Fj/dASxAdqlVY/Ae0+LLOy
3xWneG00rTmYtmHuXC2JfC83cP3AA/7VLDXgMxQehe4ynoYavkwyi28kXhJqzIAJK0Pxa2M8urhs
BWNibGCFM/4Vw/0oRP45Vph6trX+I7RqFQZp6bJi75W7/rbXtQ5bURXofqX2RrgP8oKldYO0y9Xz
98rT3sgnVx4xzC6PhY7NYOxMEBKGdivyKrt1KiDaqGTaVkHC9dMO1lwg99tbJ8PqThMy26oIxA5l
G+av7jgeKEYW71pvlKieguCYR13yGJjhn+XtJt3lPyiG8uKUeXcfhKAMw3zC/DlgUIJpJXADCzs0
d9hJ/kqwJD0vG6MY2rMwW+i1lovFgcIqXUCQPBt6bA6rpQ9azvklNG00cObxr92/L7F0z6vqludZ
uf++dGZACzaVrvFbgTRgGKYDvi3e/bJXpAjQnA7b+2U3kbBYoKceere+dwAEm0NNBQR2mBqvS6HI
29iBqyaFKd6cCdw6HrL6vczyGzSP/jcRzeeW+ehn3dlIsoqQBPtyWpUuMoGVwkJ+Lkd7IfqWfIAh
44bmLLfP0Yk36JRnc7nSETjM6Vq1iomW3i273wfSTMnJQYZn2VHuvsSvSkeMuIEh9cm1I+Ft6wqK
bz/Y9SEy2rtlb9ksXay537IrZnWR2YfUyxrnIR5U5VC46LpyVOqs0jtMFHTEV5t4Prz0kUqgrrOM
mqi0LPrwWP3Nkl65+zpF17K11EPr8tWZ/9O9RrKEJS3nAcEQF/n7Pb7O74NccmfxHjWUguNQNf12
3cDDfgzTvHgM5iVHrEq4On+3uXXbbFJKYFB3sIRDuaJfpeq6J6En8oSW5caa2HpWkVXhN2Zfq9rB
UjaBT+5wI56Wgxau9ht4INVereAJNp1R7QoHvmvWGOFLHJSOX3WYI+jJgI4KeSfhOR1StyG3n6cM
lo1XhsrnFnwt+Cw6pqSGbKznnGv5EGTT02AZ0aZKMgREMAWeqGb6A9e6GpZhPU0yoHDq6KwwEdmx
NsfU3TCbZLUcdQyQzrFxghPwPAajcZzdV7Ut7x0Ya0DoMv4lnPxOFon1Ko3KQVMRYgcy5fGtUigg
zB2c/z4TLLWmqO5Gv+CLfJ1pM2Ktq7HWr2BLVNwdkT33GQolDDzjhyQI8I3SmhKIJHN2/Wjrx4Rn
BHSYvAXRTsoT41uzG3PVuTf5+/hOmhoPZUb8XawqzvMwWxbhx7sSwnR3dRtM4yqfMxhaZ9TOQJ0Z
hUtct+amAgb/uZo3X/0aaZZkWyh/nbEcacaRhOTeDIggRNwOxu3DSGwfbaONniobz4oYozd/2V02
dDAdu31kZj+rgDAe+u6wtNFBMykHUgHpD4HXmiTTduHRLjJ57qM+99M8a171OPm9/Ks1409s9dFH
wr1KMX0k6GI+x8Wq6GjO52QONQWZmPXrZMzwQR98msXXOYWXaSvdzf86R9jwUtKsOCKp8o5aM3pH
IE/wrV4HkBBJEW5Tng2SNGwOFcuhf79kEmxslDbeZoPIW0IKTHR8pOquar49Ls/kqI8hJgwrS3XZ
FnPD96bJYgKAYb0+Twhp/XYgcb2OB+NUFnrqx1ai3BDJX3ruwg8r7q5m3Rs3dAsFsHj9v7oGeXtZ
pq5mNFwrL/6r67+uak4qGeulSCkjvuuyMF7UQFbPYfePnbh71zpb/zqief848u9zKq/qd7UMIKFM
oiNZvFYHnrEo/gFEVdNfXqYahgDxvKm8BIdJ96Li23WU6bxeW14WeNAqZKr+d+uyjzO8vJsMStbe
qNwVVnhEMmLuMqDiO1B55W5pR/hO8XRp1PLBxRd57g3o5xWrpVdra621XzrUS+vyctkI1wIrc9pk
VeGc8Vf/5ciohT9bT0bHkXH+GvLT2GcDhTktF8U1KLTiurxiFvraAKbefbcPQajtXQPgfjn1v/vC
Nv2rb4N37wqPgxbbYTc8LxsLo0/uo9z0HZHjXdK0aL+Xl9996hG44999lsO2amHW0hEsE0MzDJ8V
zN+PRdGo1Kfnl7oC42t5tWzqkGcX9KRo9d3W6e4ozt/7qT2l2yTHx2w5GYkjTk3/ug7lSkCaurYZ
rlwwsn9cg4mTsy7GQYVfU6HVwq6v8+IrRgbFNVSj4iqy0UEjHhgbb9Tzfx7YNx0Gft+tlWE4G5BW
Y7OcuGywVi6u9V7OPZeGuocfZjPl2KHTyEmauU3AjWfCEMRq2UXKVO5qA6elZVc3kYwqaDVPy25s
xxsekPpz5en6Nc3N56W5j/FubUwy5JKxGG+1BtTLEsI5LEcVS72QpDk9EJRtPtXF9HVpLzPbY5+0
FX5KnATiMfr4CrEenT+WluEmWFqKcd+Tq3TTA5JJ/venNedPyzQs2oIkDbfvT7tcMuXT5jUGzQKV
/m5xQs95XGybMoQXPZulf7mjz37q37uijlCieVBolqPLgWnIGNmX/Uwt3jItK/bL3piLI0MlEp9M
872EuS6ywDi+4u02bGrq2f5QOyNUpihfBxgV3JdMhYhOCizgB4l91tL760THiOBOC3fO9YivllLH
V/hmIUuL/iEl/+KEgfyxVQb3puq8/egNqI487yq69KWemwsPnY1MgdObNnVvQ2Mkawrx8Wk52tgJ
mRhj+hpqsKcbk4idoVfcm0Q0ti1kMmyXs3S9pxzZJsm9p2Te65Sclrd0lU494fQKAji/VZAkALmy
UHbL7piObxO5s3hY1dVzHQb+8pZeAzamTSRft12mv5qoxtLYPTeZAeKhqoiLCbI6k5TtnHthgb0k
mh3ACzWfxjEzsRv6+/CgwGH4PmWappFBFIt9i0erYaE6ibqnMGq7J4KWKB1mkEODkF0sbwiQ6cf3
7x5aG7z0iZGdl/6kntQ7o0NouezK+YIzijtfazmnl7m1xlPE23mGtWvaUV6GAr09EwCo9lLh16pi
ktkadvgRPbRRV36Q4ZTDEwznrAETte3UuAj9++TFsutfnqEUH2mgQ3+xxQ9Dt4Tf4Ex4ohppn6tJ
E2Qgec7PRBGbpatwwfn0XnUfp4xsuFGNeZJYsn+cKq9bLe9nI1LMOlu8BxVURUUMTMaU1DrWiCr9
MrbdG8SB89K1SfS3zlXRIOq2xoeiorN8hzLoxdphHfWf75Cyhvr6DmXOnGr5DhLV0EtciF/Qd7tt
IFJzm6nptIcckG90jD1elt1OpsVGj1T9xWzqv45OXmj8Y1dNdbEHNMq3qJ3BSQwleVXJSd+ooyrv
IcP3B6Gl9R7bZHxElTjbOPjm/RjH7gYF2vzj1sc6U6bPRjBMYEKeICjn7MkL5H1NPbNsMVzojeK9
z0W0wy8rx/4u66sTlTkio+ZX/9ptMXkmZths1qwD6C1EP6KOIAY6aHL7PtMMPxiU+ARs5K4z6q7+
0i5cHS4QQufiZFilXzY9kRFhyxmGFxP84g3u1wX6g+GYpGppc7ye46gn04QLOu+JJITFU8rx62An
I82XssORYD6wdFmOep1eHgEQcNFPAKhwAttmMrTOJvXNsz1vlt0o6+3jRLjksre0Lz20HPwI0MfB
mbpIkL7P5/YlGUeRlW8jUm/WiwE7SteXCqP/pziEMFlr8CwWI3Rnql9sz02fgNOjr/Yqc9atptc/
cdtAbd594DbOMwz6y0NYmcE+xDpo50ZZ8ZT2gByNonYfRq+uMYBu31VcmzbYOGr3WKeSgNZm8XYQ
Sv0qVe0llGmPpQ5BWWPh3ayEDJVEc9JTW4meDBBjxLV/DK+sMRBjF+EDsvL+ZOiN/WDNG1OHt2iV
D2MS27OjWHuGgnlE/wfXUpqpPOgT04rv/m1dx1u1Ycm2tC2ndREs/DFu892yuxxQY/mJbb11993N
gUnl1GV+QbxpP2QiqC9up6y/O+Asw9QsGX9/X6Y2HLFrJkR9y0nLgbaNh02aRQGSCy60tGlNMRB2
HeeHZbcrA3tbxBVsCJVsHC+0bi5LumPvQQJYdutxjHycatT9suuk5UsD3HVFTBU8oVDf1k1r3aox
RMDmPWpDYp6BLrDgD9U/0LDUXSIrljRL27KJ46I+oblCtkxfdSqNbTDJ6tB0xRtcYKTnXqBvNNVN
HvuxsK6m/qultoBwhriKAzZmSF7ng6Us00fVjNWNCjrkL21fB4LqzRh17bjsYaVoXb3i19J9aYkt
TT0waf3ndZKsVGFFNIovna5DSNrUbyEaqq9rsLiAri2mN8Qv7lp6INMJ0L82D0Axfq9P33tB8LW3
jFUDLhffx7r/2vv7vGWQ+7vnch6YU/+k92DV8wD4d8+v95uPzYY7/8d53hDCfgz7Q9iP6RllY3q2
0uCxzcdujx1Lev5uX159tYkBwKyH2UD37+ZCMtKvlv166n5nIcR88hnOQW6V5+XVsqnFiKeKnrUE
iP3nQKCp8fCPfdOJ9//D3Pk2t20jcfirePz6zBIESIKdJjMXO2mcxq6bOrnrvdGwsirRkkiZlGTJ
n/4eEJQt0qqbHjJzZDIeSaRWxHKxf37YXRT+eP7h9p59KC2ZJwrr6mT7Vtya3n2Gfv2npoVTsH5z
fPTd6x+Gm+/Ho+KqmG3HRX5EteJVQT+t6tVxJI6PFvbj85tXxzHZjUmUKB1I36eINBQR54fppywf
c7X4R+4vJ4PbzSIZ+rdBGP1nM9hQr2BCr/VZebf0P4fkdX/eUoDG6zpYAxdLNj8H0ZRKcVIvfhsY
l3li3Oi5cagpM7tOgP4+TGtfOw/WawwM6bX1JfUfPb/Tp3lJvu/dm5PsPsFRYZOA2bvx7VRdlg+h
tH/mD+JSoVo/sDYMr+mWpC7Jyl/8eCLGqzdP19UnWHNjA80io2XyIgMUDfP3d7m+vwjz+eaifiUf
X5kr6JyS48aRdzohNLkYBOJ8ma2KXxYZqbQDtd17l+T+eThJtu9e5nyYdDkfKxlFSieh1HEgtW5z
Pgu35PGNs/imZBvXiyiYF5f3K392ye4W5jXV2xXrG+aTu7fhlp3JSNvY0DrE/Gk+vi0T2gbeVYOL
ExY3z+bKD2l4s6l+SbK4pIUCn20GUUg6qb+eUNW3e79YlcO7Wbli95nJlzvS9X/OWA3/4gdfZtPl
6rOkaOrTlFzu+lO9Wt5eiAElhvXbmWBRZSNPaJ5vvhNSe/B2PKtKivdX4RdyLWanD3E++6k+mxfT
PfqbxR79E+mf369KCi0Hgl1PB4MlzTqq9QXo88uMTuQzRkfCR85jpQUlX0q1Gb3SucZhHecjEJF7
+sXAv5rD43kCU0NaWVDYR7e8msdPp+8L2qJWef7BXjepVlQK00f0w0Q9lB+BdaiHnSJw82i7YtNM
8+Fam/zh+uVgoMzLOGiuWoTRaH2H33U3XiTn9KySb9d6+ZAul2+2FXj4AxvEvPPnwep8NVf6OhyI
q/r8nCgHxDxYUMk5iC5L2hufVmv9kA6q6fUGjPkaHdAhOCP94JOfSBINTzcz+pY+hJurdRxPPq7u
Fxf1O5oEbq+az9dX7PNMB771Ih+8WUs6P5LmIs8G6ukSvrpUuf1qcKLKswf8k/fFLVkeE1qH0MI+
23zyB3fX240QbPC2BkvSSzOW8cm/4/jtdhX6v/l0/39PslBk30bb7DKnhvVXqdkkKCvCORum8u1D
VM3XS0kvhFo0vmupv6pWh8NisS2z8WTZefv6upjz/wfzncdr2t94fZENy6IiSeDFq34cFZfpfFR1
L2pR5tebuztLl2nrzdt8mS23v6xG5fbTqFrNli+fteNAyxtCtXq/Lp6R+KqLdubiMKGjUX1f19vF
6NVxSkcugFu2e82Gy+PmlDEkANIR8+rR9DzSqsfzEo1ZyrBXNxCXsReKIPF1ojBGHExkBHjcnCYf
2YuSOKKntbDnsWX84B4//4wNL49wx20rNY933mLnSyOwDKq5EAU+atyNC4xSBWGsYUV9xG0uaN+L
hIxl4jdcgEs94wJJJKErF4THuoFGYz89631ZSBJPShkkbOhluWTZ3itZiLTrjFDKi2SCgxD5dpT4
EPtc0IkXw4QwTIz7xtE/WVBRgEvpNiN41oFktz+Q40Mzgujci2IdBEFkf6pHUiCokQ3cx5+IhEYt
OyHoSkHkkY6gfSpSrBRYsesRFwLKsK2y7ujYv2MdQi+kV0gcyoYNHb0YJ57QoQoUclIfnO+ZXoyS
wN7U/84FFXhMAeaUaOYCem9fI+DoemEolEIU7GTpHRdCP3CdEehF9g0O+Nd1EQIvgjksHKA2zWHt
UI+mgiDi810VAs84QPFrlVhRh5/7QqBDFALwplKR5ULvFIKUfuDsIoSeVlh/FWk7ys5U0JEnFdC+
8p+41C+FEFD456wQfE/gC+IjNI5SRxZiXIhYh4GPBamP3slCIJRwVgjmWSeCHTQa7Y+12Z8RifJE
QuwvG9XTJ4UguCtHhRBojxYDBE+y6xoEntKxVAFjr4/+OYg8fWd9KL3Ep2NmsAsWOlaBkMnElMQS
zSTonZtITGtgKzc3GQdJS3R+4wX63TmA1fCNHMR0462PvrkGgQoNPu3EBYUsSB3RSraxfZ0ZIQIf
BwlRkPaXeqQJ8JID54gx9pAAiaw3DlB3+L5PYJ2gB3f2oHdCQP8xZyHAS5YU1AvdDRJCD4iGHUbD
Zvj9CxLQh64QEu4xSwuAMLuZ3uECnoLHgg8Gs8HsejQJePiB6+OXGqtH93TQIWv1INjyBrQnaS+o
ffkEKPTOM3R2CiRSEIAUChU92v59Lgg/8ljexXnU/VOFgijR0RLIwIuBY3F+G3PXUYWAZ1GINlAB
GsEc/fMKAh1x0272UJhYETGIGynoxAcAqRrQgDiq8Zz7FzETMDtrRKKkQKERwwYV6caKgEds5iTD
R2Hpm1kUtOR0FIWIIAhgyCBHVuA7oiDCwGPDAlzExhftkVlgmhpb7jQVMAuJwU3MSvy+IowjL/ZZ
bSGCsJqid0ESO5k7h8iMXkZxSEfIw0BBQqgYx9LMAcuF/qlDEWtndRh7vpR4f/HhNUbhYxWYI7SH
7x9QQvNQ1yAR/FiQbBKGEXq+NQlYQ/GJHGGOffxW5fZIBQDgOKtAFYITkXRDcZUdZcczjhIvwANV
Jl2kPnonBELitDgqQoGM4/nhERxGy0QIlBCYzLAeTgKsk6shACMgMzUS5JJbQ9jBi2J8JvwlUhGe
DGXP4oMYIXaUAsWMp7A+2en7pOMTGS4IzbKiauZK78wihsxVH5ogAVYGLLAfFAUWEdA6ZBr4TZ6B
NUB9UosqcfaMsApovCiM1WGrmEigQwIk44TWR+98gxi8z3E+GPcw0UQIqokHO6iB8NGKbByAi1T/
Uo9kgAQQV8eI5CuWyqKITAP7iLujr40GDaMTcKP66BsTwNCla4ikQEexfqwlNchRxzJo1AXRUah7
C58C+TkHy8b8ESbiCh4UhRgmSE3KSbOE26OJQC8d7WwSfC8BEvF1N7kgESwjCfKMdAMi9M45JEM/
cB0+U0An6IFdGk13GSmOPU2yusFWrR74fwUKw2JF0x9yZdmFMN/PRQ1MhvfXIAUdCnuZqAn2ToZR
RJplfXTCBEAz4GNyGExeljl6Zw9ZCm1uyiHXSHk0dI4TUlHtKDsOImkmsfHGk95yQSiQz6+ThU5m
85MssJgidQJCqg5zQQgyLEjAJN3GItY9UocYROmcZkP2ZRgpFouaFIJnjkHE+EnNI/+gNhe9W0zA
XCt7Uw5zgXVV1oxp1d14wF3stF5WJmOZHIy+OUaC3r2Ok4C1JPBRLJ9onL+OQqxTcE2gCDjRTyEQ
bMHhzgSgUVYN/yT30iCoMsF9BGStj/4tpZi1b1cukGJJvSDb6zYRcUcUtCQDQVFnvQOXejcfjCZz
ZQKxog9cThKqNY0dJuAk+fQLhEkNdvI3ROEr7MdjWc/pJJvd1FU/2ajaKx36ywt2FTHPCewV9RhH
qnWhKQKypJ+Kgl63LGddjbN3cledU/9O8/VmgM9/uvVbu1HtPnyfjcq0HE629Yltc5um4urV8T9n
6e/pPN13Ai029HQnz2qXHh3EvyBcTTt0DQjtTLfM2My3TbjW0u6Ep2lepdXuFk1VklV9rpRP01n2
R1HmWeuuLfLgTLuYFWV6U+zftUV03Cnn+Wi4zIarZYt4HSW7Ej8bzVJaAo/2KWttEsucKTcldkfF
H0enxWw1/73NdqvCXH/lHVzPblrPkwxKk3jiSplayHLcvmUS74ztcaX8Ho5n2Y5OLd52RcSV8PlN
OmkJYBM8ONOdsSNwkbVnpE1pcCad32RpR4vYeiNnysV9WywsyOxK9qfnusmmezkThsBqON225MJW
WriS/lissuoZmy3O5Er7Is3ylvZo1jjd6ZbbWZrf7LOjyaBwJ11V6XCyqkbsetKmX69OO9PPhpNs
nLYBHQtmuJPGFlTFsiXZTfWBO2261/B/sWjpJhI3TB7bt6BerMouaZMT4ky6yJcdHRLYPAtXypej
38u04z0RQZqMNnfS67Rttxqkw53w/dH7dE43d5oM7e7TGBnom2Xnb0H/w6isRi1N1dQBfQviF6NN
NmyZMYh/C4t+Obo/+q0opzseWKbUqdrO912Uy8nRaVoWWMr25LR1o9/mB87SaXfu24R7V/I/T7I2
x+1ClDPZ6QyPpB3VNHUizqTpoNXFzOvSC1fCV6M8r2j8l3bChGZhwpX8p0lxMzo6r57ZNpsO4Ur+
V7aNPSyIwH6mSunb/MBzQTTkAdddyV/D/VFVjVqaqym1dKe9aUeV0nZ5cKX7eZlOdiM3OoX0LNMw
wJXsl1E5x7LtCNWUbeGxM+WMyKYj3k33E1fS/0qxO/l42Z6aDXztTHxULY++HLp527TEmX5WDYu8
ylqeGw2uTBMMZ9rbgr4z4x2h+mnaYvqXKR9Cmh4bxjzHn3aNYA59rQ2umSuGs1Favv4vAAAA//8=
</cx:binary>
              </cx:geoCache>
            </cx:geography>
          </cx:layoutPr>
        </cx:series>
        <cx:series layoutId="regionMap" hidden="1" uniqueId="{F918F202-6F49-3942-85AC-A70FA821D4C9}" formatIdx="2">
          <cx:tx>
            <cx:txData>
              <cx:f>_xlchart.v5.7</cx:f>
              <cx:v>Percent Change</cx:v>
            </cx:txData>
          </cx:tx>
          <cx:dataLabels>
            <cx:visibility seriesName="0" categoryName="0" value="1"/>
          </cx:dataLabels>
          <cx:dataId val="2"/>
          <cx:layoutPr>
            <cx:geography cultureLanguage="en-US" cultureRegion="RW" attribution="Powered by Bing">
              <cx:geoCache provider="{E9337A44-BEBE-4D9F-B70C-5C5E7DAFC167}">
                <cx:binary>7H1pc9s48vdXSeX1Qw9BgCCwtbNV4aHbsmPn9BuWYju8CZLg/emflmXLNqPEzkZT/1WVNFNJbBpW
C7++G93493X7r+v4dlW8aZM4lf+6bv9+65dl9q+//pLX/m2ykidJcF0IKb6XJ9ci+Ut8/x5c3/51
U6yaIPX+0lRE/rr2V0V52779z7/ht3m3YiGuV2Ug0vfVbdFd3MoqLuUvnu189GZ1kwSpHciyCK5L
9Pfb89s0lV1cr9Jg9fbNbVoGZfehy27/fvvsJ9+++Wv4+3547zcxkFdWN7CWqCeMU8qZev9Cb9/E
IvXuHyuGccIwY9wwVH73Yg/vvVwlsP61VN3RtLq5KW6lhI929/dw9bPPAQ/fvX1zLaq0XO+hB9v5
99uPaVDe3ry5LFflrXz7JpDC2vyAJdYf5uPl3af/6zkK//n34BuwH4PvPAFquHkvPfoBp8vqWynK
VfzmU1B4QfpmKuNVegPU/hqyf5CicbVK/g/ffrsh0/QmWKV7ZF7MTzji3OD3vMn5c+Zl9ERjiKmU
6xvuJg/bsGHeVxC0m2+3CwcsO10eJMs+aJk34vsbS8RV8m2fKgazE64SwzB0baNCjOcogYpREdUY
M/TNc/05Sr9L3W7Idv+WAX62dZD4bSXsXRGtUrl6Udk8V5C/sg+YgH0A64DRPTig/5/aB66dEMyR
ruv3FmQA3mso2g3Y48oBSO8uDhKkd8ktWPJV+uZylYgXleA/aA4+dwI8C+9ByPbgQ2gnILhUoz/h
EaQaJ7qOCAEtvJHwh/feqOFXELSbRbYLBxzy+etBcshWjP+PDfbytnlzetsG1+IBpz/nEdAjREPY
QIRuTDF+rkeQSk+QyjBXGXigG1dpwx2vo2Y3gzxdO+CR5elh88jnW1neu5h7NtaUaLrB0G5jzdQT
CjACTmiL41O0Xk3WbsAGyweYff50kJj9zwQCHyCEhPjr9vZBwvYg1/oJI8AqhIKbsH4N/ANwwTHB
mk5UvuEX7eG9N9L9KpJ288qTpQM++XCYbvg5pAtK8ebiFYr3H3QPtlboyf7+OnT9DW/yyC0PCaE7
nt6dK9r56Od5hjmgU11H3YNg7UGowV/TDKwx8ii0T51+pkNcDRkhQuhG6Adx9Wso2i3TjysHIj0/
cJfuf0y2l7ffipWMXgxDXi/aBK15BlwD497BA0X/lGc4P2EQCICp2B0ovoai3TzzuHLAM0vnIN2F
rQK2VnHwXRR7zfdi4wSMMSR80b1og7f9FCaEODh4hgY5NbKR7Qe1srHXr6NpN1BP1w6gst4dNlT/
M8H9lnk+r6QPUX4p0gcA/9wuEOOEoLX3j8jWmXvGPJoKgT7FEDxAePcsLHgVNbvZ5uknGbDN5wNn
m7MoXvki2aMaxvqJzjAY5vuMtzqQbw6mHcJsVTWMjXhDyvwpUK+haDdMjysHIJ3ND1u2P9y2e82o
ohMCIkIYuo+ghwjxE4yxBhW3+wh8UHF7kZzd8NwvG2Dz4cthYzMVzR6Fh2gnqgGiY5B7/TZIUnEM
wqOqFKn3z+lz4XmJmt3IbFYNgJm+O2xglqIo/Tf2KoJS6MMm7ccAgfBAjhBvtdczA6SqIFwcaxqU
Be9eD+99n0t8JVW7gXr+mQaALe3DBuxjufIfNuvPgYLKLNawAa7+fdloUPNDCJ1Qg2maRgcy9BId
u6HZrBpA8vHDQUIyikUR3OxRajR2onMowGgYjP1TcWFQvGMGJtraIVi/Bl7bKyjZDcd24QCR0eIg
Edk61afBOoG6X5W2TpByBEXU+7gYPceIkxPEAR/QaQ/iudFlr6JlNzxPlg4AOj3MzOkWoE2qfa8F
EXCYoRaiMr7bJzDYCeUG1aC6tZEhwO+pQ/0ainaj9LhyANKndwcpReti3FdRRA/78+dWBvw1jrmG
ERuYF0M/oZqqEqbf+wHw/CkoryFlNyiPKwegLA88QblxbqxVIeJgr2e0ICDFHBs6vq/9D6HiJ4jp
RCP36k8dQnXnsr2Grp8ANlg/hM06SFn6dFskIi0fuHoPokQg9NE1+G8Q8xjaCYWjHZxCbf7uNTjg
8wpKdgOzXThA5NNhem1bE/SuCHqxVwkiJ9o6pGHoPiM7kKA7X5oSnVN9k3ofWKBXELQboe3CAULv
rg5SZp6HbxtzsAfBgZzoMSR96ZT05hD8HZsNa54/FjZF9U+kDuAAEqaI6A+Jz6EUQepAw1D0QJQ8
qNWNo335Snp2C9Hz1QNJurQPUpLexfutHVKIceB04Pr44MaHHtQOka6dQEUKoiA+iFBfpmQ3Kg/r
Bni8O8xU9Vlx6+21zoPBr2aUUXxf3x/kDdBdnQcS2Hhgal4mZDccD+sGcJxdHKR4bF2B00DK9f9Z
FjyolD83OFg7MTSVGew+s/ZD0wMUcHWIfogGEdD6NUiwvZKo3UA9WzxA6/TyINFa3tarfWbb1qlP
nRIwJPdJNZCRp0k3hCgABDERZOTu8BnI0Mv07IbmYd0AleVhnpncytDGfr4m/vu9xjcMOk7FHNI2
jwdZn8IEB13XKR9QcvcphIEYvZ6u3XAN1w9guzzMuHQL2wM37svNPkoVNJHecdLQf/4d1/p0FaR7
PPxLdMhdUwg98e4qD+UnGgKfG4qqm9zBwLN+kZzdonO/bCAxp4dx2uv6lx2tT8Xl2U/+ZlsviIuu
ghmicFL/7jWIduA0norAn9bW/ZPr10C7DRptf07WboQGy599ksPo4n2plP97xuZ4sODnnfE7ldqP
SYGHruqHUOEpSz7TBL8pKeQY6/yJRbnwofP+vsd9fzEOHCaGhmCN6/dNJcOuEgMOGyMGjd2Q9bx7
DdICr6Vqt/Z6vvoZc/399mJ6kFHOOnATVbHPOJSdYGpA2y+5d6AHSZt1Z7BhYIofQByYmNdQtBuf
x5UDbE7PDhKbhagCuefJCOoJh+P2KhuWcziCsAbBwRt2X44buGSvomU3LE+WDnBZvDtIXB4L8Psy
NnD6/niYYD0OZ6fR/51IZhtobnvA94XR+lDBsZt9jwg9N6d7g+noIjyfMPXHInW6Krr1qKL9uXHr
yS/rRkJ9UD8w6ImhwqEqSL/tdN9eQ8luG/S4cmCCTg+z0nZ5V3s8Zj8PI2nw2Im4Ry137Krci8Pw
YT2T7SXV9g+21T+2R+2LN46tXvezFf/Y8k1voAvvJd74jVZocoIZh15ncp9cHczEQIhABRDOREKN
9uFdN0dNXiRkt9W7XzYwedPDNHnrE7az20Ledg978+c1c5hyCR1DKtfx7lyFAYBAQR2GeW78ET6I
il9H025wnq4dILScHWRcvI29tkc496XSyPEU6s8GyO5Ucj9Pk58fp8Ue1rTYx8aCvQnTsTviT6tO
831P02TQcEegsRuG5zyc/Xl66IRDTp1BYRZKtxtDNGiGeJme3TboYd3A/swP88TWYEjcvuQFshXH
0Xd7zinBNGFRrG726Fyvc0qc6Tr4zjtFCKnQcEQMBoWnB/9x41u/hpTd0vO4ciA/1mHWm7bTq/cm
Occ53HvJUWwd6xcPRv3m8ZPjOa2d7vN/VXB6TDHvTXyOafLnyZWXuol+Hvasvejj6OL/zYsxtu2E
e5ObY2Pkfs3Oo6OzN4iO3tqfxqBPpybuDZbjFMjHq5n+2DX4HMhrkcpgn5MWISENJ7d1TB+utnne
RMT4CcznhRYivntyz6tI2h3tPFk6CHc+H+bRR+j1/Lba64xF6MCDrgcNsNmEoBBpPs3iwMxzRlSY
4QfH6zev55HoKwjaDc124QCYd4c+Vmkl5erar+RtWcqHvdpD1Uc7gUm2GCaSwsyKpwDB8WGqwiQ/
/JBmG4xYPH0tPbthGiwfgHV6mIcht7GpJWAG1nUZXFflHqGCA90GNIADIjuzOjCFxMAMRmBog/Ej
r6RmN1DPFg9gsj4cZG1uwHv7chjgUORRlPZ13GArSqfBtR94q/36DcwgBof7WzaWZ3D0ACb3GzBF
AWb/7u77eg1Fu2XpceVAkE4P02s484M9Zq3hAAKBS9Jg0t994WfoMoB+g+EWOvvJ4NKXqNmNyWbV
AI+zyUEqtmkMc8lEsE/3AA6FwBEdArWE3bICk8kIzMDQt5MWHuzd/WGdV1C0G5fHzzLAZnrojhzM
JNvrDZ8wcX7tpSFu7J6+iFSYdgGTYzSKB0d2Tl8mZTc424UDbE4P0yF4Oj1/b97A8R6AvSTetqy2
R2CO4vKTG7jvpH3Y6vrzSsLDkYl9QQN16+PRj50Y/FdVuCfNhntD6Ngz+eddX48XeO0NluNlZL+Q
kF88+rlu2+YR94bRMSO6H4fgOF8+kMLajMixYLIE9H1d3g30GHTm/Offg2/AHeaD77x0iOC/kpzJ
qlkFwUMc+Ocp6rvb1mCYH1V3T/+HnMH6Wj3Cf4hvXqZkd3jzsG4Q3UwOM0vz4mVIv3dQCh/vZtqf
i/a08WVfhubYyPOPqLU1VJNVksGVgcU+58PhE8p0iiCxubNQuh7jA/eFwu0aj3N/N5yyybC9mqzd
qm6wfKDxloeZB90WD7Z37OxLto7XBP3hKcQBv+0LF5hQdpSiPfclHG87ubj1YE8PY67CVufZgSyL
4Lp8I76/gcOKVfJtr1c9wWFFFWaWwT0om4LQYGimAcUIBHPpmHHfnTU4i/C71O22Wrt/y8B42dZB
FvG2QG7mmuz9esjjHQ/Fvg4pjG9F4e1VuuAiIQJHeNjDvbYD6WIYLlIhGAp996EwlMifOoOvIGi3
QG0XDmRofJgHsR4C+H25F8cUxJ5a7l8c3vF7uQiYhXCcIrIQ16vyFb7fD7nul66R/T0sjtfZiv8a
iWdXhuxLaR0vQRHpPjNBj6f39oUQqK/jScS9FIW2TvOTzow9onTsM/lFJegXj34wOVucoLwqo9WD
9/rnRaLj9Wh/5qG9K6J9z3EB5QZTKFS8vrJu/Rocs17PPsccincwHv3uNcgUvIai3cHM48pBNPPu
wO9K20Zp+1Jt4CIc4809TNp+1iSzL3Dggodjv8/dHPSfn1qAIw2bgoS9KldOWgZl98Tl+/XTnyy9
T6jsNEkbaKc3f7/FlDI4Tf3X01/yLBXzgyPyZNXtSpZ/v1XWPZAq1aClS9PhrkK+voWwub17BMqR
Mcijck4wDMOCywrfvknXt3T//XZ93JthuAscwRMNbo8AMuDairtHoFLXIzM53K0H1x9yoPCBvnMR
d3D/5XZH7r9+k1bJuQjSUv79FkEyKdv82JpWAtob+A/uP4I7YeEKOLjoEp5fry6C1Fv/9P/TkOpH
le7TOfdEMTHcsj0j5YWO0mKi5203YqL2l3oamhnq8TT1stZK1c4JoLtmXJHm9Mn27SJH3UGOsW4o
hS4RlcGVWc/JiWBTMi1L9DnWNWZ3mZ+NQu267ozsTE1XPHMzS2dJaSp1dtbwJobBklv4drw/3/X2
hMLucrj4k2lr8p7sBg9pLzkcQ5kXrftVsLq61Ft3QkuZzhvVjZ2GloldZ+VC6nUw/vV7o/VWD6AA
VgFegUZNFWaiDj574Te+V0WIzKOk0VfC7aIx7bCZdBWzwyLQPiihN+8TMxJGP1PC8IYm8SwSYTIP
JSnHWAaF6fmqbyWN7KHo+6uNQWCofyAOUbjCBG6bgS6EO+Kf7EyTR3WnKgWZx64snFDmX/U4z0Z5
7qJRIgPFrKTvmR7xbEVPma0EyTiuvNiOau0yFko3TaWZNy0b/ZouAg7GkC6QBsQ1KK/DTa1reX2K
WCtimRhtQOZ+7ZKxl7utLctMtVOXf1ejyPtI1HCMtVixw540toxrfRbniT4DQQzG0USGRJtgWY9o
nHfzriuNkaK6ldUYXnimohnntU3aqrjEItfMDrK2JvUCNG9oe0P9gr6vxFeaS2PCIzIJ+i63odNN
XNGSf1RCjVwoUXYOQhadcpTaahmi91QNR7GnZbOKg57z3O8yJcV7VyjCDCTDUz80vipU+6xqKYc2
mV+iiH7YLbgZnVE4ZYUMahBtvZtPUAyR71ax55J5IIQ68lxJbKqj0o5gG00Zu4HZt3loBYJ6JkuL
a+H6ufXfEoIQaB4Ekg4CNRA0L8Rq7HcdmeusbGaV6p8mqosv+qodZ1p52fXRWM86OScumZZlMi2Z
0n749Wb8yDlUhb4maHsyVHBPdRhB/HQvgjIrFCoqMq9d/7uiTYiR9lZbdVOY1X9OgnAEGL2k3n7U
tvCedN3bBn+DSRhwq1qHxCi1mMyxqk/aQui2IrVL4bFz4SbKKORqP0/0cKmVKDaj3jhVSWwWOcKf
ikJ/QXS0H/UNVbFm3PUMARBswAzMxajuFYTnIioXImrwAvPylMW9pYYxv1BZd60bSmAnqRFYcdDU
o75OT1Er+qns08DGfoZOwWYxU3a6PmtYFzucxhdYTfWp6MLKzIvInbJSLJJCdqNIgPJGdWKBuFXm
r8HUftTcVCVgx9S18oQrfwcfxtWQ5ro0IvOGdGKe9pl7VhQeNvXWT8ZtqJq5y9kiU6Ri5XpMprHU
K8ft6BUWWX4h+95sMrUxsypKR6w3sIWbIrJF5tfTqsHzWteUZSw9x1V9btMEJY5aRZ2jdJ4xig3s
mSWNOlPPZDAOuSwmv/54UBIaaDn4UBBJEb5mV2idfM6rUcxpm0QZ8E2k55NWyRILwq3GbNJKzPP6
S+W1wvn1W6I1/z83RxSsEWY6giZarA3lo81YIQojx/NA5+1F4nndeRYU5yjLI5PrBR/xhPljP8Zs
fvcH0yxCb6I8TV4wygPbA4aeEDgYZXACHorxo6RmfiniPM+UWelGyihA6iWJeTw2qBdZfhu0Y60J
1VHGGDUTT8GnmpRgCWWBJ0yT1ZjHnu15hXeZorp4wWjrzzXqmjYYsWio4CqCSBO4afI5MlnUw3wM
ZPBZzhOLKrHhIL0MrahOdDAUvLPrKkwsoO0U5qTLOSorO0tcdra2K14Ta46WG6rp1ViZN3rgmrQN
Jnrt4RHi+TxydT4uBLBxmurGpG2Yw8ErMwNPcqfVYGHY6cTUOnfeokpftHnsnfIwR0sW0HzSlYzb
LXHfqx4zM49xJ5X6rCwybyRDpo5bX1VNtvb7Ij8JxknUjvJCJA64R5Hd9YFmh6FwkFLzCfEy9byZ
BEgIuDr+VzYJIHzOaTCkkhpgw0Fw4SJiTMH7e76HKWtD0iaYzDwPxZbU6Ue19/uRCKgyomlyhlu3
AaNdqXaolNLsgXZLUBpa4KH5iekWUTMLQ7AjudqmTsB031RF3s0S3EXTUKFmXHbaLCibcARu11VC
kmkfRg3wDhGmn7V41oUUz7hB37eNGozjKApMoojaRm1pRZFmzFImw3FDm2XuhZ6VeLUGYBty5hOv
swruhlbfkyg2UVtkszBJu94iPMhmd1+3YYxtyY3UVAsMRiYzGBu5fWHhPvOnSlzXTpNhMQ98HJgs
KPisaSdu1XTLtOlHLhz/mGuNl1qlRssRuAfAQk00L/MWW33HJqA3gve0xMo4xyE3g/RznEX1tPfT
C8H0C9Br/mTtFhVxfdUFrdPFvrz0tTwza1/VHJ4rrZVR6p5FukFNNSHnJejQs0YphV3nve9QNWum
4P+P89CXi0SyxMx0z3AiHHem0Um+KL0iMwVvAkBPa2ckrVwr72NiGW0Gbk+ipDMskRXm2hdDjdcM
XMUWrtuVBCN8GcdXYRp+wfok7lHgoKqMbaMO2oUkjbD6Rv0sas+bVkhfVWUVO5kMNbNXOmEK5Iqx
NOLUbg1VMcukxrORSHNskiwgU71eBhWmp5KH474V9TwtpBWX3LhsvJ6bgrqjnJXlmPcunXV99zFM
g2bRhnii6ao/VRN6m7asHkmf505sSGFiEQQjgqrQNvzSO69rJE21CiY4lv5VlHZnhKWTxA3qCxjI
YssGgyNfVhc0qqOFG6fU9HQ3dfIwNsCN9z+QKDfe+8gtLOaB45EkxbhpaTkNWB7bQRp/l1R6F0rt
fndVzXUaPUqc2o/5uC1LcGb1uD9NvU9RxouZAF0TVKm/LN2kM7WesS9NVnhmmJ7mYWPMXZ9kY3BU
KytyjcZBcY1tr+uKD1VdObzIxpXiWpjJ7oIl/lgXfrtUdGrhJNCdPlMzmwJbTxGPCqs0FOSwbKnl
feqosd5PgNewLYoK/BkE2GDOItPXUgaiFDd27lXZhsOLVHXKxAVO5fAvlLvfeVDIuejFDffABnPe
i/OGiSVoMs3O/J6PPRxGli7VbsYrimwpvykgGh9d/DVMmwseBdqib8CzwBBJjzOfhPMmrU+VKh41
eZdfSuyNPdK45yUt7bCTCqiPBNmc3gYpKx09KYqRVHxk8agW08Tr5zI2GpOEoT+ifei978J8RXAr
J4Xk2UR68cqVoQkKgy9rQvJz+IDCrMLCmLqauyLc7eZlIr4rpG5OvQqptisws1RA1SRFFXzwdOCw
NJhJFHSfiHtZaAFwRVUZN+VC72v/QmhSNTMGjjcxcHEm08juaZLMYjXFFs2/8wYpp7EuVzIu8zNi
1GZS9d88NW1madVJR4+wGEdB8SVQof8+Nz5LUVwFyLWl0P0zKpLY9FyP2B3j0anrNVbTGHimS3jD
VhiJVeagAvscEgBRFS8rUnRjVQG01ITnJld91UoNJVyIXPlUQDg81hsjt4pYWqAIxHUCLoUZychM
EMrOs8iT05pFi0QE7qnm0wg4M71UW98dUY6ntdJf+XqHnTDvDBMpRjzNa2K7eX1V+GZYJXLMU2lY
EBsVXmmGjQVbShcBQ5NOuqchb+V7zEepy7QRLevKInoRgtgJ6RSyhDBUaOhDaky80vA+VAjXph4n
HwsStgsFRe6nnJBbT207k/VdBGE0UFKnFX4fZxkzE9rwTxWPxBK7oJFCI67t1Fd1E4x1OgkMYrZF
3JvIzT+34KGZiHjFpKiqdpHU/IPf5QHIWz3GLSJnik+dliTMzlvZmjjVuw/eolVr8K6JKk3DU5eB
4NFV7eVWg0JvhAjE1EmrT6XMlWldovPczWE5qRaulOxU6U+LmjWju+Ashch4pJUlbFlR+JmJWCDG
RZUaVqP1MfiLl73UhNm2JJ9y0E7vI9csRdo6KGH6vIv687QsYMu0tB4lSVA4aig/QHLMmHsJE04e
8Ss3oeIi6XlqhWXYOLRpGjPVWvy5JqgeZWHrtAooJ9xHYCE0edt30rPTBtfT1HV9U4FoyGz0vHJS
MW4gZrB9n3SOoFELTKK99xTZWVSHWIJrrg+iG+mOQUviZGn8wVDaeIHloqsLZcJFXtmmzLxuXvUZ
RItZey6ZaxYk8yxfuvoi05SPvEDEdJW6NUvP08dtlUEYHxVg8wtDceIKdAotmNUqSjJrVQOfaU1U
mZEhR1re8C+57L7UcVBM2oRUY43nX5Uc3GyvI73looQ6qhcldpqr7iTqXUiOrYMLRhp504WaBwoy
UOeR6HOzaiFrlJP0eyKxbzNFx4vcN96XNE/OmESKycusHSUVW9R1WbwHP7yHt+Oew119FGeFP48l
yW0PFWKm6KPMaNOZ4kP8gjtHV3s8osJXYjPFvhzBNedO40d02nQtRJe4tAlX6nHQI3XURpmltCQ0
tbJtF3URhk4ZhgXgWOngBwmI/gnkb1DOikXOlJnettk8qLXYKvq6mYEeVlMIibnRGRCP141NRWnH
iNOzQuS5VYswMEPil9OOInWu1fGSV8VNruHuKvDWDpg2LvxOOW0lcUgUVkvp0sB2UcSdoubLMMeQ
6OszMW5TXJqshJQXdEtQMP5aOCrbtLCjDtSiV0ds4oqkdepENA6TWmErnGhmiBN3lOAgPO1iSDiY
ea7ozt07hrlfjTMaBGakf4091CxCl6sWZPKI3WuhvvD7OjDB8moLEs9wUhKrTDt96vspc9yKRqct
WPAxppKDvDPVLGJlBJYROU3Pb42SffdF3UwlI1d1Sm+yLIRwl6hO6oaljbj6LVLcAEKSxLcbpT6v
k1If8aIF/tf4KCtw4bhFv1BxvUxpBYEKKb9qCp+W7VzpgL8TlN3C3I8rzDWQLo3qptuGY9QGYDvI
tcga3yF18qUSkT+powDUtPBMiehFm7TtyIWuFDtP/StK5+tkWOtjf2yItoMo5Xub9sKsteQbM6rP
uoymhkpHNGi5nYnEAydOH/VN4JlFLy9bEFlHGmlgNdmVZFk0TlrUO11Sm17eltOYe+6oIKlddFVi
uT46JXnhWnUoTxWNtRM1HaUVKkfsQ90g3yxa/InB3x0C2Jqyu9LbiI4Cv50yPffMWC87wFqs1KRb
VSicVB261p0a5anpq/Fl3TWenbGQWCQjk6T4pFSBZiUR51agS2wV+o0W66kloyJ2QpT3ZhVHZgtg
CCLBxeZabopMS82s1Zdd7QurycsMHONIt3AmMzMNFYAl762mE8TyvfR9reZWYHSVg3DpuFhBNsus
SO0C2J7Q9IsgcnwjX+Qta+0opKEpG6+w0zgH75faQlbCjlUi7SYQSxGS0inrkaEhBltRXlZZH5lx
rtVTm/PAtVXCkSWR9EzSxOdeWcejum8niHbg99YZxB6e7vh6BsFOKSedFoGRdVNIiuuRkyk+sLPX
uGafSWKisCysvHVtFCDFgaBPlEEDvmzsWyEPSpP2Z3m0VHD0tYrUq8RP2IjQllplpVhYT88UoxhX
rlpaNQeFDpGaDT4iG3EZVDYjyKzy4BYi3glJ/dIpiJvadUE+gWE4B1/0hvRUgE4Cy+0ZmQ1+Z2MT
xXjPlCAYa5KMcKHno7TPL+IUpQ5O09yJmD8CD91sy2iaCJyACgUtZ6iTTMlvOx1CDCyiMajNz4Xb
EJNDKknHCbiVnoJM4WmXqg/aIkkqbvaGmJMwkVaCo0uIKmZ9I4VjZGlpAaHj1MMd6DE64VUW2KHE
qQlGi5txZSRjN7phvn7btDrYDKwaI9mF4641PgRu3jlR7oMhCF0nSXxsU89bqAjnI1xqqlmzOrcg
xn+fZNEyYM1FBk4w6I+SQEzJr2sFVGVdQJoeyj7eiLcmZcp1m1Mb1/olbkhvqo37sSnwDc4SMccV
JM4TI7aLPKjtXBu1PHJcRJHVCwGeowDzI0uamKj6htPzPvZbs+GKbkeG4ynUavoU8rs6FnZS640p
xLdY6WKzhALQJNJuorqRDhe1bsZ9bBlK7qAulQvBPLMp0dda0wuLlvHCA0fQiuJ6khpcmETPDNC0
rf+5H5e5XDJXry234Z4VE/le0+B3Km7mrwmZ6i58CqnS1Kxr11Tg1/X1KCJZsUxoDNG68T6tfWnD
/KnEVFE80+lXvUCqqRPRnnX1xA01ZOJQT6yw9hWzMWCPgXUZ7H+01GovcQoE4TiBZJVDEjJjEE2A
qvgWXImWS5O07SoOfDD1HDxlpoF1qTA3dQvqZeDn60loqQWpTJYbEHF5F4RWhZlFuDLdztcc6dFF
WIB1TZA+jmLjM0aF1ebj2ivQREsT06D1qtC/xFp5o/AI3JNytjZhWttVtifJXOIgtiDKwWPRo0VQ
VL3lq2VpK1U0I40/MRLvU6pm35EH6rlqM3ByOYTDOrNKFi89sHKulvhWxOm5UnbZCMeR1UN6emLQ
3rM0lV80QWbHMq0XkAJtLj0ukAOxRe9oHLJEuM8LR2epAOsThQ5S4wlGKMot3HHL5eQKMp7qrHBx
PYJygWv7dRVPkMcMSGG16qhSUsWOOzey8tzoRkYTaONW5Lc63Lp+SqlY1KCGZygAR9vmxkitC2pq
qqAOI224hN8TLu/+FbdpuPS95Bx3fj99/L4sSWMqfYdA64gAIiqVmUgDubj78u4PCEoyFbYZLG6G
ZWhVJIzNVtbluI5zf5lhHKngzdbdLHebabn+XnH3va70b/w08SeiLbxloykTT5XqzMh9b3n3h779
F8WuarVeV5itxz7ihn4hMa4nFW0h6RTLhk99T1lAzQe+NJp8EWU6sFBkZRxBnSAPNCcL4uwqHoms
ykypxMkkDeoGwsSOmalRM6tSItfSEvUKouLWNlDfjHiWWtH/p+y8lhtX0i39KvMCmAAS/mYu4Ojl
pTI3iHI7M+HSAZkAnn4W1X3O7j5jYiaiglGiDCkS+M1a34ISvIUBrfkof5upG4us7+bStPY5c8d8
wv6TiqhvpOdBXgkwwzA/uGwG/dtP0jN+JTuZZon7rYS0fdOxa5idu2qAeYjCOUZVmni/41hf94iZ
oqfQx2K0mT5eXruOPi4D8w+RYA1+7CNEGVryHdscLpo4FAVc2r7hHckLbbc3o8IfGzdJhfXkr2Un
Q5FECifQXWNkIaZ/xaoxhkpdQhKFkK5TfTLRzl6ywF4NCdnT0hV9wNnNRdNh5VBEQ5PY671Sum0L
0bkpxtqpCy8edTEEEeOf4h7boNjNWEL0yC6rXOZrZpRf7Mv0aHa+P0g6iAOa1HrgIU6etuPeS7wE
x4g4UmGJJifjr/FlGPffWyjYK9yLW0pmds0y5R219DAXbG3+mCzFFBv97PdpftQYLYp9DNLXIEYz
aWlgK4/148XE46OJYzRrOrhjN27jse+3HBV7Xg/plGOikThFmaJnnwfdaRVd6XlZhAq9s8IidnzQ
xIonH1JZsaaiTMfcXNtur1PivozMoxXsjfhqpuk1Ueox5l1/FbovjEqTm5OcNRnBU54oyQ7om+6Q
qKfJN2nN2ix4jtlLP2Sqdi2nX6wZHzIZsJ9CNnO2QnRLeFpJFYeVR2Zb42z5JrxhOI7DvBfDqrwy
3QZ9FOl7l84o727db3isoQ9Eo1f0Abpw/Tp0p4FE4hIz8UsrbR6jQfDjbjMJKRDdlcTr99ymHzsh
KwygYLzgV2cHORJbrys9CxeeMaj2B51FCTaUKLms09SkWG77KKc3tz2RPUxxNjpaw5LMi1wmS8lN
0JZwBF1hYr29SIz3M13URVDxhYjRL/k6xMc07b1rpqbXfOub3BOqyRL0/3kexqsYoZ9Qi8VnzekX
LdsfXkb4ORHZy+YifQVw8R4McXAJVrIXCTS6s9y9d39j4iUIwxPW7awSKojKz+WTCEVPs01uUIro
02IoK8apRaEOqTqM0A9v0rf+bYi64Gb8QRTwY/PGGH/fis87P7/GTbG9Za/TjuktSswzi3z26lxv
Gg4PGIIVRoDSMUwm0zg/2zyaT2iFQyHWQahqEVF8Fe0a1mMSbkU+RpMt7AonIFwc1JGJHtLsLZCe
PkcdZIxdbKCcxFYrrD9H55K3vA3zo9LjVqVCFwlk0YN0Ki8yAg8cTx2+FnH+SXZYn4eWlCzu0/tx
/ML24Ku/fu1cu1ThwE0Zhf3V+L7Fe8AEToPVKz3asiqcMHqiYPnYQ2uti5DjbMSzRZEjY0W7FpNd
xo+uS/pyFOw3DwWa6laRaLrBzo8KxeOpGaO8WvRjjoWscOs2jIXq2a8wYUG9e9527nhSLizJj5nx
yDkiS3Ly6Ye0y3b+vMF59LJH3a/Iy1BJs1Wh7EJq2TNo9IuDZv/5P7HeNXzZEQMMiUI7nam4+Fj6
qzxsV5ywyYa5PMarMmSQNNku3NkOXolp7LwHhl+svZty2PvdXMSL8CqbBUXsbAAvaPULYacOCwb0
kyy8JhPODR+l2afe2uQsOI0hS4s5H4aT0VhCyJa8bi75ZWgal13yWV+DN6fW+GAD+ez0ZssV5bpe
4/WRdxSalC1Ya/Ayh7YrxMInrJOoXyZ02P6X7sxCgxkvnE3Nlj+jitZTGpmLtzt4VRjVq2SMT30P
NVpR8Vese++C6n+ECieLcIm2Y58duMTKtyWhO0yLHs6ZzN/lnvJnnrZFFtM/S6SSs9jwjNfY62o7
ozpiJSv8QdNbkExLIcdclp3XYcqaOlGMog2P2GLpkPJCoXIWkrfbmak1wlo13CA09bU/jxgOIUUU
fp9/hNYjFzd4r6v27wpIkXo0qfMU4n5GZwqfLH/0ewhU+aC/W+ySp45DWA8GlCiLg7vbWlssUb2s
sSp24/fNMox4vTu/3FyvALVABtvIdsbaWURbtz+FwclzqzlA5T/QJHqRsLTKeF9U7S0ASxZRxDPP
66XzI8ggCTuMHnyMWEZVh5nE37yhDNIdwqYXfuMB8Q/eoG9zpMfTsAYVzNv2wORwgKWQlWyUSU3W
X5DmPGxrkPQSjKHQF1OKfSfb1W8fItE4pJBw1V3yWce5ZvJH2hP2wNbnnW3Rce/9p4DK+QByxsAm
zh74GIUnQVhbLd5SeMItpRAaNnbQ1ZJoWkMMscXEx4rtvrjYZMHvljFMdRP6jUz+qGhcmjTvn0Ps
2Vh8unLwxJcEjaGhDltPEB3buP025r6rVZC7EuIALcZ+jwuBulTucuX1mlbrhr0aPwxmSk9UFUvx
bPu2bQL500AMPya5OwqWt9BfX2hkh2om7W+deH9iGg61bbOhwOD3nYPnKbwcw3U0wEpTKfYgztKz
r2TUoEC8s2B89UlGa5q039yY7FVns6lZNVQCZ8A19Cj7Bz3Bp5nH9Dj4YZ1P4UdL6bdch66U4SbL
KclotW08qETOURWwreJ6yeiJLczUsK1mT1mQMutQ79jbjQnJQ7p1HzML4Xj0+qXTy699nXEo/uU4
pgUF24lwJy/tJFNUiibrIIrwpd79r7vmkPC5UvjxFGUo25o9t7z2RFKldOwvWOCT1f3K5V3igCNd
uagvO63GgycoxnReJp1/gCOMjjesgLOC7RpAomiAkb3H6zRUzgwfcaJlxTFZFWOMoTmXihd8TFTV
D8nz7kXfN98mqAcZOQMqrLckEnVOQl1Cd3bV1kYoFuH98Pb+irvNr7RWQ51sUXyAOA3JI7ioqA0P
MF9R4zf1G4gYTo/M/PZbQ6p1Xl0xd0xWZAmaPoAI5LCP5ykG8N1CyPCzRrn93RvFc75nh9zz56OZ
nX9W0qpaRtv6ZP1Ldx8kIX5ptAcOjxSqNoy4VQMBC7rXFSv8xYkqBDtXbRi9z2HeYSZN8r4EWdNV
KKtx6SUqOsdc4whS+7eUzvN7x1n8mDD7uNicPhPTHvPY9W9DmcFY1a1Orm5ATWg92R2IBz/Z+Rji
x2izF4fZjqRUNMt4Amgpr0Ydpjx+n7LsRzIIecy29Kj6OX2UYily6PTNznXX+AMWi5FgfQrM8Mh3
exmXcH0dYRkWwzS/7dRrLyyasmu0MMxXUeXCvD3sS5QfZIpBSY6mg+QUYg8m2I5GSXAsqlqYBHb+
NvECvgGOvyV4H1q31ibqq6mXZ89G9DXe+Z/FCyHliH26jWJ9iJfMHTYSqtqX469pt1gxOmOOoZf9
ALJFCipD/4PQvS1nHhZk6s1Rcl4ufaZguK9PEwauM5ugvET5F3E3O1pCv4er+DI6HRQw1+gRU+kv
IvDbCLvYMhtHWEb7bg5zl061mOcQ1mzw5FPpH6Z0XCtMgPORS68JbD2wnjdTHk0gF6JynGRe5pCa
ypYLH1YwXCKLB3qL6fRbpMuvSPn9YW6DWyyS7Bpye+xBk5x0JmUpwqEcmAgPJBhcHcbo0PCQssow
mWKakPQ44duLqc+GclpoWDo/M9CsluAALuYn/Oi5hD34nKEWH8Js6MotUbL0jQZ/OM1d0SXbwzh4
ednzFm8P1EseSzhca/RMg/GQhNhER9UDXtBVzFHdlgjDz9aOmLYiRWqaqxlDb3BYeP6y6Ng/tzRk
BV2zpAaYWho13qbY0cO29WewOrS2XjoWYlpgS8IPD9hIipyi6bZsS5uQk2+txTvHAEcMZJXgDPqT
j8pZZhymKATdPp6H025xtLcFi1YNFRIzNBTBynTm2CqPncNaDGjn8DO7VbEPuahi9jGKCDg3pQ8u
tbZ7D70gtRtaTRKe4okGDfH1UtodeFS+J/KSs+7Sp/NpsvqrTsfpYO/eYOS7rIzb7q+Nb6qQLvy5
xr1/XLL9HA0bNnRFaTWb7aCoGq66j0AprlFapJzRk+f13murDlkfV5qncAwjsCNJmupy+pN6U0lX
GV3FvCYVEJWomDzwn0lMjlI0E96lR2/CqBpqNG/QM2XE9NFbUg73zEFsdXm9wVmbjVElSySOUDZj
LDS8K3xvBl8RgDVTWK9N0h5DkS2nrsdC5WEtogSWuAdOqYQ2jgUhZbzhI5ZPmkY10X1+ziAYPwGi
evNBpRWCk4fBRV6TzZjgOqLaQ6CCOvlK1jGooc+M1wj+urd237BlZ+iuud+0Ov5LZVNQdxmQwYAf
Rz5SOCD83jYMSOrcndFAH+wwHyKspY+xsfBHA3MlWutySCgQ2kVebaJvVrVzE4rtElkxPKg9wP65
BymUAw++IVjyQm+rrRK7KgwlhqF5bUHVWvWebjhVMm94l/4iG9Y66OW+ueyGkUqAy6hiG+8PC145
8DTzOUrx0NJYXex5tlftRmGq8eUELuZIyXwMc0Ww4XpBCUFCw3rA7trpfi7SiI84sIFd3an5gnVw
UDZNyy4YRb116fbkYh9DZ2uyOlvUFdTCXE/R/uQlk6lDbGElIRJgQzpPZW6i8UHLYDvYLZGFJula
zd2MFTTM2nNvP7oyMT55TIXXVWvrmyZdQZAwmxbLosKGRJDdtxVOjrTwTLLRvlCggq9jTi69xuum
gq49t35eynWpjWe/cLx8pU/jvZC7rjqaX9yav8d79zNY2BFz4YLW2/3rzed99t8/8XmfN/gKHSFc
i8zvvTqSMKPNLM6cEnHu0pgNgG3w3887P29UmnWlMYkrFz3pgwCi2Sqjzx3p9Nnbg3lAx8DHf9+Z
er4+K/SuAZM2/vv5labFccZmmOxjmmL/dqgWRdvrDe49vnuc9ksr0CZ7X+A5fD4y+3w6n//1x2k8
IXuABjLJ8983ym7D8C93phvmUJ50v7yOqbPCr3feY/9Fu001USzig0fM4fNzf3+Br9oEa6vMSgNL
5h/PNqC7GYrPJ/55w+6/bLrYq1W8w1ifzOeRrLi5v+wOp/8w9tsx3Vtxhq36qvpwbOL7R3kPdi9J
IIXeP/q8y2WhaAyNXqOxG1FBaV/QvhcnDoV1hgi/jwcRbvxoW9isaqQ/kj3+/fnt/f2dkVGmD8H0
ZqIQ6smK4djLgTx8Unb/DM08/WvwA6bfpjll8z9yIP/54f94EyP+fV4e9O8779Gavz9C/FkLI/6a
/69fhYja/bp05r9+0f3Z/OfPwqP/89ndYzv/9sH/kuH5jwDL/zbg83/45P9rhIf4QIH/E0i8P8K/
R3iQxflvHxyXeJn+vsjLP2I8n9/5zxgPLnkE5QqQdA58Pg+if4nxZMjXxWEEkB1aFcEXAAH9jxiP
j79e5wd+mqW4cGmW3MnHf8Z4wvS/B3kGGj8F9RiRPMn/f2I8BFDuv+G6cYQ/9J0GoNnTNAgQEPqv
AQ2gCW6YOspOzos7qITiz2iVKYnjjyad9QU1YqgHKUBCL8sPGOzjafOuvQuWB9tsLAI2sEA1gGTE
l70rp6lvqzgavbuR2cgk/cG79nFZfQxoydoWhlKMNUq2h6FjW+Foe+PJRW5QETb/DN8/LzXNvXJB
g6tbt39xPxK4RjV25rRa9iP0E4etRh6dD/NGC6zdfpJDLwirXSnMZ6s4RZGHtM3mwU2Z3I+Usnvj
c02XTLQM2vVi6bBfHfS0Pe3zijL1OAJoL0DOlgOcVdZjtxhIcMoZ1vapnW6eCFQVdTapA/K6gHmt
wn6xjR/ZG9a//WlNhFeP2HhqgDsCoi1EimDrUbhnCeA2zDUAdvDkUSZgIFPPrwcObESS9RUhqqyJ
eaXtChF4Urwkyw8NGKGIkGd7BNnPqwH7QSUBjy0rCJpN3rRbFwwvqVclCrpagJZeUFBdFYUEgfeJ
N44vXcOY7CoCapft2/oW2uxlzExp8CfnT2uMQBKJzS0L4AAeMfy/SeAZV595bwEJ6m02HwlzzzHc
O+uSRiWQovRWTFpVgn/ZCXa/HHqgD/xYQgWHOm6X/N1P5Y9oagsrN1AxoW7mfgNpMWen+2fDgU7F
DK2KTua763JRYsQD9TLCYfOD6GHm2hU+UlONHGBgrmtQ8mCCz8MCTN/J2VF0ki20Zyri4ZL59kas
/5UL01/3DbEvskJxZmFSALCxBcfUUWGBmgtEbIJDZ3cJDzpeQI8k86GLTIOIGngzA4FZ4AAv5hiS
r6/S+LLwQX3dsSzP02XGIIgDjopKZf5cAWd1pSJjKTZCD8NIeZmtv+aRvvlklMCv9FI52t+IZl3R
+uGLDMgVPPYzGfJHwBa0VO57BNEK7mP3VUmmH/XgFyvf3dEL26zol7SI+ZrVC8IPtWfyhusgKUBJ
sXt6rBhhSjZuCtAgITfTSZ2NlTsM//wQbstWqT6BKBZ67oCMUD0uyxcyDOOJtqKrF6YrVAKcZivW
DXDIsFvaa6u9Z/i1qkqVfmShuyGpdQgMYB0BcL0QGI2GMc1gDrLX3kQQuyAvlLMJCiXThzka1S3l
trFAS9+BphL5wjVgUAIVCixI4cv9dzePUzEJ8jvO1EPbbg0wTpyLkRkPy4BFOrVyKbZdu1pkM/vq
4qcWi8IxXzmk0N2E9dymR2aRJum/dt0Lkhi8WJysbEp4jZD5Q6o71aC5lXr7MgXrn82z6YHZ+EEl
KwBgTZo0UKWI79oIfImKrfZp29gAKRy8h73bu3pB1sstx2DI1SFp6TMSl03ut8/GPrbE7LXOGX7C
8JBOyN+EfRKWBBQZZko4X3aP14oCOyjzGAQB4/7RNz/ybY/LwPxY12WsUj+tNur/8Pf7G0R3VuKv
KzVpuxxSy1DKOkOPXgbBK6b610L8ATBCFB0GvZ8Uycl1cHYr/LB9WVXevjNk+NTwOjIlaoz7P7aF
wfHCYng2E1YsLdgfKYHK5i585A5EyBCmjyFt7Xll7gNc/QgG/aNNOoXoAJQxl514z7Jni4mwlwjb
rHYfyyzXtELCU2J9ZjFY3PkKefFP0v0Fm+Fj2GcgI1s+V3FP/rhlKtwIHXtLtq3wYv8tHUdTO/OL
8tA9hLHocUlCJAeAYDUgkgDTpj+zKQEWv931whAFa0Z+pss0GBlUJiV2eMbQApchos/JIUgXiJ/e
hlgEl3h3NbKCbQwUAwxiYb3cK7B1X/sUgGEf3j2/+MJyXmoWvY/S7wrkjhTW0dO2D/zcQuDIBHIU
oTfLMwVRNyIg0jBC8Rqnyw3z1rvyjyZTj866wyoxFnrdRCuLLtnqljxDsCyBI0w4C0Z3NrEH7D+u
4ziujJcTAFJrTR12pbhfJVDIEQHAIKmybXrVg95KkE+Ay0FIJnlqj+Nf+TB/xQ7Wl+mgng18kFNw
XHfQOVm/PQ7+QzRAuCMrysssl4pFBOjiHGYV9zXWaqpBiiDd0+aQ+/lALypu/adhyesuDnHs8A/0
AlW2PVQNqN7Bg2WgaDXamhvVU9gbJMngUAG4h4KXTl9XErFLwjzo3Ck/LfMEVEAjkMUTeTPHKUw8
xH1hdLDEPqTRgg4JcQ1pnFduvPAsrNc/eYuPm8GNJ69LjkyaY9wh5TIvr/Ae3uMof+tbHCi0/8LE
lBVr5r7kAQ7LYFWNk8jTiVStpUogCVJvv6tXJ8XlfrTmhLqqms0zZ76rxwwb1XOfXSQ0gFCl+iF3
wJ3Ejg06S/F1es+bzebPe+htz+2i4Glt++9la7HhrCprcKp9l9q9LPPmnQzF8Z8rW0JMpyVmDmRX
WjIjLxGeIWIRbI13hPAxdjEW015WC8zbSjgpi0j+EXG0NGoVf9SyJWCutwwe1ggbPNINj13QCJed
Tb9NZ1hh38Y1fNNL1jfgwV8oBhA+QElf8nyBKwtXbhHgv0f/1G7IDesR+Te0I649ZIP8vkRTsLfU
fuWQvtt9xTqltiIZ6RFe+vjo66xmHAKaSsGmAuHqj75VDC8Le7eijSGyk++s5QfAiGjwXZnnZv2S
6F4iWDS+BX36JV7AAe5rCVsGGeZjCPGtVvNEILTPS7NTvKEiAMO78h8xrKCv2qe/BAsmGLQ9krPh
JVHO4ATCK+Z7IVAckr8Dkq5SniVXkkSkyakLqiTN0cZi8jEOmLuSZPjRzf4M8hNuHgIAEEdEAi/c
vozb/DEsdoeXymgl5rZKd3XaaD5f6Yrlb0/tu8qRqNs7VC4DbOUmoG4WabrLGxw6UwDWIfKn36rw
IZy8Ik6B9kNe6c77Np9Gzp55IOMLGI0f0gJmDvT+zD0J7Y2CPaJfoYWgIqrvifbeQFtEVcjatoiw
i4Gt9MDTpewGldQUbNifBw5FRsFzfYbB/hdwLzB5iS0wPmQnjfGp1C7tTrigeD1k3VqJ9kt/P1Ah
xTYw2qYTppXhmgUrRiTUOu5a3YwGQh3gI1lnNBYl7+0GoXbF8aVvtE2HZk9/dr10xeoGeXAD7ADy
0/MgGVgiXekR/6eh5HtERHKCj/E4oItegjGPqnGXqvAeJx8lGtEhiXji9NKCIwju2ZV46V66/UEJ
9txGYLXnhGOkHCLgjnnGy2DXyPVgh4RCWwgTPW+TJpW/6HJTsNm08V/EaqeHGbNPyjCi5xn6mAPl
BaIExb2L1GG/bw3LS+y7AGEC/ZyG8RVx/VsLJgTu57ocBygwhWtVBxjOGHTZPazWFSozKhJcELPr
b2OkvmDkxWyHnGgZWhGUkzTgCbexQPYhB+rFTjIK1VsP+aGYbLfcEGexhYFIjbMbrzc86ELie2i+
rofILu9rGsC2nDQU2Gxtm30et8udxKuiENrzGsLK31dXgTVbzoP3F2pMh5l8Gb/H9pSq4NyGy4eG
8uN1KYbUiDxYmoUwyCNYvbsgRSD1abOhrdY8Xe+IAtxQ1NU0AIEmvT0DPpiFxeyl/SMc7x2D9aK+
K+CnQLflctxbQKShR5G1gi1b2tZ9RDw97Ol029IOXu48uq+t7H7ZDNNo16+Phtk/SwgjCHYjrRBo
f/KxbFzjBRWFQ6YaEfkL2yQ40funcPyJNjKnxPGfJrQXP8Mx2uMEqNhAfrLh6o0xHsoTvGFOfdni
7Q9R/YvpfHmfWCewRORqbpEXHyY13aYAJLkwSI/HkOPAO2VF6rOftF8ATnTq+2j0KUs29L0n3SHq
ssgf2KKeE7t9OE83iJPsFSGXETbe7Ln5QKdAFXzPX+AYHuIWsi6QUeZ3ILTpAOfwJZH5S7zSHxnc
uDXXtY51MYAzqzT90XrLCbh/GUdBQ7HepLgqBekHUrTBUuVWnMWQnf0hPfERZCyxySGOWJWY5Ji0
7GcevK/7Xu/Y3uwqvyFaVgZJ/h7hmgIFwMg1f2u3/Bemz2+pRQ2JYFN58hsJbjl8FJ1AU0JryfwB
uwHgyxnlL22fdkouE5Mf3LPgcV2xZ+YJbIst5iF9ibu9GtgOuyrAZTVY16tihQA/Y9+k9nz/Ud0w
PstorixCiQF0qGoEKlEQb32ME3aVTj91O/k6aXHsnCtjC+KwRYX22nqIwStM9EEgzoMsIjBn1IUV
ryYOx0Q1KyXPwg8+QqWPwOQRBOrjn71FREncdg9sO1f9G65WcuukftxS74kgvWCSb4sUtdeLK83a
MjVeJXVU71Ly61fNp64JQv+NTdDpO1Tl4NQKkqB4R4+w474rIaFqkzvK8bD0NfE8DIUQxdb+e5zH
mPdU/HMZ8yvmX1L2bAX+Fy13HLbZMOL0AGpkgKtIqBWtAINAAqYIo13STQ8pWerRsF95vD4P7QpF
oMPaR9KnOANLK+0bBxOuQDR/vjUTn8o4H5tRH3OG5X3EOkrUaydoXwWuLyDpwpnNYPveEyGCnOc8
PMLFLbOYfMn2xZUdartDR7q/5p7L3rSIDjllb628WQf73T/wiWxFa5OkEHFa7Vv+tBD3Qa28a9xI
dHQSJaiEDPKOseID6sWAMQrbs8fapz6xDe34VEQ2il9fJK4tcZm8YKnBQctiGfunfvX4KXSYp6C4
AMzy/Stg94MPPA4cEoqGZJgAduxRAq5Phrdp8JMTteAdEiOxKHuAPjN7QO9fzjScb5z6j+sCBQCN
CwyxHG+J8165IA0QcpgfbYRYkAFLTXDgi2Fe6x5B44mu172H7TDlsLSAggpcMwWzjQUunjX7mg6P
RqVf8tHao8AWwRK3F+tiZhwS+YLY5v4wdG2BVMSRLDDhfJ/9QATk+Y5LtgPSx34An45KhLo5xjhY
FjHrAB48JNlNK4wFHSNY5tkNs+PP1IY/PYQvNMa4zqFbJHPewSZKHkAULsWKFa1YB+BpUvyU3Gan
MZK2hMDnymAEK5mbJ0kVK+c7yZB0lzVF7qs1/k/tue3N548qa2mRt5Mo2zl+i2h2Q+t7smHnFbiG
yyHdvLfEeo9L6D6IgQQjDNQqX+aNx2EYxAP6oti/g7dVRRiyCCAe9HGxHHFcNkQjUwAaBqT11N+4
nwHSoAFC3wSUn2S13jk7ez3Y/7aHWakc5CYcd3GATDuTBFcuEBii5a/Izm256qTqxBCfwKrXHQmR
kO4FLiIjB7BI1bCn1z4n4sGnfH6beH9q865mTM+XAYpnhbTrGeiX7xDA4jbZi9SEADx7Wg2hvExB
i8QpWAzIau732BlZDqk3FmzXRyNRNgJInfXYu2sI1AmMB7mQGCuHWF87ZiuMWy2M2vl7kJGumDHY
uEGDXcBFYeJAipLG8wXeWl7PS/uVRgmoQQ85k96HzWtMteswOAbaPQgOANaDSwJIFYFPlfz1P9k7
j+bYkatN/5fZYwJI+MVsUChLWySL5OUGwUsDk/BAwv367wHVipZaGilmP4uuYJOXLINE5jmvO9h9
641yGzpJe3h1ekm/MGIn1opN3LYqSFdbUufTlYxkNFz57eLsRK2dVS7KkH+NZ0PQ+BW2u8cuJQ9C
RHR3i33gTHXReAkAgaGjS6A48zEIkAoDPSpt+zBPzqlNcuQHBapzK9LAUYA3CmMeHib1WZnjhNgC
SV2FT9f0zJtGWR66Z30MfavbVgJVf11M130NUJnX3e2YtffuVO0NoNhgnIZp22jII5oPGzMkd3D2
uUxojiQN3YZK9MON7K/CNcrdmEeE73hudjXU+mPrdwddq7vQUvF9r8dnM9VuI29gVft4O62VVqXL
oRac1MYgjghNcHZf59ZHikk69LLhOq3im8WIdlK06y1qFiHMMl77utI2sdSOpXiK8P0ug8sfxvaJ
Gu82RzaLaaY/55X5pLQKcGDW3koNbU3h6qd+cE26MSfZxLp2E5lUJlq9S3Wn2Tho1jrdJO6lGPSN
u2+j/rnqYvBYJF21D6FiyWFjCbPboIBsQpSvJ4V+bWz9T00XF2cBkXIykiBQsyx7ANVDNBSHyKXv
0NLVn95imYvJ+qlj1GauUTRbNAWIQBVSq8HfLOLYRNc5Pu6+bT5azRLbiKW8tkxnPyc3wF0f4q4W
pyTL7Z1jdPfm1BuHNDM2SOqpLSqk2GPS/fFVG7fLdhzLdd/QtBM3Ch0hvU5I1I1z+nkokhy/uSWc
k5gbFuDPN3s/nTfC5Fbv2DNPKk7VDu1Ed8xM0Zzwvd4CyNi7qkFfUZd6EgLNiMBJ6+pkrQ9mHEO0
9UNcneZy4ksz9jHleUi7iB06WHM674GTG1Stw2EsinmP36Y+mYPFw/rV2FPUePMxrznAcic5qupc
GPBjW3xUV7g7aEV+nj0x8JvXVhQ6ZeXnIZg8ZoX1eX9ezM9XQOIVl/2fvkcVGk5ZLQ6dzUUciqbC
H+JG4dgu3kYk4D7A0OJUOuKPh6SkbYVZwXNRlKfJtsG6CnzuSAv50vVSVwZNl5YnD3kF+Q6cP6Ww
r5tU5wedZV8NsKh77rz61KfQh0mNAcVIlbUxUNaffh4Ud812FPr7n98StneiysUtLxSQ2p8/qGfz
j9/6+V42o5mYe7b2P38wVhAYZkMxB0t3BAHs9rSS1enPB7RliLt+/j9N+23Timp1YqEi6/w+KITS
9q7STmUX92EfCxl6RfPo5lFxU2HaRo/DaToCYDdFdFW4pX70rDTI9WEhN8EwQn0ozLDtYfQVbuNE
Hisjo3xQHcJfmpXM1zQ2HqntOQnORcnBP85Kf8ij9jatqZEyztIAATTa43FMr90sXoJiAeR1hIy2
yeB8LQK9Q10OR3oC+1rNSNp7r9jWoFLa9ChiJCsF1S0oJO4ky3sauQ1DQwNVnNPiMmfduLfmMXBZ
lFeZZX6kgoNlIhhoJ+fsyYjy+lqrJQC9m2zZo09zPK2HQJzSZ45iW0XqnviX7oqMkK1Rze2uRj6+
eE3EeWNmhx5oaFO78WkxfTTBkyJBYlDIYJQ+YRHUD8TXwaxHw69GKy761IktrtjKqdABF2f6RBOR
c+0e80jRLrXuhk3ShA+CZVY8VBRxIv5N75vf15qBti5CmhnnG1USL9aW9WcjqrtOv40tcWjQBLTm
vM9dcM/CfpZGPwSyNb8KzXlctatEqF3l+Zxj58WKqVkRYsbsxjTFRTb+HNg2+knv6KCrgzxJbTyR
01M3u6dMPg2iBG8xx7tIWQ/kNxxHP7vV0xmFf/UMGE+/X84TrWR5mS123KVaNqit3pLCv1+ftvYM
qJIC77lDXFqSZp9lhTENBB8ibn6NGn1bRIiNNL14tC33xdJgcAZAWSwjr6ViZ62W9hOb2mvPO7QR
wQdkc6ATFt0vFKigauKxJVdKEW8AUOkipO1e1ne3sYAbbqTjLEiB+nd3iO991Dl2ZfMqE7Yh6ol+
uM1ij87NCgrdflpj/6qF2yOv83If1fqlwW8xiIUuMVWf3dhTXtHngoBzVopjrVvaVdc/iWyKsEmT
F0gPeBRNuk9Fu2Vv5JRvijYY0+JLWhZpI81QheUcZGnVYvdEyEBXgRCrXQLTmJ9q4X9guSQbogaD
MtSIcWfu+jttdlDWjQ11X2/T3SctiMPexgwQeBoSaFN6w6FJUue+BMWsbML7dLiMvCrLbdH2alMu
vIUSZm/96CCKzPeGUKnB1N5ui4ouFRU+ul9lv2rOGMa9g4sx28NSWjcCCi4bem1D8pVGqwvgGzU3
rUOCzHo9WqSbuzZpfZS+3Y0xey9YDt/ZK82wrMxfQ9V69LK856ZFZjjMHwg36kDLtzFS4H0/5jh7
ovbJsSQAwuxQ2Jh3cYm3ZRybdgdeI4MU77QBWHdw3Eo/5X32ey49uJDunDrdtysBQhdsrXNR4RG2
tXGT+jgMJUSEzlUMzSkOysR8W2qPy+N7SIL968VvHiJlfo4FmqAuAnOtOly6fZkHFl+sP0pTtwmk
7D4FfvDKs56dlJuUxBVux+q5dY07fx7GHfrWET+qts+bZ5osf2PC3W/i3ELZNbbZ0Y9i7MG0lEVh
P8GooyWOAX/90aVzMzXQxmZL8gia4m6gdE7TsPmlqwUFE/kJrBMuidde2W71omv2LXKkPARGyJLl
pRuao7DGu96Id2nv8MyESKEAVEjIbeMwOMlTlmB79Zx2LVMh7zwN2Wo8UxtrDRsnMnQS2SZEt/u5
cwBGhKJ9P4Bmv2oJ1riIyJ8Z9Zxx3bbOW0MJ1tmlyVkqw6j2HhrfwdENc8OyKU31JarlXDf3rkAZ
ZQEDThFrcf1Bhm0MijV6XRd8myxbVIZbzYqPpqWhF6oAJ5R1ltINtTl774b44DvVjpe2hMoBi/NH
/X6OQGIoFkRoz9Mlqep2g+7toZD5dT38xgDSBt7QH9HsHOcGv7azZrJZBuSh7aHDUpvFVvEWrU4e
NK4fYqw+SEST4FRnx3Xuzbw/l0oj/goPdW7e/Tzv3OeI7qRMVmPqrnWrh6TTq0CgSjAWSm5LT1md
DoYECiQqIjnvlJVf3GTyYV3jDjXB/KX5/b7yBL5QMJVgsgHZbNFsM/XQoRUMBh1zlteWN34ZPTiG
DM15bPeF9e6D4waObX/U7FuokE5d21yyJtt3ZDXYpXZr+sOJIKdXXEb3iNwA+wGK4j5hB7PM9y6f
T9rsvvWe9+3lv/UqksjHnacS7UOXZaFeugbJQLDurX5gcx0BhUFYJ/2wjO0bMC7NokcigtfvSzZa
rWzes7h4QExx1/r2Jq+t5dAPUR4OhbtsqUGuEz0+Ebf6ZOvWS13xmSGZDagtj+mMqdjntZAp2wSr
7KpGSlFDwwQa8Ck1+Rb29ZTZzhY68J24u2Kr8vqSDdNpSB90u//QY2ocgaZ6XK0RwzUH7T7vhzud
w8BIoGys+VhXwMTGAi6JGa3YNAZse6vRxs9wYlht9q2OfH+uxI2XpttZt16bRV/Zq+iqivqwRJ2g
8KXRJcKl6PbGbepfmRpeOtkj4kvTOzMhe6rP0vPYl5+eB4IkLfXq5c2267vfzUzgV1M+lzllgUov
jTP8slwpg6GcztQa5Y7+0eUAQJ6Zj/I96c2dDzsRAJcGqmx/21zPyJsENwOmdLy1Xm5IxNyPMWFk
56zSr+spFDohGHB95l0eEWHGSVOuITbLxuZWqsxwTQ4IajVN23JMWQl228BT1q8A+piOUx3Cq4eX
NOR736AIiDgooMXwtvTNjV7AF1t8MMgJMkyEqFFHEf/qNGenz81V2VP5WB4nJRKSK5DXe1tDV+cm
x2yy3sdB4kiZn7zZeAc0w4YyDnsN9S3nZfmx3t9RhQ+q6x1CAop6U4ieEEzLebJ09zgkA7vPGjow
mvO17cK0eS1Oc0e4M1upOsRub991StKACu2javgrtvZcsmvqXaMCp6BusVvrBWkAAQEOuTKOMR8T
IOOfct/tP4UDPoV1vw18zViP5rtyiChUGrbMpTwZsv/QLF5Fpxm4Q+LNoo3h4hcsn3LrIOTZiNb2
kXUYR8nvHbRTY6QXKUq1iytp01jd6zJLrxRMiVmstNkCI0OkA66jJz91XvUEXiCOppuZNKBeH66c
zpNbo+muIoVhNivrr7khulaI5Vxmy95NZRF0eDEq2iFQBaiQ3kMFa2aomtx3MngXUmTs0J0ybAJd
tiXg5lAi27Vg+DdGFTubBBgkgD0Y95VmvzRLOh6brgClM+An3fSlEcudoojcE2qkE4cjz5RAaBRm
9xXhzaFdWn9DuYUfA2tiUJlw3Gr1A5OdkKvbGXB1UGQETrrzNgFXbJeKfYWLa+1KLXlokE5vSU2L
AtwLThXfVUn3KpaMOJPJXEINYVLno+v33HhvkIjAp69OPt6IE+wNBtHlEzLoqu7oKqrOvjWiwUX6
Pl1YCi2Hyb2wR7Li8uqsudll1PMS3JqjNi05yJAVb7MJXwbysCakWDOomnnnbFHHEu1QNIP7dF3O
rcK9EsyNpMgjawolgq92Y1Y2hzo+LoSSBDENod6Y0POkfFEvWiM4gXPvzwhDKju9ycGt9nDOOlY5
+WDX5u86ltm1bh99iT1c1mdlLFdTEptHKLNeX7gkfUFlw4FVZIMM7Nhbjla94BrRbaI0MrRSoHn1
6u5oElJg/OnSAwuNonzoq/G6GYSzgcN/7ruqCE371a8/nN7tQq0j1VEX6UORLg+lCUzXwlnOXTw+
RPLsVUQ6g4m4GrBYBXrvqHzc5Yv23S4LlFI6OmzLk7+pxHC0bfUtfOJEsHfvrUy/WNpbLp0vnVSi
sRTllVminDGH9HpB77r1Y2FTvpvbdCxvyYF6tmyWdYn7TgNsy5YuLLy83GlO4uwUZoex628HY9JD
axaAg32/I8cl3YJHe4GQhKgsJlFVai7xe3OGcNWobbJjp+aVD0w2cx6RSeHvncnyDlXp7r3pGXgG
jNDRXMTsw+9SQMsUdfQ4Tu6rIaZn4IiLKgUHXOO3e61wbqcSm3g3fxJ49OLkipIGDTv9lZNuChUR
QKYdSaNTe+mpMTDG2A45Q1mmeXefOVYSJFVbhq4cdj0htI0PVh972fuC9U+o4nXMkT9F6o1Avx2R
V/DyddRQUI03EOI3M76KUG9i5ww365rll1Pi3JcRrIdSJJ+MtJ+oeQ/d4t55KRL8YhmMzcyRfXAW
cYd/nUILqNM2dwlGh2EUkoQZ4/c443CSuREWcXbg7Iv3lXFRvlVsoIkRn+RFuTO1JPDy4j6zk4Tq
bDj7pXgc3M8uK8iE8RISS4Cwe/VK7GVUtwUJcMQg9Py3IFkKfDfP91G0XJu6os0VXUc6l3WC7j7I
1Nn2Ppm9GOqx2hrYVb3tSCPWTlvS4C5pqoKkMNGiW60ZkkCM+h07jSq/m1Ji/VIxWTep8xvnVR3I
InO2Q2o8YFTuj9NYsjXPzqv67WEtPMgGNgmIUbkG+R1zDtzT03KVqxWAllaOF89ubhLhpHvPQ6O9
lHNoN5c0wivlF8ujg7f9lHL/UvDlGLUFBko1Eb7R5kpsUcnsCTmDWSsPhtmPG/itxyWOBDfrnd2C
rBtR+u54Ij0OYrjrNBt2flJDmE+YFZN0msMFl5pfDu6DZhM35ujXmWaOBPewcruq3CgiDDGSW8gV
8wNkTrSt5nE42NpB4CI+y5hXhksShd4AhxvXW1OfPn/Ux/9fqP0011//53/907CWv08G+pFbU4uj
jv6/C7Wfv9qiKvt/8zt/l2gb/5tAREAdFNfC8W2TqN4/Ji24jNQ0LYR5jmU4umE7PNPfJdr2OsvW
+lFO66YhyL3/Q6FtCSTfJF2sCeGeoYNx/L8otP85bNsWvm2T+k2kj7mO9rT0vyR/E4KhlpQ41kPs
+B8epaSZnhdjnEhGIq30Hz6YP7T+/zjUYZ0O8Q/RzWjBHQNBumP5nokc3VwV8P8YbR6poRFmFUeH
uTXkTnjAX+5AWqzRmOkWg0Grf2KBOcLHNvpMi+O9kgF7zAsdKdVQvBVuAfRS2UE74vgcYTDkNMeh
JQlH8sr0knr6E5SBzR1EOnROAVaTmhcq/NetJUnVm6AHMzu9JticU4WMWW0gGmLQ2vv//EbdfxG9
80YJxPB0nyvlcnn/+Y0mTp5PgCz+YY6tw9R7XYDsUIYKYjTgUJRGnm/sVHxYev6dp+ahntp7PS0J
ucR/u03rngz84pDoxTehwNd5jlbWk1FOm2pvZYk6eHawUgoMb6IieqItjBeJC/Mk9mRjWkfhIb5z
sNsuoH0YF80bF8lwnmEP49g1VGWeUOtUxOZlzyko3ilfEjpdQmngmRM4OitP0OMZCx2XzyvlgAbA
x0I1EgGO3JlGFEPj69w4iJHi5pB4xqVMZ3LwymQVdWaHzKMj9E3T5lfSbyObD2U93g8OFyDpTBmi
TJmXryZv7qUefztSEJ8s00dkeaGAZdrwthizYclfVUNuXOQP7xDy2YZkpjH8L9dqXXR/5on/bVG6
OB0YFaXb3KF/WZSELNWk6y3+IUnQixhN9JSZ8s0HKqcVW12W6M3bUqlNbGV2ODQ6fXBLte/Yh07D
zhcp3Ox5cogleaouQTiH1nWwFmCdxVF9qpMSU2TjvU6dQwdmoUHQaZyyJENN6cT7tm4nsvv6eOfN
Z+NlILc2FHGKh9nvEKKiOWlc4M6sYt03g7ZtRyx/i+X/zvFBnsy2ec2T8tqqKg9eyYYqW49NW14V
on4GELwvKhaeO8lAznBohnwDlLmPurnb2egox+MskH0a+W0WQRcLsl7dDefSiZIKDTbcfcA/mDg5
02+rpOJMPP+sG2Ch0Qw1lWQZieGEdFj509TJb6+VJy7UQ7FKKP7Ldfo3l8nDlMI8AM9ynb+OQMGF
pNTsjv4hNXFo0JzT9MX2jCIeuFg8gma8/ucn/FfnCjex5+kmS8T2CI76y8KwB6MraoNnNCc6C8e5
J4sDqnK9GciLeIGVuDVRzaPcUq9yZgWnFVfYraBvVYkKL42/ybyIm/gwqF//+bX9uzVL8rzHarHY
YkzOjX/cSIVBEE+h5f7BFdd+V5GdmPDSOMm6lTS2KRicARC3+C/X4N88rYVRwrRdz/SE+dfpGH4r
hJePmnco7Px7sr0nvWY/8Krsm7Y6WsUze5S+T//5vRr6mrP+lzvUZhYJx+R6TP3LGZXFhvBHbtyD
3hvDJo3v4hFPXzLm10Duw8ZFiYM8RZKed4k6F+0kDsBmElh/Xf0bDcAV9pth43MscduhJsmYTZCx
yUS6nJE+5rCs/n72XYDfjAg6Xki+qXNHhrlT3BPMyJSJOX0psTGUlnMqBz7q2V1nyBAi2PC8WwLn
yBK1nF1WI2po9XvHrHAROeCIFNFH3+EAiM0r9I8wmG/xDPrnljGC24TAFxx3QYPlO3C89qPXL7KW
CP7USKgMCIodQfUtDcjcSEyVzSsbpSsRHhH2HPlYgCzP+iZZ58qI4OSytB+QbkxbT67daqCcFEfL
uvHk03KNlHRb6SurNXPZ6oYWy4sRKZM5QGL6E4rGCynG/FuO1sCf5we358xptEEPgGBRmXDjEc2W
B3ZjvjoziEKzng4zUPHYNGVIcKjuJfLQEuVcKYXrxIrJpABO/i8rQlh/GW9gcV/qBmesK1zPWWdF
/fMNQKR1rpB5TIfYFwMw0C4rCUeYl2WvRV1FKOTZW+OTE6OGtYqQhBActYxA/znpSPNEag+O/QHp
Y6KXsCqefjC8UQV5gaSnyDiIqFU2QAabEYkTzaqKr4lsvqiMtHhREFOX7xQbetirjLbTAiwqG/Bg
zf5I0dejfl6InS7ExvZIBCXICkrAtYlHdDeduYAEVjHZZsX83ZfOCY8Jva3t/670I8OWHvxqxGsy
GDAzXb8X0mpvqsX6lFpnb/C2PE01ygr2rO2as9jJENH6o6kn1ySLPnh4rTFctCZyCnAmzEGv/tq5
C8vd2QxMIUSSmMY+00Lbw3C/KEosLP+oTImxUsa8w2yudsmgITuyg6lN5r1XmJduqX4hD7I3bWe/
tERcA1inJLUhpmlwHDkR1pbIvfZyVAJOp+HNVscJQiIcevfM83abyPUPsWqPfQHs2iTjo5nVB0GK
iKdjd3PkeNPOGXkPfEJuzkdlPUP2IOJohoeysb8Jra72RVvvyhr9jIEAA2E3rzvKEnLqyYN37d5C
GER0h58hA1oEv5vAyEeC04nWkc+KvED0x9AifHrpwpQVFP9aTPFVy+M0FaxkfncjnPmd0szD+l0Q
tATCS3VKDCBB5XOEfn4xEm8NcEMI4dDMdXVKBioEtSQroclMrG8ucWtlw5JA/ZCw/C3scplJCWgC
ZEoJURtLcdWWcA+A0ED40EleTkypZ9VJKI3idbaJklxDDJCZPmZ2c5Vm9TFzcPFAw4ExpsmhUM0h
b4iIieC+XHufWCyGubRCCAJFkTtJlt2h0VFxRV6lgOn8sx87IKna8Bh3Dd5Bo70wKQXE2TDPyeiS
5t1hyu/E8o4Qz5H8GY4SZ19H1rPd2LeO3shtZyQa25C5L3VOl4Y4/FCKWOz1ZESRSNdcpZdSTuSg
DN1mrHTyCIDmaYhhr/x8Fa5WTA5bgyoK0R4syVlKfp2z8TV3QuIL2cWIC6+c2VHmBN0giEaV1ldL
YhK5qRCtau+kgcDkWaRNoO1JTdLc2qlAUApzDvf8EOtc/6LV9Su7nU6dqx/FQIWKOg0cqy520DaP
ZrQyPCVbrEU6VUcKZw5On0F4BJ03PmCFVyArIB+WRop/i2bVMbirexJ/Z5mSEhRMv0xum2ACda0j
gGgyV25kBlkji33TVL9ac42uTtGVOcWsBejdIgR/5rvfn6JEfTbsNsd25D4mKX7f2dEtg2QeS88+
nnejT4LMDIToaeUN0TE7h8Dm2k2eZTF8NRACkEDRgZ3ttpsAkJtffaOe/E68SesEGnZq5h/zJHY8
iUYb9RDZXos7vuQ4h1QfUXT3e1s2t8T/LHwIbgtfi1lpJiyqTgihz8kPwEz4Lj0yrzAXPeb+Ql4S
o4ccs3ACtxqGXc5WXxJTd9eTNB/O+Mu2sUSRKCcD5zvBkLrThUA/10MZIbQoNiP5hrdDFxNJLnIm
JPDpYA+r9bFgBhPBRRpk/4bS9oUpd12gZbo815pfHtyqA1szmrMVM3SlojuQWXLQJtylwHs4LeA8
8eIHYDc1JzDZJvzNizeCM/nm8NDgqcnID2U3JC6ysfqL65dnHFl30iSOsvSG1ZIH0u95SClMCIfF
vbj0N8elLCxAspQ9cvlhYyO5x2tyxD6IOnaNeYGseI/SJ8Yv9MQxs2km5rmMdeKCcJXgKuonK9kb
SfbkNuykWeucpN87bAoRMhXUQohISAcemiq0sfgBjpsmpSRmq3G81P5sB51QhEAs6qSMYzpWHLez
tk+Z0RBIf/6tpW/c5d02ysYsZArus+r882RwVse+vHR1S5wGYHiv63Fw1tsiPjq4IWWTulszmXEo
1g0ZF4Pa6YV+rXt0ftSRwOqqC/A+vNa+9ctjhE9d4GqpODfTQV3ZTnmqzfjDFOGQxx8kd01B0RAi
RjV16esiJd8JS3BtjycRdTDQ/kdUkJxFIBKiBe1ZOuDWLvZIen1Ck6pJHhTE2tDOTwXbC2Sfd5cR
JR/0bn7wBz+UI22kzBlJ535nGbSD7ZGVjwf6ZfRXMnxNO2e0SGUmr1H82omrnLhnOFgL7ZLp742a
eMk+EYef3x3nNIbVUrtuITSFWEbmgVAajAaYW2JvFmD9DVlmL6jcRNBqOBqGTAM6cIGNice9rLM7
0nFIDiVReOHEz0t0inMvv+3BSQM3l+PBmI0XPFA4H3R7KxrL2OpWd1rY48Ai9JYLTFpo639P65Mt
XsWtFud45yApmjqGWogvRJK4CIY2Rjb+Qv+rc3S+itiA2G/PWao/FOPSbjW312AwMFeNCPixTRfF
L1lpe5DGcJyzbO8M3rS1axhpzTe+kkxvT2p+L3vnfhzxkLigCEetnl57N77uk+g0MGLBh4iBA9Qu
82xYx0nvt/NYD6iuCqgna8FVgTEWOsm6l/WVwERktVpz0uhcicyOHFvf61rSrQ1g+7cHe7GZLlIR
G9Q7GJV8yfAkIkE2WA6LjVo0cB0gUFgIvznydtVpwmt3+vnqzwdy7dSpyKQKdYUWe3Kj5TR4ZAuV
ubdnMiQqwVyvT4RmObt+qW7nSS6npOkX5h2lGM+Y3bN+lurk9cLFDjztGzs+WJ5/FXsFIte8v/0R
DjIh7Ln1CkKcWlglXHmcHCMUQAKJEMiMsCNT3NS2fsO8EyZICJiGXtxkAk5ZFheWOMeuJTHTxBD3
KqYawQERIOaSoS76q4V5PU1HZE2syS/Vpvdo9k1kkOWXbeSot891Su+xzPF9BO1HmTQRPpbcj1V3
KTtJ0kdKAFf11Y7TFcq0ELLu3VPOG7nSa/s5IEJSRfUFF3QvIKANMWIhd12f6JkUOYrEPu9wruM4
UvkXNdTV0KxlClqeTF84+gDDPEw1LVbZjTYj7Wc0ArK+tLBRuxZv9H3zydbVfBpNVW4Hl7h6srCK
Ai0Yt6soLWam5MOprvfTDEGqtKY8OUgftsRNIoVBB/qjupRcaNnZzO/gFtXSKg0xIEWnn4eS6ETi
aeUtdXe0i9ZEl0WxjeWjvQekaU4tIYvLJi3aVYpdPWWQsN1qGvi5uj9f/ayVdLGNMJ0j6mwzVsme
wRglGlmkmD9feZYygXmcAp25v+la/8kRLVLzYvktqsIg+jg5pq3+K85Af8ahfIZnWRPTMMZk8jsb
oicapoOVw9b6pX0t+vjimyrdQwbyenX7kE6cbuWq7jJUfPJm8J24H2lcB5RV3ARH8nlpuwhqwqtP
s26Z/UZjNiE5RssnEkRoSjDMPvO8YKg2fsxoQK+CuKhTBh+0Cs0V7eSok/LgLDcOIXaofnYQvRNj
YGlPSIML2j77HuDmuTra17TGZrUtb6AXuBJhfgLYIoobSsyTS3vZrgz6NM9ii3Zdrsf6Cv39NIl4
u5jBRXiBVfQHr7Igj9eWe2HoKopVZw4KVDS1QNI5rU+XRubFMOYtvj3WBxDeD8ylFf5To+dvzbJQ
18qiJqYr++gi+W1NJAwjXXcm3l/W3ia6hpg9ZhKXwH/BFAH9IRMeGNvIP3LnO20g/sKvOF1JWIUX
YT/cIkLS6tQgxChedqqsN0NvLCFmKcxU4j7qBzT7MyVcltbvXh892m15yGbL3UC3HtxcvRcOEqd0
EMcciPxapNe5yrG7wt+Qy0i0rCPGA6IDp3+Hi3GDdcVMS8L8ihXHhGDb4pkYDNCDti9qDNpTaLVz
iqTcs4ERuJRexNXPSj0nFoN7XK2w4kiUJG9rOvdu+xk5IALlOF/VpK3j1AGocLLuBUEUTg4+bluv
ng21EGbbkODAiLirFn92iIeVBhXPU2VSNIG5l2HRutiVNF6Uo/X303CsuitlcHP/XJ6EnSZN0n7j
RNlbz4UgEq18FjpHWQYyONoVgSBZGUh9GUMtGh8Wi1TECCkcLnOTaQzeWbcBTtKGapqRvA9aSk4i
1sJ80/OpuBkoBozor1SlZy0C6/1ZdXJK0Onp8OgT1ck46Rv+73tZqB+S4W9ACCo/srNNtINrOj/8
g05grPeUk6LBsuBndG0NC4oxHOLnApjJ2lKvSIxb2Oe2tT7yGmzIjxgypOtfqabfltZjwvyXYIZT
/flI06whTS/drEAl2iLqnDI1fv5aJd+pbVGmMufq2i1WHFdDIki6VrEu8O3Yy0fGltxmFej8UNHL
FanlBUrPBRYWpJJxYdww3A7juglkw0GxXVjwwcRMVZpSULkSMA5kezz2DIpAI8bHi+BpW0klDsVS
UC+MGeGqAMNVbaUHwq56QCe8vtgkscePDdm12VuMqd0ytOsB913QZtUpL6yHyGvkDvie4zhxrxrG
mGxLDbkoqaKMwky7sLNKoi6ix6SD/E0ixFQFMiDaL4Z0FjglK7nLMQvT8JIJkM7HVrNfY6gHugKC
Bcro1MfyN5kjxLMr/LG5t3wX+qVfF7DNkJoN4wXeMBDPBFHSHpc8iQQ3M1odutrdFybonJ4BKy3o
hMCFgCxYeOAXjDqQVz+cTK5l38ArXGZ8RGlOzNxinztGy20poLqcHFmX/A7BaILgZ40tVjnC4TKM
kqEX3Lqt2OqKVIMOk05SyW99YaclzMFkqwz0tBBEuNmgYQYGIGFpIYC9XjR7IVKfHAqCMHTyh0et
Ps7MwwsYJZazyXQfURTdrChuJK/7Zn5Ihvh/2DuTJbeVLcv+S40T1wCHoxvUhH0TfS9NYCGFBMDR
983X1wJCL0M3XuVV5jzNZDSSQVIgCMDdz9l77WcdPMV6oB+8SdAreN0ciVYyCw7wcNm+FaK7Z0GF
gPNHWZBIN0aI7wycFAU9voOSFEgBfh5I3eK6Ek7QeyllkorS1Qg3CoL0orvYHl6rsjsxxG58dGos
+C+8PiejkYrhCgBOwGGFFEGOPl1n7TrwDoSYHfPyUOlga4d8F8t+j2Y0P9IpeI5kc6vXkGupSBlC
4V53Izh1LDv2RobcisEZhvG6DQJ909tfKiOh0ZGM+Fecg5E6rx0hIIAZ6FgbmlwLZnClebQNpoWR
iihFoQCqWN8UQj0XIDDXIOS+OlYPnqmLj52J/xSJLtmPyJm8pEMmZtdXvicOViMeyipbu1N0pZfJ
FSAyIqv1CBQMMhFP2ZjusERi+j9j0Ic/l7w0AYvFyCXMt9PVViUcj46Onk2fOsYi68Xwp2DX1+UV
yUvlnpKtOqd4+zaz7Ew2bcdMOM7P2IK6k93cRpJ65ipqD+OUjlsYWz/8SZQoL/xy2lJnDle+mU8Y
rLkJdCzXvz2uiBpJSiDbWp2756o0oGNowV3FFpyMNEF3IrmGdIM2nmsww1xLyo3JdQnjn66f8tBE
pTralX5aHnuhf03AVg6ax02pLprZBflICCvdjF6ds8V4iF0R2AIiPX1v94mJCM80Tk0M/Y0rI3eJ
vRSn5d5yE8dkb0WM3dslYXS5IWA7ZI2LZ7oJYxNdNO6h5WYKowtq/tBEFHXCKnd3KjDvg9aMLgqA
T7OKHPkDLlhJWeSQ+fQnKZmyNK6PLcORddY9/qOcUXvlZwoU6H/eWF4RrUzZDtswL7OzJqv3BN7/
FSX8QZQgUAoQ4f1fixJufmRZzYH8+gke9+uN/1ImyL9sb+4guRIrNC0u2tS/lAmu/he6AHojwn7X
LNBh+pcyQfzFUzYFeGEacwuXyOtf0gTT+8sxLEHl1TUQPNB6+J9IE+CL/1sfHUmCaTpMUCT4OJvP
+1ufK0nNeoKtg2M/Ke571U944NS9HEd8rziwa9vbEa90nSX6tBM6pgdXwN1KXX1dZ8QueKWT3BVI
u2omNVMDVhtnB+FydFVJJqBM4wx6tLKTbrjInfq2h0m+TakObYZwABIUErFFZiJjSOWz0km5BqS4
2aBfDXcDFa2dZzxnfqA2fkRnIcfJxmfFmGRN7UpQ0D3JqzKx/Jv8m6q66FjFOA4ssq8mSnwH0LD2
FugO4NVMkg1ZAnuRXAH2oyPnhLDg2TMTuMSaRQHIg0dV9RiB8Ss/qvAuUlVBx6qDzK46kKTOl9Bn
qWQ0c9pl8LOv7X1tGviiRjoVcEXoD1MLisVAiyJJ5nY/1yjE7Pu0S3Tq92a9q0GEMcYgZQNJKCiI
Snq8dAQ2FC9squYQeR1RfeM6/ZOpGZQ2U3u0GUe2k2Jqh93KA3+OkbmDExXZ4pI1hY851VXHSNaX
sXnZDw3hssj4s5ApuZlBYvdtKvOtdNzjACR+7XhteZwEnPaK/NSrMRx9jGHeiWYmpnDZnA37Wx1C
Y8MbyNhuOpe2k0CSUnW7raji7yuU0mvcm5SnBifemXiopO3TIRwxf40F9hqv6dS605m8gQ7T9qaK
nqWwkHoOY7POA2hVUUHoUz4xs54cwian4txV/XTwChdA2Cp2CVkBrPvdN/LXakB3hZf7mvJUem1J
UbBTR2wJFCrWTd1cTlh+jwliVivPnQM0YHEFsRy1tvxC86K59oPiYii84qx1s5oOvR6ySGjok7s3
c218QOtLag8UBqb83hnYl7MC3n5MAmKQ/NZ/HDxW+TbL/C0piSk5ceYK+WCmr2hL9yvWJkCsg7Km
USlBQLliOLRJjn/AYUVdhm9VAqiCYQKvSd3tDQeUaKb9KGOEI/GA8rRigCRf3bxrXGrzmnNUU7dB
Gthe4AKs59XL7MlKjAveQjhPw3HiJ+w4RyNN3JbBTdsh9+wH0aKN7ADKdrQxQxqE+lAQNlLYBKmU
DeLpRn8ZSKWGI4MXRg5oy53yrc983jLU97g7XCKr/K+p1l+kenY/zeLoNosupUuZpU8dRBox2Zes
GTdGZ754VXJfT3qNjmLEE1JXx8rX+Kr4mff5aF/mr9HE0rUbqDSO4n6M9PQQZP2tp7k73SgPLU5P
6hIpjoDIfwh67YcbeayKhh47lzVSqhJ7p4zvRzsst2mjo9MwSNJEPj7VTrMOJ9/keMGyTTybawTV
BT5aOFsVFr6s5rpFkNmZjTVv2cvfItWfchYiIP2DdguK8Vvp5PucUNtr0/MeKqMCziQJc3MQd9he
2pyb+BFu8EXvE5FExsWqQcx6G381hu4t7slXmoa22Yw2NuII1jZMNRwHeTsQW6vQyk6TwkRnWBgX
3HW+xstasGp2h1UH8Su15RlXNukXDVWCYV6njKX8ZtoJE5sy3GVDV+57p+PwI3p2h7wMhwizZcOh
BJHFBklbkhi/geThGS3AOlFH9BTQbEnAWeas1MyguyqGMD0Ii4uRIR0IUdGhBh0VjHuW/V72mIja
O+bMzwvvzIoDENtAB5brg+VBuBTiUIlpE/lYsFO3fKHDSnphYpb7HD08IvBnOk7GqhmhVLbdGB56
sl9XlmFVh3aIn7qow9k7a5/tjLwTYF/o6EEqN1b9NGHC0vvmobHsEZyGGxwMkONraiVUy+iPska8
HoW8dTqx6/N+XBcBYQm5Gh+LBEdM5DTu3cuUmPR3/RZ2iwt6p0GNS41n0BcRTrQeTdharn4yVaJf
ZKygpHkiSURdwYjy4TYHORbEiMay9b2cL9dei/Z1pIbopc53zbPmbDefHgtZ2h0TfrwkEvkAHYs1
3mzN9jeTY73J1LjTLfxorU9gZOVAwbJZ9pV59G1qEM+TwPLcgPWjb6UcctDJJmB+WtFMtN2jf3Ba
/RsRwOW2IZVTm0iHLArjEGBqwzqOXSxEjA4thitMszED82dpZ0+xxQVjrDxjZVbRGloz+BXXJ4fR
QpsdesmlP8V3AgMRZ7sg4a0y700RXVqSCvxYlu1ByziPEU/uO53mHol3m6I21WZqxx31eX3E74+R
o5hNwgSEzNHMzRWOolviPHcyhYgAlBu4kr0nj+xLCQJhO9RjuAtCdNsaIvVG70lvEQbZ2oBQEFzf
67mBJdgR085qtNmYQDa9S2CzWTgMxYmkWDczYQpMAuzjwM73dF9zaiegG40J3gARp2FxOyTTEfet
QfeV8HiYZ1873bIuZwqranG5AOrKyKF2Zk1KSnPGvEppbGl1PK1NJA4sux1+5oY5Pqrw724H06BC
UKz812B0Hr2RYpBZVtvASoeTTjJqXOKK1AAONWYQ8fP0e9pRWLLj77jWj61NN7W0QHm7360QI3hb
PdWutu/j5saQ/XPQTeNGlfX1HJVNCjD5L965sdU1gC/CF5W2nml7UmLstaFDBMT2RvA9IWgCKuda
sG5JTWZso33ll3Bjai6ShX+McAFURNgEGsYAd6y/wf2GeMZAZIcnyqsXBgr0bSiDXcsi9CJtzGv6
iE/0AVhIDu5l0HBwNaZ5mfthsFdDJtc6htkgz5+rFtd8xdUNaRWkMqN+9DwwVuYYv4kBvt6gmdfY
vh8nhbeYMhaR6VazQckvzkEz4ifHGkVKHv0V+AGA3ydF07pIkrssCh+zsnzTOnsXYznfeL69D8gH
psTxID1LEVzl7HGzbO2wn/GOHH1kNe+iAV2FT+gfqVHgqTidbOTuaANOups9Bq7emwdG9oA1kYFg
db7pG4vA0ATSaRzTsV/1ms25WSZHcs6HU1Vkv98sz8Ey7t//wAEwZ8VQmFBtUp4oTv66QbVWUBPn
lKUFg+0XrrqFpT9aaObLY07O5NjNEM0ZzvBeUe8It2wLxPwEUxBAVNynMeCBDu4fyvyhOdVB8esm
rqGPLw+XP1hFT7LL/EW0RmAyWIrpJHT+qq2P9INqadTv5XZ3rrkvr1hulup73UINmTOsPp76+Iz3
z/z4OKPwGSULOhFHVX6bFMipHOFCpHtH2xHxvtBichszyg/ITORpeYEzjcCOXP/oQH9EtTNvmztl
3F0+d3nst6qlgKPj+HXN7FTNKIgKNhaH2Hx3efLj5tNzyyd8es6nwkaINgnrf3//x0PXn/kF+Fq4
bnEhR2Y6exrmfsZ8E8RoSQq7d5A/z4+lYz0lxegBNuUX/fhZFRzAU7JA65efORmqahYZ8SJ76J9w
tvrbbHlOJ+3lUCNx+njzcu/TB1YxBhYb4eCcb/sLtbHc0/Han8R8szyMamtGrWCsXzZh+SisZCGN
6vk/f78b+PaziMnX/Oj+LPfiiYxOeknQTRqzfetmKoaXhMZm6nvOVjvDsTfO1Ayb8JPAqJU1V/iQ
gCw/WwCdCx/qcn/Z98rmap5bsBn1BSWy9JQ+MT2WZlPfXMYFbEsxzclpqCj4RsvdoISokNA+tEoN
UJrTPC+n0XLjOIpfoZjPqMxqRqS0LGrQGtEb9mhGmTOcYxxhjCwPl3v6/FB2qoRaPN/1OoWwnc6p
nzn2wSzyL5rntuc8gkQ48Awl3eqGp9e1VhAGY5wyikZbQdJ0TZxGPE7DHdEXcqziOzey9vD6Xoj3
SaC19CjkmUrv4gaje0E2Ct2RU5/J4gHjvLWL3fQWZF8A3TdT+zAfGS5b8DVcL1nM2RGZ9tM886CU
s5IWptqwZYJWEg6Dbcj+Lgy0LbQI4Q4jacE+b54spV+VLe4gL6KYRddDHY2BWcTM2nHrFkecjV6o
bxEnG52fXgmRM0LagNbpKSM+NO345OP3HqyguKZtsKFBLM7tsMh0op0skmaDw7umkgeOpwyIirH7
7Cdn+INkoIfjyLpM09A6tbqe7CBNjxvU3yHsr5umpqbn2zZaPm2Ulx5OKI9RATF6F10JkxmhUVXR
qg8xEh1iAYYBaOfAjILDL10uyPMxN3YVQ0s/3/148tNrlr+Sfc01/D9fR4TRl4qkHjpI3uXyt6S0
iYlZ7k6d2+7ygc7TzO6g2lqcjPlmefh+w7KEtnTMOD8jYBTLmQnFWmkfCT21C6TaDELeBkfwnIbk
3QwUOAGJ8Bl1/69EwCqm5Q3Rc6B1NuuSf/3NJ6l6AwRhRvvxXDkv8fXRPi9vXPIEPz7i42FWWyOp
fkSszYqlhNlrmOBcqLeEdiL4AELOc/PdjxugovW+t/ujog7KAUVLfFiOf7flHEmwX7EENd6f+/jD
cm+5sauZ2lNl8NTazDl9/CGIx1cB35ELCafTclPUBWQc5nm4HNlfy35RhRPtlS/PxQLVkba8SDTD
3TnzL7X8DvaC4Vl+12CB8yx3xTwuIfl+NmYdQjVzfZYb1E/mSYQgRLuZ+tPN/J92JgFVc2W1n+lA
LhMna25kMy8nYWO+R/7Tr3sfz0nC00k3EACIclBEwcwkyubh11tARRXIIjJTgRf5022eRtFRm7BS
Rkwi+/FSzFdiMZOPlntdCg0p0fpDMKOWpF0ANOnEgYVrsK04NRBtRQh8l22ZlgtiPm/bsjFVL6GO
zTym5X8fFkZTYV6Zs2ZDJRq9tO7rOOsi+nbcF4Uu9v48YGKCq3bob2/N+RtCV2B8VHHQnJfHQ4KQ
i4hMKG1qCCIUmhbtXCeYRpKQquHoxj+ARWSn5UY1eAkPqHLZ5alW1edAjfne05NTPz+33NQNruzK
YXcb8xG2vG/5Q2spLlXJMn6o5balS7gJU46t3141f9DH/7j8X8vb/8vn3DpkTPn4hOXe8r6P5z4e
fnzMx+Z9PKdKTlY/oGZW46TxPz55ebGTgr5YvW/7x3vCxA0Pk4Ft8GM/LV9PEw5VE6tByFGQQTCN
LXKKLrB3RRVfi1niQnxltG0ZelnicyHQ5qOP4lWYHyTVk9PyZD4Nj30DWV4qZdNDwAg+B8IQRwtT
tjKNlb4cMsuRuxwnHze4o64qPxIQrdUMn7pVJmE0rkO/hK4LWRqTk2/QxQE9yYgcIs+AcbhQyPxA
erI9y0boVXePVj/bue64BcyeHjDZ1icHyvDGdQuUrqkRnfgK+ayyMdMyOoayUg7oSl8dl6ybaDRu
jKQBrc6QvWrw2p+Wz2AUx/TRoyna06biuhR2+6hJf8LRL9+NDv/bWPhDY4F6v/uPjYWZi1RHr9nr
737HX+/61VVw3b9cwxYePNbZqLOYGn91FTz5F6VVwT/PWOyOuBp/dRVM8y9duMTC2y6YBjwttAJ+
dRUEH+hJvHSOEJ6um57xP+oq6LM55jc7icGiGi6fNFAvU1+yxKemQjRWfQuzsWKS19WbKKy9vVuN
D+UUQ/oCOE1HRNtmYYwnpIKPPQDkFAmjfdlt9LCcLsNY7GBxGyvPjkFoWyPs4cuhaalu+emjoaCX
ZIDHc+lqW6j79QYatAsdqjRXXKOPqcGMVDb7ss2RWYvqSyLLdEfEKLqKQiM8uUrbdfXsglIugelX
NSBCtERF/sI0btoRRI61B0moIpIASgx2c6QWtEz7djdMEppJSsG3JC7QbfW9CwmPUEc2okxfS2oa
B1tWD1UJ9rQK+K653sBnl5B3pCH2QWdBa0IMZWRa+6NxOryYROEkYRRsHVRTSaGNO5U64K2y5LUg
j25dFeNpKMd0N5YQY8ehHM6GS2Iz+VGeC/xlrA+6gYhxQK+5haV6UPbwVrtfQoO0TyofAbBqexY4
CXMX58OMH1H2ujfMYBPQgyXaCDC5QcExi3CtB5o7UZ71IZSjeCHO4OuIGP3wW6vs5v1I+N2mavz7
ASKlLSQFe5NjDiPn37tOanSrLu+K4liY3sPiOVpuErcGBwazllJlC6Axaa/1lo2S9BWmyPm1M/95
W+ilfTpWiaM09dn1ZLv0wT550IRm6AOhXVDUNDwdUZF9MY21JAxda28CkT6ikf4RyeRPe2A+Bf5+
ikjHFIbjGq7lGcL8tAem1jbIxrMJfNaiC3T/SEYe5/b6OlTVtmlEtR9nSDkNOdATFaIQre4BoPXN
ia9hH0nWePrn/SA+GX44aaUjPQdPNCesq+tcOX53vCld1D0+kgSRCztCZYgREF5TcgTTPeSYCrS2
QmxPQw3+CsuSLJl2WhKj+5tY75voLYLe+wFK28MdPBl7L0/2y0fZfrwdTCGY1Kj7f95oc96oz7vR
wvBMf9WVeFs//XoBZwCmXsVGg3jdkTZ+QNVH5azTHOQ7JJToDtFMZl9+sdFHrcuA8zDyERWTnJhv
K/FW2mO2Nz20vsBLQfURfhmV5KUC/htgOufhBteXt05K9a0h1A72eI0Bk6C7DdqDb15bX6HYZUeI
6G3QBsAZVt4j2hF3wi0bqEnewx++8Sc7+fwzeQ72QNcxgTcZ8tM3HggIDoEZRses6Y+mBv2nKolR
CUjucSdxYcLj9Wh3IvmV6oSmGGq5ZvhM8xBQF71Dohdimqrr0p1DsPhKr6xdRAU8GgTVZqDnXQlw
Q4Hs9uNuaxdcBLyiLTZZ4r96hYFjpSW21IpJWsms9rXMh+lQaWjqc/LBSt/BPCi3svP/dL586lPz
tS1dh94vdQcvPaPe349OKK3OSDyuOs4yuNxre3b5dF35yTetJYCn/JmhuM8g4s1F6ZogHwsA4xZq
1rTzwAdtBvvc1DB4UsOSV3/4Sf5/28b20TqzcM5KMbsrv7/eUUGv/+//Mf6DqmxiNpWtjuV40KvY
OU1J/pK7FUNCbT8UmkMJWrO2y3AgKF2v7IIQ0gBrt0kcxrrvtlozn+at+Fo74Tc5jRjIYJFwWNYb
HP10kRqs2cZU/bSkDn9bPEweYuHs7LrWDe4ykN0CRnSuqnQzo0Rq1cmNRrBVYRTgUVX0NZK+ffnP
X9v490uYhWEUBYNhk3BjfwYbgA/uI/xO6jghkd1YibqR6P7pDjez5TK6zTBPIYzb9w0AZowkcNGp
GNDkulN47g/Efar3SSXhgsGP/L8xrlAyZjM8pj5MZSxDl58mHjLSenRFHjNe1k8rNAsAyWy5r9Ls
mBHVewwbNz4EBN0Iz7WoooA+dXptXafGn7ZkPg1/uzAtW4LXncPBdXRpGZ+OV5U2tlZpnKYNBhdL
vtXhoB1h0LU72pH9WnAdikeynia6bgEYzjwPiwPq1uE09okNO855hEJNQb+FXG0JrIi2+MM2mp9d
v/PeskzbJbVyuZrMo/Rvx21rJ3Vl5wOXEnhOXmN4p4qKnfTyJ0249VezJIRBT89OVPqHIvzmkGiy
siDmXllResWE8i1WiNTd4i22PKK3DXp7FaRQ5aY3QksCRBsiIBxYZlt3SruzEtpj2wLDInitvkww
Hm7cSm00h87OHw7NT8PCvPfBdzCmG5SqbTq9f/9m3WjEUWk10VGXeMPKhjoY+aJnvCFzijDLK7MZ
OI0Io2vAHBNq1VItQDN2smqcOMLpqfsdnFhpfzhnZuXO58NCMMqCx5j93fpnuQ2LzS6ffAKZCM/b
Ow2y6FrlirF+BNNHiM+gYnCZ8XTn+ibButHsjpgXjMQP0eRPmYSCJ6+cjIiqwdeOlhdt8sJ0jlKM
xmFK6t2UGWvb6ZNrvUvLndMREdJFroHVzT5ESdQ+mINOz3BS2mueFkfLxEWYjM3bQBDWVk4GLTnZ
XsyVjT630tuWzJjdmEckt+exti4Fshbcs9VF6DZv4LYn+sftVSZiJEIdvyMo9dIqmld3UpeDOLGr
gWNQ68LPs2o9EKlaPKlNQ3IA3ZHZL8CG3P7zjz9Ha37ex9aMBfEcVkhQUD79+ExXSZ10NO0g5yTn
HilMAnSfvjxfPGkt2JJph1XG9pGNd9mupES7m9KyAPCNxsjAa1lX6Dy8eLCODroAmnzqZnR1XHg5
RdM8+5Gbstwhv3iGAFzPURzwRb0KqgTTTGicfYSJTQZkdfnertSLa6QZ8kvhP1CDqVk5XZBBB75y
8l5I7QTeX2EnNDPfn3NkKGiiX8pDnFiJBqnIB3YZFMMZKP66aHuERw5hbT2un4Dp3MbWPQTfpWT9
VFevYT1eTwltc5BI6c4EnRHUXnBoYhOlgIYbAipneDDLBi82brfCJvGsT7yvVqCJ2ywfr9liDDVV
vpu0XJ3kNJzcwvL+ZC7/NF5ydsJ8cNHDYRt2bWBLfz87dS9r8jphL2kRKuImq6+JUIFQNeATHAlj
VlZDZ4/aVOmiw9WH7AHRF8JkN7/FZWpuE0dcxlqeQNlFvZ7VdbP950NouTr//ert6ozjzDeEy+3n
RUGkoVb14be9z4XLvrtPfWRpuc7YjnGeEklmrKJo3PV+Pu2SivlPUOZfx4hpsgMrHI05BqiJ2rwz
sQD7w9ZRL/h0gLu647iUOS2gGZ77af+Nbo3GbVAcZZWQ+4h6/jpo+68JCUU7n7TQdTHgdNBkM56z
NDJhBqKAV2SfLYNeWAabf94g831F/2mHmeRL6MCXdJNN+zQrTaoCBUAp/MNgoti3zDq+SwemXQaN
ni7TXvjTrgmj7CKIonCfFj+8RBSvZv4FZxE2A9MkMBFNoaahW0GcFZ5l/oPpTHv2nT5DimInuzAy
b/x0woMT0pO2uCyuk46zojPI+eySp6ClCtdh8u7iIbipnIglFWf1kZ/yEpHTGzEGaiZTFIe6mW58
kXOeB52PP0eRfRQELj2oDttLFX2rVBheDFYpZhAN+S2KWbDl2UhKnJuWGcYp9NhO9FZjLd3vOqX9
jviWuUBnDt6hzIJzm/BR5KPCgJGoRJQe3Hk2cpU8ZPBPAwgPwk+jU6H8fo3+eSDpsv7Jz12vS9UR
LD66byZN620Czhtgvlo3LjrKDDPAQYcehB3IOudBZGycUKoH4X5hZ4eXZgZaUJf+zunDCfRsHK9t
FtAMcq5xYRcNfIQk6J/mpLEWKf/Ry6pNtLcDsXFFUZ0ZUL9qTj/dmqRTSYeShDXhzk/70Dolc+Ui
GFW0N/IEbZ2GSQ5AxAzSZj6b+tlp6uSXNJMWc71oE3vOpog1+5Jcu+GcukCuS0bfg9fajFhYBDH3
+uE+r3z7ZYKpJKHBht0IvED8HKdY3LWJeqXb3FMHwpPrIsZfDWQutVS39nZvys0LF8GrlFCwS0NZ
R0DgOLwnmuZNBnwV1iS/JH5A4SlxAE9RbKoQBmXheGinGpggctLCG2xVyMZldvDhY+xZ3Yh9Izir
Jyzsx0kq4mY1H0R67jwFhk6+cZFd1f2g7SIb+2gJQn6tW/YXtwFvrYKMZnLkUWHu3e+hTCApOH1M
chLwAaMkMCRVQ/XAsjnd2W3s8M4xWxkaanC/41gOs7w52lX/hvir3QeabWD3L0h7zQBw1XlxTfHi
Ulo1BlunJlo3Tg/e2D9KMpNXTKqCjT21sJOMZlWzmNp2AhYpAsCz9GrKQuhVN1Xt7IWsLnWVhEig
qJwLWqmtnWkbw2hi5GrIdiRskwPy3Vthds3OyQbmqS2cjymfw1UHSPQEEgQneAA3E4VyAC7OhZPk
+q1eGuewY9nYiO37pLvK/B3BP9OmNFK89raDOJXUW5Y4giSjIgXwCLxHw9xTVBZzRAfSX+WYwx6t
gLuj5vLsGxnCS2xsa+yX0Q1GUoCcNcOX6T7l5LejEtKQdAFY3Pk5YcIe5uAnEz3JKhSPQguGJ1Hj
D5J1Oq0EE6aNFmJXH7pA7HK7hrYb+BctTR67cO0dAjfWtcN9lyFgZA5UqNQ/eKTOzFjLa0+zA4C8
3zsd+c0kfWszxF5w6cwbTYDKtZE4yAFznDg1Ouu1zSp5F5tExHbguzZeKImCwhdrhsGVGL/bc35E
WRqX8RxbLVUOEFLCHSCf1LrQsxzmQQsuOZq6B5mKQwjI9QKMm9xiPsCtr4eHpnbXCcpAnErDpW/3
zVZkoX6rDS2JC3zxvEqRLXVutZWqHZ7coiGMW02PMWHGzB+1A22e6toltGETB5H/HDbTkzbpMOdx
M19ObtmuQ+RahERZe/zQ5lPhKHyredidO5NVLqNhFMYJ2az+rgB4dWGbQHqB5MrnTAR0uU2VnUcR
mOtcq/UvpS8bbHX2Te1NEnEdbYbapT5hyPoQxXa9NfDTro3B/Z73ZOllgURHTYzkmqLPXUWL795G
MoV5VomzYamvtLaDPTO1hqnk1dy0YaLB0r+cXmTFpaec2Y+JQWnC/0FUkGId4L2JvKx3pWW2RxP+
xHU0QQFNUu+2Q4bD0Ud6N8tsVjhZcGi9wSAVAM0txEnLCR9SeEjXep43GxmZGetxILMQVRz/mp8y
ORp99c3xBotqr1Eck5brUKd15hVlkheDiUxqNfWpD6Pwkt7OOYnEfiIj1go5B/PK1DYmoQNc6wGC
ESJcnxLCbNZRuzer/jXLZ1CLngG/KFBdk8izK2R5imjqFVTGr5ZPHeiOrXWEOVsktNVWd03aU8ZX
OVRcq3rykQk+2IuxInUt04vLqRZHWClo2oBgaMJOT4XwTgk+90u9GzAeGn22K8LzpFR1SwZqTkSJ
eQJgY+xx+dxXqa12SQDMIfUq4toMNWym3L4rgA5eh5TDndZtEUJI2pBTM4EQqfSj4eX6IZh9WBry
c43wojXcIR/lRHIeUSa3FkVXP5ceZOByvOzz6jFBGejHZveChZR8bnvNisVcEU56NYQZXnA0goco
1dd9Cp6GGlS143oBqw/UCLNKdZ1X1kVm2+qiD4l8iKJe7HwTBSoh3oxqDIJlmpv34U+mkcZZgxfh
6WV1VFoO8iB1L+rukBmmc5AlzGSO2GMSihe0hMZF6Og5kXUn3UH5a6RMAU2PMbrwcmQpZosXEN9d
4T54IasHb2xOqVYbIHEYbnUd6o9SbjsvQWFSFJ1Ym9Cyz7qNwBSN2NZHQrnKxsI8GDW0dGBUxs6b
3Md48N6cNgRML8MTjipKQ6rAhAe9DzLIeJ56Qr+1Tm31GKN8pwDL1EBNczsYrhOSN/ZeX6/T7mfd
6OqGjIa7RFbhtk7poYwopDZJjNzW6eITBCIMHQNpW46ChJx4OfDrEP5v3uK8SPMYA2hfHD1VPblR
/7XXnofUHvBbE/fRjuvS9a37eG54cB0/chYQLOYxM0Rp80iIaWVstMxxDrXJa0UgjQuRbl03uo9a
yoyccjWDLtbmMUjnts60N/tib8fNqx7lxPM5T8OYXmvUv1es/Cg7VbtcS8gSBi1DFZoGSW0/BSRz
4sQiJNeY/Fun9E5xSkPUbjRSMwaa0+OATLIprsiJpk3D3GlXkZ2syN9jSg1U0O4vWljNQZS6JA9D
Mgrb5NuI5KiFJk3oREcxZqzNL4GDe3vwk4Mr44eK0gjOhfal7SVWDYaBIyLYYNU1kLssEwQ7wNx6
rflM20R8rvQiIrfV2cO7IQwP0SSXN/TKQwzoja6AdTCFHq0dABeYoVedTp7ac98RkFNS3UBfydAc
BeKhn15E26TbOGjnUFMcMEYszfXgYOoEkf1W9OZA+dZ+M2TxpPoKlfdQ+1tfUzsNhiQgtGY3gvtN
XP0L8QW7Mq77bVLVe0zvXN99AMp9iIxdDBe6N2jrqddeJOxGvOmvrO2xupfuPqxZbieoEzLRwRuK
gVhkAuyXWT+GLOCYVpD8yLS967AJBGHxzQAg6tiE0IwMchRgwssuo2Sn7L0yZbNGrk7GoPJOmWef
q5zG3UQckRq06zjbelMxd7MJWXUAosROyW5vYyTgqX/T+7BmugZDR4OUKYYlhWIV+wyjF+Hp+8EB
q4iNYGDh1IbORTIXg7xCvEZtcVmOgFYa0i4rLflOVMTZCy5GGxBNNqJigrPOTKGNr5qgahiuKx0p
8rfYTe5sJ70v7OqAnOgRDEG0mkNdNyUiWTwwV1Vc0M5P9YMXcOHzKMtgvOR06Uv1PW7EJu1xTk3t
Y4gHlDBVaWzMmYQTaOgwYwjMX8GKZ7cpqNOQSwEgr5k+NVcDdVjHezIi7osKHPycx3FJC5BTohy0
zTgRGqFhhdA6K97YofdoRzpDJ+nOCzminrURi1jQzfwR5EPGVGUWby1/WF6yPHy/mTUgs/ieYW25
2/vdtnGt13cIxaLCWF7o0T789Zrl8Vjq0XwVOi+P7OWFhqd7O2/QL94f/vZfLZKV2A3AP5HLfDA0
PCh5r/ZFmfJT/P2TRVOIafv7x4612FCIJ8Fj/hrLdi733t/5/p/99ilg7e6zSSU7+OoAp5bN0C0C
GVSg0CjN27K8/dP2/faRn17zacd93jXvnzN/bNBmj15NMWoMLgOL5bps9PRo1XV3TVf40Kn/x955
LEeObFv2V9p6jmvQYtCT0JpBTeYERiaZ0NLdob7+LUSVvVsvu+yW9bwHRctKMhkKcD9+zt5row7o
veEjIGeBWlVtBy2yl7UfTwet9dR27OjsT3o1MiqV2iYVNhkZRtdfLZ8CPyUvuIiBJWXJR5eV57yl
DSpqByaA3ADpnTPC4pdeDi6XuvLXuswkNpJIrhGAv0ZxGZw9Im0avQ/3QsbwyZkQL5ICk2qZ1WJh
WN1VnzLUuKFWYPuJD8Kvy1PF7N316pPrF8UV7NvgkqZQWhzBOIDE6MNxKrim/gv+evSQErPZO5yB
s8TflS18UaCHw8bfTyX1uTZMH22S492J1xFcB0OvB9LuqiU5QfrK8llN03yYMej9PicHDN+efkxb
674d5zlEWImlP4DcwauQ5PquAnG2bEaCJ21fqq3rtaDc3KeQa+Wsk5OF66fC3dXFW1+7KlM1K171
ChA7ShigYFCudpGjaQ8R2cOEuEZoziA24ghrQt40EWpMN9U4E32vuf6Y0OpetZOHzUCZS2kByhcA
k9DxuVw6C8/8yqnZ8H2yG8X9xnBqomc80iTSkFzWsbWWnqklW2D47ZnGBHUPbpqq0C7F0AR3mr9v
iv5MX+NDN7ptpatVlOEsKogAXsQ9IkMP96IV+qeYxNuk5d2zgvG9NoKrwzRp26YGndxC23Q9BjJK
xXaNXDuhRwsNzAJ04kWBtxvCkaA1FlQ7j46xWW06t730pZPvy5AMktZ6NUHRLNyOQqTxsopnSzvd
SsWp5UR951f9Jmounh4m6GwtZwGIuMSS5zfbsICoG0FUROaa8m+DvckCuklqbBLWCJkT1w2GdY3c
1qLaxOWsXZrhRBniKIPeQ2j0/rZs6yXuMoKmFS2PmEnmCJfDK3G0I2FNVqOGE93X0U/d6kVXczGm
j4ZY5WYVrpwpSna1kXxlA+lxhW59hWMaw9TpyRqVrn+JrWxpQO3gASGvmegdEQHWV16aOM+kuZK5
8gV+Gg0N71vkCFzgeHAtJ8pYpo6jdirGFd6vyzqAiqBhC7MamDzJcCwDLiyYb+mjN3zZOhxu/hFe
jwHNOuSh9Vi5P7qugT1CDPz02E4TfMHJp4FvifPoL2s8BOspwulmgxB0bCrJMunvcghwWWR/MUWy
W+TVsQfTwNHA4EHwaIo83HWery1jGyFjHUG2CUJE/eUU1ADSqrdBlVz6VkKSY4m7KZLY4lKTQF19
TgfIshNGzHUMDmWB4YmNeHYgjU17NHG8kiXx6eu0zkpjbZFXvWjNrNwQuf1KDgG+0ZxGEmO6JyGy
+3k8MCpgDNC8k42ViKdMRCfH+dStOKRrql3RhSIwLkiyIIIBPtJY2gtdH+Q6ibq7NhfjMjfJ/PR1
vFJN4/woFUhD3wboYjiQG7wEzQhUJrW2avlmZPFResawVdb0pafDgpL50az7bfJLhREh9YN76FQg
1nitf3EBwnkBWMYAxn4xPEJAqfO3obRJPtK8cRNYpiK1YNyFlskFiBQlBjBeWjT4OSbHi2YEAkXI
RbHOP6kxBhklRzLsDpOba8tEBqthHj4TsfYQlISRsmC85I5VbLLkJdBBiZKUcBB6mG7JFj1XHukn
k3kw7YAuqo3xZ0yetERrl8wUo5XXhNqcHFZs2y8HLyDmTYpQh0ZLmRIpqRWWt1ZF95TStrCa9Feh
+fe+RM4tQxsk2mSvkwdRNA0ZhCBuqzG/L7LiPDqmTnDIDq/4Fzah2fcmT0XUvOKNw0cAnGSt+uKp
nvRwmxapv9J6euBBKHEkYHCEbplvvIr0yAJETWvTTMAI5ho8DIF51RXFWnSGGZPo6UtdC6YTVk+A
O5MPk1Sl5aiQ0/tT9JJm9rfZjOFGzK2naXIPaUlJIbBtPliILoEk6rhE4X171klwB8St9inSWTzp
wW8rObC0ZnXuJIp0x3nxDEVazA9ovNjXTOgpshj38J6uepM0W9/QD1M2B79MHiGWHrMznHdqq5X+
SxwNybHRi3eXQq+RurkxFRQeEdIu6wf3iTCanRFa8Cy5Q7MJ3KerkZWbAK2Kg57zbMGctEqHnZ52
KzeXOQf68CO2Y+jmluxmn/A5Uc4PRQN3g7OX0Ye3pSn61hkyORLZ/O0O/Czif6JVOCQmISitOm2o
v+kL+wlXZhw449o3kesiyKt3hblxS84bPpz4Ta9Euem8Ax6ycjmFcQWZctP4Ne28JBuxtmIuNPoq
WoeNfDBdehqNnT8JBbFYsxYWqydH1UTRYscNnZrGsY3nI54Q5kFW8qkOONf7CsSeqp1ubbkdviCb
ip+t6qALkufTBGik1kKpSsvZsN3lEEkgvXjTHqEKcb92xrLcM9meRMshQuIG1OkmLuYOVY9pcRPA
7wIVMx6HtNhVUbfHg7awcfixcBIQ467KDCGekyXPIY3MJRYqZOHJcDXt8aksO5rCVtJvKp1uHst3
D69ba7oMACFsfoG5phuqXesG2BUL21lkXbwCn8kMOwjzNY8Ii7bYMm9N6LcVC4zQO8CYBW9sChbL
0KhpwICudSNy1oVDB4RmRcsYZlEypjs10XeZ5ODdWs8nlLtGVexnDyk24K0yaoC5w+NUWeUXffGc
UKElMgvkxQxoXyO4BMoGY5mmguLIaI7awBi9rPfh5FADtfnWCYPpLpesOqh2j9xEXw55C8xFoI6M
pT4sGsu8aH0Rr8MIr+PQmW8ReaU+Qd+FjW+aX+eJ+kchSCUzq/qS4MS7IJnft2nULSjS+w1U13Lv
NtbGJ1e17tIDngf4vn6he8fATM8jYaK7UR8fhnCLek5bi7bdukAYOM7EbBI/APNjdl4n9cjbYyhI
yxojIRlgb7cU+ODafiGj52GsxEsTM85uYvdV1bhvtOlO2SExCqY86zEliV3IMxK+ox5ZV020vAM9
Jn0Z37nc/jgR3UvqdDMlr8FMOvc7BVwvBVEfMffKHmx83wNbY8N5jGvEGJYSJJojEK15RgkLEe70
IJ+YE6RLXwsKkmLSh8m4yhbZvW2geGok/EdgQKsu5emo2ttNWntCH2ivuwGelBdMcylOsqFex2en
6B+U0dH7rOhHMnk3tLtBBo/F7PUrk1QdaN3SlC4TzPkpDGn+NP+l6hivt4iDTK9isJQP/aLQtJot
traeI5MZlYo0oD8iNZnI9CO7UVWCdqiIqCBuOt25sYcDKYB+M3/xIm1AfkfplMr+jy9uOAEl9cj7
cZSuDniQ1UFgefMm3dqJksgJkOJvKP2wgZQengx8EQspa2MlsXMfe/eZLGXmBFo+vaPOXWeWgmCU
BcOhHloUaFZ1uhkgb180HVfG7U9sVy5HB5uUu/nvcM44Q5MeMhPpu4w9Wpnzn0LZM0Q1+ohwRsPZ
24KAxZtxr7+9wn//v6UKbzVGPhNXiLkQU1UaLrpaWn869WYtfplwflhY/RySJP0I3xzWPVpCY4qR
9vaYpRULvvffD5/QfRNFGOzSApc3LeuUlMtyajcwNB/h6/QH8c6guT3E8/dvPzQMKN4GE4bxZIUs
0FJo/oyRICWvJCBlNoBGnl6vcwNKsk90Ebsi3Yi2G0noJD+CHJhyWTapvSoTLsZS7yBolJQVXAH4
km4ewUwU+WG6ABKvDoUd8nImwEgAbhNiTD1Svbsa18z8zfn8zgfJoHD4nHyrZgY2W1UbLMy8zoJX
wrD7/uYYvH3BGOhDWLUZAs12lTEhHrwgLg617yV1CzSoNfheqjhjgUEFn9D8BUA6khnG5XLXptOq
mAlHCS4K3La++Y5BXe79JNuh5XYOXhZ9NG6j4X3k+pWy2KgRn8HtC/3sFdwlSuW+8Zakh4HcqzAr
3L55+1M+/y8GMCYpMohRYzP0jDVYK9bcW/O64UXkYGdQM0fG3MExY5zS6rlyLZzsk3xnj3tnBfxJ
cjECKEQ0HTBapv3IBWBaw9v/hdmeT67r73P/mIX6C3Z0pplhR5dXf5k41y6QrF7NwXo1TOPF6RJB
dAz8u8J9IHJ2g48Q7zXcDWribwJ3VtGPyFFvDaGyqPr41diW7/AU3qPAfBEzVTXUngdQKTz5D72D
DDoZjVxpzSeAng/El/dD63LYrPVhiWZpX/jgnGjyL/2elrlpWsXRkgjYKc0mBlqM+kjzPLAq4Tzx
xlMWTxzq5r/69xdBP4qhg4r35SgXt7/PvaYhzpoz+/y93340yeeL7/Yrb9/WlfTW7WC//vZzXdCh
r7/95e3nJkH8ut7Y5yormAphX9lFo5UvGTX8apz+bOeoXZogeYMRmKxauk1FPWrPHhXAwisC8gVb
feVrxyINQX0pDdlprp+HEJs9c8F7Tfh3YQtxsyVCTjSWXPQRH0hBFiCkiQfbmidhjraJsoAzLOlc
jsW3hD9HBCbA6wZZe4/cchARVVfJu3pYJuXQr52qJdA5DU+ud7B7ksr9DLgc9tIHQIUpFT3FTVll
Kebf9DiIYrg4MbdVO/fuohwShlbLzwaZ57ZC8tmYxY5GgrnTquaJY79HTddsHcdmuZP6xkSjvAIK
OK1dZTwaaTPsbBVRdJOQ6PnUGCPb9dZyMY8FuyFuxHWY8m0jdHkgQG3fOrFHngBJeak/7GKOLJSK
KK5jROZbOpGc9aXxy/MG7lF7XEHHA4dppW/1UNGisUGAsueP/atu+N3BA8ZoJLncmK77U+T+2XPF
vWzyqyujL4yG+lGPtVUUnSDuds99BnseoOw+9QGH6hS/o9hKx+8Iboyfi5ZIy6maebjF+AWP9KUx
CSpu5kGAqLwLd8dzEsToDYyIjHvL34D3/kxF/8Zqz0us9rZlcpaI4yc7GK5wPGrFvH8iTGNZZNxn
sq83XdX0zFwmtUXy9a19cc7qT6nvPhlu1EP0i7wV3oknHCfy4NjjtNRkTtxt5P2qqz7ciumM0x3Z
WmsdmGMWgYYuGKaFk02PNoeVgmiUrVG8Wq790yvLiFuX2QdztRFaK5MkprGDx/OxwmTWUtXJUjFE
Ul1Yb5O2uNLqpcrlcG7F614zd0pA7xmmauNo5Yz77pbEEl9hyP0gZejaR901RQzg5Bwoezsm+TiM
yCMPGlrX2YoE17WGJWvisTP3ONbu3WQxvMpQkpgOIFbPHJ4igyFw2cZfmgUSxGq0Y9kIhEnqPBTD
u51RrsZWf80q77516VVI50Hvu9c4797KOD57zrBL6dk7aR0s0rH44Xvoz6auXliEgHLFVidiyj/4
9DHc2tG9m8c/qbWItC3jvTlmJxZ6gqrdL1dUJ+X234NhfytG8izQH0OOoE04/Rw0fMXK1i5BZsk5
gxvs5/hZCP8XeZcUxA6mmRZenzSulvhCA/PZGe4P80kqopNRFAO6bKqfo+7y7sffg09qgRc6hDoO
6YXQwvdsmlsBJjML0b2MgUkiC5ZPIfyIW1TSobC8BQL3d67LZJ3qHk32yrqMkf4ifRcm840/mOub
Zv496EVainrg+bCtj5bfPhrkLDNVBabuA9d3QjCUaHVmGaBHracvA73E/NniF8hNshc9iyE9TzwT
er3S7f4pxWC9LaeSUX9zjJV8l7lOFuf4Snok6UVsq4VR0OzrwuDYDhBlW6KMNecuHuDsGKVJG7Sh
R4GG3Cj7YNUbw8XqQCohMEhHlW27tjm5AFUYQ1V3MQ7aYbyrZ9uQ3Ty3NHkJrT/Jkd6VN69ZJmji
KIz3egw0m5kUrTX7Jxmt4IDSZjX6BoHzkaL21dWTL9IH0t8WDZ3XAVZsqkBjlhqtX5w8rFZcgATW
0v4rmp3W+jvu0lknvE97ca8s7SMM/Afe4ZFKhL29u44RSw88Um10VwoOuqbkncpCDJPOjiQnDgxk
5hT9Cw0mizQhxM+lCpgQeNkDFJrHTk6vdY+tMcCRCI72BFNLLTQ+ns5B/2jQwDKSnwhDsty6tzIs
Kp4MPnETCHDQKl7GRNeIREdR4xDcUyZiW1qkdYQCKQn8l7kd1oU/pl7v1gbPg1CfPtauDo5TGL0I
aphXKuuT1sQR6DX3clj/lHJ4tenrpLUgbWj8rhUytNaFbZJ6zlaT4iVO3GemFjTRFB3kJO+/ZdWw
Zxr+vZ5EW9W8h3o4LDllXfDtnlNj+gkA62WIGIUyKUQQtw6lAyE6LF+0lt22IlQ2ilNagcRcADZo
Nh3sn42gsb8ciVGxbfHGMMle9qlf77AqYPPqOnRtpk71MIx70+y+Qsn5JVPTtXV1uQjjQl8hm6FZ
Xv7SaYuyuXb3UQtVa0BNMKakF4n4aRI/tQTbEd5grhYJIq4LuYgQ9G/y4rFoiZMpG0RtVQzXtCc1
NS26jzHyknMStK9RCccYym9wF9FNXTBL/iQSrNvhfkrWSVEV+5i1xNYYRCBMKFYaTrfVpPF+piGE
7NGgBTqZ1qma6LPqUOZWXaxfgllGT4DrIfKdiz+49mMzPlpdhlKvQl5hoMZzQpkyp3DXvEp0P3N7
SXnuz5Ci5thMgre4xyuiwn47KfL1AEZkay+Dp5Nb0YzgRr5euZwvdV03GD+LX5nR7/IA2RM50Kyv
plmvPLSMi6lFWlWqAqA9hJ3N4NfNEvDjU+gDVJRA9Ze5DfuNcjMhUVXRgJaA5ktnvG+Y550CW3on
N2nMDd4SOA+NU52MIoALapjnwMw/o86bTiE+iv3ATAwAUXMChtec/CqR68Hg48W750IAogghcuFY
DbTI9Xoqj4nFATHL5s4SaslDSzDRZrZhjnlh7Oif3bkp6rnbF18RRGgWq6KBAEYG1nhIhIUmiLZ+
5PYOpTWbqGErshwyQX+MreRy+2KMKPe0AKW5PV2hMqIBCPrZlYjoc2HI4ASjEK2IO+AsTIt416H6
NZvKPg1shksyoFrSCwZShJTQH6lVu0dvX8f69AgFsMTA4ZhHV1XmIpRMv7qib5+kMRQbXBFUiWRO
bH0gzMtIOtq9VT1HqvKut/9xI5KWjHmGX2nEDNpOT9IGt9fKNlF0Z0JMl3iK2Vddqplat9jpJG+P
C2b/FHflt7BlsrXM1j3lE84qoyVjgwnd0m3EtNRjxD9eaF0Cb0A2p0KNsG9sETmd4KXt9fZ66k1y
pUyOezIFPtB3rU1pqTFcLyS/jdQCe6qY8o86PRcZXAZ/21v1+MhvWZmp3I1s6ndZ2hgruzMqZHjd
AH3M5XduwyQxTtHIFifMDDGjqdV8yHDMmJNwZIinPb52fRd21l4LsBjFlBN5agC2HDo2LHeXBs2D
nGCKZImxiWefJSY6hhiTdh5ah4ComNrdhRmxRh4jV9xmNktqSCRMCsfLb0YEo2sQKRh7Bf/Y0qON
y1u2rV0a8dqcmy2E9Fd9h/oC8QAmSvsQJggqhSWoFb1DlNvXqoN1QuOPCkoTuJdefJ2zx83Qq2o7
WeoR4UYTJ785DGFrsYGubT9dG3Y07rEfnKOh8c5xOuTbSbZ39WSfJkGW8uC171mnfQV2b6MlhQgV
zfKWCrinKHgj0OtwdA0zUkwwH1ME4pYfWGEm9Qny9DJ15WNVdnAtgyFcVCLygaFwEKzYNktMLYmn
rZ02Stb+nC+Qd/avLOzbnaSbh8RpuHhpeJz/mxx239Tric8Jmlfgwy5jzbjt86Mfmk/1mIx3fq9x
+mT9t2p/MYzxu5ZXD5XQFoMRhQhZSEPOINmzuYJWZna2ShKWaruyzRUCKAIkyom5sbJXBHV85qlA
UGuNtAbGajqnyc+8dII9YzcaqK4g+bMd661dIsNMQizFmuucM0K/Fl6LJTsKaIIRK0njlYRFK5Vz
r9lgBdWZkQEdkji7ZNS/NQDIjVipXRlxYJv69BSkolh3hX0cCVuet20IX5RMriGrOawzopqR8c4a
OFmnBcgeVUQbs+nDA7hD7ko9lw+WQXaM/RVmAVE+BYrrgdHqkdCxq3I6bQ/Q/lVGBrFBSYlPKTaO
Ih38VeVHCLDyDkAhPcL5GielwKI1PAVZcxylsWlKNoxx8Pexqtu9jvkqdWyGPd10nxv5NW4Kl5QZ
sm+YdySn0qkJ3Rq8O/bDZ32o37mF9H18Q61NbbD3jAjsOZ08EDwvJlOoravkZ5lCllRO8oCqeHab
DKcxtc+uSnxOwdQXouxfoJEsJrC5IWF1G6hYTLJhfsYVKYJuyoRkmn40XatoKzonoWMfsGtOVKbi
/maKHGKlTA9cXwm9vPrqwKMaGoX5xyMwwCcSRE1IaaL7su5s/OPO0a+1pYNomamE85qjiLCcjoyI
tsPQXdqfxmRoUCR9euhMJNbJUBM3KD9v1vjbO1aUsltnyR3cchEKbKHTc+3sdJ2uXe17R8Fbuyrb
Cn6rTYmYG7DSMyorFOa4P1GI0AemSeHb6UkEzn2nRiqm2U58M/vpvXSOBFHgjHEG0MCOM+0cFP2X
2n64/VQrWxSaAZ5WMAVzjAM1SBcT8QkVIOBDDxMO0zMt2996vRsAtiypClL/YliiWgWNTQBVmZ49
OOCqcRGOZD6sOsRx5yoQFv8WvIBsNjdrph5pn9FYPHHWZ2Y2xTtmL8fMyCg2cdNU2WfcR/rOcGkG
i8lYZ07yWdqIWJG0xH947Y3O3vQ9A9ySNHhosZSXCeoqd5LlNib70I6XxYwSwACOSROZnmaTS57/
IF0Vmzey0XU1groNGXD6Jea5yHvPacYtOWE+pTa/Mrfqbhk14T4n62yFLupQYLS65SkoF81sksNx
gtoXZliN6Zns7Lq7KouKKxf88zhELRm29VrAlFzcftKDfPnHkpo5TbGM7PB9jluB4sdKxwwJ+Rqn
XUV+ex9ov6yuC5ZFQ2hyNzGhyTBQt1hD0FktJyRGWmN+sZ7OFrbsatT04sy+JPjF5zGyJgXDhhSi
N6tVkpKL61gfnsF6lOntBT47Y+Mam67JOh8zP0bOyL3g3Gm9zYdkOg+EHoYjz8oX2hNo6mBZp+O7
VJzF3Jqpj5bwYdswVOIxpTDSUJkJchjwBjOMhMPsU9yJQSOKAoUHDc6th7jQKkgdUUb8edtPpsaD
81vux/Tamc7PuOboUAf8k1v7rrXQBPGjA7XkUHZvMdkKS6PSNJyaJXZoRCjQ/bKLmd7ZhlVuoUoV
R6I9jF2LgUAoOWyKmEMuIa8cU4l0fXZjORx6wyYyUL9MwhXntlHyXDFzL5iZ7gmMGvZzDUwCc3PN
LRbNZLTfVdTb144yUh/MFsNfvtYss7tmcp7wTCtmbeWq74eUrAn3XURtfrx9gST/Aw5edBi12lnn
VXLSIqWHSzpz3crgEHIsJ+817jXks85onkc43btwwgnOOvrAsL3bwol+qB3pkublOEdLhUfEKNRD
A7RSjvi7xm9+BLlBZKIw7mPFJSpHjYQcNsn5otJB/C9jZb9pHsPEVM7vH+21A4nClmeHh8mmCcqr
PA3BnmFPsJ3P/OMAwhqBk76X/s5r8mBLk99doEVgcNfo4Mn0lgwJHE832a2hOrLNyQDUFJ8ehQEZ
CJQJ/XxSM1t4/oIBjKwY/XEjRnvSD97SDiVo5uFmoH68d7L64sF6yr1pBSPnKgoPtWmbcC312qWi
kkHiQNFEVu2jLZ0SGc43Djt/5VoIsA1O6wsP7RDPrR6XVdtAkHNfZO0TDlJQLkWoe0rRvLRUxstm
YA26LUS0V+DTBVawqAXbcQiCnJv9cyrn06jyOPsnyZ1suPs95hLM7iluQckNpHugjNgXHlN/Omvd
Gih2oYMsIRuk2elQIqgU0YuY5OIxBabeI7t1qUT3amgYrkPKMhsuDKU+I2NZkyXXHnC9oLbt2FRv
75Prvmk92jTbwDNv4hi6PeF6GibiIPOt3kfPE4XgitKVvR4GCmkMi4QhOul85BvC5voex3hYcU+u
tMrGjUWwNU3skKJ1oJGJq46OAvdqojvYE8uUngELlmmw1GTIfaTsFFUPQ4e4Zmbq7SsyFglgjQ+t
F3/O5n8p8s+i5GpCSIvY29BW5jjbzv3uMTLky8hlhUcJksqfl6DeMvRO8XxHtnoyVl3GigUGkHpl
05bNhaQ/9kd/T87OGy56QfAYRjSoEJQl/FAlve1YOBx9w5Yo4Ez/1jGw0y3zV3rLkh9eimlkTXb7
M61rmO/gYJYJyk8nQmSCPgCKN23vpY/VxSgeOMdfSESll2IgmJvXq05sOkQRaPZZycXIgS/jx+2W
kg+DCK1KM/0MxHi+tdSxkRDuySkemURFCy4dV5rtnry5T8nSPm1u2VFNVlxrT50TFpmFVnxKQzXY
iHk1tV6sJ8ivjT3tilDEK4f2ORH0fI5/rIkKxLGR9ZugTz+hhcXLxsIsA6IwMTvrmJPOKp0+IOuY
u90f7ziTxJeGKdSioG/72nVxg1ukija5F42vBZ5DnYwN2hnqO6Ghs2sGR7/6lf49DI9RUJk/aFSg
eC6n6ZTYbrpzrKldwl63VhoNqgoq4YF4+n3imOpsDd2+6Dj8BYZtnjtqnCKf0FlXxLQEbsB9EkJI
KZFvou3ncq5BHpDsnvML+3yVtKJhvlt+OqUBwCPnfpyvkNZQP2UwPpsmSaCBd+krcCBh2xFXxb6r
t/ae3jeHHGUw1qPPDOQ3XTh6wyJFlajPK8EQEElHMA1jH6K1ZM4dZ0f+D7DKBy/H5+za2eu8HnKf
oDrw1nWcfMZe+FRlzX052W9yjL/y3N3FfcmqljpqQVdjiWim4yP1HhvKawss5dJK5s5+TrlrzzdR
M/BAoqKxNzmzFbKo76KaqAMUP4sMvBkQFpo800jzTWdFDvI2WeXe7rZhh5xtIUVimksXUUTiIB70
hUqP3dFs/c9a9/eZHeAONPexQZZNLeufofC5ZqkAdOU8DT5zchtkcbgqAzjZZcMSPWJmmUo2XwDL
lLEMUtj80k8XMzVpaMFuvnfNVEybgqczaP7TIFnuWiLfFpomL0qnVlRzOTFY8KYb3Mp+dRfW3Ax6
iVta0Op2IvtSocNb3J552+HSTt3xrvG1R9XZGuN47G9UEfUUXEh1Rlw+sRFYHvZNGbDIxXitBu8C
TH/a3UBUt9slIrwNg8RZQztNb5HPdyb6K5WmS6dmWQoRx2PYeHHnv+Z+AOTekk/osqtU+GtXBeCP
ygjAk9oXrcl5F2yvZQHTw1+JPZXb+e/1EakVpau/yjukQkiG2jl7nIJy749nuw/V6vZY888KFjjw
SIsqqmHmzMed2tPNpWlxJ6nkjCNq7tKz6cTEFhJKBn3YpB1SakxLXBbbWnFR+HiacrflwyvYw1SR
f5qFdWiJnGXGyOeTJuUu9+gohtEssJupr2QCjeuxODo+fKp4PtsX2nTOKuenU3NSCQv255gWtBfX
AcxEnXANw3rpgnCttRzuuPqJesQycLPmkgPHAN2cO4VDuQ6zaNEIjuJE97Ck+cHKA37EcAdDhtZb
j41JzgPyNpddHDh0SuPE1zgKzNsmF0eFJ33aYtHQ1lOD+yzDtVE2P0iTCNZpFjwLjDVGot0nAoBS
UpAx7duKIyPkrbC19a3RJLxQIR7tXr3I+ZSVt95RdhbRVhHbtK8zLo/7K4GAlBhT8tmb3PSt7W5V
MHFiyyhrG1wcGJDaXYTEH43lhKRkCmgZz9djf+MjVZ3Ns/11W7vx0tFoMFCwD9Wuk+VI3chHNljW
o9/U6cUb7e+8+ARjNrwxBtVH74SLDiF+jqYXJ/PeypLx0Bgt6eMhpGHHS8Gkt0l2l9J7IDwE+jWf
NuiiAia4UfmPjHOWZU+2Kb9ig1EYeRDuO4M7aG+n+boPhudMjfEqaDNEOKNgxK/LZEnzsF8h6Vnr
vRGeQWVilfTGJ99CE8XNj1ujY7TSBNOuE+Jq8ByPqYeQbXTaPUkEzaYd7wQdrwndkp+GL0FptPsa
Ww46HHfbRbgGpxqeBswII0kyrKZBu5GWYo+NKIAwNxCXQUbCZmjkFewRppYxyx8MC+VNxfKNkaZD
1Geq9Cw4wS8tmnglYY7XgdPiw4SAU6En+QPp8//phP9AJzR1Nvy/mP9XH/Ljf32XMpHj5aP4/j//
+/whxMfPWIlvKcVfCYV//ss/CYVu8C9yjXwDHNKNTwif5U9AoWf9y9Fd1wJhZZkzqRVSwL9jj3yw
Vp6PV9MBH2jxrT8BhbbxL5a3INA933LZ33X3/wVQ+Dt/wvcNSAWeRSSFjcQz+I17Q6PM1bJaq7Gx
9pfKZgrS0hqMawtDFFa/BL78PwBp/u4RTV23QSS4UN+s3x4xL+0SmIZR73oMAxajTb9+Nl1kjghD
euLK/4EQ8RsjzJ5fIA8E1s72TAhEMx7nL2CfSGrh1NZZvTPyDTGq5RIJ80s9kcHY/BM27m8eyrew
cqL9dnl1v6MeOy/H2NlO9W4k8zHLs1+hlvxKrLWfRZ9/udCuf8Ak/goN/J3pw4vikRxIb5z48Aj9
9h5KNwaY5wz1LtT6YB34DUxYAHrLbECm+p8fyuCa/x+EjfmxXEIdfC9wPJ9crN/eQOpku4p5VQwU
zWVn6S9+065wiR8HTqLMlRm8Vv7eaAkfqcaZs+NdrIikJsrI//xUfgcG3Z4JVE6TT9Nwbf83opXX
4c+U6Il3QaBt9CykvTg+jBi8DW18GerhQdjeN8KEf3oH/u5zdS3gLMA83AAV5f98BzTDIfLUAJaB
fXmf6nKPKA2RVv/QSNoDs2m+jE5pOb2kPnVMpSUfLYyiekT1mUDBXQzIM1I3e/rP78b/BWa5vR22
hVkFCBzYsd8uAretFLlfZb2TtkD7RQIZfh4Soa2eThpIIqWfVUt5I9Mwn0lkqDfy+zHDc1czW/Ix
yIyT2vRuBH71v8Pf/ubi/NuPyYEWY7n/xd55LMeNbGn4iXAjkfDb8o5eLFLaIChDeO/x9PMl2NPS
VXd0x+xnQUQZklUA0hzzG6qLLC//fblmPA8Qf8nKg9ZV9aHsqXqRHW6maWCCm8wIXIsc2X4uIaGv
/vmj9d+EG9VsZ8H8+dnq/V9mu4sSV49zenkYLeNuEDGhPMV30nWUrOrxOgqPSwEQfbDtr1H0nNd+
+y+j5W8Hyy/f4Le7MiRZiLA132AOUeuUzngFM/U2Q8xdxywJ/3y+Uuh/vdoY6rnQw8H7mFL+LgZY
+JkFD7kEFS7KnVM5ZxtL0gFW2moSvU7ykO2pz/Vp9Ny1Pt3LUMPr1R0erdo4AEFOViQbZ5e/mdIJ
uRLGjqF5WKN7u7IR1xJ6nZf0t4HoQJd1j0W8G63iRZnaelH8ZuuUcRoQiHOKn3txKenn2xh8zgX/
R/1+Z1PWpS4lB1ymJuNpmvx1WUhEvd1LkM9nUJHGKkn4JavtxMpAP2uuK8rhcLMGJAR8AH9qQo39
8IiM6rGX9jrUw0OqoyQSktlxR3P8zLHm1Uy92FTT29CM91RE15QWTn4xHpeiTS7s9Zzk97QPBnD0
ubbOUFBc2WFyzKoAfDvAiHi+thWF4+Z70sVvqSPOtG2Q0/F2kQkvsESbEAmV98xK3wsZv6vxJD2G
sI64HxZCD4bVfHPVUqyuDF0CIGmy2YHXwPhPftOAt0BTDd/tMNpLx7lpEPOgGzo86qN9GMb+U9p2
W8tqNjXXc1k8Wns8hzXkDa2mlQHX+w347NWsuUCSFW9QxjTDND3qkcvN7t4GjZNzkT6hbbrqekDx
MAywHGg93OZ02s4ZIiyrghwEGsuJfv/jcvl9K34fAOLIQvsELYErWSBznTU7rw7fcVe4kQbADXPK
QHmE4uz35TcPNoI5cqoaDqgYGYsrTle3sQc2iaKM5Q7XcGCfkDRAW491sfROVajflQWcAIg3yJi7
88MIAs5hE/bc/tEjpgYueg6Tnr/3Gm/7kDTgwe0yeIM7DMTLr8AGf6/68WyK9E19RD4Pj0gIMdAi
KJ58XjRVXxpMZz0tfTNmcbbUlVKVjLG0b51EXFFaoEakvScK9Rdnb70D8dIYr1U1odVHnlUEVBcR
/0S84TF2YUkKgv4qsNq1H3QPSUbjwjMgc00e49NsfChOxQVsJzbhSqfJTqsNUGSsvdiG8xCSSRmh
qFjFb3ESamt2xzs76H9QjgT2ZXCzatub8Hm6LX5k+la/t+gtK+bZiXl1Wb69k3B+o94/qn0XIyW6
mm+SLilKN29DxhyZzIvXwsUZ9TRfm5JsLhRXNZQHtTkbAshbp9N287NDrHNv0L9z9yYdBQhAV6OO
y11DC+uYYCumo8lwMSH/4R2EagJ0DBXD2HRNEG7zFT0CGGlgxHfLcKys4D1WExe5ONj6WvpqyODB
aXFz9B0+ellK3Ch9H+zx6qXMlQJ6K85WzXA1VBtM11iLK78C8ThPu6DwEdT1wjcI69zRhLwUVR7q
BXjrERMuy1avtvoQKukwMoRKiMAjELtV3E5XXd0oLBXFN38G6uo8iBmr+c7pHtddEr47RVmBoGDp
a2vEpcsExG3yplU0IKL2ixVBkWYOgCNb6UHy5oJmXUG2o7HJluUNhMAjFkOw1DVjv/yChypRNTDJ
nP5KqU0p/PO1Rpuvbhh8lM6nQHdMN7Vm3DZuheQ01J2pvZTzqnBmVAtNczfX41nUkYZAlH8jOq6N
N2vdfhAHy+u3Y+1ImLfRuEMeBFdfyDc7qx5vXKsraObKKy55zC67KPlH1cpuQZlaUJHWYx2ioKNT
cyhb3cO3Bc5s5acb/2ZpxScaF6Z0XUjrMEMLc0DvBKVpEQ4nw6iOTssq2pRqmyzo+2uCj7WF9om5
hQWGre0mDWi/bBulEEBpJaQjFpQm5udo6mpj6W3TMn4eA8VCyeFl0RTJ6I3iTkZBmcHJtbKH6bpU
C5cBuQQvlFze1XYgsvTdCmyMKbk0LHFtC6FrasX3yhdPcZhjpqk/IGtwnjqQNENfbPCQa9cft2hq
Xzov249IMi2Dv6P6unFPRqe5NBEYUHmcv+l6Mm31FKJIMyXIiA+IbDOsw7EvaEF2Pzoq1MCh7acq
96ajcgnAlTbfRdmMCCEQVOiKfrMzgvq56rgiQQOXqMourac5m7rSv9pdY21wnxMr3UvaTdPiFWfH
eISKgTFvBBqmNZgjLCABS2po7WRKaXuWSCKBecex8OQMTB9LYx6afrvpAyp7XQxdpSxKVd4/xLM+
MjybCfELlxpf7h2jnKoM7dxxkznhmoks16iZ3uQlhq9uT9juTj8qt72VHesW7S2PQvwPW+AJn1Vc
JFpqK0wFw3XnYrJpWHxYz2JexWBr3ajfWjRVP+5dkTKH+rl9z80rWgZ348hwabPaQbZHviUhXUr0
mLVVP1cb6qc41KXcdsfR3/jDW2li144sDfiAAMiHiolMOX7zYoskycM8e9LATCVGuy7TmR6WFQJA
hlMKnRv53KzV1mDUU9rLYbzufowiG9cDgsA5JxWbxWPe2td8ZApgT/s0Y7GJrh2Qc/t2RsxgbTVM
0WAwXp0c14tlCbK6DEqeDnsQJGHnQCxkb0PB6Yo5xQ9EWbW14YpnZ3CAeOQxZIa5BOwbebSjBx5x
V9JNC78efC2RFvLCJJqYFJoBGNZg2LVdh+SZRFw3yD+1NsQ3x1depTGUEpN9cTNPdnGYg0vjIHOj
eQQGHXOZhupoobkCoC5/ki29HGrKXKiiuZGz+23Khge01IevMb1i3HJPQTDZX4Jth/9n02rAbYGU
9T0kSJJvpZoevboNLR9KgcNFQysviVIfx9f4LKt+X/lldBNUIx0sG+WhFhUa3AhBrBph8S3yJryM
qjjZ59pWRPrVAxVsI+y2lmP6HLGVbkS0Aw9e4WuJHx5Ahb2o5gqq2xzB5c4RvMhQTKpqTWwA9k2b
SWINhctfHSI40KA6Mdhi5aC0R05uMuyHHLnnzkHkDkRngGwivcAL9DCWTEveW2Odb/SiuEtsIGmW
5iLFi67/1OfbECXwLTaEVx3YzxFk+qZK2nkdZN290Ht+GeXBTDbB2QSDXJldhdgb+GG7nagW43m3
AqT8HYzLLUALJNxlu4uMyNuPJTVgD4VTw0oe8UXGgObqDhCsSxUy1CM7aiIaDfQeIgAhjmQUhukD
EuZZzrd2ZPsQiCRS3FXYx+KuNvSLrxyXITAXNDg2wiXe6kfz1dTwaZsCVnItQFw2DkhM4Hcw9W3m
/+SZhz5LQEcV4d5BsmvtgU5czaWFNlbCFtBLuPVD5GL95jAup63lAUqbcfPbOyhKraCvbsA14Y/a
okgw2FaGJLywDuFYQ1eeqkuoNzi+BB070gg7iZY3DIu7ZIAkahWQNPPW3CCM52zRHreIY/vPTcRM
g/nbA/6irWG46SaH8bT3JHLBLixDx1kkZwGiYwVWNfCAvaCO9kMH1lnz/XXNDoO+hD9t7FKYND6Q
EUWjdYtUy9e+SRhOXFRgXny63bbwLKpoa9nhu1E7J+Zgul92OhDMJJnA5Fq7ock4BuZxBsmFCHx5
YDnz9rhUPcoKaCbOqljLBAaKZsYmZFfYIyayoRMb3ng2GlR+gNY95hhT33xNK83fIbsUboCZfCnw
h9ka6SvWoxpkzH6X6A1BUQt82USWym3tTy6A2R3Zm72DEXUDkvKZ5jsKTFlPuzGCcuz4I2AOYoO5
cw/uiEttnhOm6x3yAzqDgPo5wbuOjA1M/LNF+rByPf2KnLCPxSUZhkaYbEUG63eZvqkN86O6BPdY
4b9UdTqm6U6zo0cpAKKSJU9TIQNCaO5T4sxoIc3auUAuatNI4ixbkJnRRhEDLeY4Cr39ErYmobEN
SkhSevOStgjJ+2Qzcd+WO1T07kdglGvhoF2sj3xTNPfXgPcSYrz1ck1mw/1U5MU9a9ILwLTbJdTF
NZzejARA20TxVboEb1g8PeqrupA/2onzrkWFov5eRcqFL685Hhf4WwdrGybgPhJ1jmTvZ4u1g0XQ
Bwke5NvZsA7qx5OcNFD397mGEtKHcb4NUv9OS0OXpgsvlQPt46zqdpLQrs4JNDJUgPTKjQ6Izbm1
0m/egnhEuy8CqmCOiP+YGHcaRBduR36XgWkFIM7EBSqt6RXdHW5jrJKtTtVaAPqzz6lGURc5z34T
f50LcbVi4EuBkbyhXNCC30RvLCNP02wPsQ/uGHxMVNnJSPYy5+IW6b3Tj7ezYz1lrn0L9ua9NEGU
xaAG3Oq2wJZvxcZ8tdinwVbhiA7iHqmA6slSacgwJp9KkcNCqCCY6W4zb2CknI0+v2iOmaFB4o5b
nCE/01OzJPmlQ0cj8cn1WHkDl9QUWBXhXsLhI6Rq8wcH4meZk3yB85qAZ2B7N7OhqrQUJuIX2R40
EzBpZCKprUZo0NGDq735HCOa45Y+3goZ91p97c61oT2DdutRQVBox4M0BC1zo9jYeD6h9jaJlaTF
G6XeISnZqfWsh3zmwfwNcQM2hkdjQLS8JjjugFWqyJ4EbYel2bvmeeM27vrHpCLuQVf+hAXbjV3Q
6Lea/jxLeV3uQRdlPgzM+bCYEfZqXc0LlVuo/Bhu/YuJileH+AganPCdXAX8dIyphlrOyRnpfBgd
7VbgPgcGh2L1zDzUe2BUy5eQCnWnUtvczm5UMMV1IhBXyWoZz+fOenZiPAO1YjrBaLnY0O9XOOE9
VFp+cZzpnCbtnaQMAcz/pEEpXyeAb/Gnid5V/cMK+q9D8WzatSKF0aRmjMDbvfco6RnSPhSd+6Xs
aRyW+njRYfegoBC9GSpFHwJCMv9lKb8tX15Xe05pMl5h4r2JmE1Kj+R7awOeWnp3SUad1+uOVJ5V
vlus5oYBn0T2rY/36Eofz26mP0A1sSnBjDdGzI4JXUfZynPln9WC0eXlayrWiWC1cUYd0SSjZpBy
eTRlreemzYVAA6QsuV7nEllVT0s1uQq41LX1RXNtimcQrFZw+M5qX5ZtABUs/1H3zGmV1GOaU2w7
nW6FU3gX07TYAdoQYioqSHibbAkxvC2Q8ysjmL8IjGiLx7oOp3SZtbOqjlUi/V62rbVexrxrVOfy
Y6Lt3PGUd80XhHGQKFOT8SWP+u911T+qpUTd1XDG3qiwYHmFb7H+Lc6Bvzd2sk7TnGVGu5sMCYyi
gMIRcdqqBNE3zJ5gHB8t51PShd8qHXVdqiq1LQN29SMMACTl1DXBaXqcx1d1mramasosimVr31ou
xUxH496rwmUHhrwgamUjeZbMjsqmUDGYJiJMGTvX0hswWvAZfgsg0fcRqdT0+VppzftYpo9YKO3m
AZhyyPQfCdRXKF4dx6rQoI8n77EOrrtG4yIWFL36/HWyY3DWSM+gG8T6FoTvk0lVwx741mGjHWn1
7HWCREcN7eUQ1ao4hWAWLKVKRM1KTOHBTu1bLAUz6iI0mGhYbO0BtqOdTvTOqXOFn1JrKle+dBGA
Hhh42PCqMlKG8T0DHC5DIcHHq0ig63SdyIw6e0LVI0sRs1MVD/rAb3nd3fap3PXUTmzkFpeinByz
faPZ+6ihODcu5TNUZjwYD6Hr3wygwKaGVd3j4sSS0+QUx3r4SvFwW9UIAXZg5DudwA++2mvb6zfL
fEBKhltYk9mjHLedNABxmf0dAji5EOotJDTtLhg3geW+QP07oJDMEF+mX+N8UnT5zZJq+1EF3CM9
6dQY+4KcDQZLuoZL76v0nv2+r4J3cDcWfMkZ/RnSInTFjtiLPabDuJ9KaeCdouIDmAHrsMc3WkXU
aLw+LplWoEplKSC9KUeEDxK6Qk0zl2i4fCDxMo1dN1IiDNZlMYCKQ1WFCYjecg/T5hIwfhtyQ6yU
IVnNaPGy6HpZiMRwVB5IT1GUREeFymCI3xgyALUH1KSaoqfGrrx9fBwMNNSgcCGyTIIsDDTsbaJJ
cNbaym/Aj/K/K5bXPn5ugwKB1oYlBhjF97zu9dsl98yhMUWxG27Q+OfaONlz3SLhEg/sUn6nrTH/
1ZExcwDYZkQMt4Fh3qKT8r5UaTSNk67TaFOV6GfbwoX4icqdFbK15ZQml82OUDHZVhXD1iI19iwJ
riImPJ2c706oQImqJJf5ELbD2P3hgp3Z1JnGThka66WSXZZUo2uDa5d4KWUnYuRV7t0Xcebs1FIy
qby39OghhXr+Yo72ezfide+iZlBQRYiM8D0u77OJLSSeqSjNxWszt3cl4I+1DwQQQQyLBZXtzQjQ
4CLJOy85c24wqpe9DRFhlj7H/lE1yFaoYvWsSlPSYmLmRuIQMd5RZVjZkjzAhkBfBx4ENwISacXs
WV32Vvfg9KZdqMGkXeZyo0ly1HK+W6K55UQJvaZNiYcQSSoUBrTNPXXTjZZ/amrgHWT0AF/hEVG8
r9hTuPu0utEn8dm3CLeRLKSomn5xIuD7RmgoSRH9oyZgm0TXQ3Us8gDmPKN+TB6rBA6UhjEkko75
vsmRNPCJVTBmvZ29B7ycdG6A354NROLZeWV+6m4a9lKW0loeIOJjVx5nJxNYsQtkx6+n777hvGhm
Xu5Iz/dW0LG4eVO3rrzstazaU1BmuBlwWsCEJgvYVZaDdam+lalm70Lrzu+LoybKzzMYvfXkkOv6
bXNpzKA8oqugrVgu+401pedBRvJmFH33NInsOVNSP4AoDwhGw7TwdrM1PpZeCBSI8t06EloJ6Bwq
Y1do9RWI2DxapwLI2aaYjeqiG2kMM8M8Z9QeulF2O9FXt4gQDCst7ctdInt3Z3eusS2DzlpXFT4o
qU7YEHfjXRMZ4oLXKxIQ4bwTLp250vf7A+5Fn+rOsI8Zyg6ginPSI3QXUZb33WfLTHZWBkqzKbUv
beGpGmkQH+bS9balSF4yIGT7obOSi+4Pcg9p/h7YKIBP1xKPNrDu3WLonjV2e1pM3q3Zqo4xkLhA
jjCg1MHXOXSf4RvpJ8YC7gLLwSoQbYonwn+B5vgpyA1n10/lQ1ql9mk5KO2jk8XMGYKgODYBbvJW
mt+lSlBm6rWtMlcHzT9QPwipF0POYsIg8EiFkNUOpo3c2IVodk2afmuEJk9dJj7nJQ0FhJP1baYo
T7Ajs9NyiBL/s1fjli6NyjqNbvjrYXkNKJK7xUnxawRReErxvOdqmqc2G8zT8ui3pyBNjX1g1aeo
qPKzibrK1vZKKql5LE4/D7AkEITxynjbVz4lHODPzTHOkZjyy60Fvv1gaEnB7K8GKCEOq4ARXZLA
eEKByN0NHmaNxjhCHYkui1DJcuiURlLdqHlFwX/7843Y54PShIqGDlX/tBwo98uPR12SGJCL1Dt4
61CgEBLuBxJi9x4AenYB8dgkungsqjjYJejDbUIfs+k8dy6JjJ4NG7a22bY1iWOUHbRUBCfu0mPR
ButsFOWTsOsLb4+3tg5l2UjS+OilAKFdWE9r21Xg1rw2Hiwdn5YoRFTGjnGV97w837S61exMIgIW
nckDZdi5LQNKPaXQXt0PfMbybAQVv6XCj4KDp2SoOr5OMEzl42xk5eNkmg6lceoUy2sOaViLWcO9
iXpRIoqHubqlKDbtMPb6bIoivYuQtMtXNvoJIQxVMI+JyUaEIEzTaXD2l4cIBnzXx0BubQf9cMSX
jNPyqFd34ZfXhA0IOjBf3QHB/ESBIQfpfNaE0+5A11ZnM3eCc2atRi8aT6Cpx9PyaOzDJwpn86pR
MkpOI9CWtNP3mEb7NqFteFpeWg5CyRQtj8oaiKmTlumWRS89SvoMkprkyQq/8AUfkp5RLosWHfjU
vJ0ePERf6DZxcKfpG9sRiEb8fp8muYdu8GRpEKnrYjq4prGVagI7ana2kyf2HSwobKkDhh/sKy1v
d1TcL9aE4lQmAyXcYIltC2uwq5MzyGcgvrVXryOWGmVXRZxYb+FbBadaTfEGpiSlO4y6h0joQO8e
8PHsTn1iA1dfXH1TtdoUfrGPks7bY1EU62uUwcNNKUN7Jcgp9+kob0MIErQS5cFvd6WD0wIizWd+
F7UVu/dWiRxxAxaWtYsz966L2/CcoKSPAPNYUAXX4GXZ+beq4rOnvak0pHqz7k6F+jKBTIgxlodY
X+Gq6gaQMQoXIRU/MpXQlHlaHi0H36z/eBpZpdxlnsvO2R0nBxNu/M370yL9OSFC8vFoec0KnofA
n49Uj8F++yPl8TBCrLMpowKMvosPgmaZeGA0XzABO1uRwxaNCgGo69cUXZW1MdYbuD7TAUGSZ5lA
nQbcH06T2CYMZgoPQ3DxI/ck4cGs7dYvL6VnUaSzA2CU+rc8jUFkluKr75rQ/aEjCpQfxi9eVV5n
q33Be8aH52IcBuJSMl8ZnyYFbgW+/4xgLf25CIwr5iN3IqeG0WgadQ/zi5C4J/R98x319JsWqvY+
DWS5fTfgJUa6xZwdXOsYTtLe6g4wMj3ZuLZTbgqlXug5zWtsZV8b2/1KYrKydOVX0wVfx8p/m8wa
LfDmMQ+AqBezRT9k3AVaeFQnIOSwJy5zFeo6NPZzQqwXTwS3nQuQG+TFJ0RqNxRZ1mUf7CIW5Doe
WduAMOuGc5uGrHa1/SVKjc/1zD+p5/AdHkO8GrpoHUE/2uhW9hKUQUFPw/0kveCr4bRfDWUDUj1g
/DCu0oAIzrJIv+esfsX16TIbp7mSNOMk/V6kqHbWnJPMTq28ZEX0yip0k4iwPqLos0LQqNzLrruX
VZmhZNBNuKAhNFNr5tbofZC5eDmd5gJLSw1l8vphzK1hSzRbX2abCjitqPdYwq5eqjzoEGzyQpzV
aYQqEUjjT71TI69AhmWO6dKvgzAp13EBf6J+0JVFhkP6tFT0Yi94V6WgcUmoBBUWN8vXrUTzok+y
dWwN1xrdEPgDEFKAW4jWJ4HEn4lER2rkLWZcUSBx6vukGraGnbxFnngyCBapHZIzuxnUXIRM3J66
gLWUkIASdJSF0ih9k8DgV5gVeKd/xtuYCmL2q7eT6wmyAmBNmDtJQzd/wxc18xyY0PPTg1FYh3wi
Vyl1EW71uYa5QQhXZl+J9HzSGGSMMwRTl3KXR0Otk8h2hLG1bYi6KVBEqJ6ozGC5lAFlRhM8vDEc
A0k6S8ijysLN7RjbdJnhuq46n3y7tECMTO9IVNKviokJhXOICow6Bqo9RWyjgoG7qyvfRitWaHJV
OsDQjeWakD9GWFe72MBY/vmi6ArQ9ZeLAoZUd0xL4R9/x+XBXJxcSiKHOtOvHXAiiL7UnfhK0eje
6A52DAc84TbjCLfmnz9b/s1n4zYk+VAdAJT3uztZY/ZWRqk/RcaYjnfmUzHig/TwalFmwLrstpDT
ow1aZBr1q+vIozcMaPFF77RFH30vQKbXFCviCFrK7U2dotZtUvL5529p/wUU5gldOJYHZt4zDJqG
/w1Ly+sR0T87YdgoLkDYkiC6TTOsWIZJJidVXoOKsy7tDgC7B64KyFg1JO8KzBHBvlllOd2RLnV3
BRkxWIM3Q+VycCm9rVPkb3GdvaWUChkTO1MSlAE1/1I0EcHt/QJBDITK21U5sK3M2+o1nhyUeQOS
wgWnQZrwTiPY3jhpuJI9ibxM0nIfs+EG83hO1LfERwUKRk8rbqxT9LjNwzDBcMis/nHKwh9RPtx9
9uz0USVs1Hne7Hp4xDoBBtD4IlWRMbKrI95GCuRRzLQea2N6Ssfw8M/XWjf+Ao7lYlu6NCxclARi
ob/BNcsxKjQ4D8khshNEMYW5BaNK9qvwJrVaybBmpdOoHB9nMBBJjh5KnNryVpGY0REq2A6oKKME
RWScls0ZTPhwaHptn6qde4L3hEdi6mSnEL0LCt79o+nTAC71AuUFtMZ7Mb9nM4r9FqiUnV1NiIar
exJSsTBQdM7CtwCRchxpqVcjm/WmGop5RJEsHlj7a3IUAUZlhSvN7SRV7TmWBzyHEPPKkK2g3Gaz
hW7j9n4IaUyhxhKtsiJ9dWYyYnrab5ksAQohpFhOrDy173xJW4eoUL0fphyWfmun/UhjJMWoOWgw
ILdx3n6DQKHK9VkmiRRwFxyifSjyt05SbswMHN7DlpYXzLk86NGlMaAv+fi174ZcPBPoUa+i4mNS
mktkfdEocoFh4Kwtr31cau2lVtyaTnIMS+1HIRk+aIxhXu9bn/WecA95NhojCQmWAFfWQIiuafdi
azjstUxCYYuxpqRdAsk1xjD9TRrxdBqATSGAYF0t3qRDcAqK4as5oGhi5zscPG+MEiEVBRKwI1oN
tWcfjFr7EmTMc/VVq2NQhD+0YXzskqK/mxCFWulwMpBMGnHQsgBrVEgFD219Sovm+V+G69/sKNgl
2zpmN7aFG+RvboGo5PqxqTXJwVCnrHYDRynnAsH5rrXnHPUhOwypLtF8XvkQADdUNajpKCTdohNQ
tem/4Hf/iviGbcsmYTGPJBXJ3w0M28ke7DLSo0NqBZ9LDD8Jn4+q9J0itarV09FXiLNi6K8KepW5
6ZsvqhfDtf7l2vzN4m544K0lFAkTSOTvM7mLEJaz8yI6tCEC2GPHrOpWIm4g95TgmUGKf6tJ1frZ
+mbX9F8CIOeNqm9gDGKw20aQSOd8k/nuJ9FFn6ACT1sqYf4ajfN/QeJ6f4HJe6ZgzQEh7+m6Yf6O
wyXANmmDD+FhTGJEluiig6zYiB4hNIROVDObtH5G1HlrgX47oywYSn84OcKst5I/pEB9mRLIzEhm
ZFvwE85aqmpUBFcSAhLUunBCCbgBmFd03hVJCgAPYoDIxhXSVmXvNcchGZ+zKS42YgYVK7M6oMRh
bjzN8q44F0WQ2GX9pCVpvV1q4gGqmsQa80Gikkalz9v2A4W19AWqe3JIq7zbll0U7pgWSLrGwbOt
dLUz7xZJs/nG67GzmuhbaMawCcwSefKaaWNUZb6Wuo4Fvae91GUD4RT4LiNYvE4pYF3NOKia4wIV
RZt67Xrap5AGrmCPCGV4j7Qb6mt5/oSxJKumkU2bzNCOnrDu8y54t3B62NvGAQXY+lCgbbmaijHe
VfaiN1FdKq8sHxe9fDthtcqmdkSHIPrRDlHxEX38PzXqX6hRcE4ktJ4/SQF/oUa9TAUCnsGvpKg/
/uYPUhRGB/8RlqG7prIndhyDZfEPVpSu67zlYFltgGyHHPWTFGX9RzC1bBjMWJubngRb/7+kKPEf
VgpIt8I1BMwoXf5fSFFqzf0loBWusIRuYjSnE1ea3hJh/MIi0GfZJLVXDbdG9Qr31rFoX6EVM64s
815k/xIcGr8Fh3/5tN/iFZiJmLoMfJp/M70jTGVfi3EDQNF/sNBJJkV6KZJzcGPsi08geczXchv9
wA/xaO6yDgjFGhTYZbjqF2TXj+jVFch1klRvWwCN519u4v1faUc6lsm/XxpYatw3aRhYF3Pzfotk
sQ7RaciY+g0FpAAU1NyccnXwcNZCMFdzmhNyBc66bKWLkfMnp5nHo0bVgWy/os7Z6kN9Wh7FgYdx
84gaWCgtfYNaDWzLLkrOywEn25jNW3xhNRlPWjCMJ0Of8YtFJny9vIb/ir3S7QmkV+x5myRqUI+o
qp50B7XyVnk6LQe3CX3aHjNucCadMRr5LgZOAo0+OjzIQi/P+6YtTsvTUvT3uVsNuyRAD9y28EMq
dHROCRmq089DpzSgJye2d8Fc3CZdWp2WQwbRdV9aCOT/+VKtRzTcZkcn6MQTd6OPuOOKVJSnzinp
ZHZdCehtdLAUUB9pOdSj8qpEwhpBY5N0mSrTclxeEDnCxrNJeyZM9Qn8Yw2Yr+93hVlWJ7M3yxOa
xn888tSj5WlTX4pWlzgroSWeGUrwu1GC38uhUo/0EfG0QUSIZ2kCDXKBPrmTm6DAfz4vMMDbpqP/
UqXVoa2E3Pc6OtZZjUD1bIkbAdiYjisvtUtxDMEXe4vI1mdXIMpKtkHWFVdbWz1bXloOP5/qVYyV
LcreWgXPeTldS12EuA3QnF3OfLkrbh1cnCaL9sv5Lme5PELoDQHs5aFwk3KH0/PTzzOUCeCYj9N2
WqWwLozuexlqDb4PqJkDfWWQ/jzZ5ZGOYPOB6UBbt2tOmjAaRGR4FFUF8CdzPrpjFaDPaV2X99LI
D44NoMBe4lxuawD1aHBXpzCnW4EydxvsgBRdP54a9CaoG0o1EizLLU/Lo2V0SEvIwwDDd3l9eYk7
jiuNx5gPvIRLVMkRSXM/pW2lhy0mKE3vrMdAo2MCNnBlsoMjJUz4AKlmVJxjh4dBPgHOnNH1XYrG
kSoMD6azTgpgMY76Dsuw7dV3/ng0dw8Z+pG7X8ZriUcTrQE1ipsCy97Gr2+Wb1MsX+nPgxWVxckr
bb6meg0JLWYcVbdDr8TPfZelAlE9JK/V0+Uw/vno734lNcmJ6mbSNmbB/RITIzTIElTYLboMe5sI
R/cYusu76P7XtNL/6ynmbnLleaTFZtwjHKYM0gzDl/p2+RN0OFGkSLvXn/9+edSit4ZFSf/xW3XY
MOvGKV7X+DqehoaZP6nD8mh5bUJqGlODOjLx6kWjYnlx1jsKVQh6bT/e/uU3W/FD6zEQi9WahRxL
floejZgu16/Lwwnt0BkIPe8vhwq/uZAtY4s1npuARfvfN5a/rn6++PO/Lb+jAdxZpblLKUhd+eTP
y2+bA2hYTT5inzwcK/ZZErGBOxwAOONmZ5WHF7m5GpZTI0P543yXk8YeGdhnIM4f75o2yCjKyGrV
+3g/lKjA1cZLMcE9smPj4k+EweqffPzu8lvL80KXf/zn5enyxvLax7/75W9yrcv2EzKCei2dPSYt
uzFWk+zv/s3P1+RguDNySO13Bx9pQOuAxdUwdQdKoXrqvC3PYvWSUOM1DWd7s7yGOEFxWh79PPz+
WgaKZmVbRrTXuBpYVlAkXn4np4g6qZP/279d/uznOwhr8Xc/ny+Pfv8o9Q1/vhZ0eOl4XIYJIZRa
yHf6DCW9QjZcI9S3DnCfg5aLV9OPrO1ihrAcBrXrVRQhnVSTY7nvpWCIIk6egBiZ1nNU9yvRTs1m
UG2N5aCaugYA9p2h9qGfB6F8Gn4+XR7lUfWjicpyO6nPEXjOr3M0PAA3s83lQ5vR8hmQ/jaCrt4s
noDLAcsEuvdqSP88fLymdr06qcCaFqka9o4vtrnJxcqHBmniqaJAhY4eYJBsJz3z6KZdQVG+/cLl
6FWN/BLbYbqPbGcE+neyRNazpvdP5p2JNuzHx4E5yU84hvD/K7PAnS3JaAaOXrGNLC5PXSfbCcHY
Qx6hOSvbihRL7Zf9/7B3JsuNM9u5fRfPcSLRAwNPCIB9q16aICSVCn3f4+nvAuvcU7ZvOG547sHP
ICmpfjUkMnPvb6+VNQNbtuVuCNXhzw12QaRMRjDDByrW4zD5jMN+3383uirlxRZ82rxrlDMNDoTp
y2/JWNa7xGwusT3HjJc0KGMGncIe2bQOkQcYx8+qoddA5GFrJ82EXxeOWxHsteA5jHnzNssO666o
gEmFEbgv/YcIQ/j6/tzycgBGQK12XDowjTTbuwHJkMwS0lRmQ0MjuTEO/tKy152mAPbmcCjqhRPU
ZAYxiXD3txV87wzPWndhZjrZ9u20ZXDLOpekikNlfqoIw6+Bqu/7oXyIZDY4hWzWcN0J/Pq5eYs1
7HXEgmWXFlu2v98sF9u9nY3/fPjnA+C7KPAQsAtjn6rbcvPnFXC/S5mPTTBRdbosLYssIU0zJBYn
mrl261BD8ASmyVQIXrRzs1u6Wpd21OWVPpBCGhllIF4FARjQ/qYUes+Cmsm/G8ZLPGVZ5O438n2V
tqN/PkSJKG/ommzyAtncKF/zVO3pY0v9/n6virMRJFpIf63gTZjxEzBON/OX+Q+Pbbo6ewhFy9Mw
P5s/H7O4dPQ6aqO/T90/48+/kXU9WzK6m+BCgkJ3mmURqpabNLXg9N3v0m3tVuTQW9cEhMtGZ6C9
u7p/apmw27h/0v3euKxc93t/P3D/vD9fMo/RL4xXjXd/zsQbtLFqiqRl3u0xXeITg6DFr2+5y4td
JmKeZ8QDfdqmy3MmonKmzepjPyGyuT91/2AYDN3+fg8VEs2+im8v7ShXmJbw6sG3dnmnX0ff0Na8
UljSlXCX1gCqmVZf+OL359r6J7ACqiclO/P7U3oGAU2ouHPb5TP+fuDvwwHnBSR/2PEQklb9QDPa
5QUgg/LZIIQ4p5sgXrfqgck53fKG1/yHyb/TAByc1XHTuMZTeubY8UDdE9HKCvUI1W/GxzZtzFQt
XVdSmGzP3al+aIZjHZ2XUxLIP+CD/Qt1+x6YUZhsUstLFC9MXrT4Iscbso0Z2fz4YsabVuE9szHl
g8Xss+Tz/j7m8bkaj914ZCjKt6lnHVppZ2FZ02+BWIHED6Jdku2SqXCWuhM/19rY50fL0WZWbKf9
ngO38rLfVejULa5fx5Q+iEnp/PyPrbnToTuJ6ULSOUte8ZapRHPc8NmAU/Qlg4mKnV556kKPMiQG
qW41xiuV7J20NmjTqRtTUBPadaXHqCBz0pV2gakaP9fxtRFf6Umsy9VR35efiG3OhBJ5izo4W/fq
Xnfij+kIzfM3GMRPZlt7r3Clq86VCNDkB9M3jrVTfsm33Bt2yZtwy5fKBTK2tecVBuNtvwV9tIqu
pmcQB7hy6KxXYkce+yRvy6+Ig2V7BlZLaTuB+xwRvtvRczGOUB/Lbg1sd2hdSme++9Ws1Eu+09fz
E2oHzUtu0jn4mX6FL+Xv4lgdR07+Tu1lb7m+MjhmP7dIrM/KU/OmuT/tdj7sug9/x3cVbeZN5PAN
sw/ZF9e9Om7NTQloQfNE4FHJjk13Ju28yTOaEm9tvI3ChyHwlMqtazoFW39ty9YqzTaMPtHLdoxH
Yl44oMUvjbBk6EzvQbHGi2GoDPe4Iy1FcjSocTnWIjczVzHFgXFPSzRuHEitNMVWov6oD0fzRqPg
hsfMyR+Ncc/4J6OhO3lA2PmqzijlNmg2uEISOjGfu/XsH6HA3phAPQXr8QN4VPNLOTL9BW80sbcB
zu3RpX2DTtleU2CjDYEjN2ZY33hAYZt/quVBzOv3ltaKcssT0qHnYS2+S4nSpueFrKTLf3RYpi9y
lYiKoeYzmmaCfzr4bIUHR72Qakheqsk56E+0RKQDLRa3eNV/hayDlFUbXklH/yFg0ui9zx3IAumH
jUYIIkHsaISptv3H9GSXR0XbiiN7r1v6If8I6sbWSnyRI8Kh8Cl4VZKqKxx2P5s8cZchpV3KHgXO
wOhM+NoBGtITe803be+CKzZfjK/+ll2tt2o3njLBfAm50SNvf6nfWb47PPa4V2nP/kK+8WPz9pE9
dOzYeEd5nRZrTdvwHfLPo0VtR0c+IWK5AbsinmVn2wHY3o84DZ/Sd3rVvMIZ99St34JfyROJ1Arl
Gh6FFTnQc/JavRYHcaM6gMLCQ/5VroxzsaVNML+lO+38Mj3oj9JWvcY/NDpMkk90AF3xO8pdYz+u
kcK35Bs29TP2iJuy1Q5ixyBQ/aLg/vvkdJzsGndcaZ70JgqH5KpLI9rtniIm+IuVTMydr1712JFx
opFU4pLNAeLWfyBCrldkimODNPFKHAOXa+qrJu/B3j8ineVHL7xs1fcrBpQ2DMKvlDVyv5v9nrj2
C/k3FyDdR7bRPQnKl3VRiY03HkTMTeoGe+Q1g2toDo3tI2+3eE2RDr42RTJeh0fwb4RUPUoSzDQE
CD028xnoljWu9c14+/a3wZGT5zbfzrxR08Sxru1W7Igs9zC6mKfjCohT014pbvXI73TXHkboFC4m
UZoKU7ClXB70bircmLf11X6rBClt4HSM6q0hLDIqgQkF3e/W1x0K083Gp7yzCTzm3zbx+3Aq6mfO
XrTmGQDK7bX+CpKv4LWXOerRcoNddfTX2d54AZdsbUgq0kxwLiZwwQOtLQg8rCmQzl3TCShH+gz6
eT/TJTnan9o1ecagvQm/8Hbq5zHNBufv8mfhxCGusqyJKpeNrE/bLcWjPcgkBNCqf5YtNjbtcsLx
C87r2nI26oaByeTG6LxIsd6M2GJvvdUM5tLUsuxclQrYvl++5H4vWA4k93uDrrb59s9dW0RMfqf9
AQAhSfvlc9L76ea//2o1qdjFLJMSZqvHbtEZTtIWzcEyf4dFbnKgCu1u3/3rJq6JXUlq2tN94N79
Aw1GRwnZJXUkwrv2QLYqmOd1mCTKrqFyZQ2SvMhfuVLe72KvIzinl5Vrkj3WvCZkw0l4ooC/2Y/7
sDTTjBY8LmNDpQYR3x/7zGvtTTVFE5dMW6O22U6LPKMUalEgut9rw+VQ8PdxTdFxs2QNjF5L3TKt
J2CvWb4Xyw1yZTa9y72/z8l2P2yyurv6oncjmRc/MFby7cFSyapyuXSnWJY2fnAJDCH2xGDYgxi5
vIvDutl0y176ftNismNeX14PS3Xh702wFED/PlQGYsFhLy73Ktu4nEfu9+oSkAO5Gw4p9yc1Y9F3
A/j2aLaVewNDstBmbXsvB7dL/e9+z1iqwVGiiG0WEpIy5MdUwLO0MLyyfDBZOpUsE35XVodaMMmh
qVyPu5eR0drdgK5U0kd787eAJBhXcKbEWN6MUZdBJW3nPcTZ2FHbeukGkrUPFXaeXU8gUwfvcn8o
hogeE1sl3DZPZtAIvIUjZsJwlp/K2qrW9ADGPX2AcW/Lo7rB/rwN5uUvXmv6azaVltfDeIWKuNTr
kMajrfOt0rXA/PAV/L3+3vx9ru8Fohn/CNQw29Pbpv2udQwDTVr1JJoG0LLsqqZvbO8RznuJbkHD
OXrfc9Vbasdas1SR/hSP/xaTcdd86DqSKujkDCUUI1nSqT1w9sXjZFRfU8vQwWro0AMXjfraN5bM
yY0bkcWrXAwdVHpD9u5l1fvf8n7z96HVFhE/JAdDWAyr+59XXo72jD8QfJQXcShsGngzk0V5p1qK
zn9ulhqyXtY8CezXzWxG99WKVuviPuZgvFRYYwW55Z/Hlhgz796c+N9m3P+vGUcMjR7Zf9+Me/oZ
P5v/1Ir78xX/bMXZC4UQ2CBRGX0hDS4Nt//bihPGP2D0KaagoUZ4aUkCLK/C8N//TTX+odmGZsMM
NG2ZwA1dq3/24hT9H5aqgxPU6MbBL/2fAQppKv0XqJcsK7qmWDZAPaJeqqYsPan/0I4TrST1VVEI
Qqc1uqSmf6ywE69AFTFTahonw1YZY/LLhyxYEqDzdES/ga5B93pkW0i1y6OK75UUirUG6Pqg6sy3
NAHpHuJzZcElT/RPtkZ/RrXDW6lbj0MrH+tCp3owMxvYQ8OBTvycSFx7EqHA5lHrzxw4qaSBIkfE
NEbKxZBNNKbE5WPCfF3pb8FfrM2ueZ3zhHp8mB+T0uL8Vum3Sm3Oeo2iucgHVnF7JPBfqVfS0g2I
9HkzWIxcjC2dsJYB9RlpmfRNjwu5TKKYq6E2GYpl22TKChObEaRZEBazuatZWrgsy6VnJTNu5e4l
E+wGYVjzg+UbSYqeGhsiyGBSyO1iuoQLw2aIRqyGwcRgaba2/OYDUe+6q7Vjx2Al5ZFwZ5j8PrCN
mhiC633RL0qktMoOBYo/0uk4zUjEKqcsmwTKF+vPI/BQyun+vFwb6i4V4mSZmnyGEE43DogGqsgA
8oqiNUehM1PaSKpB1GaWXcWwpUuOx/nqq3NwLSqJMsswH+dJjb06bRlZ1CtxDWZ9xj4DDuf+sCv8
6jpp8Bgie60qU0jBLtKeTKYu0YIyFK9nfXjqC/81wFt+EXZQohFmbTAly0dPyk1tTdIFLN1jr35l
9sg2bjZb5vBBV5+zoOgOeaZsSkAksLzh20s+f+U4kmLNYWzAWM0gq5CMFEgfY0UOD5iDsdrx8uas
nFjHITfNY828Wwgn56D3I8arAb9xyr8DqLYPwbgyzhQNhOomsn6rNmS3TzV33KRDfqUnLp2MZOoe
mykKN1MAmL8z9fYxr3WN9O25t3ehJtfPrAzciI9AJZt/f6AsCNqh6K8muWd5iI3nPuPck0vRm0jN
9KAKil4MjcVvAE7YUwjd8OJGfRuLZnry1fal94v+i3AaE4qzpt16w5eBkeejF/piQFglusPEa9qU
AukHETcv4LE89xXDucxHF54QAaskJZ0noj5n24jbs8GyjD1FeRyZiP4FQmdHipMOSUGyVZaM8L0Y
eIvjPKgTLSObPBoPhBDjD9mnIjEsjN8p1ik5CDNcN/hPVlYOGjelU7it+DvfZp9kSZRY+ge6ul3Z
JzAlFM5N0nixx3Z4bsyCQfBwlNZWo+KLw4ic+oZy0f2RiNFQq8AhdB+2yBC8JAkyszIrNI86cPCS
JSpbAj0Q6/tHbYae5E5LQAeYGAAX9rvZyK9TIhXXRlNptTFjw8lQD0DQNP2v7FOSKckmc6M6zJYd
0qy3z80IiSaQ8bikY2RB41Dg3udN+RQa3QaXqualDQD8Kp77J8uvm73RK8+2oqFzT4PPDAXIqg7Q
jhWymE4huRdHyRgqtJbcf1WqJsNKHG7S1B4fC5Juj4ygbzsEGs7Q5NRol+eZLZi9NprAOC+fYTbY
V+ueTFrPMHpvZtMtqc3xpmvtcKL4vf/7FH9LeBsiOkRw1lfNmJevolQRxlvFYh7h4TQpVH5Cn+8q
Cw710Kevupwwx5Y0N33ukueJoW0jGT6MyppPAxb0pyZPz5iDgsv90Rgwxq6E6dJXB89CFfyJKxA9
cADQxylKxGsmAteqdf1pGofuWpN4IuPhEhBNH2ggpbe2AIg/NJqjGWjYRZxmJ60e05OUcARTwUlZ
gUI9qxwZp0RMBUoN93VkmesC1eZjyeQ981x+9RPam66K+2NfwecyJEb25jTJT5yw6gt/P4kDYg+j
ZfLzLdPfLwHZvkcpl7NDx3JJ6S6C0siE6LY01Esg+ugXSMuLBZvsG+6KbOzutgDGEvV9ZzNBf3/o
gmvX3LqrkEbAOH3Dy8feFj+PRijmYM7YHKcss94GG8yE4OW1ioZS9UwjKN46jyW/fhPz4B/SqKoc
uWx/9xLvJ0KJl3LI+hdDUuGpRjIn997X13RI4xWAJv+WQz5dYQsqHBJ/pgvMXrtCy14wXLyFq5yp
T4hb0CWBl20NrEwvJrkglANtdBij/OwXpX0Z5i5zwsAM9nzL8TPIPZxP6fSm+MCvCWREj5koupsF
MSzSRPhYMcGOcMsotzo+9yMsw2NSWf1VA1PM2zzuXmsMxzEDdntD6qLnsak5FJt5sysrkJ5KXSVe
JPiJ7h/NOagkEjuCbN4FUCx9Rpbq+aob3U0O5u7w57nlYd7HhVdm4sUv5/ZkLTf3ewOqoxUGt5By
TdIfRlPpD/d7CfZjJ5lxwmcheDySvXQTci5PokaDaC1CxEhBjRgvksRs0SWmeBNN/Im0V5EW912J
D5GaAVJxlkEj3Ue5HwDvYOM980vg9WNtQXxDWwqJD9vVu2rIFEIx74aQ0XcMgEBji1nYB2o/Sm36
x5J6A2Kh+KxQ1K+vmdRmN4mr7EJBldeS8SPPbIg0FoVNJuaJAaemOvRJuQA4cA5CbgBK5MuAVXyy
4FZtr4uk3MGFew8gq8lBr3ic24atPtRfXIQhFlUSOssJvQC8jdfKTOJTr42fTF4wRVx2RKdYHzrc
DU45PUZ9Wq+VRZmp4s7sk3pcwcFr96r5bU7x04zhyp4S5gJpJDT1eJPvIs66+u1HlJ07RGuVIXD9
ocmVFn2nisdTxeeZ1mMD21KO1lhjK8x5cbW1YlNzdK15m+2MyCijsLUAB2AaY7UeFnFoCO+/XEyi
DRU03q0vqIHnFe8aJj+WWg/oOiykaqV8y1hJW1OcpUVT2mnvVhluBuylsGGogeEzNRexabUoTiNc
p1BQXhLcp80iQa0WHWo5/SRlYzBFx4QWvlQdb2q/iHhsTKpsNUx1oAWGRKal6DuE4Y1IUbfS14IZ
f8/HyFrYErL2Xx3ZfzNpO8cmVbkhe46BopZpGGjraZhCR0/1xumj4FtZ1K8i029IjZFZf0dx/TZr
ujun1DinGq0r7lgfhyx8BUY5dfkVa/Wjv1hmF90ssnHNFL+JmgzD9OKTAy9x05Y4an1F2gd9e/Fn
aV/jouHV5M3s/+b+OqIet+ps4sUqQauUPpOhuYlA7Jqko+JlbCez2KLVI82qjE8kgwKnWES6yaLU
BbIerii9Fwglkj59gBH3pEQos2YLHa+Kl5d3P30by/g2BgKpDKGwDcY1oaB3UGPhcKDnna0ax4ok
a6BVz4XZMrTJWq/uo7K6VAEjeEQ3juyfkg1XNRPu1GrEJKwsSuFUQ3ZTM97t6yREhF9tQtu8NDYa
6JpBHDP3gaVxb9l2R4ILTBa86Z2fn1O7fzchihXYjfNWgDCSpifB+9Ft64EqNC7kDCcyGItlJog3
Iplrh4MYolh7uoKSgHkbJwxGwScAwcdQRNg9Tkl2yBZ2cW6J2pnUMmeuEtAFakSG0RA2oxh+wdxw
TgSV89GGbFLp8Ts6CHNx2a3aRfwMhNabbVTQMU7oJlPfm+XfkWX9HS/WGYPVQHWbgu8U/lQa7xFV
qr77kupu01E+N57NzP4gZ/kVW79YAa5+XfOtlhGjS9AMMFdbGKw1QzkqLUprql01QYruihwdAAXe
6wj/dY8HGxjFT48Xe4qY+i1/mkZjQrPIjhr+bP0u0saoHerRDUQabFq9/JSpQB5Nktom2T5KvzE8
z/LDiHktsw5sLEbnC8zdbJjf5KF/DTr9ocHszVT/LVWmKwSbbDXh/haQCwqCZhpOcLZGi6E6/IXY
DUQWL8BMg8xBnH/ddzF41NK41DjGO5ogAT0eOiyBmWLZa65+jrVwqHNeJDM5UFXlkTRcJTm+xqX2
oYvoGrD+GovgvFhU5z3O86CBLLpI0Bts6IKKb51d+0WS3s2mMwdUyusso2bXcckK12QKkKN3IU26
gQlV60NbajjVPP901oAWhqnfhmGmLPbod/sOmwYAsDMdd3WILk2qtBtD7q/WhCQirT98yD1wJOK1
BmvJSZuG4Gp06irUFW0rI/CNmETUAB1PFcNoUvFZ5Ea30yhIUR+S9DPn/TUQA1rnHRPlmsH5WLb4
HdjzGJ60mOE0uwmvZu0/RUX9O5kgAnW9OpOrJK+pWd/BQ/xodeojGqLoiRz+K4QBkmfQA+g1Dfte
R/7ILqvB38ZLKre7cQsq/qJV7ascaulxwJpI8xo656J0rd2Ko9zWloYTdDDxIKVPERGelaKXGvNy
oYZ8/sLJT3ODiatJ0I9gMW1KWFNor2XD8p2qj/WNxLA+127jhdmrgs5ufjGTKV5DOUKa6JuHhL/a
QeInbdpwhxYuAG2QXiRpoBOgWxcmTpttILK1gdaOTUttMwjaEuvg0u+o0vhh1GZH3MTY6WHoe7Nl
ZdtaT96juFD2dcYpPm/EL7mlMwI+AiGsjVqwVOmsKtkEn6Gt3hoyNW1tES4Z28cki2jF+canoqpo
3guufR+6hG7QCtH1tBbnZoM//qpSxYKdMW8h+DKOtZZT1daDkfGhoFZfhML0IM4hJGo1ucHWuuBV
uU0+F3gzFSem04Efxr51sKXDwPJqZXa7p8HPAb2cpOfGnxyJ+qRb29GbngIWq/XhxKjPb0YRUpYy
cnFlkgWeXGkcrGGINB3509qgXhinIR2iv4/vTzJ28poopOzuzw/ZUjtG8/X/fN79w7GI9pzGqs39
SxkD5gelGPFf/sn7B4XPjlAbxfH+T96fGqrexYvLML7FQuurQX4Q5sREb0YKSRs2jarvhro4x0CO
2nz4CRdOZTuJtwUHGO0ofyJik9pd0bQXra13FmWfVcS4GGrBNz3qv5Jy/jFjsKoqvbJu8l0cdjt1
GH7wv3ElKMInFrFDhjXMps3XZks0TWHUcNYUrHCQYmDY1KV8KmDlO/2veS7MdZqyCvS6fIRP42pA
XZ2iU4Vjtsh/gajIXDn/U2rvnt+bU9+ifVoxL8L467YbhPs3UYm2OgPypD9XaJG9Xok+sxB2hmjT
bT9oFcdVEyZQNy7ES1p2hQ2wUqOjKi+NjIrxaJbrpZ1xf1xyxt+X3ZbI5a3QZbFp4mxx+hW0BKkm
TXYY7hl6zz1VZ3c2K9lrqs3hesbTR8pMzld0UD5mi5BOj0ntIHpV/nOj/OsethTEpVXAm3jMEiIQ
SrKbIKjnSvyYZvQ/G/UsmfovhCG6Kh7Blb6kQ3BoksxtI/lk6/U3MJ9nMxq3IYJUZTxnBqKy7Dio
wlMk6vdyt+nj+aQuoCJDo6ctVZ5G5EDphEtMahONeNU7Nw059PDa4JBCR1g5+MBonKZUvAy+lmNG
t74k8DN1HuIhD/rvR4U3mJnX/ByN9q9yQqLHnN2yRdB1trO175p2eutk/WDShWurGwTIU4lzT2J6
zo4oegjoKv7gUvtji1/BIO5XVRd+yLM4UUjnPTIHSOs6n2oKfYJYE1crtys3fMgTxaffNpztUaGm
Se4YGv/caId+bRkFgkepPGqCkMnI9HZXyaz7Cqi5mC7PWDlj3BlMGQybngM1nGTiOI3JKziv0icQ
GCutSPc6pygrfULIxcFQ8TEo9htfijlf0DNRLnQR6e2nLRwAiYRuzMgc2c+rEu9U0aJPVMvfCUpI
O5X21mQ1B6Ul/GNQEbDyBRtkF+eSC/9qZNeiW8VOycdplZZ9uWv0zGNMCKxVdyRM9lyUhnCFhvep
MlH+lZdJg95Ra++T7z9CfMwdlqZ9EV87PczZBpWQUHQieFSx93PHLFCOwSppaBoX2avfWd7IdKmT
RiEV1jB6KrVNl5m0pitOAWw4eOkzblXWjzPbfWiczLrXRkBbV5ueQ52LNxNfAerX95CygzV7Picm
xu2bb23h1mhJ5cVR/B0XQKco3FKZnAZXGU5akn6MsN72kOQNF4G0p8EqhRbIZCiiPpgu4a9pQoUQ
aeweVQbfEpax1LJf40SvV37XPcVRz1FmIRblw1sFljZu05/BaF5lbdrEyYzHD5dgBxNmrTN9A+x9
2GXzI0pdxbUFmCww744upGewpbarhSRbp05Z1Z1+ENEmTaOHzBSXQCIm2U63Piihu7VvmtZsJSDb
ZkSqtPSGrtqJVHuIc3JHwpTPA/pMJ61gCFm9/hv0+UmSfQ8OzKWoJgZu/VPqNzCe1EmlhnJu0v6n
AqESxFdVrl5TJhjcvMQeIXJDXQ8GVzRdb9f9EB5p3QXvXVl8y0ayA397HAkd+gED3dFN7dmFgO5z
Ssu/yTYDFgFbEQj6j1UjXjU9Puhj/hgoGYHvgTU6OcxV6jS1+ZjFaLva4hNKG8aUyJeRM9ro8ZLu
PVzMmeWsffmxAVDHmmYGnYunMEwes7mkE91vlLn6TfLMEX57SwXXHJMRnMY3KWF+zdH45XNRkGXI
Y7Z8aruSYRHzY4rLj27G2KPXbqMhPi0Lav9o7bP1wPy3mTCYHKGwe681LLb2PD/RuntMK0fzNQYp
pOdCDLfUgvXoJww3RoQohm7BVFI1s0aCUdNzl7XWOpgI2C5bVb/Mf7dSC9yikyHcqs81S0AXyBcN
JsFKwLqUp3xdzOaauDaprTk4sfStqbahBh9Xkv6tsISVPqmTRHlX5XPH7o0e9LmYh107Bre4nx8M
jU3ZTKW4o+yhV64xJFetWCa+I4g5bbZvdCJltnaKoC+uItV8rGKD/Py005kcpOJrUZ2W3wdhP4Rh
ifIxUjyTvaEIFPJrFYk0M+XHLdKZ33YSUw+Z2EGnnhGw4ZmL8bb8irusfLJTuwQRRM3YCNdKG35L
nMvcqSzY5vAjhO+g06kpN5CCJhJ/TWw/K6N8GgweLAH7eq65emazvtNTEj7Rdw+h86RFob3SdekN
ssQ73eHlaGW71py81AGDGMPzkBcyXxZd7m+kNuWlX/5m8/GcRWbhoYrF+Cs4o1nXaiGJDpNNtV1S
FMcUMucPKCWTGF/R29Jw9dmzSzOHRQOvX5/MJ0XmXGSQ8TAV/i1gyyqvGFb0ylHodm3CDvwKEGw5
Ca/RIH+lJuG7zq6ugdzyvm8GbyqYXkoVfoF1TAV7OW4X6HBFEchHwMsUBBP7zF9/19NWd6yAcog0
inAVaJSNlkkTFJzbibXDMUyjdn39Wa+Mj1GvqO7Iz35IgaMffrPHfenSR73rizUYbpfhrMLltUXr
F3DrirYT60pE2LIbCS/X+rRHNMZFIUl+6zDAcQVb62ScHoKS/39KyHVddhoLqqJ8wcNlFnzYx5Pu
n/Suex7IZ2WNWChMdrolMUy7WhwUQHur1OCgvSQxsm7SKbmyL20oPpHyCntwGvpMqL0q1sAuaR3m
5NkiRX6f5c9siF8mWjAkIIlP2ssVsmrepbH/NFSS4NYQekbWy0crZR+aWplCVohvbywgbuqidUef
tbUfc+ruiqZyOsOu1DamU5lw0EwSsx0czFqPCbqlnexR4A6otFmZW5KaJRISXE0phGw4AY7RgsTa
twu3KzXlFWTmZ9hsI1esel239usspo06tN9dZWmrUSPPY+nBxUztW6NQJW3Vx7YaX0vVPuPL4Jut
pDcqtrrICW6SoNlmEiVKJDSssyxoUTR9ReG0jeaKOFRS/0Z6yNRhz5mVPh/pJgWQu8lCMNixR33d
3vnRF2V7k7fQTDG9dXJVeWfEjiU7jX6N5He1zOQPR9jGm0unD2TzYWU0bb8OFSafICsziIYgIBQM
btdUlWe78xBYB0dJh6Bs8xKXi6W72QeVW2XqpgLxsW5l+5vtzXMwc8ptZskF14e+ImVgMoRaQCa5
jUz2rnakrHzZ4ADprwVo8LPcdi+A08ZV11yIHPDnPZgB9aSpGC4S7nW362kEN3A3oIc+o8uhGOWy
Weq0s2lU46GH2e2kQSEfwyzj+BD44YsowWpXQwATHK8KBfJPbTYqJ+gJPPv9KR+Z1tashYAfktCc
mzWXZ7iFA+d0elB7q7HBWY9PIilPZsA1D/kv5OVw2pl2+YnjaSOHwa7NRopY/Y9VCgYWODfJsbIi
TPI8Dsm0jio4RMCu17qx4AbF7BXydJ6K5ieXKh2Wo4qPoP0tly9yS18a8AHFvCj6KgHyMPRg9WIj
lZtQjy9GlijsTKyfrrGo/9PXyylXS9JyBUC3q3QggsIpW2dVBgyxzwyAGYIIVID1TLFfjZHfeB30
nznSL0Czni0zh92qDILTsfeaxrxxoH0K/eFTSSxzNbWWp+YWOHcBJykzJ6iJHQnwsf5oUupbctTF
bjjCsJW7hsVJvug0CnVflCC2ufLBuTtJZbTux1CjqB57Cd0UT/FZ0tmyl9vGtGni1AZb0BQ9AJOp
U6ePRN5QqBrGr0ETnGBM7Byd2ri+kA1SMzIm7Cb+VdEyc4Y8fkJV3K4UKgEOHF+u7BQB+T8rdASw
cQiyRVLzoYO9ANfKxlj4imebqMvlen4JpMXF3CmY5K0BXF1uTW4nxu/O5CnATldrcVcAFw7ovLgU
xnh2fGj1bvbMkJhBWBwY5N+WNWHiO5NYlmt3YvwdXqbUO5TcH6bG9l3IloFbVjkjKJaRuWDQllAB
m0n91TfVmzYGaDIiqoSWbOEmz9+LReTVvXRxBw+xsKdt2vvyQa03cm5Wa5Si7G2fzFIx3Z4LDLGq
9MzlYQ25MgP7nPJOpvOkbmNTwkUTaAJSWq+uu5FFpjTAgMqJ/APDChD6yEJr6+u6KLhkI4gCLJdM
0zEcmmGLpTr1Ujxeg80SB8Bwx176RsavZGgnPEkq3YYoHXdRYtOjS8UuALe2nS22IYamMcMxg+1t
/A2AKFeP1WidN2wRNELvVt+hkY/g+MUGB/K5kd6KxRNQ+cm6LF1YwwcRlKMDB5pocW0x8zfFyr5P
e6B1ycy1CE/YemqnL4XwxCklb0f3LHVF9hAtw6eVZJ78Lhlp0vLGCARh7jg5wm579LuBjQdTZZRn
l0SUbkFckwh2J1DjlupC3T1wjl13QKU8OaZT2xNj3Pd5sZmjPbiKq57TWPg/dJ3XkuLKloafSBEy
KXcLCFOY8vZGUaZb3qdS5unnE3vi9JmOPTcVBQWCAilzrfW7mj57MTh9GFTkvyKgYIZT1bb2w3Qu
mKWzyxWm6NNiwOV3t7gjq42WEmzB633GqmbVxCMRP1zgeFFXW5zfv/Q03lTYNmzm2GWN1SwZTExE
RJRe7NK8YQt9qF0y1dxFsyH7mN2kgqJOihV+2AICtAvdF3AG/k+5x1cG/TKWt4HBHuVUnRlUZgjo
wMRnAI+MXOOr1KLu2NfabZO1x9h1n70JunUY5tmtRoB0m2+xh8RVsUJFRFty1EROWm7EOARqxCFD
vgXlCKKdXtxN/Xyy3CTfAO6gQevuijYD6rBQ1Zgu1GHVJGsX7y/AJTqm1p2DOYsfLQ/frCYqsYzD
l+7eCyOgRM16xur6QcWyp+2IaTmV9ZyEzXYWcwdHWegHZaAqb/0hwL+n3updITdhOd/l2kVostxx
3p2tTLtAKoD5MbYXMqaZS9DDQd5J4L3N2mcTp8/eGwP9Y669DGI6WBXt3hDZDsxEth79lzWgOJFd
/pKV8JWZBYE49J86zZdTwxCC3nCPOqTGYJhvcrZGKlevIFja0YAHreFVmR7wW4lF/Fyj4l2Ebnih
qgn7xDhCBZYVJCxYleMxR/IuMUmI206n2jPL+Fy0uXvRMvcYpTYkKCtjtNa/J7CHMI72Rk7zkEHF
Wdfid6aDdCLkZK0dYmzM3lvRUZAtBtsT5ENc8OJEcoD5uOfsXYyC1gXgsrZuHNVtpMkkm+32qADp
1nWnvpxKYMIniCC01Btrew0+afwYZGKRVJLiW2TpXlD4/bnYeaHaDG1MpmnZ0fNS/2a92vl51VAd
BlOf0FIxlG+s0iSxqC6xewEb9TMRBkbGim0jjGoVg2/b8dmfw3C6IAdHExEVx7E2SO3o4WtDNdkL
t/sdGSljruy3qDDCr/lGPOVYiDKSmx5KDPvA1o3F15QMiNs0KLlpgGiVRyXqWVbpY4ownK8svQnn
4XnivzGV/JiST2kjN8nhoQSxbm5ixy23oixzsqXwoZrVsHxN6YO00NIV8H8MA24v7gUl3xrtfvGY
iZGowRmesKrg7Msq+zFjUB7dqZ7CcNxDm3jvgd9XeKzGYMLd55zGeypp3Z3dfR4p8O6q+g1Q9TJj
haDT3Qmmtivy615cY8QT2Qu34cS4blCIA8uqWCMr/HRwq2flNI++qf/guUNFS+1Pfes9KWcXK8vZ
VumAILC5+L50VjCQ9hBrepLQy3o9VGa38zKCE40ho/mkAs51t7nvG3FMsEULCpltG1cLb3LDfJRy
r0BVAAr1lE0b/UldtluGFXw3ZBYKfCI3WVe364LNUzDRWCdj8UFMhAyqZVvy4pF1379J2cfXfZ7u
6kJ1gcaOaY/0k7XjEB1VdL+A4iq6D4hXUQmIxJyuxKHqJlqcV0eQbSjGKyaauAIrTjgOzcqQdmLX
Hh23YdIh/Ectzm3IF90P1C6aqHyJl3cmuZssC21+R2CXbWq7KqHYNIyXWdd+2mgUN3iwHlrdzx68
k/dkjHF57CJvNWDQx7wzenSsX06edjiCz/dR3xDOmGzCMR4vIwqifum4sB+Bb2djzuPM01pvzuFc
qHMlu3bnWSRPEWOjrxpHljDlUcR4uv7mdPZDa9lflZ29RYUR7kQ66VtWNeU+2AxYSUfP0iPUKAjx
MwVnVUr77BQskJnw1oyZ2o3uKhjvtncY69ds8e0IF/G+bjdfVaewjaitdR/2d7ImoAvmgLWtegY+
dau1QSvrTRTZu1hCkcTPLsJBXaxKLb+EE6G5hpqmW8NNT3mEi1aYtPrBmfVbBgcIOVPi7AmvwUWE
ZM4eer4wOvqSYVEHY2/SZfhFRkNHgT10JwxVw5+4AGLDlCtIHX+nOWEOA76ridfRgr4ZEetlyW60
wwtSg8Vzg9MA34nLNDmPRhVaD8RAYwPYit0YGY8JWNQeAUBEaRreVLZjIM4qbxTA/o3h+WfNNcON
PhrPBhNCW6h5m4W6RjrHYNyYlveZ1owdp1bk26mwAQ8zZ1UZ5GoJOQeG6CXXO35I8LuyI2qIF4Pg
Zly15WeXC38Xs9KUjlYgF2RCFmJXlFljtzZyAWcty3GQK7F1ggeis5R85FAq1sVQauTMuwSBJMBA
/Daxh+l3XVNkdN3oGvr8U9mNcWv0KhiKr1C3s5c8zO9xJv3CFTGQNf6ZWCpXTKWDrPG3fYxTH6cC
jFrZbrRr96sRZOn8yFa+ag2+UMlipebGeBnj2rZr2Jf1uv1xcOLE18nt6APr20Ga7JTqZqiQeOEC
eGCdopsq49ch1Vh9F9PKwg9349Jx/iSeLC8iSd7rin25YFydaIhs8i67KTipcUrEMRtm0sEiqYcV
ZsSlPnAtyqcpmj8smuHRBXat0yzQK1CMRL6FZosRdCbfO7MN1yEjvDUV8q+hrRHTdmW89qXsNn7C
0K5ZrOX7YcoC190WGufrPPQdpNuOlavlzZqlv46SpOX9p8AQ7rFmsXErBJWq0V91qvuNq9STHrUo
HpcxsagSNDOVfCrIxdrKzpmYOdnWxo57tKUsTirNwhuM5BEPdfFzadrF2qwE3FnsE9btrJVbPWbl
g0vSBJE1fbay+C2zsYYo5d5VrS5wuJjtbQ7uQHpA/ZIllIDDXL70A5+bsPp5k7vVRemEDfrmjHay
Hp50peZ9sykMQgMs7mnCzs5Iwg0PsY/3jtqK+PhHbX397S8F9v97n3kVNfx58vQfDff1vppSaO00
sSyPRlo26+ud18fUjQPR7nqbOb43rf+8YpjV/Ol6O5li/nR9wn/9qi8v8udQic1iY3qH6z3Xv/31
Lv55k/+8IvtdNwf/fU8kwnTjNpjcHJ2W+MPrYa6v/s8buR7RjJ2q2P954VrLKCGuD20yZ27/+fz+
Ofj13j9Huf6mu2PL9cBJevDVR+QIpNNFVx3KYjQPchFQ/aW++us+b54R3/x5TArJiqnaotO6PvL6
W7Ss1H/u60hJHPEV3F/v/+cI17/+8+R/e95fh7G1hdZjYONvOMzRg2SJWgEQu/3zRhpTA4G4Huu/
fq06ztXgz9HKtoy25mg/Z8VAa64yfcIDR7/lKsSG6WpcsmiSMJT735t/7vvzkOtvpXRPboZs7q/7
0/889XqQPzdnqlB6n1IyblkMUv7v4/6673ozv3pFXX/961jX+/7tKb7EVNXo7JgEEbCX/7zGP//u
9fb1UGVPDNT6r8P886B/O+z1Odns3/hdX++cypE3XUlZZgh8Ra833TABRlt+/HVTHyXOJX/9edC3
6extU3+ZuOi4eVyf9OfHX/fp1RIJNhKq9OcV/nqZP8/966X+7XGGH/Ke/hwLfiGa/Zv5evf1CaIe
wAD/Ouh//f2vF7ne/PvPmk/q/JT2wb9+BP/2vv71MNcH/nmv18dc74thkAWDa/3CmZJAnMXbJzaA
0FaYmQB9GIXVyrsIo8HtP8vFYL1odpeH8zk26+fralAterA4raqDIIglZgdn+oDRRJZpjBRp2RxL
WzaxDOto41OiOtiB/rbHCRrS0V5+Y1rXkkTQOBi8GJm943++mBmjM90rnvSQhDRspncZgeJNnzBy
1Bhpusj0ViOhjrAXom0dqtvOqM54icMs66mZu2K6m2r1I8Jwk8XwCayUqOQKHJYZIAGG+TQRVdnA
SDP1cFcY+o+fj09G7WfbuIEUUYwV5KKWeHkjTAKzoEqKsnNRNSTaYrWGeqaOTw4sqHO04DAVmt5h
Ki4FzlUwgBqb8NESQgClMCh6HRC3Ht7XTX8Y9QlF+DDr98IjOmlGeGY5tKuj+0ppQmsjMwMKO4WO
6XWYssulEgMDVwWtPp/ppqJXodO7FSae/mA+2DZoEiyXeQyiFoj+87Ml8kNZ12dYuijvOvHeDM1N
VU3E6CEkDGz2diqUUxyBSKUxYzc6dlxYy8MU9yemEvQYKWNATa+6TZQauIqBAoRSJNuh4bOzJVaV
Xhw/RWCIc20Oay30uk1NY955iHfV+Ltz+WA85b+DqQOPKv8UTVm6TnKOU6b6jVHX4w7s7GQqneAj
K6VvaePXRv1OQwpIXaciGGfb25F97ZJdvZcm8LfWersEpeZqEIzT624QAbUxaev6uO0aNN257H7c
5K6IAO3hBfJch1HyztKIlDcXC6J+0KjM83nthtlHp/w4AL4v9rXGgKDu43brzcawEzLfenA0AlPw
j0fwGveZdz8mfrv3Ot70OMP5jJACoInliyZfOHb9NRiktfIiD9v6nGtJmnT2sfZbhsW8IeV6OYPM
1JFnDJh+AWFTJnfAA434kJobYurdfzcEPaxNLr81NEC1Ire8g9Tr1kTupQTXoK4Bphg2LdoQ0XUj
qu1ia4lMw9lfh+8sJ0CRAmwR5striEp145DXAGdNwR40eMO8lgOTjOTTWa37UU03bW/Do9O2RdSF
9xPWCnPjfdV5KVaRHn1OSttKT9PWg0FdZlhn5gnxMS6Rcvnxj7YwX6sxZq49zm9+Q9yhI/aG9sv1
yRQ1CZs9WIZerP1Uv59l6K0tUv7CWD1Nhoc+zT/1HtV3pTF5zRSRhFr2nTUGRg0NhTGDR2ycvZd4
qaCJOQpRSZX9RqiSWYiGKzWX9HqQA0Nxw7iNRqYTBehrr3/aDVJzf3JV0LePXdY8Q6bP8cz2semu
3w2pLmBomJVbcptL9VLpobVGys1kPMQIEz48/YYx6iuf/HboU8AdqRvvbUG4jmqMBycVL1rKUBTZ
Wp7TI3VFo2/KFKsoz4gC3ej3hgXhMs+n18hXn2HUtKDG1U86v81mNkBTi7/1JAa7N5+9Jn5WqA+O
ZSJRMh99Y6s7yv+Ui60846pxgoxHBqpcOaH5u0SlL3XnPR3wgB/nV5UTEmjysMIYzpYO/07Ogjwd
KC2y7k4h/BBGU9MuiwkISeYy3k9fDh5/Yf6Ulf2H0ZfgQnK6EykBFD2aQYdJIiIJ1m6kz7AMS0hS
PQPWFjNczol1W/Ww49JPxYe0amuIMMgsDvWIBAuZVrOW9IixTs3uovdZsjqXhFU7JNNmlphp+Ph5
ACE7Y7Gx0D0jWWPikOdvQ0SsvOHnEcQ+xhFdV+DWaxCcIKdNPmbJJsoGwj9bvLozwhh0WPZBp+Uv
Dj4calyG06/KAfVtkgwpJYSIxPzBhOenSMzvrrGYcrSw3HU7ImOzQDHTU64VYbZODIg0Xg6qFU/R
mwFLYSzgdQ5T9ainzaXBFa8op1PdM+jsGFiZA284Nrd+t+TRSrMNRo3Yr1mvb8GtMAJ0BALoiL41
Gg+VwaaAB3rmkIRK3jSrphOtU+PQgqq7nYt4KK8uRcZgy3IPTeN8dkkdVKO4i7282CzZA7HhEhUY
SolxQQj/wxtuJMh65JRi07DrBr2F84Qg0HjjaGA3kPsws7bLcRNa2rfXAPCFakT9bYEMDHCUXGcH
6v0kjHnnykLsKiKE7Xk4Z3H5XI76Vhg5RPQYesjU5O+JzWmmVW++XqU3ah2RPoufwAMc4KfCzl+m
WeLj0nYYHc/f1ei8mhW8GkbDhdNsnWg8z97GzRi4Gh1UVsNxzhXxrh4+h4yNAGUc0R2yEIZK4uyI
8UBdAlPtHdT+w4/yJ6fuT6Njr1J9gOCa7zuRv2cj50Qqu63ZUxtY6hTPkIjwgw/0lqFWVpt3hFBv
rJbrc4mGy/d03bAPcRDYJoMDxb4iBDyyPyY5fkQdmCAmcc+dVzEmSEB8i+wbS8lnqxnfVTP/SgFp
VURsikoOvSiewFdB5PTqoUZV2ica6Hhm8MOKH8UMIaWayZXPDKvfFAhehR99dl53iHpkOUw3g9Ir
oH5I91eHWf9GssOuegmFoRTATzp0C00MGCDoJcZMaIQIq80inS4JYkSAKGo3Ov7hvejSZUDmHaoR
mB6RWrTWJtxp4oS9WTOPDfZwFxVCaBeuuV941E0dliuCgI7S/tYLhEf68Nbzpg56/ZrUWbPSp/zF
b7UjK99j0oZEtfUuH310MWrKBNvEBmrYj1W47fYdI+SOj4VFAqpEguRqNQATfsQTwCDOr5fEW9gL
sgv0bnI2o3/Kquox70mjBBRCpMLVO3jhrzwfb6pssNfl2L7CCjmZvrzrvXzt9sN9LaMPu4BM0PuM
oXB0eyckA/4BYs91t/h8WoLZ8My5kZHbsmIRe21aA/94ScCBpZ+4JHein+YDnllhVVzQBsC2QQyE
ZobLpX91sEzDttwjuzmqbvOUAQkqHz5NAZ/TKqKnysl/1YtwpZD5APW6f04YxO/bGFQFQo+LagGN
AbxzEgOOULfiFRzGD2QwG5bcxU282bqdOlutf5ZVnW2aEC59TnpZA7RuafAKkFDj8on0KyJVz5pt
hvwWH7LLx+i6iEYKWFab3nRxREPDzpwFZLV4hE9dc85BZoJDvbK7NnmQKpChI5/Y4Kgk7/0ffez7
kzHJNU4X9t4L5ZMmJro5v/+A84vHgYafzNB/tJ2/jZQHqpFM/BXKHPFJQQsqkldVs4E2z8VDEdbA
CWwi4DOwPgipRbYvZuUdvDl/dSnqa3bwXtXwwKmNp4HLs1JshslJoMdS0XA7+imnS5M8GCw/m67n
WgvDDJiwOUVJ9dvtEsbj+IiuM4ucae8C4eTLGGGlzG1H6Y1IiLQm3GjLcx81R4diMWLIpvzoQgmy
Slv7bCbZC7X2i+dY9dqOyEeczfGbqRRgC1YnF89nq3GmTeb1nxGG9anr3GtRuvg6NVC3G66OYU3W
qX5rqwK0ycnxtSAwZ+3kYptGyW+19YU82pXRrsDdsbAZh2e7wlvTJFpqKjT21iXIwunvEJkC9mrZ
ncVsHMz1i5FYuQNmu22wpKSgjdUOXq7VgW8bXvkMg+iLTrlZ21kD7dUA8Xc5abTfZmh+Elt6CB3Q
QSwAj7W4FCTKr/0YMnFeUIjOdgThLvPWPqKcdLbPbe8/FVr/C2jH8sUpGcMAyvtmQim9QmoUSBXd
pUoISCTN+9imN305P8wWIxdVfzRCg63qQxrDRfq5FlBGxzp89gYItI0eUXciyocriwDcg8uhYyEA
OQV4Zd4rZ8L0yv5M+yJeYba/FpFjYnwyPZk64qWUKzDmE85Eglmsrf2yIZRsCO9Y0SPGBsm1zvgx
jzfgPs+5y1VaFAPGboRircQgLtFYnCekzEuTZFKOdecus181PAYEMjLoqurN7I7YwDj6CAxga4+i
ElslaMdYpAhu1T10oNOLt2h3hzCos4yFTbOOVty9q9j6Mh1t2oametSncMljS9dTREgtMV4AwT5n
P7ahfkBhgulTjBccNb5MoPRVmfXbAq7APa3/Bah9XTcxcLFJuTX1+wR2/SpuXKzFwO41sh5Xrm1+
Epbxi0hd0MSsOljmgHGwiQ+UaTw0tg91yvAhFVtI57LKXp4QJIktNxCw9qOXAYyb09qAFOkayqMO
SOu14UPhgdzxlhrNgQTlowZBsakg/XV5/ZwSThDrzo1qm81cUT8P0geDx5F25eSL5C/drKpuvjAK
eKvFzwQlqcZhGjdiyGRW19+75fDudsN3UuAJB6jtmMYH/E57UxMTvy5nMpjHFlnfPAAIcPLU4lFl
7n0PGLqa0uKsUCxpYJSrKvXfUxv+Cfynp1A+9EIHCKV1x1TYw2XIDTeASufcFidhgHxmkQwcvBo3
re7e1nQdCmMJbGv1O18Mz6bSnnW/L7dRPD2gcFMbrA3ui5DMOJWGB1qtN89/8Ji1QzIp3FUJjryW
MqXApsB0XHRJKUmh02DfQBtbqbbfSTeGP4TqOX9uUIDe6Ck+hQTKtYTgBmNq0IkpCG/oDcpAMx0m
zzdkc0Jy79D5Rckc+D3a09INhkZ/0/L8xmt7cxeO064aw22lckQvjdtDqZLfcdNtJtvCnU+hCafA
GNyVTVVJ9zXc6tmBSto+aAvzRCW4DFXYrxmdg2ePTxyx5b+VjQUHz0t/Jjd+i2UcTBOCZDIzrXXq
m5CuptdKJHkQmrscG5JVqcpi1aFqcVKgPdG/ZSUIewjauQlxPNN9p4UL4w+oHXHv8t09DyMr+zI5
2fM4snvbFYTWeqDkUISU+F5HfmLcl5CEfLypf+oQI9Qsri8yirdWZieIXsdjnZlfGEHswzjtadrg
IzfyOxmm5wwW21arfIKUueIDX3PpDX0upWHoLuW09XPUqlMSwfWUDchXBBRahTiShYEgEBYjQAdg
IGQWkiQ/VZifdBdOEy2YTVtv16s56fbxWEni3zqXOAHzZ7AQdeTPBtj1DuLbhwubxZ1H5ic+HpNW
/VOBAW3dKv9Jc6S+gxq2jRlf5giiasOPdbfg9/p828b+3r0b2U25FC8olT8TM9ySQvwbS5YL/pmK
/JCOgDCsFZX7gvvScWo1mBwNXXxltbeqFfDKQP9c0CuyWnfaMgqP6+mU27oM8qTstwkERgeweVXX
wwvXKGwQo4bkMggnaKOJAEifoLU+2mRpfMDF9RkNqrZJQP9eCHoO4ReH9zL+8cfXxrNe4c88uUVP
tYnrig3PYt2FYbKC1AEjCS6lS7dAwcu1CWe3anZN62ytd90x0X9YL2PRa3yg7UPFh8dQ0LrXcvKa
pbDeFL4fRjSozQxXi2/Gj05ICJ6i2dkbC+9NRHFHKbyiAnA4s/g6TDhnTW8VzOFQPSrzDkul+/oX
C28YQeZrrNMYq/tc0Kk5LQEz6dBAIdDfcP4yV5NZXex8eBrhKWynOLlLXXWyfHhkHpisAIbd0ATi
jEvhOVmPxidU6k8X5XKnc2Jm9osbO4+mU27Q559jf95lEglKPt10LVdLhHTaG/edpb/10v7SXCgh
/F8HRFVb1LgMY1L2f+JRCawx1aHpL1njnDsWAF8s2djSeA+X5tXTotOM62tDclZmkiymqe67bsaF
K/CS9zgeMiEdAP8ovHWCI4uQs4Uqpi8rfz/rqKlsEOQqlF+lUPd13M/4A9j0NP2jm4sjJItuDUhB
TQXV3gOx5I1p2McX6S8KAANQxpTYm1bfcRHvUzu7adEW6xkOk17LnKpt643IDQwwk5051ZfMycZ1
2+SHGue3uSd6tqnsz8zobloTJNa3kyDN0N+m0vqKw/K+xWybt3Ds41uyxC7dPJxKDfebzIG6kWB/
MVgPoSRrLQx/z6X2ZC6aNRQ7T1r2oeA42MSgYiReU3OZcDsL/Mql8e328mD6ySOOONGhKrMfGS4f
dpx/TIZ6zUqkKqWF0hhv/rWXDJcpw3cwTR6RUHxSQnzqC83ZrdTWrqePvo6GlaezkWuFj7/yXIn1
bLrQm/vrpHLcjSyZG2tiNKsn5g2sdaYJ8YePJGjBVE9FHh1hQT8U3iBWrq4Rhz2cdIIXY58EIpZw
TFF2kpgAgGsTVo0MkiF5S/JWrH83dv1tW/lXWNchBXx1X2jk07kFi4uDOiZE/OE0x7kcghDZq8NE
L8+Mmojv4hEy5Kp04ZCUsF+mAQlTbISvaQor1u5xfpkH95jMwgKmhkyvYW/qNOWw1tdyxr3WdZNs
O0fuMSc7zxHNB9TxW0VMVJBwnnKFvKJ2cAOt3/hldU56L9qZbbp2hz4KXK1cW+l80cISq2c17xrb
Cuwepx+2PC0g0swzubpgUaq9rWCYL3zq0UNit/xTteU/jC7DG2ya6Mqp6DiLy7OVv+Ags4nz6q6N
5Vus4L4up+A8NSbJcB6KDIcThVn+Bbnfjon4W+jKC5PbW1LQCbIO8UvMG3zd0vqYi+JRxuZ7MTqC
Ri+mrB3qnefPQSwkG2OZPMJeYB8maDVgeFzv6cYe5UTsuUy/6X6fBk/Kg4sexCpnfD+b/M2uT20d
vlMe9Ic4pkQJGdSfiNkLWnhUa8j2GVZM5p6sUcZ66WRRMjRk+07aqXJr7UKv+ToWzHbn3t22NR6k
MC0GenqIOAhqmIyLPNuX7ZksKwACDoCHlfZN37uaevUkktDbj7N2qenKD1GRMcT0ohuVDDSNGmb0
E0kbdQrpvp7s3dQVxg1p6AaqQ9I5osylUfNifVeQzTJNPjGEmgcdf/K9NQqw4kGbOjg1OHPsrjf/
uS8s9inXJfANqYhJBhe4NtmrJBGcblHt8hjDznJ880RyBvjpt5jKT4g9p0PlFhmKA/fDYY5sIKBe
uVav7fl/trNBodqLkEmfgedn57zMRCTuFBV6O7CHqZYBZCIfSVn47CUWUInD7jNrw0EYyt+54W/X
xZpyyoGGGubGc9co6JKwCDq0KVo/SSRMlPbOYPxCDcxFQ4VdhOGXlQpscxxG6LgqkXiE/aEOBat1
WJa8Bo/3pWSLNUib3t4N3e+YaDXVCSxeWYTDPjxYc3LSBRMr6ZuvfnbpoSKgET43y8slCwJjOQah
n/HH4HsvnsARwyv3Av3NWk3padadh6K+rVNsGGDWPJYRCneETIe2Fow03Vs0jKvW9X7a0XbZDHHy
svP7dIEOfI2Yo3lsj0KPBlQQFleEX05Br8ubXsF7bKIGD9YJyhpENy5r61Aq8Yu4MLo3/FPgiTcE
WMKgC/uV4dYdZ5blrswJ4R0WUrdtqt7GoqMcGlNkjVbxe0jm7iwzuYsYb5NiVTMHI2KekxJ8wEIb
GOtvBJ+dibiFBZUe9XbRItBw1olXsjymxK6/hBayFOXRo8UR9FhiG1ejxEVyrGBm+Cm9swstDw+Z
XZroxmvmLx72EpO6jBELblD2zkiOomf64ihxocd+cvTitSNtL9BaBAbKwIIi0vAK88xdslDhUhiZ
fIl4P7v6XjA5ZEgFT5OxJ8LfmWhGvuOrJ+ysOZfRzrIdzCCeZR4tsLCt7jmfM4LEYmBUGSrAFRXx
rG7xeJPE71WahcNSmXvrzMFBMpzVk5GTNa5bDcpinH5WFgMru/7J0uau9cthn0+LuihHM2KKgyxk
D3UHYKqbGT65bvbZM+Rjt6k0xKZMzPIqPkSpWgpo89120L8yrcSXmuHSnV7AWRpM6G0L9BR+NExY
EC5p1K7yhHAA0SCCyijHTY9i5D7E5gWTOYadva75O3VR2mJBU/R14Jd2S80P7OGowTv0DRM/ojIH
8DJOGN+KMjw42g3kOczv2qy/bwpAoM7u+GqG6shc/hzZ+Cr0zG3GHDrywFiTWqo+pAoJDd3ULm4E
tgN9op8lsDuKUhYx13TR2CTnUui3fo1rutD7Zqum6kCUPAKNDH9q8glXc8TmEEWiOw7M2zMPSUOa
jS9OiQ5Ul8+gZnz/5YzZHBPZMOlSMikZq9O3FghfnWNrqW2pW7iCN2Vyki74adMytK+tUTu2nMV4
gGEWKKF70kC8+X4ZlPZSf1bSPs7qYGespHlSvZTObO3RnKUsYdV0I7oFE2p1bdUbBbotN2upa3N7
VfWM1UTMaaENwjyCNxLxzhsKJsd+KXJkY66BVbEn1qWJS4Q91OhmuUS7GhduJ7zFWpUB9MQlbOWt
vcaH1YJF15zQ175Kh882NKSDy14Gh4bLflOML63Df9zYvKSZITAbI4dlDUjG8dQrEZsGVPDi5DGU
PEbVvc4IhTMKoJtvBcf9DpdHLBGCkNc2aozniQwDdabKcsF6AseDCZ5Gai9o3DFZLbTA7EW5Ayy2
Yrvc+tAw41jxes2n7gj5UJhhoNLpFTuGU61chWtCWsGnRFpRTkBEMwYCYzLzIO23KDQ+ATv6qi2n
37geKfFgqAwOfZN45GhibO7UP6bM+Yim9E4tSl0v9F7yWHl7dEoqiJqabDM4qBuzafZ9eWxLzmQ7
RDXFhYQzS30WE/bv1ViaB9dE2UlZYXPOidr4GSP7k2wYNc4/fdnc+3Ua2HZzN3eOftMlCMu78BPu
Hs8WpoOg+ynEWWoz1iyZORWPow3qMoAxO+in0lhhk6y9+63woCq05D4mGZQCoblBPnvfcUZUQAzs
tYYZS60xU4tMVKz0tTuzYq0sCHvasG0fUiucbhykOKuE1keUPcVsVI1brSZwt04epZbr29a7M4VG
YahPL2rEoKrTmQqPmJcrEBFnQHcX4Y48Dj72OmM+8+6jc9zJ99wBIrN+myq58+j2aYLZFZUaX4VJ
O9CjV1vFvkbNvm8rO76NKlQJlQVsQK0ydPB5K/WOeQSc7vCc9Rjki/5n8Bjo1ykjeBVpT5KhQGXm
BDebpcPww3pWIe1hmssigAvyqdG6t7E74RyWiEORpveaIIzZs3G3cWeCeiuf+TUWwXKFaxzD/7r8
pVvDl1Q6FYsz7A3Wnl1WVnh95l8oykOei7iEvE4YhG77wH+UclahK2prO8fPGxvPudlkWrovdLyF
2tC6azo/vangJeMCjz8SWsCp9o+cR+XV0zeI5TCQ2xJYooXIMmKdFfef01TdssOmVMGEJtdVgidq
CQ+k3k5p1Z1QljH199P6Tp/rn7SDCyLj9NHU/XAdN4xe48rGoa9hcIKArr/9H/bOY8mR7Nqyv0Lj
uL3MtWhr9gCuoFUEQk3cQrrW2r++F5J8ZBVJe7SevwkqI7MiAnA47j33nL3XhoIf58InvfbxTQjX
TF+RsQvqcWgZsy1T8WkY8EENlaNR0x7ruzMnkcTFD6HaneL7g0b3LRcsY/vrr/CpfA4anYcq1Xm1
rfkIuGBa5wjEVykSCBpEqWcKFmTBZpidqmYdDirpMenjhPtAfG6raHQkWQanrqxN4nkddbGewzgC
KtPQ0y7bfHSbgINMfs++SlbNVNabemofB6NafBkDkkvm63FKiRVkkcNh3WS1z4cHF7GJRakz8f5K
TOIo4VhjdVT2nLzS0lWatj8OlXnNCi5oseBXraTm2FkdQcMxSEq+HwG80DHeqMfk1AQzTX7ajDgK
P8ZegklqMJZPeulJ0WsDdcdbVReBH00YrEvQZY1xypmIOVjYkROjnA8qwRsYsUqZ0BIuOX4nmLYC
fcAaDuS76Scvz2vgYcERKNkh1DmrcCxDB1vBixVS+jESemirqihypm+WXGBshnmWlOZS9yltGB0S
x8z8U2VfCuHLNwLezGA4JwGu8Vgjc6Mr8tATMvBvtWT+GNqA97B7mjqUZmpDuWHMKGzbmfVZWb7U
yVw3CnTW5MfQMYMRuP1ZT5A0RKOj9hNQ/RdzuBuV6takiCk6bi65fZzSdmc1KHzwabrozG9SCtfA
sNRPdWjwySsSaDlLVuxANvYycQ4Z8xd3CPWNheRnWyXTTVqw8IVEoGtZyQUw1C+4AYSmCDZOkcyb
Agj+ZBQ+Qohgbmrg5EdGjpxuPg0K0wNNDV6jMwoUVhU7GBe3l8mkGJoD4LHMR5axmYfgVLUMiA16
Eak0IdUx+JnYoJ7zQvtulumggjegSiWMKdphSC5W3J0CgqDWS1V8Wum9OmOOctKTCEt32mLYHJR1
rXUbCWJSn08PwrxIhx4tkFxpbAPxGi6FRvGufJP1C84YVoRQdgt9rpTNgOsm13ZeI3pqzGjXMUuj
5/Yuq123R//Jam/OntB1ltPCUbbUiLslvmQlXL6Qtb5s/FaVNvqQsZUDSHYzqXrL9Bhr3YRdSRa+
Q61/T9X0o4OozN0v+2PN+6LGo40PKvX0pQVXSxMySXJXEBImaAp+PrkECaLiYqPDwMRW4zIPaJYR
PrHCkgqZ3Hj/r8ZHg1/SCekX0Kal6d9aIr5DjlVa+D2107WVje8q657NuX1gCgGFNBFCLjpR5hbu
sjrgOKBKd/UOc1QBz7WugjcSI8tc9flSc+QXmTobgbKraulDCkYwSwU6sfs0q+hChC+ZCSysqDbD
pO8GckGV2Tf4BBWo93IW7kAXXpQ+/mlknNiwrCe/BNQ8Brjnm+/CaJ+tKqQbXZSnWvWkgJ2TNT2D
X7fO1eEwAZTAOzsyPHF7M0ZSJ6qVF1Ko1gQRuNrd5sLi82XI3ww0TTdarMOEJM0pJPUzy8MLZuFo
C0NoO2nLL0P5oQIQRuGe73VAgWlR5343a6KLbE6juoDYWOi+NE7hvu2q2gvb+ooPzBW1ko9/qhK2
BF+qqwWM8qAHcqvuWOExkiXfEcQ1TAvdRikEXjc4RVWni0N5yyFMD11hHrFARNaOzoY9tQSTmFos
uZNRPEZVc1Z6xZmAOvA0YmfER+uYdMvthp6fDjB3VTMut+MZhp6hpIS51ZcQ1u1KniomVhNDjClP
aFZlft0JAEqqU7eIEtTmwcM1AV4tpSirWmLXQH309ITjAvJORy6fGS2HGH61HUR14YpVtw3NZBOE
IkJ1FEcSAEYXfs1zzGExm/C7DC0lQBfCgaPoBwDxFTLQqxPAChap2o4wy+96V59UsVvnVja7nUS9
m3W4Q6irBbsgCQbk37kLlY9K3YUKq+YUjwbjsB8LjUOpahArB+vbmLt3ml9qbT4xQfGnImRWku4U
DqVRSBkxhTKhUdMpGpFUjz1qD2lThVnuSbQH9Fw/TzJmONpTjV/V4hauDGizRn5uJ3g3NQ1TLQez
0g2JbRX6sViUh0BJriprimcavZ82i29V0jZgJ1fNxO5J1djqIJOShG7kPQMGi4RcT4qDjJKvzJBi
p0IXQzor55V8E5egqgfJM7qOqoRmo1VMSACEbK9OzVeQDF9py6wiWVZSfc3qvudDM2OFKV/Q3X/F
k/bdD6UbQDpXxKzyRWFiXjYDMqw5tevRBy1ZBvYYyGieCSelXB4jzXhKjGktysoGU2btCJ28j0fh
jpdFo9PfU1VbvLb7H7TUbi1WbBhtYw+W6mk1O6w4fiBZP2fph6rcAQfphqbuBUuYzPtXPi8EcDWg
D7A6STerbFAjWa9Rj7SdSedeAJOwQmjXI5yd9lpuPuC1osGdmzexGfZ9UJ5+ofz/J/XgP6QeyIpo
/bcR5Mfv8U/r95yNNG6+f59+8Lfv/Fv6gSH+hr/flHTkL/I/kg8M+TdNQwRhaUwndYPQ678nH6ja
b8o9K4G4cUVSVU0hruC/Usjl36hFiDxQFEPSTFlU/n9SyDXlz3/6fQy5ahoGP0k3Vfx793yGe0z5
5/uVYPX2L3+W/pcq6FNYm8aytsKWtqB+UHIkuLEr3Op9tjZ0eidMSrbwBxCh9I/du/oZPnZP9/wt
vMOWH8weznVDeO6qXR/4EoPRwgdYrTV8NtfU9bngYHyNbvfUtmIDlDzzc0f2SO8i4U3BrM7EhSA4
6aveWYSLW3ju/0P4uXTPC/9d1PpfXyPcVkvTFIP/EOn++9fYBPIsybm5rMXFeELyfmWI4zOJOyej
+tk3/Y8AhHFVpfEr+8T112fnc/rf4Xf5b+LMSav4N79d5Z0yOAIbdPL+6beXOXzBBE7+2rxZ4078
Ka8NEB9bfOu8/Ad1P461/sd4UK/kVqk7QmzSB4DxB+uB08FywoCoXqTmAK9vK7/nx2WTXoDdtkfW
xPGCV6914+P8DqZlpi58INsPtUC5nj7hoOyVs+hXJoWRrt+9q0/pN7hL/ay+krZartjSF77n0MEP
MVYQF1b9W33Lb0NrY4nT4EkbrmE5NFQkZA0ATHFH4gneA7rzxC8CAJU1ohETbZLhIO9GH/tQHyFM
STuMulvFyd/Km8TR9zN55OV403Pxs/jCdYm9+ADK+z6dXw3vobke9/0pcdGFJN/zGpmVAyGVPTOt
Vj8I6FoqSvqNwoaUw/aDINneWAlO/sEkeVIdYdO8DcTxyW5zM7EOqiumR5zLEI2BFUfB5GfJZT6D
RL2fOOzGfCwv6XcI1YZ69lA+av5yNaEGPjOUFdGsJUiqVuDeXxjaeCgqqEK0H2pF46BDMSBgLIRm
aYfheoCdg4IgoTKnzYr0baXPL4hVFeWwSPSdSWTDUSB6sGSMS/M27vSP8hycuvIoP4zI0snvLteM
1MHoW1fCfI/5djwybljW4ZkCD4erg94Afn/1DkOZKhFJ74Xoh5/ExevUe5BSUEdzhAdPAveGxCjd
QQSE+MatynP82EUHc6fODqIgDsWJ27nFDhEkMW5sTjBNiMXTXqWv4FDB+TwsL/TsSX083QPuooN8
oA9LkmHlMIminsu1FT2ZxEeHeJ/r+/POfGYTQvY6l0723VxoUoI5jlfqSXyVB1e7hhsAPdE9rcSG
8Ipl1HocuBJUgh2Kun1NQbVO3vsNDuyTfIUmb97CDx30F7GTq/gZpdOFjiK3Nngf5LbkGW70Y34a
N8zkc4WoQSK0hMyt1sXH6GEPT9b1Onsh+B4I2Drq7eRgna0n5DBl7zPph0tr53w6Vtn3QKN71e/k
5JEeWn0qNzp8Ww/Jn9ivKCiMdDu+EBhsXFSyL6BArMbAydzuXV/HTkYdQGveXujA26VnXbRtSB+S
sbONRlcbNyA/kLN8QlS+v0DdK1xjMxB1uXAhaeP6yWFeB9VaRQVhN0c4dIy6DvgwJIIkb0pHLAaN
Izdg2qXDgXFxYEtf2S1yCYh/hY+b+Yzd19MZfhXKYZpym+QGEsBZz+voBvUY0RM6TUhNHaq8lfYY
vLc/Qrul3SUfhmEzP1fbCe3qyroAqSdxUvDnZkN+CyNYxjuc+E9Kf7Muw6F75eyDQup1vuJEdXKH
CYd4lU7N+B8WZ7a/P67NpP5oKsE7EvYP5VfEz+/XZoBapjbqcr1uGWgWiAAY/z2bxI7898vwvyzC
91+jkctriXddmn7fIn63zTV0CnoR7hlsA6jf/Ar0MJs5nL6XNr6jnGkhLjVb/N8TkP7N0i/L/7q7
mpIqi6am6oygVbjbf/y1SlirYADaFhNG/qzM9D/hBCbragobjscK8D4NsZgF1bh6SkILVbb5XioA
HAJUBYMh6Bu1mh9L6MYAatBHZRmk5F6DOxkjrE376TSFQmPXZtN6kjJrdizGHNYn2fQaWWK2u9Cv
Tev22E0sGYBxHKskhFHJkhNlOLTsEYyakhggVT3is9onueo1GGx3gIzYW3bGqNQFhXzt8pzpScVG
H85rmXiy2SxvnWb0D6HWygcEQrs6qQYnT9HPNqCdN1bX7jlyxYTIsJHBVnq1hnITaqcszKHQap89
k7a66OkGUOuvJsA0EArLutuKORQWoMMbA0Gkp6fwPNSiuXvwgYI0eNItAbP2mPHZKIZzXPASeNs7
lgNUCQB2EB8L21Kk1WRG1jMtWAG48AK+rol/+qZLj/KIlDUuxYdUDwAGDneKwALBtyRJAYG1QMby
vIakftHvM1kRsfoU4zJTNVqUQmn+yI8IAVhTi4iUIJnWP72o0kHpqqD4p2pXKcU97P6ecEeVIFYx
DnDaDokKKNAQRzY+QyUJlwO8LqgfozWpR6tDryMziOgNqLmDTMBDpyHHbzm3jslZKYVPS+aZodd4
RLUY3qczpZnTOlaDtVbRDJwW+ZQM3SESMH13pa55cqw/9SBc3Hu7bAxoDmY6RcJASoDUYDJfdP2B
9IMHkS5gkkpH0YzWwqydpemrnrTrgijTV8P5edKrp2rK3qNTL0a5207tFWXgQxKE8PPbr8TkdLRw
Ay9qn3Ls4fRSPamoccfYdBeSizwth5d/D13SmHXgRSQ09S7TgMmmLbpCd0Z2VDnvXfrWCgDB8BhV
2i2GhwMhDHEHESUolZg8lYIvZKpAF52p6jC2tpJCUG768QmkJ9PwkSjTKjQ9YfqeudVFON5TJX8F
ZEmNcwEC1UrJaUh9Ie3p1xIIz0ahn0XDhMvAztAdB96BOSD3hKuTLQdprpyqCr1+fKhUIo4r5s33
kALMMeoc+QXhXPf3TAwEb8q+sct4BhNwRjgOMUyAHjOQ+/VaPetA8XMNKaSxAEMBIpoSMUySgyYh
DZuAxzSbviHSBLF5IL1pg4DoWFylFF606pLofZkelgHJ0TTcTAKfLSXamAQiqzAXoXky6wQzSYk2
TLG+g4un7xSGe34M/X2GvoaDKDBkFwspmwaUv30g9BxNQ+O4oKAAILTROpVOUIVok+DHeoMka14n
eb9u00BFVyhNhFLVzRWFC8SPMgydKU0aonQjaRu2i7StWPkY/pkt6S1yuJ6HYSv1DPbpKgZ2VdH5
kOBsz0SJGEx6t78e9FmWt1ncULPhNYhoppjnoCNit8DN6qDuRCM9K/RXIjHdTeqYbg39HboBReuv
v4rN52KAoVHGecYYk/9Ji6z0r38a5E8+Eclu0Qom7qFEGgCAPxdaOcK+LmP5nKws2Ea9/F2HsuDJ
TG7cM64klJen5dqONuUiJUC1ZuZ3KC8kF8T+YNiUjMhTbstafiUDmTCHQ3aYDtI7+vQWPLStW451
XmiJtHb6Oj/w2SfWObKnHwhoLhyJfK8czdcVIcuMJQE/Ui1F7+1e9aZDj9rlWH7kO0p2FGdAOl94
j/QXc9c+gN5xYoRPkB7Nk1H5Bjp8DUeCk6tcKBsy5EhwT2sbR7S42CwpT1MsiVvK2SHEV0sffyNd
TIcCX1RXzSvkk9nYM/Xk2wwKRBuWjfZhns0vc1N/x8NrtCBkdMAuqj3fOPyAKtaexj0JnAV2Jssu
UqoeElOd7Ihe5Kl8pJAPz+ZqejJ8w6dH5EMOMdjECgoN5Sd7WxK/sM2P5Y0WjOHXLVQvKm1mdZTN
GJGcbtetpZqjijfsZJwoxPgMLKCWbSZHo3Qazdel3Zi6oUwICcJrT6G6Gl2l3UkqyeK8HOAwO0ZC
4qGhOda5GvpmBNcINoFYYewy7/W54I76WZNQ/TvppWZt2uXu6GJmiAQapSwI7CcocGzg3KRThAR/
PWedXzkIWM0jcQCGQhFaMaF5kStfkTy0XtiXIHdmmo3lRDvJWzPe8HCA4FXec9VXcLBMlDLOSLYt
HXVnnv1OXDXKWuZ66PuJXhqafYiggzsLqw6IgBtfSq4W1eW3FgCR2zUfKBN5e8CTTi6tQjpb2cnS
txiFOIXoBSy3zWS9CkeWMAu+1lZ/pS05rLktcgGuOYPOVR4+GEf1i2GXiDeUQQYAfQR64LMWakbz
0TgWDaTaoxnv9C8ykS/LU3Di/NS+NrgNimv3SMef3x2+Ufq+FHua0F+cyRiGqt+KFx/1Q/5OK11E
if883mLmBrptHfnYpG5Xrk3cHFDmb3gPH5BmYAMxX/kEEH/HYS1BZGL3GAU6jpt2fatDVyX3PL1p
lKqLI0s7PcHV4gZO8zwYq3BcVzz/Lc9X7A8y9CjKbi61C9HKEFePDSnIBFEjmoWlgxRkw8vkRw8D
qWUviBULbCDmPsSkmqKjtLmIBgfJIygkbS/Rhd8FW5MTqMm5hnfK42fUKZOJFRO04KlPn8KFcSmc
Yj/rd8KHWrjxNZTWICo0C52uDbnqNOcugQn5dJg2wz7F1RJ63LnqKsB8D/epT71p223TA8w8Kpvs
a7bs5AXzbbYnzouzrR7gQCPld1N+NKj5Oc0hdCe1ZmW8cF9h8Eazi+amKVfCWmbN6D8SV10jh26J
Uy+IOzKd9CXzGVZRDHAAI+DiKWbkd+r8AE366KTQxYeVEIGRBQYIRJJbxA51d9zTfhwKZzlY3DUc
UekLuNkbBkcJq4xmRxdO5MU2TR8HnyrPejSxWD8Df1cmH734hiHgi+TJvn6jN76zXsktX9g+Ntkh
9pRbQV/BNfa7EunEwwhz/VyDlzpnF84zr52XbEgxUQ80ag2gk6Qt2gYZ7KtwnR9Vfu7wovrmG6/h
wkkX0Ve0xTa7MELjVWPOROy/wTA/nWCJzA2gcK8oPfEYXDvEnsDHVhwBGcMy7ri2J+G13mkPgNy6
Fwxa5eqNwIddQCOFMuFCyBa+gZ5Ve3hIsKX6C4v+xvKsD7D8T2yh3ZkQFijcXnkMj83noqC74XSF
b9A6CRiXKbdu1UfvaCj2Vuqjcoxv6S5cq/I2VEgMgfCGLAxh9zpL91W3qcSzflEPxkP5hDKbAhPZ
YoELgLtOWzcgELyIhkqzkV7IOV5OHOmO7DC0Qjgjxh841jryfkIXEQi4XKSwGaoHbCvBluuOafWl
xsm8qpBQvkiKqyjcBuYR1wBRP4aA8XgdCetJ8nifAkIUFEw0F3Hal+pGRh4CsJKOQu/hAiEKCXxW
uedUKX219QdVBbkAZbdXL0iJV4q5kjzzIvvWA1lKxFCUIBFEpDOM3+zYJQ2q2US018ED7+M1hg3T
OtbHBp6Eeqx1Gzmx+TNgFN1w24XPy2d+/LXMqW64zd/orowohN7ycE1ZZLnzOfeZJ19CEPHSBzPT
xLyE4yF+Q0gyZruF6AOkEd3OxC6Z6QcW/37ehukuGB97iTtd+FkNtW8aLhB/1h+LUUBmPabb4WF2
o0/pWbBgAKzGQ/ZKB0J5kU40QAZlJZ2yzeLVF4kJIvXcJXxjX2IxUJR3a/D6AxEx15jB1GfHMMvO
nxGPmRYKeFDeLsfmhK2M9THkKBiu0LZlt6m64UpbyB4HsMHeAlBT8mAA4st5A3manmjqz5fp5Z47
ENMNs5l4cccmssM8GF5nvwrewpBh6KqQ3OqjvpVvZbBXn6r4mpxNRg7aWlsnr/fCU/Di9wnvVUbO
kcOMOt0mJ6RXCxvFs7SuPEIJSPdDTGHXa9FH/Yps5RAjFm78Gqrot6kxWV+xbIY1ps1V/2o+iMsx
eCjWhhu89t9ICiqqgEd4XwTLKY3DByU8im5+QzMYnMuLaofXao8UL33Hd1L/gHV9A4gV/oCBJYDm
QqIf8LsRP+5h2I1McCjCH9jz4otlz4iUfC3edNvYnd/U3qlvrOqYFjDAh/TGjumueRiqLbsIEosn
nTYlwOQTDaV3xRO/+ULS/DHcTPSZabFOPlKWpGZ+bAfI4Z1ip10rmiURxO5L/q2QuDO4Oa44rOKX
xdrdQ+1cs/AU4xiuquE86Js7iHsW31TaLZn6gQybw4m4UsOXBR9hk7JBqS6xTyUfvZiD7YiJoEaZ
nvYEsVIC1XHDQd01KoKwUNokPloLldm9l70QxxIcGuWnbT4bslvOvCbMokDIgk34TQ1TnJDwkEeA
1Cy0iXort+gumgaYi129AqXhjVO/yZQHRYTuEo0CJPMUu8gqeiRO8sv4HN8C6Mpglz7qb06NFkKN
xg5+Wt2b2GhGzsxbesnaczgBZ2cXsiXf2C4HNHH73IfOKjn3yLZjSpkBRKXAsi54sCiqHYSW+hi7
i4hJ1FO/wOpiSPaR5oU79VCvafixvEAdO2avxSZBRWK3H0gl0fBGj2SbtXaGuvwQn0y/PprmTvSn
b8DUR+5KAZ7CI3ibQ/FpPYan7kDKuPphbeKnZj9wFwSr+mmavbn4kRYkvasiIy7TnpMNyR8xCLdP
3AGI8CYA+3fmBjc68pQpzhV7MEPSpyYihRf5bsqdai3EdIFHQTPE3QgYeDf9+gdJ7A5D3gm+2M6N
22Xstv39X389/Pr/fv3p17cZY8hCnqYti3Iv7QheRrP8659LpFjbYD7jjFmPeRJdWtJDQ4CSjmKK
uEpZZ7q6VR0S2WQXHixeOSWcfGJ/JSeZcmp50zbAaYfRxAc7bweyPCTA1UZ6ia1oh/Ka52bhixTU
XPQGgR1kMURrFRT4/bu0QkoypDjlcTEuvQ5DX0YVGqJRALoFRvueLJKSYOgFZB2vpCAK3S7pXqVU
j9y6b8cHifEzXskMKxYddtGi4O4YbGGnTkCfyMA9WsV0cKa9y2StUFbDa0Slb2QkmGD6lh3ZwoY1
Zg1NczmAlBJP0RM+eQAhqi0khuTFwAHtQQkar9ZwYdUFW2FZl921pjoylcixrMREIgVoOpvuQNJ2
RL/Mvl7h7UUUPu6iJLsIQb0QHyoFqPOUV2i/CBdZH5I+jTboJdWVKiTXCnS0WRk7g82JgTwZiaBa
F3A4dU2FPJbBJYuDNwBK7bYj8mYoiSnSE9a/9g7IS70xLJutbJSbNNxxvj53lZg5d0wHBt88dec4
5yQyU1TknboJR+sW5UZkJ3HvIbTctka4D6rpBdGCvBlGgTlZp5+D5D3rG1RRlvStVghdtMGcXLTt
iS8GMfsvLsAe7gKgIgqAdCAX1qwErGddQ1D0dF3CS14U2kvevxC6RmKh2L0W/UJ7eXTQ9D3W2o8k
IElUwuxpiMDWjkQ20VOzfurC2Elo5FawxemcEB8U5DMZApPqjrIpcPRdnoEaDetuUrCMidHPEmA2
Q9nRmCFUnXGAqUsvj2n/rTZUc90noDlqgTDyUB+ZMITj83z/ZSRSEBNKgqOF9X6aEPc2ZJXoUQfr
AjNlnMik+0byWqxoT8eKBUlHJRC9QIHRyGTnPY+18DwU0fGuDx/uZrNmKJ+7jsPYr+/NE+1HNDd4
eFisR87v9NNiA3XTlJmnTBfJMJ7Fx05UX4opXfe1q/c2SbiOWLPrzIv1xKocrXDj8AyMTylon0tt
3EY5B+KKRGIbAdGtqJHEFypOcGO0PprJkeLgQ9UpjeOh3xklBTMy8JWBM8ZSX61Meml6Oo53BV/b
IUdKx3lfkj6BtqKBUMsIJaljw42zzJeaPNxcI42hUjlzokuj2i+lmMNMK6KBMC5wdKDdjBybjIZ6
WnxNq/EjmdhpTLR5s0U/CPeKFnf4xXqyiu5wCDW51XqJckJhScnAXbkRQni8u4vb5crs1rPcrU1s
SQgnYrzJEhuAET72k0rIsOIPnEsTlKK2JIgXADhe21qdLcSP+EjftTujoZUMrDn4eeRMSX2lRT+c
yZZlKwN9CyFUik1b09Ej/+G+sro4vVBwBL0jKszbwr46mVZxiUeUdPV8b5PN5mpuJexW3dUaWyQ5
4njLVZDgsaxzkjFmfSW3jC0CMqqIWXJk0QjXWOu1UBe8Siovyl22IjVysW5USlqtITx2SPvnpCTu
OMiYxbCG53urfiJ5gwiAInk17kZsogfno1qgegzNx2HEU6JD8JdVNJ6F6JfQklfTEMnooYSZzN1Z
PlXMAYGFwFSzSE7NsGiliBvx908PiVnTUsisd2SmxqqMiFUgCyfGG7XCJQn6YeoIV0rrI7oxv+uC
7+iOqxn656pMEszbUINA+CZuNTNYE9Vp2w7kOshv0UQhW3U4QnehVB2Za6wrAwuN2bXf1sTgPidv
sAV5IRQkvyn0ZvLwYF9LU9vkdf0A6fU4VQ2GIJ1JG1KUTd40X1W2tWbxPQzJOKUrj4czXlDOthnN
JgPSi+C1KdPfRosOWTkgU0FPqoYccebXd33GJK/VFPZtVNvFQJ9UEeR919MVaTBBM3UdURAXFB5J
fBHhI5Eim6+VmrHvVGLrLK2HsElyL+tnNtaUhIV22XT6sA2SRtyVjYBcXsyu09C9DlVSI3VZKE/k
kMMyNVFeDJdSEN6nATRSROL1UOyQTpxGgtR5N3rYIglHSZwppmBMHvxFJOAaX+qgudZBKoLI5Uxc
hNiarTQznNLKb+U08lcVbbVmHHZZFN5gbDotyBPiRyW/HrOM0epI93eQ/ZbVDDUtQL1uUI7SIj9l
wwxIQU1xFRFtphXL+6LFO9Kg0aKL0iW/y6mzrrqNU8YhWu8eJoUObjDi1Oc+tWeVBV62fEVtU8fs
yYOZmLWGKseq4R77GyAarRUniKu1ogh+XNHoUzJ06bFUbJQMmoEZPwi8/qeY5nlapi+pkUbsxBHV
IhuZVCgp07ZR3KiDuBOtX/R30HRDorBOYf3xooqDvdE2HDADnW1f6MtNknDuWOKCgIMk9oJiGE4p
aNEhMYEHjdgDQtlyomUkRpa5zt3KzfEPt7ukz+/EjSb2OOUZkWrpBsXcOi/NjZp0vWvew2KiHlN3
UeoOjAFnRLHhjBEJhovc2i1R0rYeLEDdOJdJiFjsIBHOs4r0S6vUxGlMtOZ9Xnp1iZ08GeUfkhlp
42atPT4OCCtdpK12DbTRqdv+0MpRzGQ3che1WM9mB8bFpK/ZNRvi2tYY4OlBNNqFLLEYbXO/IWzv
mHKJ7Dgw9pUeCMQUs9kwtCKN5qGeyeCrW+0ZgaBGdFT+Crv5BmN+9jWQOF1sPRtiSKMPt62mYMKL
rTbfoAZ+Ib6FrgOoL01SUoY0hYENxvB4u0cPIsQLfBBiYnHlrMx7z1qTs+siYJ+rlocmZQLBwq6p
rlTxMc7V8ZGgOw2lrPTV531DiGrr08evVpGKuhK3wDVsN2VmfOhyLEIW1LdhPv8kpCR4hFeaBIHo
dqmqbj/RX5MEKrYYpJ+tg9xCEo3+of40wDDwXnJLRG0AemZqkcR7Up7ewfSFhPeGqCaxD/dDz0FB
RR1RBv1gZ/iC4dH3mL8YfYEGXFtoJOmGIoFYvDhD6zYx0cC4AUmrMw6yQmXAwnYwRLA+vXUJAnxR
JAEtflwMCKBxJeDql6MeElRTQELPR3X760//9OWUlfOGOCJwN+lHzGTIlZRa245m9PuHX39nYtR0
YzF8C5Mg3/56qAc+ASxYkptXVG3IA1/FvlS2rV58aqXYeha0AGcQwdCJddhttWigwxeFHEolDrKJ
qRTONAguoip6mhkntxDJ5xCGYDnpOmlZf2/iEpT566EnZkEAPOYtkEm2bTI34M00Mv7kSNH/+lAU
6E+6VxAGxlb4+0OMvEBdtHoDhKHbZvcHoIU8nbrvPEMTr/lo0hVTtOIsBqPsD72W7jNCFvxf0+7/
EQn+B5GgopkqY/2/CwOc9+79T99FF3fz8T3//sufn9+RBxZhVxa/Vwj+7dv+phCUJP03S1LQYWkI
+zRNRXY4frfdX/4Ms1H9zVB0Rb4rGP4hELR+E0UZZZuEmEHiEcHDfwkEtd80ti9KCFJKVFXi2f3f
//MHvVr7T1//Cb7FuYyL7i750/8g0FBNzdJNyZKQLkqoFyX1nwSCS7nUvdD2+iWFjuAUGCE2bRdu
ulBE/dTnBWocHHX40ZGSSyk2qXJXiGJJ9AEQWgx4tWc11jrJevEAqOLnd1fy30ks/ihf/PXsLEuy
DFG0VJ0L9E/iOg7PamZEnXrRpZI061I9gGSh52sKGiE/0oXx+FWT2DaLktV/LincDbSa6z5sifrJ
ETqmIZVAgBAuMrXkjmi0VlTIVDDSyMA7iHEhEGZ3lwcoZfDxH57+H2Upf3v6iigivdQNnff/j/qQ
JuxS4gcklT7TVL02S5kc6wW1WWrcTTALg/FQiqxzJK4g6L7OodidO0ne5QBz9kqkxthLaIB1ZsGY
DCiAQAFi3iXDVYMomgzoIueYHct1sxmG9gpzgUZ3KJH+eZewV6Kxz4Xs8h9e0/2S/0NteX9NBhN7
STQtEwzcvyp6lBg+a5IpF270wm9a0bCHxgg9kRZcL7NTG5GkwaGjTKhS01wHZS1sNSmaCdwMRj82
69v/I+y8lhtHsi36RYiAN6+i96RMSaUXhMrBJLzNxNffBdbEqLtmbk90BJpkkRQJAsjMc/Ze25eq
Pni5tQ7S2kCuhc4g6XFUCPvRzWh8RGjrmdx0q3/+6PNJ858fnXPH5ozirPpTqllUJDhGVWDeENIv
dJcqgTI2Y14jvMqTkM7EEB9ALDEdUuI09Jl8B6DY+ePacbQB/6gRrEqYI4ipJrnGXEKLVYzJZqR/
U/MVDlpqnrSB4oXyyGczmyK++JpFj4xEH9JA26WHN4kagQjgrHvZmmODJrAdE3zum1SIWaGzYjOD
Vc3knGVkHK9Z2CEeHKty61kXJ2LRn9Gi307hFN8qSMt1SG221wJjV6vonMRucLpvWM96g5szR0Es
R8nypGSdsG7UOkZ0EotCWsWUONR7ULo07MbkddDK/pQSp7TiUiE3LZhWSChGusZ/MFzut0YxXEXa
kZZgae2jZQKI0esQ8maw8efEgHGuHbri2Z1s5G9SGCvNsDvEF029k63eLEet+qFQTO3ypH0zi2h8
mKRPi8Gotk7eNtt//r3N/3aounjgHdd0DN2y/1CF+aNv9dKLzZtm9sfBI4Yo85tmE7bZg+gzG5WF
eR4tG7ijal9iDGYrgYyYjl5JAZUYzRNpcJuesoWBh+FI6OJtJDUQGioLPAWHAnQcEJPg9X987L/r
mX+fYYiZA9djrmvy/79fNVxNx43hNMZtcsiQ1N34MRLuxfIIqDZdpEc1Sdb88NgkfM8vTnbcAsEX
T23woQe6CbMv+eVTvdqOvk3XLg8wSKLrsepigvLbJ78nBn8bUf42gvyXvWwZvuV7rk6Kl//nNXrA
/y0o/bDqCf36qiuYo0q8J2N2jHtWf75fYP4qqDsX9tGYCnE0ovQlEX63++f9Ztn/eXpbRqBTftL5
NM799P+LCJBspY6hiV8JestTLQz72LxmceoS+GLhbtf6L/nwVZSF/ZRM4hSZMlh0hINe7rtStR2h
o2N2borORqEMOGyh6am5q2q4501r0FNOtSM/zkieR7EdZO7tzGR4HChgnYua5mJogHgMkV80Xg0W
UyvUXkuzt1TQw/rnr2r+l0PEsnSbKYXhIXr/80pmQnsMaj3Ub3hwvtv9mB7GmX83NZZHC8Ih4E/8
ckv/pmk1BYZQZu+payF4GtwVnOhpXbEw2yiYj7vYMwHV5jo1VE1uJkjSy1oD+vnPH9j9z4Hc85hc
MGbwHxy9+bf7y29jVKmeaNZg3pq285dmDnuWi/Rm8vrvleq8CxpL2gfEaCP/Fs6q9/TykDepvWst
c9kLVGuUz1d2Kb87/uAfDaJBlwR9v9s6ADUG4JFLqCVoQqaXEXMUEUuDtfNt2KMI0PXYaggJAiJY
8Be2fWuBFqIYMzs/1g3wiYfB8PJjn6v8qMPhg0R98Ez5iA3RP3bUYVd+2hhbTXpIHmAjTP5wrn1A
B9rgU+Ig01EvzGvRRs4vLUVFk1TGTeu9vZX2Ea0j48kIIusll1rzYJilvceMDRYHCQG4SW2fx0jX
5i9lNoAX/nm/2/O14o/RmlhIj92Ay4QIyT8ugWkGLN9XgXELgmqmsE/Do4LQdJi8ptm6uEMetWCg
tsr84qgUPcd4VDuMqMFq0PIG8zegGbRe+8k3Nnahnfue4CbHlkSv6dGwS2v4oH6pDlX00mMsICor
WOMJq5auRVs+7JgbFsp+igo3WA8pefFa4T77VJwzYP2T1Zsn8BS0z1Q4nkxhr6dRbCu/zJ4AAluL
oLPXOdy7tWQcpEvsVavcEbBASqr6/7ynjL8rle9XXc+ybd+GluTZjv7HntJQ0A7oRY2brIpXuyab
lJzNNwF/+NDW6LeBG+IpGxuCDZHeHRzVUdTADk7aWnVQIYU0q1KnwkJy9c+f7O7R+etv6MKXAM4S
WLrh6Gjp/vhkxCKbqS5Uexsrqzyko2ivWGEQX4mXkBL8sfEIM6fI/UCoaYPeKis2dEggbbs4kO+H
b2UJSFKqmZ2ZmnVqfPw9ST/oRxUGp5mesohCN8N1jsMbt1qyJroL63kfE0BkbaPe1h9H63V0GRe1
kTbWhP5uK7zuQyvIQ0fmWEDV2+SZU69KG4W6xGan6olKQl1RR4SM5LTzwW8hFNIHMsBygo5kGJM2
SWdrbXg0KQtboEGJZrh/rlMjIvcIp7U6C4EuUPXHpF9RSLUpKlOqsUrziwDau6bKgOS1qvJ1EI3N
gsRChO4RVSWHnKWVlZTREpFy9r+uv4Ed/HFisVzSOaEwadmm7WGw+vsFbfJFQFFWRTdNjGDFNZLy
QLrigyxiXP/aESrGjySUrNEn5e+6NNkHVhE/d5PW7EhlAzXpffOBw5wd1dsIpbxpWlLKYdpo6DvP
w0INbV91aweOC9jXb1kbsbZJB5ip1PXOZZusoVmLq2587braeESM+dINrn7qy2saiIs+YFZlh1H9
TJvvSU9W4MPs7PehPKApM90n+p17YeFvMFMsHYW9kkMi1z6nNFqFpD8Viq802Bg3y3SGQ4MCYMRJ
D32KtElmjyRrZkTjMEsa3GDrYnxO/abaVzGSOddXxUZvKqwF0jahOXrj0cJnefx9y+xvMrdJOpaA
WpIwPBpJi/hNiotDTGNeotuytAa1YVZQjKNJ3pI9vYIXaGwjYT6CXiY8YQEA5Vi42De6On01Rq/Z
pma5lxBqoLeACGgmxZGWTe0mBscJeDGhteoDwUTJvvHS1tvwtghS2pTUSWqStCoI2xCOTJd6ObeL
mfTCkHhTjWHsepbXC5AhMD2luR9qTR0xteYrujRtwHygCUd5C31Kh0baExTnI4CUYeCuLJl/p+es
IJPFfE/HPku7P2oOnwbwUh81FyuhAKejBV8OFlVp6bnoT/SuXEkD5J0z/ExNdC86rM58yPSN64dy
2fSwYSetvwGphHbRc/ZWuffDSLUQ9hBQrYleP5HHwzmli3YduvS9taaPwi/iNV5U96bQejJmGLvB
xzHWhG/wd6drUo5ru8xnEQkHRGprIFQIUsN3na2dsv2BiN3cSY/WQTP4+nPTlbuy1SdSZRA3a34J
CVkZW8uxUC+04kxE9bRKKzRWuqBqnSn3WnGqbGUVdKdqyfon3ARFfPRLNChGCXe6adNTZqiJAdxq
13HYtqT/Je05w50/Ufjc+YafH8xAoXNECZKFjLcBxDQYOWN+Cqv21CcIBXXblzevhZBTmdqCnNxx
7VLRufgZJN7cjyuYn3GxLnGj0+TL8dqp2ZETsgqLMCbohjiP2a8y4wSTmRdsDZLiCa08hUy5yqiV
J2WFEbYl210mZlESpsEMnAsyOaCa5R7obfQb+q7EwIumuZD40l7sbJo1Eia7NdazQ5OhjylJvsV6
43Ko6fKLzauOmo4oo5o0/1VqfH/8YhXtuAcx2fo16zr9qiY1XtOdUyCTSDp2UpuiP+9zGkF5QEyg
iJPoXA3hvsMAfsxj96Mny3Dl4AFNOulejAx1VFa2SEwcba4ok8vsekixzSb4Tvd8kQ3WO4QK5GNp
G45L2SGl8zjyV1KKaW9NEdfauPvpdanE18DGq8joq32KQqztkFjG8MYHifIxj6Lr1I3dTjMRCQHN
0erJfi6L9tQ0YXRKXMugANwMWyNuvuS1MJ/cyDzEcCfOib6hx0M7xEJkpnHYfkum6YcKNQ/s/6xT
6YLhOFW41SaulIbRgL91XuKKtZCYYhhatvFgB5N3vc9l6GdcWqkl59BroGOHMaFmebiZqX5Adizm
d5hEFlwIXFqnQ7kfZzG2S2ZeX8r3eq67UiR/soW9Ch23XQ3W9ObEql7nNZQLo0dDWg9e+Tza0Olo
BZKqcuE6FS/J69q2JnRVj5L62kMhbLmYwjqXQBmDvPItNeWfmMAtDAIhLhAq0m3Q2y+GYb5o8SRX
0g8xcibEHiMxQZDwl5t3gYLaSBOVPKvZGpJhX+9ZFlW/75qtpCd8/xc/DS5clae1HSTV3in8SV9B
w6v2v+/rsTtjwCCbVyTA1SY9n/smlhr4zdZbS43d2tdO85dNA7E5qZydVxB9R/d9olvtY8bQg2Zv
W8yLXC8kuNLBnJHMGy+aFDgYvJ2uOWxrI4F0X9V7lAXDxjTzXRppapWr4eP3w3FyjF1TbKqu6PfE
NPX73CLQuk9yxAa2k2LVy9t9bgNWZEm/TaRU2YPS+nZ/38SG1e41nU1H+oubj83azYALhEGrVrCj
FDCH7CWyo5fG7RvQuMAlgiLPVnNZf58pjIBWHGOOBUF98ApOlqkZMEFM6smMuVDnJp0ubdwXvXR2
AzgivqT41+aPu9OYornVageETJuuRrvCWtsWX0xtzgeeQiRe82bykLB83m2Uho0GnXqQxjXLSDaM
xdX+fvd+KxpJJob1y7/QZV03oPsXlkcbQhpP6Rz+iZ4jIvwGHSjuGGBfsYIhRQevB4OxIfrvmW4U
APmob5eDUFc9of2n+d2hqTGFecZPvXJP45hi49aBajUeQm7hA9zsIGLCnK8BiNsuAav1SAIN3SB/
TMszSktCvJJ1RN7TSjOzjzFoN3B9HaA2rnyg++mSMFqtPfpsUJhh7cUO9hY1y/lhMaNYwYvqUa/Y
j43+C4z7R4AlJ9E8Ts+YFa7osl2TglRCaSlb7AXRMCIyS5ujL1Sxc+D/+TVjf0Y8DkLUj0JL1iP9
w2U3QbhpHVRrWjkcTfqy81o9gy2oPbnOrIUMSemmh+OQdIkgj1TfA6WhLbBCDoh77mAyB/OJecPw
tQsiqJv3h2gVzhxXnne/dX/s87m/X/v//vPnOzgxxcFuQLj959/M75GCn3+mqvVkMxO///Le4v4c
8L+ITApvX6mZA/b55tBtQGDE9c+mrcxpdf+H8h4nKPDfwhhirfc7uPCePjhvPv/e7y8TVSZz/mhp
RIqeZpOivi3kOk05Q9AeoJNGNPHgl92PNA03mrTQ8k7ECNE7x5cDg5S8wHkzmSaR56l+j5bhgo+c
0FRDtwA6DM4lMMyFTzrDIp0lerorULsHhB9RK6cYVpnf4zRxd4lOi68YaPYRaoJat3ACHbZQ/DT6
Pmfy/Z/vm5510N73kE+adUWaQ2ElNtpMXs0o6OxRXh2alPDg+/PuD90397u5U9hbzXGW7fwm98fh
Bf7rVpUhNSJlhhiP+Y3uL2AmD0id1TK6PeVvHfqcqa91O5JHpr3TMHiGmt6ai4yoc7CVaPzeojF8
cnLHX1F+InwzcpCM3G8WiBinRVv5yOTuD9w3o6tX+iqNmOYC2UOoW1vBMjQYAe6boCRB6vNuPPc6
wRZgGvp8kITBvz7n83X3Z3/evd+SUZutgtbnGjPqSN96D0PvwpwPdWHjG53n7M8A6hLa3w0Zhvd4
ws9NUf87pfX+oPp38up/u3t/7J6c+vkO0T3B9fP+H+9w/wemA8ODZ2C6i3tqHb8TWPO8nJMdcpnv
J0uiSf58ZZuAZXUYchy75ypvAsz3Aff+/vCfT/v8o1rCfvy8e7/1x/Pu3bDPx/7yxe//8sdLxgDc
6WSdAqu6NpRPO4S68yeVMHaQidzfpwqhPj7dMyDDnFzB7X3PVIJkge2ke6QLeM72/pt9/qL3u0Fn
sgDLy4zt79v3hz+fer91/3mTEjwrRZb5BcNgaGpRePm0sdJkC9acef84Yc1p+3JZsxDv58tcQ4QD
AbjzEYAjNW3f5HypCO6XDrdhdWTUiPkloi6nKED9z/3qYu5X3zdN60Pj/bwfQp9daC2U0sogi9Kb
HFYY81vPbxrPI6pjGhF1ifCQaZj3HTjNCTqDxX2v3n+Xhonv2qzL54pV3e+0cQJqOpCvL1nSwZv6
W9jvfTffH/vLT1TdD9Pfe/3z5u/43qTv3/0++u4R84HQJykPqkScNPV+hUPCK269DA8SyOUymxz5
WAohECay4gJ34cMTXCdp5W3cEG+znHuYtsDn5nl9vKrgUG0GMjUWJVPJh9ScmhMtiJOszfrVuWKH
to5+cQsNJ9oJkNDkAwIMwZ6Je8X4Nhkt1opSf3ZG0rLM7twLvSFG2L5hFje3FFq+weFoHeRuGENX
wMggXGV0idq6wZ5XuyDJ4+ep0TymCPYz4P8UvLn/reRi9dBnyN0TNJ8rbdb0kcP4XjeFAfgIupS0
rXCnK+2QhRWlMVd/D2LfXQ9mOm073/jqiGhakU/10JvwdsuIVG8x1eumR8IZ6iFM+pEFPSFJH8kk
3wttKA8JyleKuCye6DCRqukG7rppBSt84ZkP0irlDlXE94kG8HoE3jhHtUdXHQU2CUeF3dzSSH2B
9uvtVOH9KJC2rvW2D7ahg+gThfQjUd3Jo9dOeBCH9GVAa7iiOQxXUVURrK/SX6X56HyYAwUzy5ii
TRslO0y+OTBPqlVJjF+xTsoTyYqvjrLhKhdhAIlSEgmhN0Ro+Ijhm+K7RprYaajAw8ME3FIHJWSL
Vqc9ufEuS7JzmrrDLnPFDUdt/twTdsa0yP4mTaV/abKtbjnlAayatw7QHC59U216xDvMXQZAYn60
GpVgKExB47eIpRb8Ht8nzyKdqXIOCXbMIpRiTXfoV15SpxQ69hW9RbrjkCj1sM/pAx3z3ie6SbAW
s55l2/gfWZQgzDF7c2uUUbbx8C93sj8K9G4PqOjqq9nCOHFaY5O1RnCsS8w8nSaZZ4fTqi5R7Ki+
3nqGVI9J3GwdrK6a5/Q3s5OUUCxFjzL3sUh1s+4qS1noMdBpPvZkO4x2RUoTMy1QsMTZpu9uXZ+K
ZT/Y/pHgkS/R4Bk7UtF3NVzdda+oIepOBYkmFARKkodxkKP23uO1sm9KCkx2McJcPY+HQ2J8m7E/
oPJoJ6g2IuF+6gKCqWpnZ7k4cq5DAO/W1/ZmUp0DitgETvvtjzyIknMaGF/o3zCDZYW+NowRHq1T
nmXNgaVGqOt5A9Ct8Z7iyjKP+cdEy/lLh4esUo8qKcKbkdjvVm3LayRDZ4/U90QLLz87XspFLNCH
XVNKfaHK9ksDcfzJrMUJgX16bHX5nXwe0Il97J6Ulo9EEdJHgn+wnGiuPxMssBr1VK6KXDS4Assv
o+VXO9anO0QR+iax5HGwFf2LZNhV9E3csmgOg4EI2zRTPh07GG0uLvtMTS9plTXPQj6koSmvwiIh
IGpvPmadpnT3WuJklIrpihqZxxQpM4m9UnLTkBCC4YKAHyabmBaIlziSYVhuiHmFqTwjNdHKLgoH
AbXJuNqIDnM70pNDBxpVDibctpZolMEkbh7sqw4VBTu/FdrWgXmUXBS5meIXthZjBVnCILnSydM3
Ehog0ky+9uA03ZtWEuFjDhB1Na/4qbriLa68NU/ByEMWBq27vjrUZLM9Ij14MhuTegJ3CYybeYLM
yujFfwuyyTgXlX/uY9HulKd91VkVn7uKXBGFOg7EcrIX2QTjMPe/m3r5HABu7SLlo+32tqUzndK8
eiM94Ow6jUTET681kF91IoXx3Qi1SoMmXM7tR8P6qae70QiaD+PNDAvgB7GGs2dXeb3xnKj3xLOs
XTnY76PZu8jrh8fOSX85OPG3EpyHcEqquXm8HFjLPpOjhyDUA+6Sq0eU3WAXJQI/NOp4L0G9Swsm
UGG57cZj1ZqRQvRimPoWMI+ZpeAtsHFI2gFHp8YGT+fBW+QatjXloxZVkb4rCeYdHPU62Zi5q6jt
zs5QpCuC6gIiiJ700W6OEdjKhQSRAfLe32ghK0CledEmpR71AHWMzAmySvRMOznEyHZ99WS2PiUt
q7rEPfF6fmKQfTx9K0fV3HzKdb05PjGVw6hK90Bmo3qzWnGyrOwIID9+CiI33hjA+PZ121RYcMb4
RbPC4ebhWEumAPnP5Pa3QX1PTLv5prUwR6saa1QnOGipRhYso7EqeJ5Ui2aIRmpAorqpjjHNz2Cf
QGYOaDFQTein29DZ/f7+SGhFzcGSxU+RkrXoQoDIVUnmhiyOvu1oYKSZQ5lTEi/bkBMGcTd6Xf6O
nQ7VKUrxgI8Owsga0SSlYZG+KPKkm6iMFwQhpxdA57BippyOByDR5SiLiyTtkxiZrFlxTCxaF19E
y8DguRWZz5364TodUS5QaCOVfGh64+2iYr5sg2ddqQJZecOkkqlXExC4C/inV4geevLEmENdPbfb
7MmudXYSufRKH+ZUFt3WnjK4kr5t/yoUwI3KSfdCd1HMh1ny2MJefmiTCM5vOl3hMHxYuBpO7VBg
5qBPve9umkcT0AU9mnKh39B2YSlvwwJQRUS9O2cMoypqgtgq3fGF0gqHrwY6tnEsUpoie4+Cd54r
jR8U53WYXizh/XoM0LkGiIcmTLBSyHMz3qLqK39y2o3shbUyprfYbYCj6XG1EET/0Lm31CK0KZkS
Rw+vv/BeulIwvdBwVeZNiAhXiFeILiEdPXNaxKPZgqhRlOZ0ertViIVdb/HBM1N9s+3sZUB9WpiU
WIMQRqlKRijBsXwWTmEiLsM6MI7RRTZUP1OXD5Fqlgd6NduOlsLrRs7qIKJyr7sfNO+AsADEZEda
eT5+tQrwLy6A2aihMwcw3b5JifG67uKjF1xlNLhLs8ieyohDeUh8iPHGzMRCxY19YLoYk5XuA9bK
Y+e1uFiddkUM7JeEVTMV5AkDh9ufIpi2i9pR02bCie6H9tZKgx9JLbONPnC6dgiIVqnXnjXRgSEm
NCVtbe9Vt38xq8u2gTl6y8IpOFz66ifNnEenN/UflpZQSA7cV0avaiWUtzRsdFVV5r3EUz59xJEL
9i4ltqa1auaMgwBWJtyGdLha2wQexnvNGYNdG+0ZQvUvel188yqSFZJ23IcJmZLKnqDAmWF/nKI4
QJedXwwX3O6EegQrTZ+AL2Gl0TCXJiuIMjIpeFo7z7zCbNuHvdgIA8ZYXTTbbi6X6BNeFZhJ5TrL
6mo9SneJlrenLIz8Pc5HBBApVttQpO5X8nDf/TgHPZC5BFzhfxxHGR30DsaOEKO+7UQdLMbIuvpF
7l+dYtyEHhWMbEwOtAS3lLJxwtrT1zrIywPWUExlY700espwJRHd2F+7cF/31iM52/4ic9xuW2sz
cswV2Y5mFa+WNOwyJvtxZsmFHphHRAnUi21JgvxL5QGf6PQObpmnI0QK/GslA7UXpv4VDX61zAwG
FCgdRSGHI1OFjk9QWfhIYP84xgU7ZTW6XKtzLzzUIriiAr2YBsUWA4ijmEhF6nCZJLnjXeu0/FoZ
4pD0wPR1w4TGMMFESum+bdqRj8O0KkUT0Q272MgfU6UNu8CHXC41/xcTHuugNUjom8CedtIYdy5j
28V0g11Tj8wqBh9oki8/3JYGjK31yYuji0tut3spQ6ZNbouIvKnFSswwwpJ0MIWmbNFlkGZjKyf1
892plPezIHjALr/CzZKPbqpfCMH9ChU/uHhB9VoEAmm1aRO0XbU4e4oRTX/qOFvN6A8EBFWrOEHq
FxdGfnJrVsAMLMgth/yMFmsfz++ZOx3xJwu3DoznIcOXQWw3nbbJ33cxfBBf9x8F199M9Q6RUNgc
U4V2DnFhvtErPCQGNPIVattf1MYf47hgZ5UeP1+LC6hy1XaKjK/lGJ6YHrV733I3gJKmsw4yKGnk
dRBHL8q/1vZoXM04qGDX1pBLynK6kBbgPlRWE2K0oI6PB780OgtwZ3dVnd/vhBPuS/vJrTP7ZHSd
swA1Xp7MOfcNApwo3eQUhJlaVKim1kC3AeMb8cLz/Xhzl2dGSWaubC3O1lxfoR+ZLU0Op6EbBDil
jIcKRzSTcaHJ87fBon/TpxHASYbRHL+5r+veeVTtd8MvAeEO7nHwx63uYwDColou2AuKFjARPxau
jfsxjkx2KaK82o3J+AsZ4iY2al5LGAQKkoz+KDwfqC/MKXX7UPcZkJ9uwkA76UyOSpzLqEfdMDce
oUR+iX3tSJcGmIN81yqEmj5FyCuCaIxpNeP9fSMQu57qXL2Owuu3zPzy45Q729yvWZ8VcQ4/HCVS
5neL2Fb5luXNMyHWTCze2ga/eRsY2DXdKlzb6EZWI9Dph3vbqTSHfTqG1ikN6y//Kg1ksDcjoR1K
HpTiyPOGtUJuOjlVcCxYjzykLJyXgsFmKwL/Bx3/LReDHlAmVBshjEOUuvaaGMmDsjx+cN3RTnYw
TouwNt2lIbVHqG8/WV+3M+3rmymLbJlqZNGPcUnmNQ6TzHHeaPARKiziAEGu/qOcqhFtUKGtddtp
D32PHZPzZlsNpaAjpmES0/pwqZtkZKR2v7IKm7pQSQ3ebjA42fhMYSzk9Y4SsLmrO+7GlbTRESh9
r3lzBKpNZEFb4K9KaXxsWBGT+8DJRQZGlR2KkrxulU9XN4MnOwtt+obeTZEQKGsEEjHSqkB9tWqH
fksjwnp1yh/6xPyIiPBjx2psxzz8lWMGTpP1SGa7dxMiOGsVVZpO1/FEx7q8KlzNXYc7jMMU9Ehk
2zcnIIfbYnJjp1AwOmtdRLm1dXXsWywJQWZUAVOEcE7JoPK6B/reL4asZT6PrGsdEXO6bO3ktaWm
eHIaMmqcCDclBa5klcVesImVDtrbt8eN5jHPrFD9HngzZYecYqpWW7d1Ubs1JFdpc4Ek69ofVTKE
J0BnVzMaLnESBuQbGEiUCzDkjLuYNSsfvh2rRR1h4L6wDaakBLZtA4SCK8sDTWo7/Yqub33OMwIm
O2GRzacqsPgWTu4SOBo860dbpT/LkR5r1BZyI0KnPwa5CLYOjbJF0RmQJXXr5LVE/fRNfRnJ+lm6
SbKfOEoXsvH7beHSPhdzczsOM+Os5VvRlvGxouVFcwV8Kf0hcE9eMF7jKd271Ge0eLyMrftSVdrJ
hZi4tj0D/meg7xB3qFOXBvZDl0f9yYuyi1aTCePOC5KodtJzPvWvUx+vvUGQMIrnMs8DUlXt3nwZ
uSQGnZs8E4FC43fwznVr1u8B1PbGzr6bZhCxHjefakdLtiJERWEGGJ3JXMtvvcuMBDPWOtSqcFUS
EsLMHMQx4pMr8ksLHARnQ1bFKyZjLVZZiEUetYcFap10iZZyXjKMfdLQ8mzJIB694WTKGlFUic2f
jKAtsXc2tSwa52NTTByRwCnvk5LUMNJ9VLFGoH1Jp71qtnWM+HJKEDtW1vhsOYpvSJufhgGMZpni
xejEPpRxuzZDH64eUOa0N3o6GFgY2s5O6N/pHwEzKKdu2MeiehuE0PZQAdJHw6IZUq18u1GLuyXB
91m86DYJN3EVFUvcS99sRwy0GR8jLhfnWCt+5cpcOBZLcl9IpDwx2U9qQHDZ9hhpySXXgWrheqaP
QjxIluCugpVGjnF69NWFzJKCdaPCPxkb08ZvX8hwDVbCT7QdLXgLNRNw4i40u71f0rNvcxtaZaeY
pgmi3bsyMWg42WvO6AKhJCdqQy8v1C5mIRdiaEDIpHp/0IUP4QN1U3aNOhnvqvkyOyq4A8QMV5ty
qJ9wfvqIwE9kQrpbdN4wRAp7/bu+prePacCMuqkCdVETy4VGy9L1VISvqoKDEZk+nt+sai/WeGU0
So5aC65pLsFk3jgn3ZjGVny1ysygh4sgCEMbp9tkS5qIA368SPQbrfmZNGQ7ymS0r5grfzi5ewBU
N67aVEepn41zfpzz5LTgwUgFRTaBp5GRBGArQeE7UTWsWS0wJ6OofvG1b1advOQkC+OCd3FjOw0r
yQr6TzdQRRlnCUccwqE20nTpR0JHdtsRa29Jjp24cC9mr+8TBZ5uahKiUGigkDM5rbU4rLeQDyj/
ecysiQnIHk0je/GH5DGQEbSDKIEyOzABcfUhX+swR9dl7pxl6/WHiiaCfrZLApmcyvrZI7GARUcE
lJF24B1QTyR6w+EWuJDRciB5kWCES5ipLCeM/KyTQUzj1WGCMaBxbCvnFIshP8AGvIyFTqIAealj
dTKn2D9aOXWkPMV94qTTD4GtcZHrPcdTM9W7PklC5tzlz7sYPpT+t6IisuSBWlX6EDt+uNH5kiuS
aduLO+IuN18cKcdfRLQvFCsmxHH2sB2Mb0y4ElIgTOp+jcxOll9eBzeh2Fhm1jotkacKzuYF1WYY
j3gzy9E/QgstHqnbmgsjAaHBbOqlgwKwod2MeiBx/COCo692VTWHOsIj0Xs2GKEsNAlbzrqVwsi6
z31J66Nxjy40UgU29UyH/RAOvU5nG++zF0Txs6IlgVQXfUhRGou0dh3gshZwR904Tllln0Jk0XKG
AaonlcXVzokbiGUpOWn30iPICzJzu6spJFV6TYk1Rvy3msUw2Rjal4GQzo2P5vMQierSJrN4MdCW
5my0LEYj2o/BY+Wl3uG+yTSbY67NHzOSTlBu2j9j1qgIh1HPPYxa8aFSWGxteSyEK19F4qE7jVeF
EWNvKETwDGnyKeNEOEQt0Ig2mM9qQTFOZpS4SOm4oIRrL2blb4JQz7jGQxWn7KphsvGC7FcdDDN2
Z2Iga6uTJXL9QJOl26mpYUJSxrgm0fwT+Xessz57SWQqbs03s603RVKKF0Zn4whAJHlo/o+9M1mO
W9my7K+U1RzP4OgxqEn0jGDfSeQERkoi4OhbdwBfnwvQrdS7zyozK+c5UBiiIcWIALw5Z++1SWAy
rPTJRFm/L8REy0Y4000oyFOal4jPDhat6gi2WGsLggCttjFOpq7lcZYoDBP6H2bQyhMg9cRILo1i
C5rZxlPZc88a3N3Ui/BmKrIro5IgVoy2OWOAe5cNISmiaLmigibd6IAhRo5AqlnU+k5JEn0PJQ5P
CyAC4nYo2MjTlBYEC8KsPaEQQS40FdSWiiDYKg+IP5sRbwcy5cnsALlpkRz6xPYfS3862j1avSoQ
t0WZvffzoqBRdfdYZrCRNLTVlL3apa7c4CotKRQKWfWXxkiO1WiZd0lZvfIR1HtnZgk+2eLeTnj7
JR3KLeL24tAEqUcKjA/0gBXxEY1uew6osJAUjmTPs66n3PgkD847lkE9H/yqLQ+1fO1JvTglkZ42
fekpCqvQ5MssAQWl+us8AAkXjUNx22afIUliMrCKj5TRFA5vu8PxE9/UWa/3BAUCphUpo5EngfeO
mDgMLezvrqI4nPXfsgpEaN4Zz3bd17ddzLjlOyI6QhfeJWM4P7SjKu+j8aukKb9XCbsLSj7TvZdE
6R2A1I3pl99bs+7OFZYxpHkmMho5KzSyZU+6dG3tlcv+YfHHa+XeYDoigCbMfhRxk19VwWTc0ex/
giortpTr2ttxCVGOCG9s2yfmnBAwVOFfOmsfdTA+DVyaJxUCadXZk2F85VNfHekZqq2zbHV0nYFu
j9FOmuTeB7HkbEvJEvEy+y51quouFH5xm3cvv+/g597lSLKhfCDY8xzoMAasDoR22tlLB74z0071
LC3NSSJiYr97F8rigN9ct7N/Wg0XlmYFRWI8QOkgq46Bibwx9YLrRtGysmKjutZT+m3QVPJMYd5X
NKy6ZPD2+dhAwCWrjEqUBcGI1RNvAdVvSkZ81/P9poz3gdsjsPX8oyXnYeubZJYnkuLdmI73bsyO
M44e2kSMd/wFrNDJlsq1le+zqBr3aH6PFV/WljWN2KEOhe4/Nx9zkYIdHZBwNLHwDk6bvcXLeOL7
EWF9vfEQd2TYmGoaT+gYyfhWvn9SU7NnU/2Ql7Ym1hlGVKOB1xHe1D7UHdO+DtHsOTXQuGXFWrIs
RhKTbuqByYFiVwCDEehJ2WOZV111MQ1yB0bm4UZ0aLL8cp9G3aVxh3Df1cjmlMJvxntCk9irYzBQ
kItH8aoqtmWN/kEBMztN4IkPkS6Crahbcqckcn7b6u3rWotLbc7pHfvkmq2AdLeY4elFlHWFWTSm
4Nq74pmCvqLSTY315Pp6enZSJ32IGbKW2Bxl+tOT7lxeYQJPRfu8VfWyPMMpH80WkX0oTecUZN1U
geaOWgImayw0k0isZx+oRo+Et3As7DU2ZV4d1L88O3OuDNbFt6WutxTidpkhvXcbj6LvEdo22D0D
0xBcxDJ4Fr45nCBnNUZjbdt68lj8CYi3xASdrAq2eF5cFGo+XLSJi0Z6sU9KSoQ0sUDLNum9op6x
9UZKvR2Aq3ON3IKepkc2YS93Mxuu69azvkXe+xh7/Stf1ovUgaZfAcbPtQfUBR4wPWEmpCk41ouy
q0/HavRtFECvDzv2z2yA6ihk/eEVj3Oy4M0JhXKH+s3yodAW8qmwdLk3AH/cz1Vx5TTpglMm63Hp
zJHXSxqJ0MGpF7AlHUvGTDiWuLVgGvvT8+AgQJ+qPGSAzKe7KhkRaHn6zQ1s3mQY7azKPhnslK6B
0xnIcY8xMVQ0JRqmzcEnSyuOiXf2yGCrTEYOkUWvBWCQIME9UgpAf2UzA8ZtScYLYhTM+ezEuw4a
87EsKMH2+jJMSt8/x4iVLi6BskUKgZsaNGJmmFUwxPaDR95JZNMqMTz7yiqLF6TS4yV0Rn2Z6BSN
nWufB501AHvL4hgG86dPBObFtOzish5Vbl3C/BWvcUNIeUTq0hn+CRKp5WgEZDSPxkQtKe9ufIKz
PA+jbe+iE2hFBF7KQjYWyBjl9FA9auxDdJL5mksFAnBM4VWDCsGvkM3ieWpjyK0+NvY2hn03gnW/
IZFxu9rLStqrT3P6AyEWwWmR99axX0lC8VaP/vBo57K++BrOT69BIHqGf7GzxVQgKQZ21XxjqV4/
2Ok7skT3qXeyozOFCoHZAJP6UtXdsBNQ52EpfwGy/p6w8j/SfqCqi3qdSXn2D6xtz7TMWH8V8izj
8btjFgxzSQB7PrDZRBbpx6qPGGNiDSMtm5vZ0SAmYwt1uV7oeEFANHuinpMwta6NhJGSMtTHwB+S
otXboKb4Ej3IN9flMm7BCqFX6S/KcV4LMT4izyP4Lq1+pHIujgL8yWSRkufO7o0TBdWu63HvhmAZ
UzmxMQzUpaVdBI25uK4HSNS6xsbrVKy67X7ArhFWZ3rGLzG+9zPLJOjPdLmpnjI79P68WXWyqrVu
ZT3BFl6Ey6UR1LQDYbPlQ9Fta3x0e/TdwaEje3QrNVlnE1BWy6+fhzyAMRgwSpRmhPGc7hSc/qmH
vQg/rxspmLehoKyoiehTbZbuuwJGyZBV7oOUXo4+lUwN8jys6MXugCq5jPbb0EORIn04z2M5fSAN
h5JJ8odheDeUslj2W8Zedqb1EuT+r6JBF8W8CS2RuMMBENPkBUSHpNR0Z9dlHpiqE8IqfdJIEEog
6n2jTrY2zZNRfGJ0qY6qkncJBdkNzpLu1HXevvP0MRtS+I2nDvq9nvXwWFntXZDodte6Rr7TA/VP
wBIe0aaKVMcsFKy0LXHXqJ7oAWzLRfW9oKS2wU7kM74A6bJq2H86YpfnI5qYwrLZn8K8x/fiAUoa
43BE0VcAOS+HH2MqqEtG2ZU9+S+NoEXS+JlBBE+KW7wnxLSvXQqqay5zZe28IBQ3bFAe2ki059pt
32LbvLWqrrjvCYu0pY5vukDcTwO0cWLXoh0D4XROQKf2ZmnSD6P/xP5v0TzqW8Pxzat27h5XP0Hv
iGckmtUVYZHtreOkTykRuqe59F57x4e6X/sTLhXjp6uZKYoka8gEDEPsNhDPA7pOWy8X9nXZ9x9x
2/QXqaZFQOr+DxHlN9fkvyCiQH8Isff+x0SUu4ywiKr4+Gceyl8/9BcPJXT+4dgC67KFYdu23RD3
3P/loZg26BPP8118qwuPhKcw0PTJ//nftr884wvcdgBRONUxu/4FRbFtIthc16Vl61jLzwb/HSgK
lrq/2/ugBVAsDWHYCf4MYa/8lX/2K7c0LEsEe0jvpU8/hyqcntDn+xmC3yh5ZRW8rUd0vDU1sd1g
PGWBoJM9iJErs2DQZhKdQkhWJUCFLTHVPRgPXFCp41yFkWGcTQergkNnmcnJ3g/WVaJLeQF5VJuA
XW1FwVC3/efYgIKeO1JeCjlvUdzChRKnkBb8wfHCAG1rgRYsiBUQc1pxVuUh/fZc+veoDVo20AR9
whtSHUyh9ejPjeFsR0ui4zIliNGQ2I3llVYsMDush40GT5QVMaBbI3slgNJCVR7/dRMzhJ6jFk4U
Fo/FQ8ddVKo54mYUzn9evD6x3sjlJevR+lvWo6lEKApCYS9GkraK9ivpaGQYQQF/wWSZt96YYigu
7Rx5Jze19muwRNiRM/H7iGQWQmnY8M6Zgszk91C+ZoRKc34JitCEYx0aDwP8xcMCTw5IKVGdh9Jh
WY38uUmFklvEysF2yqIUJLhU7k5hcwLSZNUX6cnrBi/WHgueR5mH4jIQ/6ySZHsU95YOfng1SGQ8
y+Svmfl3JENAM2X9HgTgm9h/PESa7SlGG9pGaVBeugpaXhsvhSHjbQgSLJcqP6jGQCMSjvOp8giT
INaU7RYrOuzW1k3cW+JmpKY5YYKI+NhizzykbYq7faKKAG3LtzqwvvUgkmuCk+1SoEUM84z1XXGj
uwU+76B2t4fraBr2aW99xpr9oxwph8FNsG4aTKxb0aKMQIdo39StS2VIwY+XOezsCscuOtRrb2Sr
0rJ5BC0LLRDhN2dnP0MzycPupB371NUlVPckhLlTtOpog46D64bPAOUWG0oHBcDoIHQPTPYHVoFK
yI8c1tL9ptIUTIOxcq/NnEx2P5hf1+fCmmkQEteeIrjarC/w2GpeWa1xFLz1mymYwBssf3XfJa/K
sKZDKzEWL8/hpbNvPElaiuX6u8ScX7w4bY+909PWysr5utW8Le1JPg+yz0PL+OHPfXwgXlactSDc
AmH/DTYhrvmONtaZGBv/0Hnd3x7T7Vub4HjsKajnWVJcDCs0TygWD3BOWHaFVX/u+M9zFigcrg/+
ucE0vDeQ/WwYAPHXLzYt4fA/p/10We9ZCNNQ5GDaHGcSADyLhR36533TPsxu/DJKoJScG9ZlsZ2i
FKDSxcXS2B40YsEEPGDDoih+yGJ1a2fhSD9gXlomrbOzGoko26OPRA/mPktYJBJMT/kiKN5XrbjG
n3GqQjIfVqX4b0X7elhT3GlFVp3MaKEL/CDDWJ2dYdRna7nR+Yfj8s0FIYEeq+q7WPTgLY6Tjl3Q
aX0obKlzCUGAS2uLFgET489gaNY5tUp22qO3alYxRtuGRTbimA6Ug5W2Z1RtP7KRNLXEtrBALTfT
4oBbj9bHxkAd8brCUxQG3p8IyvksvBMkXklnM4TkXxMh4kfhh90C4qcG9JdMfS7iDyFbspnWT3Ip
YVTBiI90uVs6+Q6VpT5NGMB31hKHzDQGorukWTlyYm+bHO0g/t18a8eE4/lIUPliF3+XXZb1uTcb
78qjWUwE0rlbFkN9aoPLlMQuujGlXeyZA654oqEnOt79iz1PHhGBwXiwqvIZWyJ5Mci26J+SkUTq
GSLXCXs0UyVfY89qXku6q9Zk08PqZuKryutONcnBlcbP0laQtd0tWhTUD65BFVOWZwxyTBXr4ary
7xap/3qkiSa0adZUm8owUQQsNoX1BFjl8utRV1WPPXJLEHpYS+RioKNox3T1244yLJNXHlW7MGIp
WRC9Dkil12ejzfTZwT0I2RLhW9zb09ki2sfyfXPvDpFzsOfuwc9xsja6s0/DgBHmze1+xYu3ryli
ypXzYvgjy8flSi1DVCtUA2y6B96XhNixX1+ZVw6B0GxLfr8aJzOh9RH5LViHUYGnpABpS55cuz+0
0xXy1eBKFtqHTm3M+2DC60Tm1zcrZ5c5qqt/ee/rXSVNZK70QW8mItl/fwxdqmgZR/Np/VDWG3xn
UNtH7zq3pk/quYBRgbJg67PLvVuTdVLNIS3mgipX2iTb3OTsyJYTdNF+zhNtstYKhz1oB9oXhgrP
8+3o2xUUD3HoFodkULbX2q0IL7Egsw7emO+HMBUYhKhQSJSL5xYnqvS5RvDLnk3zUI8uwU0hqwBT
JU/oiYzDUOBLDlONVIsdMPsgtWuamQ98ucE0ygBWlcCjfDdP9iHZQmF9lSiKtVwc5wL6fZrJ6JR7
zAVUMbFf4yb1ZP3PN+tj3Tw8mHEL4GD1pC439r8frY8tWtxzIQ2yrGKfbOYK6z2n2Wm9+mNTMBqs
h+tNAE9pW0T+4jPsr9MYjHhtgi6mDKTP600vhu5oddF5HYPoJd9ApSb5pUSd0Fnqzqg9eMmO+b7+
v+t4++fP+HN3jkzjWHrFAdQfC0LaCVEfXP02i6hmcjZzkH/rXGgclAbM83rTEWu26wo+kcqMgSBB
2jxavftVsP7ar/0BgD67uazHk1U+G5GXmYigOTMTB4846VWIpZfL9LfNxvGg7lPKQre5mFs0DJCr
mn2nSnDS6fgN+CPO/Zjko0YfutWx1djZZai67Lgaa1b3TjEvBsH18I/l5s/Tojh1sF6u/jy3vnR9
AeLM+spX73Zu8gno1D1pCm7rvWD5UNJlU//n7u8j6A9XJB9iWfNisV8fqxBGMmItP1Lj3lCXtKno
FQHAtXnHJR3es5Pm5nVKsNo1BdIrVRvBMfYL4mPb8pcs4GUKwxbnpiY2UYThw2qSyxd73Hq0GuUo
6+GhWw/XB/+85v/1mN+N1P+MOPttw/vzE+BbW0TpZDwtTr315l9+fn3MW7y869EwUuamMwWdYbn0
aH9IfbceNi0SpW0wgkK3qiLdjgzoAxbehp7WCTUKw+K/T6F/7q5HasYau1mfXu+v0+yfu4Xd7AqF
0bofyWcuhTki1WHKsZbJp1XUE+EOcZ99M8Q1J0AwBUaXahSm7fUGDAGwlqAHlKsavdV2PVyvN6NP
UNfEjLzNPdI7KS+Mm8jyA2Zkhmgy4QdoznMVdSepMkDlsJZxhTgTn4ZXEw64XQ/HcJkKaYFWROX8
/al/epUcUg1toOAPXV9V7gezqq9mn9FnT9MR7uRyNaxH681QmN1fz9SZN7eX9VF2LU1xWg+pyxRn
uowV3rnlcFotgX9+i9W5yRZxpMovCLMzMgnYC+DQXzyNv3/5Pz/y51dGizNw/Y3rY2NnBVcDnoXl
4X95VbI6Gddnfh+u//vvP2R96XpfNj4OxvX+7//xz68y0xIQb+j10K99cmT/5ff/+St+/9l/nv7z
2/8/HqvotPuN2SJKy6KrOZqmjv2ohHqLuKyhRUHQtUnLAF71SCVfWzT2m1snRYXa65JBby5f00Wq
XIX1a1bbisUsgQolNUNqi/59l431d7bCXyzRP9BmNPsZZteumQ1oHBYvFxUEn8Ii5FJ2ycvoUsXF
EhSdvXDeOMkwEScOGYia2bTPZdijEOmfwdUw0wQdNG5mlI2n1PNMRX83NOY3Dw7QpqeJ4Sv/Epfp
xSDsHbddSRD38jaRaBBUN3SH3GDi8/xDj8lqj9iObXuftlwLPXmFXZlQTqyBrJT9L4DZkssX1nNi
qjd8TpLy9PcgRaDq1ynZENjHnbY9TKN4tw1QAuqgKrwnVhPI7eyhTPEH71xwuaCXys5obMpN3jmX
qgLKZktJelpf3ibJTz195iH6Hpsqr0oNheAs+dYraBs+RGWnYUNaViPBUzat3PpO1HHPVwXFuYuH
nx5BD7UZukcLsxTp0eUhbtm5DW3/zfCJgSM1FYAMroGJuZUfBcw+PWZjdLCzg9tOaOJq/HtIg/ZI
kD/RTD2ElCZeVfFpDmo/sOS6w+/8UbSsdRuA1bY075vJnzbYXawNR+021ygKM4cU89h7R6Rs7hwC
XK+qLFcbc0EUpGhRtuyyj2Pb8M16RrGLKfC1uRPSM+g/zLlLdmMbv3ZjmF4yIwMf5Qz9rmb7iGxA
HQ1E5Rv8EvsRmddB1gmBNnZAQ1iLc8pMvXUcNR/MRD7PI/Rq34oWIMzN7LEABfxK3qonjiNibG0i
u0KzaJ90LJ4C3TpHO6+uEpIlH6UTPAV1fqupLDORoBLvRXw3dOmxb0a9m6kOh5QzaNJE+VF6IbxO
Yt3jAjoRqRw/cSVc868Bw0ktudMt5WnJANc5oALnhGFSsrbaNEsAF1Z014EoP5t3oWxNwkf69mz6
SP3UNN2Fk5FdgXS9rQGljx3nqxCEATm1d1QN+vIq7/aOnjg5h9k+jBaa9AHtHZJNeA1Oc+76/tNa
FlkBsPsrXX8zYF8Cnqi2tAvbHVXkrVvEpBCVvXsTzBUxACppNlaYpRfHUvYRyskj3f10wm2f0ywv
3QypiPvpdu4jVEbzO7CgbzVD1HZSGamuDX0QjbzoaM1a3Zjmjewc+uwj1kIHhhuvQriCpDeK2vGW
br7jDf2WptCDVw3dPYk/qPafgHN69MHJ1CSW9uI/+9eNGWaPbV1dNfHoUMAyfs5CvJYyOuRJcgrr
MCHKJSCki/7eMcsXN1dG/FSpup9RkiOQQWbi+k13amgwdc7RoUO+abwGVeUwOkz/ZBV5gO/i0j3P
VLVY5gV72KXpplDRdZdbsOii4ReLXNjco613EYNTVRCA1+e4fwZCsYouRL+TECOHcLGJRI81I3uv
MhNzCmV3WvrtAjGjA4rbY9NT98Fi0h6yJPpWRHShW4/4Qjc/Jdp8qlH7n/M+OyS+G+77xrlkpt88
GDhxN6nQGWCZ7qfuAW1EjFFbAo2HvezZ4zoju+i+uy1TfR8r20PtdtRV8KwH9AuhV/ZYTM2fEoOR
O9nW1tLyY9b51gkS1ExWDIyG8+tQhuomstpXu3WJUDGn8oBkmS3uq1L5Vy07QHlhixtOgWEwOH3r
D8oUvCfoCBtHZG9hNJ7mBTdCs3vTVdnPgZyNbTUn+TF1Rih6jl08Fdh/wjDcBUIM97mP5avwjl2V
P1K7L0lG8AiqiRe/Qy3JZSd1CN1wv0dSWCMF/yBr+n0EHwFw4qUHmUz9CiZNlz+FUr0YE7N4YWU0
JZPLZIx3peV9qvLQ5ww10sdCozx735QZPUMSZUbzSyeYErF9fAWiPGXJEo0S+gv3kdNPgrChlDnf
iuUDKoMkO5B4vUEyAkY3cyKQtwWRD1lNK8wugeKyPtqNg/ys9T5AjbtPB3XU2YDkq2k7jLfyFDBV
5cc8HG5y2wz24CeJ9JMOTLBS/MRAhbZAYkVqSgT/jkH0qPocOsI9zbDmuiCGViZoCToV76x35dM0
j+rMP1GHqpFbw8BybuNOEjofE+E5LdkrRML2SOXCAqPQbCRvjnszFxGpITQdEw1w2ImGN6KRkLZg
dWy1exk8z7sVZXKDzwnefuioQ5YH9Hv42tKiR8UXh+VuoDwMc6R+aHJxYhZuaCbjCPOlvccdTpRk
Wm8a9LN75VnlLmHRuNEKCbHU2QMqHRcODLvAZPxAPWDi0iB3t8tfMVmMrBmtX1Z1H0PL3TqEGsOe
mRgKX73MunQfdZK+4Bf66EPZnEccdVsxK2IoxvZ2itBLYSG6A+UDKleUR7e+K0pxH8ztkkifkp5g
jPs57Ktt3MfiCuNRt0ECeRiU/dI3SYXfnnmZAsKjY9gvfsQAmcnafEBcMhzbEjOWHSO6r8S8Lwbi
bRQMuKHHRJtUjtqgVyHLIDSPc9/dL+hgC24eJ8R8Lc3ifqxMitV8ZYWPOBr5Bda1nNAHH0FOGSeE
XtbuorFH779F1ZDdsfLrt7Hvv9RZexnK5N6XTXfBN0pYKbmVdYvXgxgjWGeohVGxj0ka7L0lsCES
ZonOMvohcK8NM5+jkTYLQQ3gNvMYUS4EV+zChhWssh4F/Xs3Tm9nWrYgIwEpJD4Axg70n0gTpDHl
Z17p6oDIWG+TVCH/J3TUdoMP1DvAaSyWgHbY3ZkTWXojHnpl+8eU5L3YreJf7Dks6+zEQ/itNcrH
sCZcRDiStF2zBkR01mV1xH6fI7iXC2bFRDFs2Yd60I/scpmoueoAHjHCuQFlT/RRo7PkUYrpmc3e
U2V12bVGr6JzNN4GoameE94kyzZkLh6haOfY9tVOgMQC5Fbj1kZab5BwV5fGpUtJ3RRtPWxNH/bY
PDf1Q6haas0B0aaxrbcziu0tlCQa/LukiXDctz57PuO74VOB69h7Yf6aqm2VBVCnpvI+lqF/h9Z9
7KvwneEIUS2L+UONBHCfD6O4pVNNV908hyEzuBSEwjWqHPdDLunAwDeaXLzB1vRYO9N479smEbSG
aHfUwOV2kDX4ECqTJ8dL04MYTlZM6avEebZQgH0XC+zAnLQzh/JHlTo/JbJikowG4xCztNro3Bzv
9Kj3mX4uWRIerar29l4+XNXaTLZVKeaTzdDAgBiaD7ofr2m4WnczcUOeQ2031+GeZZKxdRUxu+xh
t4Xb3WYOLICSX7upFAXK0EeYCPxGHhUanFQ6LV7oNj3aXks/N0c3SPqOl9votS3poSZGweGIz8Er
6sOcMypLzMM7t4uuUxhpLLSSL9ndpKU4FMyvLCMjAOL1o+09+aEQzxEiPh1rMjyQu6O837lN89Yp
CudDb706Fot70J4PRex+q+1Ft2c+iIBsx6opexRFM3zLDqGNWc104XE9jQVIYZNPfEqMnopPjAmv
BjswXtRABhA6aYrJ4+PgafKWK8zN/niG8UHGamHd9zQ6aXpDLi6DaYf9iXA7PJRbI8LEZ7bzKxRv
9gXI+yF6LY5bBKja6N6HmM6cqKELA9hjCUNfTML4G4gcLydmG93nz1PRop+SxU+79NEVF77Hfoyg
diERAlSNRdnul5UU/aFxgUb22YDgOzxVLSrhFirSJoNwfhJRk29h69b7PEz37HIcPEio3+3ihkQ1
ucnR6mxhlzE32HfmwKQ1Otm+hlG/yyROTkLv3gfG/i3I3/mYZERH9unAgBeAVECLINrhwxv754yw
F6ehqt4QSx2INtlCkICsTV7WNH5M2P6ZpsNvqgCSYAJxnGsiy4aZQLs0mQrObL2nkHbxAzvhSsWe
2VEAKgKszq2xvEuSsNz0LiJBXZlH3RXqjDRayk9XoppQoLHJ2HnVqf5qZ2Yld3QPXqx+OdAGi2z5
Ar36iu+MbZtTbvOihREXVi8BtPXNVITfkBIda1/9GorxxUriqyp2jizrP6IsAc4SslguQ+8R3MZN
YmAPJvjTy43+3LvDkeSeaYey3oXIQWY4F2Q1OnKn7PGmivW5iiIgK/6HNUOMqnUc7ueavA2JNvo1
LqD1UycT14NpAWr0mvHSO7e0hmLU+rCusNu+mBlm2xkOFl+ZvZsQjbF3oRLkGpeeNSmjcEi5xuyH
17m0q1t2KVYWKSyhfGQ15OVNid54Svof9G2/kmFenqLwCBRk43rOC6PETzLk3ENd2Eeh4oYLI7E2
fcioHbkBkVAjoUCGYhKNg11KZx2dCK2FEA0haR2vXmyqAx60OHjk6tFuTRqSjghIC2jo5RInFxI+
v3DfqmnxNTvbMiPsOJSfxDRR9OOc7HyMAiPtauLVfOojs9wZgmJi11ZfydxgGEimUyKnT1H21rZZ
aCnALTeANsoTbEniieFiNsb3ISaulcn1ljXCN7u3n1pL3dul8RAIeRemfEtFSigTMJgfdjgfm575
iY18M+DBBRj6AtVObOoqPNhxFpyTicg6z0jYISfxfWhVKHKKhHUfFp7tQFzAXoWEi0hMObjnPYyr
FgIjorRzeKXCYvU+jCUfyBI36wD40Hg+cGfSu0mmxtqYE+kQknSa64wKg3QBjGI2+bCb7i1Ac1nM
8PRwrZIXr9PXSXzgQXmLC3h9fYczs5yYnXtgZ0p0twQw+zmoH2v0biwCEy61ZFZ2hmiDnAJRqHmh
+gQjq4FwkHewTlU+bp1heJGTS16tPqPjYh62rM9qcMh2Gkg3NNjGc6QfJ8AbApfdHp/RV9jSnzYa
8xz5ZXyAUkN2tZ+z1rT1xDuCWFj0gkoijvHcqCrCSh/HyngZ9FeYUPX2xIt2G2Kug+DdcF+QhzLL
2aTAOpV/inJ2i/SJNghGCS+L+f9b0qewRuCmrf1btzabhZC0iPghgg2sVJvUYeVAePdY1XIrOkYQ
k+zlIujuE4OmIDlJDA/pfZiQZTqYnyKO2iOIKwSjgpGPvxlWRrVv6JkLlqNtaN4se1QCZSISVEXD
BclbGs3x2zAQpO6Z4pAaSwZm7LL89tB/18G97E25N3S+g6Fc70GxvMBm+OqL6mvRlLiFvANQKzbs
VCK+Y1RprwlZpztLBttMkgbqGt8Xgetm6Nzpxof3nxf3Lvy4q2YGfVCw7lSzTex4Y9+YnfHSTYIu
8SL9VxFZX6/Fwp5iK8BgPJc70Sc/loySQ5OdRnb3GL3rZybNG7ueH/yY05OoiOV7EvAutlrZvMec
D1A1Vss6mrPFTBbCj7T2MUB9ZYaPthZvVQpQEUjTzvau6tRLt3gMnlA5YslybjIXiUEe0RyMk3vq
cchsdXbvu7RPkVk0nX72pvRZqvlxHCW539OVRJPfd8WhbW/dzHojaGwbKRwvzQ/sA5tYG/edO3N6
AT6XNXobhJTLxnQmgJELlwVtLO4w3H1Ykf0yW4PY2DMWubT5ShOfCGV2CcT9BgfXeAnC6VS7JnEv
odggiVWk5/B23cZ7d2b1YPFtQabZjywHE+cpmOdnsD7gad5oKtg5C0R2pQuXuzgQooBzxCkxPYOa
gHWzOJ3eZ99/9wrArHzEpii+hi58t4fhsyw/dYdEuaTBUZjRC22kBxTP28Irvyz+2HzG45Vk2GGq
5xLg7JaKJUnXJdQazudjlw1vJQtsrIIMSWkzZRu7rz7gK121cIlKSYvIySkUjFfOhNjfqp9cF9hh
Z37zRfek/eKQjLSKofI+BDh/iHhrv7IgeyBTUINFsDrjOunTq8HMf9RE+7wBmYfBBsxkVv7WjNFG
t6op4LqH9c4SzTdD3tezfMsIqSziW7trkTLV8HnjPripkKpWQ3IXCQQL8Od95X65Aqln7CzFKguC
lbJIga09qkistJMaY7w8R/03AhJPSfydRGDjqugnon/ZCvomCjT5CHF+Van9T8TZfyXosz3xn0ac
3S76u/+1/WgrEKx/l/X9/tG/ZH2++w/HRX5HPjGyOctb8q7+kvUFzj9sS3iOaQpqNQFwyD+yPu8f
ZLVQlnUD07b4sb/J+nipCELLDl1ThK7935H12eJfEoFAXQrHsu3Qdz3y1kz80H+n9vvZ2BRt3qUn
abrO0RvrFzeYMAKmGMxrqPQoe5KHOAXsWwgEqgwjS46W/UjCGk5nmsYM14BmdOk91gYwJMRu5UHS
vMDrQiyqRmV6r6INLiV17w3xIabj8AQfKtjkUhfX3VDX3+wWI1nG0G7O79HAME1QZ3Nr9WV9yWYm
GfyztNOl8B+acA6hQUbFk58NMBE8dP0ish8Dy5gOyMGo21UyvHiqHw4CXjV+koZV2ggZnKLp+KMP
jZskEAZ/uZdfnBKeyzyCrVBi0t/Ntt1FnRzfJCZ5o+ndfd0SVJsWXvVtmrhim8RXhI1C1MeP/W+M
ncdy40q0bL8IEQVfNSXoKYryUmuCaAtb8P7r3wJPxL2TO3gTRZ/T6m5JBMvkzlz5Ps1UloLmrq59
t3TvrZaAJirIXmTsvXXji98JwHDmRMnSi75An36cl+c5jB0Q8/VP5SMQQVg5mKBn9vcEZOot8YH4
CASdXVV25qNtJ5+KBX7nezEjIT0QSIcXkc2XFjo/DMXiQwCpySsyB6la3nDJ2TvDHTgjeM5fY5Qk
jfnnGAa2W5iD/uYetWBmWwAGPxbL+HInOvkW65+1DrX0nlB9uzccTNnklVKggR/ikj4zNuHW3k9f
4ajHvZ7yATpBCuCq6cujOmQ42vYtlrqNQiCcpsF8cqbhpWgGonQ9go+nc7wyfAuW92BISrArPMpd
aRRB1wh9hMthnVsfFzunqfQj7Alyg8B4MmQTb7ghlQgbf3gf1ccs1c7Rnz1xS5B/tmFpv7WZEUI+
aGGDx+1NWhqHkRtWJ4WladO41nQgrTNB668Yjqn44AjkWk+J5nQPXkUpru5CEzdH/ukh2XCfNrB2
X8zR+AfL/1dliPk4R7X9LIxzNIT2yWTrWefv1YlTFCb9ED2vE150ti06XsCP5VxlEqoCwlQdOk8W
Qbp2DthVITeKCTOtMPl3syZKQf1kD/7SXSg3T45xAaPtXgxAvE+o1mYmhr3OVy9L7ltXSe4R/Jer
t23uwIDGB47utk94ss4yJHo0pvNZOmH6lJAQ8GrpPU82ASYzJj/tcYwKGs3Rny8Dhq3AKxdx0tjc
JZSUa9VWG75/NgZGGY5eqdDEMGMMReQV5o9itgA3rTkiHwLmAVQHrykUrzRkQmNpiBH27A17v+c8
V0FCfoPb1V+mJv4FpRxCNaRKrk4ggWSab0vIloHE9bisWbd5eRkTcpR15T/5QheBNtdvf4VTcDmD
9gYkf9s5ks7obAWShQgmuEUxkJhcnJiryAt66SenkeaJWycE5eychLZ9tSL5ERtheclHWGQUuGwG
LyITwLXEb9oCHpx0r7x3Pt0uSli5TI7t+fK8QJ88Cd/l4U7SSxFW8R78Tbwj35lv8WF5oMOyapty
ctr0YuD8N+fEvkAunoTDMtEgF23HfLIeGV3W19SOD2lTfKNX15wuyvTMobyd3g2FeO9QK8LQwyT4
0MiT6lOO43Z3jmVC/Fph9iSmefMphPdNmu6gCw1nsagvqWCKLeA4N6mrf5gQI8t1PFNLA+BPCnla
+Pu+tsGtaQannpqmlyoxdZD7FSQtsHBkZOKOuYaJ8s3IL3AM3d86v7GenUzcrLorbpJu5uWe/C+x
UsqI6GlN6zMMGP/XSkIlkH+KqvQjGsGbSl3JXbEtaTQ60Q/sbgitJyfigsjw2kfUawhgJjFCTmIZ
6TGtjF9uWo6vRNRuZe7undjGfiQI7af0He7Yh8oHr7GfYa99ipmVH/o6Gd9bxdO/i0UiHlvl4tKV
Pq7baegPkVq4ZPQNAdjBCc8Nnmun9n/SpaI+7HAOH53GPDcZo6mpCkdwggZ6UaonQIaGtZ+Fq/be
ku6J2k1PBOnL79SlvMC3jfdZ2BRvef07dKLWCrmkmshmlkl0EgHhX5oorn4CZeCO+nCLms2DKd1R
I3leapl95Yn5CiDAuMgQWmGWZ2/N/Js+ilsfW/I9NYwvvWICyItvl8yLMXOO7dr2y/zJ5UeLhrUy
RermEUXnHHGRy5Zx/l5E8T17fOagdbyHR6JOEdV7XLTomyvXaZe6VxaFqnlWxsl27D84OdRHHdUu
vOToCSTbiviT8Ws6Z1bAlPRlEhnJb7LeRZEaVx3blNXYIAMqNVyc1oqZyxZfYcxlcMyAllZMgoJB
EpLC+J8ehrDq916TWgcvto4tfFDSSb0dFK2eDqB+1U3aAzlGaK5+wyTWHVxBI32Fyxky/0EuHsLu
pBfgfWLcyhj4RbPS8kZDcWMqvW9SC1uTScn7aDLkT1LzaUkwxjeOx7CVZygaKTUpzeHcca4O4Hu4
B3ZqTuO5gQW0tv5Z8/xT95mJOHBBCVEfcz6+cDD6uRTMyeuZjL2Tte8RPvcVk9O3Dwtcako7f8bO
jCxljMxzqSLmmuBhsQo46mdXyzEv/20k/pyeYmZXwZz6IGdgtRybdjXv9p3FGaAzt1nDHDx2yASp
POf2aP20auE+Q1AzT/DT7Qcrs5M9UwifISAhO6ct5LHperFpzLh8K5N02SnJtt5bjU2+aQa3YZOh
bSw7PZU6oj0km88izOWRtzv02/G3l7/kXM5Bf4aM500JIY4mwJcspweqG9TFxmI20MxybjEmn33a
5HvKrboOeEUVXRwzOWN9KE9kyFFnSuMyTBST4xyCZ91W7TOq8EWxAD2UZIIDoh7ZoW1a72Eo4rNX
M5pJK40LJM//UpLAqYD8V9CPz7hVl5WjOb1Eon/tWsN9a8yOhngPH49ZQ7XoIghBZfeg02+GgMVJ
wnlshFvuChUy52TaF2NpvU5LQmcWqXu+niwqDrNAIxpkHh54nTeQBvX36DCTsxgroSTKgPmYeExy
nv2yaopjPE9izytt72T0Q+JaYGlk1L6zOyM6jUtqwj1U26GU/W3weg6P6UhaoDaP4RiSr2tcZ+tI
LMHNYBEud8u/fYNjpJzMPWZKZh+OU5zaUTZPtmF8jmBEL0792vlG+Zoe7seITJResJgvKSO4vahp
TmEWWnwxKuy510/G8mS62W8/5djhWO22dir/KjkXUgNVNQe0PoQf9aNwX4zYGW9O6PwkoNofNK4k
WeOGNtP22bTwhHSdf5F5vq+5wTwQoumo6L7kA7kI144fujDi6h0tbApMJwOFbZ/gns4unVlt+ySk
98ysYk5rafekOWpNRC4hzfRPnFn1g+anGHj+hCPJiZjR23TbC4KXG8BS5j73vQ9tEWwxskUcNZTY
AAyuu5kG0V0yADAEihOMNdS4Elt4d1oqOWHWvvlGk/zHKnTT8RZzdkOXXU5F1YfB0vGe7/iKPMt4
S/sz7J/my68r/oZtNaT1rXKKnR2Nz8pKakgxZ7NPceUzj94qEwaXSzR6PWHXqceYYAS82zQgLUNv
gGznVB+006LludVJDpq9s1peMsyzIonna4ldaoqm6QmmZ9DbiXlqJ8c+GVC5qJZmyket+a4ZS2px
2kzs47z4UxRsuaFhJw9ZgUubiXC5iTvfeezk0LPbMWTi1gW7zyA3XscGaQrcJkG6wqPabPj8L5m7
Hob4etFbIecNXfXagiBcbwEMn6IqoLNCPfgZhO9+nR81KBz+FEZBYibpvo7z50w76ZXfJykgza0H
8AHwAxCXxIUcBpOBqLozIxiuh7LRH6eHNAZzGno0RFWkqy9i1N9pSWqLEWX+UKMenQCeQis0kuzB
Jd9dcCcChzsDVPLqeUecDJf6hADrDThw64h/aiIW3NgSss5aqSjYLXcu+VyoMOX4snZlPTbMJu6/
mQwy5suqNgvtEYciNHaTcvVLpAzeuyzHsSc6hg6ghYB0wJPlsI16Ck4qseqcU6U6GSjZ6zjwIowG
YFSiy+OkeSprw0kOJCJgh8hroRjY8jczIxID/nYJnqn/HixOWC73gI3nUjDhTP98ycivVdQA4jz5
7ViCN6RdIatWWMXulaaF46Hg0Cq2pT2Eka+SzZbtni5kQ59zNZzIqKS4+DrrsaxMnOFlHYdwEy0e
gdiqt3mUfqUZVPOwlTlbLMsAL92OiX8Kg/HWLpaLioYeRAYXnxTYz64cx6PXUMZoWdEj4efizayK
L9VwAi4HdYw4MG7B3EfbcJ7iizNNr1p4w6HshDzkoT1wuWKnm7iwiByAs+7xha2c+SRrGGX7aNy9
muTWf63AUeLIgS5UkSxmA0eUpx2yOfiGMYCnnT/vbMSww0KSry1Zan0sG4xB5mgPZ51l12quPlFt
PR4/SrElzSOXqph/MJbCzb1yANIy9PayBVk6LiEvaJJ99YqA+qC8ZJv1S7sfpHd1LYPUwFjyRqEz
ek/qJTo7U3YpLKc+mbX7x5TNwKgf9hycWLL9SW4cpygc2VdbhkEQ/HiR/kMOJXLOgrDTrwAH+YkP
5r+S88tuSON0F0fD75nRzDbPFegwAOwdl88gbh2+OV3LY78ij8RKuElgLCGNG9G+qX2xrbIiBYsK
9KOM6fSeLZxXcSPJNVfF0TFVvE184R+zyuJgZ3rXDI7M1XBseHCcVpwkFHvT6Ve3kfs7YdASirrc
YWS3DjP9oUfvoMw2YqzIdt+xbu9Dp/7pufNvEJId904AzJO6VgOibYmZ/1qH2OGnrD02kDHJN9vT
i8ncg9dwJpNZtVzLOxbhihLogonbdQqHb26ufMIaNVlk9yn9ARHbcrunpnwCbXZgF+9uIfsRVCBK
CuqKnwui1aGnonKB04C5zQ864NtE7Lt8Lxrw3yKa1DZpl78yJXM41TAdKBYNinSWBEAM882LPPsh
gZ92IJ0NrJ+7KbtH8RKHzckmqX/Lc8KCQxfFNP5lwAB0e2qKx6m0nAegvPkJzjymQr8w0Or9VmKe
oYPLVGx+pLBp4wxTmsOdfOKkDldkdilwEF21B1C+7XQcfmAaOvSiyvZRCjzbtDntUM3mYqJ6WJQ+
JFmVPXIj6A69ypkT5pHYyYSyuG6WTeDZTLDNdQucYKs/hCp99xq8ASi+0zBnx2VunmYU24uGR7OA
OEHi3+iW8lg/Vu6VewfZtkI+dZN4IZe26jkf2cShS3jSO/VRWHImwuivYjPfqjSrP8uQUHuIoWkd
MtfQCndlO7K+MMI7+lwzdRGPJ2ORzwjLJm1z3wN+4F6M5VNlMjxeiSo0x7lbg+3gZALWbnqHZobC
ONKOBbnL8qZ9ViFS+Y6BAWRMTrN57bkOX5Ns/Mo7o/2o5YJgUPzqDCN5dfLk606qYUz7fd+x0pzg
aFv4uDJr3MyL8T4gxBA5a17jjPXFbuxrZi1iE/cdyTSvtk4rBTOqnm2GCB+xbcdb5mKjTcqnbGZI
OLA9aEq2bqNwSCW0YXTAVVKQ6Rc08nhleySFb74tiP9cRMRRGTzU7NWP1vrdToaN66hwkhNxnu5g
x359SmaMFpz3otGcSW107oYiL8mYzEJrMqN/3uLPT3nuHYVttC9gR6+4TrTbVz9Sg0KKLkU7Yq6y
l1OONuWUF7dI/6VOI64uLBZX4xZ1kHhPKfWRILstRIxWxI/ezlG9PNUTVV/MhtqwPuh4NE4tRdyX
BFp9EGV4uaOp9q9FWRrHWvavpRr5+ptMnAaaiImSF4chxpUBQ70kBh0n13x0rUOVMweMZqDuaqJL
g1KNTe0QiBnbL7NVuEhQNSluW26OnuIjZHGO+IyXZWmoqyj/yAn3McUOQbMWU8dC/YgNfloSfQb+
FVIAIdnmqYWxJJYMp0LPbYaTzfhUf0tn7SOxm3rbkHlzCJU9AGBwX+I4xjEuPuOhs78j4ysMjf6S
2O5ZmV548iw/uqQyP/PNjDevdU4Iuc3BSaU45gnrPLs4mTPDQIzR4tlIwS5UCewcDImnNB9Rc22Z
vRZ9fVBLgU3brabdEPLMlqtYa4/ti5s0iJlyIPayBksX3O4BvbwsFqL4aLPnyaNgM3W935Ydj+eB
BoUbFljUyPEtoRPx5owYGnz3QbEvW+aIt6adcC570Gp8RbIJD7vmIj7BRpNg9BDOUbEKn38kzXv8
d9RuRGM2BUYUGcfE4GxdYA/ZFxmw62qAvWx1Lci+il6vu2IxLD2Np8ykDkZSkrUEbrUbIgOEWNNk
exyf6kDMiNEuWrmvGSEa80tpcxvPPeexn/rhY1aclNmfH0dH/h7cUr1mqale4ckF0YQ2IZ2n0aPf
yDRpj0FyTmGLeCejFxQay7B+jd1ucy9vGaPsswX0SEsiFYUaneEZfSQoJ0iB4zJpqPlejawfbYBa
2sciG7cGA4IzM9doY9gaMybEZxKFPyxUc3w0Hi6uLvn0fHKGWfNRu7+HgQEoCgfpGyH+eRkmYnOV
P2TEyRkf6cn3spp+r/rxDr1Busufafh79eCnMFOLplM+O48cdSI6gTL8znFMIHAo24cwNyjWxv12
ZwGfiEHjRO1hueAOQwtmWIy1uDkaw6aRfsH5iL0itZhFtEX7a6gSj8YNkp7DbD7heNIUGBU/pQHS
dMmiQ0Kqih2HEkGDJfmeBusmfz7mBABga+YnRuFBHfnjIY38R8iR7XlogqmnYbfFq8vnvBhgfe7h
Y3NNIIPGS5AGNdW493xSl7gA9/J+34Xht1FPBnXvLJM9pnsO90A9GhRXSklejSIVZ8q5j0DugI+u
hVPtwExwkPaeZor+7LeYZ/FINEHbGuXR7eud17F9+W0fbxTq1SZZYUGL198wWXWnidSmCwAU2SjZ
3XNVfYQvZ8I4Lvmxod3CD/Sb+IlrxbaBIXuwtfMoIuXuReo9Qi7PDuNSPzvYpC9c7IAu6ajc3b9O
Ci2Ws5nB5rdzJsUCZpKBrQh3AtQW2G9TDYBpkBM+Y4PFtbTI5iYEPiNhx8HvjkX77LUzkc15GQ+a
pP//pjEjjutZCTkFWiWHyDFrdzraDVUX7vHifZZN/qcqS+x2bfRwDz0SR+jxRuf//LJfdn2ElQuh
2UenwQoeA7XfQPI/jFP9e3LZrBkckaF6SBv1Ywm/7lFwa/GdY+mENHH5JG/XD1FGViSKZ2t7j5YJ
Q7YbJDA6P9Ymr/sHJN9uo5i/bA0FQ8hZM6phPzzck5vzZI27Mh5/dRAD9pGVvcKHomoyMgnmzOtc
wilPjpABlkZ80tHAjdA0eaWL7KWYG2xWSUFHXyI23pqqATq+v+e0F60fZjnZBAACmyD3uZh3GZcs
+OFYKhNyenujUL+g8f3BknAAKvO2pPlfQiN7Ab6H4Q2DDHZJj2dl5Ra3Z9OOYsip4iMU/nC2HIyz
8zB/0wSLc5R64pHuxXbCmjBJbMTVSBTUIngUQ7mZBcajMCLtUs8k4OviXdhrn54QZA7WeCDJe55c
tsDSvd6D156T6r3Thpdy7Cm4pUT5cOfNsqZ+DM5gvZdLZ25ijN7w8uOTX/s9pTRlCLJ6fle5bW/v
M5KlLWkvKdZ/65H26Vk8GrD5f1DTiCGL04frt8a5Mt03TGvWXhi+fca9/2GNk7cTSQcASLoYsmR0
yIyRNbuPnK/Zo9rWFOfIDGE70je8QbEikVYxPuEu48kA+AONA3oNqLiT3vVlZG/wwtzz+eMa0p/b
ikZWV7z891xaU8cKatOe43jvTjJcm9l/0+qP232AcXgBIgwYsa9/YqIYUS5UT0TFu0kt3GDps3+T
mLc0fsxbb22xMeCu4GuSJ2RholBt5+FToou2K2FT0AdinQ3+cAx8AcGR15gchL9uxgFt8RyKeCip
rEdD3EOF2nq/OaYo8gGqpfY1MZyHMXdeUBzxcJJyNRz1U1rVt0gG3rzFZcg4AHuvU/u0AJxnHM1S
gHtzj9zwZRTVZ/tbxo/a9PqdET4I3NSboV8v1dZ7I9pXkDdnWmE34Ty8VABxtYUfny2ByAiJlr7f
CpOymFpjIGriHSVa7zGfevZjnM52mh3dNdszhRXoKZJdenqM6toGx762565YhxnIAyJdz0QIyp1e
UMjqei1HP0wMmQkFJO1GPowd18HapJPOnctnoM8m5hAv0lsX+t2WC6vYaLIoSxSh3VG1XCbRCyxS
1Ig1067b7JGQgrWwhc/Ja4T8xPGF/KBi28E9vWxje2B0vGbdkTQEBZUFJkRP0zM4/UnXzr/iWMVE
U+BtsP6AeQ5jmuxnW0OIco4xnsBDxIXIJMN1tOecBtnIOZprrPWe/IWxc+7rajpAiwEoadhBZOV7
curFcRjZt6sabCzP2h8dw5WzooUzM7g+LvlIX+gDgeHRf7godQXc+8WBGDNwWN/kGuzt732ck2se
oyaibGslEeTh/IPJBFeMFBuvO0e8N0KB1Yb5P0yGtSZUUyGjqlqDFBEPoH2IpmgTDa8Xh8im+teN
SaXXHKtJAkN2m6ZPbaphb8v5o1r/GHV3bHg1r05rPHNC6FGYw5tg/blvd/cP1bq2O0kKT9KVT7WI
L5MV8/2tpIPGoWm5tXPw5y5LbAiNoypjSDikxFnrau4qFvdCcrwlE+r1q61Dfu5xhFMVlOsN1wLG
pJBDX9lHj3ADolBF5wqbUNUt2cHLeKNn5fxTUqQRJczRuqLh0rzu0utXfv8VLJAhAW/st0DEsfx9
McAkj1Loj+nZLuA14qeq4HHsZw6+FccZ5Fkaw62iPeR1E1REKVLtv7BfreW/9YvCyg56PaJZVQA3
ESY24kX7VzWZUzCkw6fla3JB4CWTeWUK5Rx/tUX7OkCqX2o9nbg7ZbM845w2MKmprcHx9JyVpsS7
OBQnqDCBAxvq0Jvjh+uyZ7CcA5EIM/R4SIh4Dx290VXt7HArpoS1yEYQ12TryuchuBMactP6Vzvu
yXHRMYEaHu6bNwJWfzLan7Yw3pxkAgXHkwLr7xJF3rE2nRdyTxjiWz8Mqi5bUMuYIvjDfOvbfDqE
6X4SHsNJUn+OXX/MQxrxeDePWTddbBShiyPi3Ww3zovdaIp0q5Cl2JseeCU7jADjWzSMN062z9zW
5BavWrPTyiMqmRS4slgguCtvlXCgkS/5p+SdVPfVzNFxvo5OdQSdK+BVLS0xomK0eeWiodg54m87
1pyeSmr+WOnCQzIg5o1h+NpwBdxksm1uKKJNmHBlaeUxtAoI7Hk1nceeeq68ZhVchTnbL8FTv9Up
TQtFHD+zToTIisgYVGDloALMymRlNKOWzvQx3LUZbvXOlxvEW/1UaoGxHqB/Y9fhwc3a/BiZYKZR
7EgwGyvewhUnIVuKHlrkAi3x8cnsJEwOMf58GxiJXJpEoibguOlJ7HcRJgAOJjkm9jAtfgle4o0H
FyRwTZqz8W/Ym3GovwvP+jZSgpSdexHVGhdIf1EnMzyUkHpBqBjjaXLXlnGT1CdoMb67PKadkIDB
eOLGY7JLbgBXkkgmP0vQmtmuyqiDCmd/AEFifygQ3kez/yMIvrSmFZ5sMps51v0CitlTmvLD6/ys
OZjaTzdwUN98BrZHyhuPENYhGbl/wzKkdJvcrctdMmg8iIuq/NeUYf6liBhXrT5ZbZx9qwNG4ChI
OUECdIKSv9juX1XBKUzbFrr6vEG9Dy8JXcwbb5kATSfVyW7Nkr47Ee2Fh0BGjQAGbwJwDEBpE1Jk
/+guAhrgeB88BAENIJhrYYJxP8IYAP7LXSfzodK3ZMyjo9W9iAHrjoF1e84SDnjkwmMjKET00+bA
uo5TfsNTVlvBf4ypjxMymg95J1lwwx6pUTSQY6NxhVGflOutrTNmyI9zjFCaXhv6dU5YsGZoTU77
SCnRU+S3+yojhKDMP8j37pPsfc1V6totdFQMEf1HY4Jc17eI7nl+M7lgw/D3wPtHBxYoGhKIaxE5
xnRBeiYXf8KGpBPIfkKhSuFJEmV1CN2CnCaRuUVzShE02S9XSYoiVP6w85f5Mk0NBxCC1EbTtNSt
4tqyHWxjllNuyyYkBSi9Jehcvztatv93uC67KUH/awiOUpvlmEHppQzLl+20EwzQyI4531bzZvt2
c+pHPAqAz511foXzB/fHTrQezlJErtLG5pIVz5grJKHSvGGgjIVBy2PmGGxHGTAScLDKhcjMVIZr
PM7aoZtH5o0j467CuUwQ15qV+UKKMPXz6OKJ8sunbEt7ZONYBX3c+RzZyZBljHHRLFg0DIdhU5vp
X2pscImvXxhtOLiz5/nBKqgsS1qSakls/ZHowbW4GPC8sR9nb3lVmzTyuoFdQwejGIQctcENi23O
xzKDHYyYgRcHaUptRBHVa80Dm7TIMXgnyw6o+zZP+hnMCT4goig71xg3sR6LABjqs0YoINc+rEGE
16VrBjJ4/baqiBfcPGlrRFPGRuiOAeHNk2jivXQmEnhAuz2KX47wUKnnzq19SslDlOLKzx273U8Z
P7vIHF/oK1BBzNNBUeeZwWhOfKoiFGuYB+zmJ3cSVYDPMiMUb80w9szfjH7twKt8CAgp0YLFmp5E
murt9PIfqgpuCh4TWlXk8l3/Z2amRyhPpy+vvEaqbZjfOL/yEU6IHH2x7xPe57ocfmD+IcTarcVe
ubowCDYOeaN3kj+yz+X00hQ4oMtkwoa0/i2jJ5x9TXSzdnA5gbrykYKI8xvVs6eLpzTvwBNZLo1e
4fyvFPF0pJGS5gRVbLhCtBwc261txWy8GeURJGlv2VgTA+8cKHXWq84H+iUltm1qJjYFT2tVVyME
uJJBM3OLbbSw/yKkEJfRu8jAnmw9F12xvFf6sPBEOSNH69GyzD3s3CpoffYiVwu0Xn8U+PXVA74x
e8tMHFo47YJD4X0VdHcFQCQwukyvBCm43LtWHEwkIwKh16eh9ZnCU4Pq0vPZjCAIhEjfes/8lIyP
KBVGX8EmKs0SOnf6nuND3GPR4JrO84GJzG6f7VjGF8ZUV6oszE0NS2WvLPNCKdVnrMqQeJpPg+KU
wGQHc6bd+Liq+F0Lmkj3kR2knP8Xo9kuJhMjTcSD9SHO4KMMT3WV30Kfbg/T5LGRThOuNXXGvoYr
rJsxfmyq+Uf6OPXOb+g7DASq4r3qaqa8g/pOHGXtY1VvdAweK17MVYbUl3zhalHAMNqsbrABCnLS
g5tId1V9IRrL6JF9WTEK4zyffFCsQouTbUVBHqFzCrcjyLm+EyfO0Kx9xDSTlc1TA5DoLpX3Ln1w
jWI9ufvr6fr+4b//9Lk4eTNsajcBHWXMdYbIkW9GraPVdo+wcP9g/s+v/n//n06ZO3dcPBcFkymW
CLfhyuUaUrqoAAyELBc9aOlGvgquhBk9JriNukO40srSFGzE/Vfx//zq/p//1/+7f8r//on/61Mc
Z+KykNCPCgtiJWiQ+knbJr5BcpbQy2hxESV8/XkOl60BCiyjRmlXxM27Mzp/oH43tyRNxh3AKDji
tbwQR0cd8USxd7AjBx6f5QzYTDtI/ZyV8BBVZ2kNCIIzY9e+Qy0ch/SBJ+/AEmutLUT4VVRMIBRk
WBdrh+7HWdDa2DGpROZwGdVunD65RPw+ibF+j48l6Bc44E34/W1mpro6+T/WzCkoBctc387uzqs7
uABqBJT3M0ptmlrDNtoWxEAMM2WVJDA2cidEfDcJw1k/JEvHKfS2xWR/Q2p+mqPQP/hc4dchttGP
v6zKMy/UIpFmYQjq+ehCM1mdLL41KrXRDO210B5HkeVJAtecKL3Q+Oj1P9Eq/UpcpTPnvxDF4+1C
9CKqaWTNbKoO2q4609OWEszCV7M0lhM08pBVPYVrIzf7cSr/LHMKP2RmGxTtB35odOmFpWCW+SPH
hZ3kRgRQyc/I8fYvmhrBwXjBRWTDCXHfx8Y7cEtP+AzRQDFPfrcIFJt0TuAxq0EfSRm/FUZs81aj
ksbsoXxxX77Ziyb0Nb5Oa9ZeuAknHq1yPD0gO5wousgYdGyyLO7ZXptZhrXkwIH0AGqp58zLjW7S
K2ohI2brT4T6J5I1ed8b51r5ZGt62njC7k/t8sbtav7CkmzNuVyh0PNzhAJb+11zKaebxax6w6LZ
NzvKahIqIuEPzKUCmj7p52XuX2NF/lTk1rBt4HaBnwc9SwCm3MhZAxByC+dEXAX7O3LqqPJDxirI
V4eWrvV8UA3tmEpZJxmrHIRuuesyPR6d9Y4HKoBi0wGyd9TglQCjOW3MSFsXx18+uShulk6Zu0iN
8bEKm3NVZXi+J/N4//7N5mZ7PhLKJEj/FWdrAaq4uPrTz7Ind7Kf0hHfW/xBnUZ2IYYusCUgLCNK
v0CUxgyA/HT/i5QLqpTvyRiRnGPP2HdoBkPcAJascB9TFA5bwyek3swyPHeGddCTGun1GigTmmGb
uWJmaAUZgoR2lrgsZ49pkZ5L3fPvDmj688aPfOL5FDf6xGUQFqnZnlEK20ztOeQBGuUu6PjQFOU4
BHPF8S1fW7yTq3TNzw5oUmCr8GdbmQ926h0AXfxYivxragY8jVN59Mfwhx3G8IvMtH8dCNOJRcTn
PtbcahiZObaD5RlwUduHXyYQl71PYD2ok/lHVlUzE3/0qCE1sl2YhrywJMJeS7f+C7n+AAQ1fekx
MmxE7QXpmAO7cJKXImay1S/5hy99daVcC4oGMpPPRIrRtExvOoNka4QxuUInvgKJUKepSATESVSX
0XkoJxDFfdIwcWwUklBN7Ugb38ze5Drz07Py7KFYfhb4i+baf5mQciImjhWmjn07x8/5eosafTgv
1oJvQTJ5YO6YbhmovckcnSOHvh6069ShrNSvlPQBbq4eMrHM4VKuj19HJmyrWn7sUUFHHOPlS2xV
nO9pAQbFNxVByDnjEBbtYxx5zK2q9DOtKhtKf1psSVPU58Xv2MX0HC2sfhbrn+npII3wAfdeOZ7n
aZcTXglo6lVcadyI5Z9dNh7GH8MKabRXLNz9g6qAQNIUHhHDbq6QkIaDySRC0u27z+tTkVO3F3aW
YIxQPQ+me+rWgcb9Q19hUHEF+fBBhh8T3ZIbcgcVQMeEYsdh+qNFSSO2wupc98uFI1OZrTtI1tE2
F70VmoMiyQmaShCsz14vkJ3WD0s5IBF2TBb7lc5mWsnHssZMdTuwq3lWfwHox6Wn+WMl2f9j7zyW
JEeyLPsrI7UelICpAmiZapE2TpyYc/fYQIKCc46vn6PwrPTIqMqq7n1vTEDMYBxQfe/ec3OKqzwG
BQATK3VOk7r5w3Nd3LCR/WzXOFv5aRy8yqLn2dfXLvqmt7Kkg1ciNMv98aVWHezCTZKNPiTfkEuF
x94t9du+Qf3udDbFwEh7Rq+YzQR+IjLGWqvZA7OLxN4NDTlkvgR6EOlxsS7dHDqX34XnWfsxUa9n
JmGfJZ7dW6+lpZ3PRv3dLbfYwgUuRHvAT2tar0NHo1jXEWOJwY1uE7u6on6e7lFk5IzLuuuMV197
eXEPl/LL2FgPgR3Ob9hez54zjN8zi+jVyyDm8K3O6GnPmojo4JSok9242dC1ezbDCZa1GODAUsGf
sAzMZN2sPbOMXs3Oe7MGUX+bmheHqFUCIgm/syWzpUFs7Nz64TuIUeMiIFO0duOt35vMDXMEW1gF
tY0RBiE1b/97MtvoqAEyhxMywACX6PXkIBGtsao+gGbmF1zU7ieye9uyubS6uJdV1G1EHSTHxnV3
blY9UaOicZUqt0A271DGfRbxxR6jEKaEQRk9EpuIpj7/DM5sThV/NtM6OAsfNWXbWuQfNpQQRICo
JCkKkE8+xge9QV/c6Exnq/sB2ajtWf1Xt3UJSqLf+1iGoCYZ2RLRei+nrsWiO28rcEGnOIJN1YcI
u6aqDHDAGJii+B5l6JTHwKUGa07fPYLl8yDeF8lg/zCr8OjWSL6ZvMsdWDtj7XWWuO3gER05FXZ7
qJvxA54v5rl4mr4D6jVmrTzMjHA3TjB35yAUOGY641ILpNpjTVsRgv2V2RV7Ukqr6z605ksnu3Cf
mCElYMpt167U71rk0siX4QYEVUJ3NaaY2te6yzm9M94ac452UWI6J0e1KZabjDnhKXkZwra8zpO4
vM7qSG7dkurq+yqF/D1RkNPaYqwCz2a4uG34il1dMEujw9OV5n3s+iToeir2soogP2iVsomQPUTM
2trXhMP5bky2YiTKOPFleySq+NVx5uQqEOozL6nc2IlhX1WJ9iQ6EzDVhCayDX/A71eXyOmZdlDP
HHVGD2mjlha0gzufdhND1nLVlAki1xTGbSj8mx49gJUOpwiW+cV9GGSChEjk+drFcH40vREoXG5s
mwE5JuYNhsSmTS2pxDRD/FZz0LLc3bq+lq5/Ci64UFYLivz/YN67FFHeNn/7i9AxBL5vPn5jlQ6N
LfAzYoO3TAfzILbFn3MAOoJNo7KN4oMEQLJ258a87lsCNczWu+Pj2nXUpk6JbZFvR91mK4nd5SpO
53/OMaUwlELMnk5RiqIlfu5JxOA6n5qnKIm0A/KVDJuuBM4zlNZvVigLsta6qIFGBWVDDlUUnyaG
8CgGUvnYQtnB+9ERBJugwy8MEKKBAbuCelJ4MEv/bYmparwqPpqddVv6QIk/btwsbw5p0D0GRkVf
y2ac1KOA0ydHzvTXmnJb6sZ953j+v/kYbfGPH6NrGerTdFyLj5JQh58/xiHEEDGb5AW3g/Ot7APj
rashJBNM664w3UgqHH30Or+WU4Pmx0khNhujdY/aUSAHAcTX2al1T/+1uXXseYdmAQOLnWF/odj9
wB8XM07nPOpQeI4J4Hn0JcGFlDa54bNvtoWUX1Ojbk6Ig8M7UwW9G2H4Ka1TNEXjnD0b0Qh9rrAp
nNohOb2y8W8cowOIPlVnJKGX1sSnZzfVEcolWgBqMc8uEQ6rf/1zs7Dd/vpz8yyXIaApsck6jvnH
zym3Oh9Klh0cOkiFY571W+k3+3IAOSFjc2IoKeI1iiPie3SkrGG/i/kN7Aeri46Uh2/83NPh87Qg
g9L6sBjYYtFWBwE4a5vRb1x/E2UW3Lrbapynp2yMbkY9Gzd+gpaRRPM3LY77B22wz2h4/vV743n/
6ZuTvEGJXNiw1f6vn+8jSu1/+4vxf3M4bGSMz8jeSe86Ii+lfLobCiv6FJbQfeygqPgr8UXQvYL+
XTXjqtQi7YsLM8bvCwbBNcHrdizSbe7SbKV/CnNu6vSn2hPDxqkzSt38rKCXFIhX6NjeBsQh/7SU
iPDGMa32ZuqgpWhm0n7tOUVK2AEvsvXrnbtH/AMcP0csORcN5LlAd978MjtmNt24fNSf9TZ+i2Ay
PzG6waaPA+ZgO515nyIEJ42qR4g5TBKJuvZC1Uc+YJUAIgvyaFsz51gXhNKvK/omByK6jtLaGNjS
zmZ4qV3YCgTTuQ9c9E5Iy7v1AEn+qvRkiD+e6n7g46Ws49E/N1X+0jey/97T7PLt9lPRTRMad6Sg
prhviUn/njiiWhmitR9Kavn7MhtzAOEj37KBkRReU8EoqZev1VjcGvUsvnNqPVD99M9SjhhqI99f
tZ0bPEJ7hiNuCHmDzQ7HBSnPmC4jrhPUIMMd1+16N2tYVIBNz2Xzhu0N4Xhz5L+Lf3fw2iszxuVi
91yOhrp8zR3prTxECmix7FMciuzQWvW0Fy1SzD42HZRVrbVNGWaEfmG8/etfofWPZyLhOKS6WJ6p
647x6z+MBk+kWXhyDwsyS0e6bFHaBEnwkvbmJXKAYttBLbcUE81zSrYBJb8kOCChZ8bvDu22Vj3H
SDe/ZII6LzSQYO/o9Mn1SdDpnabN7GHvMBucAp1S1YNBWjmwLNbZRA2yqQH8kTG9bv3wDWEbog2q
o3Ci5mu95Z6pO4hDRq/y37xtdZ3643UMNQWuN2nZjmXoxi8nFk1As+9MJyRvsbiNksm8NacoAO2h
RTeB6M5ZbsJKDvLHwvSQyfd698iM5lYbSM+a6qa7NDYey94B+zOJ4FrzU6mKlRYyGTzLZY/6O8h6
lINKCDmPnw3cfytLwwEYxPETf6Jy49ETS+rmRlrhySzEgXI07MSRKJPaqQSIikzsKsIa6H9tZtpZ
/+YjMOQ/fvUQCWwIgfg9qD4acAZ+Pv9AhSpxBFfhoTfL/nZKA/e6A1NhZOardNr2bg5kSDRk9NWx
0W7YUfkykCBcO8G4k45OQS7zyjcYfG1vPKRTgoo5M63HzAls4iBT6r7ReBZV3b940ZuPTOHSD/2X
atT1g1lBf4s1W3+2YmeDIoV/WhPjV5mK29byke/Txg6L9Dmn8XY7R/WLFrRQ/PwkPjVa3T14zsn3
c/LPqAhtqmwsiUMoLilkjtuaFvIV4XCfXL3pkZlmu6acUIcL+dxMsbhtTdu+5Xz5mtqRvpGmwc8U
ePw9+iHrCtbAjVl1gqlhhj1k0K47XEUQ7myxjYaZxF9aNRtggteLtoRz9rEhywHsy0g071TN96Uw
7t2uLEinrO8tq3WvRgRR9xmTwdKbURyjl9zTaz1rRYnnpM0jQi0FborZ3Xezd271ilbBAPSPstSd
MLpkr8lWX4dtAPJTQ5CKTTEobRTohJhdmYLgGYEWbzsiLdtR//jmELS0xU2drLCA5euhS/1Lmhm3
VBwgjPZpvS1dlMRNDhYvYvq+1Y2s2oyug/jO0JJdZCb5RY+6A5JT5HsR83J/ptgtjAD8XzjEZzTd
DaAniuYidP2tURnmnhh2TgXPDK4Y/6VU9LQQ43PzRRglla95Qso192+6YzV7EiKtNc5Ixn4dBscy
h6TQx8wb6jn8UaXmBd3mtYFk63YgkH5j4zB1EeasKqZdl5oskK10hLUdof9uo8lIaK3naAEd1BZT
pD/iMy/u0nCM1oPkkaEvGavP7jNKsZXlMO9DYSqvsm6iwVP62tO/PrMY5i9RWQzqpGM6tjRc27Cl
Z/8yRA5JlyAZ0NH2dFOJHad3dEv8s79G0Q05bba/9Uyi7/My9jeT0aTb0rHz0xAan/rcCaAnULjT
YrgSheeNF4KdwiMonnGdhd6j8NzoUIMs2PXOQFaxJV/aXIdmNGXXohDNbTtpSPeqvllZYdreEK21
9oRbMMG7jGESXlS7744BKd4Kw3S2UY7q16c57+oEOLk9oYRZ2/O4gHLK6OQpVyEruZYF4odeDN1m
wCp9LeyMtnlhGHSGi8+0zalUu8V1F4bACQ1+j5EwnBszbau1BRx/Fw7EZE4G1u1sal+ywXQuQxJt
Ldxmyqe3y8JTRnDJV2dqjpGH+tbQLqb5hfJFf9AKuuUF8D0GETcOI1yuJMNwAB6C/kTGm4ET8nbo
eZbAlIK+FBEjlgwubU6kkcYUjNbcdIR7ITaLD144Z0JKaXL75XzIqNisUjl4z9hor5Opgk5h3+Uz
misG3tYpFB52wNapDtjnif0MPGtrY8NezVVu3SY5Q3OESVfoMNeGVjLYwOhVpyhjBqxJZ5kH+g4Z
uxK1KSUE4mr0LuIxxnlD5cvN4FGhxYyTYj54blLdROhBZrAVWzvAjIdKktiO7KuXIAwgyRJsoG+e
TQev4vKL/V/Mz7/B/Biempb9eWzff9URCvo/4H3eH/Ib3cfQvb/q1Eps4Tq2blr2T6F9hv1Xlz+/
LhzDdNFXMrz4ObTPxbWju7bDmcJz/vJ7aJ8BE8h1dVCbriE843+U2WfIX4d2uucyrDOoEpqovShS
/3J9zyqnacZEDleulULArlrGaepmHBMk2CptyZzJHs+hzaJG1OuTXxEm5euEX7wvqdUIzVPeymA3
tIlHQucQEmyhVMvLEl6MrOH/2y4BSdOcvy8tq4Na7dSNs8QpLRu1Kumg4YZHHWMo6t7pMURcTDaS
ykqC7xzUr7o5X5khou1YdSM/bgzE6wlpcWzMZo/F3s5ewPU526XAWquXEGLpxPwTaNxSngbNbGgm
Wlh0oMuNWbUKejvWrH8smqn3lZoSNqAmxzyz7FauhN/uibJgUiFm8bSJexrO0owr/f0Tc6cUoxCy
wdiVqF+WT/F991DB/MlP2MsHFdyBy7U4tZLYkY/VNA0JIKG7FTPKQrneErc1J0KV/FjEZ0MM2bK4
3GieQej0WNmwyPNOx/1B+EihSssfN2hAeePMmbj4J+qTFzMFeSMrnU1nIEIJS0lbuY/p5rhNhMJQ
BBJiz7J5ucPHvYbafBaDpW3nAhn2VFX3E0VGEruyhnQTlozfl6LOqnWasn/YrUejT66NhWpbGyHQ
uiRTJW3Jh7TccVk3cWrzbj52fRz9p2Pmlvpop5YRQDplBqzEPzx7+b77943LMd6faVn8eJ3LA7Ny
z9UyPxGeYJ76lALUsqTZramsAJm1XhaXjctNNac4m3R/+7FpWcrUAZYl5hLTIS8YWKhNH9s/HiAa
I8PBss9U0gvISz75JoDMTPiyWl42f9w46rfyvn/Z+E/XfzrUshhh+9glgvG3eo7lIcvS+3F+PcRP
z/sPi7H3zcqGApr47y/21yOlcpLEwZiO4nf+/Q3882f67z3zx4v+6X3/dOyP/cvScvPT7p8Wl12R
jIsVFbKdg356bbr8/T9+3svSn257/1/8ujtKrfzwy0at4M+0/HUmJyVj85dnIPqBYHBtnvl8aODI
vckp7eMxH/f+5bDLDjnfhVEpjovKepFxL0sfqu5l9Zdt+FAoIS2JS/+wuNx12fXxyOW4yyGXbcuq
WML5lvVsOdyyKIaWI//rZ/847vI0YCgekSZQbVJSFjOpZP+6LOKu7rHUN+CD9cHZL8lXUiBkpaUF
z/QjLGvZ46amPRNmqnYt91q2thFdIuS4JFQ0VTxs7FaL+/Oya8aBND8si7oIsgL0L6lc74cxIe8C
X0daki1RW+/HUpFUyNNr4jISoPvwgo1rTyMvqpTjl6i23/wZSE1m1KscpvJ6rLsvSWoTSdGOGA3T
bxOQ66wIw22mUdVARqT6VZjb04I2Aj3bFbDPLjtZTvDVmntiE7gErQj1QEqJX3z706t8fxsTeRNY
Q5jSLcaXXp3He3WeX1b/dNtHRuH7XdQjlsf+6ep7fNovh/5vHAZuFv0fGwu8uuR6y8V2eab3xWXr
chj3I0bxT18JkNBTGE/F/udXA9JsV+K0LZcr2RLrtiQtLkutemcf2369z8fuj/t8bCuXJKuP9X92
WNCfavIsCMb6OMT/7GmWw348y8dhlm34t9/wYOZEDTLqGtWlC/W3KnKytGxbVrmCX4xYn5Ah/X17
H6p8suUu74vLrni5ri6P+eWIy2q2XCGX3e/3XB5EU/23537f/7H+fszQ1jaTJlK0dS0V/kK7EWYp
zob+KRy17BzSqSwGnZwC2vfUeYdx3+gDfkZGpLuE/A160fpmVlig1JZ4h8Pyi/L+bVzyFddcn0mA
CR10nyLBgYo3rfG84tC3xt4rdTohifvJsoNkU1JOaD5JDY96Qtl5cAmHQBMVrm3nfsrB/AaQZlaI
wb7Gc29vekYY28i6cWUwXwI070054mKoUwPiZPWoO5q9D4sGKpf2Nc7g708G9YRiFjfBgKcuNuc1
EPzGy729h0Z5KwZnLRKogV0BwpqKR5/m/Uq207apwq8JCnKGxPJgNZC8BarW0E52WTkCfxnTYZfj
DiyT6uJr0Y8kx+jLjANUPm1QHZHIyh88iYgl+QxBDneRm+TniBH5xpXOKTX1l8xKxpssKq/o42wL
xu6bSToP/VDER1HtvBDta1VA3cw8EjvsFphFP0T3kkbsRgZpsvoMRznbhF2Bj16j6WtDkLqijPWK
n+Kz084WfJU3fFZdUF4qpvhBdcAwkFGRUOc5EeI2tzrMSD2jyUgnNcBFLNj59KAcKhvOnZJiV7Lj
12tieqWJDhAHdhqpxbSk2wDLFVgoZHHWnWl9S2EgAjQM+6fUcdC5qqJYK4mEqt6EgvF3LtB2xFVZ
cIrN8hyX448yo3mtVXgaRVl1fBcgHI228VdpiKzCz8Po2CrHYzKh+ZiS09ByUq10C7lfQ9pR5zVb
NzM7+uve1xgV6spsTPcK59TGk1WwERSmj6FjvvXhnV8TIllGUbeubJAWZdkSz6bv7UA4WxTGac7Y
H+0lAmHelpwxLwzuW05U2y2Gtfmue0UfSbNj7+CuQRWofdeQqlZ5STCQ/kx9u9jXEN7TANBYM8OC
xGpQkEAmSmc1EtC0prlsr42+W/e4Bld2jsqfxj5SC9vahXnaHKs4RV8aI9Gr3Boyo7ICRCAafT/Y
0jetDpbXvgVJ9wOoCtTpqkUPm9z2epttVWbdrTDOaCL6xPNvSquVZzfw15OXQgIvv2ky8IH7p7s0
K5EwF3q3RslOvGb5I6/sC9BDBAMlP4dtWBNkaM9RufeSSxX3xNnVJpaXJma+FabZ2spwfmZ+hEFB
gZ5kqjBmMjMgCPb8eSBdlfPQQCFAcELXBEf48NbO451sZb0Ff8Cl0kRAox6BYjMEQDBBQGguuR+U
by4BUJExn1sYchn/DyTyMFttGOFxfNcx2seykbpnaYREUCEYwJgDas3EvlWAfDPj2F/zfgLqKwaO
3jrd+gNp9Ig/y8uYy+M0etOhTj0QLq61Hse0uyv5V4EQynCHtEWIxSXKLnRQoZJank0Hw31SrJOt
XmOch0vVIgwLjH0l7EezG6srwn0eajTOh3lmzhrFNqDHEtd9QfB2xxAaj1tzreOuCUNgdVZ6GQem
fz3oQMit4inUunxH7RSjXlIcR4L7+q4x1m1QN9Rw290c959x3TarccC82fDHJ6sL6bVFMFdr1oj3
4aAJyvVUdIki7MonymzOipqefeXjO1h70yeLwYi0wGHaTgkQyiW2CvJiTLBALbYBiQZ4x3eGe074
NR4FFsSOBNwJPzXh5SDkwy59KXTVysKuU/LKNpbdXCNktFE5tJWCowf0/hU8yxhf2xZ0PTSvAzAg
/o19+H3u/e95AVOknw8yHh/8vLo0fin2buvB166cXUk9ddPSo1qNRBsSP8KPwi/qla7BlG0tC70e
AKQ58o55BLyJU+F0GeImW4Fg3fcJJ90wTJNdmxGNU6Klw+hRYqk3u12RzfsgbbdVNd74lnzNPHhv
BJqTkeNh7Svmt82Um/eVUz7z76MgWmOjGTwaWSlrrQfobbCZjyYRvI4ZiIVZEdzXqKSCXGWkBE8R
f1OoOJ+NwhgpoIzV2qgcDCHR/DD6XrJx+tBdTy1SLSxbK0OTV9i8H42Oplvr9Ve6+OSBiQcoAdWg
tTGTYrSlDpg9WH42r4I6AdeQJ9U61NO99FrxANeO1pN57m5lVWln5Okr/mn47OJoIpbMwW6NPKvJ
vDMZ5iaNA5c2jrzrkYVuIrr8VC4BteWVZuLOwu/T3lRjUm8qRAYMWTsX00VyTNqXWhKVxaVRxz4E
hSj5xARBgbgaItQ9bwefnt+HhJ5kJ1a9BxtHYENtH2vsPZ05EfzkRtsptuO7JFDSLOrD8zTZ56gI
afOPJAMEDkl5FTBFLJzX1rynO4MosO/GdefY+6n3n9EcE/U3es8TcL+tTcovAiHCcyb/c92Jc29C
klacStIz5Hcg15oS+tIToKmH2Y6WA8Kyh3yMDMzQEepd52xKSP52hZmhHT1jh9INbJlB4JImzTfE
Wmig6ixYOYglV3Wpu5gnNFrcefFGRS07zj0jIqhQO03Ip7GfdtLInhDc2qvWzZGZ8A07DUl6IUCh
yrVbZuvNYw7xeNVZ0Es9K7xJ3GLAJoxVrDIif40bGzkIpD0rj2/re701xxu3LXZOjD+84L/hJHCt
OJFg5u4/9120DXx73ETSv9DnD7jcQE+wE/1EVHy+rRPzRN19OkSdDaYxxqCQxelpjrUb9IFf7H7c
kR8XnHSXMBPhoHs1dVrZkwSHrqV7iMyrQk5ANfikS6Mnn9BhslRy5kNLaJTtgAoBsDfp6N9KwGXr
CWUCOR/IZlsdqxZc3BrCHYoqsy/JHsgfXQpEHefjkwy8XdgYw3UeRypCBSIajdObLtTlNrDQ/4F1
fGgYOVQV+Rdt2148q6pXVMnXaWuWt0Kaz2atn5Htj7IzOZ8haHFi+muojTASPwCDvOJOfG3WHW7l
dE2i/RWihS/lwFPpsQv3GnWcg8qr7v3qyjDDe3uhXMfAheLwWzI+yyE5gQH/AXFmWlcOGJA8gP1H
ptPashN0hVCTt5lsYHz8sCZOIHqVoq51bCIVkNBYYH/83tXWoavhdMG+ij8+hjGTazQ2k9w/Vgyh
8TBfleWcb/ETNQfi6lIH6BWmbZJ4UvBN0KJ5Rkz+NaQnI8VvWVn6sXLAKik3P+e4LR0J/1rm8b1r
9187B2dhYiTkpvDBhSldV5wJjHy6cxVKSZ1XnqEmYvWBimQhj22OCWbIc+vNOeN54tCgd5dmQhup
KDEStOXatD9BX7NuG0OdOtMcv/M4brKu/wq3lZNJuOYT9zdz4D6O2alkWrcvmnI/BbZk4pLdkybk
bnDEXgeWfo/PvNtAS3gQXfctaHqcRSX2Cid8TWMP69AYmrRkKtALZncIM3LpqpFTcxiHZxDNNwll
6HFWdmXjtVaRIJwMMWUm5RXXQYZboBdCF0dCRy9tFTFQKO2wXOM5s+nEEFUuGoR31aDoIp/6dvoE
O30XWF27gv51n9Fswz+Z+Xg+ECCl87TRTZUn6c+QnxWLVQdFFcv6Que83YWWduwSJ74u4/5GRN/Q
r9zUgylfrBy/bXQq8axux4Ra9xx/n2arWLc9cWO2J8KtK2Z+o3i8NYfYVpfAKYZosCMQDZCah7+3
Ggz+fBGNJMxX4wjSE6sTzrYbreQYRYvlE0QY9BpNWvRS/W1rpFQaBgIGOx2kVKtUGaRFD8F07deh
jt03fSHZKID3iz+jY/5jUq94aguCTe0E+yA/MM/okCEMlDvGdt40Sfi5m6JHYhNxovjDD7M1rhyv
N47G1P+QwRPl+AQl8fRjABv8LEJiaxKtVAPL0doOBt6HuGjAPG+QaMEmtP2zBoilbEnt9VRvzIU5
7A1fPFLarqkc7SJh2SdjbK6bBHV6PYP3oSp8oEb/WRRwdzCc0brXjzL0573jdd8h72Nf9BUg+isi
I8gQiFRX5NmD3hq6Iw3Rb3hCvV01jmcXdQr2oghsAheF0vG+wnDaFKDLtdq7hgKyt2vJFRNWFpix
O7dOngvTP6B0frIbwPI9k2S6ydNj7Vd8q90TIXUczO8RjuvJTa83V5ylo3VFOLpbx1syUp8L2/wc
FsMVPU0sIn26xg8MCT+ab0hYJdWqNZQUwzb3tcdXphl3dZto+BmFfynnKr1U/hkUG+78ZRPAo2M9
psn1+zYDeOBqLgaoEL8/KjBBTpOIFu7wzWuXZQfROJ9bosM3VQurNJwfmuoBnvxwGYxh3zq1uWKi
qpIbkp7WaRzzQoInDYkizmtGsTDynW2PvHKFKQ+56CqiRHCD7Cq4a9XNlPp3ADVdFbfnBIO4LDeU
IzFiTjMj0cL5bVsup2o/dwAz0Nf/tq2bARSbSA72lQtsxxX+baZuOn6MpVNd+FOYnPLbejfCLriQ
14VEiazeg6uClpfVpg3xrtROdDsgR1w2fWxvpP0SMfw9LZtcrTLRjIwzBNim2H7cF/qseWwCAfdc
3eWnHdbKtRi+fGwRZpEBdC3A/KonXnb4IXG5XmuhE6nLzbJp2Rklen4WcnpYNhGcEd04jkYwXxjf
USuk0z1dWrgNd0M1/oAF5ZMJaKFGjdOrcRT2ZblxZ/5XRSvF7mMbfAU81AAtiPDWYm1VUna5srTu
lIhEXCJ1s9y5QxZNJj3U/LDFdI87ji81DeRqFqUL9Vut18Vc7Qg+wWK6rIeloOssx0vcuLczWDHC
lRB9R1VnXzwv0W4F5je1YjG9eb9havXWxeF8muyUI6IPa9BuWlwcfr/fCMr/kM7AQJYDIRiT5yCL
LlmZdTdlMW3ef1FICoP1GAJLSrPmtmD0dWdrboBitXgowQedl7stN7Iicc538/KwrC73NVw4TqIa
9O3yqGWbOZlEPRTJNUGT4xp7vndBI+xdAryEmMW6TyReeZdlO8SM/lZievJh0fE+1N18zNGlY4bX
yz2YBaKUMSzKNvz+iilqD1rgSbynhXMpc9LcjdDFXjDOzmXZYbRxc9RLgVRA3W/ZESS6fVPhwLbi
BEAPnOMWGhtAxj6aGLn14urjvmEFG9wjDm6fmlW8cycYGzMuobsyJ3iODNhkazk+cWsYa0gu96i+
YRWP7jp1Y7dNe6SmREjeCLTmf1UEObqv6d+oCCxhSRr/fy4jeI7qIMqjP+gIfnvQR0yQCaTekqaw
ada7Soz495gg66/ScWzHBi8oXIFU+ENI4BEuJGxD13VLIlPT0SE1RdeGf/uLRYIQykZSy6Xjgpck
Qeg//9/X8T+C78XlXQTZ/LL+s+YfLPOvakmX57cch2PyMnSUC39UCrq9LMD7BcahheomPdzQNpDb
rXMlFCKpDTDDeV2+d6AnpVCU2mGd2L2xl5kAn5IRAXKa4qE7YVGyjqZzo3BiMGiHgzHSiGdekBz6
xNx6CiOWlSS21cwOe+1pVngnRoaERpPqZ5HB10G2SmW/8Y3x3oGcgqcN+3TzIM2n2SVwt8nVBK24
Tg2QUg4Tqh/zXL+UPsk1Dtgpy8NHPUGiGppL9FyLhoyB4TwrWJUDtQow3JdR4bjQWq0D0rci8mrc
BtCVC/Gq147Tj6ipN2CpyEJfpAIO4/iD43qM4LGkDCpSOlAgLR+iFvMjUm3UsNzFZ5kIH6GUTe18
hcL5ONsMh6WDiDYoGVh6E4bmPP/hKIRXxoMrBfXikx42E0bLeEx9aPbxfa0/p7RnhfeIpfia8Imn
UWHCAGO1p7SBpMbXdx/5PVQjy6xOkFN4M7DrNKgsWPKyba0gZFCLuhXNJjiOeFJW5kIrIzgb0Z4O
wmz0TmjxQ8Biuf0aK8zZrEz3s2/jUuX1m+jOtjU/+ydsh690zDAj5GcsUj9Gzymv4Cae00rNRpSf
lqR7SDV2dDE7pkbCz8kgFRpliRCrTe4FIKuC6DbT228lnuc99AeIWCq2Y7In43majWOJkpucBOpF
Q2YcpsGn0T6D37ITaRzc+M5KUOEyctwRamLf9hSEj/Skm7Wl+HGJd1mEKp1mMRpQjDll81fMOU/R
52Ro8FLsgFzU0USH7g2YeV2DgZXG4+DXFd7GVjw7fvyfOp8a1+JbzxrEEVEe7qQOOCkaa8yZ+Mwc
vn431YNNBh+Oy/Z3MXiPKPv2Q4BP2tW+hPRCd4Pi7VE4gVBib+MUP39TrqdcWHtUqVe1QQ6DaeTF
LgpdzOk6PYNGbDJV5+5B/CG7s3aJov5pGfw/AtLXuiICjqABk9omEIReBxax7AFLZLMrjOnLqIiC
sRnXJw/IYACNHYU2fzVKzsMmVyzCD1pArUiFs2IWUj8pT1oAxzAggWnVGwnhrerG7jTgpLE4LJqd
MX2LACLaenaFxlddvlZ21n5NXHcfKIIi2TftprGhKjIQpbRUU6wxQS5mis+1/GQjZgGcXiI+6OJb
6mQvNfl/Oz/dBh1kslGxHGNFdRzIlZGKsLjc4G2C3gsDUigaZKPcpAn4FiCRY+aj5ddQA8ahBh1W
wSQZPW4s9cFoGZE8Wf2UxO0hZvi81hWKMlZQSl8BunwFqhxyiDNg3JpzoTd3tcJZzspNSr70rk3E
DSo+jXob44gyvjgKhtmIsKEMEnEuxFc6WJhXGcZuIVwC5casAm2zPWJhuA0VaLNkkL/qseDRO8r0
bTrU21qBOR2F6JQUXNeLlzRWAM8akmelkJ6RhAJJiPLh/XXC/SQ9EiMk6Mp1ToFlZUEH9ZVhNxzC
z2RhdXgRxIPhoDmqFVR0YBY1f9MVatRUN/7MaHa4T4YWl2kHlhRyQV7NDZ1q96ZU4FIBwTQpYiCv
KYLdEbjpApioFPA085mCdV15glHD3JJyiAMdFcFuRkHKuARDxNRTIVRrWKqTA4OFMdG0aTqTSZtR
oWzmTKNhjcNGnWDks5RQw4yne+BhV7Kbw43IlJYVxD8zbIxo9PRIC05TZz4b8Vby4925Y+2c5jJ4
rMMx36cetWt/GBzOCMTuDpNxqmybNJqGL0Mk30xIR1spA4BBA7j5tkmRjksSGoCILheisbavmyAu
N1OQDwy5kwcIvT4D6+QuKeADjIZe3NceuD2jrp+nuuC8RfjssoYTK6b4Hykv6cuQm8a1aTTkEoMe
XlepBqgaFgQi9SBY08rgU/eJdAs8XduYyjRoVOb3tkcHWxf1XQJzELk92Trt/NkMi5uwTspVllmg
AIa62fiVZ73w0a7cbmrPk17C3Mmw82LfQYQb/X++zmw5UmRrs0+EGTi4A7cREHMoFJpTN5iUA/M8
8/T/Qqet7e9z0TdplVWVVZICfNj722uZO0Y1UPy6Fc2czIwZJg6MUGxgwNTb0AVZOItq7ySDBaW+
46nDEuEVljbu9EwLDq2ZYyQpaUHy4Lc7t9XByWKRfQyjb65x8lzW1Ci42RggDvrHZlkclnwYM9HI
uL/knbqWU/hdcWimPJuOh9RwjlKW9km4mjqpKL40lutQjqDuUkzpe9tZ+kUGpdxpqjAvZcfEErT/
1HMcpNBaqVl+wCAtiSnkzaJN3hSjChvoMZM3yqCHIp3hdo4y5+TW0buSeXEJe/xOVYwpJq3ozpKk
F6euZJxkInv9jNbYCrL2xgABZBHsNr2tq33aCdrOoF62gUFeKM/+FCa7SOfymdZIxhjE7o9G7r7E
o6EfRk5krBN9eV7Ich4yjeKNQVHliqgb/df6D/gRFr5dIf6GKk3vLn2MYvEIO2F4LqD/UBULn3ot
6OjqdTOWrqK4Vg2/YwT7ibBwvCOJ+RKGqEU08y3o0uCzlWJEYJxW18agzp+k9D5IctrWQDBwgVk/
rRFBO+6+mB+iWa2doqVFX8uIAhQlByNAzuQuI3wBTP7k3A2WRkmJmMvTaLZH7qJAH0qc5KMDb2Oo
m3N7ds2Q8hnjqMTBTSqSM58q1UeOcYZ7GB0aMk6f+0MOHY4s5JfWo7/VVH5LFcOtcqgvoWPPl6K6
kGE3CYYH4tTb09XuBuVFjWvt0IbfFrul3JPe+skMj5QtQx9UxgRVhHMZuq5flAXCR0Yl9gVYTV92
zpbMKjWowSTo056WSEGVCzu4qNVC1V37GGJ8doZb5K95aF2zBDt4mjSXAD7nll1oOesg6JeGYqwY
swcM87pHsrA8i9Z6lpj8YHw12o3eY3TVFEur84mJKnzkEEE4Mw2mQ28x3JAkoDwJEjGVZ/eUv3DM
UpctTwZiltfeSSVr5ijAodR0dHnbZqesX3PjY+mNBjcHHw9w7zxq7CsNQQl1YObjoGA8eRmYikNC
UbCLYwPxRJzuO70U7xRGHLNXZ7dbYPHak6R8Fp81V7D59l1+SZLlGhQDBNsWOToM12XXLyn7PpzF
DdNHZB+ZJrqMQyQPwYS+YtIh1lIQea15vrauK2c/UuFXw2UElA7zy25TyUMSlpTBzLHYj2VcHuE8
OvdpaDCEz7SOGD1fIjH5tY3ELbW18BTtEjoG5yqZk52oEvu1McUnS9/GrOLuNZ66nRkyfZFHPHGc
wnIfYfqKWoqzi13nv5Ok1Lags+h9JL38SPHEh5+0MIdbxBHRnyHoQyK3oN2wQ97m3nxyZ1f6LPi2
r5Vt4qFvVDu69ZDsMxwlWmsD52GG5xROGMXJdzYHIyRbsqQmljX80M+AYzovLdrgTpPxvWujcqOH
dvWqi4kvbLCiP3KoePUq57VZMNTk6Vab7Oa1SIwGsOzEql4v1S/A3hhHDC085xIuFqN9aDqH8tvO
mwF3G8IVVRZyV7T1a5FuncqIvpOxuUlSGvHMQm+VQuFqqTIoSFSveoIg7B4VUomOi06i+rcoh/8f
AAj1pKzKA0alvWK1Y5micgchYLnG/V/wluRxR5vDE5hms0s5EA+Kp4Ofq6ZF7q7IOSQHzfscGM3F
ClHJcPQYdgPV46PMZ+vA5IQnkkidm9V4E+YASd3edj6iFXOYKXmfZzq5ptNc0hLUXkI8b5/a9FFL
N/nivxKci5riu22X8osRQ3Ezo6H1GdsO99z7/CWYjA8MVJt6CZ/CKTQ3y1AUhE+ilm8CzoFh8HNP
mHiqOhsBQwEbSStatOlLlHs6xA5yFbaxl1n3Dz559JymxCdMe3zHOTp6ucnhUAcxZPH6H5fFXIGC
3S6vLR5jgC4Lc2yPA5XKPpKSN0f7V1QY1BQF/Ko8hgmJoB+2dNuVy44HbdjGcGu2eThaVBoraDqt
dsU5e0nYPlsW+xuCropoejR7BbXccxQzUdXyE411pV05fd0oL3EzEsA5G4cKkK3DSu6JnxRSfkfj
YuzaRNkb3SWuDQ/OZqRpjLdan5fXKVP3uO9eRmxzB46/jj8NZCwyRe28xknUCUHPiNxSDj0P7x7/
Zbs2/8nA7vc1HTwPQ0FyY7nhvFEZ7RMDsxWZHGwBeYIVg1Wy23Rwa06FyVCiHZJ10DhheCoIH6Yc
REXwixIE8/Zu2xyIiokNxGOCKTnSq2627zHRp3VqyaYfB4fJVhXoVDyHF5FdF1nHcF57+J2EkI5B
ZH/M+DBzxvlfi0C/aRZNijzKL4jMej6fdG+RAIlcPrWkSvjeJAKjcixqX6b0xO1GF6eiLs9aSOgC
g7xDmj69uIsVnft04Ycc2MxOpf1ds3kwE4MBJ134ZtX9XXqrpicMzbIt1Bekjnw7wtLzAEgA5F1g
QY3O6B4NQhFhEhSbplX9PZ2qX0YkmBaiDsmpz2QIp7SyvZaEa5sWelCOyxb/hnmYAwlhvBom8ONO
DKkxf4yjwfEBzoudoZzuVC3O7w6A01nOoFz7QpwDaRAjqNPxYgfjzSo6f7QX9+5mSX9FU/Si5U/S
7KNn5YTxtbaMR11j1LYaSkCJ2Cn+o6trNOs6gVXNEw56kWVfyki5t0gCmCqGHaYiIm6dZZ01+w/s
tPks0rCjN1rzWcLrpq9Kmdw8pXS/zoEI/V5lIcnvLD46YuTaLcJzG2pqxzhU8GI5QMlsGFTTUn12
DF/nkD2Kxo5+kSWgilPv6Nc9tAN2WKPEzSNKnel8vcl3riRF4Kw7rh0YihUznw4dXV3IeP19slue
3hFhS0jHrbXQaEXKhnHc9EjpLHHGv9edE8ZgyVFwQHTal5kJFD/sNNCzICA8fYiEL+CA+UWak+5g
mrylgZ10MvlkqxY0RYsZNg/IxCikE9Ra+Fvz5mhY6pVIVr9P51JjrqPIvUbXxEm9ZhpttpKTS40z
b3IR3FJ0VVs3jd5Uk3GsWaWycEvsHVvApvoe03C6T/CztkR8/xjTwFxLDzUqlQdzrCWDidbfWnf/
SsSw+9zIf0uVNsdo6XZulagrl+Fiw7wKvzQ0s03rGBmu+yrc4osEC/khd+HwalSYZpDdLQoGa2E2
3LTb4twbRbWBvlR9RUb7zE/iA8MkDN34zFEwYpztULZsP5QSso+IQIco5vcgXOSRdw4hVm3lT7mJ
fbYM56NmJ5dh6N/gs2fQQF22g6i8kWfrzpo2ik3TGIXPBLdzL0ldtnDJQtl2v/nFW4CRpYydPkeA
JHFH7bQx4vxrNzzxw8igPpD8iePSLY5bRnIGJoBDIPlKa/cp6Y3LPFI2DFTzS9k5k5nrUE1EMju0
k+WJHvnzNHD0nJs10vQxQzrg+t7vxgY/IX8PTVpp/YCWYfYjBYvHXZhK6oPkTMmngDbV0vIQiaHb
5hRXPOIz8xYBA4abss+3k6LgNxhfUK5K/1HY0zshS9abqWQr7EVz6Bd9y0c+P/SjYz2y9EtGahXh
12yl7PfVPWhLgmc67DihOZzIJA028lG/RIQzHNv4JylZ37Jp/fdxHdHoNGNO6i3DjlMdbtE4mvxs
qcS02Ihuhk79xeHb8uht/mGEgcBCAxnLQoJ0mrU8WfNC98IhSNhqNApoloE8NSl7YI3uDwt6EZCy
mu5NcoayW9BXbHjk6jU1ZVub0az+5iG3fiOsPYN2pldTYH0EEDbux6yhh9ExIKq7sby6yqhgZ9Dz
Q9H9lS1wPuvwmhVwtwn7+L1kVXZgBiiRlw8iDS5xpmNycwgPmH3+IpeB959ITN9bz/FIlKHuBDzp
3h9c+VLWS+Dlp4mOtqqjp2H9JVLFZ213+V3mPKDc+lRIhnKcOriBLntja9xckjz9icQhGas6IABM
C3GYw6sgGIoQhDySMvRNW2JR0oAyCOWC2W4qm2wcT1hZxd/aMG6lW78bPY2Xfv6aYvHZhD0RTUmW
riluzcjccUVWeXGBLGaD+bq2YxrKJDdC0L+mwDqkE7XuPL4v7IOcc4j5F455lQuwOjP9lsQ6c86K
DL1XTvSixGhuIBpTfQ5V+8+KaeXD4vUh43BF58QDtkPcJoU5Rsh9P/ZnytakZXgSN4XeebzHr+FI
EjKrX6PMCr0y1l4LErUcO7FhiLSCJBbBihv7X+Zsht4gr3bMoamMR1BuJt1CgGnpZkry91FwsMaM
8S6pjWicN+SY7+t5uPRFRLhs4k9VRN9E/BhFnBSq7INn8tPKYVUPhRnuSIn96iIr3gsjeHOD5Hc6
pRY2DP1czf14YI/fjmwAAn+vRrYZzONsbXBcP8l5POXUKDYANUYQ5sSh1ocXXus91Z5sA36LHE37
TPHtLZxVScq3qKgQWL3X5AyYzxUwLid5tcr2KDIa5hS0uWSW2uJZ/CA9gxB0z9wBdkgBGJqPD5rF
r5764Ca1FMIM4kJQJPN9ly//Ms0ha7d4oJk5sE++U12U4+Ol4YOxqv5AUgtqTlp/9870TcyLsjHl
g7RiqZ1nxL54rc4GACYjVIh0W3dbU01upvovoJDPRbUIRcl6eCUQzMSx/XCywNz6gsi97dYHw5Jn
YeUJ1O/00uN4gR3AHHdu2I9lSpVmaCz6DfgcoF/A5CzbzyB17rZBT15fuL0bbnueaYeA1TxY7qke
EWwC6qdWRtnITUqxbeNzU1W/Q5uD3BLHu6Yeiqthn91xAdmeazC6OxdbT3+WY/wdWiPBH9J21O8e
E4zbmBQdGwVj4lk9a5Rjm5iyiS0rA5dkVJrbtGr/BrUcbwvZPejzv0dhDR+cVBKWmOIqY7w5wfhm
c+bGLh5GFLw52ZUmP9qmwqYzVn39mQY6eVLNBiExU3IAyQHBgO+NECGCWknFe3Z5A/jg0FhWzXFa
6PHKxKo3qHzNrW6JB/RcgA7pd2hm/wYY56QG3C99/qmbsKpz7Z+WkCfuF564bK0uSBM8vZbEnt7l
MwsVtt6FsPVmtg0IB0P/GmFL39dV++ja9g/Q99KBRzmJbBg25cDJjPgBgjhMAy+SIy3EBHaOgtss
OIdHayjRHbTEuOOI22dh1e9cyZpfiaq4t06DdgjkYnrALgCZBzU/OUpe0EKm/oAcl5hK3mH3RTRW
VHc3JOrbP2pL4HpCG+s9UkNCvjpKrdp1ZuBt9bGNuHhOQ/FQVPOTmjo6A6Leztw9vaK17mpctVz5
i7403LaJM7GHWVCSRkfzBcgSvy61R7N8MFoWXoGUFojGDbrm04IY0U9GNL7JQ97kzCYw/uxFClgz
jJtbWIfq2A7LZyD0715UI08+lyTuMd8sN0YXlHtNJ+lott/haGS7Yc339uumTirSDiXq7BZYQ9bW
oV8HZrMD6WPvW56/JAuh0OlZcSw4HzAY6u6s8T2aMYpmbegP/ZIczZHETlc0PO6MYogm+BfEy785
tay71GnnuMl0T3tuknBqrmKtWllERTc2sUjensLyZKO92PXnBFJ9K5fwIwIsqUiCIaW8G7MDlFWI
L9WE8pzH2mORtsduQqiY6VDvrYL+XVCbD66ovnkicqxMmM8rUjhLDkbBSDHKcqKgsYTlbeleYRPQ
cuyX7mJm1XHsUJF3pACpmBI7KZu3xO2eyC4opFo05XJ4bnSCOKGr7KvIYMlSmX+bS3hkEwJtDAyz
2A3NrC521XlLZ7+2tb4mWEvGaXQEiE0szqYOxU+jXGZq7rdb5tga9c8S3ioMqag9zHXR7+pZM0il
DxFLUxsc6mMP8TarINen9rtZ5y82NWc/cNvpfUQ1Ny20OAPgPbkg/RfIbbVEr8YAjBMyenpobFQB
cSzCTwOej5ry/Gbn4YG25IYPwvHmJjoU8cfAsfKauERDNWqwi8rO1OAZg6OMsOT6sTI44UFC2uRM
Dfk1AZY1Acf/QTxprJHcDw3oSwH7UVWcwkCd5qg26OlOza6aqCVY/J8q0rDbair/FtIi4a3+jBUI
8pzcn1emMJ4MiO1JjcKl5ieGuMEMgc9NM8dCekmHvgTWLSG76ySi+TIqje5N/9QJ/XPmi9sFg72q
CMY/uYqak5brM4ML9n1oWbfqqd5ZDUx7uUZQbW0EKGwADp3PeiT6+yxKSlVM1if8e016VLReD0Qh
j5TUF0+NYh/Se9uOYT4fiSXuSBHmJ2Ps390GJpwl3tqWyCiGuZdhKV8xDTyrBIAHTLwwVYcwJ/gV
Dnr6WA1aSlZHM2Gaus9hNehnwGxXyLykEllWS1NpN3pfqgKT2EEG6dhkdTs+2tGKsMZncCaPUHwU
GguTweKdtg72u/qRo3btjZF5dLTQeNBSHe5KxV6Vx2+MHQuAKq7fyEAHdh9yAK5XljQDIa1VcbpA
AQckeL3QzwzzNB3LOcHPUadWLqsHpxhvcJSZETg0czUdmRq5D6bOudCqP/rf+HUHyMXqU7oy3hc6
+A68eM8zPmQ14jmzuKf72opc6ilDOiUlCgPZwbT46UhWoJ5dbj8LeoAc8FYgZ3FvDIKwRRx67pDS
pcgHwod8PO1BBe4LyLX+CiNskzeQfjG2UHfIGCFNNeLKsIHjxI1OrU3bP0HaXNEeqSPrNWSqjU2N
NSM1z4nN0UufL4tGR7Qm9khZd/JoQmZ7Qn72PpLrpQNpznXe5Szr9w5AH1npaNnrU31dXNF4xgxY
H9glbTrcEAUPZtR9J5VheHaETXWC278YrNCl0Y4Po/s9VIzmJMv8okoelNAcGbfhUmml4m82c4xN
F9qTkabeZPKvT8y/aDwvla0sf4Lo6CNbxNZTUdRzYiahFmK/ZE7tO+Tl4wxjPl+o0Lr1G/W1/NSZ
3ZtdGcNpkvIWcyul15KbNzdffHMM/qS26Bhhktqxhv/qTWMKKTot/Vo+GQbraDsGr87iPE0Bdos5
1MWlcqajgM7OzXig9tmUvxcEJFsTz+JhsB1jW4gO6h+SO6C029ZF6BP309dgKM8YKshK9tdk99Tb
sy/8WofJqeEFM6G4tUt98oberBniWYhm9oa5NU3gq6WWPAx5tHVFu9BtuDl6cOcnCBc9eJQRgxxD
2h2GHtzVuHSY6gy8aBOWLVScJLnWzpV0Zg7V1bZ3U0E7bDwai/kwz6W9t53+r5a+g1qlAuxUu0aZ
D0s6xX6/lB6ZD3ou5p3aLyhp1K82l0vgss4Ua56bKf6v8hEMcPQxLc3oQ4zoNx1gRk47LTQjdC/b
XE67Lq4ekmn5o5WA+/R5/MM3JDe62Wv7qHkq9eIJUecSjq80vHZSOdVVdfJB0kKcUzmgQ+BCK4Pg
Kc1th2JnyTAWadooqSn6pACqzPGq6uZGt7b2AnBFRhxenVprSUZP1dZccagRSZg8SXwRu9mxj9v3
gGES+hzjPu75gBbOJHRa3X03UMCOCvrzEezTkrBujumalPOwcWc75OIPcjnJWV1L0JSGqh2fGtAm
sZVDdawZD9q4cOgW9W0oow9afsqP408gzIQXC/uWBfIOgOqi6eZTX8Oqp0J3ZeiJdpigFtTn4Ys7
/UaUQMx3FuQy8BcRjh63Sh86z3RV4VUG71vBdkSyv+/M6oPhRHles02cXQnx9+04+OUQJBttbnY9
T8S+0XWC64igvMgejf3kEBRWkQo82x7xQkRqw6QjRkWNEgO3vfQSRPNH63TXshizc52jhQ27bJN1
6hTGxgE/8LixpokISlaeDdW1TBqClYXr8tDnEOiACZGETLDdR0X72UdcniJmDJqM5gqAK6hxyOZn
dhanZ9ec3I1eFV/rP42Ra1iNfas198zFy6e0ByDkLeErV+htKkVFYlQ7yyKcE433qWvfdFqbMLpe
ym4YL1klXvQDk3bs5M2VXHxOEtwtjn3SbpNWPblxPr0A7CLpmCYe4adkV9fRLnRy9HZhWXvQZagP
DCGV2c7QvCLhCwQNeV2Ad/vrEVhgw6CXF2MfiefboCKaYuFXzeV6a84ISrG/Z710dt00PE8Gh6TQ
tUh04qzZGLrK9lkrm62RJq5fEfPctmmI4yZv149NR282xppPUWV5TMP+ao8URYM4ij0hniWxD1Bq
bGtlUFyDiEmFKRPGMebYla9Ia6Ia8DnJ4aflTbdRK8EI5eqRwacJpnPKZ7KVzrhzQirYZjF+4YDv
NhIer9c6U3kcnPJI7dtLTQcQilvtLNLEWxPgSgskyqOsBKbG9mJ3QRP3K0in9z7ICHAivOFMxLyT
ak5Z1Ct2uTP2l2s0u8gO7CjYr28tA3sdkaBJx3CXBLeukF96y8cgYw3GMJeGeZ3wa+SuHFrwWzoO
98ZP06Z/UMYlavQcFF3zNRmpjgpjyvzUSpuz0EPC1lR2nSD7a81LsrP06U9U8V5zVTOTwd1nIXdk
sxr6u9IOFSGpQynAUydGdkhowgxlw/Qok8AxTj4GAIj92kondTSDrRnsJ92S+5gTF2PJzAihMBg8
PFTxdpHdjTBjfBRBzOHbmb2uuRUmdTHe/GdhrqWbqDiYXXfuTQcsKU2FYYp4T0SF2KjIEj8p+cps
oaWkeJZnHOv1XtWv/cLsLkjfDTtvQqG3vert/Orm8jURzOfOSbcnUOANNkWjbMDy2NpfbsnE3fDd
zeoDiDMhZYv4zhgbT1meKF/O1EXcWH1HTsbYXFyXfl/W/wgTTdravF2popnkyF5zG7HL/LWd2GST
q3D82jHo1YWtfujd5ZiRxy5oL3PSKhb5lSbT7GtsEqeEjhcE0YkhyrC4YnLnesn7FJhZ8ZGmFdHs
5E8BnqAZw5VnRtcJSthhYrtqqYP63ImPJcfFt7m+ts08oGSVI0knnZjlkbOYy18Py3aS5bXW04tF
TZ4K83PhlnezF+1FMLQQNHwDIGjTrRuaXD7dCf2sbTuHsudx4tjVbMy5Av+mMQ1XNgIy9mQctdhl
3vEf0DPrrP8uuJ96eq/Jo6wIbqqcsf2YCAKLAFku1O87IOHNhTk7jjLGP4hBjFDE/Yuh4zcZlf3R
W/0+zpXxaKwgcapz6LVCCsMmbWFae8s2oCW3p77e+NPISPU0yA/Uo5iYNjrQaXLuBZvUKH/lBuq6
TNwn9yHuCvHOPsH3nahpE5u4JBB4UVNxhB+CVyPkyBSexfBqhpkCN1W2rVJqsQa2ZGwaLGTkzpZN
lphv3fCJWo0MiN5k+3nq7zxF+R6cpGe3wSXTGg6n9lqspdHUVo8MucIlb7qB+S/CoGkTv9sV6Lgu
f22m/NZRJ2ZmJ9gVbDPrqDUhVNX5MURePoL6mWTU4xzM9dbNIk6n2dOsnOtQF78622EGGzFzKnFd
dykyMFVzJCa2f5AzidiuyjDN48ANKgJXeWAzetr8bpOM7vS85Rh+kq2ULAwRldRFuw8T5PWwcml2
R6k3leZOdkDumPeH5IqDlDmqFq5/6nLAYigLf73Nnop8jy4PRyF3CwbyuuTENXVGAHjzah5snXVv
lgxN5ssxjwIOq0JSXO5ZUwcCh9vOLr8HNvzT4sB91dwYSjDlXUsU7ynrIrXt4EYaBcmnHs0HqgZt
kx+yqC4OP8CZVFHPUK7DwT45GiXZF7e76Rg7PHMp+g1OaFprQb4jefWdR0MNdh7PTpMPrMv8uM2G
cpPgor5dbK31qkhFBIgT+8HlAOUsq2yIPJU3OxUFlohXcHYt5hWrY2m70gsHxUogtWtb538DmNGI
rsSk/2qihe7cMpGlfZL9PJwbGxC+lhmHphw43+eL2rK2QazIAE+4jnXICMbMFHCTAbudRO0li2U7
qEQ+RN1AiJE6GlsqFzgsfhOP3SabeCzzLvNpAXEbA0d7XuibzVPyVBVQc8w2eBXtlwEf7T954CwD
zLxA/vTamA5oZHFYmSuJ7xAPgVetmb8ijo+xBTROT4y/y5ynjGGuUWVkUWB6wLsieD1qVSePeRMx
u0CDkAA3iKBGb14yF78soh2xbXSel5+G2kCAMJyC9KTXk4d+EZ0WyZUdmsvoKN0O6EKFDaQfyq3G
qLI34Z2Jn23DWOjIB08mauHdT8SzAMaaBa04SEhoXA8FNfk1bMlOcLMWImSAFE/KFMP+RxDCG3al
9ExxpateWjTYp2HujEOkt8QnxputjHYfBBTAN2036qdGMkQUBeHx58sJlE1Nkt96afI8NlCE6OHg
z7DnjjHo/wuKi4fuiWJ3vdNWuJrGhCAGsUD3/gOQwxVBN5VORuppsr/3QQXZmUPAjF2lrh2Mr+76
aoKt9NQcxVuFjnVrrby6sBAS43x9swgE7Epm2iqnPIwjL4dCjLHNopi5mLmtfdf9M7RYa2ecUcpQ
hxFKxHFqk+2S8iC2ef7Usw9nmw7cJR5CcreaXXyVei78wImYRRmwvS7OkDA+PP9akxi0abB/68x7
5zlpzq3RhNbeluUBJQ5i4kX7NKhA0F4pmPoKpDf2he3z2l7JoSe0RcVnsfqM6RfxC/OVR0btNhXc
FaDmnGFcsRiIL1MOXkytKPGU6pXjJyjeHBqH//mlTqMTL9y0X1bhDHPLH6og8mroD6pLz+NMXbsP
p1VtscPvQ69u9cXyt3wCj7fGiV4X+8sEOkGqg8hw5lp7c5XOVpY8plhoQ21w2WYR00LEYOp/ldWS
WQbTWSGwrVeVbcj9HLEn8Hjig+DEVuVtZ4xvpkCCW7PIIagsjsmPIHdV5TLE4Ykfea6JRpea1Jql
jWb1nQk0u8Eq3I1mmIJdiIRXdNUXV9x3B67/ds7tKxtgvLH0fj4Bdl9OzqrzrfH6Ep3GyoLp1+U6
ILmR5GO3z1cVMEwShOtzdqbyXBN34u3D92A8A096W1aZ8IhVWLXohftVNDxkXz/JYVj9xJzXrPNM
EXVvJe6diwOHJxQl6TocsCqMS1zGmovUeGFUFMcxae2CUCZEV3Clt3AVIVerEplGs3VCSxGssmRi
pztd8ib0bNG0twz09qtaWeK8a8zs+eetMlYB8yhQMVc4mTWLUfVV0vzzWP6knn9+WXA5K5zO4Sp3
7rS7vcqeqYjrTIsggBaw57NVCc2h4320kUSz9YS7eRVHaxj1sAEiAVil0j12aRo2F5ZtgsnrV9us
Cup6fVL0AC21tQqqmQAHhKKQVqe8AZFhtmBnEFqPmK27H8f1j4tvxHstVwF2XQYfhaldg1WNbbIm
KVzZGfMJO+PHn83YG9/fEP51i5F9DrXqZibgTGo03w2Kotqq4saTxdOdWKd0lQD+eP66Vd0tcHjr
iuYPcBIKZmGwrxeL5KWJtpXzFIU5NHhBv2xcDHDugfG+kqju9IcCOfs+9vBw1Yj/vIChyZKg4Sjz
HI1idYyYKRzWRU4wE2/0PlCNDD95b0jmxMCf7KiJPQ2rxNwdspD4x84m7AOdvuV1s0qyV/aqP/9f
41D/Z97of88X/bDW/x8Wu25Kh9Ebk6qcwdzLfwGTEZT1XMynhoR68neRVgBqB4wlWGjuLZGEzjbw
/ApHYm1bKkEJha7ZrL5cynj7///Xwh/6bzC8bpmGI4Vl2lxFhPwvMHwWDbOSelsedJ34tC0tfJ8z
w6wUPK+iqp+5kcAfgYOikb6iFIRQ1ejMwmsNZyG3XIZv+HpSXq2LzVQ/IPLvilLzUxWl6YOiUlYM
rZdYc0T1aQr8MXIKj3FC7WZxnEyYAIVkEpunLss7j8GC9hJYNiHKjk6nEaOe6ZxkPjkFB6cxzfex
YaVPXYeWz10eqiCI/9G5/9YH2BSGqCJyuUSN2HJ6Xnj6sXpeBNtO663XWe4YCQi3ZIL1u1bFrO7j
II8ZnIi9LDnbW5LzD3CU6iW0gDqMibHjcdR+lWR4zfqIkCjbjrX2ICaahTmwbcJPevy+uBwtoSX5
REeYUInCY6Kc4dhb3THQK3UDIv8hmjG/hJFWAmfnYjMHxRNT7M6JMgRjBc1gPDB4iuG+iVkm5YrS
Mtcdc3HMm772F4spuLiJFr5RRMlCeubcus2dI5OH0bapwgDmAtC8mEi0AwJtZeIcdVmiRuXisxcs
pcztd+CdGGvZlZr+kcklf9Kk82TVqIdLitFeV1nCr+NqwJOTtKgWx7UW3XynjFaeJ9K+zEhAGzJE
pl2oHP5hq4AjOvNloh8ClWvkztkKMBDa+HDtgkUQ6/UqOSWpmVvypo91+Q2QmwHjO7tE8UXQIAag
FB3oWsovl9Cj54jqLQ6m9KLRpSTVZvHcB+klQvcyU6nclgw/vwiNOSfkZr8YOzkA8HF8Um0dCUFr
eQfO3WzjCvtkJcRez3mYmEeZyU+nzZtrd59GZuCOHyiFjXOmXxmWz4/o/h779XeJGkaKHetfFjxQ
V1N0kAkq8GWBw7Aqz4uNpxmL23blXnlBaAsYXuu//vNn0AtRMZqL6D//Itw121PDPB8CRVWC+Fl6
srqKIz6zbKtYkiMpvjW6OtI8Rit2u8XIeLAMYm5TS8nHebMS8gMFjegIHPO2DO2FzGz2XM5lDSpd
6Z6eJjpvJbXUhZMUKRAGXXkni+d2PJMdyh/R8YWHSplbWvLzxcXFsckU4bGoQzxi1M1OaM3fWsM3
5EJOPuElK7ZNOhYbUTbWE+dNUtXBLat59Ps+IPcbCQuEMQ7xnB/srRsDCMBj6lwxcCf/w96ZLLet
bFn7VSr+OU5koseUDdiJ6kxLsiYIWZbQ9z2evr6kfcOnfCvuiX9eAzMoSiJpEUjs3Hutb1GJm6CW
aBY+oj8viSb0iEk2icruA1x7A5RIWSXVXWp91uEwfnVR0liyCwlwp0uHMtM6xYnwswDjS+p2kssh
Cl+HEJGVPTvf3bBs9q4+AHIK+y+tFlbnabCZYwIaiitj9LuqwbbYL7TyiC3f8Ddr/MBcGOXSyNHQ
VGAlWrbBZOOtpi6OCuM2scV4NMpym6Vlf0qM5tpj6tgj5mT8lZG57qZxPDlACwGFyMZHMBrvyEr6
Tou3WSP2y3ZiLvdu5sYbK6Qt858XZwkam5NSZVL9Cp+C6WEDlnRZ6gW22D8uFGlDyrvdinKPogB2
FX5CgrKTo9Dz5MYa9YANSvrRcBzjmMmQDLhxif59SjeeJeIbfdDuZM1GqSgwkTBr+aSb+A9vUVdO
2H97i55t4uI1SXb681rmNjZNPjRQ+0kmxhaYrVThde4KrZd+ElnLEZ/nyUfAUm6meb3uMp3q1DK0
+wGOqRQPuMzHc0T7cE0iRLcbmsk524jVYmgIa3RJkkY38yp6hqBLKOhpdZb6P1wF5b9FGIAfNFzP
swEbe4Zn/UEOJ1dQOmImGRO5X30GgnePAW9ls/nYWNIqzi1gl3IgkhpDVmzXO9KiTCaaCPJYfcAe
ttVXs4EB501vjJNQzZW1hl4XlOFP1/n/8Cr/vXYwjX/7e7vIPIRLKrSKsPnz740NUYPB2KCETyDP
6HWI2bASNqzeUeWb45Bpx/cpbB7qzm1eOvt9mhnFO3YLlarA2AHR8GQboKKmYNB2Ze49F7VD+ss8
3biIuIEmcam3mtqjwNb11RTkbFiKyjoOJh4yiwHoqsodYzfAyybBNN/p7CmeiVL8GJY7bXanh6oK
0UBn5j6MPRu3LFJ/0dHeSUliGujsx3ST9o1gknc9W/4P6/9PhnxD6P+R63/5KIqPtv34+H//9XF1
+KvFxfj5W78c+a78y7YcTLC6NA1M9jYnyC9Hvif+MqRl4NxwOeKUW/+3I9/+iyQdwUmjC5NMIXXa
/MuRb/7luYbteQ5QfmpdHPR/OPD/oyNf6H+eoa7O2UkcgZCGLTwY/5wXf8sOc+YGO89oFeiEHe0n
0P7qYRxNg2hC8dTTEz2Whl4BihcIa7QaEWmrHrx+53qj5TNgdba0vx6cNNwiv799/cb1saIHzDSR
I7NSBRbGGizLqpkiwpAM8+vXP++6RnPQMw/lkx3Y+8wMVgW10JGmaHG83rve9DHDFLRGyexrgKSu
RP+/wf0Jz/CW7fXRWr1Kaib5spZUMavS0hpfhW0eo5HpsskFT5/CdIu37clig72qYa8iwKDluJxG
I91OzPCPUtBVWC1YQ1eTTmqiYyvOKhCDvK1nxi84TVTcexqFb3Lq0IJN1ddGIoHtUudduzNM8S2f
CR2b9eRoYeD3U3MJ9pFmVuu8N1u/Imm+I3F+VNHzBG8DwlNx9DOgrRiAQdYTVI/bXWxxh+2EHsZ7
dhXHWMXad+Tbs/0JkCpGL1VjnOYpZOZCduDKLJezE2bYuwwk8lm7i80OmttuqhcC/8avaTREfo7e
BPSuuRJj5eu5+cxA7NJCRiInDzZPjAkpLyaas3n+MLewoxCxRww1K1pL3hc3lATmYRZdL9J9Yfu+
qqpm2loBCu5ZeDfzgDKVWlbbc1lPCAvCqF5i5PPHhqYynbotdXRSiuWrFj1CAPwG7npbELsNe71d
1YGQzL4G6XsLynsHYCZQGLR7CoDWO+ONHlpfckIm9yJu2N6RGBsQLE7UvbYKyTLPFN9Md71ilUTu
2QTkSxqp/NQK4hGLWEf2mFX3RtrUD3p6JEzT2c4ZFN7ZrmACO7iD8xFGHIqWTSFlv4a/9ejgYYE0
V2xZmcnnybxT2DkBkt+YYtWYEL1SWAOApKck3ZqppP19VM9iz2eGMy9FUHdEwaAENNzllaZKDBmT
ho46gxYoSsxGIcTdiwIXWGzRK4ziUQlczfews+lyG2yOMofDJqBvXMSFvpvzZkeLGmyhbh/ZzO2a
nOkMyUqPFFkwluqg9cfarWDNzdu8NXxgOGzFUzfdhwOigY4RoRhi30J/sKDgqhp7uok1smWCB09P
D5Y7bAoXTKvdWF/0ePie9cgi56VEcSKwEKJy0hikEbkn/Ioq/EAo64aR4FYG9LkNTY/XTtw+Fg3Z
PzM4q3KiJ6ZZ1ibRWk7Ebl/YxBUlfSa3U2mhCq0l5pz00gDh3YKwOollX5vmD/Bt9KbT3Nrbpbih
zC0oXkA6TDFaFdfAIYdLCZrHGG9FDMKMmjDaFPXMxN2DNwFri6OYUVvzMlh9eFIeHNVtlWi7grQw
oVKPq560H18CrkXzOK1AqvXIRkywEW66pUAmDh7kkAHjAjvEzhaZ53MAPZRoUKqZ2fyoxummoW9n
9cbqojTXvUE5sURhS9rhJZf2a+oElS8hk4nNWOevdkt2Ier6kVYMOYfIU86G4Xz0ltPtbdde+DgC
YjR1RT9M2+eMw2zvGEO7JtuDFaqHAlSIU+BF47bN6ah5ZwmMcIOY1FOELc8qdokgNiLy8Lho+pQQ
Bw/+G8HBj3o+hHnzwkybmGHMa3sWkF1mcmpE7KnrqLiz1YuUdb5bhhFRiAMkMhBnITV8e1Nj3ffC
/JFZrKlhj9Zgup+GmBzIjJTcoWnCQ+t9wSEaPrWOmgzM8bRfZHFoOMboUdr+ooYIka4kY3E474bE
YRdXrCyPKfk4iHc95atchG+htm5iE+1CGm8CqMZuTmUeRI9zGGg7PWLlHASKPcuJN5TmYatidCNj
ZvVAyWzaT8aE8BxtTLGawpAJq1sApGDs4YZIqDQSs3yncIB3jfXB7nQcIgTUApUitxGK5VCM7MGI
n9wOo/uBrsuk/TYTNelxnlcHBjLpa2YXB1onyPeb/MUyPyFE4IyABEhtHh8CmmZ4Bj7dstCPaTDs
tUb2mHezC5gJkLBgBpmDIVoCz2yjHCK+vGhRSGjBYZGsm/2Pqg6XPSKuJ8Quw2ZKJUgKPIOMrD19
y1E9+DrLVGVK2i0zJuxHbIRrvB/9mqxloBIW21jd1UYUsR3bSInXa0m+LxW9u9TorFPAVtPWX0nE
fDWaxFiZsm83OHsQyaXQt7yk+D5549s0+xVR5etem+6YeSnqIg3wqG5Phoe4AcLHzEjj4OjBNzqk
48GNeq4ykTwEebSz6JetzU6BDI0l22vZHOyaLNqP7NOYDy/5PfFXJNzTqwuEHmxzB40+re9+E3W4
j6dTKzkljQl9TAPsjNnUsG6fmL2FvkYNgtWCmehozLsJ9fUxsGoGMpa3N5K85BBep4uBFiBC8Vam
0aXOuRYt+hhgcUepAK4uphn2aYVDsc0JEl3P7eysE9HDcHsezGrvDfO56tGVuvO8s8kzYkuBgrXu
N5mJnhOQy2fh2SoprWm2RVS7m4KLStjOd3O6XBq7BSNjJ/PNgN2MsqGGvGmYj6GMt4kGDwFZ04l1
+jamvefTHHuCvGDvZmHfaok/tFhltFbcxUkTQXyskcgRQL5uC9jzZN4+ahogFYsJeIFRUJUvR3pr
4NvzU8Ksw2HmwZnzItQQpK5oGDfMRTw1JbnepBQSaZu4W0d/rJilaGqogo6H8mGwkPCpkUvC7CVX
QxhSk+ifqxuDCU3OJR3phXue1PAGRpyFHzp7iKqKIy/yXgc16qloWk8haJogFDR+EbS7qzi3LkIN
iSJ65UKNjUYmH9p1klSpoVLoFm+VGjP1auA0/Jw9MYWiQTNgJFQOSzs8EG+yr91uRQBn7Qfej0CN
sqCCoNv20INMatBFPbEfNe07az4kCmZhYTdYfliz9Nsavht79KJ1aptcs9QYrVEDNVON1jKEXHo8
7xKrfSjiFL8XQ7iO8aSF7kGo9RvSQbVqsH8QvcDsjKirR0ON3cbrHDMHcbgKYtSLo9FUx9R4ZAIb
bjQ1EmzUrFKoMSHYVAT5hTjmHeDFlcaZt7OZK8bMFx2DIW/qElZFZ/9iqCEk6/959OLp6KgBJQO6
I7RUEn+ZXWJiHsHlMc6UM0OWKMn0fclcoVNcG1ONP/XMfSzabjkY8Zc5egpBKiOtYGB6fTvgBtUK
Gx0cL2esqgaskklrpEauCWz+wtZxzqoBI/k41IQeI1qN5m7iqdRhPIC2308awtOUkW6vj6x75qpU
tXsIhR2BISNgySwY8A1MDdTPB8yKUHAZGNu1BMgfeNaqU+NkoQbLEaoILgyQtKIrgSp4NZlCJwvF
cosnG+HcE/2Hx7wzaPoDyKeR0sLIWWFeLI8juAo6ifgFUsdk0M2cYhm6yO8a+8VVI6C2cMZN5JkD
8jdGZSUq4i1xeq953BAumRXHRSNsyqGO6tjBWyGOsuFLnrgfY8x6EYnytkC1viv1DDCC8XXCg5XW
6SWGeg1+3xiOOGJTxE5MGGKNIHA1VfKwwPBnCOpNPFbU5pxOMsyeFrLHeeOMVXLvhTow8j09uSkL
LG9pSfdOHz6GNCBEqzgGYToCMo4+uyk7yb40jpW4VK5uHMLOmI+m2kSYpeZHdmutM5eGWl+q8WQp
nDXKHBzXxcViFrwFVYyPr4JoBD3lQautemcRjG25ot5r1/C2rETANQAsqIp2PuTeI4YB5wj1yjmO
4TtI4ZmB9MIYrS6eyOswYBUv0tvRj94TBswMnqkGfgSr3Rls3ExE376TVd+oKLyVlbPYOOamY5q8
qiuaiU2+EHY7FV9rFlufBOeIxIhTHNckVUQQtHpnOGkuU87FlYcZa9WSaccWSAnVw1NWA37S7PZE
zxfEAENPILJijOYjvj2B6byqN7j0TYLk0I3V2bRvrX7aFk6f0HghOR5fp3NwyudYo22asZb/PKnN
MX/AvQyXbsI2mKijUFcKCKZYKSo/aI1BWErfGV7xQnO4VwR/5QL8UthnN9nUsXTYmseywuQ3zCfO
bjfB+tHxJwo6nYJvjt1944H66nM8y3F6joMxPs73gB8Iqu54OqIALmBJQEYlHf50pB6HblEln8JM
2eSigYV+Ch1DriNnYcG75rXVxEYu5MEV6yKLee2+Ah/ez8khRLSzKlvvqY5JIsKLDvdEHeZzJIoV
C0+69exvDkbGKK3oHc7VTaJLWls4KYxmOaHaoxCy5CqulmaTLIt1bAQltYOHblWNN3WaDYfIfM0L
7Fc6YrNN7X5eAW7XGyEiKjCa8w9jvnCMqr0r4rBfN1nVPw1lC+IeYcLPx2sbWJMRDdX2eoOWAhIv
Zu8bIfDDU6RvF0M+cCFtj5Km3dFIeUjr6jfLwGTqxYCjJm1Sdjer25D/PBxj22Tes6C5W6U2o1Ra
EnYORT3K6mlNUsDgd8/0IiVcK2ESdJhbP+/hAViHac1qjQaiWIH7arZhIfBrAmCgJom0TReO/b5l
7t+NDdtKs773ijDaCbt29kuNwQ9/7JEO399vro9lCQF+oYb9wFM/Upd5cISZ+1hI2/EJM06PRvyA
0W/mFYP53aS5sp571zompUpkKG3vtiaWdhepiW3pOcGmq3UcQA35f4zdkFOn5cuooGuz6aG6K5nM
ylh8KASF8a3q6RWQIxQVq6yJOJixZbMVq4+0oPArqJtAXSVlRLWbqOTH641IyFoo0KUarZ2zbJSU
sQ6By9cbbXnAeIO7S13Wfj+sd5TonENzbomjUDdLX12KzvS2qdvXG+ztb3CyQl8GOkBFh4MqWVh8
F45RzCnoYJd0PBWMyenIF8z7Meygo0Lv5hXDIdQQvOq0WL1JcHWJbI6cHJisusk18V305RercxSM
SX4FfsWcyA4IFPAQsyfxqWysfDWgqNgRvnCcKEp3SNt2jlYvZ9J/HaYEQL+MFM6WSEguzpKnFJPs
t4nBI+PEnkkR1VeIklvGb+bQYx7OrPYULMED+kHnS1VRGsDZqyLGHW0RWPeBF7OuRtmPrtF2gTe4
x7gimqBGgrSxp2Te2ik4s44q4tJHxslyQkJqTDYGk16Gp0Z/XZDfuqnXf2MUoXyFuAcT47mtEjBd
ekBImRGXp1QgpShCghaSdiRZR0wHy7Q+uj67RCL39lavsqEM7CQj2zNsmdMjw+PDUhRvAdq7d0gZ
R5oCz7OeG48NwJCNlWB/00M9Oo7usGLzNN1iRPtBkijDNIx/kMRNR0mwhhMgqIPV6c6ZCJnS9/IZ
PxSEjJu4+i7HzDhVd1OWm4/sQHTQ/vnoN7EHwY8VsZyX6pDo7HzRVmMlCUnoRQmODsMudL8Z4ZKw
u900dUF0Jrk7N8iPg5vQTB6t8W1mKvqqm9OqEx0k98m42J795j5nofRuuSqGm6az5CXCV5N34Aew
grFxjor5BtRe6y8473fkCHs3UQlrJWk7lDi5sfHC3NkN0YSkyJKboUrnnWN8NlGxHGzySHYL5Qgb
EHyRWRtcymWmihUUGAk0pnPdtvPW6LASRe74nYT49s4q2ueodM01mAY8XZqghYoydEPXkjpQXYQ1
FZ46x2m+D0XrY2iDKwbOc+2p5V8FYYEFh0+JbeNyfYhaaD7e15nX09fiZp774ZiMBipUfRGbXvWY
BtW/7dSNVrobr7U4+bzWN+ZF2YA4ADMIdX5ihl9Thd5sBm/chwa28HIgp03dzHpzz65+/PmQ3qpE
1Uq3vxJNEvq6AyrwegMdkgXErv2yq7M1DCou9dF9G5cz+Fa+ZXClP7Zsz4gvjagVMIejgdGxhJKN
FJSM5anjrjf61G7mgMNXCMJBemxzORNIVE7Xoido+U9f72UyyXxIBU/XnU7JtsbJI3wVE2r5iQPF
lvKHBPC5w2l0yAfb22t2RYpJ2K7LEkxY6NFWCaROu2Uukn0V8uERwWVT5Xr9nv8eTZF+xwlTQMOL
WD+0e6TvmPqDTiK5gGhtTvbHME/yRP7eCSWYpP2n0lNJiMjKxyhMjhH2xSPPTmhRkF7shZScBTf3
Kmb+uDICYgWrsr5Lal5rqJFb8HHdh3oYbAemlmvs78GZo7XCQ4Ri2Cn1TQSVIt427hLdud22wpuw
K436FLoZHFGa7LSPRlxjaqkJ73vDuYfZl257fOVZresHJ3Ee0zD5pKmV7vi802nyq0iQZbLEEUGE
A5TLfM+eLUTBRiALYw343nwEq0YDFB0TbrN1Wzn7TfI1i40PxvUFm6MUhW0YvbGPv0Nht0s94INR
S7ZRg3NTp7nI8jj4U80lGnVQsOJTSqWxJ/uW8CZyGLcGcV4rE3sHaD6dtdydsdjE/LEJbERBhH1k
1Rlx7xsWTEJs+CYuwH5xvqMnPnRedpPXMxEXnKvAp56t0Tkm6bbWp/SuBgPOf0Bam6qN6pUoNxVN
3g2vTHGT2vw2gZOrcllOiBaBnPbE7EjFDcoq3AEx3esWtXdWG9WNnmIvcbRE3hENtcl1jQPUjW8M
/ji2NFnKbR1jB4iVMPXqs02vNNOSjwlcWjR69c3EPADAbP4aj56113N0yiIjKq9bMFNrp9lQdvZO
+0Kj/wsWZ+YvlXzBh1EdVBmLVUSwu14lumgfyYV6CamKHlvMFIxoErrneNPPKXuGOAu/sBFIjHM3
5yNd8ehLuyi+UsAVb7EsOHj5xdbDs0NNPACZP0/qg65nsyZ+YD3BzlyZtv7u1O7iO91TgcFsleXO
V0Y/T5bZgnDsTbQ/XXZGO4N6wUanSrv5tkZgyGABJ4uVyIT9nIPXXOr7IpDg9LiaFRq8OOyRboNr
JYmdgybni+tmvrSRZlasWVzVmpt6sDaTwkKkxoTp05UYshCZR1oS7LFIPOo6A4F48IKtAI+wSPuM
AW/VtiiQyCJrjnk7rhAxBw9pcO7hJqFca+RWMDURwUgOlW0WRNvVNAJGa6tZIEEEFFMT2hV+dwM9
pvGhed0PQ49u9aKs1qFWZhTG38LoPurDAGsjZi3dDXHOpRIBzkgDyyKdzsKuwmvfyBxCHAbLrZPj
bKeQRvjSCRaV4OhqzavVmJ/Te8GUEMp9cdZmYd3kYfRcJO/sVCOad1267VKO7i7bkBLOlq26n2MY
BItH18rU/ClvUSabHCDO8qWGHcV+CW5ZaML1weTWd5xpox2sF/slkSM587Phd+1sQJ0ia6vP7GOV
2hsBMt8f0P1yBQbQEwpDbgLaLE3NfyVPNo3+UiJK3ySp8dXs9O+xUVRbuPjZKlrKpyKnVS57+CCx
jE5NT4JYB9BrBdcKLomE7geVaPZDaM+rqjcvQew1+8CBOQWkKjV71GfJUiDvofiBMuBHycwoPi7e
QgkzpLLw+EbNsgb+N5B/9ejQGBmpelq0ar5d4K+LuWCZjIfiar8U5YBYRXsUIui+RKb+XM7etwLA
CV23CDMhS3ob2be4hD5DAqTA3IVgbFG6s0FLmBkVSpdDBZWELSHLyoXmZNQe7YxnN2OmsNVTMG8j
fWNvBhBmGyWctdJqVqP0ABQOZoKkQfvegiXCH4k1sA39JK4wKkzSxLxhYjEaMPBq75zsG3xUfIzF
ZNNWIF0JVdva0e+M/DRIzrQ6+VqzP1vZTVXu0Fuj2MB652RdvGPPfFiAjoSFdTDjSTXw0nJjlgD1
POyF5OZS09y1WIaarLHXwoBnYDdn7BhgCGX6pa6MT71Z9kzWeP/O+G10yJcKIq8/5HV2ji4kILEa
ntCDMgGqQRU5Hk8xRFV9DrRx1WrZK5oDipW4e2aIAIbXIMyG5iCKZu1UY35cmcvgkm1EBZJ1d1ME
E5ELfL4mU8vxl21lwV9HJ6dtOOubJrIxcBQk3BQGk8G69AdC1SFB8JdZKvscJssBKcaNRKi+CTRE
8l6zcshJ8Hu0jF3KdaK1afXic8YgrocSEpKybvfEBKbC2bq2C1U16LdsyzkKCZrMnFe6m0CNisZH
VriaxoMjPXGJS4dxEHQZQxWJofEeA8mF7yUOrDWbZcoPtmBG5Dnh1v3h7IgHF0ipiaTUEtUyguMK
imwVCYFfKHljwlb7cQcpgO49UWVa8qUpU5t8rPRxmDnExMTAruCU3nTLXGyzCi16WoBDRXl9MZ3y
mOcNQQ1kzuBqYAIZVWKTt13D2RWxqBLv5CPIjWGaLsyNjmHj+JkTIMCcqSsF5TqBR4SHyZc6A4Sd
6YQJ14M8xww4x6x4M98TKzNu9Wr4pvVkFjew1g9WHa2X0cFrRHIA1lvCTazJteFJtp+sMTgPBP5B
wCGnLmS6MLFm7ORA5zVaehIzve94nk7OwigYOiXdHveWWa7tS9U6LAezzFxMvRBQA1Xj/r5xVBl8
5Yz/8djvLzXCZAmSxmy+rgv4JlfxctEZYcbAFB1zLEoUBXQR6jUjHLDo+HbxJwBiPBqZywVR/dDP
n28IgfXzPPtaXX/9+jN/u/vz6dSPl6qZYOsqYE89BQDVO7nIhSmeekF1c/3d31/+fBO/X+9vT/3H
j/98vXmsxDaUC0t1kIzoMXmVUXVzyLalnWklFNnXl5ZQQfY5vgoMrvpXsRio50JBWmnYvdMUm/d9
V6W7usTnUVBdbyHDvdsz4QjDMyZDroYGgYuKEwpVDV9F8S1Zxvk1ylimI8e5cfXe2mv6QsdK7UrQ
N1IN/Xm3qAkarkFAb7u+fwUxzA+qz+16k7g2ipDrXVQHniRNkW9FGGEZ86i7rXASFSiQBYN5KPPT
n9+/Pp9T0LH++SyZerXrD11vbD351zP9fNDElB/ZJZUz1+DfP/f7bf18rt9f/28/8789Zmqde3Da
HQLVGnMbiPiRVuPKMWfwO+rLSIeHf/UUXb+83rs+9vvL62PXJ7je+/3Df/zuH19efy7vS2g2Bp8F
sOuNxqCNvhJzg5D/LQe4+vp/fdCoGvYcv78PjArb1u9fun59/bZds/vp3cPV/9T0HNLMq5kiBGDW
f929fut6Y+Gh1mrt8PvX/3iJ65eGGI3/i4X5KRr7BxWa7tj/ORbmkTCDj/86QKQofvxdiPbrF/8V
DSP/krrQpY12DMWZJ5CU/RKiOfIv1zPRZ0oHnaaD5K0oG5X+Yup/8RvITxGj2eydlBrulwzN5OlM
S0jPMiQP/39I0GxH/KG8RIXrGpgleA+8L8P5wyhRA8xrcs8rFZOWCXUYvc5H+piX2e1QmwflfdMK
rFNGM8DHQgw+epPtl3gzG09Kn8v3LWDxML936+Hilssp1i3GO0i3jJjMlSQlbPeajZ0H6RmMB71l
kxLvHNFMbMtbw4of6sK5HYkJXFskJw70KDxkE8QXuy6K/eUxnmz3KKuHbmSooHysSzmyEAchDcns
NlP0h84FbK0bYGrqlJwSqOtPPaqrxjU38dSLda3hzjEYJmoJBlBBb2eQ1mdXi1OhQaCIJhh14kkj
GwKKLn5vUCFFV8hVQi1dDvDWSdf4TOZpXLmtc1tlpObqk7xPs2xPo+3HMDubxqNEjVs44XZr7j0j
P+thBwYQLrc27uqmv3Qmr520G8/JP0DsPxKIDZ4h/JgthozI1RiXK505gCvtCyqPYBXowxki1Cls
+Ws6E8yFYnig2D/H7PPKwtz3BeMkq9qYtTho43wfN86tFotTLJZT6Yl7LxBPEXNpo5jvgxqeBG27
XD41aH7guG5ph+1iOzs3XfwpoYZ5WvxMGsRj7PYXPbJeaFBs82OLw9cp3VvHmHb5lJ7tNHmT1nKa
gSh7aXEe5fAYieCghwcv7SjhEA/rKbu85d5MQLPZI2oXMr29+NgkGtHRyTl2gZbI+Fwpw17K8Kb3
O7jdVHx7PSOuoktRBHm3oy7WpWO/1HPrO9p8Lxab/fOzyEg69Mzo08g5DkK7PE0WTGJbnoLa3JML
SyKtkrXh9adnQVgDr1y2AU5vFY7bVRt8Pi9IPd5CK7tht+q58r4CpF510RHRB24QslObFA8kfnXY
d31Llt6SfjfTDHFC9Fl306P6MyJEe6pdDmpzuciagb54nwWcC5mtMwFXs7BhREswAumhTvs1KJZH
TyHqmpLOul2hctdBrxrecZLj/bTY+36OKQ1WqbRuSxXkGPEXrKaTjNAch/MpjrJPN+w6SlW4dJPh
CzM9G9bypI7JpbZwOom1acXoLqZ3t9LPzB2mdLrYJLSPlfkSGelxGSX7t/Tc1Mnb9TVm2gzTDH80
rlfhiO+wr8PPoKXIBH+wC6fszRHTyTYp3/lUIqfA9Yt8gOOvm+8HtJWxiF+sPvlEGMUiAZybwkLM
2RkFw9HgPM/neB9QGKDPepoWxGPgncgGuo+X9ExkiU+f5FRqzRe4QkOCLKIeHjEsXxotPw9qOXDx
1yxPKA8fuaaV4fSo85E0UNXa4ZsHRrUblyenXp7UJ0hb8KSpJMUof1N/GHU8SkI6nHgkf2J5aud+
M0gEfBBw1X+Jbi5oVQAIjrm3dD4aJg33YyvumQzuShqpbDJCo+H5FH07Paaeg56V+c1ovbQYmrzF
2sem+x312BKxJgRm/6Un11od25DMT+q9ZSFr2Th0lxiDKBpN4gYKAp9YCvBtsK0jpSfgXO9zuNlt
9jmZJlSclxEoq4yniy47Xx1MXt36dawTH4GbL3/q+EsZg/MyVTXHi1iehHloNYUJa/3GSihJGr80
4KYVy73TTPeRNV1IpNqQHlzl073Wz08O3XK36FllyvjNDbVn8O4PN+1k3ZqNeI/IR41xTA+oXNeQ
X28NZ3r3rOBrYTEzhTzVFSCo6YXXHMxaGG87/K6hfYv4qdLug7G8Mdj/26P0Z73b10t6zFz71rSG
y1KLe2ah9aTuWnvGhCfju52kDwI0X9cY+xreeA5FvJw4PeaIQ4K/tJ2JdfPaIh/q++XkVd2lbRfE
a8T1QnBZOBHUPw1AZklBZnB4TUzurFCyA+7f2wBZHMdmY/YX5nI0XcxqF2CbaRxrrxaruOW0IqWs
IPcnI4hjuKgF25zwx5TJnceVrUuWJ5nkb11df9WDpx5YDp1iIGLm9K5HH23sHcLJvlWnpFoThOfc
RmQOq5Oo1VXPVsYEwYTuC1E7aDoKrjSe+VJT6HNNjFYMZx5tk3OehYqko/uoS946XiMjZgvr7Dma
CCsYDZtTLX9LvJHzI7pRln1eC/DO7fWMk9Ot1JtwzbDwtdO0W1kE+VZo0d0QA/e0E3YR0Wx8XXTw
KmGFCHrSOgNWgrHPpjBYC6t7dpP6DcjYsKdd+J6EyHtqBCEAaqobA2HtWh9thhlFeANZKaPzPAso
gSuSu+wjlzu6z4TcJzgjcwRp66xPX8hUuPfKdD7N7DI62b4aGuIyAywODBs1ii5GWvkJXP51YYE7
MnVYAZm4TGM0HGVC2Nx1Xny9d31sXpADjXl36B37IY4SnVAz2zjmQWwSgc29641mNr++NA31tlei
UBsYl0E7ga/skpzwGecHTDEDF0mPMAQqBSZaDdaNY5G9Q0T4Io/Xm3FmGJ0njKhBaz2jJybjvA+O
ZFT6U0n6bqy3IMyD8eiiRmSmkdLTUC5+ET9JR0YHOr5bl5SSDem4+7pj/814aqGdMywp2BhtqwJO
uQassHmzsbcb20/h+JAkRtRqt0H95TCYdXikg45VITKFFo61v9daUL1l9/MGZF534s3RSnLaWydq
Jp+iCC59EfCpoyXSonu0sIRiaeaTi1nMeluQ5kVcBbZ15L41hQRr06sRaNG/0slaF+wltpLA5T5x
sDvZE1fjzHyyJ6fbVAw5kCDZKcsN0vLOAqVQcGAvif6eAe4ZCuvWNcFXRwNJKw20mWp+6Suoewun
edKweHAKFHP/mHvLY9jMRAw125kwJRyr7jcEgTA/ki0xbp4s263L8jfpNRzZ1HkhEuzWyseL3sx0
LcvbDB5oHbg7MpreYjjfY3My7fT4D561fy+TPR3Th226uu1YjvzDShUnyBYgqYJOcNLPOj3AQ72g
X7oE7nSLInDR5lNNHTU59fYfXhkjyv+wormYohiwYK42hSldW72zv1lEPBMqA1ZB0u5DeT8baNLn
zD5k9GhZXyh0cLauVa6g5tm3qlT6h5f/0wnHy/83e2fW3Siarem/0qvvqWYeLs4NSEKzZVkeIm5Y
tiOCeZ759f2AM4+jXFlZq/v6ZOZSAkZogo/97b3f51XQdRu8A+Qrhvjl5aknDAquGPlWbuLXeazJ
sOAQysK1xGss9VddCV/rfNcM96GWHiqVUY3AltzxfxKz/Yt55fxGQGXrBG0wfIwvv4CvZFZg1l62
nX98beiuGpFJIkDHF++gTV7lpLkC8LZpeHJaiQ7QpL1mEBEyibtPQsBqqdsww4rEeP77r2ieo339
hRQAc2TcDEnDpumLiAcYfj9FmEBvrZYpFObAiMvvhZouXXSWBKGaTvKzfVtO76ImPk/GdyKxm19f
ci16FeHaKRQl7SU8pOH9gruKLjwXyfTUcOtSotHRR8IQYjs9peJdDu4cguhW78aRtgVXh7l1TTmF
KyUZrmkQ7c1UvEyKtq34LYAsrxJysniFXKO2wg/gJTHFTcnNzzNbN2tHtzLrK9W6bYI0JUbuI9F8
HXQQjPRqI8KjLBXITKn/hI/gezyJz/qgnq1x7o2qLqbUXum7+lVaLYePXqu8pObQYTBvkK3mrIG/
hDIiYf6XojugHNXdgirP/oOE8K9OD9RasibpkqjJ8pfzVE5CK81lNcMdoN6ouXhprQT3r7clsh6e
pKba/f3PLil/9burCLeYtZvoy76Kt6xeMpmbcmX6+ggCN3qgGUyf9f95j+55uGxMNaYTgkENb19b
bLsb013yR+leIa5PEOpL0wMyll2WQ1nqrpbVOiib7hRjPhlQH9uAzC6gOJlIyBQR8H83J1vPRr5E
bh19dpwYD1tCsfm4PYhKCsNap6O3Dk/zrCDhTLAC+LPyADEcLyFjeuqYVaWAtqyI2vKsfcBMEcMA
5vcwRJJTBnYrrN/MoCdMIf1t6bjJUGJfyUaxhVqsr+no1XaRpAkrtSAxP+dACyRROJJVpnfyTCRT
zPXfaQ4DctfdZAhWaevfZfHw1BveLQxbp2MKRgSuvMgJ0XGFUllTvlVMR/MkfJ2D1qbo6flNzulY
P1ftiA084VgGFgFrgbLagd6klXjX8R37WnSKxRSprfoi5xr9ZPtUHY+DEP0S5GKLNmmFxGAzFsmr
lHh7Q141ymUolC1oyO3IqN015oveSZd5ukfEcoBwxeWqGR/zpBwJajsx7Ab08t0PMjctPofQE7/p
/pmcHOx2NNgSjTam+O6Z6tmQSBP8/Zn2LyJBRj7VMC3QdaYh0wD6z3cAQFZ49QlKtp2nb/OUbuBn
pwDlFc/zR870Ypv9h9H2r0Z9HNK42ZqGYWmLPvq3mw4SIrh/tGBsqcVe1ZqJKU1wf/+pePP/Om6C
ZpJVjHYl2ZIRU/7TnS0EGNckIjwx1ewyu8eBxJYTOvUHkuc+TDJSQfc0T10xUaDzAQ9RSTzUQfxr
jrLpKThEtBaFirW2NGjtMukIQT7HTHs6WX0xGAiNLEEawXMAKNRR9EZWnLipi+EdSHuVlr95II7T
4Ql0/xO6bU7FCpaDTFFsTE+1btFQ10Ktmi6tF7/K1nhowBbmGC3N8zJDmZ7oXj7HhbodFELyGl6+
cZ36Yasx0ZnfpEYcUur6eVT0Gz4knDLrziweCzIMJrgE1DqxEp0QDt4kQ3uhP/WAN+kpq5RTgIeP
UI+HedrUBOFJnIxVDGOP0+Mw+XcmJAtqoSHNsMySyO7hiJjjg2GU1A6zdTsQeoly+AsTMJcekRPe
nCdgcHtZhpXAL2kmynbOK8wvJ+IPbHeR9pLp7S2lqzIujRfaBp15UmJBzRN4L57X3+YRXGW+9p9O
g78IcDjFLMwdCC9UVfuSgczkohnyMc1wJeX2mWFclZdRRS2NeVNlgJCF2XLIZ00gEq3GFoYQJlCx
Q8H5IFtOsqK+ea6Y5kGVP7Sqfm5Vc183T7BCnJIZ+jx167pLnQ7XQPCPtSkfSzP6ZjWYYmTQASPx
HCnh82jGr5HM8Q2ZrxTEB/Vcb5OT+Mu01gagu4tKUgAdVz7R6BxUtNVwbT3tPI+q5dS951TeBLE+
0EH8bjDypwxmhpKfVCT+xWjuBVUj+BhcieQC2TtPGK6W2V0ljLFbUMBp/n2epBpxtK+EwdXwFCpI
jmDA4qYa0Q75F70YnspAvDDBG3qM0kiWzdGYF3c0bgvE4No5aza+1NJ1SkdK17+P7eDOQZBWzykL
5QWovq3Di9UhM1LaeELm0OBUxiWhePcFKbrGfIs14Urs3qz+/of+i1GMwG3+BytrMttffubeL6mY
9x1KEFg5NYp5tcCZweh7dz7JlWa4qPreK/z/cH7J2le2ABGsSfjMHVqSAAV9HT5LFSsVWW2zbRNo
T2mVnOb7nEkRHTBeL/JjJOnJ65vVnD9D2rLyFHVbEfAUI4kXMpzYQ22VWoObhR0DvX5zkB2T1qxE
jHyJxST9TSeRQtHfnuMlk0SpMVzm7EYWmy8dnX19Ge3nIaMPT60guHWnu9TljZ75UELfkZeO73Dw
z4FMywjJvWicW/KhH6fi0zzuwrc9RxkpRODCVaqtW6wNovQ0WjiqxP2VJpMt8QQ2PO/yfDPK+DUj
9aj3E94j+BgozMej6Tok4yE1GDfma9hX4tf5MyuT+DRJ4lM0iaey5XeJ3wQjOdGmjA6TDF3YrAOj
Wss6o2+V0G83HoxBPDSc9kBqe3y42zI5N5iCad4L+UCu2M58mTMUUOzhJwfcbtVzMaW/5nSI2Q13
GZH5j7y0XMBJJ6kB5d//qpJo0/TpSVeJOoByvuOmrHgz5lZw0KcI4XCeGq7KOaybtOx1wiuh7sc7
n7ZgRj/QLkEp2RNSUNp6aalJ9qOo2oEpnorZ4Qj6YzsALx+N85y1lsjXzdmmkV5JYVTXcxKOudf7
/KEthYglli6lEO5FzBCqqL3Od/iQa6PvtDNkvcu8Xsj4AbR0vCQwu8JTRjq5G/RTUMc2wHJwpDEN
jbCiER+q23n0nTNrOfNFXAjvwPUsk9ixvZlj/y7l0cPctCu14oOwn0dd7DFOogdpltKBNEWvahid
pKxlshm8qohvKgE+KoAROwX7OXqRhpP4QdO0lznTlmbswNWbidoLt/BDlHD7ILosgoeo1I9zwCQl
45OaqC8Rhi65J+OXM713Abc6ookuS/dCR5ekRR7RAqaD/tU39qFJ/wy5tqZJSC+Wax8+DCnRohgP
ywlP0WMOI0Nuw0PP98nopZIVUAHgzrPxpDDOVgLnTPMcGVez+eaTqQ0zSO0M9BDGx7sokNefT7g5
+xpxUy0G5g41IFELw3sDYBxI3+4pmajwBBN30pLBf4IQWZJ1Zjie84RT4f38+1FLUox/jVKYbWqa
JWo6g8gSxfwWCiWjgvJO1dJtbYygcPkip36nIIPqSOJOLcrkeTJqtumRNCY1GiwWuZDm3PN8YtWB
hcFzwxygwaQALVZyTWJtGbaXAxjyWxkR4Fbhr9wa3yOTthhtOHPzfpg1uFAq6HTs4+pIPgh5MRZL
MmoKmp2GEIM7de72yCqslUXA5dbQAlQtC5TBbXtJactxfVlEzlkQMpvTKcvDF3Rp8lGfuEwGPa02
kly+0p+Jp2RUiDaa/VuVkwttcnKbolL09jkDm4MNSgtzIXf7KCAT3j7gdPxEx2zQdb/ESoEmwAU+
jy/BpOzoUHPopHDmUV1Xm8NaZnCax5wHXxDPYlmBGaYt1SQK6aAwisN1iNQtHRN2IO3BTq/ne3gC
OMBT4GUidy57Qr35vtsmJ4szcr7+asN6kJSHjrpGEomX+WhzmOTL89Q43Md3AhyBnJrAfFagPzvP
B0FxQAsdcxwyAwLlhFge9vNMQ627mwR4WcvHd5T8a2BPT+lIQzqIhG1VEAXl7VU8hqUhrqSxd7uY
/mg67/yy/pU07U3Rh8t8QTfGn6H//9Bf/kPdXVF1mQTP//mztL16bV7/wLycX9Of//W/H5vX4Pd6
+x9P+KPeLonWP0S6LE1TpI1YVlSmFn/U26mo/0PUSWVpkog/uahyvf9WcaeTWSfHNkNZJJVI9Y+K
u2L8g9u/qMC9JPtn/j9W3ZmzfQlKRBNynkJQIjKmyBZ9Af8898nRywX5aI4nXcKBMcF+GiDALPX5
bVE32oyuqVl/+bH4dQf4CdSyjXbT1zEdfblB4SPQaOy2ctgtRouivLeQdGn9ps3Voz/iIpqNwiUg
wbCtWvNYVUK/Vz3VXAsSHK1cCC/ZOM3q1RGJzBBHm7wSdEdQ6R3VB59JMTNDNzIgiU7k5vsg+hYI
00sgwQ1IEM5tQfcziFO4k9O2pBhIN6ilQudNSj1GYxejyQl7bSLJzkelRS3L75ZFQcrN6WFZVNMp
6Q4mVf4VXf00s4GI+OMJ4ayK+vgqfjvM8qzfvqVlr2Ujo6cb1pPkthGJ6PUC/5RiuihflkWPNvON
qgY3bRY7LJuWh0+Q519tUyGk8Fst+gjV+3NRFfDKtZdnLn9aOKCfq8u2z5fJlicu6/+y+Pevvhzo
87g+8uvdGFbDDs1bsaf3vaAkyhIytz+WPv9Qw+f9+Ovnfr5WMBH+8pTPPy9PWVaDJAlQFVCI+6ud
gShNEFTmF/3tiB9bl6drvsHrLIuhQRdAGXy82S/v6fP1lmN9eallNZhPCkFWO4LVPz9PMVCdp82E
9cAz0UkX3Uy7gPpL5/P8CJyLZj51buFbFpO5uU9PS9QtVe4umz52zJb2xHnvZZePYyyLHzvNf/5c
/e3PcR3wOi1KP5T88+Ky15fDLav//s9f3yVlJR8bZTj2FGzAIkVCmcGn5M0te5a+AF/V6rE1rBp8
7z7W8zr8Y6dl92V1EsgE9tflqcuGzyNNesNBlnVay7L9svT5zCztrVmwyjGXjabQ0oCaypFdQTtV
CrS4Dc3a4Bc+F1svo8mR0II8J38fMOFeFcRXdo9Iks6PWFl1LdpjkADdKlbvU0LXHQ28NUU1KnRZ
WB+NsRNQOtBLSZYElzKMEWwzBFv+sSjNJCqNbzMmFkIP9bG4bA0a46AS2LrL2vKwPHHZ73P1t0Mu
G5c/Lzt+Pm/Z5snksnHnCTYAQBCtIn18w14CWyyvgtCeK4ABEgweIJ/YXtJ8X/Say4NSUx8EdTEP
7fo83kkpZfWc7i9nUdUsDAFMG3RMscTZ9eU8qeUt15JxJYNB4pfFX3mva8cqRf4dzNB2c/7cy9Ln
w7It05VilctTBxaH72OqFHDzaQlRQqiUZzXChoXoTt8GVam4ftBD5/B5SOBlbmBo3cIPbfQsy/c6
70ax474OYZcUzCT2TVgpdtiX4WpZTZEjqA2fQu5aGveHGEEqiZPUDk0pd2LMFR19ZosVM5XBqJjq
+RYdPoizdlL7pCkdQG/k9mntlweKjcUBmhOkYguBRSoqHsym6cFLTEcv5oLpTN+2xLLeazMAfFmq
ad/fGuCuAP5xFwmrYK3pIBnHub94kavVhQlHe1n83Bh24p3C7AxFL1fQ8hDMnb2fq8tSNQq40aUq
8xJO+uUhDiASGJm0A9YB1SeYZb6Cf1eKjeBSry1WQtFzCeBWIzm6jymkIDKlqdqLbHXM4OYfTZkf
Pk+/z21lArnI6GBEJ4Z4AFaauOZ8FRQjmmqtmnt/P9eXpVJuB17MqsatqSQrweiGfYwnGb8wvT3w
BQIYX8t6wIR7D3yKX6WX574do1FxeZiFvmIGwdTsBabCkzrsPxabci5hyTsMnjZeTwndryh3+4AY
8QDiAgwyax/PoPTloSRFRnEcP+7IpHWjJuumkBAIzYwQf2nmHiZyD0g0hBiExZpCPFQ3cFhduJXG
+zrajA+I3pVgVz8M39EEkkTBWjjMHNpmtsKvPHB9ZVWmjijbnIrxjzCy40vYuYX/AjSoQHsqbsf2
Zf2uoHQin1Rv8abGsqqDlb42unBNZZ6OLcoe28x0wunsixdpXJfqj9Z77dL50FHlKJaD1iYZVs0T
XuCVsBaD11Q5tijLk705HFqTvn1kHKsIYlf+EiDjm37K8jqiFaYI9lhUa5Qi0HYIToz4FBNjE9sI
9VFXt0DqFeXQ+c/GT32WjD1q1jpv1xW2EdEp158CAPQJllJrE7TLeFCxQA1OlbgrxK1ZreoGsyqw
Yy4gtqml6K64NV+nLCDcU22VtxWeJBzRrB12ScrkCL+GoiZ9SSq9famGlTRRdjx6xR0kqTTbBCKF
nuMIfiRx8SNMMQFr/UvR/NA7F2L/AagZ1r1m51JLouKI0V2W7GgfdExzi2S/gSESI/rhFud44tnv
9rq5rWfXx63y2vsT0mtXbJEx7eT4mNa7DgNf8Ywfd90hXVgnyi1UnuAmpJcR8y6ZGNUVc7v5JUNJ
f6meTGE/iFssZ3R6ZVxa+08prKwEo9U1BOvQs3Msi3DQeIpoiFn3dz4WM4/NKVxhyjQ3WpKqZULX
7EZ9NyhuEezQcmrVz8ZwpuTg5ydzVtxvc2+jTzTYv0UTcSTDZGvX01G07nNhleuuWbnBtK+MSww3
N9x3E9cFqfUkIqf0CyS4Wp98zqNDYc3fNwo/0XcRwSMREn5lPvH7ijFM4DQdgj1afV9Z6/yAnTsV
B435Mb0NP+g6CvAUl1dms5d+5dU97YEFoipx/sL4nhBt216z5+yUDbg6u0hYp8znkcYBDIZl9R2k
r4aIaqC5a4Pf5ZwuQLhCU2W7ziyHrLBhHsRmKw0r8VhcNZyk1BuV0Enc4p0JAa3ZetVqoKMyPyTT
uq8IHY4GiDGMxwq6/mpbpao42uvh+/CIijIiXUZ57r6Rdz0Yqq47as1mjDaDy8ekQcjWEuQOO2bX
OOBKP6PvAJj0brD72pWhq8lXIOGGvhFvCIxU4ZuYIXm5o2WQrqHJ1enxmT3LnPSbpaDrAoKMdeCl
oF1JDK9ofOwJWyWu2iraiSGyv2AlqRt1Nh5zknTV97TOrzrN9iSbFlOWJdJhcKFnr4FjVL01qRv7
yMelW2veId2rom1K3YV8xo8CONuj2TjaWjmTnPHIRHNvtmwPnYS3LlDlfIt7WzfcaLTbbFPAXwON
/CKAc2PgLLDBXImYogG4ElwqqRaI/6105mQ2TtZZOaRutqVxRZjz+bbZ2jSW2fgtQZCE4sg7wdxL
oeOxeWTihJa1OLQvmkI/2JY+n2bbXuUfnrKOqy1vzQB57ql2Yp6rwuU9ebVrpkeZAiqmJI7/WDwD
mlFDV7EOCTnJtSdStXiYCfGIPRiKpf7Y9Udd3ARvbXierFXb7oRXcGkoW7ERJB0dnrHwm6nUkRM+
Zs/pCVnFnXoT1s10DcLNZNhy+V1R7gJ4PjneJBkxHJYyq650leQkDUdBPVXYdkDiLB7HfIPznyEc
rOS+gwwYO+k9WEbwkIJooxcD29ZcrGdks9Z7/mQcyI8OW3VdPWQBMrSdfz8dUPzDux6eLfA3oytm
qz6mbmanXMvCKnoRlb0+rcMMLpyFBRv3OmeGzOGuCRGbKJir71gIN01w2ummTkjw78lLx/WrJR4h
9ho4HKPzphajIhPDh3rjV0BtSC4/QHm4jSj6TSBIjRNG+zZZGzodEg/Is/vxG7JterwnOwye05oC
QkOT9x04AkdkRdwoyFbxsTOv0HSSGYpwxLipY2QJYQStwvK1L46ScKgpb5rrmFuhaZfIZvGGR3dK
LzDOnLQhsozm/If5yru8C15C9cDR4wMTmkBB2Ag1xQ5uulO6/TWfu5VRK68zJGWtnTHPhsm0LsEu
vEmGnbtB5VLDv+GUgXRqLzuCHW0Mh0v9XYuc4hlnR/0Sr6udeq/Em2kTrbLDeNFxUfruUTdzQEEa
a840AwdWR/xRMBw8+bcodMSHuWV/zTtHooL053mwVp63hTnjP6oX80ex9U/+6Wf13NKQcI4apGJ2
5TkjuXzOWFbASDsgaK+gNBxvC13CpuHEkexgo13f7Z80FLwDplztUF3KF+WcbeXLyKBAAPCoYkiN
/8Jz9CwqUE3t6lm7dp6jGHaqrkC4eDfIofw/oNDTw1rZ1JjH4JvqKvnKu3jGupNpVNyYkdug5vcw
b0IFaPuDQ2qTECpfodWlLXyXcMYF26Bx8u+1W9yFuA/iRub69ZXpEmZvHnnxajOuw7266hzS9zJg
b8CE2XnaK4aTSqs3yy6daRvJ6xZYzvMOWnv/3fMd5QhIhsZPuz4L7+ITzL4utOtXn8sg3ef32ja9
Fx/9fXxCqA8UJtUBjZ5plMgfcxcGOX4R9+Y3gZkhI+4zRK8yd6Y3AIQ+BRMbg5cg3+UOM63AJGxz
2Bba0Sq8pzZBRt7ga3+mOsJ5xgbxUbphSds9yE/1OVtlm+6iHQcaUi/xQXeUFSf7prUclS/N0Y7K
sT53l2rnud+F3J6O07E8Y9lQOv4Ws8KjFaxPXN7pxMXG6gDY60ZvM5zVzUSAMGYP7JHbWOmep6O2
Cb41Ow398Ou4Nvfe/nv9OhzT87DS4Hm7RB9HUGdH6I/TBgitEztAPVaWDeHVjk6ek9rssspPoGc2
shNdmp0O2uUWn4ub8BJeMTF4BclhRzfDFn+VT/262Gk2Zpnoab/5z5jiaSsLnhtDPEMAngxwSGzc
ejfcNZ4ZyTh1+IZnFTG+KQ5n7ID9mm/3l+laHSE7Frv4LGyRbhy1G+4UyLQz17pgl7gxvqHLFZpV
cNIrZ/rWOrIDndVhhEL14Nv6N0HZwoXg5vINEa7j+i5ByQ77H7t+im7Nsf8Vn023O5avNPVRw6YY
/+slPYfXce39Cr5lP9KtyDfBGKMdtAMWx3CjURU8ZA/tCTeCTftdfAzv9dzRGVvsmosqtG/iT0oS
wBEGZ3ycNbn2zXprvzcyv2x8KO/TrfmqPlbfxjMDIQOk+orZ/bvq9Gf8lIaH+BAf5Efd6S7lvfoY
r0WHL9WVTzw600rgBd4KmMRusqmdDNKqrR2Nre5gR/Ayn3Rb4RkZOsMbBX1GuPI7WuT2hMiVjeBo
7qVtdsctcV/+5FzNH6E77cj4b+pH6pSMMc1zHq/zE3en+Ody3jfP0R00O/4buIpWwyHl94pWc91C
3ysejH2HYoYHNIw56U/k3c0zf+NiCpHzSvhoMxbTuQ1N0U75mgTYlPbwNr1FD4LnoFjyMGztNvhI
qph8UcWEiPkovIknxmXd0TbDjm4urpYLnq/bYTfwg4zn4Uf1jdplDT2W8z279YTk7z6ObE7+JNxN
0Gb9bc4dKZK2Ndi3p155iV1xBz9xN6y5F9MxDFJyL5xgROTh2rimP0dCuxpA3o94dEr6rCBKWXSM
PJuGrVub4H68iq5xNx3b8Z5+mAMhhTbEXCvit9yx1t3Wu/wM7ymotgPIXluaVj2h8j66C++n52EZ
AJdRAvwpg0qJtv4x/0mxiUFFtLW3lieWtA+TwKBPZm289SedgeCp2QHZ38EKNF+bu3JvvaXJGu4T
4pbYMV9Zqr4FL9qxu8Mdi3c9Hf3Iqa9d47RYJZR292A8i4/VHfr3GAfh+zk++C69ld95i1GB996q
BN9ynJ65IXZvEz8j7OBsHowZ2AgR+hNOKSuatGxwq+N+XL91WyK8xB6uyhl+HQ1pxNGOv67uGEu5
TX6fUqxM3PoxuWPIS+76E99rvEUUthYOrW9Ld/I+4AolBHKk7+IugRxytNYmXeh0KLARwsIKeA3D
je6CWHXFc76lvKrd/GfMwVYj+SoKYVy8/vYtWBVrzR0C7mnDvX6EB8UNL4J5ag/lWmKQFB0aPez0
ueSO82b8mL7hh6r9kL5pdyb37mhjnbPn4gBh7hDUjnWVgXIa6zZac0uTL4SD5GE4aR+HrcLwXO16
p1oJB+nBdEuXCJUjuxe8HdDM2f1Pc/70/r475O60bX92jBNbqphO6WBUvIkewvv4Xjtkm/66AS0p
PcucAqiBhJX8SJ9Ufc816z2RW+QHVH8qIbDutfg0vo6vxaW6xdf03BwzRkHj3boLbsaDdIe79bSD
nOamZ/NeXEer6NtbtBKuw6Hjcla287/IBQJUQ5WjP8mvyUXQ1lFh98m2rO2mc4QXMdnCdo4JoSj7
2y9mcOJOIz5hw2k2G+Livb4HeeNapHd3zBfuo410JszkrJUfLclONozTeb8bbv5e3VkTFqUb4AuT
8VMcQ8f072N95FecmpVxa26WtfL3OucRnRu3/Go98ybefJcAH8rGpl2yrXSJ2BA/sEFKmB8taTdh
TkQuVM3l4WMbwg26l6Hlz8wk87/pSdKcolq2fWSj6Jbd5H10zyyEJJQ6p5OXhyUT9bm6LPljj3tx
r+DGO6eilvdjism+Daxi1RvSQ9xPwy7we/rf+2JHudaRmtrYST2xYBceauF7RzJnVrRTUlmXnRxu
RzGn+YyreoaChkK/lQya2nFZvZPJyUMDhsS5PDB10UUIcguldQGsLks1IpztpGB7PJDrr6M5qy8l
cx6+qsFILYtxI4bcBfrZ7IbW8CzQbTk0yWCajz505vXkK2RIsuya0yQDekphwjvNWo9RKS+VSm7w
i+gjCKR61Yzxm4TFTzpR044CIupiAJyXD/QUhyQihpi+lUInDJq5smS1qAiIEZQELQ4hFXlA34Yp
P8sIQrBVFe7I0W4rENQMnLwnxQcSpOXPQ2cYThuPqaPNGNkGMyZy2/NiO+ikNMLZLWBJ6S453iWv
uywZS7GuL8tD6vmpu6Aql4eFn7pAKz+3FUIbbqvA3/jZ7N2wUMGaGQi2oMGW1eUB92/T6XpmYEse
dHkoBOyn18sikJ37pk07mO+kaT9ytfIkJ8zXQh77AGtnnKNwsjQA2A4LOey/l+igJfc5b1sevqyO
837L02KhoJqBlcp3yYTAotc/Y7H+KaIQobbKABDjtQrpnnuFhOV5I8vIZs44jvG5Fq3NSCfzvsRv
HouB6Zx6ux7e4UpuFUYilax4MVdthprK3rIECu0wZch8o2m45KKO0YNXkmVEEwaAVIL60JaVtOkE
HadRGVV9SVadHKn+ZMhmu/tYW/4A6w/WPBQu+7eNy/M+1pfFblhbmVEclImcq8aAL1ckkRu/In+M
l25AbWxZXjYvDxm1yj2+qBCH512X1c+/lrVHxrXDVfe/91j++HEUpa0g6Hz+Se+ze7M14MeVBhAz
MZRAforaKbSogtpyPWKXS2bTG+iCbCTS6YBYMCdVO3ltScO3PNEqN7fU3effliV/huqb08RnWJ6g
6GUtYnrJAZaHUsae2sH7Fyx30cmrZaflSWSvG0w6ljLivPtgJOz5cajPrR/ryxOWpy4HxfWO2/Cy
+Hm8jz2XjZ9P/3zOx+G/7j7A+gVF0z18ecrygr1RYRZbkdP+PMznfl/f2W/rf/nOPl+61OLEla2I
yvP8vS2H/O3d//bpPhaXZ3qf3/Fvr/SxuOzw8QGtlnmmnpC1/XzP//Y7WV7ZqDH9+Nj7t1f+/Jxf
Psxy2H95B58vMX2fGvWRMt23er6TLPYtcMfS/fLwZduX1b/ahRoAea0vh5GWotXn7svS5z7LYXPa
oXEJn1/6/+Nllqd8OezHW6EZ+9pQb9u08+czlwKsH425W4LnbuYbOYJ0Hua/flkFCUZxEajwH39B
DEtZcdn9Y3HZPyfXRHMp7MG/OMSyx/LweZiPV/l8N//2eV/e2L89zLLf5ystx/vcNsxVsKWh5n96
j/5T7xGNP0gs/n3v0QO8tuB/OSiZEuhn/9SF9PHUP6kf5j80DgVCRJ9dpGaAxx9NSKbyD4U2IiQu
aArBykk0Q//RhKRo/5DpMtIghiu6KrPXZxMSRBC65DWaEf/savqzP+ryYV73t+5Tyr+4T1mGRpeU
imKNNiRJ+arta0M5zgDQ4w+XN74reZ1BkxsiABUDDmN4rpChX+lyLJ1q6KCmqpJ2BOkAPAzBukZv
zZ2BOeVGxXztbJT3niF4K2uyJjcXJAwI/QGMneetPbIKVVFtO9F6jyI02zR6knEZBKTlaoSGelbD
9/qQr/wztiIRjY/iGvWT8ogJiLlKB0XYSBPmSoPerLUxVtxG9HOcCU0TFj99qSpcNruWumktGggi
tQxyqIxL6KbACtfIfO2AwgW9EfM+gCt44hjwM5sgX1tVke1yL6TMB9erIoihwcm33KwI1zHtwBv0
9nAaUPvUKg7cdZFgZs4EMe0UfQtqZBvCGVtB8i4OItkupezNXRqChpSD4RG1YkAJMaqOgua2gxke
CvRDzmj1NSmgYaDiQik+iqyNkITq2Wui1PY4X/YEBT+qGFl0BmRh1eWy5NZxq+FLMOS2pGs4q4T1
S5KHGDsJwVOTZNsIq3CAK9T2AVjvZM6qQ5sb0j7plbdq9osy6zKDdL8zQkm7IWBQcWoud5lMwjJL
A3xcB2/beuhSJLVDQb5GqTe+Tl19TBWKlpp1UIRcWkdef1XECCFSQtsr3jvmCY2f32H6Yunp1WtC
5INCrd71o5piPePTERV41At9SttaKxyYfSX7IG7Cc9RZw1q0isdOR8GgtCNMN3rXjgkIRDI766Tt
vKNXUxvvSceYSgCZOFOr+ymXnrNiKo9iZTwNudE4ikaKe/RE49rHuE11ApFB2Y74GGJyY7X4Wow9
IDW9IUsaetqT15Inkj1lh1b+qkJxxD8oApOPz26ZZhfR070DARMdtjKOE2OgIx2N4VsNjXZfGUp8
5QvFEVtHjVX3t0KwMGSzQOQISUDav4v01VQwb4McDQ0y9hXKCz8kPq6NpNW4qHFk2TnQ71QqXkdH
iY4wuLJ7AZsObMPrzqnkTkdUjpItQqGWFZQ/ciPB4x7L13gAnKz5lALNcjylgSFcaF3VfbE4BEN6
xVNnHbbNAy5oVD24H+C/GxwKiXxG7SnzbA+rDkMx7r2i3hZy6tN0429btayO4TCQVm9UXFsnaRcl
ZbtuaK50hhlxZ2htfWhmpHjexVvMJcrD9COCqLE3sMjgBEof9KGh+BWO97nv/UhbjKtkpMT8rpQ2
ap8CWlAyZY9SPbSlEABDCYbTVOWBzoms3wq48B1k7yAJ343RupVhVWIihmqh1Fx+qKBvzdUYmUfB
AuGZQ2alpFbTilDFj2JKFUezrOOYZHdL053JFGGQh+Quc30Ia/ohB+V9GIBCOyGA1rUayftWMpGN
CTUGnEFBAT8nsh6K1qV5JVhjtV7dMbN2rKbcWEoW3Cr5KYPemJomOWdRCs++b0hOZJHZlQTjQvR1
YwgyLn3f/gpqBb/pzKtJQ6b5Wsdy7ihSHMasR1lbbQv6TVR1F+tcTJRirGklvTwPfmgc88bCCweL
IGcMKTm3TSucVLO9pkXZ76NQD1YmsASn91tlTQs+WbDCCvl+5O9oklUnKWNK6kH7o0aW75NtcAU/
ibfR/2XvvHYcV7Zs+0VskMEImld5KY3SuxciqzKLQe/t1/eg6txT+27s7ka/N5AQ5FKGIoMRa805
po2pqpX1t0uqL+bNxNq0QCG2Q0yU7obkJO9qqI3nNA7ELrKTdp2VRDnkDjH2ZPLOKx0adzN27u08
6n6rbe+X9IOXGqj7urSARBLYIPfFK1DX6HbywpDfNgj43OOZTbvW0ZQ9VPk3ybrdc91Zq2KUG2L6
oNXIuAO5SWcwYe1OtGEbxv2xtkS2NdBcYQc0wTP0KZUsTgLao2nqTt8B5OV9U7k0zyyUPG1TvcYI
ytZRX9OQ5Tl+nr8R9gkw1Q0LFpjjc+4CGJ5GuIGNCq6pJIj1YOY/Z686dYXVbox8+JlZYbYWyAe6
GvCxO2l6X2m6tS0w81lq7fEd26vOho8T0VwLCD5jWTjtcElyUIKOwiqE38NOQEDNiabNS+Q6H/0w
+iSseIl7LaUx4pTWxmqYj2PtmKfOLTg9zAwcdo0ddwyHjGF+lOt5yRlojFcJTnVqxmirSt8+TjRD
AQv/UGM2rrHIY01ymuxoz9W7CGf8usB16/qIMbt/gHMDKUHdI36O7sLIsjYgPWjsO7HaTAVfopHR
fa0hksD0ZaWV2SFoW2ObJ/LGDkZF3pbr76wkLNe1jT3YTvxTarUS6pKPx2LJNDfNG69X87l143wd
ljmClZw0q5lwnQFrMH17mNixDy2VRodbQQdvVH6bSUlUbsbSNszjbEvelTi5OZBBlcdqO2l4Ps5c
bQPwfrClZLKe7foVYrs+iDaywKZEOSjL/HOiKze2BDETR0Cr1pnVRqiRvYQdDKQ2A6zb+MeivHOc
OHweM+OQUX8FtjUfmll+Ta6rb+aYdmqKRd6w2l9T5llPeXMwi+zNcocS71z4uhiqqE2F27llnwFk
RGdKNWewpalhH+OlCGkYJ6ur3z0nqQ5VGi6Ub3DGgcIC4TZ0jn13zh4t0R4Jj2kwBY3lrlKBuAv4
AjZ0qHvfgY6fG9HblBzjsQkOnhDJVuAE3kkC0k/KCdvXpJePXjTeN2TUvfWC/CZFFlQZd+rJC4xn
hiW0rrp9da3wS0sA6sQWwAAhtHLrM4NZh21hHpA9F5uE0IFHGQ0FsNcaZ4XJmGdWNjooyOBvozN9
iKltby04CRs/vnZCIT97E37A4JLE1jrWrVcBGNNLhlfjtO6n0t5bUAaf2sQUY8pMPiHoowIbpu41
sGD51Lv1ay9Njhcr7HeeV4UPCnAB6lGdHeaJwME2MuQaXySGSjU+SMIWbuy+zjdiNsqDA+VtDvR3
ZVTDSjl1/JgEOM17zyLRjNDxczywPZQsnB0KBo37RR/LZJCodWKGxvR6ENM3RrBrV7vlsRpBH8PV
281VGe4HTWMliSwy0CYrP6GA58jv2msnf0iymqKqLk8+Mrsnv2UnVljDfo50FEqnApHW0EAIzOZY
TgFc+eKRTYW/volIo2uxIDvk8lzbaR1eeaC2otB11nHldfwoChSWRbjXGNHFj++WeVafkQSaBs7e
1UBf/Kx65ty7c+owOboVPavOVA9d2dxd8pxq78MLpM18d/YfYb3YWxguqGoW95oOKd6kMxlvUfAt
OPkT9oayqcxJgzSWHQcUS7xNCC5bGW5G4zNHcNUMaqNb6Ryy3LzzNLOk5lUOqv6yO/89ECWpZWiq
qUuVnOBiicoCO4GNtc0Ji5fRg2iXQxNC/qaibZPF9OPUrN+Du9yObgJ3GL/DsrjSUs/vU2M/Gq76
0SD7f8jt/jjJ7obxiBEEISOxhxWmRS86W+yWq7Eb2r0zvCkoCysMsMT3rf1yW8xWTew2vyMlEufs
9fJq1hmiPeOXHXT6qgJqtYnNmMaLMw7bscG5SIlb7iaDlm6KTnWdz0F058hNFkbGi9dJkqoQ/oFP
MM+EwGvK58lX6SXJphmsCcnY+Foh5alI0yasfPbfk76+CSo+fuy65kEt+Z6RfAk8r127pvgFnGhE
MuTRYugQxAH1z3csE77sfES7IborPGQAiQhAWAkRvVxK+yw9EJMVqL4IA+lOl38cJKlrWsKLLwj8
Q6AQPJaD0YA/BLzPGiuGadKY+iU3C6JR+vHLU2jAYkEeWlq14KK84IUKvgm6e8nCCsPh9wXjM7KK
8t5oEWgVKSlFOjp6LnucAIBYWH2/ZwJ2MwoyqoJyjlcXsfLl4qJYjvrh3Soq3JiRhZbBVIRJ+cSN
TPW2dwCXJiF9wrQXS2QIVr18CueN6RJAwTEPxDUYYiByZQlYv4xfLTIvdl1b3RqNG+0tNeZr4qtA
iIslsqHprkK3Q6WhJWJFRYSPvWROCI8UvYG55RYE4DJtdn601YhQDlIRSqw5WmEcearGKd40Hghi
e6bQLih2Zkt0Yzvp+0qhSVMLdpXpyVy5D0XfbV39w0n65Lr90sDQWD/E50x1at0SDkAmRXMFTjk8
BgCskDYQIBGZ+6QlrYDQR31jGYHe5Ul8mJUXn2HSLHG38TbMYjD0nuvf9HP6Uuil05zI6CEZ0r1V
0VHvfCbIOokfLJJNSlV9+6bGBhoHpDfgVtimORKwJIgJOJ57lAXEfqo5NzF8kvQraAYWcDH3QLo6
wragHDQLxBCz4WC3j3PsQ8IOvfeYCPip7vUBqfpbl7rvMsaBXFoI//QPrfwcGLh8NeobLcFNtbTN
g8qC4EI6LJtyPnft9N4m/m5GiWQOacjyw7A3oQM9fxnZtDmBKyH/x+mvkjymoYV/D1VeVlxVqdhI
ZU77gVVxjV/wkJNieegMsW8mD4oW56xVNoPE7lgDouKL4SASmEcKp7ELR/Ms4U1BNLzus0Ge7K76
7GMo912kHowGvrdvwmxWQZaAR3xJBu/TGe07jt27vEteA7t0Tj7CVWs0byW+oQ0T+8sLFfNoHaoy
OVTo/WRTcuIobRoN5BUod34VYSaugoLjWNcey8K+DdbkDMIyXXa/LskGVkGUD7SfEvtKfE1Qk2mZ
AVuYMmhqFTj/evDTPf7lcz+M61blNCMngpTcDHoxLkX31PQI+yyS5TaR7zUbc+oeGXjuo47E3Thj
EpmRS7zpwXSinB7mYDVk50gm9VWI+Gg6l2NsHcvGNk4QG8kiUqQgGO0X7gx6wv5i/VqiY6a6vvXG
ydtFCXreKRtb/AtsSNIDO1Y93hMrK3WSdqVOlywxX3f2XvF6ZSk98hcU4lySZlG2sy38bniUc/ae
Ou1ZdBEd/WGYNoWxyNJqDwZmQUqJ7w4Qg8BPBDr8yWyoZl4fwqDXag+753kYA1J8euMBfWIMOMjy
rGSbtOjzepfGoJfemvD4t+FcxqiMmxfTmfTKcPQN9qGvzEOBASpE7gxzb5jMlUVCd3YAc7MCuEC+
I7QD2dOmJXXg2R0iTd7O9D3k7w309Uchvp3Zf8nGCLTjItXu0ScknU1G4OSJfarP2TRMK+EQSzga
xbEjtzrQo3UVu8jpKlQqminTLNx9K7y7OLQ+OmvT5B3k/858b6kBngqCMNU0uzD7u/hQDKSVNwRS
xRhPbevTpyKxUlWL8GxS2zBhbVNPpJ6F4hufjH9z202+/yGolHn0xhYk5EBlLPTCK6ehi+U3E+pG
QbNITSZQt1BuQvgVXWIP5xau/zoyweEpUGhjlMXXgqn+mq5siDcYjF7flKdCbhUBxXIKvNWkrK9h
xNOV1ssagMoI+6VzFRihC1LM67eFbVVnoua+YlU8m2VLWCsqBPLY5g2FdrUekn5JKoKJachQn90m
E9RphgRvj+g2QQKkJykKmzY+qhiC2FYVu/WhTsdtOad3SV7BDCu+K9a6CDZJLHRJKTDS8Vw+a5fk
hBFWqK5ffFB+iCPTu8ZPm20TfQi9CAJUSktyTvaKEBQcP++yoBQyi1uO6108lSecM99ly+4gCOKR
NBDXRGvfaANlMnAi8rumzdxPKLLL/NOEmVhVzmNlxulaY1JPAhvZoSSwWMnuc8oRcdqc5Xy7oXs8
M16xjHMdgkpaIMOu4rxQMGexiUph/RHJLy/WX9QNfR0/jmHWbRO0s+1YvyVO8j44S4n4KGt+Oasq
d5IYLRWoe6L4KLOCESi0ddOP6JVy5M94Kjek/x4hMB4gzH95dXUcixHJeUssXt6szRjNuGSmvMpM
5OF9ax7lQmtkUXVlxsZdWUD4LJszOaNPUV8+emSfLSP8LmZ+w+TogWOkDUvCVftvZ8k/aiznNezH
28Jh41CiqOPygQLTKRLGjyhABQE3YFfCKDE9AtYkw3zYkqVobhurypBaUlrFRH9Xt0Ql4UfHySSB
8xavs1/DPJPf8dw8Z9JBA0AqgTcg7HAOfj7+jAISb616AuJp/zDGCiJCtu7j6Ks3rQd3Hjam3x/n
JH/vUzSfELZAQCU5Wub0czRQe/nD+AVNAmhyy+HD78BC5VYKyqYsE45+5BQrcKDPtoNdEo9CSOiF
3yAeLdv3olJPA6uAoYh3KYM5gJxD08s1koDVrI19lpGESjY1X/agoTQizLY1O3dpxTS+7S9PQ4Yv
LKLAXayNXZu+KKfgMwbNg8sqxCQsGA2ZUW1SQYiWV/6gDHynjzIDg0HIRl3f2PXAidUksYkgAA4q
OcHXrX60Ql4FajoWA7rBeMxfaIximbCQ2SbMy1qTumeRfk+STMSAPTxdVjceajS5Hy3vi9Spd9kj
sIgt5o9F7qEiys8VZgTDvktJSSS3M+e7FwmCbPap0MMxRrp3hURvHvhhk0CsVECsASlArU0dF8MX
krQIW4OLenWUaLSqGiF03TG3JqYDDTeroCCWLwTUJIl38iEzV9jSYB0l65a+N8XQ8VcpE5ZRif8M
uGAijm5+10vAiwpsYnFjEwke1RZ/0L+a3L5tFWL/iqp253Vb0XbxxtY5sJLie6IOttjwI3B7aLQ9
4+B0D9WcyaOJR4saB9LeZNri1+UX6R6ahWWUen1AOJW+CXBhsipPd+kc4LqIonPWE3W3FHPyKip3
kcHQC+2P3Kt82Ne9acOs6BF0BuOPMNEfOV6ZOtJXrgbzxyo8XVvZgFydTDeKp3CbmMIcZFnBpzBR
IlbAdOOMrGijpiwlS446oxNrYZJCNvuc8byGNWatibKMpo5SVVBM1waHlUjJsY6yipqspdaNi0Qe
JJ1YjVnHxDPDCZvHnw4aoONoVmjp/GhtsOsvUkBzDbguQnqjnGuQWvboEbuEQM9W2RLtfcqIPq1K
fE5dr55DrBPVcOso6zNPf1ZBbz97mg5B3XQrkgzjq2aywBy7aiBYhvZ8GpqQoVJoDF1fE7EsmGNY
1CVtudU4zzd5H9u7RuDiiLuCcrlsURJR/Kzgy/l1aGx1gH6zVuWh7uvuVp3n7qdZInUa5gI1IuOz
VGRhCmMqNgP5i5Mw/ZVhPBCYXrEZKEmYJOFsdYwkPPeXxg7cjbQAh1kmgKtbUOBi7PCctAnIdYW5
ww7yl4kqXB2GTyX8U7Rc0WvSLtbVQZ57Bi3fqsQ+cvw7s5JPlgazJzygEk6NCBnSi71ue/VQNnF9
nLRk2ZL0P9DwPLUk0WE+Cxl34KkMhai3ZtM8einC0a71CWcl5w1TljUd24nEFFA5Aq0jZ4iSQv2u
njk6Pd9HcidN5iK29u8kDBdlMVubwoo9JTCv4Z0Rv9iKQwJ6mc/l/cpjP1vnjFXOjH+trzB3VgVy
9PgVB2N5JxGfWjW7YQsRvUsj+JAZMB+SpiPffGGCW6/d0sU1Q02EGUj6sysMsSrEc5i41THxWYQp
P7PPZjh/NCpz2K/tAqldvcvS6jkLgOMQEJeu1ZSyyBvwQGbBZ9nNKQVAUD29DeGpnJBUpLws2Cy5
qXrUhKzOh+47bqbTaGdfQ4uLW6AwnQ3nXTr5eQ7DrVOU+6q3ixUBp295k0TIXfPH0eVDmfeeWzDy
UNWvFQHd8kO4w6OXU8IglNEkzIiCQgiw38jnaseqokoXU8robCRQj10dErtTTyaCqIh8xTzFJtUc
4Ilw4BsGptbJWk0B/ojHgJJONDJwuzELOFO0p2wI7o3AfWzs4My0gNL/7BMHG6Ohj+2Nu6iNGzGw
1iS9y08oKNCHeJhqmQD8p5bemCmGDmwoMvyVTV9qqm9cMxAbq6TtZ0flg4iA7cZMvuU+m+LbMqs/
6qFlj03fFdNdZxyvI417eqTubpQTxTA3YlRGqL+sDWxYT1DX2+zVGekc6sRhzmVW34vuDwIkqxTK
XfY+Mbt7MQ6vdBe3WWNvauEC+el+zWySXslvb0xrUsh4lSE8ZOx7kf1pgxYVSfaFoWEMccpNCHst
Ua5df7gWxAnJOmi3RDne19jf5gYnb5jgmgmBzjUfjYu9pGhemOXJXdR5gJjcG8OJN2HNqnVlApzp
u/atVMFpea1awasqcLxQ42vxQ/k1CNWl5TSeLM6tkRz2QZRfhdm5cvM3X0x3g+k84FndtMHemfs3
Idxrfklcsxsx5XsVB5sGd4eMGH1smMoWYAo/Wo3MTOpCbVMGqbpd1ifmjGl1ZqlTTjd2yVAZZchq
p/kpavK3kUJHa8ebcQlLcxCLDajU5RNbDdb7eIzIauzoh9Sjf1ZDd15+r86goJvFZ97y1kzgTTn3
cAs+hpKq1hwjEXc61trjgAJdYlsKDsEwHOwJU51IcUnVGWdGSW29tOuKMn1176Tda+WRkVU3nAHE
g3A8XAZqFTvznRPX29oudrSz32NlN6siru4b/578YpDA+lh7087RaNKYFq+GSr1EGFLg2Z6CLr+p
6s5elYnxNJJXzJa7h1CPYcFFTVvoOt6n5OyOxvhFVxHTXUOCcBve2R0SXY+IA8IwDmMLcjmlb9AY
5CommNXKXp4rATGq019FSsNVV6VHmeyF2jMabqu+kGHJyjDF2bkN5AeFrat0QoqWw4H2+/hg+uE+
H8QBpgkT/c3A8Ci7u5Bw8JZ9hJTCm0haeBD1EbbHk4iZeBv2bm6nfdKUhyAwdkRcrAPIPITKgZUb
6SoRpucBVEhV9xhQBG4XM5+f70dJcC+D4rVAeJ9F+eOy47cGCQkpVQ/OaUV/O0yEcdvVprbdtzQh
Xc8gxjZR26b1nmm0vw2kvsUKJ8II2M2pzFcLSurKnH7lNgAn0gHvJw75lYW+jkSRAb28leO/DEhW
lEdh1nus45DZgidB9aFk/lJk4naMIiLuy0/a1+/N6B0ssEsrLbK9O/zMSUzMaXtKY97UTFyARZ68
1vgxW81Xl8nnSXjPjabuTjHiK2+dpylx0OkLrFDVC33MDwIbVRd8mCq4l3PzK6n0c54nu0Ql9/Sc
j+SDr5OJRiv6CoJtz2a/h0JKmES3oUm1i/z0hzDpAzv2Yw7/P1LdT8owB4TVREp81oZJUnHznnHU
G3l53en4TZSk27WGuw4l/IfEPSRZdjfTgrULet+hqHdVwgkIRwZcGKIm4g3nmKPnhM/Ctu4KfhPb
8774rKtqIHqyQfmYPZt00hzOn5WV3cXjE/2l72Ai5ywUt02afKQlzTg3PqQ6vI7m8dZz0JwY+c1s
yyu4Vd8RtPY66a+U0b3ZHFSOQwdqsrJNRM80Me/TJnrPM3FKa1zVMQvcjsGEA+xVGepaRREuHGKL
XUhYUXmrXf9g9zRTzHY423N5HgQxv7N9a2TkIBC6wq5AnEpyjbT3ieLSY805ZTXTESksAr6medsW
7NqMnqCLVpPH4ZmJuw4vc/AA/IvU+nWIVm3tdO2VUyyrr5qMWJTO7llNAmuFQvzi54Q2LjtLILK7
ICTBpN7p0oNIR/2KcYakbLdBqB/kFK2gCwWZPaGeKAH9YMcJz7JPD36bP1kwgXobG3ihbHBg1bY1
y3PaTtvOfbTj4aiIDUAmcxOE4k1NuU02DCUgd3p0naUaM3RU0urz3MubeBJ3vlH9IKL9EGJh1dl8
HdBFbWbUwEnzkXXRQ5E9+VqjoHddQJwfgT8dR1JMCqOkk2KJ27ZJHgJkqOPzYGGjBPFaN9dD07xp
Ob27RM5nif+iF99mjlNWNu3PSUQ3kio4bZF9aRZ0MQXTKbsujmMrsN+Gh8R1M1pjdDbQxUQIJQaf
Whxm6zEpbmI974OEORIjBuGS/EwDXl+XVIkVmhsMfVYOB9IoYSo8WsaEC9m1nulu3fjYUlEHnFjj
HCKZvsiew36YQ159vjIpP5R2c8itmt2PwpOSd8x5vyceDyxv6/sEgVtnp8qeirSGfnA/ztFrM9SP
jlI7n2kE3QHK5XpdlCiT43JnGJoCNVgBx5K/lvdNJufexAqsK32jCZBa1QKpzvKGmbQe3YwEsUj7
12PYPfh6UUqyp+joWWRi1/b4cde1Nd8oS4eL6Jh1iO73qfKuDE3/eXnSmFWvnYvlQEffotH4CTPn
qRDlfad3rl5jDEiL/NFDUiK7eZMQQiiaoGJWq7B0EE6A5WJmAYe0NaYyPDa0EecXxNfgnptdSVpn
E0H+kBRFjJoiN5MdApkEBeYmMW7wLBQrIDabYYRf5fZnP8AbacpjMDTnyXBvptA+hrrdx3Do5Fvf
UcSenvo52owRsAyvO8voPVxKmUPxHQ/eD6qtRyenB4rP1AndH5X/TIvmEAbpdyC9m0AHAE6c6uiZ
zeccOA9BhiGn00cvp4LT4TS3aOUYTbqZZobIMiO/efLXgCY/crppG0WHPE2Lk5UMbMqkk9uZs9ba
zV1j49JWXcdthnQB2QAdqHwtbSoAYybelyEzbMY3J6vyNd0fCFzN2fFaYilis4K+cfAFwyOqiRs1
aZy6fY8O/Td1+v/kn/+D/FNYoLb/O/kn2Vrt5/+v+/zX//xL9wlYjug223GlaVmCcDUQc/8SflqW
A5jOslzTloQ6wKn7t/BTgqwzTZ+UBcdTSjoLTv5f9Dkp/8N2pPJdG2mochzAdP8r4af1N6YlJEu4
eDZ/UOuFJ/9O3i7pIYogmPTZmZr7wKrtFcWn/JBXM/VRwzwS3+vu4tS+QsoVb9M++mCgaE/26DAp
TPRaVfqqM3NMkjNeji7/5ZU4ZctWvQuvfZAAHNZuL5v11CuczxRH3NbPaey4L40q7rNBIQ4SFN9x
KZhPydSiHEm3hRvPWyvS0yqp7XedkMgs8r0jyQJJk8m81z4RaI1cJQbF+zToPNZAM9BoSWZ2S0d8
KK2NndxV8/xiqOzVnoxoX/wKBzJPpnrPHJhsrk4iRatxHlYpoF2O833Iv60s7TCTjsK3NO0J13Kn
r1FeIAHeGtZQeJh7PKD4JaDuIGXpP8fZTO6ztth21DI4k9UxZG73ChUfqWwzy/u045xAvZNyjh99
VZ13BSK22PmKqV2/sUSDj9AjTHikQxf53TaTLJx4BgVrksHwIjgnU5MvrFHurKQlN8rjmwMH7q5j
ZhyhcnYOslHiljJv08FHEKrQm5gFkU53OXPxc5WjwSsT1mSSgQZM+iNFrnw118Rb9bQhOyNv14iV
ipVTPjbsAyAAFUOtTN+smp4TOUyfVud0LE7xKUU+tBu9gPjoc+/suHn34xRN7QzFIu/Mk/CL4bqs
9M7y5Da2XIrkKfnTkVN30J+iL/IkOrrx7oeV9g/OLCXNZgJ7cxlOdHREC4Bh5qzmTWcmd3hZvfRX
vCzJxwy3roR+1ZLeMfW8xpzUL+6SE50hPt7oVHyGhcIPqfrtCOXvyOw835hpsQSTU8HTznhr2FUP
rYWuDlVm6nmm2uWjx+rBzXYcKTfZ7P+wwrjbOwkD99wy5uoQFdSE9hGETYUBcrDLz6zFZGyQoQXk
O76trDrZOOXs7Eb72hbUR0JwqX4do1ZNUY+m4hetXDDlWfcGNm/e1iPtJk/Z27GgRGDXYrErh4hq
Dk3xMzFoU8Y5ujdHF/kelvV0bZqcUCMt7glQyje67vMHrV/Ihk6vZAVpCrUtuWatJpY0s1ZdQ0o3
06p4xPxOY4Bp2LaSP1W1sGa7jVmfXWPIgYOzEGuttc44vl1rg/6cChrnSU2p4jh5xSvZhZA4FDCu
CNdK7ecgbaT7mdXBV8sABi/KwuQ7oRaE5tNM49JPUt9uPt7YJmrPlpQcnNUwWMYILZTVJzn2RYuV
bBR3OwsCQe+X5cGoEOUBRgtJ3Kst+wRC8q1S3nh0S+K76gG9bZe3m5oe3VZmxGdHrEcDDR52zjMk
MQtmwGe1ProhCqa6YaFifkRQYwsiYCbP3jECrwNXoYqwydFohXWVDHdtWyAxZJrYt/ASjBDJDp3Z
kX22Dg924IgVagpxlUQDgBSxK5puPKiORfmM2I7VKkWpLsoS5A14TGOh30pf35oFsCbtYZvvC3a5
KMGaSIadvfHyeeMXUq/TuCC9iQRyE1HXvqRuZ3TBsPPRs66K9C0s6CQM+QgNqgugiq20EZOo0TAJ
tlZ2irbTIuVyJ6Tx6dnZQ5LqT5VH5zxD/2S4NVrJoKEzGU73cTfd6Oco2qapNW1YL6KTMzMqMu2+
GppiZzqRhzjdWrVEWB1qOUHqRYPbHTuV1mcdCzC6Tuuv8q5HlZdHizkxnYf6FBGtfkqJHj+hDEr3
fkiKzb/vujyjWQUmxL/f//P7seUf/3JbaF0zUYIBBuW4PyUQPk+Xa9Zg31EA/LKTAJaOTY1mMZRa
IwZTtXDzLjcvF0ntZFtKZL/afh7A+7sNeO/GP1vSxHqWFKjSRsWx4A3huZmboyOYW/UBi6ZKwzVi
oN442hVrgM/GrWb2as5mv46g1a39BdBG5inen8vVy0VTQqYjcaxfX1xHl4uLo+mPE+lyn9WSLZnr
oVwb4+zeW5xGBzfEvL+MhPFcP9gRPLwswJwq5qcC/y1TPe92VvNBN1FKx6Y7m4ZtnS4XpQpBO4eU
NpoM+kwN3LpSV+xXJDAq584Jw9c2yO6bMWw3oTXCLwhvvNbzj7aLOoOeVpgd6oRkaGv55RSIP2pc
j6NTEOpwua9ZrKZw54bj0D5npL/hCN54STMdwiw6OCIPd+OIv5/WbBvTQE0H9auY6FkbBEaAf23O
F3Qp4nBgl4vf2SQWClX+UbK4Jilq8Ty74qffO8HBBQgEJ2reVOD3f8dYh5dY6yWHussaPvAl+Nlq
GR5pjrSEDQFsM+p0i4oJJvWI0mJIUKuVkhxJ57c7698mLDtJkpO8d9X4KM2M8BegEw7yYOTS6T6w
zOswcXrkTf2HaZnFLsNADMkw25mpheANqkk2NNYmk1gV+iCxtr/3AGRGqDZkH60vgd9/XFeXa3+7
j/hmYG2DIPcGCqK5jZYtkjXxuJ7LIl4k9MWpjkpicKLq+7Jt/lzMbs/+vWyvv1zEgLlx7jz0iwLs
ckFdi9ZhRNksngt0aLIK21VcW2yTwRnLfYai8hJv/if93A4itXUt8UZgTXrZHYCANieKLwANkKmJ
CSLgFHaE09P69KYIJVCqfxqj9ugELdt3XFx6FyTmn5tZ0ufZ4fLI6I71vL08lP129V38f+6UoAO5
POPyGD2+HZpUFNXNJLH5/78X7nPUbo6wKYIu72Mvh9/l2nx5md9vsTzy56V+v83lNuKIZ28A4P+3
511e5vfz/rzVn+dc7itgysnJ8GCNxe7H3x78L29eHvjba/7+qH/5WL/vuGyzv3yNv1y9vAqU05kZ
CEk+12ltFH/ZWJeH//L0f/wm//z4Pz71nz60my0ANa/bSeIO15Xd6KsRG9ZVMVljuKtMax/Uc324
PBBMVglFYnkOaklWp8Vy9XJbUXzrRg55rR5d3Nu7cB5bgmU8jOf/fLUpmeLBtwPPawUgofx02Nhj
awNTBvN+MgQAzPXlXy+3LxeWzvtDTeV2tHqrPpQpssqygcQkq6t8WL7EEj1fNkgZ8YRZW9n3frVK
HYK4FgQp2g3qJJIT0QZSMnY1yGYLR/VCP7iAUy83x8jEzvrn9h/Kw+Xa3/4Fhj8ag4X0t5jnLxd1
j5f+ck0kMba3mHnAhd76GxWRgfZHB8Mb95QUQMIs8IXscu/l6l/uHTz7LSdubOss6fbogeytV1Tv
jrWYknUTgqYw0mPbEw2zjj3fIOJXPEe9/kS8wzpoObwuF+1yLWYyTFvdj7diSn/kE9b82Gbsm0cY
a+XCYOwOF/CENYpT28M68UrARQXCz+VwtNuvDMHh8fKCLEz5+MurBnRbPOkenWj4mgf/rsqQE12+
R5A4j0E1JLv8MiBc7rtsBsZe98j//fl8Yjlj9hPNvD9bscxc5ueJB3kg8zKFjh5K3AU9wUzprbdM
G+mQvwDGl6fI5Qeu7fStHC2FXzBtZgTYjLUm8pH95LnHKbAfRjoYTAmge1JFyeLFk7EYgUVXAchF
wFqsUldgkFhQu2Q23NZ2Yu8ur3/5XIETgdYW59kmWMeU9v3vJy7Pvvyel5t51/2M6d2sxoJW5lTE
5ANc3qVbTMX98n7Gbzr0cjuZFyC1lR1KclFThNz0La0MqN6k2ny46UxXHtIFdH7BSgwX+nsz/Sp1
lv3+fS+/RHN56eXn+PPDRJ79TWIc83G/3iiNTFhi9/pP9s5kOXIky7L/UutGCmYFFrUx2GzGmU53
+gZCH4hRMU+Kr+8DMLIYFRJZ3bmvjQkMNNoIKFTfu/fcINVLTgKEDzUwoXJX8ZWtv8x6WEf6YAUO
y4sQtsP6ada/rTdq+ck/765//WSf/N3d9cGfX8zn//7lqbpimJh73Kyn3HqsrW9mvSvLBev8eX/d
+tiJikTB3BTYfJZfIELteNTnpZPPqbW+LGtNzuR1c1pPtY/N9fxe3w0zv3+egNn6Qp9vGRuLF0zM
E+mIPq8AlnTBA8cUzYF2LpuUTQByRcr+XjYFCZiEPkN5jGNMZQvI5WMzXL61JAidnjlFtwwM65G6
bn3efO5TKFb2yjB3lQGhZjnv1o/zedMNVJhhFvIZ/XV+um5+vPtqnu4IdJnKLt8PbLelmvfu5NO9
qRf2imv/8NY3YjfIpk39tH7Z/jJwrVuf3/3nPkFvIcA1q2F04t2sf1hf8vPu5/+uW58/4+cfPp/v
L/+bFF96TKKMYXw168DZi7gpjuv99czjG8+6y3r/483PFYw87Is6Usp//tKfx5Y/v0UajKj1GEtM
Hb3Quhn3PVOZ9Uj5+831KT6GqqlU7dGrgDAvk7d0ufkER69b674Phs8yyKz73AXz8289bn3wGP6k
BYrzeLkMrO9vWA/QdXPdGXrLYfxxMK97fbPo593nP/zpUevmX+//6Vk/nutf/+uf/q4ZTRLQKzRm
PSUPmuN4vYysW+sz/t2+z4esfzXX6du6+Xmz/h6fd9et9f/+5bNWxkKY+PyX9YF/eam/2/eXZ/3L
K0XLgD/pu6anj7mesxiiaNrVM/0HTvDPm9mzwPKOy0/9uXPd+tw3S8kpvt6vV971xyPX4XZ98s+H
/ukv62ZoR8MGHRdD8nJEE8gDg+LzRPnT/Y/N9bz60971/vr4P5+evgimJAdfNBuU9Jgc1z/1duea
un2fz5nL4qnbO0XlH7qa4ps/fsmmwgJe2utfGE5oi0wV5uBQlUBn+/pLlSE1qNHCzoarXuk4H93a
0r6YRujfD2ZZb81weMrSitR1pA8QYbP4tJgKddd5LKbU5AOGFPXavLrOKim2IurSk7TldRYJ5Ubq
JEGsWgRRg4RmShfVIENrjy+F8f+vH/hjOJnRPvXLomqW09ajGYpufLm8rhfazxv/82q77vy45H5e
jT8f+Xf71kv3+rQfr/B3j/l4hTHzr2570Elwl+uUbrnx1nP3876/zPsmSueUxdYTfrk/LifXx86/
/ftf/t11IAFgH6+QfCyD2vrv0hM05tdHDhmZhOZUP6x/UOsp+Peb6NgQEeXlTyPB0WyUkOJaNQb5
2PVcNu0oSMf4pyiuvVbxQ5cvOL4EscnfsqWVn7TNkYKdOI+6lZNv5pwHr7Nf2iq5Nxr36k2gj4vh
LfHS6ruHTtZspfPq9M5jOOk/KzN08PXoYpcw9T9i6yqDdiYC0E7IzJqLud32RqxvtQiTU91i+6kd
mWMCp19XU2c8dFp/ab67UezsMWjQ89dIkTfb+yjXUSCPHWYZVZIbOUPnGzHF7ZO8PfohTj3DyS44
jeSRSzwqbHPeJiWwbk3DIdX3r1E8gaXNpbl1LBNtuK1R5cOwT9cUsYG3VOBDuri+QEQspsmiUqBQ
wkVUKVyauIUuSzIYo6AKKVqgLuYLRlJjR+MMLRbqs92GOUnv5S/N8O9szXY384C3rdLepTapndTQ
flWwtpPcecldhD+Cwly9GMqHOH2L1QAsdrYCKgS7tgy/9m794Ml066V4m0g/d2gcJIH5w/KLDgsB
FkC/1hG/OXvRhO4ul8UvVMcnRxsqFD3TtGeR3O9UVtzXpe7fse77KfxYO+Mj8+BpYgAEHxYYY26f
8gEP94J4awucqzbltdkFqBcWdM49WOG+lqNQRcLutkiBywL8HakBGmldeznpzX4sM6afNBF8L5d7
o4oXbh1sOk8DzE3ZwrCbrdVR8dQK62ksa+/iqNreiqLYNnX7xZ9xiwgR+Tvb85/SqcOvqbfJQ+r0
3+I4PWRy0p5LH4jyjH9XKwGgC9O3NwxQ6aU3wptibop9H2Ghqixs9THe1aJx5l0xIKbtR/vg+fWb
kk65rebMBChnY4xwZXsVRjseXK14RbJWqFYFZk7qDC0JCuWG+CKV8cbqk1WlnRt7DH3HKWxCPu5E
0bmgzNRDoZDG8MPFvE4CUnkecs291hbOSYGPaBn9Y2sZ9ag3bTG95QXMchAG16aPDoBWevJ8Oijj
J7qLsJKr5NWeommfUWCt++Yo7+yOHjxOHGSHRvNKzsIv6TvtLjfcZzukzdMWv0RlxD+Upf9Iq6l4
agZE+4VTdoQYGFsOOeO2I1V+FdPYzXjx58R7GvPFE8byJLRRhIzRdWpwRY+kIU8lHbbeLGH3978j
kRT3GTZJjxyppPWqXdrgM0VmBOklDkx3fDJ7/cfsFuYNI0VGBaEf6eLbrxmO8w2eUvRqdf0tTx17
l/iNCLQGr1ObIivhYMv6+G3uMJv4Vs70M093TWh/K/dmObYBysbv7kgrIVXfolGozbwE2o3md83r
SVfQEuq3AwLcR1X9RN0eP6S6bDZVVUz7CPLq5MQaSq6GKF2PCBPDHV/hcnCQUCNWSYKARhM/jTB2
IczJ7M5FPp+4hIGK0kBCrItnbDdyC0SgJDlxCcdVJsJPRgwTUEeT6qC7l15iXsk6qCr/l6TURrbK
oQrVfM3j4kHU2YVy7LQTCFpd1ppG/tVPuBoC9Sgggiut0Z68iNfwm2NpUvcsHOeANOAB26OL5vyW
y5+LuA2ZmThF/I47VT+VemP+jAqEd+XXsQDUbnuxvh9zxKw5X6Rm5Jcxxa/T8HLbSL2YzvDVH6W2
z5XaTcjqN0ww76UjLyOpiztLm0u8MfCvvUVEY9Sctb1tWbxp52VwSv1ch1/nmfZRLjBhti82852N
iflrE87mxWtI/LDT8MEMk13ZhOne67t2O2I9aPKlSK5rfAmlceOBQYTeM93aE+ygxIZkn6iFtBHV
UOimhiBvyh710LzbJQ7lGtInMX+I8CsIyRbgiMSwqdPOxalrmoTra1+capsVoWvaPQ1NzvKoNMg8
Nont6/hRVT2ON2GF+cajybyvaNokPmyipJ/iTdojoGLk5wzs8RbmFHb3DVLKzSxsmrKT3W09/7WC
HAQlkFZQpEfvWtT9jOaB7CvrYRgtcbJw8QZ2g1LGzrIALAu/XxzdWLP5xdHJsCS9Pbv0mnW21Fvd
Vtptjj0CnVp+QxxSH9gSCgZNuU3pkClCMuIhrxksGRpQ2oA5HwYMXF3TXnBeYvqk3v+V8fHi+hKf
v86BWih701sMVqahVTtLZI9Ul7edLJODzje2zSxUxhYOhtQob1OvNIB1j0CxG1gf1PLJHB3u5y69
+A3DWx+6P1gxQ9ygWOujqKJFFDipqza09WiEhtGN6aIF7mvvNtQXoFMD/bkfyLqlHPXgJE58qHKb
j1XOR9J6/MvZqOgFT5yOFx3qiMG3G1Gm36DkwXGTfNVbKMX5WxjS1dfmHp5ryhw7iXrC518G3a2C
QXuo8yw5m477MCkyUaBox2B2KB5ZG89UV5wjWlADeGnV0r2Z+u90tzlBQ56otIFBhDnIAGl8yYAm
PERh02zM0jwQeY/lj2+oYHBpfJgxhl7jOQh3TXUdp9Z/jBJsFo29KRM5E4kL91dAfRplCVgeU2uq
q3NGRzlHApZGzr1yk4Fh3EIBXtdndMddMObMxwcn22HdBVLdyWkXJgZD35w89SZgYgUhBxikRg+z
8NXG0LDvmTjZoWfXX0LjXsz5bTYOyCu+W/6ckXYxUNoy650Vz9NOd6el8OM49KLA6jqJWg5b/HJ9
QmrIgDenyi629k2NmUBdBiYWdX4TDEn7OkN0qBtrfp7IBwTIxddQEDbBQWJuuXYdSOlGOuw5rwql
xiSry6jBbsgnHMLWJPMjrvAXsHuI6RdjX9oAKRHkMcTWKRS1Rmc/7k++q7aOHzFhTmIBaPg+7pFZ
Mm+q/Ah/ZDU/IsemMpzHGnz6SL8FKDbdhiMUnozmk5ky3W/UG5U2oPJO/KsqgMxbItzRr+WbSIx9
fCpFhA8vGe5mCSDWekIlgcE6cbQtnjqc8dB+o6xhglnNZ65KdIL7mlMwUSghW+AaVbglwO7Vc4aT
3wtjo7fe1vdjNPvZK0oT0lSpS1ybons0lQWF2xmc4xR5P2KZPeOryTC2pSDDBbTiNkerHxnOUyy+
Qg8paEd75bYBI7wzquQqnRsB7yiK60PSUw5W2kUb5/E6Lr0qpbn7tmTeEnVMxRhNyyKLHzFxXkQ5
i5MII7r2cbdLFINybdYo0AxB13ccAqPHCCPvTctKTwCJXjzlvTe1awSVdBGQDQhFY3UzIAMAkxMH
yMrUocHOGWPW97O+OiXavW/CulUQKzmhmhOp0mQ8pL0GhMA9ma3vXFlcsGZYTVvniZ/qmMOG3Wvf
kGwzUS/98mImNNMl1F/XsZ8SRgfhnRjRv8jZ27qUqS56c59Nur/P5fiTGN33sAiRYSMBSlLkQ9K+
6fD1wtIajqk2+PsasoTba5zCDurQMQxv9YWjENUnsfQKE/qdc9ITiA5ZiRAojciqREfPbS0jEIOf
1Y73/TSdfeZBzKryw9wqEA1hxHHvj0zCMzzFUw/FrdOPUyrtB2TniF5ohMZHXwO8r5rb1omaWww4
SEniRrvLI/ICqgJtfVXddiygDU8vbjPCeexuWZrAk0uRs0rMNtt2YStVrldz9HtfYpcMLmYAU1g9
pkIdSsPGuQy/qLemimJsm25zd7zmBV5o2pLb1DVfVG38EnOUbysnZbEgMK9VjiUR5SPSd+1vdYn2
vEdzkOuYLzU0h6QMcPk0ZmK9iuYw9SgJsOtOvP+zOfdfRkQL5yK973VrmaG7ceAV8q2Q4grXK8X+
g6EMAAqJC4YzXMypdDdDdILM1l5Gs5sJdJZPU+/9dDxn/FZ6/te6AY7XWjlJXZq7DXsk7Ux3jxOE
oyC3b5vMMV/yRnxtUfbQIIX9ErlEExXmNi4sskG6FvP4hC4prKOjUaQvVWfLp7bD3iNzhLkzYqc0
0b4UqUr2rY7JvFRyp3tU0Qtj/urGTb3Tp3wP8OWguU7KkVO2WE2QVocTAlWX+UCjymrrIUwjie+s
jHg7aNbtaI3wXqy8OlQKb0YxBQJkRzCasJ8i4Ss8VhAKcojojdsTKmAz0TFBpgURIbRb0ZDSNEQP
JtebvSZG+jA5l9wMzZeBCYDyJmIVYzPPOCJKJ1xiw4nFmOqWfI52YMoR45IZqYbmXP0hB6jjmOGg
jzq8ugru2i73rpkOcQO4m/NVslxKI1r5Jao0bM2LmBsJ2zyAUPf0TsJPd0jaoS02Nbhk3ZR4bRmh
HmMefNct4MWcxQcjWZ5BPBaKIA6ZA7GRKtw285jjeZ1daImskgevPciEUVNKdVRt+iBdfLCxP504
qUtwgAlvpRN3RSjDvTdZRD+5OrayZnhIUepiRccPImw6Jw3qNN0naIPVOSccR+DeSBj9o8IxiBq3
4n2o8hecVAzzXLQWcjXwJMgCrReH56Z8nMb2xUseY7t7STuoaX2UkWrnEbeSuid+jSZqXbICAs0n
yUXYHtpjsiU6t0d73AkIBSV+RZy6L3HVxjv63g+GGbkHFGXFQdh4IQzCu/sGrbQxG8YdGDLkdCGT
GaMxze0Y7ZSI33O+y6DWFJLyJPudjO4P+veH5S2eUrf/7lDl2oRu/qWBPKOnqjs6YDV9icPLIxIT
49s3M2z3g/Cvib+PHKgAWd05l/e61rJzGOLY4xLxaLIEIeIGdbcdYYwIsSE7Mz9p5Qx71hXIy9v4
FrwjASDTQGRPP6PBa3ouA/2X2ey/SQP3Q8m3d9fNza0+JUtHAEaM4RRkYfd5gQHTekq9pQfrCkKz
UPVLTd31ddnsWzChxGNM1aawjGgn+jS/eEb3v9ri30WXdOr/oS32PItM6X9Nlt3+zt/Gt4aM+o+n
O/36z//4+J8/pMXCAQFLcrThYs+yfN0FHPuHtJg/CQ/sgOeSXM0foM3+Eynr/8Oz2CF8y3aEjpHl
v5TFlvcP22YZpPN8poe82Pp3lMW2+Iuw2PaRFhtoPHUAih5vD45u9fPtMSmi9j//w/g/WUrFypj9
+jhkpbv1ELfMBtEmnutR8uRMTiRFigjq5oYCmQ9VXxvc3ZjUxdEAlLKVNfFEUUsGnmOwoFn4Myq1
nU1pYCJWGFMvToowbY8ysttVbRddhiLmAoCBq8pwj2G+7S6tbAIa39e+LTU0ft89t6Jj7XRu0Lpu
j7aUUCRL68hyr8mh9+HYgmq7HR0lTwkgqwQlNqBSptCkJDmzFzHJKn8japkJiictzOMjBtlAwkrR
frMn57as+FiGhQs+/25rjbcNsS9MU40VSpFJ5MfihSoM4UxxeOtZBEzSfcMVuVRCw4b62hxi+y0g
XZKD+wTW6aJH0Me03ukChAEE6xGYWMz2oRJJfdMYTrhTnr/x5HQCwTAfhQ6mEvnwvRlF313WNrDi
sJFn3jVESHSWsyLjUz33lCtw9WHZ77hMklUx14ENwSqYauL2mMK9LnQfryh96n/O0zia1W5Zwj4B
b33FEN/kYApIsRw7xs/GNn7PhRiDVFS3QGyMZZ6w0ATbrSmBk4BI/d6XKKE0cjLBdGLrMogeSpgV
ucy1/K7aSynxXHBpcPX3bKTqaFUOPJS0e6oi4FAuSx9+Z7N7kSZTnnliHu5gk4ldoEle9MvRkDZw
3WGARiHbDOaDk1Ey9v0MlFdPHksylJv9XZyZTDtG8BFR9q7Q7+akPg46AWJGKW8WZScwiucwBJkk
Wua8baMuTsWI6af1L6N0HHgtSmwzl4Wnk8r7mBdyLS6eiegI6oHf0JvmQ0FUlLLENRz6G2qP+G8p
uA0JU/ck1L2gWWSY46KQz4pho6L2lJFEYpLix/Tl6ug/mkreV3V2nmjqM+CzikiZA+N0ib77bgiw
wr2tSG8ps1NuWQ+Zyr7XzoDLCpMyMKKd8Ir8JaM4MG1m2ZGyasUxABa92UqhHXsd+SLSb8rTd1Ff
300WSGaRulCl+OQsfzZ0F8ygRbELlJZcXlo7Gw1MBNWFqA8U/bGISoIkVLXpS9bfHT00xLdwEIcJ
xs1o76lEHfuq8QNfG6fToGfbSJbEuU1WcbCKnBIytNNNpatTkkbProEdreiowcS6fE+9R7+LLyz7
613pG3ehrRG/EFKCb4R7o7ynvmnHO7eRVwgnBzFXLOlU96gx+13WMtTo4xerWsimyTtheKGUpAUB
ug292UNu3dV3resfU/WkCNRlwWp0pKJ6JP3dCBaDuzwLg3JqkkOXI98GSExTAniOG2ZiF1nk1SNT
L3j/NeGvzKHajKEma4bkVP1ocie8d26tPO7OvqXdCgadfbWMbVoyI8pkjbYNja9qBEuPzOJRJth+
KOKBOmJG0OPQ3HRnEBeBQaTBNsT2TkLm2O5G6vu1yqerNSOuNrslMqtTEezVgvJOUmEQh8CwMfCA
z0P+6NVI42WCMDtTLX0IC+Bm3817O9bv/GEGYu1vxrqHipzET2VcM52MCybVwEKwHzGnCY1DN4N0
ULHxUyRnjbnqeXxiCXIcFMYQHHUGKz+f4kNN8dBX4+2gHkwrvXSFgZDVioF5yHDrhfrPNBmSrTSd
l9ksnijaQGIzQcNhNHUvrl2ISzoNxqlwFXmOEihbhZIrn4g0rcxZ7kfegFV3yP97s7mYY5rBKJl/
DdnEikjtLTW9pIDTGRsw0g+Od7CirjuqPnkQE0Jg3yiHbRl6XDdE416gYEenqo+2Qr40y8BvGlN/
0Q2iAcsc1bnUiUmdy+RiJ9SDQKz5AUdLdnVyWB4RrmlYIYcyG4F3ezC8Bo9xVPnJIukumqAIzWEj
rfbdFGBkqnAm11HV2oWek3OIBvNeo2zLAoBwykwrNLhCtbzEOcoKUjJwI7q4Uotxvu1So0DsWt5Y
k9KZaSF74qtgwkk9Mq797CoK66vfz9TsbOFf1FBXR8t3b8pUx7FSqHSHcN/dJgAcP95Fs7yV9f3U
8zsuWqyIyx7ZjRPFmebjXZKvggSsx2CCokzOlYlKiW7bH5t14p687sXxITxHrvVc6rTFtD4+KgNR
fGObD7AbCuDiVBIyiyDd1jqvW4WJkt/W4D11qQNccB7epYNIs1S0aMz025CzlwkyNU1SRXAmAmJQ
9n1U2NlO+fMN/lLzHFEnPBl0KfteTIdRm2/qSbf+dwL6/zUBNU2mh//TDPT294/mrc3+W6rBH//0
xxTUd/5hGbZtO1CaXR2jGs/3T3fbYnwjnsC1hGcI4q6wsP0xB7Ut3G2WuQQN+C6GM+tP7jb935lz
GqbgBauPvINlfswKG4KgY9iWz9yWhadt//dJZ271mq7CeLgWg91N+J+h+t2sMv1w6bWvW583//6+
aJVerW39//lpWD5q+zIqWUduDUum+/W1PjJP1v+EMpMy/Ce2quSpCfOHMB/JYfZBGgpzPMB32ADD
a57j8aX0SvNUzMS/ETawiFONVxrFJ4SV1SZ1ILoVRfNVnpmi79Oq7jb2W4+lCz4qLa4EapHbD9ha
mRFYw3wY/eo59LCr9IycjVRBp1lfuj4OZFv3907lMXstGTjHplRwxYabPB1eaEed8rxxiSFFaQ5u
2TlXoziZTGH3cQhyrCpRLjZcqnUV6VzyX4Tvvo0jkyI7nMgKRtNYKWK2HX1k2DO1V+lSwZWdb5x6
rlLwm0B2uXRtqLjwOrQtzGxPJ6gI0PKSa4lAICttqjyewB5R4p7oEhIBXWTEtoKNkRqtsyXJOvV6
mFEs4ruqeDHT6Ni6Dtn02vA+2jGQvLF4yvR02PS9v4Dp6ETjQoo9qjloIV8ifiimUOfMBsdSWqN3
nIoh25LWh9EOn/++GItb3HsA4KaJ6+8ER0P9CuPR3w+eT5sstfM94OurcLwXP5J+UFLl2w3Nc+G6
v7qI2E+bS82NSkjfHMv8vsGbfei7/SyLEWyH/3VIjafZLR3EzBVrEfkwV94rHr02sDWkpEXErLDp
8Y7TKYWGOLSnCTO0l9Idhvm+sXzr55DUagczr9vQEftOoTzbEgmXIg940UfIIFg/QLfpAD56uIgb
cGZBCkpLE0wkIJTAr7xSrqa6Zs8SspmPlJbI1RR0RVVgF/DfBtfgw1exSaGmxGLShVtD/1kOQwH3
4k0TcbvPdUmAo+sTp5fVV28godvmhATwzuSPzgq/XlndVdJnbeWloCWMuN6x2rqbp8I9S6e/CAtZ
h+ysU59gABtGr9xFbvmCGbU69mR97fthGPfgt0+utHY0KXZ2XaeBOTuPkwITHEEvNvPYJt1ZcQpM
zbmqG3xbYmQd2ZdcUsoQrKCrpzvdjG9lNNNiybWj4aZ9wFslXrwWP/JG/ojrflvaRG8NtnhMu/y3
ri8aTOfUF5TvXQfEoGa/FbRjWDdgtBjWvpNzahXJCMMU7qzuwR4sEpcXIHKWew94wDesZL5nMfmp
BnGj+fAas/Y6OhihNlVXvHmVwiQBZl2zgG9V6Dr6kd9KM2tCEruL5v+YDGa/jK8bD6wBPxph70Nx
49dc2rveBUPGnEQbbf0AOry6dGHy7mbykeFxN/uQ6EoS33YLzFZzXXpRMfP8cWf31rNZVM9NVoRE
dBPg4SGu/rgRrGsAwyZSwVROzPu0cR+yTvOpjAGNclpyZ40eToVrHtJQS+5FNhxGODHUlfTLjK81
aCKbeDnOCZFO2bYpFkJDf5Na2XMnEU1zdgEw2TMAWI7xqBEubvUykKZhX2ptZwE/cGbkNwDY5yUz
IkfgnV9yrKXb5BxR69o71kiFNR3VFX/ngc/ya45gTlhygp5COdA062Nf23AepnsA7XTsolYchbSS
QGRfADhU8EEqCwarA2LU+yFqfbw2tHQ8UL562Ar4Ot5jiR+VSAUCWMda7Jwe6IcDGSsBE4TUhRJ9
5qmd5oScYnQVHuiFFXdh7QAC2VY6Fn7XTF9tH3NSRbk+0hQiZomapFNOENssO6QX7ltvKTbOvyvp
HF3Kkod2EsXOtO3vVTixOrtp1I7WhrWFLFFtwY7DqpTOvU3J30BAkTRGGJgj/Ys2c+St1SSPhtsH
NVbIAKGKQ2lX+9HbXrJBTAt4zm4TPNQQTGD6JdvKI7s43IaDFp3zEhRSt5hAhT0x9Vfuji72HAy9
wIGg780ZDKqFGiBQabhfTq1p7mlVOMzqs/SXKREZO/a5mU1WgG4xcNJpv+tx+MaAxN4U/ltvXEEh
/6pKwKW+cW2WjD68uxkRQ/mDr+fdLiqvfgr6rRnfExNHSSGb37ELJ6YLRy6VEPtD1Z/bLH5OO3g/
rGK3pRERCOF27+iEJiB4Hi4FYV8Tp8JQYewygTKy08Cpu0sbgFn4ggTy3udO0j3AmgbPNDq1He0m
6WCCh6EHPoNvN3fudKG5txaSvUBNcQkl2fgxTuZjo9QVGU5/igdVXIdwD+oWTZSZvxCWYJyLzBoO
XeEz1Cbqngrwl1qH0sBCg3OHvrczM5tWIWkILlVdNYY3HXBg1DScyDhjMmfaQYmhSCR/+0nRUivW
mDtQayHb8uKTQbkrvIkAWRpXYWO9hXUY2D3PHYn+HY+pwMudECriktONZkrJF8+MQNTm98Km9iP0
nJKUct+dfBJ76pYs54ERhzH9hM4RjzwldtSMQW/U0/tEp0JCxfyajbV2HQCt6xV1jlrG/tHOlsxV
88CDF/ZRrS4wAMCl4HMhaX6oUKXKnJQcnfNpU/cOfQyISoAy2m1lGL9rSmm+jYhgdKtvsnYSsJ/F
uz8YAc6I+tAxpcN9SffDBzQ6tK3atnIYL4h1Ar1BNGoDEGR2AeoOUjFVf9aoXk2d3mVgw854SSLK
gEm2cP6SHWV9P7Cy4Z55ZEv9PAbWVkAcsBZQWpuMx86b3sKOUplXtmI/WOPv6EySozi2ReazotFe
TcKWDlMrejBgHrGMuV1xsYdrUhkWLlxoUlQf6x8GpXrAW90x1NzsqunyUrbenepgxM0WzvU+0qGk
acYWWpO/tUnNUpHsjjTTD6rTu6Dlx0JlgWTJsyvw0CltGAvHKt9fivOn/t33DBiWVdJ/ShAzMpbB
0qShdVs7FgdKjRccOyYp90KWN11cbQyjQMXj6hxAOOUh9MnfQlkZEhsS1bujPia/Cn7JejYxGCo5
noRKQBDn1B+8KVQ0plHMeE6EsECD8OtS21M1WG+IjfTwI0HRCoBTzuv6IxkEyObqva7T3GvHIt/S
yaN1O+kP2hKQY9ekPjWu0RxI3HkssNleHa1aHNdMGGy3v+EYYA6Sn2pIC7saicimKoZfos1+zan+
o23EE2jmPKjsiSlz33+v49nbqYVm3aQF3ESu7zvHUV+QzqVHF/DZTRNazz4Yn22J4pHsGtpTwy8b
3TIW+oW7D1hqyLlpVHzgGjbu3KS8FFb/0+wieBWCXrJvrbLNZym96sEhTzx0Th7oqY1doDOMfA8s
aQIIzOBCPkfVALGKPt1sRf21FdPeBd6CtVI08CATDd7ZTFkArLdT6OPBEbAJ1bhg5Gbm9NGsDc8a
HAe4TLc4vumHWjZBvTkxDwXXNT0s90gg0U+QunWblqhn5tJ06FvGxtnV5BDoFUjPuKx75DHMbCw3
xgqE+JtBOamuekocB7Lh37pPnFO7uHzXrd6EXeXoxsnUKFuVYrSgLY4ojmPHQks1ftWU1A5jpq42
wt6FeQUCMqEKk6r+NHLZxNydF4dUHzRMluntJDPrJLxl2i58bcPKsSKbLdbh0oc3yuinbTpUzn6E
1ZjCpT5yobg2regueaiSYxvODyodwuOUhWIz6uI8ic7aZJAZz90gHvOhItceLPopTGv9RXrWfYoi
bDJUt8tMaJxmKnbKQPKgdOvSA02/qUPvRjKQ9EZ5bctZv58QQViGol9gua8wFaKNbofhMZvK57qd
vQvxS08OgcuzXoijKR9b3ZvvZ8BfO1iztDYKaKo+NaFDYlKbTvVQ7EePVIXe1Z50OeIEYmWxpxKE
2EY3vnbmbmDmtmkAsd+OZlHeFeM1AmAUzB6T07KomScsN/MY/3Hzl31elv8k1laBqxfDuaIfQU+w
J3R4o1HqPq979UpskXyNx0X4eHancDzreZFRqfqv+wjJEgzyy/rBxD0/SFXviiJ6T4ly4aDVyMNd
b0oZqXxjDeYlqq23hHSTwC1sujBa3TZn35fLpu4354/7Xf1G/X7+8C8amUbug73Y7pCCbdcAiNXY
uN4kAPW0AWlXb5MtdWEgd45OmgVikpj7V6+NtENCZdfNQUYe3K3262rFWv0VnzfjYtRY7yoNfZjt
NCSBhjptYoCrq01nfY71RmdgZwEiDp+7Pl6goe9kDDFSocVTsD5buEgVYV7j7vrc6dsJykxCDT6N
kcy1sJWtbpPGj+ZTZFz/5GP7k21r9TXUi0RExdrd6nFi4UGPv2sn9zBRP8gI1jn7fSj5urSZJepg
oGDH8M2KX2e9UUPXP6O9x8S7uFiAfDXQM5bvf3EtudcM0au5y2ZmjCHymsxM+ZWWn2rdmqQ1G7sE
SjdX7fNqrrSWPty6VekOSkZ7Et+gpdo7a8Ew0HAEHF/RZD4qD/Nb6OtHrgsYaXGvnLOCtIPNet9s
tPrM/AShn2YFU1T+X/bOY0luZcuyv1LWczyDBrzNehJapIjUYgLLTJLQWrgDX98LIKvIx3pWZTWv
wY2LYGQIRDgA93P2Xrs5dTNnYNmym7Q/OHCB+5lJ0M43yxYpRPa2M9XbMP9poG+6Lo9OkIR/Db5l
K/Zn1MiAbmVtYGlFPsrehsx1jO2y4/xI80CE9ZeQz7eN5z3uIo98L+Go6iDzbE9X0t3Dba5Py40z
2ARPg2cm+yXAzRCCCp3/aZq8El6rxRq4eEIwT4Q41cjqZ577EuW+3C0gHG2V1X9zEFzsxNjd/Sf/
z0/Dz+wpIkws3qRiRrTMnk2xAAwW++Zyf7lZ7k5aMEPzCoH7ImcZjp0Td+fUX7GIC3bLwNFYMkBO
zlG/u8BTmnkPlh1a9kXdE2gGK8JKSGIfiwj5ljnzBThNVKcE+8De7d3TkhzuaV4LlEBkDQpfwt0C
896xJRjCfky7U1J2HesAblIOlA0aWGNVzF7T5YZj+tfW6Hac8H/fXx7Wl39EZiW3YmSN/B/Pc/VU
R3o/3+96M29g+7L5+9lTaxEaqX9XlWLf6jkb/OemXQt8FUbP3GT+R3rMwSpvYs7zv/9ywIJ+WlLE
l63lDwcSYNZUb0aUsQwJk8C5ynFxgcz3IHExiOYtYTWvdd/R75nvNSmltq0ObR9sX+VsKq2IN0mJ
1MxiOvvzGc689ddd1yiIZOOsAksBUNTvl7esVttgt54zhflul69V+Hz9y93lRs4P/L77159gZXEO
Q8EZ3ZmPRcpMFW9uAAfXwsYFsBHNy2w7vy0BDHPtqyX1sxDLL9qikj+ffajLZj2a1zGdv51Ql3JE
4UjfHB/ob+bJT/gFZVzCOOuZqFLeacuv2c+/1B+bC/TEb1hJxwAC4XdwkuQSzm0pCvuQ2nTIZwuz
5Q7+ttL0Fy59v2Auy8df7sbzXyxby01U1ahQYbqb8/lImyPMB05ZjOH/uB/IUd/7vbb/uTvz7i1b
BedPNZjxgTJxszEdvf+5w8uDTktCU0UNiqbKyApvpPY3n184gKLmsGwqzaL/jGZznc0n3xxU5CmZ
t5a7KmxYgebgi04dEGdpDMffZA6Lqz7nppnUIQ3tBvL134NwHpgujdfTMiYd6m87Q9qXP8b3som6
hJasRDCw3KWHm+4zwzj/8XfLyNY744aEPWv3x+Bf/ub3e9QGzroirxB3zu8Lv4vjqVDMYGNsAT8/
4PKU1p2JXkAtK5RjctqQHoT3I5mvfvF8kEfz1l93lweg13jrpc3wv7jB/0YSZNoQAv+rjsxtFJd/
6oF+PeFXN8bX/0HrY6YG6p5DQWLWF/3qxvj2P+jCUCsTXKNR9syyn3/vxhj/EJ5jusIyPJf/Odaf
iqC5kYKGB2iZ4RlgCP8HrEGbF/qzN0NPUhi+6TieYfmGSePnn3szgdTCIaIVeuRytPF8e7wNBNTP
waEBm4fOJ6lPrGY//cG4r0SprzMBMX1o/dda+MWOZs+w7mSIBt8ejhCuVtVCVLeSCUjDcMnK3Fkb
hAqdSs+bDoVPsJ5o7ioDp141gFkyZG4isDHTDW6rbRhH4jglN2VnIp3PDCoA+lua6tHWK3xk4o9F
uWdVhlyTUgc5eObJaHvzZ6z6l/q/4ffyVw73vxV9finjokP1ZP6LrwSWOZHTjgMk0p1/lj81UqL3
AZpIYR8nINsHHDwsrDJ8IFWMDljT9rimTFAfVbBVk3Wjh9HBnNJ3jeTnTVIxKxzZ064S6boXBXsT
XokKiFVLrrCJ6Ap9EiLpULivo4dc54+R9y8+u8HP99cP6s/MSMN26f0tAeb08f789EFkImDvCY8O
woByTWAhN8nvcgWqic5OuR8ngxXNS4FAZj1WGChqr5bQUv2XMtHk3miQM6owc9dSZlShShNF0Hjo
MR0R02swg6MB3sZAv+vPoeKaZ5lavZp7UyU2TSJcs7OVzfS/ZNob5nQXG8heC635njtpSwe8I3Is
zrZVqeiVhy+oWK+Jg5wFr/6rOYRPHpLidRkbR31ivji4RyNN4rPrX+gdADCv+h7WYfqEV4vgswOh
icdcC8Qm9qcZwrplkhiyYFKbNI7mOhwBEBM6Fnf4GnEh1769xqSDbzy69THTb9tQm6HfeEnd7hv8
s5AAEnp5STAe8eG2W2Deh8x2X2pJGcOgFwddM1m52jMdPXROpvbVwUqgXdM5t4gHDkAmWWUMSLK7
YFn16Ve1ZLSwVKSeCGNlRM1UoM2GRZ9X644X0SBnr+PevrPz4isMoFqactgT25qh2TI+0vFRDSlQ
TWV/+GQfkrRN+Ft3iYH+2nqFD6Ppg1Wat+c096mBJ2/T5BIrio6sbGwEMTbV7Dhvr7FdWTsdUyN1
TXOPg/NjSkcfpxpO82mqN/3QvFYOyjOieyrSreilkQwDyIc6bQNeSEzTOu8wfmIvImY3861bM+jr
NZoeKzCuwrHu71KccZafYjI1tyLxkSsYFJwGdcq97jOgueVEE1E1k72L4uJDc4nKRffgbQJ9KHZT
Od2FfgGgpRrf8uGpQfKwJpjjuYLn0XTtp5fV28TuXz2fuv7QFd/aJL4zI2j8BvEwTdrpfI/Di1tX
b5Oz1vAE4/MYM5bKdAD8fuPYwbmiSgBgwH71gPCp0ryu9alZwzre48UpUA7RUamMcI83E0741Keo
0P2Ree141KN6R0QtDeDhFtLlPjK7K3iH2J5JJ1fy2KbNl2fekavBuiZ/ag1MxaGuPsB2buu+P6UW
CV0NP4sPYr+ks6WY/7P4wuoGjzgaoaZomHCcvMAGjDrL1u0XookfZy8VTZirpIJjEuF8AEmAoaOw
3XWfj7dDXN4nbvtRmu1blA17SGk7hyOJmnn/3vkHq8D6W3okmxX+oTVm94mgWqdrycYTASdW93Eq
mVV42WdLaknAZ2mIbyxs6wMoTrU2O074XkvnS4lLPDivtM9ORhIRAB6f05r6ZVM/KVhI9RBePMf5
CiAYgPn+sEfZ7D2DRmcR3OM4v04Eplt9jsfTnPvMbraUHFnQmwIXTYC5YcqHfR4a3wuOvJUfKcG0
LYNFQjaCzgQvcb2AYwj/qDlhI7dUsIpbnYK8V9574FWMFPDt1JHMPbgjhZTMusXwvCmxxfDKd6Pn
X2KV3mGOu0ENdqg8QbgHjY2RCfjWy+iDCPypsr0Z4xR9Y1jid6PF3wb9MWmilm7Mp+nkV1oRPbCi
bNbuqJ4qKJSbKXBI2JH65ef7pt00i8V21A7Ixk0+stTbzMf32JaEm3AoNXl8DFD0WwnteXzrkx2y
vC5xyg7qe4a1ckW8D18SILjOuOAduJsfSIT3mkp6EQpkdxfc48ygcAsZOCbKHPL+O/r+q9A/B4TS
tiLcBfXwOh1HhBfA92cxYLAnTFRtCVJY0z1tV1LTk5VeufsS0Tt5aTRi48ihh+tGj4F0jEMS90ek
J/Y66lyxbo1wZ9jylrX9seiMF5wAdtJkGzDtN7gOXkLRwOV0XmdX0Mqf7Hrjfugea7M6VldTXCSr
QiCP60NIORE18aJFoND7mCE777FtBqrWRrSWgLqPEq8L/Q8P90QZB1y/nmHcHkBmQqgtTCzatnWb
VQ2oVXVxvYHEgsJ7Nlq0gGn7LYrpOQgajXOuetmB0C/YaIIYsG9OFNL80Cjq+8oWV4XwuQb6HYlx
1rtJbX2qMvrlDZGAYsI7jNxvrXIUhaSgrtx0oj6KZIrCwp0bI6cN809XV/oJhhU2a9fF2YidJ4xV
syutodqZo3MbIvzajnl+JGbjEaufxJWKXtjj2jMa7HNqfOU13EArKDe0Z/2VZzm4sMl+IfD9o9KC
F0KnSP3uKStbZbFToY7SzMXHABfXIyUNGR3dBCKFwJoX5GWM9nVlpnuJMpPAi43me6+5P4pVn4to
8w4MBD/9tO1dx/pwmIgkXbRrNBMRB/BiGLDgc9PGu7F9mqkwRgiB7dzL5LODiHJdEn45s5D4EsVd
Q2/TpeHYwd2PA6i6ldXdRtis53yI6hr7pX6GqfptAiFdq2Ei6E3Qr2TAa21LuBHdk57kd/JpiSRy
y++xXpEkaMAInYWgZOzs4VAeuxDNBJKDYOs7jyTBhPTxjt5skWly76Lbkh/bhnMWW6gwzXEPNvEp
aloQvVrYc3Kp173nPUqXK2jon8xuuEEcbEfUzebghAAti895K5g6gLLutHcYEtdYRJNrGfQvExg1
zsW5S5P/Snb2A+Dmjdel3dv81XXBrL/g98Bs9xrW/bdJ4yDOI/1VYnhxyK3HpeO9hEb+kJO6wEA3
4EMYr15jVjuPxnBnZ9+GYsAHyWybyjboG1GfRaZd6BO/21wQ19PMzaYz6Rbkzg0gm1d1XT774Dql
ld3gUjv2o3uv0RRIqmaCbfvI9POk9eqR1ADE0TY5D8EkjnisW56Fjtx5WvaOyyNNJITCGU2c+W0B
nJO6KR78xP0OG5Mxr7xnJO13A3vo2sheU/vgBzfuWN9qouGD2xK88xqbm1h1jR/vYGVnl374nIac
rj1q733T7vEgkAKHLgk5gjx2JPwSK4nPcZD5nVVSQ+BUb4zmti6qJ9mNb1Pt9adeGgel2WptZaO5
Mh3CXQoZe+uuiVErzML4WEuAezDzEVCsK9dudj4Ffxzx3bkU8gIzztxqcJyxMhHqV5nWCR1yvG0A
ljj9UF2ldvZodP6wS0xWMKltffkoPc8yV6uRcL39FOdPpoYBSmlxRtvbfwSe466AoPAz9hjgUv3B
6NfFnHhPnPwe8QqHvyGPzEt63Hziexw2wbaYdPA5CV88Gvf4ajQnkw4o7gGOw2KdB80NmnwdB7ji
QhjGd3WeYiYX2O+qAr3UkCOZJ8ZwlSEpClHYa1m7bun8IghwYS6aRKLr6NbzTOrH2qNlZTu4GgbK
0gXpo24W5NdeXj9EGNgQGBCdOUSA4TOTCg3pynQIcIi6SJvWWRBlh47KLAXVMc43Zeswe5IQfof5
Rvcp+fy+u2wZIyFfrsS2Pj8o8TNCCSlI5vn9BGIMm0kxM6K49Psllq1Rn4adN2iXuqeuW0pdbMYa
n4Vp7aNwco9a7xloGmIqwtEMFNLMEETjPGCWG3N+z+WFlruVMi9FgnThJwB04essm6kesL4IKnAo
/ttC2ywiK1gT11JtvcTUjpVpHPNGo1PreRh9FbhprwFRwgIuPHH5ePBsDIDJGDzaDq3Juc62vMyy
tbxFuJCwln/M5qKMb0MzbHFFr0ItrUl7dJFyGLnO71XLq7gNvePgyW2dh2AvUBcfRaPrBIBRPs0i
f7pBfsCKyXKqvaXBPIvt6cyQiW4bzYhuMbsaOw1nKueBlpjRqjawMIM7j3DPo7HHyFqFMOu9YHqQ
WMXXivIhMZdYNBrCnnbMYJjNZTVZdSQ+b+xZ1G5otnPnmAaW/Rwra2jX5nqkJL32cM1QrQeeVI7a
Ncrtmnm7LNZtmui3xJ5u3aF8Zz5SHm1QaMSfNc8dxBxmiWjSMrQTRl5f6x28cA0xueHnxTaaRrHT
DDqKqcH7t44Kr+TgvFFf+JqaKT3Suj1weQhARu0yyFRHHEm0o7XKvgdBfhIjNghiO2K4TpwfCtJa
tl1eMQuMnOx94oKE7I70gWpozvV8nrX9AQN22Nzlto1mHSnOlubGg22Y6lqSdILSB1V+1xfG2aXU
EblNeGuomLV6gVqsCuxjOwTJHSJ/DMscMkw1is+hu5pSTZDXywWs1fLijM3BQgEVtk8hLhoA4egN
DE/jRBEN2avnhXdlYKH4gD66w/0ePsqp+GHVnL9lW2HEaLqjkIF1Ggf5VoPN2XvSm+iD4lbyTSAy
UoYh4OeBOabnn6WreWeyhjFs3o9dRfEkK16pwrDcq8RIJjepc2ki9mkffkKUGY9VaX8iI4nOaTCk
W+W29abq4uRmaU5rlrRXQQiaoAeTP071+KjNwgfMMJwtMzoPQviPUJ+KozYg/ypJhmBV717U2CBe
SqsJGV7CjLVIfPOqmm8GiGajdIDxCPKj0YjBQPXcS1rJfEZ5XLeoIS5CBDcyMbKDDw7jHCr5lHmE
sTAvD+jzXHwIB31y3xgWdsyM9ESEDYhfxvsRJjxwZQcXRGW/EmFAnjTcY3rUFnZ2BXlZuqG5LeDt
rPT6NWA2suEiZh1xhwmQSSTF5k11U9WwY+w8tI9uptaxY11CpDoHre0JdBcgZLPWdFfy0WgpPEy2
e+2SOnBLgF27QmpW7tUQnmK7IK8ih7w/pNW9ofRNUgzefo6fBMrm8IUZ09vQKLKGOtzrOqHVRXq2
Br08O4zcpgWnpltPeTycIhr4GGUVetmoeAkmI733CGMkH6o9S6QjtZ6jA/MYEMOEfgQUyjmkKuNB
Q08x0haBvMFuijHAVXfxaIhd6UwguuzUAcHJOt5waJZ0rWmtTC3SzoENwJEedQ+NfB32RD5mXXTb
K/+NxKnnQTCTUVOzr4jmuGsYuaQskNMelpupJ7vHQE5aDREp5iNeZOYSJnWI+B2K+nBP3DmSjfTU
5EV4R9bzTWDlw5ZaXMECJF9HJFBaBRYIH9HiLMImHvl50jOBpSunSZ9kJ6qllF46T1FQWIXl2J1t
mfZnsBFFA7Mkv8RMaQySLmy1JyClRkBnkVulCv0c4ZNlPp1AvCv8Y6Dtp7QXt7peDVyrM20beuNN
kE7mqcHLzbAxxT7uhHvjuJKzTFOMwOKCk400mvaifO3o7V43L3WjxY+9wg5MleMSoPKhA/GR5Tqh
SSFxfpj+bQBiBhZftUo9ZufgWsgcdEnbxoNibhXZaxtSv77BRRv3dFHqs8qmjedMO5NUlg210l0V
+pTWXKLhBDqjwcEySQNmrbJEHCq9H7CpgZ9KnxozufaGICRtVAYQiNd+V53zkk7jlLVns2z1O2qW
K79lcJKWKIlXELUQJ2++WbbimCgQLslarQGYauZNBW+JitqpiACNheT7yXHID4moZhUDtSQNgCCM
AK3AcGbBXs+1SjuRZ/yDzOBx2+qaeUqoF68MnbAUKLBBjvK0tE4/N+NKWVQU6uxEUC5poHpwa2aZ
tZl8mj0u8xLqi8lOqnQ62YIFfIcle5s53niK2tmh3iesciVZqfM/LTdjK54VjbNd2pUSfU9sTnNv
e/i1mZZ1fNQJj9NzRz8BENNPy5bpwChYDZ38dR+kFxlxCUpoJMBIChpUCstWwTqcGb5Nf9hVocV6
p1gvD/QoOzCkYc9r5olL7dK6NRNXbPQSG+Xyb8Eydfn9sMu1fxu26TuneXftpML747nLCyw3v5/w
111dn/vFsgHt0yA7Wv1+Su0xnwU1MP39gnAueMryhz83AZpgR4/AVv1+9h9/tPyjr7kQ59saXsFf
e7A8/NfnEz7ALRVGDa5DvoioRl2LUMBb/36Dv57xr17l958YiiM37nTCyxmPnAjDlW2rbBuUsTWh
iEaW2NJA3S4PL90xUwp2Mmnu49DTj+7MKF9uvCDuTxRPaRIu9/35EQVvE0dlBl95JLN15eb5sEHH
y1V01B6ywn8E0YQ6fR4BHFdfgpLP1ilHLBQMcUC481DowoYFftCgvPLN7IFc6FMeALPWUOOO56zF
YaloLFACAH2d2Pq7KqZjM8hvUV7KHXpbF1FVb1YnGB5zzzfgAjk6xO96FuojxlScMU93hic7hSLV
pNVDHHs/IlT5wqk3oSUuiGg/XCjH6GDSGyqxP5p+0w7xpVa9TiJL7G0qNz6y7H7F2UZwrYPqMrc+
3ZYsTQo+BGo02kePjsCdPHx40xz0or5IeiRKvVL4+LQe0XqIDLnpxmur1H7AfQK6ZjwU0n5KUvkY
1WO17U3/snQQCpKlV2BtvtB5bzDWdGipq5dmTqqlkuv4w22uD6iyMJ1SAdIbmWyI9fhuz447S5HO
nZ5zLdybRvhuzvuMMqVqQSka/tn7GQ4b8W5y0zH/S3q1U30JMiwsHrS0AIUm1h2OhLSeIWz2ren0
zzHFsIhielY/D6NzjxKAnrdt77tY+9bii9+INr41a/XgGxNQVRyyho10thHlFdSuQ6XNMSpik6ZB
esJEER5yMd5XoTvcDMEPD2UiMl/yiyMk8WPQzvF41nUdWhnGio55Z2bZKw+ZSGMj/iRD9OSL7EkR
LAnHb9r55JLCOaxSX2wEdQhRg40kGgNNT8L0P9Tq+65+GtNR/jBZmgKmQuf/PmpyV6vgaPQB2lF5
EIO47gq0UB1sodi80f3k0TYEURylePAQ7I3XtYO+sxuuax+xejxuRPc+yNamvKl9SVFfpYOR7svQ
fq5guJjJCyxuuEtBb+39KjkjLcu3QsqE2Wt875sm5lG3+iwtHOGixVjPiWRvJZa3Hnsr3snadXaM
HrmSZm3wMmLcEB+ozS2vdV/RhMitEoxo5RADZXAU+r6xs0sm8uG8kHHLMtjU+bcGbzLWdrAu7cGa
ZZQRIdFrEigJd0z4AitZUH8aWQuyUj/50PDHe6Hhq60m/5vXZ7e2Z3drUwUpeJqcwQjergmqVV4A
/KSk+AiDYdx6TvAUl96+0NtnFmVH1hI4nAZ+O1vHLBTaziW22OFKoXgkaOEMm/17Ge+whTyUmfjh
o3neDiAFRAonzZpQIAXCfG9xvsERVZspxdVjU1HF6FKQx+7i4tVttfGo35svpEZSlMw9CkEZSnen
Bb2pqzmqXhEUnlYZJJJ0pWyy06qpPkuP74245tdR6MdexWsKRdVq4iuoCs2BS/mecZEDLMuxVrk5
i5ZT5Rg3838BCB7UEhwtY2Vt047rq+Y0jwx4zjRuxNBqMG6kvY96iJJdDekNJg0XxxJsmt2oaI2p
k3irxF2X0TTHhZUbTD9QMCfypRszvMlpFXA18xDA6+HV7BcjBhwhNLLjLOTKncmCQvFbS7nn3BJK
t5t8C2OFatSmTFsoBi3uKj99bSiPbK0cBJHV1A9B5hXrxs5u03ai3KS95orUiUlyXLkeBTv33SxF
wOflizSSgf4XbgpWK3S1gofBHslCF19ADCnytca7vw8bZaLQDwhmUd87+pBNmt7HYPY9CU0+IL12
bkjT7apXWK67vY/7tZF1vHVzxP5eijdf1r5aA7wjFCCd1MpzckInJZAqwuc3RZ7D5e/m3e+8GGU7
M/XGcqjkoV+sA1bMNutBZbm8IQrd1tEvnabJ7eDWX2YdtfvExDpe68eWRlqTQeUJTZuen/1j8FkN
kyvkDNqtmgv23XxEFv2xyMpwY/bkJRQE25O692VGyVUKM7iZ6+nmkCR0P5ryfO0LULeDIMjeImvP
cw9CddUxMMevmiOooewMgvF5iCnddGP8FqgfShsxRBfWpi2bG2nQ3tUofacMOp3Sqe7+SCkZ7KqK
1gEVmXWXFQRUTAVAJL1Z5yxmVHnyy3E9wVvDLkc3rY+dt9iga5ykX1ZmZlsnm6gIJpVH7JW8mxr/
C8zmdaU5T15qnPOJo8E0zFstHxRyUvuja7Gpc3w3667lM8EK2xQa/qCgcG+TNJ/Vri24DUUYWTCv
k1wf4wEqNIwO/BT2I421ah2IBv86bpt9GMC9zYV273NYrvKKrLVuGBj2gdgrS6QkSx8y7XuDbpK6
AZ2d3tEUF9GQY0DVz2l2m5ViIidLmkCN1pZVmdd9j6heVR70nhsU9fW26sct0vRroRNqSHhLs64n
JgdmFh6Whv//qnL+O1WOBSF0+ap+6jo2H93HLybPzUf+/f/9n5uy6aJ/23ykZffPXumfT/x3r7T7
D8zQwplVOPiD7L+90rYLJMd0fBJHdfe3OmdJAnWFbtN41Gnb/+GVdv6BZke3PJ624Hr+R0mgeLL/
Gdhj+8KzLc+1TD4hqTKG9ZcYxRZ+1brKM69Yt88aveUm6+Y5MYW1PbkE5v63AO9vQd6i0uv0kDWP
Ri900dtRtOG6ipp3IHH4WC6BLVkTBOtUgpOgY6AgUCzRG94cL9HMWmh0z7eLxnC5kZLlxSG2BnHE
f2TNK6ewaWEELelWy33HDM4Wyv19H+bhEYDfilrBPXleyHai/DkrfTreFqvnjE42PZnKmIjN5aw7
Gs4xGG5hMihAnzjdaOc/teH0mOuyv5IyP2oScUEaY1gY02pHL9EAXO8XxJb7dzJOznYQIb0m+JLT
Vnmu6dVuAnJctyqwD51BdjhShXJO7UV0UtRfVkmOgel6l8pyX2s/vW/r8G7Uu5fMqT20ijVYYQjH
gz+Fc0G03RPTSbCmQzQ8LUxCHsUPFzASnQWM3UnJP/iIcavuWuDfBVBPyrUDIXpyXmq69U5a3BlW
/O5UtG/xltzNstHCDLLDpN+7usbCon8fBCYHyzahGIaYDxVSmvkFu6h9AY9MXAkaCcWklfidlsaC
Inw5JJkaEpzYz7NJSN9cGGVxX2oEawelwUkMynliXUVd8V6FfKvEMoJlpUGwsozpHMXNW+X7jwGk
YqNuLn7rPYnIeG59eqmhTA4id6+FgY8iTcyVV9+ZyGY0rE8pzZNJARtldbqJwvobOmtFCFXxjQuR
ogZDOiHoOhf+r5RfUrZfvhWg1cRdHaaIvovt1GYEFjmnPqSBRJy4hWtzIwIkLZ57bOZTdGtE0EQK
sEoYfn+YqOVwD00TDGDOreGd8Exyz43vkI43SJ8e8Z6xcC9GY0VF7QereLx87jmhj4i1ulMrCj10
NtlpLXE2IgOBOHo9A6+J3gmeG1cek/xdY3YkVJJpUmcetVfxWUEdwezY3BYUWnVENAJGNlcFJGqT
Uz4YL6nJVyUM5mCD7e70IbiyFFBMxhPp5odS9+9CA+4GfFn421N2ibNjIbXbdLI3Q044qefemsPI
4mWi8EN7ay9LOvdtOn6bDHWTuUxGSGe4xc2r77uUmVnv8Ewjv2voIFEcTJ8xmL5YhbjpMLasgQqh
ptNwTeY9WKnK/GZ3+kXrT15H1Ged0lup/OTg4Ohfozml8+gZO7+qnhzpfutnX2Cak5xNNONcc33g
WjntHMCcggwbxAZME+WcL2GBoxnkuq7JXe9b+1J4TLjrLLhxsvqQh+lLLQq57tNDY7U2lCsLTVh8
jevuUYInR0yIQ7xgJLtIolaFmwGUDNH5YQHXMGGViVx3VXJoHuTg8yOzWLBx5dG4uHamutj0qash
aw7vOmWdp4zqX792+FLxtOnUpU0cedX4gzd4y2P7okV0ktMm/rQhc+lDvg3a5iFwk0+241Ur3YOv
aWKlEj7vsSL1e2cFyVVch/fgutH7yAF2A/JpySQu5IcyfclBmiq8urDEHcfa5CMuvpTMh9bwh01Y
/0iYS4TiBuHDY9fo9yIELd8ZHNNDYl0gHMHahJ2ctSCr4mdUcDutBQZUdzi1NElVu5QXsxjv4fdn
XCUYXsn7YJEHm7fuD/KeqTF3TM1CTZ3dTH8QCYPZdDDteJ38rjs3LMQOsG9vWWt8DwyFRS+T952F
BiktukejhCpqj0gvxQSkLWrdrT9xSYl6JtLR8NVa5b1eDe/Ma2gKTsWNbTIZxl2+Z883WHcvEfpG
mcgCCmH+ocGONaS1ASj0VCKpbu3JX6cICIyixLin34NgXnnD+MMwi0cgFHs7Tn6osAA5NO00qqBb
kJGAL9BLkNOKpEDQp+qhE5DgkNTV1ixv8Py67CBayr540nl50/cgBQSUM1ILxG3uAqLv96DJxZeb
cK7oo0viO1/TCKya3EReJI6viToYt07B+W+a5jzcyb6JB/scMpVNE/sFZuZ3LzBPZQnYP5rAlEc2
5DDW40LJszdi4x7yiRJ0f1Z6s0UACzrHqag00qAnkzkCkaqH9zocC8RtV5YFDCK/2Dn6Dp+EX+JR
HOJtBImtNtoqY59lxV02ZN/DxLqe3LaBmqU+fItWgq/Ky0B/L56PLjXVO3w7tImj6Du5pNsBIN4q
QGa4SkgTkyNVde3dbVHdsbg61D60jZB83zSlZMt85cYvgq+hmOjeoXqikf3ZmeGzUvE9TrV1OSRI
FvvaQsaCKq319Nci6Hzs+9S6NZ+g2xoFvucNR7NurpSWXsaI6YQM1o7HSb4ADh+5cq870z3ZFcy7
k+EwoxwaV/G6qX2tE+i8STp0KYl7qKSxqx3vRSnCCObRLszKANNJmESYjLtQmW+hjGlLtNZnbjVw
26mNxMle5K9A/zBUqO8sZLZa7l1n0nqqDOehUBQWPNW/JV7Q7SdfnlpKKz11/FWptfQkMGFwajh2
4mDAA10rVSI/MO8p05x9+GY0aFfYKlLQm+7FoG6wplqn/OKRgvmurdIPGyvgyo0pl0wMRECo84L7
3Gp6TxW/4nynHJLyaCGXRQlDZdLR2zkzca6M103QoS4jQHtF8vSrI/Oa4CT+vdIZuUUwBldMKUCP
6FzdGCGW3ezDIju4lX1ydfs0uHxg6rdPQuXnRgJlSgRLqiE+JpP7DYLe3vUATCdS+xQ2oqnKIXIM
IbVMrZnR7K4o6b7D6NX3ZZXs/dba4/3xsXunJBCEdYabtjDPsWNuegIkVigTHt2KQ5wV8IdlJ4/F
yCmnaerv1timO79+ArsmtkmFjLHIsisaiSagX43DwXoqBw7XqPKf8WmBrSH5EGEfCPCXNHUx/EYN
AfTZ7Ti3ncMyuXfz4DucHJwygukT+fKbZnyhkHYKYvQpsU7alSa7FbiIT6uqsrUJdLyyPqfSWNkS
BYeAROi95Tdwe5gLGKzjmowzImntj76NyYUWzYum4ZSxBkYCdYrd0PIUEqFfVAUuGfn9Sh/gjnPG
PFFuxr7dU9krXSAX1vBg+NWXIy5wPt+l439rif5et628SlvfRHaUXI84k82yfAoE2uc+0i+tVyFD
Y8mMThdsfYfsUpf2RkuVuVI+7cMIM2V27PWY+VEavmVW+knb+KNOp5vISu47M7nBOXTtUUzBIqKf
rRa0T4uqfCoZiCZVGjdSz8DnUUVN9QM1lfdCc8+QEAWolOz/s3cey5ErWbb9l56jDFoMehJaMahV
TmBMZhJaa3z9W+5xq4KVdutZ97wHhAEIAIyAQ7ifc/baj11qn7DCAMw7+sUyUjZZPNwNRfBqFVjZ
ACk/WpXBcxdlMo+/lZKbT4oeYvBi47Htxc0KgM6bFc8+D6/yzqdjzU8hIzrZNa49MS8hkqCFpQPe
zraevrPS5FeuaVBBYZFR5rRQ3ekzhiyEDaCyqJ083bjTvJga60iPXMEqfEGh00bc59XgP0VIiUlg
qSXe4dGN6pFhn0mEwk25L4zAXMYND7gpTB98xeJ/w6Pm1skpp+n9j8AMn2x3ppuSU+VuTVi0mE3x
mmhFAPHwM28IGSuVCE+HH6M7vDlh/2vq2t/6bK/oaf+MvJyoosq5Cv34oVNgC6eA3muv3yL5jHea
3z3AGd5O1nACo3S0dfzWp6D+0VGKQ7+j3kTFFspx2cSQrCPnTY+zo19VXyEF04tJS38MOlBMzd21
Ix36WU/utQ59t0vII4R0AbpvuNHU5NbTemfhhPbPlrJ7P3e6NVFEXnhYHA+/iw5CZTDUDT4nGdld
Rd9OasXrv3s0C/enAeqFfi92G7sCCgihEwcwpUrQdeigo0zu+MkD58EAoOH59wP81CQYiA3HJFYg
3RQRUWYnqe6HGHMewyuE4iqhy/w8mvnTBLF0JHiSWRSjZ0QBk4G8a6gqXC+xeaRDsKk7y1pU1rin
Ap/C/Q4rztC5HXz1Vi/Buk4VRoLVyCCosZeRm216vTtVBf4z9YDZbF/sOkqiXNX7NIPpoTFSa1d3
FbUD2otakosu45MSY/vuq9xgbg+aHngAqi8u3iFbDoq+7ylQ2bWJ/WtqNPLF7rYeETwnVIiEOU+o
ynvBDw3EXePGayNSwTA65m1N/ChptZfECde2a20puB3hGZHxdLLj6D/FA1BbOxW9WrOjnCDmBRiJ
mr7opqMWZxMZFEsaBfHsiWeU5xE+9t/9QWv3wqJEC0IqXZ4UlRqt3GlbHLxc/2BnBEmhfviZ82yY
4YtL9qcYnHPJeQ3KbtkW6e9OV7daBShNRxnR/45C/1cwD29ohX52of0SmPS3PVC9rnpnls5XlZT3
vusSXY5KtMklbjKiJNMj6qtZnyhK95o2nurodtR4XwZ+sXULr6eSeasZ3a7S6SzgDQH8aZgAD9lk
aIKifGoqar1iGwZLzqDWU6uaOHb6kVUMImdhxTWP4XtY35oJdjBByWse/P6pjZIHHZ8jRKXh79g1
sXV6snjv6fb6k3o+3NTMyNnl1KhIWzw5uXhkytmYXMsCMU60losZ3kthybVOvnbKdnkJyh2Hnp1U
40pZtxfchhHKFaxKq7VXlr/kfnil62iQqoCUh7CpkysL8e+J78Vri/Keb+vGUu+2MZbaE/QccpiC
IwfiEU/YXlh6jkA+AVHVH1LbKyfYRW07PJf6VW5TyJ5VA1gnahYhH4Vus/7mcRqqATmXUl1frOhs
M842bdI8SuM6O3FvqfEcN/MlGDNEyd4SLi9CMpk6ZMWx0WlXUnYsfy3gD526pyagXtb6bvtYXn0Y
pd0i2nJ/Z3DRekI76gEJxG5VzopJoQT5ihLDSkO0k6cD9DL5s9JGMWHwi59+mZV7OxPCbu5aZM6X
WQFhsXNb6Dj5EmPTEBdvRLfudR71y5m7nKUI+lxhpRNSBU6pPCsk6stV02pEXcQ62SbyXMs5ue6b
4atcaQgqDeU4uwoCSzt0D/JUIFyiYeWpuV4N8hOw7ow+PQor5KmQX1KXtYAgcWEqtYQ7Jqv62Y7N
2m3S8HJ+wZ7281oxcajxfIurjhBI3u4DmPc5Jbi4t0wPPGD/Ag5kyBC2MySjIKhQTaiMgXbB3HQ2
pdw52nThe/vtH/8566SUY2h6qF+2vLReFCJKyaGRXcAGkp/Q1RiP25SBjw+pUIDIUzVKG9Jvd40r
3XLlyfvzDBpVeMZWw1XmZmOE2C+sYzf8oXSZerEplWeYW+SgO27OO44GlV++UPu7rB76jeQpYEp8
m9ozWXmJHmgybvRBVzaXTcV9JfeUB/uP67yuxGmG181KXgl9jEIlKXziP1wI+mg7O1FAJH+hvHzE
BnY1s4FJt7gMpp28gseO5OeUW0vq0tfArWMYwsKG9T/+XxTEex+A19LLAUrL/y3/pfy2c3zj0nWj
a1jY9f5yJQk5rbyS5OJ1XeGYa/FEsvSZbBd6uU3ogGmSpAC5vZxc79Zvl+hlVn4+Ewbd4UV2wVBc
dmlDa6u8tE2+ubRqTgnhVg9qUvhUmsqrR/48OSfXycVAXIVq32+aNuE0OdFGfmbKi11ucd3/z0tQ
LstWk3OXfeTyZfaPz+XiH+sul21Z2YAv5UcF5LSFhSFhUDYQg/WdBh90qfY2jiTih+geOIxAx/Rq
0jcxTFvXQpUkW3ywdWdt41Ext/cO+ni/cE96SjcQaQ/srPvcNXZD3ZEGE/yHsbzPBakJLrHm6S0x
IhJPO0Ohhr5Sup0iij7kBIub9lBrNX4XctmRxvelGgwrpwBiP+u+hp1KHxIFrVAXye3/fjZ3/RJk
jP6YpOW8T+0nOOXhcRATPxp4C8hlX6fYZClnoSPjWFYjDDDGIdiAaQ2O8oMAa2wMfbqNnfGE/sND
9Loo577Zjn6blR+58rK/bv//+Vx+JLeMRqfAy02Px5M11vPmuvu3w11mkXP8m03qxQf122Zy3+uh
r4f6Y90fi6Nt/cj92qV4oLHWf3x4Pebl3+niZXQ9spzDLTLYoFF5lkuX7f7uMN++6vUwLSEwKhQY
S13/VczFpaXqeygxKRKJ8G0W8JbwBZu8XedDMfxX+oU6rvIgJ3KdnJN5GbnYjMmm81Vlq3YR1UKe
ACVQF/jXBBq20AglFPw0I5WSBM15jYTiHcuXQdJ/XU6yknKxPKATKp/7V7atJy+AC/a2LoXaSLuX
mRlLWu62ogxd5QW3thoGNXBfeKzNMTENkUKXG7pDFR/GS06nkl2IFrzeDvL6mvEynAhUg8gNZUIn
EJQUFRkd9ZfgLISndiqxP9jRUa4rllUBYZGLWNv/QGmkrTUBNdHFTSvn6ElssbCqiVRi4hiBZ9pQ
LsTIvM5VqnmRFa3yam4Orlo1UEH/OffHurpWHUahVPw1gkfTCk6NnODOA7ZGrovVEeNRlIYzVfxi
g970zG1Y0ZcU7Ul1ByASMadxYi5zcl1E9QoMOg1PH+C1+6Zu6P1Kosc4i0Iz2cJy2a71F5+qlbVM
r8nsG5pkpBOyma/ZuAlsGsKFkIix6NchkETuIiaypf9YZ4j+I2Ofz1jm3i4ZuMu8bOg+J6bWut5S
Nqds4mtGzpavosuyeInZM12vvK0opKHjEknHazmLEi0AhyFoTElU/aZIDB2EaEFTwnSuLSpXxjku
vQp9VQDOnIEZYdXW5imvxMgyTNG2fo9/AINBloMpjjdVlj5bgNYPaU9h5hHlRruf7HdAR3BcJAbo
X5O/W0cEBqxvo20l9mMSjCs5obyZ8j8BD7qumwRyCaOlgiGKb65qgV2ao59G4JV7YpDWemj6N0ub
ud1kOwWyieRsxyPEBz+20ZqGa/3aErJhrq0T1kgSFWcCUCO6KteJzIxeF+WdiUKgWOP98Fs2g2yg
v2uqTrTPUOjlLiDcJRultL0N0iUASOJOuzSRvPPcGBssvJhIiQhcUi8i6pMz7RI/T9VlrIPDEb3z
vaXEGBKRSkMAVn76ZBLWgzh3COgoZ3PtnvJRsXyZ9QJcNdWQ8bM8hao4j5fzLebkomb2jB1RF17u
jFh3103ivsoHpLx3qK6EQSxnL/dSQdmhXRA/g1U9L+3MRbwldDtQjRhYKSBN1RT9bqjqCfxmIeSU
+CPxKR5NXEj5iJ5kLl/ktVQJcFIhJtdFOSfXWYpC4oEOhLzSQnEaFHGM/yut+J94IIE7MfAm+s8m
SOff/cevP4oq5C5/FVVoGpR5w7AdW6PkzlY9CjX+CaDXQan8k3GiQ5yn5s4zTTBcFFFARiEP34b/
/V+GxUeWzVrXRGFsafb/hnGiWea/V1HgnqQ5DiAVHWcmj/6kRS3HdyhG2Jpjn9elcRMGPUjg2lrD
yiTawTAXKHUHz0BB14SVyKIM4bTP1BgmoXWqq8Ghp1g/+wWI797C4dlW/G3e6iR+KLLCF2LT2uRS
0cALxCpBOkUbP7SwB8COU0jXNdpyMJFdqk2xR5a3Szst3xSj81xTPgcjAQSep+V3FChYW82l2CJo
bvqJLFdhOau5LqdlPkcx3nDzoeENsavx36H+voKBbFLQGGgwYP12o9XoDNWhh/Gp93u1VVR8XAmz
at3YvFC1/ISX2UudqsWr4aGfzsez5/oNDpoD/t49dZfgACjcMqvb0NHFIBnHRivAbgS7tjXuO8Ti
B0c7+rp5SFXQKgoZYEcLh5Wnd+4Rw3O0FHF6r1Aj1yZZTUWD+orudoPX1NGzUnJBQfleFA2c2ukG
sAceQGS20FgNB5f7dxFhD7ce1fk+Gd4tyrd5DdsN/MYBmfqskTjtKS4Ve9hBy+DB5tmju2jLgWfh
+xIiK4FQwP8eQVPUcd+jz7xDJFZidZk1awOgU7TVMiRpRWVyssuvrtMOFD52aNupqAwi8BNG7m88
85cNkXRJLmqZhoZ9HIAlnLGCtbXjTAz7dkDuTBT91iRtJWzyRsiww5fTDIgLs2qH4e46IBQMtHZA
9D86K2C0cBVjJBRRjopz9k3GviowEIikJNSwYLUKqsAH3cSBsYNNr7ZkuVs8y5O1jkD1gOIq3kYO
5QsYX4areMaVrle0u7IekhtjquO1W3s3djoRk3USg9pLhBp9f/DvgphwZZr0eFtyboo5Vp6gwpep
Rq03A7ZNivAOsP7UbQPcS8uVo6cpNkdoEdGMnZxHV08gGDQFgPbuy6p7/6bSip85NM9to+b9Br9X
e5G6IUjLUn0NTKrwAndACJP4x5li2j3iIUL+gbno+944G02zHFC0HQ0y1AUVna9J6W6o3WeoZCVH
uGiLFIe0Ywwej8pGc15RmT1RCxE8eza+qV5lcNmSKsBDSAXkNTbbsNFJ42tjf1PTikPUedsw0jHM
Jd+ysvGL3OFuvrdJfS1I9rt3fOudi4qOmpbUWsOfSYTl0ytB8ObkFiK5YzxhF9S9V13+mAYkmVUF
yxpsUXZeNDa4XB1HkpHHGuvm/RTWkEQjH4SANswvdhRBBwwor6c48UYbmgGfT69ZlxrPEGK9O01R
9giN1XMdQQ/H8wWqc5S96gL/m+k4z5bQ+ik/ia0talzj7GbuiQBIthOPqxwsPubRAfqPdzXVblrV
7X5XXVmcHNU/zYDiNnRArUWINfqxIWa5nPQQcb3SFjeRgt1m6BfvpKl9IKHRiBNBQ2Vog12978Jr
tSfbXM3KmAJ/SpqdzQBwj48RjmIppaFd3pOBqIl5Wq3SM6Zo8APtqaiqbOJYfp07a6Uf+4WqWdq2
ptx0FWcDxVK+/0I2P37q6IwXFUgHCHDmMsls91AwPGqCZr7jd7Y4cyGnEJiaHqvtIs5OIbDyyySN
4xtKf/aNY3K70eSKTcmNNrTtrWeMv4ktWI9JEJmrLCbAjTnosaNwzLJapDmqTek8bkxuQNq0JH8d
m369VDRPWWl51hzkxBBzXdhQNHRdlnM5cDyKu136TZfPJ8Y2nC+W5efXxcuWciXaYY4kP/o2Kz8a
AbBvmhGihziE3ESu/+OIHey2g5Hoz+6HFDl3GkNH4Dt0Y0MxlLzMStWzXJZzciM5ue6TOGJIIj9G
C8bu14+u+1zXyb3lB06aogftRLKLCgy0N0J1/fffQJHfS25w+XfyKN9mL7vJ/3KZxd38yO0O8VP8
mD8PLZflMf72t14O8cfvlPuMNdnO0anr5fW41+3AizxOFhZa336F3O3yA+WG1399PSd/bi43/Pbr
5D7fvun1P172/HZ4eVDMDUA/Xb9hWeKJaDUphh3ABual3F9OTLtqyIr/ceblR9cvWsIoK1Or3vII
fA+sXiAPOKmXrUZTOMjhgdVicG4nLUnTWvetm7jINVhd5FYpX+82FRG1TAicnIlRYFymDd363OVy
kWuvH7VAFre2rxz+WC8XLbGzPML108tRGimZ+nZEnCkY7sN3HCvA1oO6jgXVM+rdEi2XmFUqho+X
5SlSuOrzCPDBdWXuJ/0+KV4vm8gP5H5+OGmbUR1u/STyeA4oNmPSzCu0dT7NPPoJP6eud6wSqmgh
gAIsEnO1IJYanYGXC+iglZ5RhjqfI88ft9dblNJQHgWlftZbXef8FsfaAyuWJrQZfeB876JnaJr+
t9P85kluLvJ8+pEqJZEdSn5zRjhMJpGAkRMbn4+/XbxuJ3ejNagn63HpcZxuN1JnScrF2ZtlTgBl
/JmHXr2pZZjCm4GHm8aAeNd+LKgKQo5EeWYpwk7QxFGuibCDXKzGdmnabb6bhq1BF+fgpp0NbVWx
D54TN0uMmDuwzMFASSaTRkzcIqGEOMtEhKgIODFdz8Zpf1DFnFws21nb9m6xV0Y7PMrJUCTekqgA
inHSaUj0azc/NinoP7pu7kpCm+WEYl2gZ76Dnx1jY5l3kJMuUr4o7hmgxZUFw3zfiLb2aN/VQxMd
J2MGU6CMKGRL0sKpT9n+SK4LNcLeND0HXx4FwkuHWg7FNF3H1ojrVSUc0BxhiKYI9Fs2xOpKgpLj
Wgf4NVAqa/fVu1baNzU9El5nIlwzPmSaOe3DMkz1tZGI3HDV+lDkMH9UjbUFU4/oBmB3fFEckySU
Q0gN3x2e5LGIkcm5AT5gbRgFggnWj3pPuYGmYhLBuOWQBZ3OGwsZrZzzUOhsGRPc9KXRX9qAK7tq
d0GHPJMOwLSU598RjTC0rravMBqUkTgxEMYcW+iSUmNHNG3Yyu8wyZiPY8GdHcSsXE7nnK4B3TyZ
65BZLgsAe7YjcEDmLzKQeIj4vUwpXCdUU1E0ZmTmeVBybeNcs4yWTBmqVAruKEGC08K1d70A5dwf
66a2A7AygkhxxdPQc6BkKcGmoRcoynaIMUlG8rdl24HkwvgsWuSR0GNKfPjl54iTLVnh8id75UCt
5Dz4l7zatyTePImgq2wHccm5/t4M0ZDKXMYfmZPrujZB2jS4xptMUslMkkyTKjLTLJMZciXRYYAI
LYwFedfJS0jOXSfyHMhF3iZ0V2NzZwmKrkR9BxUPcTm5Lk4EqUFApESDEBBFgzUvXcEZvswa2CQs
ehfR35X0HYs4p5xI8Pd1EQuHTWYE/lbSvzsRIb1OJiWkuyPWBbpbbbksDi5ZDAoqBv13q04QvAwf
0rmYhDAwqaqnvZqq8nemmW+DBmuTKDHXMhcmT53M/8i5a37sck7T/NDotSbcaOxtZ9nYHaBjU2by
oNPgECnuKPwYy7iktE2EZgOL6vuJd578QSa3tFVozWpQe3gpDYPABcba6UpXYAalWj0edMXcxCYW
J6p+6/qOiZeOYx+iyYRWMOGQkYRqehyN+ERxISWpbYRKG6dSrTbrv/LL+MCSIRcPdFe3L1nvy11A
wglyEwXGc0NZFMiDY+fgjhtMyk5eHfjzJKgm0idp1HRpaRHev14MTmXEB/MxH3P0bj7+bKMYG5np
x0hh7sGrc+tIaaV1VBgMKlVLTU4B1LqVbzU4YwdETTmkFyTOlbuL1HADjuGF8iJlE9RpsKpSA/Bb
H9YZJUHWCZbzuJ3DAVNQM++2TlPeV4lSL83ZUbjPU4VIt4mFM6DCFTga2Ge4GCx6p8jXDYVLu1CN
dlrZ7I0YlESX41El1fBSIG+S7EAjJiLNmg8rA4tfaoqBMwkgfr80NZcKEZc+ryr62qPoRTs60tW0
U14M2Ou53p/TjJgl3Lo7N0ZGjzQNZNfWYNi7vBzdFOp6vGDdi1AfSxNjWamnLHdWgQO0MkOwqLUt
PR27WGWNGqCe5u0OII/ooyYMZlrtVGqqOuNawzr56RyHSBmb9insRHR7Dp59uHwbtALFsTF/zjhl
HvQmQJSGly94sgM6y+EQVT1siEZfBFnuYz/UomtOZpzbxQkAx95gtKOfyCfe1sQF1iq1MwvlK2w4
aAiTT2uCae0O7doPBn3Tu4DBwG9dJONSN54rCiF6OOtmw73o1igsGvUR74loV38jv0sGfCfA5L6n
oXSHWbF3+lvgmPE6DqmEz3mg4DufgnaTG3D37hP7w+nrbtPGg7XoVerakasIH63h8tvCEpqeOhJw
lmL9RtANeoCU1KCCB047HjPT/FpM9UugtJSKR7NGbRBFiY6dvLShDQae2DQFn9F0E7e5uzKQ+bkt
NSjy7GSTeO4Ca0C2qRTeUibiZLZRzn1L28mVMrWnNBMScTXcyk2u6Ty5KCdyM1R/lAJcl+UBkigP
t6VGA4pKhW/byVlVt2HT2PbXZV+5jmrJfZSrCYSoz0TNOqxo02o1FG2wMidTAVgUP+ZZMt94M4CW
CTPXXTw8xLWnrA09RxHoiBCaghmuDxckUMeFNXk/gyF7mUsoZ3M6uKsOTAvy3h4u5VzZEAPK16DL
t5kLPwTh8xrgHySJnIKfyuj9FQpWuGRp/emPuKwNpfejyHx3UUzElPy+cpZm00HfM4lJKmoyHoZ+
Vh4w9/rU4u3oGuaPxnBVUQzu3zphUN/4mqIt8ySaPpw6Os1jYT/rxL52hJi6jQZ35EeiHOXng5Hi
sqMN6QFHFP+x0rpne5zHDzNExBJlvnPG66I555Tjy5DLR6gXD4iZ1FOARHVRYry3b+cB9z3iMR/w
GbWxSz4alNObboZ9HAdO/gyg9yyPylnjUo8s88aLMB6ziAsDu+Tfta7yHsZm9jiUtX6A4ppAB0SJ
rJJKuStghkXkIt4rDZusPLeoa2u8+WUow738EVM7KEtoXcapbCrtjtEPNwT99TvXrnnMT8idUYT6
984caceOUjCia3zbmZjC7NnJW6bU89YZqdTX0i58s4ANy2+F+ghcArWJqLSxD7QSmAmXsxNQMx+h
0Lvrg0k75cYUXA45OeauHy2d6t243YGWwPyjaYf3DNWI3DMsqFFsG8M4NJaTPFIf9kOuV1NQflng
j7f6lAmVQDssTXFmtLA4u6laPRMZLPbNiMZVU+zgw6LCUzQwxBVzHdWNve8HtXuKkvlBHnAosUrr
Lbc9h8K7HMRteGlAy82fdRW4TzUm6brpuuSgWfF4aUC1OXqhPvyYbbfFtsTwd7rqWM+znp7kUSn8
1JbyEsNO2r+Vl508l2alfhKNptpenaJj6GLUJb9+rtG91J3iJaJyAjE+nitVae4xv/Tu44AAqzcZ
+WfemQdqLfTXkUI7lFlY4AVxPd4HI0wLuQUmMnvLVuI3JTLjjTnV1aHkgXTfKBY4AjUrPqPR3PpW
NL11Ue5h1I09USiio1qBJtrgQpPHwUZxM5pp+E5vS1/HgeEeNM9v7ibSrpfjWFGxps6+f08xH1kr
jkW1qJGHd3UdRJhY8J+CrFhhJu6/N55TrpMyG44MDLRbwsQZ9AJ+Tz3C8ANq9COYdJrb13nRu1l1
q8JguBzDdsBrt5b7g8JCb4U2Mj7liN7PaTj3ly06KJz9PDcfboPuKE7N9pThX3q2/IaEgvgvI88A
EMwfKC0RUmKgcGrssDw7DTp7+UW9XpSXpSe5gVp2DaqhOrppW8e74RXhX7YCZFnGk/Oz7+yMd7rT
3CRuO3MJajEh/Cb9TP/6QoUWrkZzMG4McyhuUv7XKqkH7Sdxzcv3qShj7hQlPPtKLQQPbbeqDDP9
mSlH+X20uTSWSNvbM+w29dT5IVbUc6p/9Oar3KCZxmlZq5V5brWpPJlNZq/aoFXPRUfz9D1haqWs
f9ElJxQ5tCrUu7Dk3TY3u2zO+4fZRVvRa3b1q4FYmdqd+VEZmbJMgc6cK67PY853XPdxpLwobfBw
OZoXPpZuYb34CvQoslnJ0YGXd+ZiArIXuv6HS2PJTROjhf4JeR3oiEk1NrCZnVEU1gOp0e6ySU5J
d05w9sOkem1VJlV9Rpg8HBOrwVajL6tXNa3u5NG4e546tW5fCK3gzMotcahmN7wdCs+k55M3Pw04
u3Dx6l8Gg1r45bZyr02TvqPzBPbKNuJHJyAknVMU8SvjqlS9XvkRK2a+Clap0gR4g41AwAIXJnDG
7WUihJKnx9bdl16toxezaSuAs6N20CFv3Y6oXRC7laJn9Cq3nDvKebte0+5Hv/dgRkGJbyHvjV3V
PQ4OmkW52QSasDC96YcSUxLed611g6VPeIJZQ47Md8K3uUtu5G/xSu9N7Tvj2QmVfoM+C4sbVVVv
YekNy4iwzafW38gTVBE6QHQwIw9qhmSPz8mEMDKwHqN+ZkwoTgx0h41LuuqHqB6Ho+cNN46uFCff
1PK1FTXtGwLOo9yUSN1HFOa8JzMMn2GaZlsNg7W9DQ/23qYGmeCrYX52Wb3WvVp5TzrDXw1t0Zzw
rgwh8SQRRoFp+zNz76cus7j/wH/0nqPcQk0By1GZ4cYv+u61HqYbeaywVb+UOIhhcqQObqLdSC08
r24n6ArebRyjj7zdOPnam2fN/XpG+HGM5zy4zRqMGC7HEF9KLnaBp5yRaQ5HTTya5G5if7mZEfxf
bvx/ZM/uOB5a//+cGsf+Lf/92UafXfvdEuSy21/pcUf7h8AJaDaDHIT9uG78Kz3uGP9wdMtRVQOn
Dc3xBI7gW7bcsjTBAjB1xzFMkup/ZctN9R+eKzxEDGHjobve/4o54Dok+//NEsR1yJLrqm66YDlU
VaTsvyfLLR3tkQ2kckfCeBdSl084sDpRvQ/2aEYlYrXtW6t8JbUBQ6MnDV7MLWBvYExJbDMUd0kf
RErjLjH4eIU8eau2wHfAmRyCnARUX32h0Dj1Lgafwrc1KlJEUtE+VZV84cSC69Mh+/YC/Evh3I2L
tDC3aNCiZW5DVsrnZ4yLsWLU5rMWKveMeFHSGc4HdXfPjqffk99UF9R58kBh8Asjem35Q7vSMYbQ
KgbpAall4NEZMIGNb2gfIFjL5USUUB2ffYwBl2Sp7oE+4Sj+VEO1Uub8qZ7Dr7C2z7YV/+wG75Z3
6c3Aa2xsMchSMYDUeDOXLfqbrqPilDfY2xyWTyTdHqigfm/SGtHOCCePtx795hfkanedk3z1gAWX
Ng64UE2+ioBU3FhwmilluLdLi0SJdtJzzlMS8J0Z6L6Z8MuicGNk+tb3G/oi+bkFq65qpLksnt9e
/AbGD3L2gNCHcSN0ON4P8bqu3X2kctqoNKBWiF1iH64qyTowgsC/nDRZg0e60RM6VbZNq5oJzmNQ
s0PEzbx0ka4TixRZ/p0qXiFCABbamEep7t4c7R++0376Nfvx+CUsAv0JLt8xyvF/CX0Kf215pShN
Rbjuh2bjZWTWJVSlVMXaItjblY2vbGLeM1pGmm7oO3FgEnbIxURr+43yy2ScBEwXFbPRrqvRfY07
HfRBjLIUA6X7JqgOFqDxJXieyB7QiJUgXK2B4Rvinob+An4Bw7nLGW0jZ153Vd0wPrVpeEb+iGbH
he/AQ8Iq8qsxZm+dxvmuiIJz5HDp8Ldt6W0BEaCmoy2c15rsPLDu4NNPwQ+1tfcUE7BZRcFNgNIN
t3b6BwzMGjWOlyF2KBuzxcNGc6Y7BditXn9qSaQ86A1G7amwQOhKdWWEq8qzUdXCoMRYdVM7TgS0
B8EPeFmj4bsOFvhg39mHpAXkzeJ7HuUbIe+HCmfNWf0qHYji2mTcZz33TK160NeDVxz6zklE+2qc
INW676MaRYQW4IyXQ7fCrnplCs/rKudnlujzzHA5+eW419PPsQfCj70r4iv9wWtbUGEP6gDrTfWc
s15kw9IlPNel3m+/XYdR9gBve63B0kxN9cv27ZEaGnHjVck+JdK7yCwL7nXyNXoYLVD/45KZKl4p
7g/JhMFZ4k5QX7EIOnCNIsvSlHxl1idz4BJxQG8ts4y2CnJg6PMQvGlIu1ZtAbuQYDflkU39hshY
Wyh7DCmp2km5xRRuuiVZ8KrMTr7B5RAZT45XYxVRJrsA9sic/EyqAM+ibInCmbQB30LVgi+zxgB4
2Jhz9BTNIx4T2p0b4orhYlG+wLRgXIQZGIwi21fmiBFM5h9bw0nWacjnthv/RGEKMnz0EAxW/lte
h3jp0ISO6TzptaEsXQTmfAKp0wM6HDHuWqG3aNeMyBlRhAOVIkO69pzmzUn4vyh9DRzaR0ofphPA
xnNiOzEaibucgMIyayCrVdlA5ifJfioi3R631R7IETs5uLxjK5Lq1F6XQaUusKRC/hjamzrVHjrX
SJcxIYBd1sS4fojQ+VAzIvd0cc92ZYWLpHMecahdYnn7AYXrSx+F2WODD0VYjSsfeEaRCJsJUzm6
AAe3bWDcJeF8qMmwrI2KH+SFL03D4yhx0OOAJj1RP4/0BeDEqhLcXa81N3Uc5bwMKG7hRCyszL0J
/KPKgHrhRcYj4dD12CpkLynvNbWEfm2cfBmERJbw4gqioBZJCVqwN62GCCmAtT7HVzmc3Ge1s3aF
S0mnhmTxRkXlsig66veJ8zQi8cDjLSMuRgdsHSDJ2Q4+XkRj0q97LSfem7gFxVzeHZCeDQ4USkZT
KH5+0kv/E/wHHG7MTsIy/tXl6aMx0FqJ9Ta0FCvP1PlsirL2tsATf0Kw5Dc31lPPy3dpG0TW6MtO
EqhlmFwu4lkSNPr9VCfxKvDaBycNH9W6+0Uf8bm2U7QybcvDwsZwJfklr/LRQwMZwgKA6dXa28FE
XZk1+H2XTnEbAemDRMPjNjfrfWW4QGrFC8sKaZJZ4YuikQdrAMKHWKHRL2OLOtq+vB2n9sPp8q/Q
zLbx3L0XFZeBpqW/VIV7MTNa8nsIZDNTt9YwFPaMPvul64EdSdXwWEEyJ2Ppb60RhSVP+wkrFSWI
wBbo9nkenJthUJd+rPIE9nt9WYX+GlrYms4RD/xZ/a3a7QvYnWgRptM9ptw4pOTVe9TNzqIMeBkp
GnwJY9QgH9rcy3OP7EI107PSePyu3KV/EWcf6pC81iUFcTNpU+IAbsLNpqq/LROjbtcffzAER9lq
phjRBh+mcDTDIMAa3kMUmau6hiLtaxXZ8xGDocHmYeMlNqVz7I22M6eGGAVYFqngYZqlkhIIcAIN
mkXJw2dwlKcGXvMC0QPwuk6/7ztYYODmNrN4QJLNxOSq4U2sGgTd0/5YYWtTURlMaI8fMeCnu4jD
gZyr6ZDUOBsO7ZpiagpA1ICfyOuQm8dYFPQ4UtH7iqMSzwJSsREPRHKcT/PUvgHWTTBOAO2Z1zxs
LfOeiP0q0sgaUAKINsu4sVrisQmJlqVilY/KwG8JvRvU55B4ipQkKWPOUwPHtmAIL7ouUanfOJRP
LyBXnadZfZNXjseIlyugXrrEzkOU6WsH05MFxFFKnHPirQBvoGMqze3Q+69RnGGvZRH9PmPqmnAh
mfnSGp12NYb+nT4P4aqNHdpfhd+nleH6/7F3Htt1K1uW/ZdsF96AC5hGdo73h6RISmIHQxIleG8C
wNfXDOjWlUr56mVmtbODcUB7DMyOvdeaC5b5qomL75400AgIp9rVevClw4O8HQYYJn1AK3pV1u5r
XlIqpRpllpPuBAg8t6RR71RDsusM+4m3vDiYjtOdYdb+tamnsoOvMJA6NzUFJdPWGQf/ZDF1ArFs
HKjAP0c1a8o0xJrZ5ktxLE9NQ86tLLOPma74qa36a08icr+EEEwVU4ckFUCSxgm9k3H6ua+3ULCL
AeKrWc3BKSqze5JAiewtOv1qVFKRgfJTZlS6u84Lk23cY52UNjmWotf7E7Hp/WnZXTa9+kawmxjA
MQr4Kg3mAkuGLINq1IsTec09RmkVEgYefgK/v6QYIx1cNUTvrjWL5p7ZeDut2zmeNA8zaZRja9+M
PDL2euwgLUtxmtt2nRjrJEVpl5vFvrU7C4SFei4F7+MJN/GLaPxsVy/fqFMOuS5uNCpvpOUz7JvT
BB+6HtTnGWLSTYP5GCMc9PomPUfFjXkGwF2T3jcksPDiOt2lIkV53WRBTdHehpegyy4a6c6/iRd8
29pGjj0eHK2jcV58CMR3ZyyCDzBAKMD84VtZNsOFCe9wmR8hYsB+B1OB9l6c+C8vTvRWeaFzsnD5
xOGQHZnpAP9rOGC8Vh8RTwS0zJeHqWtS4jjZj2UvrjJSY3s6QMacfEhyR54SNXhcHmUuIk83PLvE
d56TEq3NaLqfiUKl8cXBiovR+eTqTrsrlSZBRqkF7cMiOu7XvonrF8Nt9J53k3mCjOWiwlge2imz
XjeldgSYCZ27IgpRC5ycCAmfaUcbbyhzVGfcm/dlbmK5H7RzkzBNDwX8J7VnypjllB/Cahi9AUS+
l2nnZdOqb//cldWrFQfBDmk/Lj1RxdBLO3kmDsHYmhLJju46wxnGL2tDlyIgLWJ5cYLIhaYi7NXU
wAmddXE2PF+c67xwfj4K7MbdEKttrZavLT/S1wwM2/lkOAluS/VLlvolp2DK5jbVuO5b/WpY4hrI
ZPhe8WQrADyf0yYoNp7QnZsMoI4Pfj+cJbbs66RpF6Cfa3e25Ye4a7Vbl4tzIUG015bMzgTNGM+E
GvgQPJxwv+yKObrBcsYTI6nNKqmbz1mcGJcWyzsC5KxE66mUs74XbujwyzfM+wwH3PQxFZC0mnT8
nPdu/lr1vthmBQVCWgjKcwVB6Xm3I9d5/q2/8M8SH9VqHPMkktzj+7//m7BZrduORefR4WDx/D8B
gZmvmTPT0f7Q5aQemSRxslYFu87sDah131DVWDrLkgEtrh1z9/r/+f/McJmWebpr6X90C8ibMie/
q/pD644vYLlujUsxyULQitN3in2zbRNUONEpMOb9v/7fKsryP7x0XAagIMEb+94f/5riX7Pjmbyd
bGKdqBaMbe8/jxnst9CGQWrrB2YZ4f8E4f6Xel+mLRwsGv/v5te9+c5R+Xvf669f+dsX4vzDdsBm
Wo7nCHNpYf3tC7EBcQrBMWw4DkLh32Cbzj9Mh+9h3TBxblh0t/5ufBn/8H3fphvmEaSlnCb/LZuI
79BD+/2A0gUQUMcVptBNC0/Kn52vtO3nVPZ+/FAEb4sRcbEfOsTmoRqYDlNGrF7ZvzI/Ck6zTxy1
3aQv3hi/hxxna6J6Ctwc2FZ/bRBmk+ANeXF0hLHJRovgTtRfy6ax0nNXl9meTFVUWQCMkYV1lbsz
Ru2aKUHYsildxd3IE5NFbrP1h6Y+OoZRbruIm1tCahlV5EzWZhi5uzYdUMu1eXroreEc0BxOMi14
qFEp7DrLf0WegNBBrGsncB8ILWhCOT30dR0/svI9sty5GaOH/7rNr6JPmyNQgq8x526FXP0csgJf
1Rhldj8do0vI+GJxWx4ttjfHHF8riZmzLp27RSj6XmTilg56yhgsoSPetu/BGHwjiNQ5jax6tkj7
uE+pW6ftgaiTFK7oYfpdYUhxRjwvzgDRrJOVfVnMA7WSyiDQgffJq9GSk1ASM0ttFhvfsrs8Mori
eUy7VLXdEWaEjnbo6EIMSqxDa6wjyWQiqHKA0aLUActr8B3HOUzKOLoof5YXpys5EHfYDOSakgiV
2bNEM5Qo8RDzln4zldCgzCZ1T14fiU2P2ihGdcSYiJAjqgFQIiYNSaRJ+aJSGpRgyRgcpEs0jtCC
In/tnGPIVHpf4AtBia5YGWKRPykhVKAkUUB60DeE3s7MQ7z/7mAcLR9pqQI3LG/9H5/Er0+nVIIs
rel/WCi09GoKlLoPkJw3VlsyRfrTshlHEjmZdH3XXaQFIGGwDzpJs++VqdahtXJaHv3ajEoqZmZw
HGzqSYt/f1o2ywv6Y3exETaYXyCHE0UX4cKcfybQ/3wIPuRBZhDzYsP8bCsl3Kw81sujX7uL0Xp2
G3LocrCe6jMvlcJ1efRrsxwMy+48jfXGEO0AOpHTcjkZXVrYfxmuly8uR4dMxCcrj61tq9SOy1v3
a/Pra5YSCabJiZRKkLfqRM4WJeHi4jSU/mf5TqYkh57qoMRKkLiYapfNqISXy3meL8rFVokYhZIz
LkZpLGnokH4Zp3/uZ+nOmbpHG/DYvPWUNT9aGL1N9iVMWQl0Q2lv8HgAsyZ69GQRbECCDptld9mY
gL1AZ1YarbfPiYG80wj21VDQ+6I1pECDqGtNj7kZbblOkcF5WBdTsS9YHDUy+OiVwLipuiEN9drJ
s6znyZshav+UPqonZW87dGQnXZ1sy7MEtYsgTG2svx8tuz4hiHu/gXT0tywaXr65z5P4yg1iQ+av
cUyVCMvJDQxEukagkFUysrfZ6BorS7+W8W62x09x3oBS1KKIfinVR5ASh2ajiQ0sNkPk9yRq0dcL
IvGpajucO679TEJYvlue4pLfFiE8WI2OmW+WDLflGwMr05rq3K+Pk6wd42bI5HmaOlLNDb3dpPNj
6+N5K4HxbfuhvVFnfu0aulIWK2eIchfS/1ASc6dbk57wHvtGdpzrSjXnmEQEzYfMQ1AXpv2rbtcH
H4klRln/S47aeQPY6tHf9X6TneJcv8g8znZFzU/UMfpfRaTpJVni7ZRdK88t9t44fh4lbqkx/Rza
pX+0xgR+e+7NiCfnTUZI4CkfwbY2abE2ev1zAMNyWxoEryP1vsUmuLQyUSCYAopNPMQtMk565F1Y
oUWaHIz5JkDmqLiAv8i5RAzxxSbhmy5MLsL8qhI5dJaxEAS1zZja8XHqzKuhIjYiZX8UAH/13PVX
kn79duq5vwlvPNRCnudEspL1mEgQOMACNJ1eQUIW6ykB/+pFxXtK1CvcvP6bpof2aa4Md2t5zH3R
wc/regB+pUUMZIeXeK7TPUqFu5Z4sHsm+DVk+Sni6STRBUR3i7yKs9uKHFWQ163gN4bZHIHYAxoq
AsTWghxFwiA75OzlWWt8eipFTY9sbOt926f52mrpbou4NzehvJdhYm4FLsA1CNj12BBT643MjgYR
w6W1emQFCWBqQQYSaQaWtbPwGBCMmn5nbqXvwTU/99l0zwhQfIbtijLM0nZdabmEUoMe1hUyj5HJ
xjfM/mAmAEjqij/KAPyhmwVMPrcYz2aRajTSI345fI+mzEEMpGWbOqj6fRHkL2PVjbRaE2NnlPZb
mVThTs4a4l28C5HThQ9TVp2tztPBUIVrTWu0G90SHXec1677fEAiKNLxg0yadifsftpgp1i7Xm9c
vYowRODHjNSok75mDhOSmbwz+up9RtANbSTPsz5CmYx6AjnB+82FeSyjYaPr8XuK5RYwcUDjydWu
Pa0/Y6pBcHE/P3QjJ9BQRJ/bnDWpTpdwgy7COJKmOrFi97cm0N8rT+bdtSf696ahbQ1yFez53Sis
BzcPFFL7mma8p45evnV++9mr5SoY/assuUy5nLcpPX4EQOFNKk+tmbkHikvAdilnZ0RY5koE/aXN
DcRNbqDtpjJYmSLUUANUL+mUHHuhnXr8ATvH1npsfgleyIQ5E6QHmmzRa+n43zIz4Xaih8bG04V2
o6WPDy7ZuxOzr8zIsQFJHZMtClR0bP2DP5vaFvC3Q2Ugv4WFjeQ6C5LDnAmYwcfIMT5KfH2bSrM/
jw43GkadqMZeuhjc1ajZjGNd8Vg0z80UXciuHLdu2KXHJnWmDXWpeSqwCAIhCw7oy5C8iTTfVviJ
NXN8MIl95Yk+xHHYr1tN1tdERX9M4RGNzfdksj7NVUinGsGtpQfe1tYHlEpWtYkj+0Zrr9sNjkkI
bN5DfMx17ZpjfoZ1Gp91q/5RleC6moFeY5nBa04Y56wscJ1zbtY02dyvhKPdE81HaqLXV6Ldkm05
ROgiU+PS9eMN6mi87ov00XTTp0Zn5NAO3bPdb6w2AgodN+eIvkfjgtYLgVweJeE29LfbmUMlFuvG
Y4bLpT9E9VejsKwYCg9j+xH2Wb+p7nEJdNihxwLFZ6LH12Z7K+21q6fykcUbYajBuQlojIuIfFOd
s76rkQzmafqAI9pf6XbYrQ0qbxQ5Q4+y0Z21L3PR7qK++BSFMZX4bMcbzMT8lP8x8hDF9HHL+sHG
ixvJ/sDc76yNhIT7uFZoWdbvxex3R94IVNjJvRIdDBmteZjxXGfEJmEQRV/F2HiuuB1pMe2flPgJ
Cd9zY+H+PS0RLxaQX5M79hlz6pbLU3/jXhquq/6h8ep+bQSxtkGwyhs7zXS18b3kelwe3DhhmaMP
25SMq0BhPSKpCB8LfWnZXx6FKd9ZdqVKhp80SjK1fPllQfm1yy2x2Mm2eB1txmWoiYHp5wU8HUY/
f3lkVCW1mFIS9WjZLLtlP4pjONJbpN6zuJts6nn6YFmNDkEbF9RiBHJ719tUdVzjdaT2gCTDvAwr
wYpwnQaEWPgyFtmLVerTTvPbaUt8E8WNATanz6JvoUGjNVabWREylk0yQv5beZRBh4JPKa+Rrbu2
wB3WxiYBz+ZfBggk9h36yCHdx1F8aWxwFcU0fElDbUINnB9jOQz75cuNwTDPNYdDrgOdLevp5ITz
dMJdMEFnIbNXWLk6vJDGe575PmEr2HqFDcjSiCtBeNZvFo3FnbF4N0yAq2pZd118NcumUvVwXhFt
g7iEIDJlJVlcJJ0tJn277PtZMO3S3L0vDpI8ZUUDj0vZ4BThKCF08LTsGop5EuxsVdnLtCNpaTFe
cO2KoGhSGGJjzohjvk0tnvHYNj4Iq3wNcJwfuIsQ7z3qzMKH+jrbuf1sh8E6sbwHLS85uEtDu9PZ
f+8j2v61LN3z1PaEH1SMxoIuGW/EMY83kha/z5mT7ZbMP03CrjMa1kdz1PvYq5kM42vW3+JCJYY5
3+KQaDJ7Irk2j10BxJRDJIrLej/J3Lkbw3QICuqFInK+9KUtLrShyTBkwl/4FUvT3CKJDdkWdZts
d21jfsGiuHJlWz5duDUwFSE3AjnwR6NLQsizmktKcCw2rMa1lS0K8TIETnpyCF+En/JjyoLy2hmd
iRagCreL2US3THtri4FT2jWae9SHzR1fGPWnXvb7JhFnjjyP6yqXTCc2Cs7KElot7Xf051o0Xk1/
ehyz9op5ltb87B/KTCQPtvHdapv0ZtfHpGDaxOzRof2XNCu44CARZyff5a1b7lp/UpHu8XRPMIPs
DKQGQ2oQIVeO42PO9IFgy/oKCJX1PwcMs2cibKt6SVEHhanP+VkL8+Y4EkMaMEy8+VPc3vqS1FKI
+dzPxzi5Io7xdrpsvouJpoGP08hdd/XcXZE2zwja7Ic29soz4vJ8BXxz3uYtT13gNUMjaADMxzJG
fQ9XV5/PrJiO7UCE/OTOCYg50wQz077XZCiQ3Z2WB00GO22IyDariWOaYiD6vjE9SN/9hMjqIepH
4zgR26SR0v6YjFG085B3N374phWT9dBN9XArYASS66tdhW4Fe7+33+Nuzhhkg6aaWGM9WjoJsZMg
54OqZU/5gFKyyM6FGKjnPDSdXbmdXBDT0pIWMVFcqRLOqHVvGfU9X4c46u9d3F0E0qZbYmpnvU+n
gz3m3zpAKttJhV5GXpLcoGOHZDxlRJ/WYXEgpYBuSr5l1Txd3JEZABXFdii6dj03hnFssk/AuVme
lHyumRgJ4ejJDe9lgEW/hebc8YqIRG5dDq5q2EcRUtm85tmgzAEAOrf7dp6stZ4i5JwIwdumLFhN
mg6Hvk4+lg4L2TntLvgVtDR4JH3hiTAs48CfJeIZMyJ3ecQZWkOgWskwls9tSxxtejdjElwZHFwY
sFrbKbdPrtE+plhLLvACIGirRyxRUClpWDAdpyn2GSvqVUGZyronXGcS7hqrvqsWEV49ZU/EWoWM
O/TkPPj0gLQyUeFWtnEqp4E4uZi0paQG5O64cpcQW5rIYavXcLJJDDkR0eB8SNM+ejLCcfWxTsXe
78pvGer5farWOFpIuIZ/HzupX3VjeInGQH/Si8+IVZOHsox29QB1YnCgfnF1xR/SfDV0AnZtuNi7
wteZy5r5DJVIpbANPTWZNLJ7m4X53aui9Ja1X9G8Zuuxs5pj1LnhM6ODk5bV3rFu+BNZUr5L45Jh
CFqHReSuc/LZdlnYlDfdFvtkoKkdNXV3Ljtm8mjcLsiiCDroG3uTGMC/8yyotvQ6+oMotfe+cqdd
b4Mb1AvnNW3K4SDs5EOPWAzVnCCH2DaelwttO7dPIZpEJvNC3owkZ3k/pfuRBPFTVzRrvcynk61n
HAh9BA3VMx7sWIbXXpg7q2xzEA7Ip0XzuQ2MBv/T+Ij60bjGJUdgF2AWq0juFMhqtyAQEd65ZPrC
1a12iCZfuNBkR2MyjyyBsQg02XUK/XHTOe64Cwj82B9nnzitxMXiW0rzZHpRv8s8YB+57hGnzTWS
I+ZTarPYbYbuGremcY9T39gn6WBt6Bo7DKw0ItOdFP16BO6mMlEyk8D7pLqpI0CexP0Gpn0PoHrL
OdWSgICYSZaxOoZLQPxfbanrnA7DISyx+I7GV0oMeUiLqVSOwFWeRMVxxkO0Kfq23hUpjmQtHvdF
XR78zP2eULa/2FT3PcHeiFQ052oIQu3BxUzF9CVxM0EOHaeSM0zj2m5r0oMrM3hJr7kvjgmBDLch
LcUj5TVZdEhCtrHEfKwRtbZG0/yjnZOQ7JSuo9SNlHZQIEXRGIgEJQU2vKHnGvrpNBMGD6sFH+Fo
ersuh/c+xqRltiYFLHLxasN8G2qGbKydbMzbUoUBoyGXBcGnUhm8dvDDNlFTYnYW1kvNddomOH0j
yp58iiqUq5oIjw23sssQxiESivGMC4VmDMU6qrH6KALsAM4srrMpEJUH2iaN53wf9mjMmsknQGV4
cjvzNXPM7mxp9tlPenymmYnBb25WuJ2ro0csKMr4nlm7/GJL8htkVnN9mhC26Wmc34e52hihj40I
wQjTKY+aM2o2OuF9ZIufC71srkaLy6Ak2scJhh0ppdOH0HL3aZvIA60oMvR8d9iWLfKYKM6iWyYU
78ieiYdg+VqTPQUYjpCdKv/R6Ei4V54vv4imegK/lm9FnQ7A2oOOULoA/UVq0daE0JbiYrn6cKq2
wsfgEJOMpLtadJwpf/Bg+qxazQ+spH4Msz5e3BbFEyvGdl2W5g9o1rRNTOtIbvyWjMV4E6YED0Ye
eAOro9HRE/yyrex4PPc9eF4MKYQb4ObBzAnm0QruDkl6SdJ/tPuEO9ucNSvkjN9weUYGzOTupnUR
nahCMCJtsa/p9vBYN/qEHAQbX2LYyHjSRtvYVUOTszWeCm50YZ37l3CIPk6ZT41YixjOHBs3KGuG
wiD7BhvOPfcZ/criiPvhSABvZEbAsvpMu4RCB8flt80hN+ShMmw6XeqAtRpzk5LZUjjVeLX9Vtun
RfVJr73mUkqwqy7PftTcco0rxdwMtM0O5Ex9ycOqekEozLDT4yIr/PFJq+V+rrTwQxIQUkg25CYv
mH8YicECtPXKvSAoJfaR5cqcnAYEi8M210Ox7rjRbCOifhlZEICbysE6SL8YzlGT5uo2r22CzjKv
sfovLZ3aFYhlbqQlxbxHzmWaJwPddWE8W3EYYRlrUUkyrGH5UPenOMEVghOp4J+uvaE1CZimQk1r
/FzhbcwatL8MtlddnWXHLs0eDS2WO1/yAbg+eeFMPlkC9WCwmLaRfw4V8Yirch2FUabABQjAfO0w
1GZ7tmTR7ewWfsUQjQmjINc4Qir8ZgqKImPwuj3RCsGN9ON5ndVGeKAq2lky5B2Z23gbz8ioYNFX
R1F6rNfQ/m3oQQ4bV2oWjEmt2C9vNCFda8swJkJ6gpVjBfrZRSxgxGd34E40ozG1E4zKHRT8IHab
RwPpmyQh4ICXnVbXm2b79brwymc9S+aDCC0NdAK2nsnsrihMPw/ZbHCVRQwWjPYSITabO2plGqRt
+smux3kv8tm6BIhDUdnlX7s8bVb65Lvk5eoZ/ciCyYlVXEhRCAm4JjPHHpvkXEooaVoFZ2RkYnlM
3YpMWLQHfpncuSeHZ68LsquT21tfS8tbh/TK4pXtqzFmYSjCp4De5rXQeafkp1ipH7yUPBEnsOqt
7XUONHefRVqpPYkkcc/LBk9vwp9rEoJ57PwuqoqsTAklCRFKgSLCa/bg1tyrGTvFlZftAcK424nz
WYA7OwZqr3OTzyPHw5lF/UADn2uBtJyPuasVt7rXyxt+/6cqHJtzEgPhn1izbt103FbmJLFoshlh
U2VF/+QPrFSLMWnuNXHArt+fbUG0F4sH86K5XbaeazzdaZbUZxySybH0U7kpMuPBjLTxgz5HHOvT
nGzicSbdyzbw3vPBrWEDuEetTzxSXOwdibTldpibeB971K4+1y5UcEFySvMZXxHnb1mOX4lSig8m
H+qtCGs0uxNhTWHvre3IMPir/Tc5Cvsx4TD0uSV/GMgaQz9+08LSuLHmPc7YES+1Q6IZFqBzkR3t
UrSka3jZrqlcHc1lf6dBCHVGiRC70E5Rl1A2Chq32eT3Vw9AiGZxM1Cis6xKN0UqmmOVcxHOM41I
P9KMEjpOD17HQWQNTUqZeSEPoL66tA5jIc1NVlnPUphnQgi8Pf6e+Bh66FLMGsWmW/vpnUjZO+Hb
w4l8s32bkopl+2V8zHMkZ6g00HiV6DgxM7fGhP6+S/Fcc/FcjzA1V+TDxFujLICOOOXA9cPnvB6c
H3HSfNcTp977hfc1mlzaKUN+K7uspu3e9muSaPutaOZbY6EBnn1SqCOa05j7Mm0/jWO3tzNu9QnL
pp3MScfoi7ragfHfe7VrbCIz7F9z0Vyg6lhHy2XePE9utZ9ycLl6JkmVybonmGQV2V2wCsaRMr3y
+ucq8L0LDdzn0OBekgUAHuLY8LdOjwYaojBZE0fkaNaRNTcHR8/qbRL9Phf0do25JrjQxKLX1d5j
N9KekiKNVpqm2RtgfFQ9PR2l2mi/W+Go7HvuNtRFeYjJFbR0bjJt334snPKzjrJvHUwStCOVrXLI
L6+j92qxt2b3o4wKDuA4zA4Sj3PkDYR+lWTOT919Dl6d0SY3SKtnLoEODWKfya3L4OlUdvZzlZ4N
Wx8/wbiMN7KxycAV/c8Z3zLt+2Pu9+trpG0/R3VR7Ojm0uzNVS+pUtPYvi0xxdGEKSP0/B5KMYZP
JPX4fcaVQHn+FNwFRXK+zlylQVj2E+h6DK3CI81D/TT5kiarAwfIkBHlu20jSuv8bBvbxF56evgY
9n5IyAT4hWV4vOBqqaHkwWiiDeRqpAl6/iW3gJWPunbwm3vSIFUIFVF2YcnqmU+WSUieTYtFHFxI
kW9qKzBWSUKW0rKJsuQWdF2812jVnNoJxIM9cnDnTLHOAf6hFSXNIydLsxqc+lXMABF6O8YOzVqm
PCcZ/mCG/jnWRY82hmNU1XniDCE1fjpmYDBpQs9g3RQA1l24wjN3XnP25xV90BcjIYUiTHA1oGkG
h1PDz4gjwFcsQQJsQLySZbNwiTPV5Pv1Nc0yE1wR5csfc+jAokqCW7gRYwAcSb3y5VFZFeNvu8s3
3GpKIP4wSWJ5SBXcAI9YHnl/P1p2I/WGlab5PHf1Lapza51XEFe4sINTQKN9kmrjFwVLfIvY70Fp
PZeN4O51nPFBeC7jztljvbdy1MMqY/K5bJZdYPeMvJLSX5F9iPMqnc5EqurUAbwZ6rnNqqdJP1/J
MNJFpJBydaarztCYaQUFb2I1rPu8aN9W+ifcJWTjqaapprNJl37pQmb2XfHa+0m0W3DMudKELo9S
9Qi0uti1pFguX2KQOOL1fu3UywHB+NemqwZFB0XdPKhp+U8CueOd8nIq6L5V/mp26q/AbkYWPdBc
M6WH/LUZrPLSm0azH5Sg0hIDrvylI8xw0Nj6VpIetMGhjUhTEzX4g+2lxm5RPf1PJvN/lsmsI0b8
VwKx65dmyr4U7/+XROznL/0fbyTgX/RcOpNxGxfkErr8l0TM9f9h+zr6LyEUK9jEtfiXNdLycU1S
W7oekcuOT43xt0LMcv/hIZA01KLX5kjWrf+WQuwPjDD/H4mlrhNHpfu+6SgP5u/OyAIDXZNH6Xyo
5l5u+mEGjmnDcnR1uNwanLORNE3GdgisakVhHSUN5tT1VkyeWII7736UMzvvkGQSXPnbW/nPhKC8
yt/Fa+rJuZbLMNHkZXq2o9SS3748xUXY/vu/Gf+rw0TWabNDWAoacNPFu2fRpMStKe8M5DNO/eYV
F8Hezoe9kbvRqnJAlPzrJ6E+hT+fhEfiLto+4VDr/amg6wQOkJqh5mHq6nivD1Bp60oRMSveFDd4
JkeXy791Cxrn+1dQhNVWDKydtI96ylPMiJu1feNDiQnGTDDf6BBSiUnM3rLuDX94sPZbnrMWedlP
UefPcPB/8u6ZQvzHp244uulDRPFM3kz/j6TtvmflOExudxCWuwn8/uNAu2FrWtYhC8J8naDgY4DP
giaiYRnqjdiA8R2c+TNMY3zjWvYgRzC1y3s9o3jDK0kCoEMFzf87pCyfNpbMXwZDfx7NiFuRjwYK
UARvknVI8u7sqkxScp8eO39gNYyUYMUAYh/q9IZyrI4407z4EHsQ7+eD4TY21CMUFbqV0OcoUTSg
Rp8ZoTyZCArWmNwRDhEvHEQJvTeXRr5PI9XS5xplLNEn6XWMmy3LF0nespatmY/syDVM1s0UkF4r
wOj11Ycw1B60May2c8nPELHKJ1OwckiFt3Zj85A2vPiMELLVmFVvbkVoyyhIoB1wDOXEO6BWSDfC
lyenj+qNhWBknaifbpjZOslD5TO27eY+JoYrJJ63Ak/R2sG0NtLwXLnYCBmK0crGaWpln8ICO2RE
1UQliSiPNPEfPjGSR5kP+ar3RIT+uX8Lpf2pVLmAtTrAA1rqqwymz0pT1iY/qd4k2atMcFHmV98y
3U43FvKXzaSx3ozEnV+fVhFDmjVzD9JicoLA5rjAqMW8lQBQGzf0JnYBfflMCe3SurgMIlbtXD0A
xPXJxQbM4yXOvvBRUQV+xYD0DU4ZUoO7bWurum4hFUhyIn30EaIymPR3IYkWlfndcTUSaTXWt5iz
8V9KgOTqRWiDYgXwTzz+CadD6Inn2sZY47nyY+skb6KIbvSlqRLTtwYTllVbLrl9/jMTiHZVRwKG
JB7exiatJtQPE39EifPPcnB2cZswgLISwsXTt+U7ucHHNOCPZr31Yar5zP0+J8EU5libzuY29XDV
RQM+UHKaV4VsX2wd3vGU2K9amMIFDrIdeLRDahOJhd+KAp73zq04rWvU6XhpL2OSveBAXzmaiBCJ
MIJE3E7R02BG9fztbJq4t7p7JjUcPy4XjwaVF27k+ga/CAyexFAJy2PT2aG1zgr9aCWFGoJj1xwo
z5ZXEMIPQ8UzfbAltmA0N5QxDSxo3AoPRCSmm3mwf0hnIBZHXqxEPsuZObMGiFqGfHRl6oDeKvZG
xWUJy1L6JGvMzCNyi8g9FlL2m8BpdoXV62RkVg9tPZpbl2G0L4LrgOGW9EWs0nZKF7ZUB8bghlsf
1RoOw3xY05TPNkLOn+nty7Wpm/gwIpaGMV7RduTnwy2Ao3qPKLraBYxdNr420d3MXhNBA9mU1leT
NO1VPU3pDuzMS9M4a64c38O+qbb4I6xjIuVrMeGDrCDhYN4XWAHKCus3dWJpcfQSgcliPs5f6M8j
vsz4xbyYUIV0yIhaZqyTcvYul/FSxwjX5ma60+m/rDtZXnyH3lBMd4Ue/Abwj1wtF7/axzaqBeY9
1F5t3fvWC9Y3me2B04d03sAI6ggA8/vX3lADpAQH0fLZVFiryWHK3nCTBRuSHEsr2dctMd4VIhPw
3qjegDtChFVyI6MyGNTYX5ucW0SaAdfyOHeQ9DZcqjmdk/vgyg7/K7dfO1WtJPWJ9B0XZimRTI3a
dzFGT83I6TURKuYxOF6PGbTS+OAZ5DFmIa+uCOCImsxrx4y/Tvt8zwSQthefUWkmP8pqOUwdjmPa
ROuqpA/jNpuRdYOM3u2JhG6ZvhkW+dXLP6JK4YweT6JHnlRzsO8zPX5tvfpuqcDF5TDh3mBuQxnC
8EL4QgSdymsRxF19SWR0Kuvw03KIzJKrWaaHP9rSoztBhGs8gzsxcF648VMkeYZuVbz5WZPusIP9
MAm93VQtN48efQMZdAwjBkZUQhTlesB22YapsRpVpWA5Oc93k5Y+LF1g+jaiAgYuG1/dK2jLbDrD
/BZiBVnNcZSv1bFvBdigWcfSki15Qz195Jsd9ndpf2wzgpe6MTguB2YwcfOOw/SHpgg/GkmZk0Vi
Ujm3X7uYjg4uNPxR/YflKLJ8Lit2OH+xov9N2HktN65s2faLEAFvXglakZKokivxBVFSleCRSHjg
63sk6vTdHefE7X6ovSWSogGBzLXmmiZ/bBp/50XsErrJ1ynVCd7mJJPaS3mZTeD/XiaMzcWMmmzR
WUo4t5uMlUxzxc1UWYJTjKR+cD8qvroAM+SwVEu0aBbmuijG9RmeuHR83gP31aWKNCJHNvGCUGZM
aA3F2xnlzi9ZipciRf/OMdU69USDhEuevrnqlWdRIwvLH4EbbzXb6maI5k02RC8DjSyKZhWOWFsD
ewNLsu6wG9Zq4wgGue+KZdkQLThuM5lBIV8eMcGv6eyz33bEY4BSXluObeRbTegBqe+kw69keV8E
W5+yXWpsBg76hBEUI4XtumMbNotdH5DLibUXHEi4EzRcoVNaezuCtsCnR/5V3tY6QJs47yedbZLv
RLG0WO8R5pHWFEbeSBEzvXdgLpssR39AIvR3Xvcfte1dS0fDpLK7zAQaZAary4Iyu5peSNljJCaj
mzZxcgEbqdL5MohJ7Nhq2QbdQxkje+1rFjJzAY0EKkqoWrbqmFl6/AuzguP6QTQstSTJnIXGLrTo
FNKy8b9w/sYkAu84ju4yckxT0zzgCjlgQcfB/VuCGGkO97/cVgHrWN1yWnTAfdifBTsPlhVzf9e0
9knCZR6P8nnolrcAiQIXdB7bD1Ze7dLaqzY2GGPowRTG3EdCGyREsu18ZMJqcYk0/AKbEHLdfWM9
zBLPCjSHSrCrcyfp54TQnWvgPtqG6T0uYFGQq4gYIGGLzWuOTiPqWxCz2kmLPzQf3BZ1hJUsrGcc
i7ZHK12v7n9GlJFMNGJCSX1lObyFbLpLJpJ91ksWO2WgD0eSY8K1rMU8me3Nv2PskDawACHr0YqE
FGJMOhztT2Az1MhxIMoX6W+hsbAehthiYBpvkIEa29qbGItvz1fIR8D5I1KtpNj4pt/YO3VAxAVb
8FyZP7vm6M0LcSBe/NQmbY49WDMTyM4iPdntvuyKF8D2ZW+Rj8y2ER+Tfj61JqsyAc/uNtdJVJnt
I9MIyqKEBXSYyQvLckKnXbhBpLEpHLf8wpvuhykRscuUy9zyOK6Z865RbgzW8mD2H61a2LPMOMM1
wSNx6udDP77h24SGZfiGpURJa5PaQpLvmUuwCIFAHjsKPXyTk29fvX45gL3mHt4l47gr3PLaN8Ut
y6prrX0WUypDMwoeRbbuo+La4RlwJEtzY7v5reih8VQwH7da090xItbCTGAqV/b2GR+FULcnfR8b
nKst/lCbVlAi5uK2nn7BgBNrq21LAF53kb8IXt5xUd57alFd6zmSnq9rGZSaH8Vo4NWmFuPM8F/W
GmRdxEF90epn+lNkdfwZvHVsSpubGcP95qskmuY1QFDL2IpLREkF6zK9TlV7y7CFcc3D4E0PU/Jq
1cY2XigzSI1q2QSUXWKbf621r+d25i4iSda3tHM5UIPXNkNv1oN6g4P8t47MfqMK7qLNPwLaG+ZN
lJCuHt2lffqdGvmNCRvrpVs+SbQhINWhsO+MGYB9ifain9n/fDrtLGPij5aHzHRK1EUt/0uOeEGi
XWU/otrwGQh6xgeieVqLZjgmrXMjiMaEDuY+FwExkhnHekiLm9fa48ZtQkuZfMBP10dUkmnwMlX4
5Pede+5m57bujotG42q6MCex25WU4DQUhPJmztW2i1vaUtUIb/lNgbL1VBVflNGLGfOR1WefxuRC
bM0V+xH2E9xtw7jlohLZN1UibQj7nmMDZs98IPjwPCYXF5APigDCfeAigC/CxE6dX2b1B1cEVmLh
MtMwr/DctfzPeu57K2geYRyyPqJI8UnxoHT1VDGQEZ5L2dx7ldpf8oWiJf2p6gXMul8Kn6Z7SBWs
h6dMqY6NPy4khSCOdabhU3S3nCDdcP2al+Qp78kkCjJibxsnucaGf9Ts4jImrD1EpdzMlvdKtOQh
xe/10KaB2NftF6J9Y04NFuvsW7VIWzAVFrTncWG1W89jtQ9L2z7qM2+rxHunzMvrMPqX0XjCLyml
OKREQmP1h1Lzhraw37cDOb1O8d1ZaMiHYd7Njepzx6TFeQdLdbol9CDTD/TU9mlEPa6X6T0DtjMz
PgpB4e+lu2hHTZMfVuq8drr/KwmCB68Q18Ll+hJGO2IOWPyuHG84ZJy5+0f8OkZqEhxgXPz4k3E4
2CdNNX+66lJguuBiMYbLuDUdzEmWIN2YXmXjVx+6QQAhQhWVCgMwWtp14Uw9nsjx36ZTRdWXGKXD
2jN3Rp2+5U70EwHWpbdq5noapYXpRq/MLCcogxo6RBLm9gt+MaIk3VfaViikOR/q1Lhg/tzjpEHi
ozS04JjE1mNVBN+4BTGiG4ttljsQGD5NIZn5Dlw1fRztp4EA86mvLmzWF7wA8z3WBCczHqsdFvCK
KI5ff1pNeLsY8y9MSHxKiujF84aTHDJvo7sgsn7ZPa/U0tXEvPPqgnEqyrCtEPAesH2GQTwtnthm
fjHzOUCoc9z478ZrVSRChw+Mbw0JBA//EFn/YbPqFT7aBHcuqDlikW7/cowJmLFLDz8XLH73NpbM
/3ilRybFyrFRTNj1xj4yE65UosVNJSorhvRRDrGLyILwgtVg31MMFxggWIKveq5eJWau/9ENc5eS
cfTXIH+96e9D8FNBRrZayq+3am2CtbFupnTAWBXAyKYE/H9Ps/70z4P/ueOfxIP1tvXX9ae/AQjq
Cf7mh/9z4z+P+f/e9m/PmpaMDgaQmn99vHL9kIOTYdv9z+usb6/1vAiuTp79vWO9N9ILxBKzADXU
mva8PnneBXb5Pw9K8FsQkXRauc2kGmAp4mp5G+qlnQG2W9USrtbnhI1F7Xk1RV9/jz33qa99uV9d
0zFbNQ8jTuWYUvV3enLrOw+rWTkRMdXHdYiZzEQuV+He9Z4tIOqqATvv24HGy43rf6Qk2Nsi+4ow
JkgEoGDMCaN8Qdo3eXcxspy79SeWU+8urSE1T51xxFr+2tWEc4k5Nu9WPwUm2OZdNA9P6NsZS7p0
mG0jv1AWbOqIhuMUY1WHbSPdl1fuXKOUO6MoxWbUswPXLV7vOq1ICWt5E7k4iWG4SqzTcnCrPA9T
FeLhBfZrobnB737eobK4a5pZbuMM8U0cDaFhKi6Riz7JRhg3CFr5E6NqHR8r9EqSFKs5ilQNotV7
Zkx2hw1lGwGmVNgqcCDvuFbxhs1TCgi8l8ETXyDFPSne0wbPmgfNLzBIaoKHiBAKL32N9fhuLDot
tKI+Y0Hzy21rLITJ+yhgtOQ+d8dL2qb4U3nuVxvl1xpjAvQ/Rh92cK42VL4bEsOqsHfUeDiKHyc9
fbL6+Lpo2H5qoj8uvfnc+3kOZSvFVVD6Fboo/485219+5dmhJjUP3Kn8HbT9sGll9yXLwzAN027C
yZgKsT6ItLs6Wf8AZ4AWnGlWnMy0Ky4LL4qybd3b/okxwX3VjduhFTSl1jhtx/43mRnDj7bFaNWy
I7wdSm8nE96yywnhowASERq9yUFn12FJ1RSWeJxKT7JUUwHOpJSVDWTDrjbyY5kFh85t0YT4WH31
wqu2ZpP8mErXpWjJ7bPuND4kxzLFh6DvNzBxq3D0n50uN6kF5p9mglst2uqaOQFhuPAZ1UgeH6/Y
BvMt54cBzuLRy2YkwhLRYI+FnE0unOPHH1IOwQ4+zzmAwBqKwZpPQ0HEW43uEPR2g+/HzbAbCIKg
uGPwbEINwIfIxO9jMMBtx0vdWf6uq338uCt5rC24bSXKprCOut+8A/oVIwoOuVWfnRzx3+DSjaBG
obVK/I02H2w9ucsDHde9pOl4G9muTPMTPk3dSxaY4iFfvMvQbasIe5AqF7/A4wgrtbHW1TvnFEhv
aw0QGPu2/qI1RIJq3my2xkNOJYbQUWf6DVUsQkszZA0vJdMdcGqyT3DiT3Tff0C4es8JBNe30SWH
MN2bOvxWhFXeKMjXazso0I5x852CHIAYA0o44lWLOYzRGuWms8Y3t0uuwAivbuQfeovFwk3kFdnW
fWl4LwQeCsiUEfVq+ogeasYmRP+kcQVScTOShcS7kfQJESz9tW4nsCxjJL2vHkJcM/0TBoOfBen0
xoitH+zqfgOE+uB1QRZCI+NqaVAkxdOJTuUTaOgzWbL7wbDOWuFyMlQP7gPOVD0TVOYkxpiyGcPC
aKOLVgjWmZS556Q9ofH/ZfQ1gGwbc9pGgDbGQzUxEO1c4KpYGSBWOr7w1OXHRnrv8+QVj6bj7xU6
V7lLe5JC/imDcjeonncx50tegSKUy7SLAtQ0aFqhekXE7Vh1c5S9tSdS7qWrS3jWE/6bvcIeAwMj
p+F+VkLOhYUb048mBPjmQi2ijZP5RCPFuyWqTUjpS4orVoJ8C14D2AIMvfYQYe97qQqYkeY4nzKY
syeYW9exy+H4agYG/G7SnJ8IgnGetZTuLHMH5LzRVe8CwKa4KHbd7L6hVkDmg50X3YtoseaGidKZ
4xsZTlcquW2gouhTx5mxJz0safsrWu6dMnuReIuy1L2k4xgOC9ifiN49hnuh55jv3QDeK51j51p3
wYCuxiTUdtACtGA0pwKua2zJ5xrlTs0oKJqPXSr2JaMCyIbXumTWRxphaNbDiw1xFg/Eqx7R4uRs
Yoyvn4o2+bLgRKSReJhLZgb9vNHx2ZRTGUqj2OaIhqRfHEZJrWL3X6RVgE1InPM6aJcI8T9thWVo
IIxA60xKtC3+y0zJHpbWvK9F/UI26a0qzUdmW+6m7U7RUH4GTAgddUobcbaHC6AlF3SnOwzgYBVG
7NLlpasFu+UH1kK7ydOuad08+jbZqTJ/mckS3ARC3GfD1h7MzwS6FtwmhFK68TbG5pPnyn3c8dVb
8Qys5UhM+ijL2yR9QEl7zrOYOUB/tIfuTh3zsoGus5g/jam+GkV8MdPx0cRveeN4AO2LMEkBhlhV
lE+eXlwaWFNexxabEcicyw0eatBqE2AqmyzltvB+WPRcxJb0Vzw7Nmky7bKmeYOkcC7BIyrbflNf
jXqq1BuPkpXNBxkzm/vM/2nnekjHXhNGOnxEvvs1Se+l3dpBz5pMYis0iLCf6o+Za2hckOIbr06U
fDotFvLYAUUFLP0SPb9ReKd4ce9qjcgJtDVGjmGfa4/3yo3eto29DwTeTx1JWbdpHsTWAjotfIlC
CJHPhHt/HfyYf2CaTc+oZ/YWxNOO4KAWQ3xIluCHVjKhYFnqDmRT0KqeF61atiMHfi5Y2VLvqfXL
XxXygk5cfUCdom1OTiax3+4XwCTtV8tK1mUgS7ZfEnNgEODB5P4ecsmhue8m8zJq6OeaDN2uIfMf
kzP/ARN7p1TZyrr+atKzn3EaVmxXIfjBaRZGvrPxwi/L44TxKbmXZ7ItsI0yoEIHOZ7YABwePBY6
7PGIZsEiJTSTYWF4V3uu9BDjDCJKlTunJ6FF2s7ZBV5TFB3lsz/a5y7zvV1VPFBXx1ts75atk0Y3
Ock/9dSGbqecP43Yhea9k6WmdFT6Ef0Xq0HVqSlTjXJh+iTx8hOJp4KqOQn1nBGrA6hcX0pj2hG0
uPHJf0iEd4Gu+50MdXmoSK5uHTJxo6qmjXLij1HjXCOVlsEq5QEkzB2BAPG29J0F4lTXhL2XEFvr
ypPmZa/WTH8ksestJ1jwqOjrLeFowOlN8YZdvnd2DZDjTPsBwv3kapYVZso4zJ3AaM2cb34e72Ar
/5gpkhTykm/hPwAo0w4iEhFzPx4zTT9nU46zYZR94ezwhlQ5PcCj+egrK96DL03o6/ubYICaTHyl
KYKW5UMnhnvTVezp9TzgrloeHI0d27YPmhDvg8k5MmblO3Y4pLdYrrOH3AqZBriNzfXenC3O+bH/
mFFU9XrBUAsBFmRRSTObaq9xYXNMCvmqDTP6xOS11DsSZjFgmResEbqxP2emcxhdMyxn8zGPwE08
PSbFVaQ7pmXpxl6G7wDjhM3WYda1IaPiRTrBdSz9V7wQXSv/tBfqa2o91wOVQmNkES6aovGSOHfa
R9usP4b+0ehC3DA+5cLklX8zvAjq9bBHop434951hmed6TvpY+jhOmfDjBdUTFaAXRiYSYvs5ZHY
ef4MWiAan7/3pZMZ2pT3TQGMnjF3wji25QTReQmXp1fPlkJ1kzVWjMmvZkBt+68/NZOa1QiyiHpI
wOxqKteXE05wVE/Ro0XOIxW+2e9mno5KXv1qWtXWSl+X5aqeN8Zs1eT/6sERr9EnyGEihGdAHDPD
3OptyfswzV8QXDQCYA7sLKjyvcGGVCfutuZnS8t268/qPv7VAXZwnDkW2Srr7RSpBrTRJgOw0D/H
YyO0jWUl6/+xAz7SVUDHOTRYRgdavAn4e/UQXBr26md1OQa8VlYF983QIuaCh342bTwaECCD2A0d
bsW8cNXNOSNKYN50fKozE2xu2Hf8hZGhADFRZgZAOFAgp0NN9p56hHq9OiHbSVSoqF1CNGWxW8ro
ZuF5r168bvpdrT4Ag2srn07MkicJcZi/Ve9LvaymPg4yuPWz8xyQQWO6LfXXia9DUst3Bile6m4s
UEJ1eNTHU4fwvz8qutGtOVHNgZtJFCouSpuUwZqY7B3r915mnG3c1jIBm71yq35WjxHM+3X3U6dt
sYW403ko1k3rw9NYx28xCiOejvDpjW+iLwfHAqGQODypm2LuxvT4qB5SdynCLDoUvWGnLb7UU+mw
2UsU3S6g+9w0n6Ooruop1WMC8VAsj+oR6j1V4k/y8N9vKuZG9YZj4ZzUS/ES9yNM9YrmOWuN9eXU
07mI1nkai0QuWpQfwXIck5LqJcOqUFzK5qcuGGL5VXWdTIDFJkZIZjHVqzJEEn0jt4PJpCO20m+P
YtviqsqUEdKiufUhiXWN7X6+rgP8usu+2W5fNIK3QP3kfknKlzgzg7OO+2bPxNwcTcbBGWKIDixa
rzgV/aS7zyKV35nZ33XQEpzJNHsReoo2C23C6Mij08BTl9lFxr8yAD02G/OJbuGzHKaSgbv3uNIg
8LrsOflIYqYpItPGCW35Yot2YgzhtdumnQWNfFvBuT0mZpmcrLh6RoP+Ei3EI5odwhpqHOCG4q4V
w5P6VwbS3NWKJqaoYC2kITNrl/2wxyaaCRabCKmSyTd+uGKfel9a0Mmwceb3Dm91JjVA1HoK8k38
2c6xoBtYjfdqLdmHVXk+Bg0Nssn0NCLpGerb7HRkI1MPLQ4gu2sybbJm9gx7oI3TT96EPfqsNiwc
QNWKAkqJ3oa1K9ZfVrjbt0HTNUGcubZtMMzX1LzSUBMYADuC1m3mMal1RP2fQhCGVw7GyukNKDyX
87XDDQF/MnEfFxS2rhqZ6R0MirbKv+wGfSh+93iOjrz/6o/wBcNaq/iAP7EjtZqKieH+aWyMIz7N
88FMyeTSo53s6veqNqrLaOONHCExaSwbL10GLZ3fi9Du9ee6ANNmmHbDq40hpKyQwjGkEHGUHqVF
r7MOJ6mdj5UHdkCMahGa8Po2XWQdlqhjEluwDQeAKvM4HyxXIB2ZhrNeF/apbnTCXwEj5jG1wlEN
Mx1TXFYIvziVxFH9ZV4JqGIbvR7h/ykrmhakNALLxge3CEcSB3aFeI4jitT1RPc9Akr6yt01BsaR
9oT/WUknM3tDeqhahn5VWbdUWMyde3XK1xrCRpK1sr0jL67iz88a32pPUPeYUzdqvn+snJm8E6ol
xirOo+7dBUJ7W6LpK/UXY5cG2X59aTnBv3DxkdhNZkUMlB1XJ5362iFyHDoDJJLJEg+/aQVVX+nB
Y+Riheam6GBVdZ8t6bhtY/9cppwXo+6+FZPfhPUIcNpD9x0wiIQm8BgJMR9SJdLDvyJ0dCoqGGEv
lmJmjKzRWbrv8C1emQy4oMmXsgJqTkZEAuYc3RGKUcAKPpFVi3HxuxMJfyNBN9ypWbCKSzDrnr6o
OJFhZ7N5gNNw7khLiybzp24wnEjGgqQWpivzhIqvH6urlYgv5t0JNugmkVA4o/aRvPZtcsGA9Nsv
7oOA0kgWDUaryO3Wa4FQbAZ65fQK16UPa3QADB/w8B1oIgy9uwTGySDVaTclsLeUx4WrKH1/x6lq
oLiypErB+6HIC9slvbkkJhnU+14BRaQbKY8wnc2gkJ1KYJskSIhHUNNj2x0ZdQ0UekV61/sZEhpx
WYcGTcFcjvLjllMwhZFiLqjfdFtcncX5UcIgZNjD4IYLuCfCuOutNyejgau0g87IMR+Qa7pyx3aw
R0HCzGfs8czzmAiIvtp0Yp9H10kn6bjxh+2ywIurLKoy9SIjKtMqMt6LWtzagiT2BB6QYnmxdVA9
Mixbugp0iAu4dDnNkFvvo5JkQ+ZnKzFnGViHedGzY8GbACu+j+eIOS09mp3kWz+90HuAIqk+d4rB
36zBx1c8v5EDeLVUdkMVJB8a+g1yIBBeI+bdF+SxAerukq7Xt07Eht8tAXY+HR2oPr0ncfuBkwgd
5gCTJ02cBg07HBlIKC/GAkaEqD9sJuU3izdFmCU4x7gxxMogTn9DEEO0kBnVJgYi02I8tqnAiR9u
xuPYk0BK4lpwKTUfxZN5sXNSpxh9Ax1ygrgDHyJVX5KNDQXraINlgcDnQ1jPNYZbdwzZtimWJwgd
YHqIzClOWFg+WsK5Za75Vfftp54xQyabIgLb6cJ04CsIbPqLGHMZ7++YUZbJHYkbBKH3w4hKlPo3
zlGD4qHAgVRjpr6he7B7f+8xkyoZzjVx+5ZPwSFzOHKNx0zb676rzH/5S54a219V/a2NT6k44Uly
zgvFi1UjvyJ1kfIad7qidbaK6ZknHsa4BrhJjQuP3jaQRuLqpiZ2rhqyT7jE7OY5/VZDQdev31pz
fM6NALCGfmOYOXsBgtMwrd0nzpsfFd7RumZTuKrZWQ9LpBbBz2Zcfo4kLIUiY/Yp0XVvHaOOt0OR
/R8WsxbGo/9GaDYwmKUxsdh58M77N1ZwY3KhwYHtjlENh2Lu16Eok1/fR5PDDvq8QA4lMwEY0UZV
ki1BuHIXsFEhfVNj6q7oUXrHwjexsSuukkw5G0QjrppiMnoxZVEUIJZTvzkRyo8KDhzHBO+d2D2Y
SYeXsUWHo8xZip7+bWAcGagBnuzlHQ3ojyXmuP3vTG7nP+nkfz+25TmkDpFFxIH5H3RyaFyirDMi
p2nTjgULx7QYqJchj2pszZuluc/rbzETvkK+LHkKvmFteCY4F5jJbV06OVgBlCsC/t2saD4JTIAd
k6VvipBfslUF2BJ8+nKAcOLvsdRiXKwG4QBsYQ6hYCjY1sykfB6aiAsBCnKkpd+qbErUeZorKvJk
8X385dorgkNVAQWRQ3GlyvoYG6oXtcKVLjExUCtPvo6+ME/O9R+ZLo+NVtj/x0GzyGf6j7OFD2pa
ru8EDHf/7aD5np97A17qRy21IMDVyL+ZUXqqJFpnuVPz3JmMxVYy5UqPYOpyEjZwnNpaaFgunghc
1iDtdai0h1ia+5Ucs9KaloXFw3NnFKtpcc47zJwHl5Mm0ZMnYNKPv2w223odTOa4Cy2SIjfEY3pc
8uapGyY21eTUiH2cAEqrK/B/P2e8/zxnLIdFAxWGD5PxPyQI+IHkZpDG7VHXW3OfFltsCOLQS9gm
SmIbIWakMLdZK3QzAxP00/NK0tMsvsqU6LxDptjk0RyhiV0uFno+Fr8jeZekjQ6ntoZiuRYMk8QF
B6aBUJtKbJc3zCjZloLgpSoQZhKSdSjhQLD+aOeoHJkRIQlbqUNOhrm3pK0oap0gmrHdjR6uu7EP
kyqbYHgU09HTq2O2zCsPKRttUoVaRIo+XkCu2ttQowYHJ7VPawyrH2M3ZJCe1FvARyktONaWsD/z
mx7BPYrn1xxqwuK1LnoAdlfGVZjhOZhErIWymQXYpxDn1tsnCRPr/3DnJnDzPxcwzzIRrVi6H1iu
p/+bLMTpNUuZIDbHTJSskBSrh87Ppq1JSktZjQ/u4lqbrvPYShGmu640t82QfLMn1z3EZrOLX2fF
qasVz6qS1TkJStzRYjfUBH+kpdV7Q35GUDG/+rsotcbJJnalHQh60Qzzlz4uv700xlG53+NM/2IG
2OfnLByl9gzOwobamMxQYJXlDeFZrfDuM7u/LWVd72aCxZELfUjF47QjsCG8ftJdMhc7tM6vUZcQ
lVn342PgTbtu6c5EZev7nCB5X4VnrybCDnTXPLfKY8OYJOGpL0M5kZo8NNyC1WiEajclgLMFqzta
ZNpQeKncC9HqKvyHUJcae02n0MsdSxviDXFTHHxPuoCdLHiKGbbS2awOBrpj/VYrPpk6xcrpcZvi
uwhiQhxYmxybKnBlUq33mxRyOOU+6UP8XZXERGfk9Jjt77WgjMv66mpMMJuqx4BAXRmKuIXN38sS
NRfVF8d1+tPLmlMgoldWyptqTemirXBW2FBSdD/HwPkZ6WRxOj2U3iFCOhI0B2XmKRcqrkCjRljE
QJCi+FDEICp+BKUJZZqTf9vD9CTL8kwiLJ7MGRz61KIKX4LfcxW/ETN+XJmqXfJLxD1xQ+q5EnoI
Eiq9CkmEU5YT7Sa+hqTccxcTO70XOy2nE01ldWlc7yXXYPAqVpeqONuiNRUZpAghlV/8Ijn5sUM8
719+W6/6jmpgMSGwhz6ykccUDikpdi9Y6AL1sNbbCWOnXAc9rHi7Zlsue2ZPcO/t+qUn52KRLQk1
qhWmkt21ECP3bW89+ZH4GalVCGUzljmdfEul+XO9wJOmTrZONT0l2QADoI4RwEjzWmdTdCcaevwW
4CFmopf6zbsfj1fH0lhs6Htwz8oODj25rzWUciXln4Gf587w9B+TFD/qVFxnpZvoGCV3tMdBy+av
R8WIY2P0ogGebyPDCBtLBn/b7k4DOBkMFQlOeU8oDRNHjT/MEFLiPNDHv0D6NW09bZPkbBgNuwcz
o8Lyz7ULwz/rrPTccJBtTFJAK6qfY7nspI+QLR8ZXDMZf+1zQRAy9DRHI+9ozNNrZo6nefbHozCJ
pyD6yt2MyxDtEaQBWfT5D1EN7Cd64BzsJbk69JYnLXeLbR3hye/74wVb5E8nn83nnFg2Kx8uWoIW
bEHE0nmvfkJwBA24jjAAxAkd9kZPym3j1R3wVgUg26X2vkpaHCNMa9jRoRMDj7Ci74uD25E2NLl9
uRXBpFDSjk7VZnDXwbC+g6RZHT0Cr1Z2Uoesh0ikjG9iN62aWnSlVl5LbBRxfV5Sd9tMuoW1yHJv
gpofEjK6E6uqTmvoBrri+6SyVYaNedV6A/cBu17CcskPi72Qx5T9rGcp2bxxHB6d9nsyudXRwBj+
ifTwvPZfYR+MDY0chz3N1J8WwzX30NeOtY7Vd+JaL26A13HQvY0ydcGXoKKMs3Tw7FI/dgyDenTV
Iskn+IqSMA+vOUN5wFZXObWnXubdNcv3+kurbll/QlHHELSxodlWc7ZjH3cgAPr3C+T1o21jjhP1
S3bwK+s9xangQvRrQlQexklG6TCamvVz3Ir7nv7nKMblIfa87Fgg00Y50kM3R0N9LrSK6L8hrUNg
ROecDOYVEp1zWN/l+i4sjyS+ymq/RQSHJRJ4TEGZY6Tiz0YY0YaGYrQc4tCHgxnPycktCuY7Mr9g
h0r4ZMrL6SLFx0fvjnUBTm8wPNxZZIufWxiCZ798w4doa+HYip1H455rVYREhlA+Ge10QGyGkVnX
YSbgH8iuZ7pB3cmgZXoLMqxw03k7meZva8zyHY7FzdmWXXOeEuML0zl89MhROif1hIOtX+Kc7M54
ZWLG7tkVwxxQwvNo2h5RaowNWYufo9h/y3FVRmSnQ2fBRmsoXewV6CEtKzuP85PTzWSoc7kkgXE1
NVoLEBP4g1qbHafnuFKpQSkSbeOrX+IKYCgyDpCchkNrFHdxP3cHvXTpkqVc2jtH83Bqj1BPLwxR
QkTP1zWZB4J9dsoE3ishygUwQpUQRFuYIzLB7rHkKzEzb7s+RwyVlzBfawpNDxOiIk0eUhjiW1Np
VGjGcPShNKta425lAOctShSBw0JBAhv5ezGwupccVwkXbmUgwPnwHbvwdSCsXdZVq1LaDOjVvwnj
ebXL5XWtLsphFlvmZIfRZJwXd+1PEtTzva9SrrKsuPkzy9QydVtd6RkcAdCe2R0oz26lRhfTlB4S
BFWzI7Cwyj9nnP5XenZlFm7oUUgzrmu4GBGtjS5mx761X9/lSphWENESldcJ/wO3vjMSbPVsZShH
vb70AeOv9mWtk5qZ7WOMy0OSQbcqItKuNNLoFdnZAPAOnWp5UtvnyiFH/AKrv2Ht51NkoBQ/lgj0
F8vD26iowTq0c8r05mWR5U3xYRX7nEy4bx9hE6PECW/G+pYigozEIlbUfIznLbs+pbTLM9Uj1BxR
XNqI6rJDhGjlzOFqGeayuMvAFTcYQjHuhfqcS0hnWi9prbhlFcksca1vbiu3H9l9R8brnmAxeOr5
eDD6EUuCdDhVuN3i7JzcNwVuOXq7XzVbK0EYu+6SjEl60QGe/c6TKMsgUn5bdQynpAXnLC36W+x5
CPJ0yzujQ/maCaVBDczjpBEXoxN25yzMKs0r3S3aEHd8cWDulkX6vciCa5URVK+95BOIg0sYx76Z
b0Rb4lCuy505y6v0bFyLXIQmznFtoD3FNu5b7xG2xONYttZ+aGFxdV5zKlY0TekBA+3URM0V9xIq
0XhGEuGCrhIjEdTbpbCeCwVo1kpdo2XgMVgJnsekp2ixLo4Jb4pOf2hRvvD/dASrnD2CihiEhpku
872MQNHMiUwpK2cgg4oqjv4M+P3iBsoZsSQWWCRlJJ7j9QNFNFEeSqk2RfQn3lC8e0F3yNLmJ9K0
U8x8BV0xvjt6hgt2xptuT2UPXcWeqJ6qmLrIRTBgkR+NRLe8tZq2bwvtfX2B2Ikg9LA+WJj5bzKn
fVGiHSxyElZb+a5qzxU/iGwqERyNtqo+b2XznDO6RiRD7VsC2mQZbX1CejZxXuRfjt6PYrYeJK44
qQcLOmpgOrcEF+pxCqmW+a0bcOiw/kY4kz04pAdBkAeX7B3scYokjKd33QDTMT0ORzfy9cQO7rrN
zAMN0OdQn73fgFvw+UclAitxr+hc97/YO5PluJU0S79KWe09DYNjWtQm5mAMjOAkiRsYJZKY5xlP
X59Ducjstu623tdGljevrgRGAI5/OOc7X24PpbK3I+/cKitqpKxIvgaKSkj2dEuLKPgjPCe8uH3w
KYJLgeecafUrbM/vUswJuslkX2Df2YxOQU0+zLch51r9CZCeGzogVfriMWXfyumD1WUEmyKC33rO
Z6iqVF7YW3ty3uehej8Uk/dLy7Jv3cAsoJ7bVg/vtpsd+rb8SvzkqKsBSMbkF18v4RFT/dkzOTXV
NY7UvyXpLpvYm1su0UM5lNN9ZHMBH7ouj5lpIBezyTEaQdMIHh3PlyQSi2ET9ibmxq6SeytErQvz
/3uZiLgoHaD/NWuHQeBGsnRf/m8RTiQK6s9u4n64o3dlBrVV9VII6kbrXV9prfgElNuvCN5zshG3
c5f0DPVOiWrY/55lAV/0UMTv3ph8uEH4BUm3Yhpd4qSGA+g7PjQbfTeFdPKIxDkOG3wTE9tQcEOY
tfZl0dHgKM9dI5A09pWzU6YV1Y+rlsSaaK9R+vOXJOG6Qj8zFeRYLf762Pwg1ArDoHJ4LP1RGfLW
DsIS80ybrpzee1mMU4sDQ1c3VTWJ19xAmoSdehnALXNrQ1XNToMppR1w3wBUQFcaYPml8AO4SH8/
5KDMeFATBpEH8LHY7JPw7wJg8edoitfjo/4iqQMpreo6oAyuo2Y3aMfatqh7qex78l/wPt9t79rN
7T4rjHyloz05Ro2OGMt22eKQlxFNYc6r5bWTNl+GdYplcNSlYRE34EC4tSG0gAUXmHTFtZ/tp7bM
iQdWrjLR9ky9zT+TOmUTetChhRgnaoTn9Gv4yWygxowy5Lgrid4hYtt2ttLcGC3f4uKI1aKJNxEY
Ouy0Y6o3a11lTWcD3d5yCTLmxB3Ir5ahhj+dh1uM8rEZwXmrYz/OFMVL4tp3GNBqDcVBMsht5U83
fdIRYOC66OB3Hs1Sc1bFhJEIs8bDYhAdgoO0OlqjdoPVU+SPy4JzaXKNHt+e6YCaStizM32vs+KX
2YpdAGq6GXhQF9et77CvJO+525m/O2988UQDOFRiUCP4QR5jbcC3aH8W2CCgXTrnMkdAS2TevCsn
zTwW/m84W8we4NClgX9YMB1TJ4jAlm+QaLV1NvQYS9TExwoknr/Gzc/Mph8cD+/ByBFaT8N3QV72
znISHroCiFh6iyGLJS5VU6EshotneXGehHN15ER78WT1a1m5TRPvOredfs2efo61+d5nAI6RwjMY
8xKlUsjJgo5/LWMrnKK8V8PuN1TWxxHdNsjIl7Ya32Saw3WzXwa/v9SFtXdV/9oxqkA1hmdLcR38
QBTbTLm81LrZrjDLcvHLGldo8BoG0LersEgY+UQFgvNqhePA+/vmi8v61nRsj9lm7pQDcXm6EnPa
yao5ubmBdCl5BRLEMRlXhKKioQM1lKryrmo5npdHLlMbmWWpoRZFXf/bsfWCCbhW7dPpLZX07i03
lxkTjqV95h3PpRDhrrc5Ob0M2oGaHLsOWlcNaNXySnaT4LeIwXErUsHflbROnC+SKFt5orpZnMEa
Pi+b3uU7RGrBrj5m6FyzzK/L+tg57CYa54VFE28WVSMVGidT52KXQ399HMeMCGRm9gTQfPWy/9n6
w51xGAuHJAC0DCiWx6NkgLHcDaKOyu3yXCwzBMGChZUPfyDzScLfnSdVMyPaJMJbbS6WBVZrffhu
+7x4iTyszYrkTw4Y3ObRDSYGifNbOAokDX64y6mHmT1yrZKh4SqFGsuqkT8+YQRVpRAttNDHPcDz
wSARjIEaZ4zzWaHucOTRO6taujPhKdCDHkWd3zxXeXs5ePWUw7ehZooCgeIBtTeF0Hgw1RsPtiSV
XJveVD1mFuMmA12j/IKwIdTsS1VaOqXn8inHofwxUHe6IwOfxeKlvzqzHXOVGnvJRvAWS4jupvX1
u9Mkg2+164tC9ClzBZI13i9/lqW2unPJJjWuqxca/+8ckOcG5Cd4/CRYL8biTJ3jnPqM7fZpE+2X
GdCI6mSZN4+BjuCUnYTauqA/s9ca1R4RvOUuxntYDWT5qBUmUjN2Xi5fS1bfsDf/bGhu5wp62Myg
aWKWgaLeIE8k/Lk8Q5WuDztnrDGsOAVhYNPWbXGYKEaNssTZY8Ht7wa3xUjrKgO+cvM64jNlSIGL
ydvXJeNSVz2Zbp++MzjSZvrg5aToWGjrE5ktFEpjbKgP421ZccwZUILSfp7C1w6semGvRsm7x3eu
+HLec1rqlcfoAj4D66U8/Tad/D3KhlvkEW6hBaCjaW6kswPQNq4X/6RwqW6NkjcnsZFnoriR/TtJ
vivHvcQPUEj6BnWzTgB8162aTqmyhR0ZjPWm3S2uQlXPRQqFYGbYX5VHcZGNWMQrpYr1XFYstZFP
4dYUBxNcq40raJtHPmPjmLtWPVisfSCoybsRsC/TxDTswOxuhlIezKD4XgQDSOzZmebtZjAJ3n2v
a6GjKM9u0dxRoAT2O16Yg/rIOOl+at60U+1MpLy1UuGpHapjtfxWp15cdlvU/jnNUWCuhjH9VDPI
oaOGXBzcvD/eAlg6kBy4r90Ea7CG10fV6SWj3w6f6OxbxwHa83r5EcJ+ZOydz6uqCG104c/LBiNX
9+bo+i8L1yLBZs07EvVvGxwKmABJqXVkgxvv3kS7lPJcRQXzdNIgnkbB4qyCXsS/hy1AG1Ia+FWD
RtiIgfG0SNzmtBBEJuvVE5E/FR0vzV/H1+KV+GM7QnsERmJui6VYwQl1y4mDyN3wW32i6m8LzZqO
TDk6GkP7O5MmwnvD9qxcWVZyzpkgEzKU7pYxv0ZjSkZenX12aXRRldOcUKJR2wItj3AV59w7rFXe
NJ0xjI9HFJjvAIbvR9VhwHUYdNiqkLAMCcUzmE/LmdEoX3ocI2hK8E+SX22egO3uGItvuVwaPZbp
f23xVDZj59A6u8xydQhLtc2YtBjniTT2bYKlgm4XSKAiXzAmYr2jHA7g0780Fh4CjMna6DlIsm+k
owx3fefY6R7zFDowqQy3Vttv0JKRDg3aCzVG/8eO47263ZczMYkj/rou3i37EFvD9Z86rJQowZYy
UwtdpPzWH7fAAtFl51iGIelHuf/ATnM9VMLeqBn4gixwI2tHH3VdUAW6MsWHE1PewsIslVFDLs9P
aDoYOBjzrrI0M8lzDc6q9pIO+9AymK/jkPjrJqpR8TmvU9WUyLhfl2HCMscQzRSgBDKeFzhGnU6o
bZMGtSd+oD7hGHW9kB7adABrF3cz5M6ZednYhhvsmpdZ8upOEpxZmdth1/ieJACkRGA9rSzrOWQD
viLD+DBCj2bfyotd83p9V5BzozAvmVNcRCdhkNjThzt8LS51v0qQl3h85h2zGpcmlSDhc4hT13V7
XgUzvi5vIGRCCQMIwOwYw5frtOchKnzGkCHnkAnAdO1HLUuFh1Dv2KPlG7V91xymj2QprkaiiluO
ZDVZyQrmMXp5qOiMHDKmlXj4e2mg27l5JorrrR9GuTb4fpIkBeaLaxjbf/tTsLUdOhN4/xjSniO+
JUqDnyX5SsriSDAOJaA9ryRox7+DetRlv6Yo+zBIg0RJBH5hmDXOOiRbhoM4Q2DSiSABlwi5htQ+
Rb42IamT90wpPtKhv1a1MbOvia7SRYNVz+jgMiWeKgOKd4unkuHstufVQti7XKUz07eKKelG8/zN
IrlobZfO0wrONkXKuvI4j/35y6GwRZuD64VgixxCF3US8R0/swo3hlVDAaod/rwxtjY8oQi7Enu7
iIdCGy3dFNCeNj6HkkzTn6NFhgQ7rUbvP2LwvV3EJTv1u2mwkLWQ5K7Vm1ztxBbyTmSzAKks/lAh
xbeQ2nYZoPBVA/U1fyxwlSipLqLon9V7s0KDzuC+O0GowkauWviY7ZCj85g3Qfqn6H4sR+hynuXx
e2TTFJglWkr5I/WivR8xH7D7sVqNdX1x2L3uaPPfRWhtCWu+h9VX73YfZcVenfhTpaunZItQ1a1H
BwOmmZwbqcRJHDQLKoRivFxB82P++q66uzzwDm5EKhlCHTO3GfKQFj2fjT5UeICGeQ365Z0svZMQ
/j7Tk98LlCMTnHCZGk3jISC1npElEZ8vXksF5ptUYC7HuZp+OUABFk0HMPuHwY1+ojhkuDeSLcV/
U7LqWeMn3Hu9Ex0WMNSi9BqqlRnwHliEA2r5l9iIaN0g+ULyRGXkd/5KVsnXAhZS2btrryARITR/
dLEklCB9VQAj9drUihiTRlF/ukVzQUT5uazrUPvtp6b8MbvUQVB3StguitvAlFNphvoWtSWJlJ+h
evjqtnjBonlcFsC6w8aOAc1Ket4NFuCjj9xviymDozZA8976z6p9GkfK+wIgEytJhnm9owhWVIeZ
kvh1MrvYiWes51x8LcNhw1Z24rFnPNWt2ZAgZLX43vUGJXxeu2isFVyH4AFM2JWBqajb9Yjf1stN
ymKUKL/eXmcNiZIs4p+6EPWs+vS5udH1sIDM2vLMmPCstEq4Fw5L7bf0boW4Rpm/nV12miRvWXhG
HPxfNcJHhNkmgCYkutF+lMm+je0fusGRjNr0d6gktaFOaG9jsCKlDjFr98mlp32I+vJHq7vVhvUO
UU3tFa0ZQniFElNd2qiQSPj9JJHdv5RSus9S0AGC4acarxfNSyPRXC/tTau4VssateuMT0vmBBBa
n4TB4ChUOAnV2ajpaMQbMG/gMZijgy2Rli3lXzvKPqukIBJpSNy7j1OnXcJiRipg0p9Jq3qA1skx
mjsf6oGIM6RpBr4aVUUvArikodJy5uhXBSKYhiJTP2ioKoC2exQHuwZs7Y9g9l29uS/8rmTmdR25
O3TzLh2gAbuPdevWRhreFGbIs0zoXk5o018IZNlh3DTsFzUdnwvnMxf1hyJaqZ6RxccrnpZDlVY3
xRQpIus8M/RgiEzNOEq2p94z2NKfuAjxYXKSc9xxrtyyWXtZ2IepunxPnEdNaFtyYfhSFY0Okki2
901kuuRSauXHMmUhmNmCbD7TiNavBXN+jKfQjYPI3KiPcJqTkkvun1wl5ikKn1gqBxEMrZaZ5m+p
tmzVFwmlajyXJ3dWdD3Vgy2zJ2YUDybVSyqzP6aan6pP2S3nS1a6D07Jum62/2RDhU0Gia6WfU+K
eeTITyMa7+rrId862YWsNznuWQaQfqK+DcGQiZ1NRUxHx3cqqycsfLzQWeOpf21Qoo24NOCb8NGo
j3mpiNU4femvR4eHfqEVqd89QYdDLU7JvHSALXgFnMfJaVIHhXqD4zlKCLhZdWOMSIJYzW4i8g8H
L0eh2FoZ/TBdwzu+5F9Ww8ErapuCG04Nn8SsSm1Xje9hXT7aI341pfKcOxTXdeU+LW+SHpUPuCON
Up79flxSiXCL/rIBFmYzEY8+EUr8EH13SfLulzprlne/5c9XsM7hFp2onHYKxdYhx1kZQfTtw8FY
WVp00kvYhhFpE23xPJnWy0KQUkWvbc7vae6dcOAp/CAZinMQ/GivWhP+KoX5Wd6JewY4v6lLvlBV
VSwvG+HiBp2mHZJI11elqlooGNcGWMJK9j15XcMRm9QjEv23ZvDGFe76l3x4CjM2yVgiXirDMFkk
xhxdyftS34pcinXmr6LGei3qavg7jdN1hgGWhbPRCMy/Ksj/IRr/v4jGuq4kfP/nyPtL9Id8uI9/
D73/+x/9k2jsGv+Ag0uam/RsyzU0E83cP4nGnvYPqbkI+rEa2JolbdSE/0QaS/cfuushPLfRbGmm
pXMVDe/C8L/+U+r/ILlPg/QrCYy0Xcf6/0Iaq7/kXyWLhmvqpilNij2XekJbBLD/ovOsmC+RMtLo
J+Hrz21dFRd/7q2HwrToo73fI6HbD6h2wo2Tttq2MJRysprCkzfr1+WfOr2Azp169wmt/B3X88+q
mIfT8k8WY+WV0MNshzz3j0T6jbzpXgghz2Fe02XqJT7n3I8ejMEGdxlmpyCxLdAPBZUNgXRMYDL9
YFZ59TSO/S8ItzbLBkAOrJkfjTo3X/145vkYtebBcNzxWAzZI5/1rWmBAOWOHe1s22fL42l1uKq7
zMdJOh6s0GgepdHawC/2mREEd93q+s005Tz88AOos4fwA9XBIRv7YWeGvbaZRj1/pqMI2R+5LJ7U
lLkNfZ9VkynvM8x8ii771vuGeM5i68OEhXwf4bSfIktw0dUfuwiGZyeTRNIg5N3EwEIUvOcdZlRJ
khc+S7wRPaBmqKLSQNlBxAbjAWBQU6z1z8TbgLxyvTOe3nCVEkmIoZtWjK+PDZppOld3grug+w2N
rR6HZ1f2j6o6rzHYHfVW9FfU5bsShwepdR0T9qHxnt0ZNYKBKrCn7Fs1Saw9FoZvk2XAiD/qk2Qb
RE1/tlv72WbCuDdwoWB90PPHvECFixjoPLbToWgisE0NWZ2qr+4sJL0Fv/2KpqAXQX2LmOHNpNgA
4GWDZaCRXfPTHTUiT274vf1TaAV3d9BIvXJQzfsMTFkC7yfbaIk1JM5WmBDVlhA/L8VTSZDKJWzF
e0r2yLZtveoEWJLyrHoLsrY46T1dZqiVIFu9gX0JU7mpT9zTyBwGc4BjHHs3aA6uocOWMEgMmTT9
1njjsMbxhiwEYsxqMh8R+QwP/3JA3IoUtlD+H3mX3SAPtYq8bf6vD5zkOSOYCykmcxykwv8urHab
bkj9eq5PA7TfLZI8m/1qf0Y8WKxoFi+N1oVHy4yeW4AXR1QHvyTUgE3INobFKHXo//16DEql/+2K
pAY+XVoWHAKPk+Dfr0hEqVmKjqwbLwiHY0p00c6ySiKsy+GpI6rlqPXgAZsKmp/b2e+Zrom7XxJR
hMS/8sz6B7N/e+2TrtummXvDAjEj2PWD90EOZ5utOK/84ZfD98a+iuhM70/pWdNGMvc+Lawy9DdU
ulhp9rgOfMyGlgK1inWv5HWE713sFHtmwWiv7fgPAxs2VqA8mCwkB9ZLVkdLTvfTWt386EzgNLrs
UE6TA6MKeXlePuqptBEjmdFW0yFyx3UwXiUBCHBLf4t+ZgjrC2dPUPillnP8EnRgLPXQOTk+vjpX
61sGTbp5lLp9SYQeXGyd9tFQrSpEi/aS1fmzMQka/mB6cmvMebzOEyOWZ2ioD7Yh5G2ufcJK9RC7
8ACEw+s3bVwaL9qa1Uu+lpQzeIeGp7E04kMInRE9MnYzGY5HXTisk4fvDJLfHkviq17bPNwRCzvs
bP2m8cIrHnoeY0crTkEQn5lfeVsz+5VlbUAuUY6lLPXaTZvpH57bIEfLZ3ufdN0PB//UhuIoOcZD
BVnSS4+sFQPIsW2wDtsQsxM5yvAcT9gcBRPKAs1sYvb3HHNyY+RHLqk4MGyst4RKMM9rMNRXw3ge
Qf1sWZZHsHur7hA7+srQ+092Z1gm40LAOZ/Xuh7IrZE505pJFqr+uDj1iEpdp2lOYeJuGuLHj7pF
E4VL8RehANoe7wGdemDbexl20J/bGeaoYEtfdvyhsXpGakscZg2JTuNPPxAL07hPMXZilUTWTl5x
qqSXbcbGwBCLIif1Sm/bNqy9ZCjlyZinF34mEnr8Z2mD2olJTLmwssU2CxozZR98XTZWqklwPFc7
tGGLzsqTUGgWh5/x1lcTWE2eDjQMvrNzatrhuo3XRuG1EGy0Q+Ga3tnynTvW1WQXD2aCBwkQeqXS
cpBBPGIDFOSzvVYW90DqEYbjmv6H5dFlEqjK+koP96BhbKawz6ITPtIrp7pIVWtnXvKEeiK02wJz
VOHtvZEg9dxU0IkOTd0oq21R0kC2+vjkMld1CA1gEcbmcwow+8oxPwql3x5L69kcdflIJ12SbXZs
TOOPqAwwXDNOxiSCzSqdN9qgbCXMHBu4jLZVXBTniZRFZHy05uMN7nOzngDIljHhZb6heVsfTi4t
h7nubWgwvIqBm8ZsPRwwp6tm6k3M2+WuaIkJCpusg5sd5XtJFTyxT0GQwuA5yxEIoHjaVGNtPaNE
BlAjGoSH6Z2apNnmuiY3TBUCvEajt3Wb4jXop99AH+qDNINbXHtAcyuaN7xpTyO5XaD00ndPKKOv
Onkwc7/DGkJpEgpjbVn1W597rw0TXcDTRBaOOdv9QX0ORW2dtFiMzLGxDaQz5kPweN3P2utBA+i3
VgMYI3R67qCD5DGaoFpp+LdYug7doEXnIkSfEqawN9h6/EETAG32TzYbBTVDtumo76Wlfw9Rxr3Y
sPtvwk8wXPjU1cOY+/4ttOsDIJQIc5xafUbhejnjyoTFQY1uBpGDeS7Hvj1NbXRIx4ruQaevl0ON
8muID8y67JINWq2172VG+FftwomflXEWzTP5qLFYe8pkSoSMWBtyephgtGzLAb2MT7i3lT1ZvumA
gcDmOo/WtR1yh3E5v1lFSYVTWFwdp34oATMd6oZw2b7ursjZyjvennUg5/pcToxUK1SiW14cNvuJ
9ouBeHPNug5vdAdtH52UX+vuzdMC7+a6EybTgE2xHJjo9GZ3nrpNxbUx/MzMB7uy39lcAfRAf/Vk
E0Qsy6k5pQElbBGFx9Yrp7WTYfpl5M6y3fZe/NS0D3mZ7cx0ds5VgRYyMhDaiXiTB7lxQR4kofyH
YjOEIoRhFx8JsNVOeTJYu6lzvoeB5y9ElbSRbqSd+tz8YlIZH7A6MAHWGTjbSP93FsnzbPYhCsSK
EgdmHLFHF3wmXpLfCSfX0cQSWeXL+KE2uzsmi/aUc5hc65RYsYjV9kqUrX6mezimkoD0VoMO3rSk
CTKl24nBvhb5FQ18fGwg5poZ7vPU8BVrGVOslHKHa+ZDzB1LfNuElDU7wc0JvMsUaRRkqd2c2aQM
oHdbXkaPeUiuPCtYBG7Yp/ZVJ2FkKJ5fnk3FttDL66CF1cVFtcoyjoitllVS1fIQLpZ8tBMTCF4i
hDnTdsyACXHmE1trQO93jd82gFNCXhCStrgycfsKwcMoRWUdnbpmjR1XSIZoz88iHu6LGX35pyER
hO+qJD5eNfmm5RX7nBrhwcLWcKiI/dnnQCd7xc3kHsOH1nOWk/17RNLr3wNUmpq2N13X/4F9BMME
aOhdO2qPmgY0awYxsJ0t9yMFZbntJ6VAnGhLSCTi5w7k61S/k2zWbgt1wEbqqO0CNApEm2prj0fp
qHfTT5Og9LPhkjAqSx3ni2HwTm8wgsJzO4R1qCDXT23rfuHwLU6JIfSXhpyszqNqSilpqVvqTz1G
bOc6+rU09RcuJz7kSfQ1sgu89bZ1NElEYNBiE6IaVK9A8ex9JFs1+vLb/VCByenV1x4NLBjmYXxL
hg5a7SrQomHLlNq7tpU4Eh79KM3kO9LM8hCG017jXpUEat1Znl+ZifIymPU/gfLpJm61N0NjK3jI
eAg3XOi4ndSHO8XxLiVE+4lXl7QnaGS1dtM4dg9yblJ0vWwF6hA4ElafX/id6xOzz/scVvlTWSMw
dceOEG/l7EhLIEwWuZqRZjRbPeawMFP2TomwDSbc9c7wAvO1cQwQpXglvKK9ZYz+wRbjIg8L5VFS
v3S59lnEMb9dhDRgdTCdwhZHbJ+d4o54nok/YW3M/bFrMWkgbfI5h/lJDmM1IlhvchbftlWc/zaQ
deTMT+xEo8iCHMM86liSXYuHce42EdXgRst9RL7gCLZ+mI2HcPaxGrhGcOj99jGtkXmVQwsDp1RD
wpK1cTbZ7WHO0i/ftz3M3YS+9CjwcBuH8hg5CJtHtMFe1JW/lrsyC4Lp1sMVRkvx6JVVeQvZe4Kg
JB/CsMbfIR0SDg/8fUhrjB1ppbhl5VTuSqf6YdDdKTkSSurGKhGUF/q6zwmF5cq4vJZxcEBNj/o2
IbmF2E2yEKZwN5vDg6OOftZ9+TboSuwNRnIsvMGmDS03IRFHvLfM4kQmIfy9vIQtGxbqTp8Pnsh+
+7CgrjH3KJqfaw0qSiMOw0wozZvefjJFFG9dkZ4C4f0hzEZ7gAzxJaPiNy2uPEEMcw7MtcBZuO42
LrHgkdmJBSkZ7J3HyPx9WKIbyaIJWL7xkuNR5v+393WLlNz2O+KhTYU1IThzGxhHs+/1c98Zv/WJ
KieQ3tqcGFl3JV4oNLgg8yLP3DiRD6QkJJ0EhQJvXGKVNwW6IrbURgo10r37kvmmHBgRN03vn613
tci8Drn+ZDKIEAz22bjlwY7MhWNqFcWbVUTj2s8BsMy1Yz6O47vRplvzXrC9O0xoefdkR11RklvE
AxyQDtarSc+qHWJbaDODbz78YW6tXWGAoer0KnuTExWKPHQ+RqxAIYxChiQ49DlpjefWhXXeVWpl
ODhnkw9rS4NvoN8PEN/EOUnKQazvGym/+VZgW5eJvsnU5D2oj3JG4ILz31wZTVMcrTC7d1X85keF
zR69xWxkq6dAhRdJnQPAy6rfPhaAs9WxaW6kc9KTeLq2h549/iUd2OOjsTEPGgkqYDKMSwHe8cSF
ffggge+Wb2TItSDGZYZF9Do1N8BXautA3toCtVPU1OHWqni8zSySb1S5zzCEe8eoj2PeXqkBkrML
tpPf+DjpJphIjEY3jUGO7qBEKiPGTMQ7kjqSl/T/Kdi/ujwNFnLlzBtPViWti55YkDZVNZcbvrMO
4+CS+o62s2w6B1EzPGip3beZZiIzmhrvrCVs9mNXPy2/wDWsWdU9+qGuQUsy5m0HmtN1Cu0A7NXe
45/6TAyepKHnrzCorXAfiach74rTUDcYOdTYDcs7gy+my9QKDG+82oHtWutHQb79qS6kC64/IZVy
tMNTNMbRaflflZ5tfLjmD55swRoVEFgIha7g03JjmTpp6JEWPzGfzB+tLqND4yAAngckCuF1vnHG
7sP04+TGs5KAeQhrVOQ0j6WR7JzAKB+rZPDPPiwbY9XrI7Uo5sATpX5yyl1edrUL0FDXZv8B5YaH
PwtTMiV6/AfRl2SLmmdPDED1gz51+tZoRYC5Zx1VmbOTuf/L71pog6F6snLYckRTu4gmaCN6pyIK
vTbEy5DkP6h0uz3qX2JUs+pYcEuuUyyP26qMpkedZHBYS0R191goTgmzh4Dt2RMQM3IiTJWFgTQK
1bF+coH0PA5q6CVG89qPTNthrgTEjgbRS4CZ/yFvuRYRaSG5njiQpyL4hDQTOc9a5TjPYQXWVei5
fQwnC2yO0xp7XuPxvYBfFWFNO2lEZEqj5mwk+pGxbvVezGaowJNM/u2+2IsoM26d6z/3dOw70/Iw
UIWdAEtSiCOyi+PyQyOL2RUBcvCpNi4mvMDLcq+0ug7HL7sP1MK3skzn1TKELFmNnmZGGRvpG5++
TeQhdXKKFawnvnQ7QS/HrsiwZE4aWHJjvYrwWlEvO/GGYSBlcMPKr3qdnXo+10wDLrWwn3yHKq1C
tCQLobG+8OS5urTtVzyHeAAGjiUWKC3DPYMXb53F+5rSCyhf5JwKy6/Xk3fsLC+4sEZE/JQlZ8eI
x3Xiol0ZwSiy+mtBkQX8SHqEQdcr+KYat3nJKSgOiJjbQ0Ncre007RpP53DJ5s4niaaKrqKZGyKf
zOFianG50YjP2eTzkEmiZbHq9P4TVnL3nEhJaggHOm9b5eWb9S/icstTM6RYrSLaJFJJxd5H7pHH
Hs61sfUZu07hCgqyA6KYX2RhtPt5GJ6t3nBOvdKI4x3uDksBgq3zYQ5qMMnNqD+YOsqImbTmAuMZ
kCONBCX2+HuqFDOLdfymw1fp5U+jQ/4wiGbELMVHYDYF1UMZbA3eUKDGXIRhwaFh6MF2yHSPhGJk
By0ewSLPfbSTJvAqP752TdK8edD16lK7dIBmX/PsYthhD4IhDq5ZrusXS0Q7DcnkgVeGAbeXE7RK
GveGljOm3nXvnePNG8+Zk7M3owlxI/NU1eVjHVrFaayan2bJ9pRke/B9yHz8MZBH/MsPxEO/+Bni
L9VIFk1G39hlP1uXgc4ShSKy4uDKNgc7wo/fYLZYFXbxETXzVxG69c5rfgj2erNtO0fTjC5+oEGu
dCl3snSc13Fsz/u5QO82pR0uMiJAg8bb8iVDph77YwnN81yI/g66MLpYQf4zjMRA5ekBzqTFy0ip
U6X0mPcWnzH2ZaYate1vkH7OD/mpsQZmCjG9uqwM5k0+N22m1HeScXbHqmbHQdMgbTN4vGQbnGSE
mhYcbLWnjzN2LslaG9RW245K+TWuwfXoNrkDhanhY0JJ35R5w4QGrP3y/VO6TRtf4BKyZflD9G2+
d42ZVijt451u19TN5hv41/ZxytJrzxT07MHAQiRgnOeU9QIrVbkt08a8TLm7w5QFoNHLJU0Fg8w6
gZvZ6E15RmezTnhXPobTdkhQKvA5InOvtfHWkG5cirrck7rYbliZfw+GXV0aTqamc6FJMOnc94EI
NqE2WA/ZmOMNzeIDsyR0zgMHYQ1hjpIAB1+d1xthkTQHDcgGbcSgsozMFwIYiMkjIGcTC+RvQQca
M3CBPBnhnjZhQHZNjrOVxPUhmri4iQgchGMPjZ/zKQRMMal0ogdsnPAwht786SYaYdXSfsJ8VjPP
C96sEAFJivpjZQqme22BmlI2/mcS9+D8GBaVWlYfcPySEmlVI8BOxlxQh1NEXuR57xlZ0GQwGf52
cr2CphyIZxA5OxsLz99hCgCon6w9nsox6bdzn/aHDJBdTIzIerLz+CF7s0Om4Uj/hpVZU1pJu/g0
6+hhmoweaTXdRS7QKFtVixwxLA/erNENOLlGGIMfU2LptwlazcbOMP5TzezTEUiVYzO2sSXzHebv
3TarAEZghMu3wn5PBuzCTcG5M5ApcUdCtQtK64HKS+7ww/aYd7KBYEdGQTFJUVvswqjdPsK2H969
1nopODlmCGL32L8gLMjvhPps8D3iBsO/R5upl79cYyC1zMsH+Kp6tOl7pLGR8dKWuncMZBudxq4B
bzzAtOU+/TkyzoqYgi6Te5P72pFVdTXb6KmxabS9mdVIS5vrFQYw+sj33rDsXOtkpnfwSw7QehCn
rkBFsUwkOpMzHL+yhqtwRjSSgqoY2H+xXI+jxj44WqwovSMT77mcyRXyokMvTQKRewo/ji9mXHb4
jAkOHXIFlDQglBonVhc+kzitHOz4xSy9xKSkfrEi50IKSrtfipbQGO94wMTOS53gZHDrIMqZScj2
24x4nibmut3qFJfR9r8pO6/euJGuW/+X754AyWKqi+9GnaNawUk3hMO4mGMx/vrzsA2cM6/8wsbB
AILsmVG32GRV7b3XetbSEyiRNHnpweWPhrTzM4EmOYJA46NXAtXXTQSHiWj6a1nLLUTbeq+19ZRa
uIda8TMwtIA4178J1QR0Mxyqp9qfN4MGT5O1yj/RJr2Fg1McRzzp59YGGTJV6jgn3ptpqHpXllVC
92AMn9oh/sT+/40oD/mC6mAJtqv9tcOJkggnPKh0bbJXwoNwCSXQApJiaR9Je1cxN8Vdwxtt/F58
imb9PQUqSyQebl478RQJMvm4G9NuwB9WgFftcK9pq2Uf9/KN05BQkIxl/jqb+bG2g/ygjcWJOXbM
f0NGrOgk3Q8cgfY9oonN0PfopjIzvCRdQ3/GjqFcgdjvZDC/tovtLJGMDaTf48b2g5tO8rcGLmoU
mPZr7fxoA9Nb+8o3b3NSn+UQZ9vajvNtCp1o5Qx0wcSsP3huEW5FU9HssAZxsuzygxlwO0uy3Vnh
kKWocf6cobTZCPezINeRLXWoGNfmSAQHUK75xAFF9vkuZxh4NOHxJ/Q1hW2uvVIzjmRKe56lc1Me
lxoL6fhpqMOfpEpQDtJ1Owc98DSW0s9FZT+rhN5NWlRY6AY2Fj4iYxdXcXtDn8kRxT3zdFiXJDbI
jww1cp2CU+0cozvJsGko1JDPo5JLlqOptmitcSyME7bPJPps6Ent/L5WayvLYKa2JFz0mQ9yfVkl
peaE6RUoq8awrr5UZFCdZEguzf3fsmcyFzVXtDGLs2eUKJQYPq6qmXrCWdzsYnrscoq0pCt3tTvd
wg5mkjIi+9KTaJp403DjOYQPy7yDsZi5cgK3+xBGX/H4aUREoXMIA5om1ETNmhFWdXHciT615CwP
pxaRWNgmn9zyxxSphFlbSRMc0ylrRB2dFPGw7P35eBrRfZVGHTxRvtGEZQQ4N1O38fLZuRSehu8W
JlByE9JPSVfz12ODth8VNSObiYVrTjiQ1E37OOS5OJvWT+ysv8baacIJX6bda6jj5iUYPpmeffO6
mNEmywhOh+B7n2m63zFm5agR+mX0MP3SzLkZ0/xj6Ar9rIiP0IFcu04NPHm+4ziSnyML1bqpxdfC
Nl895UmkRDLdrkcHzuskDZTNalIrPYpHp40J+YvMXZyox8TtXhwbERDFx6bv8KdIbnPPM36EqnXW
kWGljIQpJWqXmtxoL5ralmvZbi1jb5oEmIwtj09kWifqGzxnBvzNEjNeUOTtDsJ5E/ZPfppoJADg
kKY+/2GZlmL2sFpGKZ41wzwugnFt5eabNjiaM3wPVmMy8dDHPeMDI8vpiXfEHm3LmIBfo4oBmDAj
3zqw8SpXPnhDfTbzNLxEkScv9+/gpZ1TxEzky48w+EQm+j36js+DQqeOBxA4/KIQrSPFaJ8v9+/u
XwySSo69beyLsVFXVeQRQvPoRy1EijAyq6MrWawHQKoTApXl77rl74YWrap22CeYtiY4wDxrg0EO
Z/uipL3ev5g2srQOPc6vvwvnydo2mgmJ74zJ1VRBcuXoPx+Uym/pWCTX//f39+/ItPE4EzRoiP2t
GRu0U8itSY7EI50xKVOhkabARs4SW/vTcoZMVxoWBrl9JL3x8/2V6rtsL2gIr2tCOuixpOZRSueN
fBmeHgsklGlm+95IFzQHiar2XDcbS3L4xag5b4ygtDZwM4eXlNbkGcQGzEn57HmzQn8dJ3ubFSHU
9Pvoxd9yruzKYBFsg+waF3TIROi9DVReEPTiD6VZ/SyG+KMYoj2V/5F+smYoMVE817Ry9CR2jYhp
vzfOyRoZreQCRHapj36ZM54efhTFF8/rv1oM/zrVWPuBoFqL6NXM/5RZLmM1kiYb5Z3lRLOY2o5T
m9cBVirUc8scNXVR+SsJ632mc/aAnL31STErPXQahuwfIlKBy9T8WoyyfYjeOuubz7yISso5lsMI
fKLGt2n1Kt/IJEXVh8PF6T0IcF0GMDRxc3QmNnGmZPs65fjoNLibHe/LbGWktQc5yQE5korAfyLq
ixFv1VzdmVwJ4O3EijUmvTUnzBlHAwkIwyrisEonOnK7p5CWOK5V8nmirLsaGLPH6JNwKx/dCueD
hEOjoR36eDo7Y0RrFg3DlwJ5MuGiLcsumP+ZoNiYLN6g5Wea2VIVtvvUwGtXlN+y3gUF4Ipy3c9Y
nozQWyX+hvfhroWVQlmfbqP8Bq0xh9NM3OlUYgaTlmetyKOibbNlasV5OEd3anegipjnUeSIH/MA
ImpwFjKR+yIrfx3P8Q+8zZ6/PBeNGUFgJbzAqfzvc1w7ECXSbBcFw3NWpVdASE/Mjgkb0nh1zHSs
t14Tnmzh8xQoijMnmFbIb6ZNXbuvAWMi6WtaPBG5KH7k/iPTH2nnMzVtcU/GrSiAT1QxBA9vTxj8
tBZhscOtrFfT0JYbIPpH/uuXoa9byBr1yU6gM7RF21B3OS+RDSYAJ7W5qdCts0cvqYDNJ7tMd6M7
xBCR6n9c3wS6aW/tFOMyWSIHVnia8dHWLgo+AeArm3yun+0GpnQ+u9sAkvBOGP6T9AcmCsqv6P8u
Jhyog9SZP6xR3LqG7iPozrUoIr0xXY3wKv7Hx9QUtHG3ZlgJUXNMyFlt1VqH8DlDv9nZbvHY0uAR
3ugxpc+DrU7NN4aSX7iucfUoRoMb3OOmKnXAcV4zoO+MDVNr9piSNkrV4vpQxHmWBp9PiCSCfBz0
umAED5Fu99ScsJqUyxCmomkP+gx4DKgmo8y2w5Tc2iUsGSuQhUtKyjUdNDYcuxyIFW2bF8/m2Nz2
W+IR9aaPCe8xnXZdIIFezznCpIztcFANA3o04NXIVqH8+qyamJRv7MqpTbPJzFZ57VlrNHWbGHnT
JglA4hnpUxkkDmGo2byaDVJWY8Y6U2c4LIQ41r2C/pa0xJVxKD52a8aC78FzHqT5TWfwRgDFQI5p
AL2FJuzb6seUlGKVVzTtZ7DzKGA/lDBEspxeSmM1CiRm8tJZNcEVW/yL33OVMV2ZvqJs+pqyoj34
cJkeIgQ1Wdt42yE03+qJlg8dDNxw4mM3QMH2X/PO0tu52JIbDwrQ15cyZ1QbejTinInUJpzLRCbT
KRpcfYi9HqMbh3gzIBoa5naD5GU16Cjg8rQvMKJxqhQoKWHvHd2YD9Uzva3TpgcKu09Jkn6zoqF8
cFmMi2bayHiIdnD8XqfxhFXzi81KtNaMo7bB6DybtOujgOayE1D5xulnMCrRRlWgYUv1seOpI34J
iTiBAlDl5zeyff7x+7YCu3AKySVSVfMl90AjzaJn1DCfy0bQOo1smhEN+Olcg2s2+pvVQo5IjDC+
mHwWeZjodYaJh+KjPNMv/YE64E2V/XDwdPCzn+U/ZASSupEZCJED8+HP8rRF6fqf+lTH9wX/WNKH
uC2Dd/zCuswFQuoKNx3ZF/EUfKq8Sq/QjMK9HFA62wJtO0ZD3BNduEmzEUaQcUkp9NcdroSNkyIr
BzMU7RSno7+8Of+/vDnXRdfrIfL1HfmODuuEc+RHzBKOSRuIQ9Oi7fBkjD02cja06OnnZ/IiBTwM
OlpQ7aCLAJhagS6d14bFuWyYQ0qU3Dojozd39vT8lzf4jshpB1w96LUefSubpdB8J+3ro9LrWqnC
o0OZR+5Aw2mCwMR0jo1dzRvHzTCMC3UGkd8CwoGTJGx4339+G79pjHkXvmlafI6WCKTz7jO0HJzf
CunhETUNQ4o5JSgLV2TuvpUeh85s+TCrCDFJSZzTn196+dG/RJiHH//7Py4XIMD3wycTCNNCLP1O
bVkr6Veog72jWEbSLePCJI6DjTug4p+X31hhG0Ahg9n2zy9sL5/9u1e2XNZP7lzTc9zA5N//S1ht
kfVaYlRwGUHF9SOyr6MeDChgJCloFe+mAXCS1Y6vxRz8JEe2gTBym+6nvSUJdWHd5mOGFU/29N+K
ESf73J2ypOkvrlt+zT0O8Wgd/iZPFe7vb1uYgRn4tnC4Zd7LU6eclo/kZHwUXUN/xZiPw6IgKBk6
rFPh9DdhrZgUNHsEes4sapDjc3ZGgEvudd1jdGipnSHiq5SZu0FqRdO10z61m6dKV/rUmRUAavR7
vjB2zI0Rkc8/8iHodkObMHBgNPGQI7g4V3aEVs73VrSiE9QT2OEZTWMatK3XP39Sv9+dAf437hLT
922GjO8+qLJwapMrTagkfWPILLCLTFFv6r773ApOgnFDA9jyk0+Nl5rbP7/276sbr+1bwII9Zp+/
0Vmz0B5Qv7fe0TJxxs9ju0WkSXIJKZz+0jb986v9vlzB5ZVW4LqelCxb755DTwu7Ri3pHWPb+Gco
qw9ovEkJobufWvnPsQr/+fPr2cvy8u4ZcKUjTBEgLcay8O7SpnVe0/ko3SXBxoeilKw4Eu+sluSI
ErfarxFBjJd7pYznqmoKZF6C3bYMaAIu49G68R1iNarnu2g0r8jQKwRV1RASKOniuGHBmrVyH1UL
QN2gk/uX3+D3BTTw3GURpRITfPfukhVxH04Ydx0SUMmmpGdR7JK2uVldoI6jL8e9ZRmfBYMwT/J2
EVR1IEtGemyLHHEIUIhUxa4NgQFmziQZZ3gXEE0f7bhSr3PxIXTr+S/I8v9yO0tbMtrlsrPfv7/m
JGrEGFhd+0irgQY/ucrMdrB6oQA8WGGJlX8xOtAKV7l5+vPVutPQ333e3Mm+J2hA+w6pKf+55vk0
b3nt3D7euXB1MU8PVoByp2/SkyWY5hNjMl0sHeBZTzSzrkVTC7hifEDj1//lbreWu+u3d8MGYDmm
63muePduSDYuRCQ96wgmgfVqUQ/Ni+bnxv0X7ebqA1U5DxznQ8M3yr882e/By+w8EpeOi6DOZ2Dz
+7LCrCswi8g8Vqb5hZ4gYIJITJ/dYJeL7HmOGUELFxtXDisQ82oChSdTDEki782P7X2YGda3xvL3
c1e6j7040rlfxVZTrZsZNYPyEnJFGFw+jo51mxfkFvG1RyU765T2dX903ZmskN7cabfwHnTEyK1C
U3tVscKGN7cPGEbcLQnh7H6TJzdxmcl14uTPvdD7rpbFiaHEsjS4E5SfkBUMoBOqWWtSESAPG+lX
yzFdNhZ7mVW8JaZ6tueg3SaSQSGh9HulVwE3yjr2FTGtie3thhHnoqqMsyX66W0cxN5IUCUZefpM
iNSA2RUvdj/MzMUkw86WiirpTPz2QR/AXspetEpvXRtZVGeF9Zfb5b9s2NLECGVLtj0KiPti9q8N
u4ipHieSe49qcILTnLqg1fJvSdQGTyRVnSB9n5p0QjOQWBQyrUtURFK8kkngHsy5YbhMC1bV6Irt
LtsRCUqfAC0jw5IFNlS7H1y8zA84FOy/vHH39ydemj6rLMdjSUbB/U781xsnaArZCmfA410m6qIx
mY3pZ6eU+y3Pm7fAmI7ggvxLOhPnS3YlM+miu5HgDJenYjtFQpNz/mLNis1zmMUrus8C9WAzrhh2
ikOqiL3yko+KadWmZ8q3c8IGy1HFrKFlrGXJz4IIJ6IPjdw5iYxJvodM/QiX9XY/WWnq/jMYj4IU
w0qO9iazY3rIzJZPTi6eRujM66z53oSInolLj5kUsmTuazp4zTDJrfEWiApTSo7R9s53mjndC67w
Yx6O+UODG2xfanRerj18+cuS9rtdhyhbF3ccCyoPsf1uCzPrNpr7gC0sC/aSZs+19XW9Qc6Gv0hm
4kHpfKIRx0gwLZ3ymNUAKcYIUUQqK7Vr0r+s7tZvW6onuPqOhYXICwDLvXs/ddwyuGym+cjHOxx8
4kQD39+MpdlcY4dOgn5KNfG1foXucTSrbTSjVC98Bm9xVLbnLraiv5x0f1/1eUsB1kGM4JLd8v0B
KphtNNk0D492FAtkpt4DPXoGhswb0siiPQMHmSmnOZHL5UwAffUqN3v7JCxf/CWBwfrtvL+8F7TG
limWw6v7bs3PcedULZCNo6ssfIG4Ew6trncxY0DIHnxooW0jfWXuudaeYa39jvdmDNWjSrPiYarz
G3P9kP+nc9Y11S7FZJycCPl4+8t99fvu5HGgWIoSzE0UCO9Ls0xE8ehV/nA0GgDleCfNQ67MM+pY
HPaMHfc0YAeWmDZ8DEO5N+SuLnm0ZZxHZyN+FjP0mMF3P0SqaQ4kK3QgjIL8DOv/Em1HhL7PVT3m
K5a7q5YaELHt5aQ12xiOBvJbOpbhMm2r9eSkzWYu5ZewAJkzI/8sJxFuDVPn6KyqQq6jAkG4mzg0
FxdhdVSH+bYPXJSFXrsTKPWd1ncPbi3ImZzI1dZ2DfwJs9DJjWhto0zbOl3g77qWJNTe8gvs+iwr
HafU7VwW8bojbuGRZ7qgKzkc6Y2GyBtxTpeOW5xGwVj4/qXSk97CCHZ29wKkZKCH+lXo84xbEndI
4T3OUFjX/SbvfPuDNXGcT1L1IberL4TtMrmPs43haOuAg/NnY6IH6cUMG6loLipy9crrOvl4X0QT
moYnM+hfprr7Qp4d3ghjM6C0OseW8dzawLcVIOLcd9RFVZ8Y+Cd4DkDceM20v1fScdj8HAsU7Ins
uRrsBCsiWWEKZzF7XB7uW8cd/3Lm+P3mdy0qffzG0hWgi5Zq418bQVzgkEHN1R7jFIx42qzuZ+hq
gJEvxNaoGSAM0///0+9aPPaO7zCk8MX786ZWpq37ETYpwe56C9vmknW9PEHZygBKeMQTBmKnNdHN
iyorx8zzS6/gdl5w/vNDZb8rcByO6X5gsxNiBnPN356pAuuHVTeuw2jaeK19iI08RGzBLg1bZL87
7BvOwYvCC3i+CcpY8jD73Ilu6cuPSWpso2ZgVBYMF5Kmv3EQoXFskxWP0HEkdfeqJKP8OXoSjP/g
zcck9pXN1k3JshtH+28rPUEF/3mAdfhdPOF5gt/FhtzgLnvTvz5PJ2NS6SDaPkZjTQSZEVnHOXfN
Y94m9LXvf8ayCB58+ZIW2RJBGh8GIJHHROOEfrh/G4RInoDS5dl2EsbHcUzn4/1LzCkeiTth3lnj
ru9/BfOf5iGtCwgPej7aYEjqGla6QAjHEKQWsKEwUDx206GpZ4YpCdnYsZsY+UNUjf/3WxNlCiQz
ph7QPo9JFEwb12t/5nIyjnE5j+zvxB02eUtuEUB1KPNhj2wpEzlY0HSfgF059okTHjPk2mFQ8WuP
ASEJy7cTZiEGEsdi+XL/TrYxBaVZmHzFncxhVZhPhasxyzTJiw4d3NJhrfbUotl+9JydHZjIbMbo
pe7YtFjFUMzVr7nOERqDqmBkNYMT/BDlyt35NXY2ZgnoxQ0vfrCbiARK1P+/7FfoBbHcqW7ljviB
uomxDCmB9c2Iv1q6OYYir6+zAxpON/G4FUtetdmWap8Tb78a0ZLYDDeeE6u3XouoW7doWTZjmDIq
yBiwWpPTnCSeICgp/HHKg+Ds52JN7zncVkRJ349n01DdnESBqFNpAHlPR3uNUez+LpmBXwpm74cu
Bhhu+iCzdGoDo0+5GyhfmMwjEVp7maHPhii7c4L4ieKiQnJvO2S+aXpNuuhvYVibr4ky5Q7mIZIb
Gb7g+V+BFOc3MmrBvtRWxjry72o/56IKlT3WCYLZMkWB5Q2ed7jbddi2jAeI1incjx4xhSb1cJqw
y+PWIqqTJuVYRIhXhVHsorGhXmgpp6Wrym3bfsc7u9disF7JfxQPUPzIPNe05KfShbxWWIvayT27
KcozhY9ipxG57nBuWQ+xpn6SNZlJaei9IhgDLom6Zlfm+CHTrsRuGRvMf9RHekSPWK1oQwGxDbLI
Oti5s1cU+2jUYZqCqj1OMXnx8UNa1NbnInc/OkX+OQBWtY66aInuzb2D3TVboyf+SSgLK58qDx7Z
naTW4uprevsTwlnOzkXmbIYG0HAbbQZeNOma8cbbfNAe9vhfHUozRXYYNM9ljUodI9nz3Zg6LbLc
sZavNvouhjD0Ml2Ofudi7B5La+5WhZEUm2BAXtVn8SeUsDVQO26ju7s4RGF7g3ON8SX24u9N9NVU
s7eTZArsiNNb3F4ZCd9JVGJrpVzHZcD9OttPM8qY1wGN+EMaZxHiJP6Y1d0FI4/Famt66EboLvjd
gKglEuONwAmGIH3SbvM4SPZtbZ6laxR70eN7TjLMiyOGv40DpAYXdiie0Qvw8nPzAt7UX5uuuUkM
2E/OwjlL2HlXAZmLsjw4k1e9QGZQq6qpO4YnDvFQMxPWIlv0R1hv15on38RyioAg2zuqlIiGgP22
zqQQ25pIIJvoTLMkOjgJq1Br8kAAYTK2jUjbNWFl5rpngHXxbJC7BJ+c5BCw4ftMqKFpodDDWXAa
dlP6T5UiFUXbV53NOF6UKRhOMoSVZ1k8UanoM63ebEMDUq5qPxHboCQkIjNKdQh6sqFST9WvnGtX
ZVA4T5yYsKzI9lLozrpKYSR4Ip4x7oB8ajrWmLads3WvJQ0VZxxO/P7R0SvsVWwG4y1xi+mGgiri
Dpgf+sGvt/C8g5uhWuux4mGqKWdXCjHmMcYHvzRwh2NfG+cETGWoGJJ15ueSAESFfuCVRK+QnXKa
1rpSjwiIg5c0/c7GwIS1FcFR51Q9VJK1srFtIuZ1dhqTRR/2CKFucrTaV9ry1tasJ/K5oyI7jpk6
EcA0pSTVd7X+mk1Fs4tJIV6pKu2Iq+7DU1kGz605ulzSr1GnDhKfzDGViOAmxO/bmLE2iEjCSN2m
zz/k6YeuFRA3bXWKUZPv+746MmVMTobLFtdIF9J5UaFr9B2OlWT4jM9GqsDEof+wSgIPtelvx8Zs
dmGaPDkFrT5d8eCXVeGsDRNPWofC/BDnhXlQU/6BLZ+FCo0qV9uk0SfbDkMS+rYVZ2ISACM4ZRnD
4J3qQLUqmH7LNDWpUBE5QXuqkE7HDx0JknXF02y6V5mInym51JOImMfaTGlCd3Q3MaqpQjHvRjhb
nqac43Idrr3CeSPlzoZa7NpbHbicm7P0EdU9H0NSmesW0gMT4AHnl7FTGUYB3GLzlZEkjTZzlmsL
N/E2wra8wRUD52qu8UpIKz015sXuTHGlbEGrBp/mcWiIgwiRtaJNssUmoGe/GwnZKX07OCOg6zal
W0ZQLXNzx3WFe59BYK2J3HZFjed8+dEMheOVtdBakO4QteKPLwOr0IZ4WxS5ZfNS24okLNWNiCdu
jivcl5qlMvfb4jZPJeGuvR5W85IO1vQpFp+wg5UZmtaGK5lsyHXFSzm1i2UkPut4QJU3j8lXU370
0qsTd/4XD95G69YZfi2gask49C+o1FZ37W+ZxoxZIvdr7nuoChNip6Sh4ZgbziUvnIncrOZGSQlk
q94HvZwPlrl2OEpRGI0/kHPgPszbJ98HiWWWlrt3Ov+apepq0+N+tNvpy+RU4TpT2dluTbm3G6KO
ZoHUFmZ4surUYO04om26ePb2LeYJYPZmTC+OqiMiC5NsFxLa2j6iavYOeVpb67J2Xu5jmU6L9OBB
0OJ9F29iCb7SvXfWRX1yFrH1qNDtZOm5TJzmYKcd4+RQYbTuNfx/SV6Q4FWgJBKBXZS7WEXW2e29
ExTxH7VO5DVEFiRo8Oz03NzqEVwrsHSI/uHcHWMrXEfzqQA8e0VfhqTYqYwDk2cgL2YjN4TRmzGQ
BlpBEASm5LmUQXRxsU+Ahw/OdeOtg1kAzAqHr3dnuQbvGRBbAAWzPdcBoFtXQpCRWq/uwxAinYyH
rocNBoUZGrRONmNMj6ikEb1hno+m1RwOaUJgV5BbTxXdkaT7brrbGjGC04TyEKMpeYjCimwyE8O9
U2C99yqs78NiYcQhik+4EQzqom9Ii8d9pcUNRWuxnpKmQgTQhUeKPHTyWKNXVh005xB75i623a9x
KMTFndvFqJQcbDP7HI6Ds2UeCn05x7zg4/WJzUKfAG++yKxapU5iHMOF80XC9BKnObwQi2SeOkfB
aHWmlZ6cgmZxu7ew/QIrLZ/p7b3mk22eshm9ykC8RBZnLuPtvt9MvoiuyEm2w4y9GUCJf7Y6jfFk
6IkMxsmzwZSRHWkL5hTMLtly8UeW8eY40Dx6nNmMBfLWgwgiFhCdklrgykdaJ16MgDJmIojAkrFf
3fZvdP+qJ+/pDjhRqT/e7udQRNPbTIrozHlfsIwj6SaNr9kYPPlA8GaQ+r5CU9hxc87O2nF0d0Dk
0a6VCPonQw4HE1/zBRR7ixLehTIEzG5XRP5jYjrNzshJ5Q5nhHcwCxCqtPE3v0/nw0h8NMqH/Lmx
UjY0QgVN5VQ7ANOS5T5BfOIOmMHj8CDHunouZkAJluEtO6ci1ZXXGvv0Uy/alzofP3rWED7TLUIP
VaX2Y4/JmvYQgJkpIWElSYN836ZULXibsOb18wmQ6Py4AOUemnww3iaRPeJE6jzD/xlGCb9tY36l
HiZB3dZkpzAdrWe6oDq1Dk1acL5xuDeyxVSFA6ytMB0B1BzOAn/o3quDb9ABbJxjp1ozJZvDKT+m
JURYx5UC4wZ0p18i4BY4AeJRxqmYix68ehqOcHw+1K69iWRVPKHGLg9xFBAwHXVPgcj9rwMPmJyx
BXVZWxAk5ZjPFXDbhtXkEKsA+/HYJRjUyWVdDH7VSLJw4nz2aoPzYNEiSa7aylprJGvHtqrjQ5RP
N1XP5dZx5vCzF6G2GYmKAy96U73DM5e04urP7MoN0u8pjuxbKJxH6Y54QAaRnSe81DLO5Gsg8Dgi
77t0tXOqhql5ctuqfep7FJE9RNTVUj/c79sBTfhqaGC4tB3K384X4/NIbPw16YT8yO4jN+6EHh6j
z3aqiOrr0ceSLdc1azlMh9mgzqPC/ujIwTkZuYnB0rSLHZ/Mp7EpiFosWG3DxFxVUJMPULDV04KU
qRrE8VM6OgCaxPiSa6AFQ9rvvQxjN23D4CULvoSzCwDFki8D+JVfXBEe62YJ/mZbX8YFnY3tibsN
82IZMkYsALe0DmDsJQaGxhmaq2I85CZZDkHjgKjp+xEcQL8pO84DWS0AXGTpvJPZAN0AXuiZrWaC
D2EjQKqKn7Qy5Iapir1qm7xbGfY4HUwLV0QI9nSbINK7iFJsEfOkp5xh00H7+myPUX0k72wduM2N
H4f4N5mQMKdptdMSqcZoamPXTASPlaH5QuZucppoSN/bW3MbfS96ZrgS5+tD3oXJGYs1SzMAT0bw
r0MxXRsDV5fDCW4q2gTHo4tRtI2aPWGwn6S1MzKzXemFZdQm7sc4xoNTkwy5CRdXE1b99rGq+3YH
lheflRWcWEj6Hf7qYGvT/FrHXfsV9KgASdbPTBNQ7oCFXdawgkAYSLSkC1EZeITJZIF9ZVg2fsmg
ICfTNs8yj6PtuPHCAXm7qgrqraK9DlqnR0uHx1xn5SmoIfzq2thlasTR4TAFKwXzsDsiSaOf3SDb
ioBuEwxFC+oKE2dbuG3zJBIOkmHSfJsiSShDiC4riHs4y6RNpDZzFy8eszWAFH3qlRbHPHZpmJVu
d+Q4HJ/dnCi7WV3GOiKCoCcUsmFUggQczInHkNWNuIYFKqoVfQvsZuNw6PzG28fheFUILvejbf/0
m8m95GZwvuM6WwdPSj0lwz5Clrk2DfHmoDjeeFQUFE39vOq5fnu/+TgELA22YFvvhuH5DoLibGTy
4JNNCZntjplAam5dQyIW+zpqLobbvdaoFletbvJNFUBOTuu42/TKyi60kMOhHM+DOx4DaohjBQKs
Q1m3QfGbQtXymhMxXo/WELTP1OfcnotBNo+vgNmPQSqdR3y5p7KDk0w7Rt3o36/7RNYbXylzrX1k
lZMR1eemrrpV1tSPVtVNn7otmvIHsn+bxxYhuoNrze/n9up37on8RT558BBgWsu3oeE/vFsPCYgi
6rsrHlOsQmtLob4kyJB5T6A/1p147bEhYzMircIl+DQJwYTBIFqx8n/LjQgPWmbXl4HXPMjB/WiU
8o2zykPtBNkOWy3HXJoaOyJTMNBkyaUmHfFeZTbF9KtRmlWeOBS+tW0tRq+zy95lLl1L2WfX2o44
8HbZSyj+sYBxYQ+vJ45V7t6sS/tTEH6FovhNjXhmHH8IN5FNmmJmUfaPtgg22CytddhqtcXZtle4
Y9JZtBunhx0TyeiCc/CH03GQ82kMPHhWTRqrxhGEYBq3mv2aClpiltV5P+aVV7wZsyBuCzL7nAfW
q8zIOVLeF9G7/aMdZ4fG9LNTUufPqqHwcoQD9yUcn4bJAbTuGynp4F4A2b4KDrG2T22npk07CPdr
b8Xuxpjcg5cW4pFa9MwtX3rteEAPYK/vYdv3E1zJ6mrFTC9iVMf8ShJBGxBGvy/QlGi1m03/Z2TR
j8KVidG7QxYwTDyrLYrVyKd+LQeWHdmKzy33+kOkJn0Qcz/irDKKjTSnDctEvI31cLInRqC9VV9/
gSAXARnwp3GdEEaGwYGuxJg42Rpov9iGE/dm36EzLkrsLCnNyjx5kd5ir2wRDqL23QW1Y6zRv1Ur
SP1EAsahh2EmueAaI/8hnAvQO1iE5nn8x/eA881mIukIklaIV3BZ0NsfFYFxe1giWM/7+Zuxg8uD
40deB7sbjt5gD6tRRP36ju+CKgA7aUS2r2xdHQebZu1dNMmgOD16NC//D3vn0ds48qfhr7LYOwfF
TB72IokKtC3Lse2+EO62hzkW86ffh3TPuDH7x4b7wgBBUsGSyKr6hTdsUhNBFzPEEMRuqMKS1jlF
JQ/GQNjtZqRTLEFWD563gFi+afvU09BG9Ps2fetaK74hlK83jYVSrkPcdIrK9m5oXf2kS5slZcID
g6IplbzlnGimaxWx4Z1uFv0+HPrXwWja/dBmeHWkFrVP20ZH2xlI9MaFotIOAG0iKY7rit+1KEmU
Zb9vyLZqHV4Y9yQ0VETtxiwfXiypnWID1rMtzpBohTlWp2KkZTYhOIToyhZx0/ECxNPe2A2dUtF4
Y6fpp4BJtnMseTULcTc7qXrGVV7fdY0CY3sYGDskos6S7GRt8KMZUE1w8CrcyBqRDceUaI27Q+Jj
YYhpjWMdsqWZKODmkUahhq+V9YH+yWLrgGfDjGLGMZghVqlB/Z3HIL9ondfGsXoth/qsDaN1UiYI
4NTSL65f3m5RbLGoFlVUp2C6nJJUyJ1U8cBCl/6hyjR5nzWJccqNllKikl+aszWYxp2ZhteNU/4U
TuZ4VW/UBwdwAoUKp9tT8VUfa5aqU0HXo2zKC1LiW8TmYPMFLAgQzE9Amqf7OEPeIp2cBb8R3yT3
We2YGKBm6o7p44L/A3IBQx1utYQpeo4m65pItJ9uqSHvdGwpNglqp3dgVmnS1RZuydYgGY3pdKvD
coM4XCFrXtX6nbLYExuadI6YxerbqoPRSK5s0opY7twaVRiovt0B8VMEuswipBEujUUeHo2GaogQ
4dfsfap2rGuKRrnaja3XYXp3IthZShWQYmpjdhZN/ha4xffOpGgyZY8y17QnrZ9hm4J/RNajutLM
/p2cP9pBmsrpWczRLavVzrA0vKsRKtnrsLY3lLXRVAiN+8Y0vZmJ86FkMpoixzcJmvbRaPyo6il+
Bm/w4uCZgsxv82FS7wzTJ6dw9OuuE9GNwYSsgim71jraBw7lliOC4x9DXEZQGzI6V3pvPAfBKxnR
Y07F6L7ECmoXR+ltiwEYnYx42s9RBMF0iNMjAf31UFBOV5CjfmgqwfBpJxOOd40pRzCYSN5Rk4qs
UN7B8XrWCIFu9Aqzw1gcsD4sOn+K0o5uUP2cmp3c1WlTvzoLFSEYqvG2rktxN6jFC3y66jKV8s+i
Q41MG5LskA6K/W3G44Iy8KycywnuRzrMxl4j9TrKzk0IoBR5DsdLhwpSebCzYKfbCaBgSmxbFEiY
q6xFqMBEABsHTjn7QTxTAJw0f4YiA58HmOwJJCeFLjcTm0grHoZk/BaU2LNFSOhe4xxzpS+lEWvC
47CH87vLy2Y6g6ObzhpT2U4ZR6q63fSUdqFx6SfeeGPw0ep6INrFLXART+8fIiibR6sXDI7lcKqC
7kG4ON5n4jYro0Npl+pTGA2erYn8taG7csiQqdg3pdo+2XW+uKnuegu2+8YL4CpzP6JQg1QkViHV
9DogevIcudDAHdfBCx3f+RZPghkYmZubJ7tFfYos3rHaqzLC4sHlf8MASTdLSzqB74B8XWd5h3v+
Pj4u/abfwH/nj/XaQ+7wgG7VlXnWLs5j9s16pxqs4aA4bAYdgj9KLrSNdi0RRLyLtwYUHfyb9gPq
ANMReePmenBu4+EBHDuuKEmzAzV7MHaed/bOr2eYZZs3zDu3wWb0Rk/bm359ii/xpX92XvQ/kb0h
6kWSHlbyIqpKAsYccF+3XmfS+sD0au/8GGlXHcUpu5ouw0V7lK9YFNOMTOFEIV7fbClcBxLHek9p
991woJYPexUkCAwScY4mrGrMKnqMumovEUSDLUWjsquc6ogQYn8Iks6Ait+420SflJMzFGdod+XZ
6aLXocxHBqrl0bfWf6QEAniiUCCFrGsfw6K8ztJ+eCsrxAC6USlvFpfLSzeI58WTWQ5YtrKTHOa+
DIkx4+wbleSt2QBBSM2ohltuGN/03qJilhBuJsWVDuGj4EM8fGs8awPHZtpfcASBkelfUoSrgoeL
fQevsq4Ga2fKqfbXTW1UtV8j9/l5aEcJdcQK1k+iJY1vo9rmB7XEZHc5XPdSya3R4YCl0k7z6Xzh
vn6dU7nd19pY+m5llfTL2fvHYUN35Dib/S5x9MIvcxsljyis2ar0y/Zj5tyvj8wBzo+x2VAhVvPC
DxL92qZBuF8fDMq+8Os+LP3lEwyDpvx2vipsinBwcIpBzf11EyZYogcxm69z6x6yNsu0z5qdwVpW
l/8pC9brYA7qebt+dDOuyCvp6W5DtYKG01V+IMPyMLVZI69EpXUHbF/5SngIre8pZVx87v3jXFIj
4KQ2WbOlT/o0F3W0b2wNIpOM4nbHgoYilFIXPplP4UtonVmRzAdwjBpTjxbBEKJRrWXi9816LrSb
jJJeeaUsv/q6oR9L7TR2U7ajNSJ3gx3wVhfM+r0Zo7KFuYqfLv9ooL3/iR38f2X//0HZX1fBNvwG
Ltm9tW//9lFQYZ7Ob/nHf/z7Q4na/r/t3tKyffv3X48sjJJfL/yl7u9afxggAy3TcXV6KtaCqP+l
7o/C7B/AukC4goC3NWsB4/yl7m/+4SK17yAPDD3ERh7+S91f+wPWvLZAqCFtCggk/yd1f93+BwYa
hha8AmIoGKCuJswVYvIbhMQVsmjp3SvgceJgV1H79goHlaGOCHGLNcZJhhGusVK+OCaFfQSL/WSU
L3OuXDI6qFQrxbRNBlLl3rL3hEPRRj1OqTdlVJGccLiEHZ2ueN4FBqOtWTIUQW0PgdAdfojZHv9V
L1KRVB+R/KblRfJd5vfS6l50auWhILSjIHyORvKb2rkAEidmLmeULRsWEgruZKs4LDf2g+uWT8k8
nwdj/Al7PQRQ3+27fLoyisl3gvGIfiqdf7Xb5BFYV5d2o9DS+7KNf+gJvf8ZIjupcy3kfWoiG4KU
lO1VXWRswThsmyQDlTqa1yruszIGbZMPBVZ6xZ+EDwdhjFcxVZwKXRjZXboxs1Eqkad+ZBkLyj+H
iCfHWVxtWsN4QqJnN3Tps2LTcSx0vjNaz6xh8m4uw3KTdqilu6H2c1YNbyJGpiyi3ddZyqoOPGMA
Da9XbQ0UwN05jfK9NfvHqi7eENvqEZaRtBfQxGy2MCVSQKcww8fmCf5IuxPDrp3RAcDLABo8EIUu
tG4UGzs5dXwGk3PTl0R7ypAjgsfXTfkVpIInvArAgxI+YhBaUEBOjo6pOFlJdd8W4xF4p7NVu/R6
TkgEnAGVTILCt3pCbUqZCMPIi97L7JLCwjDD7sHoqCbwHvt0UYtkxoa2i5CGBoJ3IdQiTKQo54BS
DmvG+KNBeAN5TkoqOBPu3fk+i6lC/xSjRckkG/yWH2GqyvF+GpFsmkgy3R9OGjN/oqpddcGjOc6X
iGutoad1GHCrN8UqJlrbJ9VI1e1Cp2/Uyd5FWfTU6eBHoqal2UI4X9n9Y+kYELszelKzme57m0or
2KS95GIi94p1HNiRbwhTATzWUcEJnfTaKmvq1cgPG+OdpKF9NCWNlx5QuI4BxDbqi5fcqV7SKMWZ
SjwbdvoNNTk4Nj36H6juPadF8XPqYVcWNxpCWnhyo1BpgAtXLZuUFIsGzGfKwbqnjHIqaQFucGvy
G8pa0qKKq4fBxTLlWSvONt5DNHPN+9ku8fMpkb+loGTqTecJKstInVy144DlE23Cm6+NtGJjBzkt
Rt8FRjYCMAUDepheVnV4VfVwpf3oUvCcqQPOfs7qGDe8/KmquERab3ltiNLNbJBqg4RoIwCOhU3Z
pwJCS/H3Lmt7ADNCoYUs9Pe6B+hSTP3ObaJTYLbFvgGr5eu4yPkrQG3d+zqn1OqmBLC2LHnrpjNS
gNXrUrvsLZOxNxrOy68HQYdw90D33WA8+Pe+Aqxjl3cNEq3rY7+9XY7IqlHB2ak0o/PHoVWP3Jif
Rym6H7qnxgmsdA3hR20MLK5OTqQBogz8iIx63+nin7awRqYPQQlJ4nmpTRl5WRFtEQ91j1FS4vrq
ImdA2I5qQjiPv/YGnexoStX916n1GUmjUUmK7f3X8+PlRevTJtaS3WzmpKtIqfmaExPH6fMhn20U
COMlfljPieWB9SnrpgihJoSI5i8v+nrl+qyY4Jaoo5wKJjfVX899vlO7vt96oo+T+9DtG4oa3N1m
Xz7IDuRZWsTG45ArVP0P1ZAmbxUeVBQbmG4cnUD6ie6wunHr2AGybNcXVQaQu9vRuMr7/gDkA8xM
Xz4O09TcdFqkHXETOVtzQIzYgj5pqoJSxtKz0agChPPbGPX3tOhdbTE/rJRqD6puY9L5P2McYlyP
U/+Yo8jhFT1aCIE9K0hnZI5PxFYfKUk9SUdBh0AX10qF/2ubVLaXoTvbRtAR55dRddEjmGTgB/NL
o5MHmcrrDM4V+6VmPoxj0p4BSlOhF6VfzfKtlrByFFq1RxSwfxgjBa7WpFgTyd55il1EVCw7Pbax
YnmVgkKS4qDNOnUfAPzkvSWC8qL19paepwc/sqPD1MU+MOhLF4x07sa2/GaNqZdP0X2eRACxJego
UGOJJ23x0mOccEjDekHDLOGt2u2i964am7MW3TXcXfshd2fc1mu0HgukY8jc6x3+fRifxRuGcYUf
QpiHJ4M2AqafwZWxDKzEZGBFDXUr3E05drB01XuX5qojMJ9Y4uR1M8cBPVF72BNN5P4IKoyWTCuH
2XMM3HqqHqSNISWj0LZ79ZSBikaqYoakQAoxd7B+TWqHm2ZJN9ZNsMTByRr8fh1PlUBHpZsAAJZY
TWpL3rJukGRwgPZwhza+taREo0R6D8nwU7WkRSFq2H7z99567usQU9FnpRgVT9i8h14UYEmBGma0
oQYPqen0qGY2tlqKCoxnedSocAKONX3c5m2sU+EG4FEVIGwzZGf8dWPS35+36y44f3SVdfObZfWO
N4F88E2iAs3oC9rcYevPyyZWMQT5OoT+n+PQjm9o7ljAIUelk/7nbqS6jb8eK4OBgW1a/TRClLT5
vmgO8ntyR/IzoDOciW022dNxAMveLplhOcGidRMEENfrOufL5IguLnNnlVuHGtz9epWjhAZZqVWA
5eZfF3i9yt2S28hls+6t5zJAbuYkSg96Y44ICwnbullvhK/DdW9ecrC2wkN1ve4YfRbMP2zi5TZY
z6FQQvSCIGG4z636ab32hjrHv+4NjHDYDRX5EhTSBDcnqpOIf8iwav0AbfxdSkpOJWH5WZefbN20
to44RhFEjNy/zq2/N7Lr6sEc22Owpsd/bxSkYf1/dW62XusyaU9OOyxEp+U3XW+3dS/NUQFaHEmh
r3K/fW2+7sGvG9EGKoyqrjz0isj5RplzmxblvHeW6W7dYInIdVH6FJm75SSV1or5qf4YJInf57X7
HKOijLLNuov1EFNbOu2+LpwdKvgffY3Ur2uod9Q7Brs7rtemX8fs58j93DeT6ietNumtF+brEq1X
7B/n7MLFYzYrUhq6DOF19FpL2o2WFBdsPV4fQXMdgd5IPKtrFryM4LaR/ALrsUxsxl3c2/mJsI/O
bFYzDJchsw6lCJ7y597XOTVUD7bUjANwugbdSNC/FKxMW44HqQ4NwuEK08Hy2OcTlnNl2OYk0Z29
c+Fx+UKJpG//vfePc0qDrJpC7A7d0JmXtbGN93YWA0iOQI+58XzQ1omjJ9NZ9wo3woncbb6vl1Bd
poyvK5rj2vTriuJfCrArQZl5GYLrkCxlFAkvDJFJ2aCp73VpHx5pZjOdfs6zZ3eok885V0ejZ4PQ
OabPy5C0sP7cqDKLvPUSWznCP58vqnT1Dp2vBuO2pZxSWxb8zGW0rpvAYc3fNDV9pbQDYe4uA9I1
DV69XunfjqVjKTsjA002Ue1mxlmv8LKplqsu1pN5DwogbRNEZv+ank2X+GM9XPfWzTpvr+eCku5h
UbvHr+kyC2aq/OvM+bnL+78WyGAmW2xF9+6yyOTLl7GmFOEpZ/0Kow5wHl385TEtbGZvfcaoEh8d
1931IeKwX69dD0NN2BNIGuVHX1VR9IMqLp4Jy1fqVb7Suve1+VfnkPZkFv16Tkjv7dfxP54+kqug
LxT9uZ7P1tcBjL0ycfU6/Pay/8W/T6PZ2s2LS2a8fNb1FSKz3+wBwOB6VFIxsmSJGFjTvoOiYTnC
bxh3l5DRtG56hNP8r3NU5BlsmlD2otHswzhkV7kChEq3lmuxviKcYEps1pesL/5Xb7M+8Ntr8LL3
TEp/xfLlo0b/pkaAUNZnfb7d53P7akRC0eHXgAOMZM7y2daNtXzez0f72aBByo0CL5RpQgLv8Sso
ljOrW438m1VNqOWBmTv2atr6QK1gPNFeiVF3ghrG4q4um4VHACkCk1Cm8BJw2PxQLrEBHqJUUNco
IVr0HMMgf2mEYXprrXKKqEc61XC9Fi2DCnfaJo+D4hpqcAM4ihG4lv7WzXrorDPvegwMDdGxpSQb
L0P9c7NO2+tu1WLZTKzZ3qFaQl1d795zWuken5txs2zsZQVYD411RUiKJ8fWke4jwaOvxswD3r3g
Zwv89busp9YvtG6Q9bcOfZ4dWkBVFZwCFq5oiRLiZWl0XEi+7rL6hUtsobAwkOota6BI0I7rRhAH
kbPYCUdLlDIti+i6J1ugX2BH52UCNTPxCiTC8LraZCJeNuueSqXYiGV3bJepd1yeuu41lgFMJ5iP
3TI5x8vUnmL2zkqwzNjr8WBkFJVACRmtKcojeIbat5dwCk8Ag1kyeGn7eZgRgSJYnJfp5nNPmKEf
KZsh12fVWwvezt+lb+DBlKDn7iapsZjy8O9Z1tn1i68bq4NvUwQg+6olqADZzfcWS0BRksuLbR0B
nqe/hdOsJI3D8wdnAcM6QMnARGgtNU9KeKnNctyvN85a/KaNynz6WQdvNRZkI7iu3XA+rQVmQT1r
AsFB/blbS8+amA4FbjA4d1DeXYKwdY9rxLrwdVKgm0PTuaYRsnyJrw06wvYBTYP91ylzuYNa6Ddb
SECUSAyz2Y+Kcre+GwY25ee/WA/XDUQAXqDKb/CYHG99o2xdu9Zda8z54Y0EI+2mN48tQrw9alJh
d4z0+ve2xHqrmdFOpzp+xB+BC7z2K5RSJzlo67e1F7HebY6bd8QKy6UyC4PdqNUBp1X6mwYruMjD
iWBgufnWDWoWgLHyIvyTYl/twWcVC9HbReYMzCEot9F3w2H0ET/CpfDrOA/r4ZjSCw+adPCTpB38
0ukRPFHrCM3P9WwMuswDP/8TWbjeD9yp94E39/56+F/OJZBl3EFu8+G614rytkZ7+YxqJ11nUGWZ
oFAEoN1NjWA/52D6IBjTKpuhWQhs4CLNQnbTBc1uF7g44iKG7LlYvCOEM1/U/B6hfvtouFDhq/qh
krNzhdLu42wEEFZiM9y0uvWqqVN0PSDt2JSzuHR4r15n4bEKnBvC7eSmm4R+Nar1RkU0MNFCOEXq
1HqxamwzR78AEBXPDk70p7QH2yZ7+z4Z66UK06LLLGx/SClUjkkfoBw603yaYvC+wNGqAcFJ3QqQ
eVyiBQyv4lCMu9lSbjqb9GOSSX20bGSFlUEXG3eUgKBkdi4CVUEqWeLfNnFH48rVndquO7oh5OWw
Ns1zaM/XSdxBUxDTt0F3dTjNgDwKm4akqoywj0yhnlptuKWyVdOG1wEPL3tdWn9IPe/3Zo36uR6t
QW4OxUShPx9S59zOlTpt667pt4VZq34RYv2pBIGxNTHwO2dZTuGTbHyPn+mcGS6iP0aJg1sUHoum
Oc+9DcJMDo+odzl7qEg5GkC0g41C0HfMsJlNUcuMtGYpg4RyZyaiBoA+wrFEvUhzQE/0VdfvUFkC
yVzGNJgd50YvmmJv1yp0SWozRrLFMLO6MyvlEeR0e3Ds2FMXOZtc736acXmFwsvgUWo9dBmSHUbH
JmijfKfjamcE/TtwoqKc1C0QiWqRFX00i3y8Qc0wgUg5PY1Ci/DkK/Cd6xyUqKIZG52u+14auEB0
hYqAPJX1KRE/LEkRt+jfqzBQN9jhUOGnUzbSf9Kt7qYAKLhx9UGDGCWoBGf0bS21gfwdtftA6uCB
zVHcSYPFciiy3SwKbZdPst47rBSwBHHhaoFGZK7p9RTBEXWakNdQNGhfWgdICsnuUkz6Ps3LGdua
sNtYhP57fcqHUzVrEyxRADJD/N5nx7ZvUS9fCtJK8oGcLeqchH1boRZIqdGYlnZe3uiQpig18Y8r
E9ZAhpvneVTon6Fpgv+sDlyr7WhmxE790ZpLvKkj+JiSYCLwip0XUvpUKUJW8xYlR23Es1yHBxsW
C1cDHUV9AZ4FserptXR3IzfotpDObSDgiClWutAX4IFXOZjF+kc10iwpVb395F7/f/fuf+jeaSoc
9/+ue3cTw+Ppmvj3zt2vF/3ly+3+Idy/OnMaImh/mXKbf9g2+kmrsfbfDTvxh6XSQhNYSKOipy//
/Jcdt279wcJC8sAThLPoYPxfGnaatup3/CZaBHXd1hbBItS5dBvFkYXj/1vDrlGtpO7qMPI19JEc
I7yr1KKl4se6n0VaC20uY+SkwWE9WjcWaWgjRHIUU1qdevV9jU7WjQPMD8zWkjtgiVpt6Qqc0xjL
ICMCeN5m1jFxyu+tCCI6UkVzTRdkF+n5BxnFNoxhpZAtk6e7w37CLWnbYGDFy5Nr3EB24agBZOnU
WzgsMeTQECHoItoUDdLqhdsl3qRS4nG6GbMbNT1U83zVYcewsaDInai6mJuaJtsO9m4to3ojUUjb
NS5+URQQ0luMp63B9uvGnb8JbKVhNGw7N0OzghcXwQ9ZWRbzfIAu+0bqzBXMYKhR4wG0K5E/2GrO
VOwczJA3ejcOvmYGWEIENPBGRU82bYglVXTqCUw3eCawMOOzqSmxu2F+28YYE0JlwaitB/6owncf
w+hNjelNdk1SYHQhPnTtEWjXtE+mQvNwT009aUWA9pfZZnY6MOEG9qNZkh/nqn+qRB5t28DEJ1eb
9iiFVXqVHtB8+tNK7Hv6f9qpTcNdDE3Ca3X7wip0carp1OLXsxMWbEZwKlujlqjbd/0BFVDpgD4L
s9iLqWdCiqEWfVUXiEKj0x7cDAHt3UgLMVOu7YutYBGGsQ7I4lTe4u6Dkiacog1cOrzAZn6PNEgp
RCe4n6tDj+MKZhcltPRufpPafqyHj5Es+oQSKx7VNBphZGQ7mQnTy8rswRzcXeXUYluyTuzqtiPL
wCQDBZxy9DDShdXVJME+bxsaQsowniIlI4y/Q7EjOmZVxrxrG49u3lCMa2GQ9Q6GylDJ+GmubEQr
rkJT/+gJqTZdAKFpULm8iqlc4p6PaaoQMdTDKPh2TYb8st1IuJid3W+w+kuOWLUVAGSgFIDPmU5D
OcVe2qh3WPXY2zLRokdHQU8aKsJWWxRM6ky0OB60yq3Q+DHTNKSj2L+OHcbTsJsdAincpFQLr41p
pyE9jm4jgsahkmGhjqaAX8jiPc7upihz+QQCYZPB6AB1mE996fLpNZN0i6pvCUZ414/tSdHUbavr
zb0VJniVaTUMbcaZ0wz84iZIy8pqt51jvGeBmn+Hy0/OBUks942JdruKDQaFU21jO4/hXLyqRQcs
NY4BOsXBvJflfYgoxL405NHVC3DnCpAoxKIA80+HhEh4b0apfsipkTn0rUl7oAiRcOzcqAQYMGl7
Nequ+jiYaHBXSEEzeGqMHtpJKgeAx31z6ObwQk2GUM3aW8Qo27ynRNUWOIWCTxcHxFGOla0tDUrg
j5WAoQ2Qezs0MHAJq/oOoQFNB8eGp/2Npsa32liVnrGNY30459NTK5X5YFZNvlWco5Yr4YPO028S
NNuFcF7t3jnJgS6Hiot0mRuXMedGznO3v6o084eAexXjNXuwkJDeXscVvfGYfcpOAoOT+CkeZLfp
0ibah9A4AzoqLTpB4YLh0+ey3YoC+HjWKdkB2yPuDfMy4S5/24OZUProW2LQJZZGOQENqMtTE+B8
z3tUZvmjSSxCTCvb044CHD1PXljgrKy44i1UwZ/DBsljhMmDIfTIsYEa9Nh/Vu8B8vFnjVriZujx
bjJBkG2aES3MapqjHaUbZxNMBtYSzYJ4xf4WSt3WMHCqbStYrZk93GDLQTM4sSn0q1fzbN3qcVAd
SovactrJH0aO4F3puh9ofb/g7wc5tEAtMMbxTZ0Wz95xrhF0FhUswwY6u0EHl6ltN8WYnyUQ5Kdp
epsgwSI0NR+D3pZHkZfoV8fRjR7q9PdCnZVovC5jZB7rYmhpc+e+1oD3zGLt0mheowf4govyULUE
XRJGPhj06QzuoZ2f7dFAP1vC8HVm532Y+m2psUSoQXcdDfWltsP6mJSQVPv4Z1I4CSlp1CGRDXg8
mr7ZLSXVZnKSnemM7EBhM8z5rYkbxktDVo6ft3vASQqsh5aamybOSBXF8Cc2bKWnpsbNIDGbj1so
QiRIGGXOioclAeZzcXonjIe6LM13e3i24uyltdP0YYhdE5EKVk0EBsJtJoaP1s3xSU/6e+DaDoTO
ETSA7l7JGUUZ5Ku+xwuaMr1JisAX5UgIWXKN83nXBaqvWqTvVVaBdQvdnY3U4wY1MdAlff8zN7/R
vwsfRFRAcZLMKvl5QtPuIPA02I6ueNblXQfC2rMogQIs6ypvDKd54/7A22ajUqjDmmnoD1OsP4gy
T+kcAuWIa3qW1YhduUoVcIRCimyt6pFJfVdgd3l6plEzxopyL/oq3QLC073IGp+saH6JjaoCbwIU
YTBhTSQkGKj0eKVoX1swU+h1hyigqPawxXsMGku5h6aHHypewxiWgc1RI1gvU4zXGzYWL2j0JVcm
Lhim06Zeagrpkfcttsr0yUy3hnMx0QNDySG+GfBLNIf+5ORQdUt1yE9hwWW1a2CahSUh7to47lYa
xB6JKKIxJ7DOkwJkuWkdcoKNrAYNEEoRHFhrb+nj+k7VwJmmaucLLTspYEZ2+LFU15Xd1JvYlMe6
CWEldJm1x+LxuRP9ix4LlhAcUoUO+nhMwe7hefAzAvRgNSaOdZWxcTTIrBUpF3WAdgv08WR3yr3l
9JeB22hrglCk/wroVio/kTnVjUF5dEVyG+rwIGfZngEsZO3c+m4cT14UQ6GU0/ySYu0H4QhcI17T
4GsL+cKqY+6LqQl2I2VGdM/huqDLiaM8DlidrjYbps3wtgzjjaxAf0Oz95VmNBf2ul+02bAXCh4j
2LOfmlF+h3Mbb5vJjv3GVD/iljgDOgoiPXVyMO1wDwtRpQLgiJMZ5rNn5nTha5guW7Tx1QvcUQBD
ZvY0qnm1n20gObYmgjN54uy1roP/4ILsBmqLISexwhaXG1V/4VNOW+mi14zgVvgsgc57tnswQls/
dDRKraYEqWSLCNywmfgML0rkAp0js5yRsi6wbWW13smcwvYApt7IseMFOMQqWIUKQNKUiBS+xl1Z
ab4JIwcRZ5f0U8UPABpKg8zpoQCaLOHzy17HwdJUoaLH2pUYAxxoTeO9oZhztGQLMoOIpTMfuT/x
uhhEspksDIGNMveVPneoF3W0wgMsKBAr26F10FKKdQpCM0RQRHSFTxHOll1NAKNoH6D4pZer1nej
RWVqbORuxDD7VIdo7+Npt0kg/u+rFDkco4xgwSP9T4kb6X1+T3D32HEsUyd+eLjXylu9Mr6PeI7g
ZddQOMmRnEnN74WTtRDGZf/YCujeWsfyuB7WPXgftFpyFnnBCuK6l6QjOJ1MfMYZHEi10XVLsvJB
NEaxz0H+XQ9imb8zF2ENo+oP0KhCZsHyvtZNtDDTbJ/C233OQ+mjd2d6Zo0WP+EIRBhR3CQtAbtp
RhKA0a6u7xRBISMDTYSs1rxoFgJRs+oEeQL7opJjbAOlibFxIvJLmLnzKg64Cctn/LutGyyXb3Hd
/lYphmQRVvAuwdYYO3JH4kkIAcqzLRMmfpIukrxEwzB7r2ct/TEmM0DDKKFEhf3QDqesK0NtLaiw
1a0b9ZhQu+h3WO601bts79CoxBRRm28lXgijhaOE1A+GSw3Jsvs9OYf8NkME3gAevprcmKBAAOga
9cBTI/QY2qG4QrTIusb6YPRk2sCw4s2RgdUc7R7Oz6uM3ZMW2a+4e0RbkUY4ZpWmvim1cOnkwuPC
azVEM2Tfo3Uw63HEJ8W1c04R7uCLIDu8NcOZ20xKbw6/R1Dm/KbdJgEZDInDS+MYyUFqLKsa3Fmm
xp8Q5427TM2vGkz/cFFCCKBFPRAsjuUbZnWk0C7t4BCF/U+MupwblYV9uxDck8kIHpSkf89cyj2j
CT46Vu77sGmfIxNf8jh6lwiw7+Hajdcz5O9M0SDP+TMAFBqRr66ZY1Ma3YrZjW/setiWPeRAYld8
HBqYXvX80nPV3qZE39RjWvwZeiJBA93G3hUAbXdw6/kW2jxjOnJq7E00DWvKGdk5F4aAx60Ea0Jg
spBRzjk1VnysnA4LJFDrG2x5ftISJMxSNAMPZWZGmMVPYSWTo4lFqcogjYrG3WkT99Hs3ttRd12E
UDcg8bMO2MDzDHU6oOlyr4ik3Lqja7zliemh/e7FSOC9awm03p56X1PVNRFuQakuZySTA3vorp7p
FV6HYXzbtFr2CGuOCdrk+1cq5qLYXeLAowUn1BJNrykEsTK/C1BHdJFmgVnGDJXzgLG3KSZY0dbw
0MURS2SMrpUQ/XWQQlCWOcvqVLa34zC/6hUyrELrrsEiavtYQ589hyuVlcUSWElokkbBcFRnD4v4
cRPJ6U7rdWpbInvO7cbYWyT3o6FZ+8aksIyd3WnsK2sfG+Z4oIEweJalfWt1/EGiYBhOSqYNtEN+
IhuUMU7zP5O0RmUviW/UHlIoyTZRZoqqB/iDE5pBj26qWleN0c67KGWNH3V7FxIXXBfaQDCW10g8
6TBsYVncVJX8qCxQViV+LGZmP8QoAABbUjKQDEi0TBUVALeo6ps6ibb/yd6ZNEmqbNv5r8g058gB
BwczSYPou+yzspoJVi19D07z6/VB3XfrVtmzc/UGmmnCicg6mZEZAY7vvdf6FlCAt0aF8d5nHTiM
kLoPptDmnUefr8PNo2u/3HaFQe65go0iCQRv4/eNCzYNgmrCYmq9RB2DZ7rmDCYUSB80gVDB2WIt
ZuOQ342PTX9vY/MdyDJ5JiLcbsIrahVGARUlDAN/9LbRLtMsJpXfO8feSp/lJK+WnOrDELf5nh4E
89xgYsQ/FuVVpCgWpn4J3cGxRWg7iX7pxJ2vszbE3r2zyvj7bPHjchtafI/vPhuzL+x8P0MxS+g4
dLdw4NwuSq42kfvE+TaVvPdDfjz7b3dS7qZg81YrQEWCxDVwQ0GJi0q8J/BFRxWIDD1VWwK4Hwzv
NR5Sh9A29OOT2T8WrmVdamFYF9YplW/W5+Cq7cv6aD1UTFp6zGOe22qGOk91UyY7f+EVrod66cyX
y2F9yuJNI9caMgLtMutSLYcoG2grE65477pucrRkBAYr80msToPz+mrt8iush4pu7AVx3a9fQnQC
SBTixP24YBH1clgf/WdPmTSTRG20Z7X8gmJBLbbqcykK87w+Wb88LoCAVDffRUOANlsQSu9pZuO0
/LLrI1vHD3iBjQNsaGa369cMOumc9uE5W940iIHWzzfJTgq5NS0z3col/drtes1eBPPbpY8eO5Kk
NqRMyx2wN6jcTbGvWXgu5XJYH60alvURYPVq/T86NgDMO5sg3rmDtEBVdIwvl0G53dJX1wIaldFj
wicWcugv9vJ949hSgPIxycAXpwYxbLkMxOYBset6GKEZEK/2zy9q7iicJSY2bE4EY5mwBcjq2Eby
yF8Ov75WsFsHk4AifQwQdENY+XnIDJSlqRe/ju7SblPmc0hi7k9ZoI4GxhC9jne/xH/ro1U+xCa7
utQ+bilPhC2EETc+m36No9FIq9MvzZBij84JXSHbbZg1Fzl8DTZe/c+nRirMnc+MgLkKHcIkd2Gm
cCWeTfcjlJzhwmwBV0IU30a7hJC2HNave2WKczSNtbEpvdkhuQlb93aaen3xFSV8nfk953PakfWV
fzSTO7zM/SUdnaw9MZnpL4Yi/3UYGKyugrZfBxwI3SV1kYCXY/G0fp3XT4iJ2ybrGDRcBvOruq0q
REQXjzEZ4YcVVEZ1sZ2U4Moq6rf5MrL+dSiWF11YDxmrPf/yaC/T1VWFuOrj6mUC3k8Zg9X1eWNM
4AMzciWDpnwtHc67RIKdM0a8ZoplUg14OQVlUlEIzKkhc7qoe/OHiu26T05PZMpPeqw78LsDfZEZ
qkZNd1Yl9nlIjbtAt2evUdHGCOCpz1ALN8RSEAhbkviFhPQjI5inMGqOWmjnAG/9BaH5+ylHpwk3
Ag81Nss6eYwnaCjSrLu7qCP9OHfdb4nxQhZMvYdVAwHD8d4mJ7zZGPEPPbt1HOODf8inb3k8ZkeP
6zjXdOkSK7vPDOkcEoCl5E5AmCooGk4ASK2d610MK0/2pZ29hR7Ul2USlmY5uQE+wM48REveZC9l
BfMozLsfbOl60MbsSo30LU6BtrgJ66U46mxydgCNyV1c2uVMBjZzGeiD76n+ISn5sR4Rf3QpGV6N
RrHN6yE9JA0I6mzQG9EBkuvtbwsNIOtgD2UuQoPEMj5KwXi8nFzFVYVvLBiDHTHB9sb13c9G9tbm
ZFs6jWts/IyCy4Ld07ugbstBnVs/cS5e0uBRzBr3ThXNOU30m1/oO92U06UuKc8kf9kma+v+se1h
eRj2uxqbZdmzWQZ49B4M4isRW/MRrSRVZqGPJgx97EI486B5lB+1nzOvU+qQIbJo3pOm3V/o3dPb
MKyzMs2Pvc1dVbmW2pfFaJ3D4S1BdvlKJ2vjWsMx9WFZ+tmwlJ3Z0xgCbwFLcQD6lmxr3xz3yuw/
aMdju1cvAWruZwY22RdX9x8LNRJYoKIv3Yz4uSKFbIMyFqkBpDlsMMUX3vD3VpbsvUzBg8QJq6Db
hdr6pnP9Eg8hcIByg/7kkZimCQYIfU+fdMPOpwFCW2Lx65E2img4zSUJhIw32MmUPk5594EQtgAb
yw4UojjapUqPPuiEbRM2EbnP4XdIgQ5zzBLbfbR01/TTXBvzybTSLfpZKjtRqY1ZQkWSSb2zW/8d
FQKY65ESEyKaG7ef6BV8GsBM7EJnJOmYDiOjEG4lUVw+Tpjd6HJASLA9piFT9E43hcVwtKFRRX8V
92R0zc3H5nm2+MNToMdswRfhe4d9ZzIpSDWN0HrnjiVOcBsbjWNpoL13XFqcXY68TyayRULH+Sjz
mJjQ/rnMgcQgz3sTZi4Poe4+BUafkRcuMmp7TrM2iehcJGx8SuQ0UfEx5IOhDnd2ZRjJQ9KR6thT
MbbAdBvkHZtiIi3RrJchVB684iFfoiiWyHKVJBvTie64uDbLKCNTfQe4eCJkK19y5bPqkMU54JIc
hpV8rHDk7myF+4jWVkQvxr6I2vsceiWJBwghKc+dBzxBZLElZDuitTlPrgHRM/k0SQ9MWwWkyITx
FcbRNo4y88kMxAc3ST/R2MYCH2JYGapz5ZnhlbV1X5Qd2Fn+2KbDUTxS2kUwdXdRRXwE996j05Ga
PFnNa8RghdLkm2Hw3yCyp40eDWfJNd21wnYPXmZ8dWROSrgWPxrEJ8M8mm9lTEgGwW0pfKKc8PUB
FXyq6RQEab9XhFQfCEZAlqHpP/ssw+ynsYrT6N4ARake8BlkmOaqyH03pJ31KKCy7tuSMy+oaudc
lm2IjsL9XLTluwJYRarAAKa1TSa2V59qRxbbIkXuFU/FqZ9Z2K0sTPYF8iE75HYaD6zghAcfvG66
Aba+Z8HCnxxT3FjAVXH27F2Ky/soe3N07Gzdpn6z0LeiSNMH1FId/dl4fhuIXQBXaNFZww8IQApy
gE2L1jpUeKdPZJXfZOy/pVWML9yT1tFkgk8/JD9OU3ynU4b3DdtPmVV7FU1fEJPPR3gz6SbT7isb
z/cisg3aWOMRtC/ioAi2WNfpDXYh+N9Nuxf+e/RauLi7DDvLOLwt7kkaYReByAWVDqwqNSlAjKiA
J3GEBW1vQDmnFHxORalcfi4z/b5mcrAxI3hlSn+OywFARGM+tyPAjc4yyGMkJDQvQzRFon9AIf2d
ZqDU+MhWTf7qaAro47ZlgCtm+dr6D+shXtSI+erfCLM3+poJcQ/sUtZDXbM57Vl0vRzRkzMV4Sl2
5f0ASwHJ33Oet+hYnG1TD5dMN/3RXdxK6yEQbFfWR1NAkOU2MmNiEgNzV417DyJKXFmMVnpDX6dA
hohWGJ+aM4hpEe5jepKM6WSwY/xJ4DsjvxAk5EVJ2KBZkN7lGTce368eopHbuJ+Ynrkthma8wM0+
pwJBnCXj8TKif2Z5raxdVrJ/5SbZskNZ1J4K8WrSluf16zDIrWNOZHzleU817fv93DOejNPnIejc
g7Bzn+Q3n421hhnjxAiYMW9ucmynPqOss/LYCLktrqOsQ1FbGCWODUFGGfjj/Eo4QHadzT6/ynCg
I0J59VPLOridD/G2dLa+y2zGtVoye0MErKuKdX20Hn5qbdeHBfLHS3nQkUivRUxjaExtk/mw+b3q
kXVOHtc2zO+KygpGFt2yb6FAuNkZLj6SEqnc+pRSj3B7ozs1Eyqp9TNSICh/flqQrIajTJpbPap6
51k+lKAmSXeeQvqcBTEQCIq/bby8lBwLeudhsZl5O5JweBJYqI62dHOYTA7uI/aZvw42IeeX1lqk
oevD9V8mtyYlk3ohTaP8GnUhtLAivi+i6uNqV58E2rJtGkMCKwYkist5+vNrnUuevDknXKhUfi4B
XofR0gxUObtXS/36iHl0d+6Lt2FhzLNyAkTTaHU3KNAWPYNcxObrYeUazLPEQQGdY+fbOb2ZRaj+
B9rASUY8luSe7dqhja+WNo5JQZ86TmD+rCZEA6wcyIBL7Df08uxRba2q9ug2L9t6QAXQMlTDObZs
9deDinv/YIXqPl/Kui72vuO8QgSZlmekXHFvR2zD2cJBCQwIPWQbrsJWUbaMtA0WTQcDO3wT46LL
7CultqY7uZtVAPzrQHJddjJDStifdiW+eU+A448/xL/+omteZcB27TtbW3GOOkSRHgAd3ad20P0U
kLh9jfXXrU4wb2clIAcJ69Qh0l3F1PlSLfoOIX9TSB93/SBWhWg2E2m9aRsFtZXxNZ2PbmCIz5Yc
dy53VGCJ19o2rx0jIBqU+WgcV6FriMco43o/Rapj8hZWJRbASZ5WAWxeBc+B7xck1fLRk9iOPHog
TYAXagN5COzhqfNmxjmqZ68eEADtSHJ3XQ2Y3eohD3H1VoZDQHJafmgXyoS9Sl2QS24loe7bPxgU
61NZNN3R9rszLlbKOixJu8AWAouFZKG0l1rQj2okorKnAmlnJkMRgycPbaq0+y+uNT0nQDwOK99h
lSkD+0VHvj4fQ03Ps4l5L3TZXxXW2XNFW2GV4IyrcWJ9WK4OuPYfhI31V4/qD5ObNedVeF5mNIe3
ttXdqZaPUK+QiFX1XGcQvGr/QAjvddHMnSP3tP7IafVMrQ/Xg0jjn6/NqArN9XKw2kV9/+u51jY+
Szk/GX36KSJN1R0i79jqCeG8tajNOUNMVI6zcQrGZXFZvtZIF7IKU4jd+hdL1RcZQybk2gl+rRnw
wi4Zx41YivToViDGuSiYNJeubbfkDts/r831V9TEq6D0g2uPFmQJhPC+BFP5LlvaI209hUeoHw/r
M6So3/SY45lc9M0B48OtjIIWTabGjbP8Wuv1sj5dD6sPYFhE3hplJfUI/8s4GfXBtq2b36I8lRnq
Ej7dRJGJxQ0y2lYIEGOKQD30Z53ncNBsLvkceDUd9A/cwYxN4qKur9LmycgOWV292L1nQx7o780C
i6wKA5zQC5yYXsuGHM07LFaP7CBoRrJyWVkH31GTghPXUJhtl/Z1bUZcg8bFKnlXrUp/rehrbkp4
tl5lfUg696Obefd1Zfo7Kkp5BOYqebedWwYM4VglCbdz0WHsA5epqo9OT/JL7Yhnw5EtBG1UOVOE
xqDNP4UYaLe9tvJ9Bh2lAPtAp0RstO2lxzoGWzBd7Tq4K9HzlpZDDLbV3ydD9qlsM9ZZedcPKGZV
Wn6lHd8+a3qVGrJXM0bTcxYIZP/xzSM1ZMuu8Kxqo9uRBxnsmsy9o03/6AFG3KgnUwXYpiXW+NGN
H8aMnXFcdeQUTHJvg2TYskllo9Ih+2zKr1yR8yYw2JRZceBxZwZgThJoA1Ec+QPTguI61Q6MWdyQ
U1H3X0rx6KhAfiVmErjQtIx4SvaoOg93HqyeUBoPPo2LfWKmcLOH7ofps6+vI/001hDk29LwD+vF
SNMZOmGSMHxrxHFwveNPkX9jQRReH6ZjaJ3r6YwMgXVt6swHM5uNgx8V/mXMlTivAsb/r/X8t1pP
AK1/r/Usiu/tH5gWJJTLd/0SewJiIc/QkQRjusRt/dJ7qr8AXTLc9VxhOyaBvb8wLf5fNtotR0kH
OZHFWOufqk9p/yVJo4bxbBMORzvW+a+oPnmZ34N+hG9yLSAuJf7BNoW1ZoX9i+jTjlKaJCjLr4Uw
ygjteqXgkF9LVi17z2i9C66kXtvfA6yIya7yFGr+TRP0kXqtEysPfyARGZxvAj+T8U4Gbu29DfR9
2x/hJLPy86xsbXzTiYeDKZnZS87AV6jUK01JVnuei2MAUBn6obJys/alcdRk7QQgjDc8VTA3kpau
4omGHiIR+FkIOHwv08FXJ+pH1C6uFVrXKtLZQ2p4drULBoOga10aHTdR0Y/Rrfd9WJToE2NzI7xo
Im+tR65+ZG1zrCOSRuRl/CXQLESfFZ+E5xnIFajXXRYQByw/+2xfbuoilPDoSKsxv1vTmJL/hfRy
JHAvzKtNVI+du9WB7OGfgwF2b1OGsTJ66AsCwsjv6phRtrxaMon2HIVo5YGvZk5sflZRg9CP9jNt
BYGwUW3ovqXJeYgoLo5BJJ/lQBQwKpSalnepzG4L1rgiKKQM0i8W8jPC5qSfRXcdGwD2DjjJCSER
UmY5mIaI+6FN3FnwsSCeKz6IoJ2ZmTs2hoUpNqcLKH474U7FyGEjXTX5j4jT1fCONmRtv/A/ogpz
ozF6F/pD9lWQR9ce27Ru013SNFA5OofUhO3k2N0nF0xfsLdR6tznPhgry8IWUNArQUkBHBE7ALHo
iGNE6W15WeuSSks+FW5G78GEGltvK7PE4NvWgXrXqyoYDoWuuvHJ763MRMi4rIqWNQnz0uCMy4kL
sQmF2pmYc6u9nDu3epzH1mH76070Rhr8GUuwhdVTDrbJIgHso7lFTmjo4tHPwIn/cLB7tOji5gHN
7TJrKDY5t8Bxo2Jmdnh44zA2rnno2tMut1zgqiiOZq/aFS7IFnTB7aA22lLSOybeAKUW36CBoU/Q
n70Pq36yTgnTNevgMpsX91WlzZdEVlYCtNsZ6ruMhMrwzhjDUb0VjuFbp6kmZvASsKLYcsHo0ObY
x6LiU6HFl7YDIE22pNZE/IRrAdhP59D4UMl8etHKtp/Npg33RkBzo03l8Ij3NLxxBeAE6RznwVzk
wPydWfwtk1b6ajTU4kNhRUcCLOMvtXbD42hYzhVQc4XISwagT/PiaFVjt1e4Ivez55bVBptFA7ym
s6+yMeu7OORuPxcgcmmmEzUeG+MrfV0LLI5XXtkLqNtI+Xn0AzQOoalc+HAyPzdOOLy4dci9uiNI
I0/M5BSyjTiLIHTexFRjqI/82CE93f4u82H6TJBfcy8NLZ/KfgieBj0DJTTN4qkqdMj70UYA2nX7
5JVh/0VnZnXuBWKzCDwpPcleRXceHdC9m9XusYVP8yEv2vhk1wn35IlLJeuj9GAjnCBkHGnLJveK
xQMVpqQgogNCwBzekH7H3gZ1MORRVsgHUnGLT8Uok33d++Gj6zbq2CM73itHdSTlEvo+TyOwlsZq
T7IHie/Tgd3FqmvubE7Fo6Y/dJDEvj5qGRifrZhOa40w5k2zQXn0EL4cmsKYGFQlCBbI2zq7iUAT
SuTm1nFi+SiczgL1FMn8PvWMYhclifiRi6R4afq8vTdHL6KoRPvvErCTWxikZuM9IYTtXadVRmdv
mlwa/VFaPUZ2pp58zbBjmlDaWzby3BDWDvMKSPdJSTQXrWl0QrbADGMR9rbtzW58nt0aIXxA9eYC
zSSKlhn4CeOjt7UgxB/T3CPBpXWMjZnXqL7jnopzwLP4tTeR3LFpYbkVffRCJot7jyKsvYdCWzJ0
KdqTFVfOGQXseLaqzjgQL2Icqsi2L3Vsjqc0o4nr5chQDMYp3K0Ay3hd2PO9vlp8luprM0iDiVgd
34S9wNaReAPJtKvj4JXuzo79eksrqbn30ELshqmK3gVtNt1FPelxTEuSA6Eu47FLjGRP78aGA5Qj
aQGSvnUhsO5ITLOO4LzUXZZP3huZM8mRUDbn2pGed9elWhyteRifglw097wHiiW5SBLopGV59MWS
uFKZ7olK1Nr7gWcdp4ZeF/yR6gCtOd4VjYwORmgW59oqiXxlaHmvJvRzTjb1lyglyjnKnOHQsW4i
uFTg1EttnmZXB3e9GWqMYWRPc0OAhcYVfQDmERzrik58IEV6102N9Q0qcHNPTAK+TeUQ/umV+dET
UbytUrr8Rj630P8R0BtpLJGw9GQNYIjb26rnE58mjbJ+cE5F3heUOTagR8E+lA64/14RSfYubTzr
wQhUv+OGqY6Dn2So8jsJA4OhHZc3i2g3BXt6YRRDTjQdaml7PyIpwqsZi/RgzEbz7Hm0KITTY7kd
0Pub2iTjJZ+JBpwZF+WTC/cfEdGln+dml+h+ePAMerB4zPU93ILmOAdJus+UG2znkV54Iu1sX8QK
z7yY+4NjRJRgpR2PQGttvY0L3Aia+Ie7ys9i0oZtkDfQQXajH9j4sFB0+r1uUsQww3wNSxfA4gxc
oaaru8uJztg7pkt3MgF/7s7muFWIUHdY+WA8m1wZuSxwceSrzs7nHI6b5tAluDzcYki3VSL6I5CW
5QbCCGrifgcCXjh4QEzO0jwJdxlT/m2aoF+id0EmTaJxAlaNyG7x1PfPhpGQZ5yjmJzRfJ27KSYl
c5nXwK2kn9iwzLS2b5xArDt7Am9GlHxuf5xTV/sbOaXt57Kp6l0itDwi47DlJhv7gSz6uoqetJtV
58zzKOYCr23eV0ziDvYwV/cyo3Y7pCQIqx39Pax7bUpT5W6MCUDdiTjM+kNkup5zGk2UQTcoh4xa
6Ni53eso5wriZdA33Q69yHDHTT0rt7a5AMVdOQFvzmurjw9Mhc3awvKjJyeomI70xiRuvfLkl3DW
0gKc//+kCjp+LxeMY/s/l/Lqa1lNDdFF3f/+/Wn783n4vVzoj7892a8kyKf+ezM9f4ffybfyg/7x
f/7f/uM/qJH/pr4x7RUN+T/+9RV+I1GePg+f49+cbP/4ln8UN6Yj//IE5ijLlksh8h9ONtMVf1nS
JSna9KSjcK39s7KxLIoek2LDITectdHz/1nZmN5fIIMdqhFbKE5/3/yvVDbmgrKEuT8Bel9omdIn
j5yii7LKZc8OK3OpfP6lskFUm8ENDK0XUSXGKWNDfsIpQ21emHfkbhnkEjIIqSjkza6X77xZRASf
NBPpNZV/pEn8xg7f3EE5GggyQbAhEA5eOpHvuhSqpSBgdOOGWFG13wa0+E2SJrruzH4cPVLthM8D
t2KSittXYgUOBKmclOwMXHQRsvsgQwrj4r7xDWZEVoDe1wxpdWkU5yE08gnF6SfPj0gRhONJQhrj
O9Zfm/6EIAKervbJLgKCAegSsudt4Pq7ZbcrI2JTU69/qkO8JrPoLJSIpIR0beLdIc/BKOK+qwuc
HH6LlWA8SZfB0mx0ZFCgrxr78DRTaeCSVgtYb0PrG44/wWQHzqVmSzRAuA8adO0BQ8FNJAf50Orh
a9tA954qeWwSaOhkevXHwXC/sKd77xWyuR9C9WRxOT/orvFwxJZ73Nz508R46+y1ygG0TIkF9cZ5
RsjB/EZ171sv+EGAhma86OeH0UZGwHC9orON+yQ3wXin7AygZu+F2RanMWFNoHt275CLnI+BPidM
IszMlUSYjD9K2n8PQ298MOiKMW+cn3NnnJj4tuFLEbPsKnfcRrWskB8wvbOWkVBSCPCacrjGkfia
dD77EpVFu2Ak1zIUXXeq5/mVgQcpkF1UHKsFOJeHafxvgsWXPsCfJ7KLKZSLg8BIj6nU7ydyPuOB
MYLWfSlqzMKCeHrHBlwNy38iq08HZ8esEPzQKsyz5JMgkw/W1hLPI5MLAIr2QfsMHozSROoL4pyw
IPNJFaPDbVfbj9Tfrh++miUz/3nywouq9FOcCn2co2Tas+IfLHPJGCIPMjNxeVYkP5FSB4ON8jcc
anX0mhlzXq3inW1U8w3PJmB9HAmwXXFttcdoMog3yWhmul32VVXp5yX55P0Ch/Zn9aaz3nmOKhN/
9vDJArew0y2nqh+62761y4fEnJ5b6VH39ux+VDhYr01W1nhaBBKXLvdf/qWJ8/hzifhvRZ8/lsCq
2v/1362lKfP7Oy4FUD5leh6CDenIP5ywled6YSCq4kXVlJfR1KFwiaY9ligbj1G+9QPnfRFG4UN2
G9NKX5PJeKSl8akThrFL42rcETlJ1FbffHV68hiY4ZA6aubNjb4nkYrWXQzn8ZB4ZAKQBLREHofE
FIaYXdpqMOHgQsXnJrg12GQ9mkl57qMWysz4JSxkeskq/b6l3wEyIH6sqW3I7FCosb38rVkkxYSu
vENQYF55lwo4+vYR3bG6ZExHmJKPj44X0I8kNrqhLXJBHTBs02LQACRnkJu0cgfR3sgDIQKunw00
xre2mjuSbhuyCX1iprRXfYxF6z0i87tgaM5PYra/sXe4DY1FaA+L22STbZezQcOClZRvE1NmyabJ
yYXad5IWrU2CVO+N1SGCiri1E0JDJTGpIA3yLXBzfKJRifonjyRAcfPMfeg+g1mBFMLBA985x8ga
znnM3EqXaIIrjSkl8T8op/9KDuAN5Xpwq+S7vC3jF0fqc9qxt83ahKxPOz1GZfTcoXrazqa2QEck
/l70IcGifs+uEEBFhyW5EC3byMy419FSPSazc61c851bzA+9HOqDaNNxN41sQ7I2Hui/eqQdxC1q
wEjlnM3TVcxA262493ZVhXwhS+V9H+4UI9SrEXncSTSX9Iyk8VrTKbcrxnJErNAwDvuzhIob4Iwk
CEmMh1oZ3qWwwVCGxAltZrouL9CUT5UmSBoMxJ3WTn7kQv+GUphBPyPGTW/58Tbw0q9F1IKMRIYO
DwQnD/GznFdbz0nppuCAqZ2GklFUV5phlFgz89lhKg6TaR6COsRm087pwzg92REWx6CHEU5VdRxj
Z973E3oDotGru/VApuemwkR+mfjLNmGBJpKMYmSlTndHpvhEJKD3ybbi8CD6Jj2Y1eICB3/YF/nO
n5z2aATMGIrBGk+JsP2tTsIU8aizKIzwOcyScc2suD0RIxIN3B0RlT0y0/2KPmo4/f0yYNq/L7wO
ViTc+KagXIH+YdEg/X3htUIdBKFWxnNCSvlmYM/KfJTKzFeJv9MOaB1fNk8pRMwJWuUS7eaj/6VP
peIzFwsyDljQV0gWDsQYLq+80G9h05LfyO39jMH728x+/iUGOw+cuu/HW0sEZ+bUF68w3KPR4FnJ
KwSSwDq3Of6N+9qrPiD0J4dy0foNDmeygS5gO3QTo6XFk+2qI46GTilcn/gxuRwXIyQxF23b7XML
KIq0i+8U6v01CslTiiyz25RVoK+IsdwtaeMw7ItbTeV6KBumLMy6+Pkj1FKi4imnt74VfBlzOzzl
QmLaoA7ryzE7ASi4wAez7mpMbvvB0DE+KGciMR1wvtMB3Ji4sG4246Qtrn+MDH2HrtfNSO01VL7r
xw5lI2IvamODge4k3nQefSLi6gtyKP9oaUK0hUuAL16JChHxvncmh8nTsI1wzR4Kv/YQIBFS4cfF
cGmADyRVQqeKC/hKTKcFAhqRTxwgFozNDqNlATzEm3IC2Zdw+Ilomit9LH/TjcmA9ixLWACw6zR8
olY8nFq/olYeqfebEjMFupmUqRPsEgX5qiaVxvAjoq5w+QgiRZ4tyrcbbaZXe7E2lGQgFB7a0Sq/
9bMKabJyOI26//H3Z627nJS/tr3LSWuzeVbCw+4AykGp30/aoTZbI5yb4LkNRn/nkz93DdzKv84d
3SchrTfczCfDmMdn7XyldJzukJ+ahkWRFc/1Z0FrnByKdG+IjF2wNRJrZ5XWIUqt8Zaj2doY87MB
dedCxxsKX+M9YbGbPnoFXg+mHdEzfM0CLa4g8IPpWUyq2N7xLE1VT/qF7zWwuhZSTE34LeLMZj7M
SGJvVkiOHDro4Miv8QWCOPN8fFj7sUU62tp3enwqAuXdgCLTYi96tTFQ3j47AUkJSxp15zbizY8C
vBGzeRrsmdaYDN0b0pqOK+cxgUZInGKmjsohQgbuz+Hv33j55ySFN14utY3pWoJ+ivPHarFEUTUm
zY3nDFnJfkzMkdkpq+cHfOnBYzH62DBkhL7dcw7IKMGhRdeyjftb5ZgEROGhfs5LNCyOsa+XJOMp
pknYp9WbCIRz1QTObxup/XujqzbcV/BkeaZzz4zQwKuWXU12BuegDLOtx5JBwFOrTiVj313p6Oqa
TXb6agrnIUu9j00RATPTETHdUNdvbuptPG7nL124JJyILEToLM442YLL379Hpv9nKMDyJinJHNqy
YJ0wGfjj7MxxQs9ycJ7ZI3LHTAg6jc2ndhb9pSFQ/chrfnAtmF+uHvuL6OeRcoXUpVqbhElpljrD
dwjJbNFcklM9bKeABqWL4gvJWYW9PwV00CXm1Q39eeGc94Ql5cAxisI9e1WsL2m3mL2S92UvSKpu
b1Gub0JVmBqX2O0BfBKq8v7Qubl/9FtFYmLunFgV51faJMycoQVUtiCnuI1vmpQcs/IQZ4pkPlTs
GHeWh8fK9JLpHpQZm4ZYi6sRtwdDTFQ4fikvdVd4N+I+scAGTPunAvuMl94n6Dvxnzo00eL32uib
W9zLw9Sn0Z1y7XDXT5F8FSaOGDud3WveVgy1m4mF5IKLC2hyjLxSW1iKIz0MR2s8SJwb27o1CQmv
Eg9bpfPBHbgsB2qd/TgUuM+9COYomsvTkBPHlxSueS3PDAlBE/quccJI0D6acoghaTXNzuiy/G7A
HYttO9612AgJQeyf45m43Q58F0M69x5lOW2fWJA/78Qfertl2SAfGyD8F+wr3WePSNAYaQ0x84F3
ytkTImlUj4G2v2msmCOTfhqB2a7IgTiYfSOP6x1IRsUjgMD6VgpM2JXxkA0mrffaABEeZTAbrN1c
ZO29dDCsCsO9QLzYLolIlyzclg7GOStRxiI8PTO6CN9szLsL6Wl6ijFeNy5+wngS7/POM98No39G
lt7uQDZPVJ0GkiRyFfda403uDK+4Jp567Kp3OfJ88qeocqwuOlgOnJqiZeVBCBpb2r62iPbzWvfX
Abnolkb1dxTjBO+WsIfRjgp0uHn6aseXKCYYp/bC8lABKcCDyFMvbI8qT77aZV6S08cujkuKshfa
ufawnHgpb7vMrBu7JXRcQ/diA60CQjAQ4w1lBr12KO54c73N31/FLGZ/3mN8W1KOmp7jrA2bPypS
yPx53xJf+uy4bA5GWq5AJ3p1aemo3HNTYhrA0o95Qz6o1HixII79H/bObDluJe2uT4QOAInxtgqo
mUWyOPMGIVEiZiAxJ/D0XmDb/o877HD43hfNPkcttsQqVOY37L02oRcdcOFJNfs5giJnZGDFbbo7
Jez2jE9iCNPoQSurR6hl1bOdIm3sl0fdzJJDKmafYUNivpASsKoIHUF4u17tAUg/95ln7/WOe/vn
nBUtm9+06KZjEs28E/E6BM6jP6M33vRC+M8xoUk1b/N1zKNsY5JnsYsYoGy5M70QLYvcmqOnEOPZ
ZHn6GsyM2kAWPrHwdDU4dJEhsfQlyM39NS0RTekO04p31hbPu0ZNHa/BZuVGOk3FHxxX9+hizqRV
wCT2waOzBx0+IFccsyxfnll/j2ER4yVvlGlvK/k4Vj3RbaziX1j4Ngds4wSfayp7LqMnx19/t75o
dyryiqMP5w7pKwLnJuJ00934EbunfoeRaglKXVyyiIzMyWuZfNjirXMgACSzSYxEQ50/si0K4llf
Z9juFzLg6hYPurPmDMVnFysjcSmHCvIauFTKmTgjZ7qY2ahI7DUbm5Lp1iPQ6pkh7DufWKLU5uZK
q+Eocho6ZbAn1pAJ7yDj7OH7YPd0S9giTb3awx17m+gZ2LmEmASQN9W1UzlzjUl7TUdoHlUk9X07
G5xxLEDDgaKjRhp0rsxnnXDJs13jR48iiC9RjemVyMUgFUmzAdVDeBFruF3E3g1lvIOcMmmI+vLk
kB+KVXeaxNkbg36IjUoXQTGQ1l1huN3UhU8P20WXMXNm8jVSIJP512QXxhMC5Xxv1wJ9JpiDeweR
mlv3uBynpvwyrHtuXPJO624Oop5PJIiV4pjXqWCgGJ0jC9JF6qWnGvzwS2HYvxnYGHfN+m9945+B
dN6aphAn5Abmc1FBnogNC8Nr+lp2mnnf6Z14QKDvMtrHoeB1OrJ/vfR4C/385pmsk/Ka9tvKv6N2
+o0Ew3nMXk2hrc5p1Prq0Geifky1PymazG3ftt6ZfVG8id1KkF1oe4HBSv7FWlAMMEVsQg2bPdsp
+i6ugVetw+WZ9NyVeSycIKr0AOghJU5XzhtzKdNn0vDktldVdkTZ8CLjetgPOkEbUn8eMaIGNTuV
D28s4Vfc9diMLktse7u+BhssMu88l2a7c/u5x5CV7mIjSa+k1aePU9wfbW10doinKo5XOb/mEY8d
xVGS9Mt7o5BZsV6rghIW03bmFL+UEMIPVvUhEUJt0TO4BzOz8RzL+sFV9bq7VMWDtNqnofdiSFsN
fiTbL+4WLDwbnxghNv6KmkzrZoLJs7cqNe3Qo4aCg+QjqKhIZ6vikW2raSTvpeE22OlG9yGzJTOH
9g9zCvOaxBIy3+o6qMAo77DmEVY3WmRLpwb8yt57xpVoixvVylGrFuPiWclLBoEqxPVaZD1Z9/OE
KKMjeJl9JmUg/dNm0KzoUGpeRwQMoW0Cwf/NkLtSt2vMRx3u3ipJl03ZRg+KHB6Eh1VxxCXWB4Ml
ohOM0pYXCqq4S6YmMeqpyakzYbVppidUpMWd6c1qL8b5VJZFA3uesnm2f/WFBPNRRE9EwJOGOvvZ
nmU0mSEp6tp5L4fs62fhoxeefjGbNbxi9ALiVZItdo5t7MzRRZsa4pMwRgCTwSA2WhbFrG54LKbE
hwt81Oi6D/SeJiyfWR19gyIBwLeDhtudrkbWfC4Mi2GclKgGvenGDsHnRfMf+LAQOKcP07WQqmPW
JL6LJl7CXBnzmzVX93iezI0lG840K29veQuhy38labp695idkyGP7kUlQ0ecX+z++6b8/8q5/9tm
ifQxKv//82bpTODZ8JXP/6Qkoo5bv+l/COeMf/mub1Azoemkk/2fyyXP/5ftmkAPmR44DGf/sVwS
/r8My/QNXcef5FCm/tdyCVgiGyFf+PRSrKdQ2/2/LJf+czJkeaZOm7fq7wQTIiQA/2sbIxyRtECy
4tOkwuwnQiBHJxsMjtKODFO4guMTSV9kZICXK1fO3LIS53TFKVwgVmaRXq1MOn+l0+krp65YiXWq
p0JwJrx+liitoJclI0vlASTInnKWNOGkyiLQweAhe60300rGm0DktQAVVmLeP96S/90c3NL/o9Dj
5+SVggSpm45pIQ/8j0E4WirGIqbnHKMWe3xt9yj68/IQNSj5foDKZDZwBLMuwlmv4xRZ6d4xyVYo
ZLtgzJfiUBn6axWJ02KD9JItDvolz9Jztt7LThS2vhggjzFV7V001UP9VGn6b+Tw1sPPFwbADoZS
pYeRj3LBiQPF3DfVStQwsgGbwLCJVXtZ7+YlZ6paUCvjUj6kQI7hzCiIQ5E5Eayd4/RIrV+5YKPd
5rPPgKN99la3vfPDBICiju2E0RT31s+Xjjw0tnW1e1y0x//6Zd9tScAtY4zJvQg6lM2HHwPHz5ck
7eHEGLCE/6F0T5mHiih6VEAUCHjvU+i/Tpnt6kh81Cue7u9YJ5ysFh5BRuwkL83Ne62nyG1W7GYy
8JpVvhsFsaNzp2pxvK8c/5rWpHnhzPXskwCDvo3tYqEWKeewrx+LXEGdR1K/w/Bzc1BMnki/4xJw
hAzBbkNbWP916XX/H19+fk2T2Fyt2T1IQqVgz3YPgGj9U8fj18XTcDAVSPCMJR4FEwFEuTm3oWvw
mwFPzfExb91tNPj0ucVon37+aYZ4eOrecq0Zd70xqK1jY7uPq2ILg/8gY7xOuGMx/P9gsIG94KPS
iMT1UvCYlgCzGUHxNokmDfUVk/5vRjyRE3rPLy26uStR6l98x6XRT0YZ/nyRjo6nIq7T86jZ6Xmo
O7XL5fD680s/X2IWJeexXKXTtnhk/6tVCMAGjQAQvkjv26jLkVuVvj+2PmVeEPQ7XRybh6rRlQvb
b7GxB6E1YaKBkzmmy2mXcyoI0R0bcW7r9lLgr0ESan56zodO0xSigwMbudpHNB2nk0wZZ5JB/Fpr
mFzk5GTHHmRXCaoOGAYxIxUU73Y8/9sOs+on6xHfmt35r76TlZS5GagI3FF9uTjHLuuTczXHzqph
e45xF+EWLoYt8calAUUrze+KoUz3WB0DJrweC1TEPnw2DuTCEkhewCDCo8cfnToazabq5z1d/6XQ
tXZL6Af0S3YXxyr6HKzB2C0Rs4/UJk3hh7AvVtSB0qmskWYwIVX1449vBPUMVbfG1MGp3/h+9/hj
rFgcQEWtjZgxaSC3kwmN3cVm3UONEJRjYmz0uplPJijnIbN2Ft01w78zOFLYDLJ/bdP+F8oR7aSG
g1o84xh59N/gN8/DlBT7JG2eAFCOZ+CBkgJwh+0aA/my7mJ07Mo9hAvHtQKrpO+LJwRyhfwQUyJ2
7CBPbsM2IoIEwDhfQKTlJeIpZgzNsmD9+arXqnfYS+fFwiT/68cF36xW+MK/cXDMx9xeJOZxKqCf
g5K7rzmQBBxG+D/3iyofO5dRQKnnBFwSXBiWFVtNdkddYrvbvgaQlIODo6pW9tY2Rm0nZHGvdWI+
rYS7ox+//BjT4BKdaU6+WYkwDCM2iQo5zM3xb1bru2mJsx37xUtnTCjICv89ca1VL2ns9Lh4BStR
H5OJGTkteeAR97CZbdQJXkoAgZk5vxi8QgWSYjwljWaSyJk/TzFD80a8VCYg1dnT9v3QXOsBekLp
RX/xpFpx9Rn1HL4yhh3CYz4XhOlhat2zJ/ysdN0JmyJmaOVb46aFts5Gt+MRbp13zVn4W2LHy1BK
8DzAySKgIwqGhL0YrhYWFN0u7szXKNWQU7rRzRWvHcVwMBZat2P5hV9uKW4jA03mjzYrjRnQZY8w
A2RF2JsA/zW9OvotBgvWpoEPOSTA8m5fVyuMVWKfYelfBzMSL96cyc7tQyqxEg72EIJCcqALIzht
EfU2btsfrYHHqxK3QlkKQbCOQV18YJTJsnHXpfIv0etXy0NEEncZ+kbVUNlW9p1j47WEurbt+kEG
uceqTPIdgj3zlWY7CUXK3DbKF+CkbRvBJ0duaVLqe8oldjg3m70++79VVu9SLY8elxi6pB5jefHt
8V668Rm6EVrB3N9lDpDC1bdEXlR16MwK+ybTZ7SZWYlGwPCj+yIqcsDFzRsNDfMJn1zwdd7SppQv
ydj+dtuE1XssZiAciFVKLQPrX4zLEZ/2IYux1wlIGx7Uwg05c8ahjpY71U7MuwhqD2zc5GINnZMd
RF7N5zxakK72KXQDHzMQHdi09Zl0jgvp5PWsvbhEA7IvIzjC6db/PcN9XZon9pJb1HyoZr7YyvHf
khkCwu8AjT7y8V7S14zpfHAbGQ45STCFzaSMgPstorBiOzUVK2sqs+mm+DBvnFpAu/Wih8kxmydH
FneWS0JfUfhbEGVt2Apttx5lO9EzozKd8gWXWGfmb44PjiZ3AGPQGTrh2LYPC87LoM6xrCGKqXKY
iYhYJtco+ZwPj7pO8LI24JIaxk+7t1/TQixcKLmLNY/HkqxQLdB7hjOSFUEdtxuWAlNY97z9MFtE
mPbOsEO0g6HBhxI8dyvjXTffivreTm5R30/3U+x9NBXb6m4ph3AGlV2T5u277wiH+q1VaS08QWHt
zZmQHswg75npo+QZEGokTH4f5q4wH8pk2lt19A6Z19tLOT03E3p7MVrfBfFNNZDMS+7pu8ynIqOm
GRAEOAkhueCJO5cBVCZRKHbfDI2t80BKbtbjX/Rs4xgPIqwqkhOX1MKZ3omWTMaRgauT+QdVk20H
Vbwh2qDLtyVSfFzceP3iuL+4Plw++WyZqCAdVmcGelrP5IVJs4ZdKyyXCT4iju1tp8fT56zfWZM3
vyJePXpqsMJ+0ILW6XhO7SUYHememfSfDL/404EkL7ulerdseCGS/A7Hqu+w27N+1sBpLgjXT14u
5tB3E+eXi5kAk90Ss1OxTpXZsQrIGwUcjw0neXJsrUwACxkGb5svZMSWdy6UkH54r9vyN9DFZOtR
u2cdiHT9iaCXR9C6MD2K8sHSUHmRCbHr2BluR98q8UG8sMWjzouzQ1Fg6oOpwUdh/r2MgDSNPNlX
ttg1TbR1YuvRXcz7BfPfgSgZY5vnmFhz5d/HEZjWRYTjoDIaBi/auhVYO1ynf5UMYfA4j4vyGC5U
5p0GhMNzcgK8UGht+wRrcTR8ErROLZW/z/BgNTf75fQd21YLCJrW71gGVEHuwFsGXvxg1GDzzCm2
g8Ibpo0uEa9G2rEaCOCsU5O9TZukCGEGNAdt/dbPf2biZ5AIOFcMD4jo8CCwEm5eTFO9KuW+VzJ6
Yn9lglYaf7NqBA+7lO3BV68ATPdQer2DmCMgf9qW6SJ5fzVPdkvGB5/gVKBDMA3CKjrVQTppls1k
2d6GQh9vSN/v7NnMCChReoD/+ToydYl5l3fAKatdvnQBa+AQlAD0MeCoYilem0ZeXWGFKNqBlRpM
GKwRCAQioK2qTCSEgKQTHw/28GvqzBfuG3y+K7jRHr5hFhzZ1/O8pgwnO7TJR2rObwgJE9zn6iwm
+OKa49/5dXzW8seFMvvWUY7VonWCKl1uhpneshaZN/6TPkjsL2jbciCRmW32azuytx8oTGNb3hIA
s1qhv5QRqiBs70dAsqCFZPbW6MjsnHFCs+gtR3ZqOAcxZSU9qW2DvjBEBguCERd28nLm3pePUX41
bOifeXZxpPgNyOvWOkKHXYtyXtrpXTR7M7BM58HsrSmcpoZzuBEE0VM/wYxK4RQcVVY1KNH9YTfh
8iI3MVd7ZH2MLO0aAKyRZVt3mhg2pUczZ4g/Fw3p2x4JP0KHz5/GY4gaGX9qvJL0wKuSw5m9NEX9
KGwof63xMOXU4y0/s90Kd29V7tVvoeY5tU1Us/lnaUZiLteuyh6J3IWzwlQ82bsdKJmYlluB9xVL
ZoQy6d7dOr5XGc8+APKmpIhpE35oBVJGx58V9BBlQ7/wPy2kOnegSpYFqAZ+IYzmxX2lmlcccZh4
bY3AghggMf1NwY35d9AOs4CZIqvIByI7birZG8gZLIDuvnZL4F7sVDN7e/ZsJajaQm7b1nrOm/Ul
5Sx0vHTbRWSIMGgP3IqJNSnWyMMq577WgGargpp46HAwDOzDoQWx7krNX3E1qhC5wH21cHp5uXFu
gMEXjrgjkuErgr3gruIrp+CUYJMEvTD/ygxSSmCjfNiWxpOTEBPtA7yM16y6inpXb7cIf3C2FtUh
FvG2kVBnC8upd/RmGy22xiuH4xJTOTJUR9TeX4tKUAqyudTU9zCnH0Aypk1sGq8sFUHzgddIpi/J
nPGozaDiLWSBE0KYnCQpMnPJooFSTlHCTHyT40EbOnaLpf9Vo5ohIsfZ1kXNjBn21QTlyNdA9kDD
vDcNcXYHEssJSS+6+VnTqDl00wjS7ijinoq7dNo9SsIvO0IlAPvsQcOpyQTADtFQdJvEFs3OWJy9
o1DweJzv82CmgYx+kuNTCxukx9ohS48omjL2GSM5D4wuIX4T3OrllPBuiWkPOBrg/yXf933S70fF
+sTxsXE78UslUm+b+XVIEPZNVvIvkTd/TXoRq4RTriMnmT9H1WGizlw+9NNnMXhPKTijUQOenY38
HQq0v6Im+1dzPl0qeAgxXGEKvIIfae9Ftxw6i8ahQJRhtc0T/8eUTRkHWOfl73oHRCHv/C0gC9Ie
PIq8vs6TXY/O5Vz3H9DJK0bI88mYEfDwMa5odamhY0QDSIyqCKJ3Z8bXgV4OPizCtKqoA8J+uP2Z
3s66YAjc9Ej7ON21kebSKWaIlvFUbXUqbNuXGKwdcOm1GoCKLvKZkLls55RmmBiZDVkV1SgBjdf1
P0R2+qm/GRQx60klc7yHH0wQeVwVnMtZrnyxZDsPyzHRk/daK9bMufpceA0CB+5YkP8bMASk7So+
DpQFwwYjHMD80uXjv76QuTTfvMsoF14MF1e8QOhjm5j9dWDXNN2KI0A42AXNT/xaJInlbGunWuKi
JFtAFv43QQJPuCJlUvwlw/ncKBtQrTCjILHsB1uHBFeNvQfEakFMVupHavvXrEZDa0cvvnDmUPne
c0URuRUtvgaSEB41OMUCvtIWvzAam6G4byDTR2g0tsvNH32cOMYJeAHlxlQ5Wz3zYqrQbs0TrghQ
WwOmSAQyR8BbDB65HL9Qn0ZBbWK6sVwwCF1u0stzT8RKqUPk8LpFk86HDZ9m1EUR/jCQC8ps6Mil
mjaqcezdMoh0Z2VspSY7ifdR54dyHc/7jvyN2ioKtCS9AWLNtvGIBAgJwjmJBvZNUcL4xORCyl5l
bL0WwD/2ym8uctK+Jmw9YdR/Al8OUomApR/vWpsYp/mOM2QctCcbzQly1/J5ju+lY4Wq7LNNNPr8
tulgDtC9FWxObdpF5Md+4i1C87Xk8/RNaZFobKyzISZ/QbE4bBaxhVW1aXLPD6DL0YecW/Zls+AF
pMqHG04WsUVU0+pe5tazNpnDe9fGooBPJoA+c9KldAKQ3NOtRxpWMCFaj53xWvnzrYHacijINzmV
xDahVDgNbYeMrL6YFtV8UY/q4BvLi2jUU9Sl95Ck9CBxkr/SstjDdXCbZvtmF82rlViPxJILe3it
bST3q4+PSHZFTeGq4my5+VMv+LSMVP1Jad5Y9BCnRix5GfkkcLtnX9G1ko5RZVwMRfQR0d1oQ8qo
Sp1tyLNp0v81WlZOk15x0pbHoSYqTevv9fWzJuq/TVu91S69xKLouMb+a6k1RN6GidLIdB76geX+
6PfPgN5eIuNJc6wYYYn23fXznRd7Kc/iYG15elRQlCU3b6u+8kUeXGRw4F9+Ihl/KQQrGxdmM58M
8ZuCbTulYLSGLn5v4GxCGXFpogfMhWP60A2Bkznf5phf3RqWnTTiX4nwHyI6zrSW905lfWta+VSv
P7M29S84rINy4CD3SJdFxgWRjncKJLe1AlTqU1N5d6YPnTaZdqPFatJSsNnc+ir1OxWn5lFk8phT
pm6r1otwZPrGztUxodMH7+BaTDvVMjhjvk8HUijgTPMyBt2cMkLMvOU0U0k2hBDZBqbCtB+Z6hM5
E2s+AtA7VzQ6t3T2qkXGcigoOSBhQxFrQMI55TwcVbt4G9nJXQyP9z6u5HbEV7dBWRjYfYR/MZ0h
O4K0LyiZ0R3wKV3DoqOh73bFYnzUs05Wr8ybfS6rE8xcZBUmuT9K79AHrkQwhzc0X6avEjUlK3RC
O2uUu3g52ESXXsuIgEyRn7SC62Q1r6t6N21pvA1zp6fWq2dT0WgjCgIliyvMTYiQ2vKbtZwG0gr2
WToi7TVoJXbeKAmVbUjZXfK3Lmu9AIEBiEUROGVSPCn9xEHkhEWHCGGdPh0Ivfis+/LFb2twn3P9
x6LW3WqPhZPcgeDjla7alBX1qC4ICv70SQx3NbWMfT2rZNOI3AX8yYCA6c0v1CrqSECydbUWHoTG
mx9wWCxnfyKDuTQz4M74Zdq4DMyZO4QTFLHIfZLktBhDn2xc1Ep7YAVpWIh42kaLMR/aQ1Gq/pou
SPPYaG6SYWUV9fpBn6w7Ew3f3ii+RVIjcu6B7hYzg0qwwjk/t2Boi1ZmWDMUo5lxs79YJjjSZ1Mf
EDNaRD0YQKc25Zg9zJof0YGo5ynB21IbKbBLIi4j9h8hZxye5IrvkxPEcLxBZF+MMlDZ6kX07Cff
LBP0rcT8ZNkJ7skM6xqCC0ZBa9+57e+0VH8kY5mTW9knVxYPRWXAYV5GuZMIEPeu48BAzdzfrQ2x
z8VCUHni6mKzVsx+zk29gKh3RLdTE8DPjvDyyBwHjnvcvl7bZXcNNZJjKk7BuvuVkTOzQV06bGkc
l0vnlX+z2S5CqMU1om46AivybJI5i0dMWNadkzOfY3y9yzOj2POjHHpVyNsE2BicizimYzNdSdl+
jSotPXlS/eqzprm0FdBRL5YysJRdBi5xLELT9ftkmpFUrcNKApJ0YyMQx4YkFkI4baniBAH2wG3F
fdq41b4yM3BWhqsOA+EeGyCUoTXBgMoya77N9T1RPDWQXDk8ppUe6q155JogoVQ/Jmz5j1X73cba
dOHN+zM1mdxn9cIyw9fY2WkXVx/Ts+u946+K9l1Oie9qzXI3dPbLZCKP8uW1gqtj0Tjv0B8A3Km3
mIxAltWsmrykgy0EzNgp76GF9aeoQNTE4vTCaLbbCQ+PWqc3f9xhvsVzdpMzmIjFede5PXJreCey
0t43E++oSw/q96rfO+nfpofID67uhXY5OkXe97iwoIT2ubFlCtuPll7p+XSKoa+GcwoiUluGm1XH
D4yOpj1HIVDd3nuqRi3a2Yv3HPlVgiK1nh67Kf2b5hVJijaYgJkrfsrr1ykl8ajmI8le/leVCw+A
ly6DdFJ2mOr+e+rUz0Zf9feRglBUAKQdxBy/x7gTwJNbjwt2BZYsycgSbMXpp+mbZEuwi+e3eMnP
fcwQdZHux2CIGyDQAIyoRm2H33gabHFHBTF41IZxBa0urZrHTOgTPVC53hPjwfQgM4/TxcUsz/gS
T630yGqHAXUigCcJWxCnW9dI7tQ0H2wbFqUniVNJa8ANwDhQ15TLoc7tneyRqbbFdJ1MBFpec7VP
kDtQwkdNyyNIz2m67kXe5awlbp3lYjRgBO6s3WSC02SJQeh5totxOOn+Whp/T7wzu3rMosDRrbvW
YBpK6usXnhdYB15yEFF9Rhf/bk3C2yALzIbS2dUa6RWN6BJYBM6DPZHeRn23BEjhHBZ5yEUzPE0U
2CToiRUKbK86002pR99RjckRsNjBGKyZeV1+jZbyi+Yq2QMY37mO/0tJU7CdqU1GiQP23xTSYfsX
jnAWaKsgRjd9mLya5V7t6KEthXXRm+pG1hmZFbPg4wniwPOHz3i1GXUzDCnNe2vK8VeN3+OSs+0O
yJK1eZrgNPBqjWXTsveQDHfIDmNeXpPf1zRh00WIyxykSrgMRtHPR2KxyKsaqf4mSz279ifSnGta
Amhm/TacMLuWG64SM6+anevP5lbotnOIS9bSokPAq+Lp2C9IfAtZPw1a+iqH6eDD0N8wWCyCETt9
VjKeyXCfb80FMlPRQZbNI9b1DkEqwUfNqPotGS2+uxvITRx93IxgQkpdTmfM8AHM5WGTTA43/dSE
RGZcSmNCkp3WQGOaxgjwIdymPHaO+XNfoI7PGhCQkyjPEQ/JrtdJorLR8j/O+Jmc2X/JC8LXVNoC
5iJtBY9mvTdNnc2Nnn5RNiB/8VI4La7AxYL2O2XcjDmCCkQSc7DJ3PKWaxPFPdFH4F+HlrW+XWza
Ov8TWxX0zH5VY/UurwtuBheBa+iNBsPGDG1x8biUlnO/wOzcVot7s0tuAz9drhYNIYf2sB0t1z1Z
rvmF3T0PlAK6Gplm/Jb39+3wHVGbPy5m5V8JYQurlSK4IHqYc73aDubA4/ZYu+oJvVJzgNWKQScW
3f2gG7/LeS7CNNfuuwFsMBX/RTO4nseiT+4amR+QZga6NTWvLWlrRgzHc6qMe0wP+9Z0LwXiLtiK
f/Pk1+Tmx1Ln0yStRoRE+YVubR0wICbbwZisPZCZdsNJS/GflS4UWFyZVu4HfZ15gYU88+zpxm54
yxb5XbWkYY19gSdHED1SV3+EU57sEgtVW99liUuslBj2uBeafatxvMgWAihGV0ms8G6xXZqiiNJ7
gl+mSLYyOS5KFDRbbYGdMdYeE+kUwu003eqI46dXEYRkNFFzh04iFfFvd0ZX34/AA2S23OVaxxh+
9vMdMPOL7cTJLlOYU4Z82Hg0Dqw3VBvMsXYs5DCejXzZD4OdXwb13lZdd9SpjbZkvYXKSfQL6bkA
GErmerLG4Saxa5LEpiW0pOQ0ubP2ycjYgrO4PDpTPgfjtPym2tAg0v6C0LcqKdetEJEvpH+QXlFU
E/x9a59bGZffbJSPYq1vnB49R0cMj5wy9woFZRvNXHjZKIp7FS2YQsZ+31ihmTsHdmtfWdvXodsa
GQE0GiMx2g/y4DESeQQmdNZxstgE88d3O1kVt7TDSz3m4z0sAeKWXd5O0lZ+s668c+0i+wuz8kiP
x2UWh3PCT0GB093mObnoskMBbbu/sw4RwOBBk9HrGC/ywN23gKqLIa5mudjpjIruuDU27Nr6e1Ax
vH0GH+m8uWtT/kyTs6LTvYAhARFDpCM9mAmjEzfVRFg0XnoYI3lg687S2GSqXalodaN2gWZUH36G
2BixeNCZwLb67FIoI39y9dOPwebnC0SI8gKmjs5iNGFC8yyQYAov3ejYSuZFYMFl2v5A+9uaZj4t
zZTNEQwfwjQhuZAx5ErnM61ddrfJQq63jtY5Y6+IaoBNRNfo517Z73FfnUFSjUGGSbays/KtLHiv
e5bvlZMC5u3xVKh104mSHJqfY76sKREzLB3NB7lLwTX7Xs7JDHaPoUl1HhwHjHRDJvbsYpIlWZFJ
XTn4J61j6LWivBrbIcJ7JDYxnbQt6hMXe1GuHnLYg0L189au1b3jrcrWTtstKJvDhjKQIu6vQoN5
qJljTsMwhsJne+DIuNt4DtJKaSxRiKo+rFsmRJYxndGlLHu/KvexOWbXWPNuuV4ytV7AunIHMrjr
YQTOTo+6R43TjryijriUTSfzGamyeQQY0Fx/vuhuFqapHY62SI+WRGNdC3IrJYkNdKItxA1oIW8J
FZUzj9Vej5jiNIkgQduLrsMqDFbFYF4SyKG5YOQqflw9q8fNc/En2sgkRUkrUFXtQzyCNVc4Ixxq
J9WzAZnjg1dV5GyiJ5jj5dxnxWvc2PbFRAS+Z9MO1lYvfsFZaMKykCjRvRiJM5l/gTlhoWGxORc5
wJPRvCjFwVTL5qi9ZhbaDamRkM7ceTqkHZe7KSI+ZJiO9gUgFNwr0UOsqLxjWNusocflJore2xqL
uMRD7j755fLlbQB/Wa9SUNZKbHWVnMg3G8pL1nungQQ/T+T+PnVKAklT94HwOfyLXhP6oiSspim0
g63kN57ZP8AovV2jO11IlJ4V2unsMkHBMwKvWu4XnqbatH8Xa3AnYBWmmMjPdDI9ARs0AfHtRy93
PkDIMV3q/buhXOKnjMVjVpVbymJOxuIF3910Rfxlkr9k2vE9mxA6uso70vtzy3Dws4YNW6Jgt1wk
DAvBkdUu0aTdmlFq8qZ3dAsQwlmo4ZFCcxB7O5NsUwTTDysOlvHdGnzarRGoFVmo3GLXdnJmus3u
HC/mLlpjU8kETII2YYYi+9aiqAsK4Zl7bXaLHQBq/qaw7MxyPrIGZFlNeaCx2QUmd4vX0FYS/qyD
vga5anP14XjPAlHuRifptS5s9jUV0w3m6n52tEVVfhI8Q7fNDMjv5xstf3TsM7YxoC1RY0fmVkZt
ewNASK/UHZm2QLDJJl4zkminNZI2ZR1Bj4zD8ieudg2uzYrHmhzbaQ20TdZoWx/D6kZMxN2qmaaX
+NvSI7rDMQjEzXRwSEX/4YC9OqCDDnAna/eNPfXA+jl3l5Kxme4R1GTJ5Hl0gNd4cnm0VEeSG4EV
x4rML3KvOkq3xT/DW40O68hbySzdp731x5/p7Qu/OoxTbexhWZwQq80nGCKvuQEWgwYehN765eef
LB03dk8aMypHfSSlIWJhauCh/EnR/vnyo8ZAmjAuW3zdLKETNEatyMr/zr2l42Dhk/439s5kOXIk
y7L/0nukYAZ00RsbYDNJp9NJd24g9AkzFPP09X0UjE56hmRVSdW6QiIQBhhoNNqgUH3v3nskE9aY
9RTqsLKDPUU1mr4Qd633r5t2qqMAO9IXnjot3zVhWBCLHIRG+xDz/p7XQxHl6JpMhmOqVG2JjXAo
9yR01oUmFWMGhfisC5h17heJal2L2/OiNmgKEYCk2GCS0WLFp5KnqXCD0FCbZ7LfZnzKqM9KLX3y
mr4jf8Nd3g8JQabAqkb9Xy31f6mlNkz8Vf+JlhoYwlv7r0rq9Uf+UlIL+x8gSDxYm4zTIGgMVNF/
IedR9P5Dd2wCMHzbp33mYMcskZjG5Ofo0OX5x3PxvYt3mXUrKXD93/+DlloInSAS3bRcwpns/15Q
D5Eaf7OT8QsomuFbdh3GItf9m5q6Djs/T6EZXowwpMqa61eGBJ319jjxdQOIrCcgMWeqaDMujUui
8qSJREbE6qnsZ/Q9YOhZJG1aN8lP67FVfrveGpT89mNXmqDsusY5rnciZExo859WdeVH/rulAuOb
vqcZzlpX7awnrJv1vvXYey75x904ZCB7Wtml8cwcOYAP2J2v295Ze8DJN0TKBo6TzRDWGpdmpzhn
eoa0ygUv7bcx8s81mRweC8SuVMb02+rq2AjirLeF/lRSFD0atrYbY5zDOZPZveu6vwcEeAfPwM51
bUif93FM7hbCPM/rpg091KZ+/oIxzN7MsLJZgvN6n1Dnra+jF5aYN9HxMdsgyTrXK1z8bP62O1XW
K7oEfd8u070Hc4O0QVZx+dLf8hZ6g4FXmGyMlt5+OZ3XTQ6sY1P6hY++sbtSSaeOIBxwUmaKZUNt
mPqyOF9vOnpfHXP+Zgl/YBcOzBE/nsb6XPDo/fWs1l2eRxe0+vhJVJC71sz9j816rJMwTMe8O5Zp
HR7rDm2bSmhPnRltQF6ffGTIeby3Nfo6lu8joUVk0qIGZ6ND3jVkOhynbmmQ1lYkJ3U5s8Yh/gw2
ZTpLcJMsRynhwY9wEw9SAlXoVcMcUhU3VzfAQrocPMiEhjASWV+0V/Dr/TkpLMQQljxO95E2MN2t
F9XdTnG99bTkLBnKnd4iCsz05Yw7dWsQc7IpF6GfVXDoRtaipPWasJwyHAJ7a+O7kP51HezXfOh1
Y/YF9Wcf8QOQmXMipY+MNr69Z0ZHaVic100Iqfn9lpyd4WTkj+Fiv3jzrO1cvlXJEiPOrg3XP1Gp
ZuDHbRsmxxKV3VGk/V6EcF8RGc7vWs+xosGZSdvareLmGMITskvxW9TEzVIiyreF0oJX72ejF5uV
IhMZtN3+mtpv4bRJYM8cB/hXvLr9JxsRTkAAlr43BvPHeok1aY4wDfB6OsxwAGoXqBsTshlVb0le
J5EPuwIb3Ga9ALoznmHM48Tzry+Dk6Gi1KsKOyN/9sffXo4Gr0LoxYcubDScFdgBMQQwCKjNemv9
bjrFKP76mlJx2eh96VAU3hbWIE42BrtmqFGwFleX7P6N2fliO7aCdmdMA7CtsekSjYm2LOTqmGuw
MOKh7jZuHztMXKon9NAzHzHSUb1m+JJr7hxkPaEScUnXJkuOjZygVYTFcbUm4LBazkQOUt91YaiX
1XmdH7jaQGPajKS59ZH1qQ85/QQFNfdLxAislxuEf5axgWXW7OqBtqlHplljjM2ZyD5tm5eMFJ3a
rYrJ2M9F9Ea4ZocgjyQSsxFMeqboezTzAZWDWIhsdFmWJv4xGxKwxw72Bg3n2qHLp4OhFOGrLDyx
zL9urcfQ7Q1ILtIf67ffr/GT1HXGaLDIiOgc14gogDCTxYWL2LCFTAjhoSHqyx72flOnrI3VU8rQ
jdcY3NYxaD3krZH7mtGgCX7DazBijlCLI0Kjz8jibOZ52GxbiU7U2aFj4e1cPwvvN0kegy/mDvRl
0TAZmXwV8DP2mSo+ZeKBnB3z1JsL6yI0hxh00HhTMBTTOY2Gu7hihKBtQ4JcxNTW8h+EAf57fSlt
mm+zbV7GBGkEZLgvrkl5DL8sngnGl1js9Jwi6zr+ruNbGeuXyYY6ue75sQZZuWBR6DVJedSNiugN
5Dsaec9jDEParqob9pIWxSh9VojTEFcUe8WiVrcjNom680TPyAHRopnueMC33WNAULQddQsv4bz1
gLuwoq5UIkCDSBI/Dx5dPhVqNzT7n7Uu+30cA+2c1a/qkphhz7N+zYonIxVZZlSMGUrSijjjRFx4
pxQF1Ga9uW7oF/EzauOZkGtCl2GzUTSbSXFt4jlBwo1ZcRvltkRWQ2VzUTgcmJ8Fqn632kvFySk6
BDtu2dHRI2fqPNXIfEIym0WkBpQOODBw0O2iEDw6VVakX7pLbGzxWNI1rjtL7mugPbB/js1K8VGc
H0uRfTwQP8JU14JCHZtdKEAiJ2aMLO7p3PrefCBE4+SV+nR2mFQT4Mc3/hCKivIhvobEzW/DpE/H
cZyWc68NVNjSmis+VKJU8YlCy4n2CLFO2Ha3i2IY1Zx1SdEIXgTytxrAJ6trY6rCwI2kpkNk5f0p
GgIy1lvrJmYidLC86WwLupPQMcBrPk7glVIwS10y4EGvcU9hrLZyVie7HJ/ned3QD0txEpTPvZ3J
c6LYJ7ma36ybUt3yK+BEsAI3Xqizqni/Q7gMC9Rb8l/NNN4XXjVeTSNh/KIHlZlUf1rAUqkiTE2g
ppCMbhrFnqry4SUBRjW3TN6sscnATRBXroOsmkBX+dgFigqWlUFKAZ1y75yQRhhO43PuUEEIXVJm
s/FlzvJ27/ThtdHoS1TAsmCu85UGn2UojhYNyZdicJ8yRdiKFWvLj+fvDlmBLeoByuWEmoHl6kKH
ziGgrl4Ru2jYN+CKxTO+mGs3LvPRtaygAvPVrrgvuF89ALBpJYEpJlgjoIOhbgsQC4YM0PUzhBBn
m0C/6iCKFej8rFkDt0PcopNSoikW767N9KueSGKHovgVxzgSaCrzlmKWIeSFZ1UCPfKQCbgTVW1m
jMe8hnWWe1DPCFXayRYkCTi0iowOmqE1KHTFSsOibRwnxU+rAakVANX4zZ7iq4VALDaOYq6Zir62
DACAFI8Nr6wbgNGB0ZZBa0NySQneLp4SRXKjYYdLXNHdiDmANqP/dhX3TQCAU3KnYAAJ1zR0/8OF
cgO2R+jI7k9j4P8Jmg/DUG5hxZaLSKnsygEXhWp/iGlx98WS7CVIOkRAfOlg1E0V3XfWx3lEqn2i
F69Ta32d59H4NMQF2b/4nCeati661cs8vdaOjC+m01CgShDoeBTjHc+7N1u4G/ZI5KsuwjeUCjCS
aN54ANY3ciXuPbikDz9misRnKiZfr+B8itI3OTredRjDQDo3qu0+YcZDAk4rTXNg7c1d9MUk1APF
O7G0rWIBdkABuaoGpU1YnCwBOOP4oHYEQTCJy28DSEFaJ1zygAyWlJs3DfXiXUHtbEdW+avfd2gd
Yv15dBC3p+7jSEDj0Zb+twwbCIsYm9gf5KjUYKko43iDeIhZfbz1QBBLYIieoiLqFnxEA1Bijlab
FJxqMzz10afMTS4EgcstIx1dl7gxsW/EX6BSbPOq1Y8LTnrUFvKhU3xGSSLZxh45fVL0RidpXz3+
G1OkPfj4nCqmaJJ6X9wlrHbVkl47J2dKSjYOfYh0axGshAJ++DRHkCO9GS5BQ+dlcsTPNmoYCBVn
0pYQJ8me1g+aDoVSjkdCm+6HFDql06MNzwuIlfhWoCzUCf5xJNo9WMsQvCWuwpj1CcTLGPQl5LNN
CgpzBIkpC+enpqE7NvjDiR4MLOCZkZAv0VR+j4BBbIiW62G2awgEeWNopcbf6Q/puEL6bwbRod8N
AJ0DCRojy+XAB93ZCBierqJ5YiMN5sjxdlgDQEQUiEaZaAsyo85V7bJmmtVybZjA3NlcNlhiOVUY
0pDnhI/NetLHbrn+pFRTy/Xg3+7+Hx4rkuZGaGwy0XTuLGZHkVrVWOqKa0xo2rbr/rpJ1D0fu6MS
wr/f7TJnDEzh3ZqwbCAIMNlbb3WuXp0iuNVN5t60gjXDenjdQK7789SPY+st122ZvX080t/uXnfX
TQrU9/2XzZ9JIi3eb68PrmtOdJrpU/7txHX3/Rd8PA7xLWq6aCtlyPrT612SmfMhzLvTktJdXar6
ZQUXkkOCNQ6R3S5r4KvTmGW1vR5cNx/nfByTs6KOfez/7RxvIN2p1LpvuZvillSP/7H5ODdbFwwf
++s5K0Hx41jZ04/bvp/5b59ZL5B4Z345/XXS+qOkLXRBNqafKrtBBARU98HwI4gZBhNtbHN/blY2
4HqshnuHEgDIfbLOtYZKlVE+7n/f//f3rTDB9VHW87MmLugyStay9i5kTs6zc2kZgfkmL0kthfMS
CPP9enMhFWzTTbW2XYFzaxF0vfWxWaF0H7t6ray3XnP8OLTeKrWIdDDYDdu1nPpx7/rz/+4Y3xhA
dx8P/3GOLsSnqiK3XNcs40wSGJum/KWhuNv3leYf/reEydWjm/+LEiYhAipZ4D8uYd4S0DP8W1XJ
n3XMv37u/ydC+P9gmDYMlSBnuJ5wP+qYwvjHexSESU7EXwVMy1EFTCQgrsNvFwxm/0wat/R/GJ7w
DEECnTAZ4P3/ThiEaRoqBuGPzEVSxh0q2jwz5ojC1h0Vo/BH1HjiJbWTVW12ygeZHMXYYY9270TR
IUOkRUvLhGWENiyHYspI7U3KUzSRpeJ0sX5sTNNi+Qb9x5sfssbqLsRE3YuwkydXq95y9OqYL/pf
E1rejYwWrJxFxrQ2Gn8P0iyvTK3vAYPILciiJYBPTY5sCkJxPswU5fexNtxZ6Vd9lgETdbmDj+Pv
dIKsD0Rbs1ayfjcUK4PJiS72yArOeegjYoj1qn0taqUi7WsvmNPeIrqVTtOPKEbSj1L5s1tOw7ZJ
yCK1IpSM4ZIHox4ux4IO/NRXsF50GlUSL/HRNaS4T7Nh2i5aWQYp4wbZWfldpjnZA6gPpjzL0B6S
CZ3jkuu4DYroh9YY4mwXnfXEKiY5wrb4FltpcifkEN95IbymzoCc4U3hfGUKPe6bAfclVKCTjaoo
2Zcta+8m1bQ9wZ0WUqoIXOjE+q9JFBC7bmPix+KjH/aM8nPe3cysuM2ia7dONtyonDRotqoDS+nx
IY+Xz77roSBIs+yzr3+fBkn6Ujn8avAvLW34TRWstwWt/q1mhOhcUsQ6SJVqOsXBSBTjJpmI+81c
kywMX7Xl5iejKmcSBhseSNabmg7dFig760RnuPisHx8Wjze0suL5ICeonktNC3vR8ivgg43Enou8
D1VAIps3pKXb9ey5i+8cSSdrSh6LEPlJaAPmZCTb6DxgWiCc8nXFbg4TknQFVy6r0sRxbjKyF8zm
4Fv8keT5Y9p2Y2SJxFeOXfJjiJ0UmAkbPR7/2pCPlf2xu967nree8u921ztCO2Xx5yD7Uo+kuZh4
iwEkRUN3SmID+5ffsT5etd6z3kRQJAL09Y9/exp26ndys/QvyNqYpv3rg6yP6fCpVikSoFHU7/0P
n976s+u9tipqIBVnPqp+4uOOdTei4IObSN3zx/N7P1Nbnh1XGdUiajt/nPjHzfXE9dcsCOeh1lf0
RAvJClDq13XTIq3f5Qup565a5YxIPgl0KsgdVihiYvmQv6EELqk1ZnRnPzbabGdXGhAc02qCC3K7
QWjJsWm0jcAKD1490i/lZ9ajvb+Ag8RTux8i++yM7UujE6dYo8NSEVM1KILhinHilkyy3MeCj5Kh
F9oViYF2XW+RCg3gCAcbUOmpu+SUJUYxLqcmNcd9Rx5UmUlCJYyjC6nlCtvKumpqQzykeSWNIDLh
tkHCeFEkicN6v9mZ7tFrh2voafOFOGBeakhvwVCN9jWKXBuLDre6vCT0e54xwaA4xrsUgp68Lirw
Kyo1Kt86r+HHMS/u91ZPVWtSZ9Cf/tEQ2b3L4YIm4+heiDBxL/FIBQpmNg1S9bovU2xJ8Dx+c2VJ
X4o0YPEaIsR3lu2iAq/Ws94Xom5uvO9afpyCls++mq5FLk2av41hXRwoR2UYxAhpWDxiVHxBejGR
dogc62NBdl1nRFYQ2uWPLGTmCZOqCPDzVrfCy57xC7qHph6LgKRDOjo44vd6r48ba5HT1XO96Tqn
AFRFIZ+oB0xXqTZTarYYIxoWXuoMs3kYh8W6FIz0Z1w7d/FDMtrujhxDlpeDdE5E1JziuYyvqdqw
3rHOLcJ3fXIARlvazm/pBDMpE/shgXvjJpm8WeUrrtD8ClOIVj5Lh9ZpgrHUlqs2G8tVJzro2qZF
dlqqEIs8h9bjywikW7f9NFh3U/XJX299r+0zYdIShN5p1PyY2oky0dW8BaUYyRHEpHVf2vpwqroC
u5PfBEYyxNthaPIr2Yf5NVq09DgAh3G6zwMpHxnjxnWeFuM0FyPr7o6IdUdkmNIr1HTk5Dm07Zzn
9YPVWAgp3Rg1MCaP/FaT3HxbWlr5ROI0wbprwzUIZhtP0KDPxQ3WqsTtj5sVmBozU7itkFw/5VHx
0MB32Uu08qQDYPrMIjKScZGQ2pjN7XbS8HH2MjLuPaLbpWXlLzi2SNIO03uT5svRVPW4CcExZS0y
ewAuUK6z1UFEbyMAnxFv04gqkZIm+OJUnTO28JzXW+8HP/bXH0yJafjrzL+dvu6avD0BiUz366/2
zA4EiArhWe/8+IE/Hvr9ZlnkX9rQjLGP//OZrL9v/fXLSlduxrAiDS6p0cr/80n8cT6qQmNrRpg+
I131BTXVFFg3voqW+tjNVO/wb8fWe3u0MwfbjqlZHkzNwPIUUvdFvnNHQNJem/NpL8OUL5z7HZzj
d+xZ9U4v6u/u4r1SZh9IxU+7HW2M/JAuXx1b30/8Nad8cvkCUT7eMhE0cVQQSWsaw7EJM9IwqXBk
A+nZyBvXbl8VtHk+n4rKeMHMe3JR76Er3NkLLSUzNiJcfNXj4JbHuJwf6Q3gGR2JNo+0+J50DaPP
7F2GGGxXSYPs4qHALInxwo0QmNk+IjJCN9NTkTtXB/M32pQNOShyZxhnkbajytevT7kGzNIeaMbQ
Qcf0TdAt/TpCbsyvIzAGnHmpFxTevmhIC/VMkhTqrn0i+SArQ/TJ1FK4LndHV8I8xOpDSXrx71LZ
BKjd8f8X2mtRFXhWErq50eQfQVCgI3Tw28t2SXY+LfdrX3CpZSAEEUxmlyENEorJlG58xFVDK06S
LeU88owcGQJniNUUBXJjWE+nGLUq1IQ435k1qC4rSk0mktYpdgaKV7o+EV7QYo9faC34bUcmhpgw
fbXjS24wAwtzh5Wy5QFKnk9N0qZHmuDJpsgine+IstXFMS/CmL9VQ3vKiB3qo7jdZNbPhGIjeYqf
XYPEhMiubrOG390s2q9u1CKyD+k+JTNtpFkINGlFc1KJnKiYyDWh7fZUkcW5nRYqiZgsXuFQRZdY
b9pg5OPJXMwlThH1Wpk1r+Wz1+fubslh0JEbSn+//9q6YbYTk/d99OAEmxPRMF1DgczFkCKApvqj
EsWORBJHU3Tw9IwM4LZ6hU8X78TN88cHIrAxCPUiPxno10FaIlvKKmRSWCj97mVZwl9xL46ebOud
BzpMB6ZzEot15BWzbg0Kg41+MZYhv3V8HDtC3HfjKFg0wExk7SFhEwC+l3rzJW6DWADg7ORvz27o
1oW9fpljTi/fJL3pXatLCvMDgbNFdxWpi0SW7nOp5wcQS1zd8Auj9qVIjD2OjFBxsZLhZJtYz2rD
ep2Wef6EmYh6Ztbc0B/hTSZ7F7kz5d+OD6hf6feNNnwuwNoPkF3hQDF9XrDcO+TEEQiuxmTxRcRa
v6/x/iBAC7FxWvkhyWm2kzkMR86XsOQLDYEfzJksmrAXoCVNXXGIHf4v/MAwoy9G7T3bKf4yoJTH
oaE93Y/mMe7d5OxJ+Gqld4sgQO9ozzdml++lIe+9mefoDMe2JGYVSJYdFFHaH3trPBrZvrcQI+u5
7e8s/Yh7Y36Gj/HFtZK3yaVrMgF1Bx9nWoe8v6stG79xl1SBk2TMQHwS5F0313bzDHxe18QX6ufP
adZ2OBBysY+aGhHKhtYqr+1SNsgtxoNTWlhdC9aAwEbtS5rdu0bm0paO/W2iY3Gr8IBO9iBZHCGY
E9HXsM/109hOX8da1nt/7O7ihPT9fqq++R0yYyIDCcvp4p0xdkSzTEJ7m+KGCnmC8m5Bs13MPO+0
aq2tUxfJviCipUhjPXCi7JmSskauiEy2ZkV8hyl4ffp53s9Wqh1E3iSBrsfYf/zIROfQ3tQUBz6h
amXnh9IjTVF2rXtOMHvLCE3BpM/LjnrNbXFIxGDYz7QhMDqp7boxegxd4V8kut4K+fKWGDJ/O8yo
2lzDw4wd+Q8aM3kM89l2evMjGl+u5gt8PCzlUjNhIiViprxM5UuzOiNoFLBofpuhFx4TD6PtTKD0
xs5q/vY+vTdQ+LMI56U1kQu2ORhND8uIxruROiOm7qT6GTkIWL/7FoU3Gz0OCR/TKytWkLN4J7BK
MFb5scSURpT6calguNghHdLUwgtNpowJl3Sn2S6PilbiRmcUvaU7nMiO1Ol2jY/0Jb6VAzb/xPZ9
8mgY8VaweFenX40Shg+JT2ef+dMS1Rnzbzvea3ZXMLDnCjhj7Z3G94JBs39G/ZmUy/Bzy4u+iR4K
tyTNeI78zRzZv2NKGGgckv5opf12jF0EQBNtJfHNappTk8cs0zX71dSa9DwbexbIMUNzDX2Ai5Ld
db+rJAJrwguNi1Wp0dVyNDbHG/KmgSEneWq8jpVFUTxYw0irSS9+hAZXQMRkG0M5ZWoH6ewIWUX6
oD9S51MkNNKnLdxyoJPnod9JYSQbDBYlimMyQYwSAm/uXS2/uNcT/xHfyS3SH0k1vJEEk9coF2Jc
8E13KXOGE93+Fpk5XRveBhczpJggdebRs0NbjQjGEXJr+Vix8iTKnmIw4eG00ki8zfwgNWA6oNBA
Y126r3bRd+T2iWNqtD10oB+IhCWpvGO3FXVyCb2aOIRWJNg4tnWGih1jVtsSOaxZtMcJm99ggaiC
h8qXUFRrSGC+/ikr+fppcTzusrL9mZeE+CcKpjI5P8hR0x9t7ZdfDEfc0+JxqglUX5S5AL+fVRvH
yhm+0tHDrzM/wNZh5o/Mg+y8lMYMQchFHDFFXrYSQ6tZIcGRCLJmsyl2S5X8Gmv7m9tRN2EQIfah
CrM9bHBquiHEKepaeWTyJmpwenxwVFwYy507MOziwHrrEO9upUuqg0zjb17ivFllgu1rorBlWuVT
XFK0ib5UxfIzXqpsn9lzH/Su/3VxKzT6MYw8c7mXmF/J8Ta2EcsG8kim164sMmi9c3psO8oI02NS
d3h7yh/QmnZNevBhcXypiGHRy9eu1jJc0xpj4kATPG3uBp8UjzYesOVl+O5qe17uhpAUFR0JCLla
J0gwj/NYvmpOlcLgQ8A0zM0BcqqyHUVfsP/M23XKZWakjtsNF2jU4cB81Np3wT4VJPBxvDo62IYf
lKNzg6kLTrzWAJo7Q0CrqA5ElAQiCxk/CFkR8FH2UGxeZInIZHBZAuHV3uZdJe7J3SFaxrEugwdx
Cpjw1h4FiTUNAWLTgOe/JQNa5BO199+O1ZEtU2DWGbvMDvwFbnRRxC99H5F92Nify15/nuMGSBjB
DF3a34xcWpfIOju4IE9EKNBMFm7Dy9zYDnPQiznBTETCXWxmu/4qPC6qheP90jr5i3QkFdKIjb5C
uryNW5nuCSSQQR7eSWHTDCiUcZu0ElfarD5jH9eDj/HB94+wdJhG+CnZaO7YXZtPKVgQZUlDwu7L
BdAF2oaa9raHZ3snq8W9wCH9crR0+Vq5+2jJrRMgrwckl+SE4vLeFkBSCE51DpJSx6boSdXhOhky
vw6PpmdH96MFOrYakOA37meEM79J5Bg2U6KCPLuZlmIJWEOkentlXicz43vMpKlHZqBsBE6Q1p6/
IR50DDaJPWHajSwijzJAbXCqQmDB8ZxOgPO8lywUzK5N7N39Qg5eZl0NQvewZTtnuTQTQQ1jckJY
f9M1QmFkbW2wzZJqRDdy57nFN82ZP3cDpGp3qvW9I5pvDmraEyictEPYYv7oqczsHHNJTp1lPo9z
fWmWWeyMxvK3jn5PrJmxmY2Sq26PeL/noqhFAOOru6EdlPIH7ZHtSHtvVfXV9BG1pSEBfYsAb+bS
gJUzxsIs5XNYPwxm/KgTUrbz0W5ty6l7UnEwRjkg4ltwukzLHs4Ur76pOeTv9TqIXoQyNjnGoUaA
HaXSlzZs90Y3qreCFU7ouHdeSyUQ+OO9CyGOKnBLe4fAFFtcnKK7GTFPh0nVjdfJRplyb8Y2SPXO
f5nJKN5Nsn2uxPiYVfZzbfXMeDsx7Eote8yNnhCVanb2+d5IsMDGrzmtqW3i5cMuS+sD8EOow8SS
TONjkkIkqbT4pvu1d1l6Mhs3lV2kCH8Oc0bMgdWWp94zx8AyWMe4DelYBg6gvi/v8naa4H3xUaxm
hZgLrSOOB5x742B+FRHdMdDn8b6yzLsJ9dBmiDOLqTRmYaGZPytUpxcWQbjeKf7j/AOM6GD0rk7N
xMN5cUUwGK2DIqxo+DriGb9Q/OLGHe5vC4U02TklpfWfVv65rzGmWVHkk72XPSZmlZAH6Pl7RBH2
rop+FdhWrzVYjA2Bhn0Kq1D3CiLuK5/FVwNBbDTKknexLAJZJseJXF/NxWVPNZESVncE11bsWfWQ
zc6c2FaUltoV8EsneQxbigsuQ0dYD9l2iKE+2eF95Nm3LPWxjrkFHO9pfCK56KHxW9JlZkQFudBg
6yD7xTPHYro9IQFk7tozOwKnmhbHJZ4vvkS5Ax694NJqXpfcxevXYhyZUR6xgiakv7YpkZJt5h1Y
Vp7sLvod6kN+TEqP7iQiXKvsgUd7TDfsRZzrHmGv7TIGD1wLYWBk07YWiIR72T2lbWue25hFTwF7
8FIMzYleA20KXWNd6GkWcpegntMnw4XuhdDmcfKSaB8B3tm0vUstziiqDc918HxYgiGXd+gomAXL
wIMyEzglCTM5HyjDIgIFphxZmM689xK72M9jxSWwSustYOMtAktz23O1rPNc3wB8+uXpZnKpxuhb
kh79Dg1RF9tpQEj0a5dLxo98YIkRLpvE897mqAIHlffMg73x2DfznaDevI3aFOAUeUGoIsSWV4yl
DalG8zIeh8l9opGu7eDUEEjZka3sMPRXevFtTUvG0PQchU3Pa4z/1xRaDZWTxbNemojsK0Ic2/gT
jrkT8zeaR7peb5f61aJkbbTPTU7GnN238rYk2sxb9DWbY1azjfa9oUhh6JNFUi3mbVYkXhUFflF7
j1ruoJ2MnXNXThVlwDmkDGH/Ekv0PLdE4BXxhNZRM1F8WOObrFoQOHr6vNR3UdpFtyYu5QOaLNwz
zM33ZfNcWlQN5EIhx9PyoLPrwMkJpUVHQv5JgXG3XvTwQFbVkxWFPZnsTEtNvXxpLWrAy0QMVrb8
ZCm4OKYOb6q4VXP+KeYdo8adcp1/QCSzdzqdGsRE+kgv3E92nf7OJvt+KIanRhu9PQQmiSesog0P
pZUFF67DN4BtxUGrXY26KgvSBWPA1p6TJ7RGCLNt8dgv5rn0pkPim7dGD9MD/b+KmTxr1eSZolER
0Jx8pioqleT+sVNfUuqRu5n14rbM0Yt3UXIZvU32fRka9VGzSTgYZ9p0ViiCJM+3Kcb2LSj7w6Qt
R98yScjSvDkQHZ9MQUv1oHtjMKb28+hGDp9Q7E1uvPxeRqvddxo49xqzV0203HCw4vGzT95gD+fQ
WbCegYE9N379NZyifl/KSmzJ66F+FYrfRe9NAfK2VyTzxpHLJopCYgW2dFnu+VhALpwJj8HSRHBM
QeZiq66OPtRVncbsRtTf8za6Nn71ZA16AuMP12hfIcNqM+JX7aeROJ6N0bYFNXvvpcbiH8AiJNPA
2Ht6xBp4+W7Y0thPdXOJUQUxY2OpGDW2CWiFJFl0uNcZb71nEFgyjvK+4iPC91qQBzFGMdXj/CtW
qmqPoxbZlWG3G8OkakuNBSdqKQS62orYKhLXI28+WY3H1FonHcH+6Wgeuc/9fa6ho5LZ9IZCk3z4
GRsjdlYv7RCF8QXVojY/kmY0tN/x/I+X2rJei67cVxO9VyPpScLTW/3kTlgdo/Sz59JtdLBtLz7s
2KGhClghKy3G/RCn+8xxWLQlPdNnqmCbLkcRSFf0F+GiG8+1nTvTY0Zety2Vl/IBhA3KXFtDk9WM
PDVG7Mof/DthSePopPz5uW79zKK+hEuS/+zg3hzjmvAaz3FpMvYhjSumlxuPwXMzaYBJiFdPgIlp
1CWjcgc8uCB0M7rp7tycIM7TQh0JoPWjA1+gDYbB/izyJDlpcRn4iZ0cCV3jo1HPX+YO8jb9+jyY
G//UJXV6tgmaEAWg7lH69SHuecbSWZzNUKLztLVbS9Ay0+vi3k7bK6mqeLO9TB48Ssdna6D60lov
MhxhYZcO/Qe3uSOInRGC9jj8FQzv44OWGCSTka2BMy/7JPqUayaasH0/dv2uLbSgTg3yayzRHaQh
Hrpc/+Y6ZFMYsQyGQeLIdb/kCTo8Ao5YHqW4GUu93zE+HQq9fGNldVv0k7lo/v1Yi7tprgh2nrTX
rqIWNqh4xNnHTmHl7U0DWrKdRArqwHGHQMY4ap3ybih/JnOVbJzxZLZcN1tQqsjgTC4n9o8EB+0u
lp+t/GHsCdhoQo35LBGZ+0oj008r7XBbOwSqaFQZNO3Rt46ksrEONVqU3JkidWKK1fUHn2opKBjM
KJkzMqnPrVtiu0+e1xwcv+sPzZw3JK8v3rZOcv3Yx9QGpquLY2Q79Hg1QYF+Kv35QmDujBDTG05J
PgGhIZ2hAj+GOFGJGpGUagNT9AnHZlJ+WjLzjd6UufFOJulOQdHYxFhn2A+IsUHlo39vYhE9Mjb/
9mJ87lRO432amkOQs1DaN8Yp8b38ISnkVRIBlnXATss+OrehhupvyZqjaQ0PdP6JRsLei8kE6qse
EvU+5xSqh5rQpqgUN30aXmJgBPiCMl5g4lYId5hAk3fxMzMRMlD4UJu6viXbPjktLSVVQhBCrw3C
1h6+ejN8V30YH5LWxhnsdlow68RsTgMgaAjr/UH68XIeydPc0h7oD1zFKX+205vHJ4GGxJGwj4HP
R/v/2DuP5ba5bVu/y+3jFsICsHCqToeZIqlgRbuDkiUbWMg5Pf39QO2zf1vWluv0b4emKIsBBFaY
c4xvoHcQRNw55pH0LPzUY37fzn2i96aVf37+yNhy/hOJlf1f7pbzz2fLyz9/d35M0cVeTjCMuRTQ
vL2Z1VJCVjeaNG9/eZo3q8yHTykTHL36WJurt/90fh1mQ5rQ57u/PAuxBIcm7yNWaT17St/fAXcP
WPDOH/Gf9/f2PFljIAfWvc0vT1tV7YE9k9q+f+bzz2//8fxJamk/h73fwePgqUNKTxyKf7/KPy9V
naWEteL/kI8BUtknRn7+8fyL81PppFERnGEcVKXd+x0xy7ZHrVJFxbfErLRVqDv5CnFNRfEO2EiX
aOxcOmbMgZRaFDVMuqZhEIHAppg1882lYwGykYPp7SMr2jq6gCjfUAkbp/YeuzKwByAZRvDClh/f
TI7jgCm2X0fOyDCPsbj3aN+bRLf6bYSLmjBrJ8vuvbaESouexY6+JN33DuMPApOU4NQ2vtT1uWUy
Av4eNXeOxCS/diSFNHqZWxjVqM1rheJUWNNzXGdw2kqbIELY92hJFiwxXHujZdqllQ6M95PB/BQF
/aruCE2jQIGk178mJlcsI6z5AKsUZz1KXwmliQQ6FoDeFQme1FzRQ0+QfMvIu6jKMF0rCycTdtCW
Xjyw0fA0qAlEnoPMu0jx1zTp96ni8Oa0uKzCXQc6GYyeVd83GVSMIKZd43LSQhghZsr3dlohtxTS
4KA747NFLW/stSd0OtoyMIfjTPayqNkSOqUn2AWqLbTUHg+MtbHr8SuyHHYOzcaXdYDAC3HwUPtr
1Ve0zEXxkCbOa95bw6orx9feTQmwigUDt5V3iyhgDjRgOGMEeAoD8y5PWN4WjGSrDkzfKn/EyY9a
C/qkY6yB9qhlpSl718etv4bM5gFVo4EeqQkLuSe3pV7wfPHB95WxqkYqA8IiYKVtGE07sA2LFrTT
vumFt5i09qnsTZTRIr7rfdYVDnBTmj1fMcOg3yc4LdWr7+MqaJPvI5PaWkPisWkgUhvK6Y8uOCEl
7NuSEmc5VMHGdOd0P6IfGcbWHqRSejQaGKkUc49T4sGZ/Jui9sG5dVO+HmrnoSdSY5DASjMtKTfN
uOG3tJm8CtdBm181k/dQT8WFHTfP6aCup5GupQjbr/rQOmvbgGHgN667OWuenMKt33K7Xob/Cn7k
HyUfvc89ol1EgK8lpLBYKqHr+13QF/piBAxLcWrE27RIO6AkbkxnQRlw8XTUHUr4dzZRZmsSK036
M6G/kQFV4bRF/KpZ+7oyt/RQDCgOQXswoNrfiBmQEbrpVcyJkLv1LUNB8Jc3bsxW6d+ViI7p6JwO
lrQth7r/7298UlnljNRo9zSC473m2Mg1KOdhy6Fz1kYNpcEI14NKwitMKupitDBs/iLd/ODgGR8c
POofjmXMUkjJKu/396AA/TlDmKo9Yo3xqkjMPaiEcM/KD+T15Gq7POnlxmd3QKDMSbX6BZQoeL5f
P38f1rtAZprxDlJR4QnDxK3uOO/Cq2IU3KKK3WDfFj6JgbIS+7ahPa8zCPZ19NTBNtvmiXOHbppY
gdgYdopiS1eIfeHX2qnzGqi04ByhCPanAMEM8xVe7NCAVkdYU0tnzzJOPnkbvrAvZNPXp0KroV64
9MMrjZ50lvg5zjjj2ZEdZuIcH6eXu8fzjZrvNcn09PnHNv88/C6WfYEr1pA6+d/z738Ro7Z6IyFh
hsHeMfC693WRryMP8IwRuJuCePRQTNWxI3VDjN20s81inw4Z/f1kYtk+HDMSA3ep3oudYafd3hdg
+7sgJBCEkPhtMoXmrjX729bPrbcE7f9PePiLPNowdIsv6T/LozdJXqlX0tt+nNXW+9f//j//+pv/
kUYDa5gvOd2yjXnk+jfgQbr/17FMZ1Ynm8ThWe4v+mgDfbQlPemAfwACMcup/wV4MCFGmBZtUak7
8B8cz/5f6aPf4R1wllm24IS0oQ2hBDuPF7+ckEE/6JMEC7YDMNWsSiLAr7QoR4dTlFfNgFsM4DRB
Y6kWH5VPgEVrolvMWWhHxbUoJuxfbUvqeQzvp6j6pUuu8NFuTEpiATuKNqv3jdGdaps4q0rHKu2F
5E/+crw/GNM4Fr8OqwjIicKj/s5Awnhmvs/BK4mUBFEEHRNtZLWsW7WJYcXO6ymC1EzKnBNg0NZz
X1EEJH957fdj+tuLe9IGxiGIiXo/jlUgEQ0jtRv0f+FGdvmWrNhpUY3hOjHZaLZ+cFU4hbaIKTP6
bOvfwCv/cTL88PX52qCPM6I44v1kOBkDWFIKSttU1teW6Ck49BjY68wBQDen0pM1pPoVUO56LW2W
jZ8fe+Pd+XP+/BafXnB6m5Yt343jQ0erEYFKs7URzC+jqvsSkGCPy43MNV0gHLKsJli5Ur1U3Zz0
w7C/SMUWhUKWWsR/FJX2l0Py8TticpkvLoN55vchthnYiFhF02y1HJWDEQ2sWA1RHv/ywd9NYHxw
tqmG6UopUHuw1P/9ZepAWmAgkJMjXSSUStJMqzAuPhQ+5henCS5g5fuXU50vpdkZyFIoTrhVNSwT
OLXHwkINh3bNOUQIAd6sLP/xpHjneDi/NYPxwbQMk1NSzEfol2sa77NphQab/Bq4rE/fy9HCF0oe
UHP9O4VGC98y7aLPD8ifh902Tawc9gyrMRi1fn9RnxjMHtlEu410m7Bs36NCDRxu/fmrfHTUTWJE
PenSxiJl9PdX0SUxPEYc89HQtq0myceocmBjiWWUfzmPPjqKv77Uuy/YEXpQBuTzbeWokILSkiJy
+LWAvwq6jiLiaJEvEY6nzz+ghfPl3Whmm9IFXmdJaHQsA37/hKALHQwGXNCmq8Mb1Zps56WA+9Cz
bKYCgG7nXYUR3baCEKjGFYgYym7H0EBbV3Nj9hO2te7R6mi9Y1KNm6MpW3PTOYy7sqXkS1r9sbQH
HYy4R+KdpiAgW9NW800Y19hGsir4WRvOtBtj+kBzukhMTAKaNXWkoRo0N0arfRNoFnZ/+eTzAf1l
eTyftpYuXB3SkHTNP05btmmOibG/2SZmA8B8UDdWk8HrDvhUqE5uGlTsJdzKtdt5d3WCQSYSCCSy
zgVPSpvIyW4JdCwX6K6MeUe1QJHRr6wxIjKItO+s42QxZx9KXU3lMrHzSzB8QACBkJf6yphM62ib
Astx/aJSNFeB7PWd/8R2DULezCklF+Hzj2zMeKc/PzNz1zxYsSI2312qkZc48WQnFCNLF9poOx2g
UP8Y8hFeUn8/RfiLplZqxDjYwy4bORya/XP06ku9IcdiirRjkL9mMf/q+lcTFPOqKoyvIcxINuNo
uDzb2DjU85ZWQ1K3lbh3XuvvPP17hHj7Hi46EATEjgutpABJqtS26RBLCF+nIN6kh9RDsNFq/A42
xw1++xsvL+6b9mjE8DAz7IqYUk5moxv7DPnBcIgm6O5W6FIq6cuLvu1ugqK/l92BzKtqmcNwW+Xi
Vtfte2knt1Vk2zsPJ9XSych360jBysEdxJRuKkGo1OQWFvA/GnetUA9ssqUBMbwZNpMM7vEbXbdu
d1U5xSJRJJbJsX8ZC8LONcw7rKhLOgrtgni0C1NeuzRaUm3XFe0dG6MG1kFzFfTqENeCoMjivlTu
hGQiseCmJBdCx58fUT3EW4xnO+m0L0buYvHyXsLKfsHISvf7jhgIOKA0RkzDuROTeALcT8oOCPuU
Hc/Cd+nbNbQB4Xm29yQ7Qdy00YzmKZYnxivawlVzhaX5L2fVnwMX0gRWrQzFLO/+2GMMUE5bIHvN
thXNBkzMVnaxtjTUcOcP4PyDEDBrgpTu83P5w1e1mXVt3XbnieD3ccurODuIDGDa1R9qq79p8+Rn
WzmXw6TdVyJ+jD3n6fNX/GDtA1CbmcDwcAs6wnw35aCd6ihRtKy9RNfgZEHzMkS3ldbU6+qZJtG0
9vSD3sysC3u6/vzF/7xwpS3NeXkObs2ynHcXbtDaXTTzTLeamz8VZDxHo6ntyZ3RIImbF3qzc7VX
uonpXw6zAfXt3YjBCwtHss61kMK+30FC+tbSpuc4i5YwLa6wtZWmHbKucSAAQz2jTXWWdtcAhQeh
XTN40lxPnp3uIbJb42/v5s9Zn3cjDUOatmu4LIl+/9ZjwkgNp/Dq7TCwCsLzSdQlwjAEAxQo5ciV
2dfGZQ1IHzwH9G/fJ4xLInIK+7vcMbMt7d3V59+M+dFXw3rYsOm4W0j53p0WZZmLSXVuvTUtEwxl
oq0LB3cV2LKHIhh/dvUc9FaC4yRFPGDeSx5TK/8yglQ51onxlXT6YLGrBVHGEjl33KK9dynCLfhe
V40e3BmReWqU7pLxRFeIyB2/8dNTOYU/Q+EPc4Cz/5fD/L5awtQoyVp35x2h5bFXe7cWCWj1aH5o
1VtXTN42WzVBe2m4frqmBMukDAtp2UWYN2hA0RVJhng31aJEET5f+Cm7tVp3ns2JpYvTZah36lVf
FAgOPYKBJswAbp8kG93OdJTWvrVvhbzTzZwCLf3j1SDQklbeEfV7s7NzPnAg9gFIHlSZyS7gGOUK
1+jn3yKcwj/P89m3a1muJRjO5t//soj1MUalo+zrbRdDMwrDXYjM1Q21cTeVxrFrymVgh2If9hS7
2yyjiRr+jBQ6q5AFf9cKbcfynFhUHw8IG8AezryYFlOH9r6P8qcULhF0OzazDdmCTfJdk/19FSYS
Y7xR0y6c1z+OtUoLuqMmiLgFxRhr6XTxBUb+gJ4cov9Qjc9TnQKGjUVFElZNZ0mvb/vcef38aLwv
272dAL8cjXfXWd8kuLfysd4GLaCQMRkrKPbgR8mK6VcFssY140Kx7CnvOqielp5Jqct17fsuaq4+
fy8YsD/6ZiSTNKOQQc/5929Gjh2WOrut8bO53bYXdAkF2autD9a+NMajsoliAHXlA4/C1aEnxlWK
UfrK9Yq9J5I5qrk6+jmRN3bhNWxVx4PrETsEXnqiq8Eah1hCFO/xd5vMqIUqEabSiyFVWaDbKR1c
gb2442nvMKxEK+DXCaw2yFOGjGf+rPqZZBClfde8ahKbkIvUeUoLTAUSEC7CbX/YxkihRosMEJMh
SqI4JhAE7sjgoddW+qMl/GcE6PcwjpjbC2/tNuUjYT1LqwzVUZG0LargVcKYvfjLsf3z0BITD+yT
NbCDwOjd1zzvDGI/YjiVIn4OsJmvAMijAJlY03/+Sh8MkpSikeixUeZZ9flL/uXyqpPYyaocJmQR
ZD+jolzCjdoxdF7LHjZVWMwYY0E0XCbuPn/hD5a81MIwUM7OAceFYfr7K5d+0BLKSoC3mdnrtiPm
ppWDwGVUv5hgsxYTjjzXpGnhZNggbPiiCEzYyUO8IrZ4TrBz5auwW7Wd8HctUcdGVHE3vkMf6/O3
+sGJTrsOBgHNBpMq3LtjhB6nNH0EpluY8nTFykNeR8+dnlwPiCdTpX7Wbv63YtZ50fL7LojDY5se
2AFKc877GdXrNLrpiqvL6NpLHfQWY//KddVqctxjIH14zg5JU5pn7agyfDF9iYwg6zDUAO2xcnE9
WBUxpFSZwcOw0JzUeKfgojfa35ZAf+7X5nfK1OnyvQj9/fJLteTEhB1jUi/zZqUXrsM46NJV0glc
s8Po5+ffxodnLFsk6RmU2/7oXDheFAdkGNRbKzvhazkJvKIrk4haBmcLbpFLovsElkv72wn7545c
OgZVUk5XvhDaTr+fsFFtBLkhinqbTs0jaSw3hsvu0A8xpYRDdcV2BS07+894wC/jBMQYYWRbhR3+
/94PwMemtUNeSbfRZXwxIZX/y1Rp/FkU4Q26bB51LmZaS+9GjX5s7SmsY64oTTwzquAGALi1QSZx
Yt/4I1SsjjshN4RpL6Dk3RYiWPliKghfMCcqZMRfzZ20z78u8dH3xQqZb2pu04n3J3ITdD6eAR2v
R0vQvZ6OdJkye0/o5dzmZvFaNx7AWRXom6DTgxULx31hUkRsI5lejynRTra6tYbhRxuhVmuN4IZU
n/oyIL1As0hvlOHlxEhzLD3irh3fpq3PQvMyY17wIuPUSAOGmRd6JH4zTWQdSzilj846dLzusS5P
GfKXtRqo8JDy1QDzsJ+mNsn3mhW5D2YZkE5LNGhnhCSQhMMpMeak9GoqjjmW+JI1wOcH7IPjJT2g
wAzGdIegqPx+moWaVKOdOeW2Q7xnTSpat5A31n1GfnLe2ncqbG8crfoZ9X8tYn+w1vKYdVxPdw1d
yvdFbFT8lPsrtyRMNXF3kd6KndJ8f2v6EMhl7hj7vqouui4FVOhT37Ss0r4IR+t/v6diL4V1FyqM
xXt5dwSKrJiaQgr6cIqwCYGLtYx1nZZ9BkAlNJ5pShuXY54dI2H+rav80WaSF6eayybGpZb/7io3
Z3Je3vLijTuSEoJyzpT596gIgmMalOZaoaVaBtO0j7pgU4SQfz//+j8YZeB2O55wDMcQaE5+//pZ
KWWNF9olvsKJjHFvD2gzkvWsdEppWOp//cRshT7YS7KmBKQEcIdu6Pu9pIyJgQrmTJsEeMX33MRh
1MMyuB4o2mxUU90mWZfAuyy9O81GO5q3/qvlhsBHgJltg8H3riPtGapNuG7TESuCUgTx9VZw3ZrN
rBYWiyBvtWXjhmqVuJZ2L30oqLMxh3VyfNTiwX2oKTGRXFjcmmHyWGPdWbp1FT03g7exIL3c4NOD
pGDlNjOgzrY3G9R91hT9mvjJYAdX1nqMhfjeOSTC9OaQcaW38hQY8xMJw3+OXW0bIfBD7/WFao52
J4hu9d3eflBeHO0pf/knXxGwmudCIwW2q24m00c001s3NDbK++anleMoUEPnPErroZ2M6EdHXb/q
zUXVqjuXHcRN3tvaqa9IhIRUwZ4bErP3JSKqCtLIeCAo93qaRuOhRukIi9rynvw6ysCE5pSITCGu
Mi95YCXTQuYIpsvB1A920RoXTeN9YxMUnwpcz0fYp+hxTJk9DOjb9SpoUY1O3sYzmvFryLotHZvh
WeRk9bUsyVfNpClA1Um/HMc2v42U+2KGxfSix7O4L/napErbZKZQp9Ft1akdmtdiRDWMMjPB0pxC
lE0LhedHAOhV+Ww0pCderVSMJSUyUnIgFeAgN4HzSlYHq/o2eWy0qN0a80/nh9xwkjNMlZhc3VWX
zOzqsgE6eTFSJjk/ZMgCATk5GEmm+mM03+Du697unR/zCViru4pA+QH3XmzZR0qPzvF875+bnuY4
2UPU5KRdIAlULtMe0S4nv4cwGgjETn0wluuA7K5DOOigpElRJR3RrRDtAUCEq9hcKAyHF+d7mBuT
NYmd+iLugulKy6vpCl8d2U7l1fkROn/jFZZlsZNTvMsr59hkvn39z02Ji0OxVrl00xp9Qk28OuSP
eFeP2cAatxD3QwzmqHHTLUqeaYHpRhCtzZbqwuvKB5SkJGq6brBODNu/hTCwMcYMdEGY54cacT7R
aM1CLwqCvgpD+4KE4aYDT3rKo0y7NiC6Tp5qtv6gWSs7sP07WFDlRViDKz3/mLLEP8HRXLX1sK86
LdWQosT9NcuEqh/JBCLfu72u45WrRwe0qv5NmXj2otaGZN8Vpb80SpLFI92JbgRBdzcUmLr1MKpp
NY0O5XenCw+WrrqDP6FhaizXeyBgOtkWOdovJF/+A+FOiN/xt7K2ktuaLO+HURiUMIJuOmWaPz1g
aCGHz/BuUD1VD+m3ZH5QYGXZDy0ZKajItsQ2lvcB7JZbp8lQDBvlfTlW5aqOg4wauRWtnbylRceW
+MqplXV1vsfStWevsXBlrTYYpVkjRSMuArec3I1bxt/IEiBrUzbOBbmnDue3wBjr55cdbkxkJg1C
WiNcpXyW+7lGCWoaK2hoB90myizjVk/J6NO66xbXw9pDg7n10NbdA6ZyVvog3a0V88LQGJLVYPTF
SRvNCf5qvanNg1EBxqV77t80XTfH7Ymnru0x/2fZlUPy5GVec57kphxWWoUDq4bFKZwifA2dFE41
AazUIPRykwdEmHVI69lRN+ntlLY3oxycrxgpsnUNTnCvwTl5socH4rHSB0vNHjONwnEWAWpMS/m1
DS9Kc3S+0f8Fb15Nza4G8fdk436o58cda86+Kppp2Q0Mq5bM63tHaCNZf+aIqlgtiorg3GxU3xhI
km8kxfHf49vIzKtriUX1IQR5HKj0YWj79saS6hSODyS6GXey8vIrmQ73QVv597aa4suo0V7OPyVC
qRMObmjTfm6uANrwbVB7vWGSWbiB4996883YgPbOw0kcElqgqyIyqx1Oo2Y1UVwi18cY7z3fEfgY
C4t+Wz7eJ8KecyGBiPVDuizzqL5th9A4eUJ9qSDN3DbzjTFQPxhyaS7BSM3mYZuyM1bDi37WMZbz
j1HbRLcqK1ZOr3/zUsCXpRwI1HS8p8HKYvZrDteiSdgYcYs7I4jV9/oHXzQuH61vmXykuPYdl/24
TSplbV/SlktxwscSt2xDm6KviH1C1Xa0NQk+BN73Cm/keBXIcrw63+tCFjJ5jDQS5M5mHCz6eUMd
Xw9pEV45yYNXQhBLO5vQCyswD3qHKLYwqdi4pTutHM0xLxxjTh4tvWnnjakLBkLDkol1fHTzQ2DE
xUEUKbETdeRtYWkv29jGBVCb9Y2pdNhzg3APpSmLQ+oIzlJ3glsxT3a54LdhhMWQousEMI4bm76B
EXv6lgi54Cg8wAaBYe6F7z9Pqjlgp0sJfPuRa92L4xvMOdTZ+AAHD0xIm4TVhh21twIqu1bYyw6G
HgQre07JzfL0whynXcU2YmEDn9M6b4sf5FXFMdmWPnldybgJJvVDwzVcIWm3tV6ss1rwLlj3dUON
IlDuJnOi+epHxzqsH7HrE6FbvUbdUTCPs4FZDo342inniw7LBqs5gbOjvcoGJCkozpjzOztYgYda
aqk4Ah1+NMfmeurnrvLMCISggE3sJfcFShIXjHL8KE1/Jyb7xTQB59RqO5gXZKkzrGk/s05djqZ8
nRpMGBl6TS3wWbSCGVlW6BoHvSmWtEKxXQV5t3ax0y21sbxgMxRdGPn00I7OdengqDYSYrOraW9h
k4LjL1q2TEnR7+HooFweYJJl07ZWpER35pZsy5Wd0HJ0xx/sOG8Ki/4qIEOY9jgxsfWOUJtqlqw2
H6vIWCsDnO+arj86xT0pekiBI/tLJHQk4jWkV6PzWRXY1Gv9FMS4ki9yplUrlYaYTJubzPO/IJgs
V9owGtsahM5S09O5yEiuPdW4MpdXSYS4f5ow62deum/q7CK1HEwtmXZFoOCzmpwNzD1jpVczD9ky
vmWFfkmppFtKtMW6uXIn9p4QXF7DXoGt6cx903F+MSd1y1IDNl9VldyMQNbMWI9WKELAABTWtV7h
NKxJHlx2gCES88ls5SUsdYrPNqdqTCQbSYcRYO2wvOxdLdvog1FtaFV1oNC6eEUIBCc9+4isIgSq
7kzvMDoMCWJ2axMODVTnp5ZZ4MFtNKLx5F3G3XSj196cb2ljfnKctTC1fAlrINgB3FXEAMPbDXA+
LDoFW2V0aVo408kFG3QxhKGCug/Tvifj3lD3zURwsE2eNJVAAjBByOCoqNv0h4yin1adoxSfMD9i
1QJfTopxnPIdi65+cDrrW2kUCAwqiC5fxJUCgbIJMPU6kBFXg06ohkKjLeHAIGCwieSNAGfKTR7X
xUrvWzD8frCZTOcZFQeYGvicGzyGwaJsO6Zdw1nhKyJQcmyOViSSVaQPT7ahkd/X91dV0VkonJE7
GGV/aHPmpaJz96mJ/psEtIUV6NO+LtuXjAkwKkZ1AwgAwHWC20+F7iori+EQ9+NwON+rlb6qAq/d
Y+A+Uc4R254o30MxWPlBEUNxQZ3RNorikEihIQUJD96c1FHqbrX2lJetcp2asYwQcqdBdZBtUKEy
qAO4FzYl+PODbWSVh6IJjtaAd4reTXkwtIqKYqHj1fHi8mCyvyFGvC/Mbau3J3d+QTgHxQF4HKOn
MdhcpXKRDxWF8VzI5fm9h2hDN5YbvdAaUAdCmtTBYe8O5h6SZkeIJMNVoK8SPa4PdglRvExn2UeF
CZxIkMs8jneABGFw+un3LsDZCqWUNIWuzQ/tfBDiiOaCNwffab7WHkLbHXcE0WxDmu3pYPb7VAbU
cpgzF9qcNSYrqPGWU4Oi89rdWCAb6XtfX1rESRzON/QFN25tertKw8RVI0OuGuBd+zIlwSAJ6f+X
lcwOytYeK83vN/X80/khtuBH3MLReqrSg8rLjPjVMDvIYfombRZLVouwjEJUsW6hNSzILccuEM1H
GascCK5iyg68vWw/+VzzTWoR/cfEDwX+QAJ1cojne0YfEm4dNrs4a59k5+dEu4aE3cw3+eTi5ida
LgMex3BiY4SfH48Sj6HyfLe3QcNbprsrsxE+PkCuw/meF047DVDb5PdiUwuD1MWi27pViTuqq8rH
sKiHzduPWuglB04p7MwWiA8rZJcHUg5oWHQ434yarQ5D/pjgw357WDZCLjInqlb9VCQZplmrZq/h
IwCcM+VADn0nL8Zf08yQoMi7hHEc7OwcjBK6NcnvW5lVkh6a3tPxZF4zXE4fEuQ0RMYu5q9UxTti
NsXa7AW5GOCNFNrmU0LF6oQvAniOpxebUitMLnLMVRBVq00Q/pik4R8o8lXrJK6I0cv2kVPirybq
gYhwSSyCNy37GAyOoPeglexVyat86VuNWL6GgXXUvdfRbDaDDMEyQHHp+yZbYgENp2U9O33kGeB9
vjspkdcHLuLswjk/6p39Ut1sEjo/2s5/YJdGtLag5JC2TCoZJKPd+XErzAwuivmvdaeVFoKTs5No
vjk//flHvbfwxHixfPvt2+u83Z7/NCfodZm2WrV8e/D8R0Ro8Hb/ebqich1AYRHB1/9+b8P5zZ//
z9s7sUeIm+bkvr2lf/5j6IfOehjEI5h/spPOrwqod1fbA9N0QAZQNkfvnO8l871/fjzfOz/27v8h
5Ug2UBLuz4+fb/oA7jDa2f95Kjeo7U05hFfnhyaVTOsqzb/XTcZWWeK1TD0w4+cf/7mZZm8oGDi+
7fPds1dUeIO9wmJ2gb+vQtJe20uvL/1VlZfHTtfISUcTSbaBXW/iJkq3Q2r4YPxAeehzL3CIRix3
ovk5REazHAIDjlLqvDARFQudwXkL93xPpuq0coPWum5Go4Zukg0nh/gB4muSTQqwc1HV5JqIAo5h
j8DKjPsfpD3q2ykEU+NIUiDsldbS7VX6d8nW5Sqk1ME++zZ1v7JiI8KTgXxRkiECnMTCWj7njDtx
8qMmyLqyzRsEK8g+B5Ws/NB/zKnYg2mYtI0Oy9Bzr21D3+RD+R2vdXLhjyW5H6bB7t9v7pOILV1L
QlbUOWqb5mofVpOz1T37FiMUkTpTuWNrhenGAloDca8OfH/RUzyxjOaYVAlJUq0+Lj3UfpaDuzcW
A/mcNIEV+ZFVB3Osc9NqmSbld3Xbd+UNZhlzUYAgy7zg2sqHa/BHPxthw6HBAcP8+aPrDH8bNmw8
pAXIrBYXEXA/orvpIgwoLNjYzfy7EX1WX7FCatiUat3aINXsmFrF16G9avXsix+X/bYKpFxRjPSu
3S7/3mVkcsSyfC2C9k5rSsDuel8sVTYcgih8TsGPppXLNzvLElvIzCRorNOSIO488w5BhTZBsTYy
sl7D9/ADAhb+9O4+RL71JTBYzhTKP2Kg8g7GuB+7HDWSpR89rykI8onUUrU55LgyzVatUgbT82VU
vOYiGNY1W+CNYQfBIrbzZDkpjKad3oGvCCqCzGJiCsYASkBdMtlXMWUtI77UtCrY1f4EBoKfXEHA
g6gkhIoBN6Dd9TcWwjOVFo8a4R8HV7QDvY6W1Y4o81Oiip3dCUKsCROj9PSg8RYONqWPBd4O2oC+
HNaTSMQmdyN/V5vFM7tb4kcqM98GrtldKbywQKKAjdCWL1rSfwCnEbVFexNBeklHMXXZEObs3SmB
wQmhOsAv1B0bmpGsFChSEX3Zg9/doGPyWJmwNkBqcHAq574zyTCHs4a3EIkL9vg2JScRQf1SDZnY
Qx8rjpkqmInSgnVwTMnWt2qwz32CKgqYVOQww0+wM62oqo4N9aFaoswSqayWhR2gTu/l02AUyYX8
HudtdVX628ivIHjb5mUbUGGoBw17uZ5fQiBF6mIboNPCEMbV2KUbx669LdpXbxXG4lufYOmuBb7O
ULHeb2ngsq1YToZ6JG2aVPWstVdRzsYpzFmkVgFuPLKwNpqW1FQ/VLFy8x5g5wgFPC/aa9tMKoyF
1GSoc+3btoZ0CdCzVYmEIYZ5K5HmZTIzdWId6Howk7P9nIE50cmp5zzUCP3GzTjv66joJ9PPjFay
lquvWl78bPtBXLTGREBRE2BTc5BrpVOxgSWTchnx9x6J0GvNCF9C5W+GzAaY2qh8FSpSQkKImeif
FZjyDDmnXdGTpu53ROckV4AFbKZO4W/AXo2E1OXTNmoUSHizfyV4ZrxhBEQI07XtoioH8g/h7mzG
HkJMNaXOHpruwkDxfUjZuwdOmR8M4BRU9cwHoaU+PE7P2gNDtVkCzazyzj+Q99WvAi8Kb5vBevXt
U15c1hF9HK2zrbkSHF1PWO9PYW6RDYKz0KhSLu35Kuqtst+XA8zdoGIT53UpPUp361gjskwWyqdy
vumXUYily80a96JxPQGWozrCkY9PbzcmY2NjeT/9Mpzt5yTO615P6w9yNE/mliHYQGQqtoqWOL0B
u9A0Hk34cjb+zUONcP7AhnJYYXbHqwBQBbpXRpZbykg1rybNrV0Few/MDhxUEt0LLSOQMOhJF3J3
zphpm0qV+8Zvq8WQPQsj+n/sncly48iapd+l9riGeVjUhiDBeZIUkiI2sBgkzIADcAyOp++Pylud
t8qqrLv3vaGFpExREkHHP5zzHSMUlshYk6fm+pW4PDcqEWEx2oqhecBQTpouQebKaU20PYOhYNrZ
+oCTfkn3XjzyvapQiwOoTIEBdHFJAQJlYiMGMyGbNMhC3ZPlEQc90IM0i9ws6X9P1fjbBHOSFRQ7
tU7GRvdgqNSu+mhMa69cqEqFcpmF+quZ7C5SEfFxU8HewGqucnoZop64Is3BQl3TLe+ZmdgR6Qhv
i8zPacxSIyGNe8suR+Nyw+iBu3KXMPWKUF516qWPOWXLVDob1s3fGTbiME0DtDsEkmkzhJfFDbpj
De0fN2YtTc6ogXdmwPe0OB6vLX8+lV4pU6dIDKTe4IbKw6owvKjPgcU9YT4KoqG2rsHiByhrPczD
ZkYYs5guU0LypY7IYjNVjx7rEQtNYhYsrWG+pf1RqiBsTOlfCyrApNS6e2eJ31kRcNHZY3Gei/69
aImZVgxfIviUkcPUDECNTzJrgzCuU4LM8sI4pzZdSAMXYGqm4uixTN+UHNprUJ6EC3QjwHuoNIpJ
feigfr72ATcXa3wyFphKM7gQbrFUD6PISHP8jqWjehpZIK3zorbxr0N7ahh5RY2NgI2IqdOMRnw/
JsWfyUhEaBEAvOI9wYKntH6RhW1u7Qnyk8Wsa2d0S7yRHs5tFmp75jJq7wxdcew7j5RdEe818j5R
Rc2/NCewjq3Mg9McBEkEI4UzESLh1p5xoHro/i6MAvRTUbahMcT5rbXpYWNlXo2gmf2VNjT57a5n
8wJHzTF3iZPD/F4MnVhXdzZ3OLe6mxU/jZ1VPYsyWZMobN7QKNTPaOOLyK+JVDOG790QixcnB3M3
p9l33m7ti/QJUEdngk88/jTHvHrPhrE96kKbQ/3xIcq4ai1ds4AQ0oAnLpkxtB7RCPNkfGpZefSF
3HTBw+fteO+V6pOHCJApCcZ5SzXz1SezBHsDeYUaoyQnzvOdaRIP4RnTcoXakJAYZ1f7sqaEVHyj
bQCZSLXpD2ce9yXorLsA9HFhZ3qRsyC1DRgEIygDOVr5KR05AmHCh21X+mchrzki/lM7/WIg0QPe
wqYlS6SVaR0c8mqwsfdb5ibP5r0OjZJ3FyibBHPuMWeZNaGAIfNCWOy2KDtVqxOIOE4sSWhe6oTo
V0uALI0pUxwu3INu/s78YeOokVi/EvCencU0uLH8YVrNxSXT4IJd2wA+K+e90y/wvOpozjArFWqJ
NJG6t5HgNFuRLsvSdjfK6cmxHXlReadzBzHGSDTKXCUVd9fY8fZo99KtpevBqWypYaf6vTPTmQop
Y7dnANoR5i9P6tY+yK3zbDFGsGZr405Dt9UVCeYl+ybyzFKaeN8+VXPygbWOgajnTZsiJ7CurCeA
No27l2lWR0kpARAM7kC8CvTDOAZK38nZ3gH2JwIKMmw35VdIZ0B4DOeeZY4DLaTyHkG0dmTWTEQ0
VmAITdTGzTD/61M/7JaujPdIefZLWprQDUtkVZwUU+dGFqOqtdMQw9UVj6Ri4MBpazhHC8cCoadI
mdO5CqLa7+De9pl4Nspq07uMlBvULcCiybJjUZVBFKs4txiPr8y2V2uPxZuh93tOpBnpB7CYvhvT
Jx+wi46suneCD8OOx/1IArHTW85Kqoyij2C4tUmXHQobBHHicxvVKxt6rw0nstBUVA3wGx7953Gh
k0XuGrMkcLIfJiNW0I7BjwSmxrlzNkaap7eEIIGoxFgfsmiHQpN5TFQE3R0dbbfTEWtbc1ufJnVA
OE3jl8Ou9VKn21pZtkWEieLcnfdx0eH+7OFSTeS3rqfiloNivHStGyI+mb+BySSlQXszZrYyHiBJ
1caRZs2/4WVMp7qh8WS4dvLzeNmQDN7g5rfiXWe/gdmNN1oWaz/c6Q/QcPfNyH8LVcWbwJnVyfZH
f9/VC3u4JOamXqRn6GJZaNg1IYxzf45lYTyN04uA/EJxNmjnNPeLSyU5SRjlbwsEJ/cqHRgPlZl7
HsuL49PLJT6qaZ/gayrbXt5jKphP2DneRcsUE2wH8aproRr1Na5fwXhhdAgf8B5xGs7jobcTGcGU
8laUjcEl0O+svU6V0ncJ8a+7blleRCrzEysK9dTZS6gtGr3GkLN+cuz3FprW/euBsd0uL8wP0Vgs
73QYuHbnZSG1O2agRL0scT6fuR+MT/aoH1Iz/TExJmZqPbKhSVGleVoArnmIK/oCrVujBuLPatX3
xirAInjDxGh4YMcOqzPEeW+tfTH5eyoGwVQu7m4mHGcHIKoZbOzaUhvP1etoSKv8ZKX9Rhb+cqwZ
FG8yU4dpoDPz1LWRdY7Durl10q2h4uleoBuZWFK2+eyf8I7OhyBBvJ2J6SNrp5ad0WJvviLKHRrW
JiMKZ0xbbLUVsb1DSs6I4TNWNI5FmYjn2gG+h1oK0xKJFPg/rDqNOkeQsJk51O9xGoRSi5NT5te3
IrWAX7FgYAKqQtcS7yzfOUXsOosID6zWLmlaV6tREoKNm0dmCWEObnQHJ51lkOH8Qouq7Z0UKsls
ZAf0Bt3x60HrpiAUIGA2gqTdOyzvjYvw5mXkHX/IR7DCxaCPB5X53+s4+dAwb95KC3wwXdMeMRVg
k9iaKBlrAcCuqtZqsuAjdyab49ZN9pVM5rAj8mnrLXBhHDFljP+Z3CkFO01LHzt+kLuOE8k87rdy
ojpsM7C8/XIuhwbZuzV1RzCIgqVI/Y4xVnJJBBkBVMYvZZOEqVQ5HSQ98TY3/HadA7Yxl6G7VGM2
X+O4OSpFTJaqLCeqOYW2wJn19UhOJ+qh9E31GjAnSRKsBW0jhBNLKZQDmhFMJK5O8jMwP1tvtN6C
ZkLX55bfG4hUSLznnMBMW4SET7SEnexprF1Obwx/U2q1SAasLkqr6aUy8u7cUFI4FbAgV7owb+Jg
jwWG6cC2kGO2w2P/UqeQyclKAtLsTdQe0nejrJDDPgcBvpKB3l6Go155H/5AUGvaxs7adNSL7VYP
+sSw8vUesQI5AauqrnlFpaTv8NEJDAjekNpIZ5VpbsK6dvnj2qhwG5bjdI8CCGGv4JUSBM1+AuE7
ZhCZNIJAGqKqltZDsk5XVMgCUQ4iPOZai8mrH7crqxvqdQGFoo03/QMKgdNjZwMSJgXXhL4dNDth
qwahQUqcPDrTbUmQ11gLsZ4FovdCrCc/Yfsptq7d2J+Tvsc/siqY9AO+tm6aYYyQ/wB76OWGSO5p
Zc7Mf9x4OHeV9n2u5t+JySykGgB+1wtgXbHYxr7R1HUZvQBoRtGdjEb6a9RUFQtNlqitYUS1ZZLj
xTXMW7cOi7nqImt+zxuTMsU7tI/0F88mmtZtW271XrKyg1zsLMqpTE0kItbzjtDTiZuoieSSkQy1
BPo6MYWyYZtbNaBQijx9J4KZSS0zfppU9DxC0crN/qUEoXsQerEtYuUdEycyDLiCi9bXIIQYfplO
IHdakMHMaWprG3dxxTaklIfGkX+Yh+tbH4geWEpwIRNLNljQP1mTuVuVWIy1NKw1VEGbxCRZKHP1
Y+UQ5D1bQ/zUMlxSM/vaAffCURsBw861fGoLuGdDkSCHgEX3LOufnmmXB2Sw40pWisSxVIDuffT1
GoO1UWbWTmHvDbUM1wLZsyGe25wxekvlWHlvqRb4jBdFvW31dF63YgGhHc9exGl45MWa8TV09CZ6
a13h5x2w38HHs0kd4pzlMsRRtMIIZYdp2lsnUJXLvpqqW+DJ5lTXOZOfvusunkfN6cqZTCaKd+hA
wbXMmINkzNayvCU9tpcvVFAdF6uFWCbtyek187WNl5/lJ1hV2QXbRa+QUxD80DbQEKu2uwze8mKw
KXtMpLyDYZbV2h4aRU/NH24Sivbfha8nY+OlLRZ54IQ72MotMN1MP4fJNMiEIL+htxjvpRvAu+nG
bCnfkgbOcwnGX9r1n56mfTuLOg615qMu+vSExM6PPCf/MzmPUZeZlLscy73jT83axEUY2X78i0js
awyri7ktg2xlsifrU8y/A1d1oOnu3qhTMs8D9i9VA+s4kUI79k5OIYu1MFyS2uacrT7Y89JkVZQv
hCpw3x4ZFvlazmBBzGdL/mCGAUErK968aa9k5x0KQxqh4eS8Oj5hmyKt2g0G/gMhHz8JD9CjTE+L
wyxciZAfrlQ2Dvu2zgcadI4S6sh7HX8aXtfcdRsibU7q0qYmnHDrJrwzPfDNzBwDGmoEqgG2kcR6
3FirYF+U03dJdMMxkeouag96ZitOJc6CMHdhXZbgqJkkIMOayNZIgGkTnc0wSBU2VH9GNHYheZUn
Z9d407hynZk02TGwDo6v/SoxEut4WiNGjtwPRuUfZ4tfD6Y06PO6lesqJuYsYeV4DVS6szwkXUxo
k7XdxtbWY9lSkE+QVCR+TMpo9r7mPjJ+HEzr9nddaf6xnWWAgRUMt2dfGoYskDuLWdPuieHAlACC
GWom6K+p7N4sL54OGPuaLRxQN2xYP822y0LfagUqEsG5b8vg+PVQTs4fwWyN2V/WRgwvsj07mVvs
C/uUdtYvakr9d9nZdyfW00uqWkJH0uzskXjA/XU0NoyEIFbG9D84zniB+7ik13R3zFuytzxoLss0
zKuSIVguHusxmbxI5KwUTGV+MOtq3xZ9eUj0pNvXs3O3HgBZs+XQWoqW9V7ILSNNHow2Of+WlGtD
57/FJaT/dLKK7VzYBXwxotaVsr7lXg3JtP9pNn3xIhgJbVmXofAYrfZSDd0LRZXaz3qFlKAuySyL
Ga9Iaz8GHXwwKK6xV9CmibTnRJrscCwYmMKyv7GeUatUmumh07mLDnNMb9iSOZb1Ba3AggvDSPJD
C9DghGQuegjZN/Wc+Pc+bcZQm4UeKRX88BCuhbpLLjk4drHBujWEZSN3rQnRHpC2swINupU547cC
LAKDhsmIOoueZmn0c7CQi8CecFsl7GJUAa6U0Zh3doNi2zcBrQ7+cl7j+OlCgoYb5cFgbuyWd3kv
TCY0aR2fK33e6bMdHEpq6f1Y4jJ3RY/eySwvKaC/3Zw8gqbpy7X8STVejd5GpZcAy2Ca458wEwOa
PntKVlBzT2SaTausnfPmEaSi2/naMhaxl7WcIlJljLWvxyvsICMjTfe95L1yqwzVUSqk+xoF1bUS
2qVS3bgf3KK/BEkC+kCk5XnifZlas3FwqgaxyRwDQkALlxaXVELV7ksnOxWx4OUZpbnt6pLTqtbz
8Ovg90e6SU8jKK+Rprnn3nHJFKWi3opbk+RXy2Tou9jk92r5eOTFBCjHdblJhNB3ohjOTOXbsGs7
9zl2WU6knfnc1NQoJGERcFiwGRoz41edi/qWef1mbFr7u8+gJcQKxI+Ev2NTt5X1qo87OX5IIe2X
1tLlzc/lS92jn6IfNomASspXp0w/GtcdP5qG+Z6jwN916GEdjVY4W9Rp1FxobeZcnH3T3i4BATfc
Bms0iCagXLdJD4NFWn0wKO+SFmhK4qSpwHQO68Roy73GKj3OzJc+C57SauEi0unOVWOJEIO0QrJY
WRfZcf+Ic+lcRwGsMAVE0DDKu7aPB6UTu1L03Xyz58lkPqDb3xZU46t0esUnFzx6XLAaU3lTwpp3
/Sw+K1G0oQ850aXpR1Bkq/k2BUZy6XSdGJfmqY7pfBndeEeHOSegfkDGpZWSHaPXhL0kg7emtXb2
bd9lmADwti2Cur9DS5tT1KKDA6BoS5o64qbw8SbFD8MxrriTtS3clDQyO0RuHPc/PGNxqMgbuc+a
KVlLUgE3i1m4OKjSfmfjdXouquVTcH1n/li/2MFg7Vr6aOK2/NOij/p1mjl+cq9As7pM+B8fmYJV
9xC22P7AanWJjxVQ4DRbshOGxuJiGqekY7lNdlyFgCS4yzJprpPbEE8+ctXhGOqPxEXp59Gu+4vZ
l3u9hXfraIyfcebs/a6joJFOaHpUXEaQWN9mFTwx7JeH0U/XNhYBIhaT+BmN8Ks9+RM5IG1xJIys
vJs9b/jGIqzFszImZEzzziTXMPwzMejOqVmd2NHSYwkwaoGhIqh75r2Zv0zBzrol9utEpkJ/GXSd
XIMajvTQmJvycRfRSka3bpKhvEPbNLHAcsqlYS44yKdEa/R7kB56d4vZqvxdMJ4K3Vnvb/14a2RZ
nkrMBTSehfGOMBEDt9FJvGDL9Ea/OE7nWNj+dyuXDdsfbooG4x+qQ5IBSDACo58MP+sZlDG7TPtQ
Gf0POgL9aHbcE4LM2ujYwb1JNUeJnpxXhcOpKMf0Ns3WS+NT69lGyoTk8eCzoAK5Mdxz7t83bBB3
w4I4CiPkAHQZFVFuZMdRAc+WLX6j3iGKIE4mrloeEkm/rS3TtIMSvR3Hwti3AYDSGGEcqfUbj3Mx
rKxxOboMMHbKTSZGMsRZatgCRWAlr5CsyV6t+vjEq17jYGwZQNtF/aOMKUSAdWT3qh7Mbc929JXd
NjK9O5M91y6uZoXgrpIH4XvQO4dH9wxdoBuhhC7ybCf6t5iF5mdjtdwCPecGSdlbjb3Od41968JW
6F5MFEO+jEmzghK1bobq0ixjRv1Eiw5WWD/rzPoBkQ7PEoEyf9c6AyTMeKf18YtNhEzahrLoaI3Q
oQgFGQ9ltYCkXKHKZA8VcAjnTnzrKpe4KrfZpu74bGrJtUsR3A5FPW9jlwSqIuZpOru8O8r3j+zp
GzbBU86cpIx3dQn4ZwQAeJ9wl0z4Dt7djsFnUWR3kkmQuA+mu+I9icsj3uP+i9zedP8M+BTceFM0
zKa+HnLH8C52YutnaEzrZK2xD3ovbTDqbskFbxS1/i47GK5jlfpHa0LeN/Spty21EW5+RqyEcJzh
W8rFzbC3eEVMlW8ZH9JSLYm3F31CtNsUiF+KFZHKDMJxc9AHguzUg2mRNiIbF31nz6reqqzfPlKh
bz0jHKoBpw09D0q8Lqb5SSm3OWoy/pgZBz1lcU6wco1QIfiaV9VoTGuRglt/fOh2fXXy1afnafO8
tiyUnUBljBDC3bBt5cN1kOXWN2eZQPqaIwmp8Wh9aw3irb4+dAX3O2hxKurKcdjpDbLwsp6rvZoU
ZoEq+aEGK/tWiqdABM3raMbJ00QwnEmW9D2YUu0K+GAL6/iFqY46we5OkecFHoFPcfpqfO0iQHAf
xpjoCXyfL2m5nGTgeIxTCvVSPACkmMyOHfmEFK6GBfEfS1QSdO37ErPCwlxAit+CPqzrmDkEqNkA
CwxBVAy00A4i7PohLydMb9721eTjLynri6PwQdYWm1yF1HwzAhaM2O6iqHT65mI21SejBji0po6C
wZwsyJEdbwmKjdVcseAn6oNjhko31OW8RENAL0ttrc4uBX8ommmkvtOMXWDY8joutLyiSMxXxe5B
Dv7wxA/2qbouWBMVbm8Gkih3NTK0VSeL+ITsW27YarJgjTv3WqAo9otQjkN8HBMK3qofPnk5GRAm
fc+FNFgReVGPW7Fh3eh07Rtt5YDlxzlWmjNv5NwUG/tNOVXx0iZa90L9lqwI10i3jqA+mshkiqZF
oimfGZRJ5b0Nlj58Q2JLi+tV6s5qx7gsJHMOhZefsXA4bCDVj86VxvnrQRsNlj14IJlf8DnWZLuu
Dcatny1HXqvygFrPeIqdQzYMxQOfax3jauZMM2hrXM96WYxnSe7Fm/G77IeLPwfJa6qZyRWiyNvs
BmJdOl6Dvy2drkPXT9fKX044YOPgAPImt1cLc4OoVpSoC8ZX1sS1HvVt138RDY56sXBXtgisdURm
3ga7/JkHaC/nXFhv6KRSRHZEEtGR5K6RRI01due0r6+ePWpXGgZEQOnIjGfJu6ORaIde8MoDTXlz
F2PY2aMHQtEbv9NZkMo7UJ4zskt282wQYjHjmenKpd4QxDgyOClsd6ZVTb2NmcTtusE7h9use02Z
iocsu3+Wtpl+W4abKyFEY/yfNks/fIxCPilh+OvZbqYzpIrD2FgO8LjkWxK0+nGopL1ylLasuU/4
W+jV41+Gy/9PNP0/EU0JFsQh/j8TTfcEEPys/zPR9K//5z+IpvY/kFU82EPUkzosIsAI00cv//3f
yAb/BxB37LM6Jn24pY8vsT+V6b//m238wwNiAyjTcwzb/fLR983w+JLl/cPjC0CcyI5GkeL5/y9M
UwuQBGbZf4EoIEiBuMq3C5DWfaGS/rOZdqDFypZ01vYqRjM1bNlmEEmUZ9U1BrC3cgMGfunDgp6T
XODmM2lDCnEOyUB3Il/Mh3Nla7NshAafsRcmDPWAkAmANBKEvvspCZKgRTd/oc5Wa0TB98417QMt
888We2w0TWjtkWnLY4PBdl1WDAHyqknCyU2BDGnZBuVUTfhIDx51fpeDU5x4TyPassajmpIDITLd
umC0BMSTLEWLQISgZLWRkvdOcVZEejN1q9LXzxiJTe7sdRG2bf4LtWwbajSniKViCre+ZYg9PGmk
oncBzEIvI3g4rhw4rjRbjNdJeTIH2nuqISJLfzQcw5GqkC8Qc3VsNRaAFkkdTTJtcZjkKyjRzRk8
Ttc1B3ao9R8AFt/zsgq9SkdTt4jP8S3Qjcix+xJtPnk9EPODtYk1N8grb0uiVB4SVtWt4sTmTzyj
0BoNZzd1RJgHRPPEDnmfjaj2+vgzHYKPAgR/a3qnqiy2TDmvelKa29Yl392e2lfnkUYhih1J3uk5
NlBf2nD6uoGaBifyjfiJcmM29q/ETuU1tYkxompqd02iP2vPVcrRSMJDHVrkQXUPLaufIsIwa7Z0
8azf2+ET3WRgmsnbNPtM4Cem98jYfzPq8Q6TO4QWgRKrOciWCyGSWBi9J5UJM1SV7V7b8l7kPCHu
kDXa0GnTL15y60uJV0FqT5pFRFPbFH/ch0B2ZNcCqy8gflubkm3mVU/NyO07NQzAz1Q0q7yN+zUQ
iHvvk7xRujnrF1H+jpugPOSMRVyqxpUxTWQ9e1q/Yx35LatZjdaddU/TEkcZO7IIhHZ9xCnNxLpd
Nv1rM7NLN0v1JC1Qv9h5+n3sGf3adMXJmHE49DHqDgtU0kySG7uS6aj0KbnUzFIpPhXQPt19nopG
vDXM9bGK+iWmZEG3E8U6ITsjMpiwJox2vaQiXEANrv2HWrYZpp3UCEYSzTMweaYLTNT3JtntWun1
tMKOu3MfgxeqVGKb2IM7kK1qZDQkO9hllMM2cx1mSvb8Mozo8h4qrSUx1T5HVOgPmo6kS0MSPeGS
a9qr53P/mGsUeAPjaXpLj51GETnMUkJ6/Gk96VV6yvT+4Rh6G3qiV4grfCTk/TDz8YozlITiLM/J
JBFPmp84KBzu3pT7F3YU6OfyEprRSBs0eh9FkmErJ04wXjBNgV2wyNNJflGfRAX+oG2wVL8JjLuk
lqa29dztTF7vjTkgL9SAaVkO9nidwg7/aEGjSrCYoaH0yVF+Kxtj3qPRcwb3pmrESw1u7xUcOjea
GEtJhNJLK99Zqh8xRqW7smd97y+/a9Zs62xwzwmJoCxxBBVSIu+DM3wUOshGzZR2SHLP2nMe63AP
T4tEnUCSm/3Uni3+XLakth9rVFmYiPKVPJkmLA5DJ6BZEf04Juu6cMB8LLvCi30ybJZi4wkOINsh
R8/w2VkhHNMsMw0trKobyu+Doev2ShgM+jWCBUP2/wZXx35mN5QnROQ80tXXwKDuae0xrvHZ8A7E
FA2OdbZLjvYssB4m5XQ9GtYTAJrvToxIPKmq46S9lSYk6Goo3jQbaqqTESz4KPLDpbDvGt5Hjj+V
vBfsEpkroRZjbndN3eYl1YP3dJodqMG4sBZzZNvbtT8xoFzGjG3RWDSvkO08+GJI31LGUd2UfaB2
nu5BALnSXvwXQglQXGrSf25IWsPeOm2tJrnFy/A0Z9UjRFNvNowApkPAOW4MJFQXWO5WA5aswP9M
jAzDiTl8E7Ji+Jx9+BLCMqaClZjQfubaTKVkD+9LhWNrcd8DkZ9Z7z1ps/4k9fYPsxnejmMlI2/y
T3HJLS9TA5b7mcCuPvINXRwSMZPjrolx4/vknaXDNln0IspNa41idkK9ch0M71udGsvZN3q1WoiD
3lrt91q3GRMY2gkLiRYVzfJzxoG9JUbkg1Dk+ZR7n4jb3H0Z7GtMh2vCCPZUeps6N4Y7eaRMNNFV
0eU92QwYUd/Hm2EeTP4KOQLVpX44dlC3ZJNzzQMcrHhQEN+XJW5tYgk32PuthCp/nr3nZFJ7U9P1
q4u8wZqdal2Ug1hrg0aupL60p95ffsZ2nR8KUbwCo5ougXD2CZYW2GOzeCK/Ykd0Y7kFJlRETKVC
P0ucc9fW98lMXYKJ2acNAfvdutNKVBfiQwS1fuoKk9M/M9EZuMNP9NHdQTk5kk4zP7cxa/HYN4et
MwwlEaRJmMu4R6FsqdBgn4t6dvq1WM5Fz1vtlSA5YA3Br9FDdi5b39l6uUmgeEUkct3UN81xDwZS
kUMWLH+KcfgF+9feEpjcr1oJOo1D6ZAnpOWaVXqsfedZ5YjdtFgXbNy4VYCrwKQp2xdSsjnLK3fc
ONayEUbGci/1WhBKC7uBQtsMsryJinuhpno3MpuH9Mx4SZEQh7h/x7UUc37ukBjneIP3c1c9PLyp
CkldscMlJ+5vNj5ZLoutL9wzOi/koHhdlMEKD7AL+X3coNsdk3y1Y/w7hbVwqb4selLc0qyr0iIl
HNS/kpbJNlS9YwR+SPvY/GZJcXZAKFTUT0fl6bdEMbUyl9G+yLFUe280f8Yt0j7XG7wzblzCOtEk
bJFbB6Fus/FNnPnUElCKgRV3qcNvkr80bSBCo+n+zN7QRETDY11vf0hhjbui5zaSgFvfyOCgmOA9
g0OBk2g/+eSfIfmt3tKstZGZYTxRpYjSkQy8WZ85s8WMBEtbfmXsPxgH1ZeucVzu7o/lX2a/mtIw
I1Nk1G8Ry5dXcQPdR6JU5a4ymXKTFwZJwNJHrzUy4UmIi9Sb5Xc65SYLSNSzZTMcc1ROgNAqTnhR
HyZmzluhIOpVi/EdKERPEddxsBXJtPJBWKwUUuGAYDbeKG0YG5xrxmNADTKQgRcRtHNLzgELXm4R
WCGdjORAolPmgXVRolGD0Cq+sjDXr3lFenTwjKqCNO9M4vk0FHsWkuqW/ghXYDmgTSMbZxnX1UzE
TKBeFw762WkolBoWI6Ufwc3Am0CAe9Q1uRYBGCKqaUbm3LUmIhiU4ZW4FLb+A/F+c1BU+SsHT1eY
226mjvEDkjNr+qHw6mfTQ+tHQgb6ZquTzcFTcXMITF3oGyHqfjNX6Z9KM5qDW3ak2gwP/nn6ksWw
QBQOyXWZABVjAtk1G2QH6cqPM5RtjwenceUh0vTunx9/fZIa28CJ+WRNQYWi2vbFAUSROPD/5pvE
4/dF028toWPPJYaGmQHM48t1JvG9DTqiZpvZUJa2RJzyr//uw//uc/NoMrUqMuaZj/8XUQ2eiQqQ
2P/4Xb7+u7g1zIUx9EDO6KBhZ/7fz0lSHFbZvz+W1PDr1Af68i9f+Zd//v1DJS7xBiyeS4bl//Eb
aJqpgblpWJD4FFN/fd//29/SSNCOo2hiVetXP1RLoNLfz/bXb/D1rQoBe6WytOCvJ/76XNOhn2Vv
iVDCLnjdHXoq2Vg75+tS6FgxoYjgCxjzmsPXv/qyrdZJzO3s7y90qAZD73GVlUTYYj2UMnQNXG6r
lFUPL7M5N4evh5jAs4ZifmuUvKqPo+5fHr4+F1hzuk7qwkRBlC9bOZQ7s8TA+eXtQ33ziD/PJDW6
WS4heRhpVFblN/PxgqYVV6h8WBCDaq4OUPSrv/71Xz5n2/5Ox7CxVR51yxFZRL21gxr5REkF6AjF
aC3hgn+8d0ynaHmeju43BafGcwCKhS4IxAaH8tfz/P2gHs/YTMY/n/brC40bRKW3ONvYqOqD1oz1
IVlGjYAg8kCI/Dz8/flxhNikGpMpcFwdBk/QcVc859f/FKTuU2rUTRSApCy4WFpIpV9fsbxhbZlj
t/v6gZE8/fNH/y8fmhCMIkAeXNEnJ8jE4fETgHvPmLr37JbMvDt8/cvnLfvXh6lA2eGnebZ2EWcd
Om52h84W7eHrw78+x3W3jofVttjfVLQcbuS23XJC0tgzaHb0pgerLTNd9CFP3WaKilO98s5v84Ed
xl5FIGbWznZUmx6wxxDmTnRbDm9TtJUbkpZXs9qwhVX5iRBrQnfjZ1C2h4odebiNn7uNc2eZHp3Q
eoa4tUPQpNvlQM7yqtt8fzzZicMZZeCt6NZvuR+eiKzdv+EMePO16H+xd147sqvbdX4VQdemwBwE
+MIMlVNXdb4hOjLnzKf3x9pHXkcbMgTfG1jo1alCM/xhzjG+gW/ji290Li+Y2v4NZexcfEuZJyQ3
bux1dnihAIhymYUOmSMhBKZdtGUV/MB7k9YsAR7WPDfX9m/j5nblSjusuC76qgGdEspDjEO3bEYr
wbGYkNNRVX2NqqOanzksc7Zu5kuhfXF4pkQEv7C1tFe06OP7OEGyosIXtZtQ3lXIQmlgTitRWDVL
n8GzpnM1X3Rj6wcePXhR1lnknHht/5jShE5ZqQ+XYcUpkXx0WU4VH9Jk09d2/5ubDjULSuQSAW40
14cX3kdy6Mw1b0PFvkRmJ4bOlc6ksEVshyOptunMd6SxBXguHL601FVJ/DFRjvQDKA0DNDiH+Voc
9taE2Idasc2SQLeO8L66L4TWMnysge3wRnrvfTQLjFROObh+4NbJbWjxA8GCbXZIpoz8xOJ/ebHx
JKWES9nF64xjBqUMLXsUtQ3dOzfa6gGxqyTcueJ5Zl47dgEcgS2Xhb3o7yZPrxifWnsxxN3Mc7U1
YVz4F2Ysj/8w/npwOExHfkjI+6xcP3Xndp08T5MTPStndP6IKeEt2Oo1P6Ki6o/hTuAv3eERHx7Z
YRKTMZif4pdI4g/H2lyHn+IF6TYHrP9ZYBTvHJ1sevavi5bawtUWfnTevAofe7BfzvS5aR7FlYcA
qDkU26g+LqlyGaJkF/x55ijXxEk/8+wYD/oqS54X4kUwkn5zFK+dbbnYLW2cWV8sFhHQMwaeymMo
79tTTs/lIGx/MdIS8vDWb8f0oZU3xqrIthojRuk7hjNyReOncSu/9TJFoThPD3an/I6/Cu/cLg7x
B5dAp+G0NbaqNLswFG/9KftGK1E/SzG9vzXhrCU+U8uOnxFUWcSmJuWjlK2D6qHJ33h4SxKhvBwP
FbMO+dcuZ11ij51hvH4nQKiczlyPnLLOeZl34teaH3av1ErepXjT40tks4JmwONCIrUr/7Vo6jhz
c5XIAszPvHY8cUG66S+nvySQh/umdCghquWRiysI3dBYXlLjzJq3fD6Gz/xxPCU3RMiJNZprO3mY
2rimEsWZcJuxN4OWpSLM6gARsFVZNcNeFVYMBpP8SzfPbrsPrmRcQLLkWsIhDI5clKlByquj4YRA
WY0upQSn0ODBWI5SnuwS86kqH63yq1O+w8qB9uxVSwTwlu4k4jo8/jxlFB+E+rPxmX1ggZg39LqZ
fOhZ3PcpinlpTYL1Ruo+FP/SKywBESFWD8lUOYwVVf4mimiviotcHs3bLKEalQiO5yZOCwzFLxIp
0HG87dmLh9KapwiL7xeMQMVz03hIphgZufeoBWrwylwfH5HNee8Uh2R7UDL2tErqbTdfrHfzzBmW
6w3HtXc+Isc8t/YpCq/aevriDqZtyPDEbcKwMNQb9FAG8oAzFKAP5UFZl/ZEmA0XymHGj7nmM06H
scbb5S1jN2PsG5cSr7GWdt0X4yrycs4zD5p3+a/GFx5v5ZA/U2eakJU7EA/4SwProwwd+Sb8QGfg
6uG04RP+EldY++ym3qgJa/LTtFJv+hmb531oirq1QsEg85QdFyHvZNxNr60NCZWL0GUv0q5n9bUj
tivw/DMeDPp4j4yc0YETl9s9R8vonngLKr+s4QPzyPd4NcfVtCLnd/pi9GEoBenH3wVqKtn6G2mH
V56ZA2hs70VOuYya+TODZeeyue9sqnxxyKyF6YL+2EE/mwkzKVe98KRyIf0K7wWTu7Dqd5wsyjhA
2CRXDbxsi8iAx2fx+5t6E44/o++JXxw6YK4Vu0aXO4nbcXn6+IVKCsOuRnSiz53v8FOG6vvLK8Sy
G05xAP/7Ybx7HH3hyXjALPVq2ojOHpj+OI/GmgMUfgxffLLGnlovs0gCHBElqZ0zDzOxi5zoZSZU
XUYHaSfAauNMcW0o+aWUuSLPseEymc0PM2eUS4v3Ci7JyQ5s7LkcUDJwOhQOF0vJZLv8yY749cGV
x3RhOKhdd9WB+cs8c5asB+76mZm4Wc1OcjAeMp6P+WD9YryzDTuQpe6EmNBSl0FBWYtn4Sg8STtO
Ev9e4ufR+eIg6LfR4bxwmLQjR5xP+fv5s7j4mUL73XKfanuiz6E52DAfJ08D4VQ8p8/yjdNYHJie
/ZtxJPw0dRTGqLUVM2RxrIwjs5/2wF2WHXja+AObo8z5c+TAg8HPK87IJlwT+yJverC4ZrhY2JPy
SIZK6qwrRtHm9Y0Hs0bJuKStbM9QGWzzeRNBwMJb5KTPDIPSjjuPfsmBv4wx4JXJXTu+8VeAGSoo
nhFosBxZXE9eI6x4KeP9rW4OERPqOx+oeE4OA2rwyGVPIz/wjIeOxGZuI84LJj91FX7kGiQSLufW
U11GSS5Wej68AWPNEc5qV3lg/OdR43KR6gTMgKn75W0x+fMSbMXnTVdvSv/SfHFb+xjsGLPnLVP2
hOu29Xhp69hjT9qyihIOPHLSN6N5W65S1UultcyFflDEtV8BnjmNLBbU1XBJf6nFo+IdgitYink9
zeON+gF+br17Yt5sGVOrd8KLbU0bLhyC4hBd4slphnXXO9kWvkPg5Xu/2y41fa56MkRVmTNpA1zM
DBy03VG4GhQDN0iBHU3akdVxoPjRUysBBMnv1d1K7fV9GkIdUNjCb1tjRVOrEp2yuYBtafXHkvZB
KpseRmbt+GHe2KQjDbEZGsZlkJORgTjDeAqMp8tUvebZGlt/9I7ibBapBpBjD74KTlWEO75tcTTP
h+XgS5BaWaKtouH2kmZUFlcsm0qPaZW4IPmGkEzPzgxRpGLYw9e4k6BaREsRYJGbxW9MpwNPM+Di
VmPENMxqY+X5qwLLQvGsIQzdlZxEGiLS2vdXeX5CvqX2y2VgFseyXmrDzlPQSEAgTxgOpunCylwc
1nJxpFFdsiJW94hPFQ/+Q8nKlfNzDY5aQd7KPoSSxV7/manVeMI5xEUaBZ7CfUr7/1yxplkuMMjU
Ni9+++KaZTpnnc21m21Gyx0uNSSgN3yoKJxwlUjiOoWw8jp1W3GLw5/BvNvgURxVRAB2nu9D89Ty
5QPOB4me+2CjxdQVb71eM8i19ZWMnXrFlVa8Ml5xBYykRVPTHpFyHAm9521F5VGNXMtL1sWAwe8+
rEwOAcWSvKUpyA6D1croiN9mtFYw64uPQ7/nDbPj4Npah9gQ2e8wvbJ2s2UscY957FB3ZJHOjIFv
UsKTgdwftRWkBGr5TFAOLs8JxpSL7O5rbH4zRHHCA929XONgtsiEHqX3yuWmNNbYNTHUh/W+tROT
pTEDsrpbIjt8quzgWS4VFenWVzfGp1VLbPjDt0rWvfgDgSI2/zSybmiqtfY5ISRlF7BFXUXZdcb2
RFF3m72XxXY0dirYB0gOBKu1TobIfT8n5+iBSDEHqgUX14aFbe1xAbZ1yubpILIgUY7NGzw9rmsm
Ulat7VXf0LJIdag+jmiXJ9NuvrjlSADkJo4Nm+5yhtub5G+wAPh78ce7kKeofI229UK9iTyVKHAU
qkNf7S/TlAFUzINGIxwZTDi5ITroBIor1t8N/tzsOBwpPtLsbDBZO3P2TnO32tFpoXsSrkQKiCxd
MgFrgi32ngriHKeyp9MSGyjX6ttJAChpCw7GHyM7mcDr3irUiJY7civji+m+TSu0L5WwDtVVBi6Z
b4SXVnTy7nmg063tYuEVkzkYwVE5CtWe70zsvJ+LwdZOCKd8xVUZ+UFbjK8jMbYysR6u2HmN9aPr
jEJvneZAjIuLnclP6B7BigSIp7Bve2jDsyV+0FDnT4F5U+abgNWzDoHD08UV/PHHq+U0q/B0X5jI
7Nrs4N06ceMYV0tbZz/B03RhwrOA0ER7VUTC+FiAsE2CTU8hgFk3gyzVQQ1XWIasBWf6DijSX+HJ
JPucadDOX4QO8IDtP/qICakS4mpUENnq6U5EyEv/f6DZ86BdGwrDqhtX66zlTmpJkqveYWZTNO5x
52DCdLLQZXkvNDZqdO3qP+iZrXzjp8ye/XdVYMjAd2Pa8S04Ut/VrhairvLTJMI835YV7gtHvEEC
UnqXYUx69w/Wta0kB/cV0CKv38QxXJV3TrPab+F2yQcf699t3DH+cCkYNs/EuU5R8RqksGK6re16
j5Aw0i7B8Dinr2rvFeG0DsM3hTdARZd4FTtTsaHpiA4OUuMQaPA1K273kL8N71XKVt5lBmaU3I82
+9fD5E6+be2aA7OynAMSsOtP/g/P6Vl+ai80YhpiOjJEuWQNna3+hOzBV111cEbGi9gTjuDMo9Yj
nU1CePDBiNGAOxJtHaQSJdrGyWWvcbRDucWMtePYDWSx+e/zajxoh5DRzWsPgcRI2LuQV4IPc30M
NvNj4iUDe8sw9wKOSL9tDDAs76gX3KryImO3iUvWyuz3nDn8aATzAsGPVtdWdYp3ayWtGDOZzL3q
OUDQfdSfKLJ4MqVh8ahq7DB2MlftC6EaPta3BSWCzNbNrZUIYpH91SbEl4p/Cmwq6qhjlFDcT/YB
C3rrLOz3U7aljaE/BHvsr09yt6liF+ta7EKRC8+Mpuob0Im9BtB4kyWesiF46GqRdxgeQoYzeIi2
sNfOkkvFm1GBSK/NCMWEXucH9jSYfmDRXvNtTvPH9d8qxP5UANYF3vNduVYP3VaiKnu5+SfNDQ/G
WaCkYBtn0q/3IrnntwgbgxeyCpUP2e/I9u5cwXF8jLx0pQ+Y8l71t+C9e2pFVwx3sVs9qRzxDe+4
ceL5IKJHaLEp2EyrL9IVjmNxnJJTIe8L06ubGyca2gmjh505cQ6dcEVraxCA0aDEYLG1Lo5DdR8T
C8dizD+VrS1vDa95jV8YRcU3OmTBGio0bpUoZvzeFyo6DDi7XleBFX7UI5e7WLpW6oU4Hwkwn7o1
pV9WXWa9YY0g1lsMjjmr7iwjj6hWRPuNrROrQ1YIApp01mYFoo96hJIavC7/4xLkiKfczQfTy3ez
R45HswVilzBmAg8nXG0n8F7w5uoK23l71h1sw4fh1UCCwJrWfMkOALw00+miaV2/oFEoAk/FJSHa
pEcJe5pZ7Kpo6dBqMxEG2RNBOA+q6U5H2XJgexTItiE65d7YbvNugxe0NtaDxN0aP7HcZIc+vRJl
Pk8eS304OdZllh4o9YvbfNmzoyTxYAKzT2P+p5ohHKfVB1cBKDKWvRlubG+K33ObG6L1MDdthm9a
f+yaUCcb9E3s4Cnt2XtC6n6xsGfZlh09d8YqyDfqsbD9t2X0Dp5aWkO2shpfk9/opftEnVxQfnel
L43qiWttQEb5luNPW7E5JNN785uWYKJRTDCOW0dsw1nlcF/8kuHKGIe6gBXHQapc2uI0oOSGSDb6
fBucEcSZbWkzoQ+ifIACiBUCozyKjlJw49fyFiYOUTR0MDbmlkX+ba52jZNdAfdI8covP4qHOrQN
gMzJHv0TxSHrFJ7Bqkj5Jn0BkwFd1oRGZ9j+d5xLXgLdskPgq4GBC928c8dd9NbhblwHyrJ7CZ97
aQ0sAJdgfBWQMbF9tqq38pmS6leLWNhDEZ6pF2jTgXqyip3UUBIuaTPNG4aOBMI7HFjosdvhJL2Y
b51gr6s12/sDt6Sy6m/ti/4WMorSEl9A3g6zEhmgQXzBS+6k2hqpQPfDEWAX+Juh8f3RNI6pelCu
I+uJJ5zRcn9MPmT2vYE3c4nAQlqRyuf4tUeToKC9/FJ+lp/Fl3XUdjU7e+oaZ+QCqAWU6pZyQwMo
6+3RY6nyE1tLfWSILtYJtxa8gw3OO3OtnccSRIIT7dqdKP36h/YzeipfSm9ZlZ39x1zZBARtVrYP
pm1MiGn5qRrkrfoyGDAlpRH5A09m1No/mB6BfW2CPaUBxKSGJ3gqg5vNCoABeBOt+8/Wnm3k+diO
NyFNtz0W4s2IFsFZjuOGkSR4YHl7tE5VZT/izj4lxiswenMlqu6cg//3+tvVOgXv9KtC8j7FN/FG
je35gwaQvoy2z+ELS6iYs8zLGgUjHUZ9C5s3UhQoSnb/YpywQ1IXPyuM5IltUfy0QQWwj19nR+1l
/IZfUbwr1+LJJ0bPNl6i3fjIlfhTxZc+ryhoP6vBzrg+YgeJ7K/KiZ4k2zj5qBsw3p2SnXDqmJG5
FPxLSoCDSx6M3eGMfs+QLNrnJNz0sieLr3gsHH3H4ozqRiI/EB2wSUAIWI+knB9aIbgESwMIsxx7
//unOAbpBdUTa0jRsFbBAH9LbAF9kRGU7aZOMBB4kXOXDXSA7t+zqmhfouNZJ0sLK1xwlUgkKMjI
uLQY+YeJPK7/+Em2fPbnSzXo0T2Ij62YZw6guuKvx9+f5P6rrRrzTFOihagt8Tz/7fGJXEvbYNhF
Io2dVgCMfP8QLF/ev+eXA0v00NQ+LDRDns522IBW/+dX//bI+w+0gl7Rn18pahCvadLcNM1E/FeH
Ho3ajV/RLbp/CKrlNe6fIrRGo3j/lIy2RvIMMc/XzRju//x6/3/e5p/vgSHFNPnn6/vvZHhxN0w1
q799/8+Xf30WZqHo3B/x5yeJiiO9apia/vwALiMvcv+6GFiXSWVpufeH/NPL3/9sFKEBe+WJ26oJ
WEByT2clMdAooyh+LTXcKJ9WfWlR0Ksysm6gTWhGuKKzL65lpTri3aEMF1O7mpVHIDOsR4dbI1mb
DtYDvjF1iyNeczvkE7WuOW3L1K6H5jUKhE8zAQKvyiAw2/WUo6PExJbUgoWuVnkJlZpgIVoW2D4Q
jKjUfyYBfyta3twRLUwhUWyu+0ySqBj36qonVF2skRUkvmFtFA2ZbJi8gFkYHVxL23aq0eCJj+Vd
65P0I085PhGuyShYxLdhmPeZz/IM11LeT24sbeTYwinM2rJKLnClgoB1ClUO8lVczbQg4Y0sFaGy
hLiMV1aNOyaEDNpkWIJgMymE3swfoqnujA7uuhYLOzWrn8pI+BD1+SEHce0Hn0Ov0AsiRwiNgG7J
57leoo0SnP5Cocme3rVHo5MogEIr9n3jfUQu6hB7dEFqFjhFDUEgAFgqsgOg+8osollvQYBYr1Qp
6GDTAGqTngbf+CEIRobVL3+jJDmKgfEaJEhY5W7GNfwlSbtgSL/yAfMkbgkWASGwqaz7DXPzkzZy
vu9EpV8X4hyuwyhalQIMC6SJmsZ2upWR6bb5iwHwX2olAMO4gCvYHRl9ltk/jJF8BV90mSBDRUON
OirHSE5HqM4RZbWrrIUtOIA5zBjuMYRw0OWnzlr35qOuztj3DNkj0Gwt6eY+oObZau8cps8G0Z9k
pWdJjj9VVlvpiN99lgJoRwAFqHpkHDMlln7KuPtsAqy3kGRY7THHEzwNz5qKnHFoDam2hVoL9yE+
Br+VVL5Nr86qFLCz40MVlOrXTH5d7WvXrJ1eyf+kDmp1VFOVFJ1R/iMFgEXDTtgPcKVxL+SbpDIA
elAG0zr2VOrSp2ZhGcfCtA2r+BtLqiobohtkw1NpMrtOrVYSR07oSp/EhxE9kAvA122EGga4mJan
qBHf5pIAn0o2BbdX2E9m8vPYYY5vsvk90WeGFFlCK9PUAPhHwUUb+MZen+5T4OARg39UxytLUX+4
kjxJap/9wfxo4f35dKVnA6nGDItpHPt9n0YekA6Uu30WuJJIFFBwM0I4+pLSUrGi/KEM8nV8rjMK
OqkFIB/Ds1fKLekXkfqkkN6IzUj+qL5EoItVkvVb+J12P1Y9k+y0lzXJXw3we1xrmpi8QERiI4R1
WMEhD7WdFAqnWfRXKHz9E+LXvRW3P9Jgya7P5iEt9SfU5DVCTNS3UxUc51770HPkC2PBOpqO2JwR
FiHUwA6NqfiOp8yDptOB9itMJ5lPiJ/PUkW+nVRP1koN/F9YO/Fh6F41iWGuEsedluq6Jyl0t0MA
EqjRiWlIs9/a8J3WGpjFTfOhJrDJ6XMW5P2v2sw31M5wvECn2L4fASEt4r2uNy+4l0RO1tDaKAAp
w1g0O1KzSrzyOQVmtm61+VQKwnPIvcnR1V4j3EArSaAiE4lbM5joVeqR05E8Og3SS0+UO9NtG6xF
gR1zFGqYEyaF8tAEZ6cZtkqjHwlC3uuR3LCjEU+E1bBSHYJL8dPX5TcURm5bGpDZTgln0a3UyHBC
I3AMfDqdjoFb7olRMTR5WRLScfGnaGeZ3Xsx0/3UBMqeEPyDTZ0CFUEueQGg9K6VzVOVD1iax9Nc
yxtci+7YxXRNBfElMCl6JdajP1QXAINroSwvMLyofeRMDJCwRNvPol91vEEbJiBM0TFHFOFFVgmb
U/SUiryYgNmGuCujMHUErUfRpYOzgULhiH36JRT4gAG8/6o65a0qrbYBYbEJgzfEoPDTJHFmizR4
3Bs+W37G77QqChxrKmJEpHBGe2u66LeN5OkitVz9M2RLX4URirSaO3BOilVm9uCB0y724qZ6TUaw
NJCtz8pFoRIiwDwPsh8tk2XnW8f/tKrCt7T9JCyZW12UB7uYREIhs9lDqL+TswfBr0/BWDUn1NWL
qpSCulRM7Gz8euMPKd2aFuBv2H1qsgJ7Vl5aXUutDm5Gn6VwIIpcYHoeniJ9blidWmdkn0sERMgW
NqFej4AdQGxa7oTRMNZiodIGTgTw1lTMy5YiiIm2F17QRcnpfSHFJevDH17EkYCySAWcVvgJWDCA
U5GlvYiQHshbzblqu5ZCSJ08irP8VfShVzTdjgSKMaBYW2qsnqD2O4aULOlJukZeA5X0lt1nSEXM
K7IYvZGf9ttcxfk4YCBXdkJ3MBQiexWRNgOON7QmY7qREs0/BpQcLQAPuLenLyulOiU2lIyyjBJt
T0E/MSFZFL4LqMfi3dInIfh5YqUjUWgv82vXVM2qV8FO6g0lABMEoj8zIEZ4RQHH2XpNVEeEOMxr
uvKL9KHN3Sf1/y1l/52lTBSJFvy/O8r+V/rx+ZH9Z0fZ/SF/DGUkm6uibsFxkCXTIOH0j6FMNSRZ
MYiY1yU+/jGUKdq/sVPRDDxoiqrrZBj+67/8h6FM/DeZ8cKyNB3UMvOO9P9iKJP+lo+p8jQm0apE
BMqKvIRE/mc7WSyVstooRIq3WWtRrqGSqczWHk4KcC6IdFCaNiysqew0KPLJ0KRI3/uJ+0/H7PKX
fe1f8i5DZJa3zf/81//ybRgWMWm8G9GU5b+9jVmCq9ujvttUJWkhEy25PZThT6MRv62cMkPFkBA1
JUpuosicVqRAFRKP+NdF/jX+e/BT/Fdv429xs8vRuCeRq7Jikf6tLamSXx/XKA+WN/0/TIjGjdUD
ZRRR06FAwmQ1SYK8FXxAfMZ2GIpXjOgXPbJeySlnp120TillQG3yHEuO0venIcqr/yY+VSKOlxf+
Z9cfNmqF+VQTpcUAaIjLafynNwa0VyMaqPY3Rk/YTyZ2xVqNq7NUhIDoDY0eNcQ5F5kvqRgzsX4Y
CyQYvDKti6pBXdr3ekGDXNXXfhfs+rKwMEGlRMIZ62T0zUODVH4Dk/syFLJ6QOr4jw9padRuCD0a
bZA5eflQUK2xwvFMgOy0i7D8+lVWwlqpYfFHQnEMJra+8A5+hMrUdzg8gmul0UuGdbyelhA7GAvC
FoL9rwX1HaxNIzqVH3tN22yMKsXqBmpPF9mEQ5Roj2LWfCO+tHG9ozESu/woxvPNZHe7EqYvP2hp
CMfIpFsCXkDaDHRADXK0k6nfB8lWMkGM9LQh9UxZ8GMnI/62puSixkO4T5MUoFTVUuOrIMHn8vDo
B328MrtOp7sD4ZGaLkCtQ4pPdCVZMcIlY2PqJhmOoMS3dZi7er+IrCYToRH6CT/dYrPbQABuaRP8
ArHNtkJJZIsSWj/tckKWsN0hesk0fVqPbZe5c9A3tk7cQLLkDgyNygKFJIKISIJhySaoCCnIl7SC
0dA9FoO/Ro48kTiDSqEMuuQbjH31EKOMrD6hsRNdt+QgxEsgAv7UM6YszC34dMYlXStAr6MpZesY
dX8IIBI1QsjM0c20dVR1pdSELzBrGzmhM5Kl3SRF19cy2rK+C2OCwODeluHkIlh/MpdUBywwnSeM
JD2UY/WpE/3gGxeJIIjAIBGixMAKwNF/sZa0CEI+ifJSxAfsPieDQAlp8cq1S8ZEfU+bWHInxIEE
itygAX6LllwKa0moiMXPoCexItFcgwALcUmyAHckrhXCLfDLYxSnv9gsuRd5tnQplywMA6JxtqRj
dEtOhrkkZqhLdkZah1wVONXGJVcjJmBjCiTNmZbMjWIaflPMrk4CbcgGdWfakq4vnJSKmnIK61SJ
AvDVbJ3BTtQHLSHlLarI+SglBFhM6ruiU2hD6Gq3EzQ+qIKBA/L+qRgTGfLnQ9aGMFniCFnT8gNB
qz4n2Pkema9gQIgjgduhoS8k9uT+rf4eW3L/+v6hJdREWtJN/vzK/bNkefz9EX9+cP/eny/vn9VL
qkoMxb9bVNm5vESuDKP6EiwpLPfvdUtN7P6ZuqS1IMF+kcEWzF67JMcMf8W6LA++/6K01GbAc+hI
RPjx/UNxj4e5f7p4HOgbddjz8yVJ5v68f33zr4/33yK0FsXLkkRz/xJtyD+e6f7l/I/0muU1/+md
TCJWQZ/Im7aBpK4uKTj3X//zR5j3uJy/Xuf+3en+5u9Pb9zf2P3T6v52GUJyJ6bprOq4TrXY+ukU
lctL4PIUAulzSAD2yyo3T6AhAKmDak94CcaPGAGNL66HQfQh29RuPdaEDo09rozmO+vOvT8hy9Rh
WWT6Lh/y/oE4zmdV6X7bcdhhK83w0VBa8kHmeunUZRsFxikq31HcCot/QwqChQ3JqloMrioRhh7G
v9jujfgaY+GMdeXsJyJBBVX7IAcmVYe8e4ebTkYeZTW9qVWXBCZas0GprzEjnsJ88uElvkskHo2l
Cb4znuhACHTpfav8aXsDaZVeb3IFzwwY4RGZS4yOQZRuGMWiddGXJ2H0wx006a1Kks8j7O21LzRf
IJJprqqyB9sFao4G1MJAhJTP7dJIbEa3DOl4R0ppEa9DIo1o0NqNphL9MJGtBtt/It+AGA4iprjQ
EtGpZIBm6cnV0WRSAchkhl9yazXpp+L+fau6sx4ShBqRnr5qvxNyMg96pJfIaPMYj/bYYQFbJi0L
1xilGK+GK2o2XbeqSB5bKjfWhLihxCWaFOMTEa9MZwRernrBJCih3FMN1S7GHGwGefJdWYVHG3Xf
9ZD9qPP82Yv1kybU+VXojWojkxZhJUx1wYCuA/MyjfKgMRyxi4u9ys5Ot9gUTXbRAq4myTJ1qqT/
aEa8dUa9AF+MCH2Azjwq1jTkEjZUlrgbG+6wWktoSwdka82oN+aM0pAeo9Sm9IAqzm3SiykCTpUl
dFFlGf5GRb/LKmmv1dU3WcQDDDjTKyt6oOFrBEzWJRebIIaq21Fh9owhUl4w/RHBKO+BINAKoVWy
EQrhJkEjW/cqWiaJLJZc0j/lrPrRR3BnZUQXepoxmwsWZuii3Es6kfIm7mi1mE+zwP54RrGjyUJu
o2sqHTGmzS5yBciVsmoMZQtYaDNpMhB+XMMsPMWZrgYX9lmXQxT2RLq4qh6UG5mUYFkmhqOncwND
ym3aRLgUrGZQ0v6QYgbeyw/mFYDtVdAO7xFlPpSDiO+C8CGNsi9ucSxg+kOUYEs2Su1A5JqL2eqJ
qh/ks6J+1LVT0V9NUHDm2F4zH1OuUMsfdQ/gNcxxIVDmokAZvioRanoR2ouYzyOK6HM8p1SLejyQ
MhMUARiJVZmUuOX0ENXBRVyo/Np87XXliuXwdfAhFBjmOO5Dn2AJcDGOrF9Y+W0TImOceSwIVqPB
oQfjtZbUbKVXxCgLs/JLEhnXlkxUGmKK3Mgsry8xJmbiO9tw6nfomtWcXetgoC7IOjq4VcQslhCK
ZBGAYfWkDHbr3DjCiT6PMT0rpp+QjpjlSQG9OgD9eETkzLyYRnVpdAkFjqBid0veRn84iqrxXCcM
TRYN2F7YQVUrGbWny5LMageT+UBxy9OkHj4XjZIyClWGyXR0TMG64p9mdAlhHoVB540G1cKYvg3C
TXlTGv1LLPYaiscYBAwJjH1IXyipVi17bOwIKHCBThvoIXWoyOE4HcC7kmEgiIc8Vdxx7rt9PV/l
OZQ9UyYcIvDL95LekN2p0nPcIk8aVOXRmPdmJHEW/fAoiunjFOs/5ih+TOg8Bf9JgNiZqPUJDJEN
9ekG0B6mQwxkzDK/8yF7KUqFdmK0sfYAZHAJZgZ9nsBKT0aaUpYlBjs7pRUSNvoN7KaWn9y/99eP
Jeom60CfoFmVjxWTzCbt5df7b/llRv+yA9oJXqw5CSxi1mCNcruVTZRBvkS3G3cbgRXWdJApMM1h
NoE60rxWhuqbUi6Ck2Vl9AX11I7qkrtRnhHoVrQdRCgLtprUIKzFX2MD23A6KEFlePDcrrXqb7Oy
QRnbysZxIFzALmaJ5D661mSLyTSlmdIw3oJhFx4jA6lVurwTVWxnTydkcam3cfh6MfEshXjNGpNk
2S2hBNEvAUf5mdBJPow14o2+/xjCusceja5XK6YSOfboHztjUo4955sAsCNBJPzVbXa0SvlHhk4F
OxqLQqkQsgKuQFL8Q9yOiN/E4tJEkb7Oc/VIJ4Ky8gyUKEsiT1TKX0EAymQo4w7o0BlIp8Kk1yon
iRYuVP/0+CnSrOchxXZJXpALjPuDVh/VQQIAACdDS2Vxa2SAucppcREKDY9FCxYuJxFDcUxQQ+jb
ogzMcmrQHZhVj0dF67dTbSCsiJBsj/q+Uytr21Zld0qaIT9R3BlyPwHRElYbaSKuDLGIovokicYD
3fNxvvrdMJ3UkZ6LhLUryJLfUOc9QgRVmp6XybiyklkrToOWHKV+Wpbg2kuVM+5rjQgxHFxRa7xB
XBodkKCkKOtTf5Jrkbq8uGFemghEzM9pIvngWdHCqhpEwHmu0L5agldJ0wT4ragwD0H0bM3hhHsZ
i7k8/Axmg5Luf7N3HkuOG12bvpUvZg8FPBIRM7Moeldkme6u6g2ineC9x9XPg6RarC7pk2L2f4SE
TgeALJLIzHNeo/JFt6ePCfRpYAlRj/AfKkgz3DEeF6rnNWDxwq+uP+AI6QnwNxUqI1ALd54+fRf5
cLHcr4Bb+Fr0e3mAQ9HDwnNGmD1zscY1CrvfuWj4rWCSYkcXlPtiprnJEtD8PCE99LMuG82iItkv
i4Hsl7Q4Wf/bxtp0lzHk/rusBTzazEQ6SZ+TpXCm3v3XqhxSzWfI0u1cedqtKku3S5HS5VlF3JY1
2U/uHs9vC0mFnTcz/BTcyfaydDv81zaRmTDx/+68kgd/aOeYpqC5dh0hhzl6BAL6dum0TOvr7a7X
ut0q1JGruo400YLzOnNXGneN6kTX8W/6kS1wySFLgqKwuz9e0e1ltW37uRKjvmKpRCQ0n+8Z45yg
r2Qx6epd4usfkgnMnO5F50DJEhaeRvLJttJNk/vauVeI2pMcQEKFLd4u8tEIw228A8YrPJizSbOC
8HwJIv8hHBBlr4B08rchd2ojK1qZeXoaW3DjZpPW61J4yUmkdbVWwIrD+qXaoYF7CpUgZddqDeu+
6E1Qg8bHiPTNBgA5/ATLQ3kXaWWgNna7DbNKIxQrDKgPaIeo1ZMz3vWBGW3brkqOURAmx4LU+wLD
iHWjIbqA0GiHDKgK3cJtgHxYY3UceXl3vooZ0+hunWbKj2O3/8BGfDp2mTIdZUlUOouE3GWmnTu0
+ZBhNFqzeMASOPxjmD9p09GwEXOMIaIjKrMpUTs6TtZriI3dKQqxPp5G9gR1TBi8IM0qmklbqRjq
VQam6F2CoQTkSv+oEbuoI9/aRSUIhgAHg2VybyrKSWensvez0jjo/iVhYuNvxAXZzjO9zCIZPE2B
M/rpc4kaFs9lRlS+0h9JqPeAInwgkAmCbopTpGzTEyIMQ/jR0aviNAmB/I0HfRbf2W8BdhywJeEL
uXW5FYGJUZtqzar0wBjYGU4JuMMc7aWNPYRIJAz5uonCFzSqw40vcvWoIiJ1lCV5MPoRg0QLh249
AV4YWeGa2I9i8BEQ0NfzpRyFfjs+sy1Ub1S4rAMGivbBMrQt/lgOzB3nm8t2/uhYVbXP/GalzLV2
/qawv5jhUIA1bm0AccAg1nd11z8WGaveaMIhXX6xZAn/BX8dWRBwWk0fWTg2x7Zv7a10V3H7xgBH
GX2aXFMvlv5iiC3teHNfsfsCtFazrQK0YwL0/4jZ9isfQYUdnPN9gbTDQVHBCKJ7A+qNH8lRV1Pl
KEsJZpVswEK07tLiFKZHpwmRVoJfiE+JpWSrJCk/Ta2+r+x+WuEZRYY87uKjrSfx0XCa18rYuCYm
6rLVV8YKzD4MbPJX0dH5c6QcLg+OOER2iw4vaIF2jBssrVIIHSMzcTh/WEgf4e85/w2b+UsvD9os
8jFp0CHGumAjaEWHCa2I60EJffBysn4tKgrwZHbtUJ6U6aPsaOdT8qhFMubNQFmUV5P9suqoCDEZ
saFdb3PruN1Vtt2qblOCDG9Z8t7abjctjHoGHn0yItHkd1UQxm9eeuHbbAFMFyz2n6/vdsfbyyvl
K086Imc4ooMUm998zxfONaPZ0pXa7d7vXt67qhz87mXIc+U4HBu+JW15qqC3b3wzUZl3UWyyivgp
bjEs6gOogBVGZmYaZpecgPPWKIyXHJn9+6gCIu0T+VmxSg8XsQjgawXxunfq6R4NLyRhhm8qNnyo
E5GRGyqrXWZWou3zRNePBB8vvjXZW1b1wdhMZz/6VENXS4hZrPQq/qazzl0J23V5SLHTNXOBHA6/
TtMnHluoZKTZWwafRbYJ8wSU+FRjjNcP097Eqwcwe8E3WIfl14pXLxvVk90mLwH7mg3RDbajxgAX
TTj6jhfRgPJnOWi5kVgr2sWfRjLyXvY5VUdBtvpL0QTrohqwcARZVHXVVqm6h6zjOds0UPFGNk+L
SeASFGfxa6AwLU/91B/NkkBS3xpoq9XfsH0yd3OkY9XhVXnXDBHkl+4VLbJLaqn2WjGhyeJpHmmf
2KdZh2QEps5ntOJ5Dp8Na+E7BceHQwnoWGkD98mzVJ3s9siTKBUkAAaI0zh0s+4HQW0XsL2QySpd
86uFpceiVPtdxk/wUc9RtFLGAACbX2FUqObWsujr81DRlOXIvBvEezQTezNcyMDl1OrXvqw/NypG
WubIxmIysektXqbI8p+QCN4gfggtumpOfc/0n2OF2ZV6uHaq4ax03n03EtDhp2zuk+00mDFbMJgb
jV09qC4mdjG2Pm2nZFsv8fqDhetuH56Vxq6RzUQvyjURrxbjtMxzPSAA3WJI9znybHHsu7F4blxA
moQvd3kXoTSFOCBwBgydAoWkqFbk9tls2S7lqUluuJ7WHZaNj1rkr7MKjawut9Gl77WTp+LLWqTG
PiH3ukw8pIPLsP+hIwO24WCsWGeP26Hp2xWxMxzCXDAAXgrisvbwTQWgouxYkOQrL1BQDOzHlZrC
Ao4cRVsHZoc70zjBEUJ3vxU9vDYM2pb4smQ44xX6Nh+j381AxGfVzKHaz9oGqmYQ5Os3GPLC4lC6
fh0kuMu3Sf+VXd9dNNgYiQlLx2Re7GLNbq5puf9J+v5L0tfVDPVNAnP5pfnynx9Zg0fW/Zf0x//5
XxAjmyr81vwn//0/+IW16dfwlwzw9fw/MsCO/ZurotcpTOTAdKHptwyw4/ymaY5AOdQwSDySJf5T
UtQQv7muiQipi9ynMB2brp8ZYPGbUF1jVii1ESrV6fq///uXHGf9rv429Trf/tfUoqri4GBoFlFL
wzbmd/42tThqWYx6+qBuFRe3bEAi/u/WdGh9f60STdJQZlPxf4gwt/a0HzxrWc08tahQqdP3OaJX
E+8OicL4abTt+0tfbNXw3JQvGsybJry8+TP/TYIWJ5+/ebWknTSDDLiJr827RDFyU3YhhM+rHVTw
VTg3YyQE4YX1j2e+jG5xrLt45U/sSp2tkqqPDtj7YrofRbctlYawJT9UU8eGWl35PWLLiXcKc7Hu
MYIcTWQjeqKeOdEwbA/ds2P8qIuRyDMrLO/MZdA1JcToLfysgFPWfGXxvvDmNkbEVb82y/zbPKYj
k9EUhJ65XW652x4fF3UiyM2tGp+Zi6UbUp5z0zxkvmRZaJv5Fcxh2vlS7DL2NeB9lXAeV//5okoT
rhyvaX6B8gWX/TpXrZXtgKHihYdczi+hJszyL6hP1rnClr7CNU5fzOWSct3jC9GY3Dpe1368CoV6
nscEqb2qrE0ZcCrdJmhAv+CUeahPW4QAKFQ90ZzNeNjpLT5+Hf9X7Wo+2wzdrZp6n+0abtV8jTDP
ZmsoNouEIDm3BLrDoxS3liVq9af5cnp0aLt6axrdeh4Rh/1Dyei8GVF95bZ9o/6uC2QrEHUwzDMW
3ma+rjkjzrgA95Cvi5uTHV//fKvz/UjY8HzWNjDZyqzbzl0m/hvzv8PWUr/WWLTopC/lG+A6ZtGy
Rw43859nfu/zzef3YCr44WQxMCjuxZ/Qm8v01XBY3BwvW8TnmPuN7KOp4qJUBRhvJchL6j6rDxZR
rclPA4KLTbnLL5H+7KEcr4Z8HRp077w724KhTnUeXJN2yGuxHQHsq+SCSuRnYQBj5UCArc0QKOXF
ofXSdd4ymj6H3GO+bh13eMGlBJxhqHEJnbLbOIQ0QjBb3FvXFj9PFfAXSybJGJ+fMDQJbAIT5bLl
fNlVYfLOuFpsQlsIteZJhSgD/BMJfz5nhvbQptxXzWB+s71tVwKodlGHi7ocS3uIijaUWRvbFdi1
TXHUcXhQjWD5BTuSRdXGj4PiPYPbxk7TKD7HNTFLoHDuiFtDmnzsCztahrg0IfW3IWFyqEfnVFYa
3E8E9yNYC4F+aoeQ9aNokcCAVNiQ+dWFeI6zF71OCNWHaMDFkYCwovbfMgj6aUBgn9wBKW4tuCRM
qDVB6ThsV0bfPBCQWhR2vcJIkL+gceYh5v+PFvd1KvyXOVRTzX+cQwFO1fEvs+b1jD9mTU13f3Md
nZW9cAwAFjMw6Yqb0hz9t1mEW0VNW3d1ZtY/J01H+80wARCZjiksw9Ks26Rp0WWpLr2G4QBUNMz/
n0kTxM0v89D8enBdtEzN1pAJV4UxA3beAHIEOJw0bVXzx1Q3v2O66R+DyQrvuzZJlpC4py9hhFOh
1kTfS0w/4AloxkMV1dFOcxzg57NiH0qsDz5gwlXbpmSQLCt/qqqufmhD4I8iKZ7kAesuIDcJ+NrA
H4snvyzMU2uJi4Mhd4Eemtvwi8WB8zpYEeO+RSQb2RwfElOBfKMRduxjiADWSX66HZyiy08iaCD8
4QYADRkc8/LWLUtyjCx1naMcSSDcmjPd+1g5KRILBHeWdVBqL4mj3VvMBj+0eDiMWtu+jjizLxG5
se9RI0z2sYqkCXnz8MlUO7T2HMhFzoTQXabmFeRZDxmuxiu2Xu59uDXJdnm4tZUCydLScsE6cJIS
2jWo5wfFyG1vkZTFcMjmQx37w0FW+aYlW7dK/9IudNJDfV6QOpGj5eFaz4eYPnmhUOD2kvTt1pHj
retZ7BKg+8P4c6oamYa8rh/8nkeeOUKaSxMzJVjVQuMI4g7DoBHTlL8UvRBFX7NQkp1L3jcmYS76
ExuD4SRLU5/DMhR1HR3mXtnRlLm/yawG6lcE7bqKq/I1nDww5V2H06Drixec4PzULV5dr/A3A/BU
xJ6HewycCU+OTvGqaWBns8rErihqzY+aDlOjL8rXQbezrWNgsieH9aH6kOem8ehEdv/m9NLvTLA8
frApnNZylkA6wr0Q5eVa9cLYvLc9lD1Sz+6Q71YV/c4UZ8AP7APbouMbUSrAtV1xdrTcPVvzAfTb
IWg1/KP+bMcawts7uv8gm+ShnSb3bCYxil0pFlGyLXD9CQbqkK7rLOqP7XzoVKtD0giVUWXg+/Wu
Qw65tdWzbjFGv4DunYhpxzAx7KjLT7LWTiayWbL4vh4oCV0Enp1DkuDIk7UmtOv5EvKQVem8WUXg
8lqXjewxoFpBryPm0jzKg5o0m8pRnHvsgZrHttCaQ5WFDyXQiO8diagRyNMXowi1u6RwUQSoU4Ol
laNDrg5QqsG64uBFfXFwQn/YYC3cHny1UPoPQdPCh0Q8V7kPapWIazlq24GN+OV6SDKEmwjEvGma
OxVRWgsr9qEM/Tk27Nzw8l0HlvzHuXNPGtVQQbLEBCbHaqhE4RcdFfe54w09yoOp8zm3dmAS9v/Z
FqKR4kZQL1ISnSQek/aoCuV6khfCOgbdkeGCBQLRbafsGKcbWQmjCWbFm6J0LmbBL9DLMv7okejF
SFcCKJoBunKjAWW6qnE4FKMPQbo0T1HLc69NyuAewFBwj98R7Z5gmcaW3txcx7XYK1/7kUn+bqTa
fuyCZqM0pgoBCFF5ZynL10OvF6xXRgefAny4Zdvk8HSMveqYz02Dn2bwc+KX20lNUAE7+/Wi7AHm
0ehXnkG1GHyMQXYR5DUmVW9P3kTt2hS3Nbxnp1vIaqLV2QVB+fQ29tZujVmN7gUSqcS/nT1MohAO
eeed0Nx1F8Fgpd8gTylKMn1VG8SplDaNT2JkV9TDkJCzwr8PsCJgH5Dj/3mzhyT6u0mWfTO0OBsw
oW2Zhv5+ks3BHuRNPVk/bNdptw1//eNgVNoRB9zOXjuJZW/KtPmg6Bppo9Qs4lUTTrhjzn/FFnrR
OOjW2W/50HAzJ8c7slSt5k7ZFvgaIT8wmfupD62TlkY7WAmx2GVR9DWZLHLOaoXVpv8lhqv0nHTl
QPAmW8uaPPTdLrHb9PlaKdBUCabw0gS98mw1IP+wBWmPsrNI0Y3D+Qllt/laKsif2ibM40RzFjax
lL0xjQqimirx/qS8+HiPf9fU8CWOW+1DbocYBwFaWY8aeN+gs1FqjNRLGKEuUyVGuPfqTjuZKeaT
0FiBBmZs5IN6iDdQ3tplhCf0Xu8z1NS6znxUWg6O0HDfTB1vNyLPThVX+HTyj7Imh4k6KZdJwa1H
PMswBp6H7VoNBQg8ZdNLTiJ4A2oJb74mdD5YDmLlld999fxYu+PbNV2msiKS4PqkmdIh/+rd947W
rrQUAYspKVj+NLF9/89fGl1n+fcmnmHyVWBfZzmmJSzbEHBpfl2ZITE+pHBh/e89YJplAoz4kcze
9GD4qzjSIQWX3Uyva8qLLcZ0PXp1szKiIX1Wi7Q54kni3/V+NBxABfMNmEzvwPMEiQriMbB7FNyO
c3hetw5Zkm1ynKy+a7ud+67j7wbf2lhh6pDNnF0S6tmqCE3rVJixstMs4W3izuwuKSjrRWAqRD6c
9snF6Oz3CtxLURv+N+zrNXiJvmEd+yDG0NapjX1fqQIUzFwPWCKg8TS3Xouy1W6seqMH4fE6fB4o
2129H5Bfa5NjH9kRzqZqvSu8tDi7EYKfaWy4LyJvzpjcej9CJdtoXVnsUpfwiOb26j2OBdOqxy8e
gHJKtZlNwmWRTPg5Kux4L8fJphHDvJWVRkxz4LSYGqyvQxm7x8bgtzblabCq8w6mZqTGD37MQS1m
z8icVQFp3vjB6JT4QZgBGqqhg+Hn3CbHmUqpbOE/AaaZT5OHXpTKHn1+WKQ/m8yhS0/OZOwM/uRL
ver1LX3o0xSx8SEGwJYOtn2QB9Mo+5WXwLzM5nn/1iFLsq0OW6BMf9fdVjH4bT1Q0BP/eUFZanS/
xpa6Nr5M2AAebdf/YSaDdj+I1vroJGhoGH74jBVB/xSM+SqNLOWxUJX8WGBEuNCaQMO+x9x6vtA/
OVNKILzzUZjwA/WJyeWbHKCDwS4sq35yrbDcAcZGnFExlE8VqrNm0WtfXc8HvQT25mzHojgy+4Cl
mzuSDSrQWCpg6I4TGuLWEJFO8ZgFp9HWc7Bcgb7ra92/Z2kcPCFoeiEupZ5K0w6etBxwZOQgPyg7
5aFTqstYQc+UtdsIAF+cPp/15zXkCD3LvOs1msgnJKGn+qr0Sri+IvbE/lqMck3sFUPQ+qY4XIjK
KxsHi8VVabXKR68LpiXbOBJaoHs+EqclQyCYDWSvXWE34AgFAY5MeewxwrHmUV02lZt/e2z9+tQi
AjxvJwnpkkDB18jFxurtfhJliiFU4iT7Eesuvpo6mLo+8uqvRRwcurgawUXdayG26PjOdGCfHKQl
2tzcNxHqcImAnReCFCbil+S4PTPjiRg8Op4syT7sMlyEo6ZH3xHk/Z0dZ/2/MFQkTejGTzHnALZh
maZrW5rgoSvmmfzNdnhMiPhM9uB9x1rmVLpZ/nHAj6RNhPFSG0W7y3q0hwg+my8R+R4CWCUbCjbM
zyUiuBMWoS8GeKFtiFD/Sla9Nkdcqq4uhsAM2yHJdD0bi++12QTBRl4bPO9DjYwRovYZcM9hqsFK
oRwOcBa6oyxe641TH2QptkpwB0iJ14cmRxooHzMUqfIcJ5zARc3YQu8zai1ehNnuyK0gfTkQzD2E
ieNcD9FQo+Ai65jklEvYzBoSugoOBPPsZyL/HDaNeDG1oF4Pej7s3LyonvgNfZcDKn7dKHIq4nGa
EtSi84og7ODWr9goL4ihxl/qmvxpPPCIIympf5hcVV1ndWGs1M5+W8VV3gcoid+TY/on3E2DkyzJ
Q1Cw3QSc0q7fdYSTn+7/+dtr/2pKJj9+9ryGysxjICcv+998/Jrhj6o7RPb3rhaVfW8hw+53dnUa
UvUMPG98NNyGA9ZryyAE6WLNVdmRKM0q0u3xOswnMr0LfEA7Nno4rqbuoE+AfnxAUMN7iKsAWk6b
fuzIAj+YU+89jFoRbyzfBTSW5OiVqRmifbEdhZAbOEMOnHwfY0LbOsgzZDtBx/mqsiHzTSGvKmvy
DHnVVAt0lIZ+XiUYKxg3FnbTchxuwfvSr9eGUcLzjpvYXFyLc12W5KEnHb7vbdb/CFJTbKNpiUoT
vIs4ztb//Clo+l8/BgJfpgb5nXgGDLZ3DxE9zJK4CC39O+7L1YJYaHxOq+TRxUNi7+CmfJaHbtTi
cxQiSZMXoljLNjlWlqrGMVa95qJBN59x6xjKvtkBV3951z4OVXxf9E/vmuP57rofHZt8DA63y8hh
tRLBokgM5Xp32XY9GGRvapi517vfOmqMU7YAQvnp/PlGZCkjgXHy2d/c2m83U1DmE5mmHGSnbA/B
f4F9rLC8y0pEg/uAQwMUFVuDuf6+KAd4NvoMpPMZ+6b4Zmxg5IjZ/eVi8wmNgoqTXeDu0FYDoGtg
SSdZImGjk5c+WVH7RAbtyfArcSzzukQgGtMWK2jGDjcDGH6yxyYMeZTVkfjUuumRtyPUDVhKCfoP
ta4BFKr9RyJQw72TO3AAlUl9TVK3XmjYGR8nX2TPYHkPsp3NdLTuG1Fs0yDUXnUQKXqHGy9Rql2h
VcpSjvqbq2rYq/0L+xPfwr/MfqRMdZV8ps4cwvPs1+kjynMt7js9/U7Qg0/Y9oYJmVBdnOK+Wjde
FR9kLY/0QIX4mSYrIq6Iks1D3vT0iFx6SXltakY1VJemLlyWoGa/vA0eJt+9jqmLOD2OALOawGs3
aj/bR8TtJpz99rSpFw/wVVn/OFiUOJn7IJuyJqv3poVTupkhnqDPh2KyUQePlBTHRKpyXNzAQVPB
CW5kW5/4h5T5GPgfir2Z1lsHWbodZJsdBNmaR7R/JzscvQRa+G7MrfqmGzbaSAqXzWzome+v/19v
d7tUWTMljvby74aCVXT2GBF6B6Q1lGPuZAoe6pTCsP7YxZayedc+zJ23NrD8qJ/h58bShDjy7fx3
43oTcTgEVKzlu448L70OhCVXrX0EywSvdvGmUV7RJkS2dYmjBa1lHry4BzFIxP0Andmv4wr/vYZ2
2SmGOKzuUiO0ruNuZxB9e/A8FR3JPy9yO01eEwXT0HsiuqseBa9lpaKh+bHRrVdjDn3HAxQ44gxf
7C7qEFcMULsiSnmBJYkWCYrHYhTQEMeKHUaLlGVQO9ZSwS7s1SVQI7f9dhJgVBWoydOg9/HWKaNm
m+EE1yeld9a9aVsIbMKVuvbPRdK8pl5efoz8uDi2JUptstpiWrtL4wp2jhyb4jtetVO0iufBfbVT
nCPg9BIj4ra/GENU7Ua0fDaFpcASyQlpZ07ifFfd10jAukpw25mzo9OjKCex6yJE4qrYmGf0dnos
8IyEw1ohezi3WREOGmOIBM18gmwi2I8MeVC2S9/HHE12eL6BTngenOQIMG68QUJcSFyWODS5EVHi
sYJ0cH3iDRa2Rg7mfdtRK9nK86SUB9l7ezLeOmLmFksnLn1rwviOi9weqLc73drkaDzJ/rg8OtA7
OW/7EzqZfePCvJHz+rU+z+ijBkDZ11B4kEPmptv0r/3NakCOuy0O3l3udi5/AhBqsm5qffAviwXj
V+I/SzbAHsLSLOQHVIe1+7tHroI5sgNizvjmG8oBPd0EtcEw7rZxKgrUJOa6GwbBpS4xVx2iJt9e
G0UpitMwVSuHHL24g8oTXCYV1eVxJDYiT2lgFSwqEGIL9s7RuTRxWMtYkS8NxY7Osk0e7MS1N3Wo
opo4d1jzwal0H72kyRv7fwknGvPq55c9isXmyp7/A1ZCZvEddMSokhqb97j+Zlb+TseE55gUnr5u
y+jHULkTNlZlXaDfPRd991NTKM6euUH95pO1zpm3PmoB8tHeYLmH2nXqE0t6E1xkruOYUgYH5K3Q
dant7jQNhvtsp/o6DFTxkmlZtu0ctIsHJ3BfGrP9Uni1fUlyP3nwXf+VsP7DPy8F5xzo+/eqWa6J
eo+pqZr9PnKqwaTVB13NvuEADP0KpNijF3sY+wb2RdZUVBg2GZGLRQKNO1ukdv7gQxEEA8rYtMf2
L9Fn4pPrmOu4jIJF7E3eYRhL7yBLhdGfO3UiEDW3k/FEDFkW5cGC02VPo7rvfcsjKWF7+1LpUMCO
G3WDpyd+lCHaTg5RiGcRlNiAuwXIvQqfmaAWCve1Qv/o2xyIpCoHWZJtk6lHu9bx4FDR+W6YHNvG
nQ8GZu5WqvlaYdjd+2NYfmDZaYE5D7P1NPsTNmOK3KTpYbQxV8FIfVIU1zrLmqovUXFqPrqDalza
cnpgBRpt//lj0t6nkfkVunwhWRCprOZ17X2w0lM0dUCGS/kagrbdtJny2Ui67EEePGtISNBEF16m
O0u9pOopVLNti6wXssdR9lC1fnqOLdAeSun5i8bz7UsI5zDsQnxg2i9Wr3hneS1tvqowsbtRobbd
7mGFfKaCJaa8nmxXwuoD+gzLJtanh7YAeRiXnntoPUsDS91MqAPb+mMSpfgM9V3/pW+0bYor7u8i
6TdZYosveg/D1bdc/2mMpgZPvMw7qLHTrLqqEjA58/tbOsicSl6qocVvU0SV/Yj+iXGUKSIA+e0p
0cq/PSlsG+wdQk5w5hPkdRUxtKf5Lk2QaEj5jPHbO4Bwv4RW3y+KMofgmZbtqQqr+zBWm0fZxI8C
reTAQCFoHqF1br4mjOIPaGaOjn00vepHFqM31Buh+zAYApPgwH6pbICl7cB8n3mt/VIG7anr3Ohp
QLXqXPVozxZze4fQFGR6kewyb8QDJk7wDVJyiMEj0JqmV063Q6Daf1SrZvjgxR0x9qdA7ww8En8e
dM80DkmLvzK+0ygDJajxyzY5ZERg4RDUWMzEKrGCKsrbT/q3yumMT2pTjqe0VElcz1VFKYZ1ZYw2
kkih8aliSXDXd5l//8c5uV+ajxja2ZugD0rIXSWmuryNb4h0TWqhfg5hsfS2gol31eZP9kh4Q42y
z+VooRgRKogH9s2IdGu3Tcm5fDbIvqwUI053eRuGLxEwBDke62qHX2cB42Y+HbuR+eTXzOAZSiC3
vaJzfkFDvkU/agjdvJ8J+dU5lpwD0ejBIPbdTGj5fVGlbZV/FTV7OKMQ9lmbDyU264smVaO1bOvb
oiKZqOpbvFqL421cAGLvAG75WPZGA64ZYk/rDNrGH1sXceR+FXX69CVykZfsVeEfzdwb98aY7XxF
ry6ZZTMhZfbOCcL6IpvQD4W9b9Wop/7ZJjusyeYHnHQnDzr+pazcEPGMHBKGqs9a5wawC9IF/QFc
pEniGRyJrPp+AXTerrC4vhZlK5Ju6KS9GSCLRUHOJ4rQ75sv1MyH6+j5bLeqprvIi+1DZwL9NBWv
eDIH7DXqGHglIWD10a9sXGegYi+syBnXUZ0HR3nwGHgcC3RiSWRky1ubLIm597+2ofQRHzz7+TZK
DiVHhj2KirRJUNQqKcgWZV2lVJGtTxxIv7an76x5P+bNmze7aNa1pwFRmZtGZGLOClRZY67JJqRT
kj2JCaizUNAuutMz7bMRNfJ6fC2rxN+aPkSutrDH1yAM4D955bOXxCZpP6NcyGF8MMiTiTi8h+Fp
PHaV+SjbQcP0qwr9wZ2s6uzpYAC9WhEGCygKulEeHyILJlo3BsFzMx86bYVqS/N0bQlS4w4SdbEP
7Mo6xxmaBIHVHPShrfgIOCgmn00CJ2Q/aXb1VAe+uq8iDVLW3BtMwNILdSx2itCs5Rj54T0wlWpf
D0m+abK4hTaN2RxbdA+gf7MIG9P7YdvlJ1LS1ae+7lFpmE8qA6Ve2L4drRM/RBMSjgZbQ1l0MnaJ
14NC+n4hiwZc0E0RwaUmhg1jRrdMQRbK3fpmE2NL5AOWFUq6lbmdrCPjaIFz2sjEj5pm/Q4AzF6A
yvnEIiJZDJOLRlAgpidCuLjSEbrwvQx6RKMMS+ypoz3CJs4lMBsEjixlJ2toSjkXWUIdYQHXwb4X
SUhWAnOoWB2RIZTPXBGO3bbRQ6Spee7Ch8V2QXbIejoNCJIX+uHd8xnA4mPfYmuSoubCHJXiEYIb
7IOTR1DKKj38kLgkeps4DV7N3P7u4Jr6bcjHfSdSDzZ+/6DEE15bCBdwN5gS8iBKOz1CcFipTgci
UrbBK/Pu80x7CSeDZLbsUFp87Iqy27iZqx69ceIgUu0oq6JJEMeW9aq2623pFJfruHnItVfW+XlA
jZsPchxfsYu81FAn57BCT0kLotkHWe2e5EFjoQ/s69HOyUB5UZksezuuNrLPzwPE8rXug6y1XtY9
lVX01UrQ+9UMgp6FsIBSzwe3jOqlAIayurVBNlHOvYeIc1rbx1u7EzvzrrX7wZ2Us66W7Dl5lqeL
cYCRIhvlYDQskWbCmTh28mYHECR5GQ1321gpuS+CyhfkJ7/K5ig0kX9OmxYKKKM6vugwKhC+tTNP
PLuNspTtjXAw6k3CeIm6W4JeYgCYFpzyWmg+G1071z7jNewSS+VBgGSfeymyFEiZ5lZfvJg0PPAd
/wHsE7AFA9z1OEDjMMcO7rOnoPM9H2IdKQaUUX7WB2WCU9WX2JLNbansxt6+PcS23hy0wkl2baLD
046U7OK4KFXVlRJ+b7BAGxroVqTbFyZWv+c8qvHYdlvmsDhxPg7p8CBHQo76GPWu+GDB9F4riZcg
fai+u5YvECmO7eLi9JN2QMvRKXFdp2gOMQKGsjiY+JoUrb9TES472N231uGTqV272yHCUn4oU61Z
2kkfbjs2jR+wc2lWPTPImmVr9SEfBX/IAM1p2eumPfM+lCbUf+l1RBXvajtDkWmu1imPNFMblDtZ
DTo1O7Yd6xRZzfjAnMS0H/0JMQsz64IfLlju1utrdM89gjVCOHCG8CwPNZE9TXWtrCxP8/jOd/le
EQHiLtoC83NEZp37ciyCVe/m+rOZYWjXOMX4pW7UQ1sZyudYN3ekxPxnuw7EZTKwiXbUqF7kSvzq
2XV60pUoeM7VEDdSAOCLPDOzHSnY8ZBbzDBjepQHjXzftSSrreb8P77Oa8lxXcmiX8QIevNaUsmb
ksr3C6MtvQM9v34Wob6tc3ruzEMjmEACaqkkEsjcuXd26Ofm7qL49vCoWRC8w2AwrrQ8flSBd+5l
Q+S72ZthTKqrcW0SWpmLCIww241BwOAsm8LLom2XN1/vXfJqUgSFXFGhUSSB5AsspuOXTPfOAHGS
l8aJqr3sRyd8/BKryllJRqRHhLHvgewsRZD4i3AMixMB5eIkrxAdKU5pN/4eHWdT9slRLwUK01O2
/GHWYbnQR9U6QY9aHwUpr4VS1tW3TiDzU9rZJ9VOCAbqsO1aZaU/l0bwVZ/YAQMX3YReI06USomT
vNKJ9y05ZNsLYmX8nRSXYTni2iD8oTxDEmmech+Qk0f49B4MZ8zXckD23Vaw9OjZYYu2NlFo8HiM
gdCFhKwvyVlXrmT/jM5jHUBJMZs+ofoHWykPvRgoVJvEuG/KHgJ9zUmephLRWVOHjtjhuAzT2tA+
1Y2DQMosUV9GsfEK1r0iJpmh8/hvU6HyduWPhPWyr75b8CWuMuMFponoszNMWJVyEMVmk9qrgXqE
fZGq9d5rkS6i6rm8ANdAFbayCYBHYbHml5ueO898y6Nc3RqzJbsgPkzPqdPGC7uF3jRHyNvkY2E4
C5Pq0dXmD1ZUR7e0w6vWd8g+2466AtLcfoZZCpyMml4t6pxDqabFAk6g7rNxUmos2mg4Rro9PTe6
efTQm/jU8yJbwaANeGSeDn7nQenymHqPeC0T9wQo3J1M1ssGombvZsqBQmb47z4U7sAVZ1WPmtKa
z7oZr7q0a95Tfp/7DLgVyjxh8x4bfbnqQwWCrnmUPyV6mFXvHOSomiPJY2Tui9lU/lNegeuLqREt
VAgJSaT7T6Rl42Nhk7+eLdklmzz/HAcIt0yAgk+T4pVbyASf1CSPlpWeFVu/qus3PbNmhjvhwKOP
merD12bsrZO0cl/fqGoVX6XlKkisD+2zmkGQTMX90iht+1CPvX2Yc3QwAc+X0pZN1M8yWaJOH++O
cuAvs3UKA2xY+Y/17ov85fvf1mwqcqBq34bsQ1Lr3OpBtDHEXBtCYCV5TNk3LyIzzh7V5H20W/tH
Q5WjYcKT90Aw7VxFqfJZe5ZYTIYRXPv529r16rgf05LIO4LcK21Uk40/EOcetDzbWyXpeMFd5Etg
xWd4A8oX2R+F0e/+XEvPFvukq959bbIofKoGwm5lOYhvjTUzPA7Bm+XXbNZzzmA1rJVvgviDdFDs
dL77m8M5gvHvYE9tye8jqL/l6IsMYNO+ZIptPorYRdMkTPurPcDMLae6cfwj0LPyeQhqY2u2TrqC
aXn4nIpuIR0MAUno0EwlyUjTOZUGoOp8/l/1qbkJCzgYSW1SoRKDBZeAcNlI/LeEisur+8Bffn+Z
0rmK0IVx7YHK6Rlgfl/gr/Xur0EpYQUybyqXkQ1pslWMw6auxubTFSu4b5IvtW0AgU35M8Wam3wh
yAPHsTMSCzUmMBwQfUm3rGgOHkEUapnSaJcbivoQoUqwH3pH7COV+uW72c19iatA5CCHpX1z/DPl
3lcW8OwViYB0e553H5ALhlRlboQVASqD9ZqCHb4F1Ai+tHX8PSyt/DhXDL6IEVWVpLemTaP4xkyL
4EFBVjQZdUkz5piPx1paduT/I+TkDhG1vnZ4CzK5HpG3uI7ebxGk+4SbHSvBvp6d1alUl/ykw53S
qQsyfC31dzpMivJq7lNgaf1lGiUKM6N3MGD6PRCN8EicYd4b+E3MfaP9vPf85TWZA/X/TdoDc6N6
UBT1NZmxcZCw68D5mnYnTa1Bw9wcE+SJ+jx/sYWbg7tSPuOecH4FsS8lgql2VLREXcImkn+mldiF
iW//GAfnzbCD/i0PbOvRFLW+jzNHPbZRpcIrNwKKLDNlpzsZCG0fSrDcsJWzbXa/m8E00bLk1LK2
ocp8kgON0jdntV1JY4St1IGXlspGgna72osXObXnUOOpyU8N0svQS391UfgzUl2yW0rCqSBE/Dkk
GQenbZ+tJ7cvr0ATw8XEA/pbOqR4MIk90lNTevaHWlOo6uXWeG6hVN0aMAdokViFvlcvQ2VqvlXd
SiKeowoS4SGropM9o/o0ynLGYiouppL2kDvm+rdmUs5hk/ivsKiba0s12b8mmng1Xf9a53b5Beqy
10nNCsRNu/yqOi4bhcqA4X025YAi6g2cOR1sp3QpTkb2nkRgY7xzWgb3oJU/tKR+F5lPsYtTwy4K
W9JOnZLpzNEQ2v1oyL+bxd6dkupH1lUkqT0tuaS+UqE0HdVrj4T5SwjnCawHuNSjvTYarf+klMOG
MdnxD5OnUyHP427ZdlPzaXXZRr4uAXG+qOxRr6WFSkWd+/2JWvLfTQG8a58FHeUU/+n34IUmmBSD
8K84Ni3uznefsSddUIya/9Am1iXy1XgdD1X4xlZPhQc9zDY3063R4wx5E9KctHjm20ynnTStBEaH
rla9PcG08M2a1QErLRFHORo1/gcBaefErTR64xh8KgenfbotRKI9yILkKidCXUsFbJNdWljdbs/t
jBRWnyDLJR/asq/tY7Kmwj7eu2Q/ILm+Iprc2MGWA1/cXE3Rhmvgml+1pgM+Wo0w8xfp9B3g8LRp
KZQ+FxU/lKowqjcoZ+OHJKm9HyNJZn0sAK1URn1qiSR/iXILzZepaq8+dMUrhBOjg+33+d4jeLEu
tby5EFVXFyqA02U6wWxk+yNYngqsdelZ8VU2XptuVZBQp5sV1cRpbWWLeEZyc3AVZEaMmBJjB/6R
ACIXxUqGo2x8vYERUV6O3kc3xaupDvy3wnfCfV9TVGYmk/cW6UhK6DkCOfpseiivLPh6eVs5Koz0
R5mb7klOtVKEnFTCZQQ+yquRWjcn2y31Q2kkE7xzLFEENpxOWR5A5YGEt8nWBIUnceiL0dNWY+lU
jwN3J7SyalfjVBjVBzWGHmophwqvQJ9g9jfknyAbS20ZpBlVzWyEzlrrdrvYyC7SKqygOf+7X9X7
0WLvh6+epr30NUK9vrmBWf3HGrJfdg3R2B8IVb0WavYoD0NksWCxasmhO3oWvQ9TeuuHkhiVm6IQ
W2/u/7e/7O9EUbyIgCOHbfiUPbegyOcrPQNerqfU6igJwfJhVKZNUU3cmP5sOi1K9w9TX+1llwul
wJP8ygp/15Dh21ZlpSCiKfr3/3N7Jwf0xvpZ1lrIvuhf+8n7VrBNeo3YM+Qltf1B0KT/JALebXyY
cB+d2Qyj/kx8lI1QGuvHoCbVI/uNBGURVUw81lQ7f+nY5wvOG4FuwKiYRRS5mVSXZKrymejKF+F3
1sWAKvAUeaiGyn7bZSPH0bwkoIVuE2x89q5XPX/HV49A95+6jVpz0kWajM0mmIGu7DeUJx+1OGnJ
2o8yVsVq6vVhKfvgq9Efp7itHzWEFQGj6E+w81rPcYpmnuWJas3Haz0TNFf3lQ19YVAq5rN0+TNh
AM7JURktYdNTs5cBOYlJd6KLPluJ4J6IIsRLrKDSV9fOrrOnuZC5GfxT5mSIU8JMNlh6sQPnsMvT
tNl3AQqIU9kcxxmOJxt9PngllvPh9/Chya54PqCFc2MT1FqA+ExI0JDCUyYfgTQlGNHfLVptZ/jD
8WbKWKGZwOpUwuglLTHp3FBdF623ykcMafCfZQOk890Y7IqyAs9/nhLYndm8O49iNlufLYpZKl/M
pHEEso3lit3V+CR9Ed9AUnhq0QGcV4MhmLizg8gKaVbl2dA7/Xn6PvSqLRbKWKCAakbdDuYUC3kp
z96a8VsOPueX6s801lbzEYSQ/zq5/cOOanOpxxnH6yhpSGKY9knV4voiclNcNIiIZFeed5zHZw8o
o5yTHJRuc5fraztqO8oNJ0AgdJQDuwfHLkKxjLToGQWQYsOGZgILMgM95PDNs9KmCUpCo178Y6Z0
soLgR9K36AwTVruK2rhkpjl+TCpHfcJHFMnPJvUCX1JuXlBSTjcvrSGm5jbAziMOinPDnoYv49QB
HP7Tlwd5uCVDWlHG2KCep6aIAcJmHQ8x29K+jvb+YId7acpmKoKctFIKtQ/st8XNUUuVMFzJ8QQM
jr2Ql3JmQ3W7Wm6a2q42adjV16AKqb81ne4H0Cgu9O6bmqqAAYRRI0WNxHWg8XiCRAJoYad8ITXR
/dBjfecn2gUeR3WHlkkbINVukUJHMGjp5iI8EqtjQ9VB6mT0ag+BU268dlQwZKmlPlm5arwOWMls
ybGeihs5ps6e81gpEu029r/nyTFtxkD/mWdCOQxNbBIu6qREg2XIyaiNiMaDMu/XPAbK58Lw4OCY
4Uw2vBAmMcHYRtU+i8xvPbgodOQz/UmZRLHvk6qAApcAX8XerJyMb20w/8lVYhldFyUnYKY6fEIM
aAgU2BonJtHzoxF1aOwiq+ELWjk8Cue107g/D4ESvYUaYRO914qNBlvxARATIpSBifB0lVm7Ou1+
Xw12sfGVPtwYRTYDf2aX+6i8uk8LzRIJ69yPT2zXH4bKsD8CRx/XZZIM68FL/Y8BcugwN7OvPKaa
R13Lkp3N7fmFj+nJ5sYHJbIPw0Q8dS8+FHJQMLXqyhuV7kWJIfeAFjGH8YHRTq2pRyQcYeQOQkmV
Wy/61kiuFuW1L9TJEwhWzWl/Xwn+LnVVzFPxf6A8TeyFn7SHzPOMBQoLyizsg1k7/PHnpoM4B6bi
+fLmOF8lSvym8U1a3/3kVTUFF9B2lNqX4o3bfv1LzDEHKht+sOXtHrrIS19K2wkA0LawwQyRujeR
FFqUynBKhDNcOicbL4hfsCUCKCC7ZGMN1UJHLe4sLSLYw+U2KieEgh1CB53TfQ3hcfuGIXt3XyMy
3XHvheJNdmXcSk5a2QMSmkuBAag7iJJRLtzMzd1E4OE9Uht4C2VFsRwA1w8vuTlXD0tbNnXiJ2DI
q4Vc4O9V/2HHUXCtdNOlIN3KNrNMyFJzFPXN1IFh2I3WrdHO0NB5rSqgN4O1qyYt3Y5zcD3QZ5X1
PEIAKQ+z1xCWK+jY0PoKUZN7jfNK39qhqBdjr6avnZWEBzs3EEKXZkiVku4Vr9KqFNC7XiWaxeQl
1V7EBvLq89W9USKXFIm0Y3JZ7s2zDtpqHzdNDPlwqz3aSvvie9CRZ5B6v0Z1XO/EAPO2NGPbShHv
yK2HSs2GVyTAQQWZkIvLUQTk3EM3pOlDalv9ax+5FhrE9vd8tnLCHac4Ht/kGDqTxtmLyic5MQl8
42kMkAmZPVMzsi6Vo6zkWFGWztUPYBqYx7ycJ16T/5RDgxkmrxp3oyCOxkWcbODnNl+kXz4iDSyI
iMrXdnrU1uPBXYZtDUcDLGCvfj/C/U2qkmqB4nUKm3cIf+uTHHNjYMB6PCTodjDIzzxbZJ6Id3JU
gTF+abKj3kiz6IgToCGlrkw4WWxRuvvcL6Nj+e8Git9O7bWD7J5aURKhNqffbrFG/RQUDss2QH5t
KX3gG8BnaiZkfnWI226mnCjH5ey4jdEBCU0Yk0r4GUq7V3dsB4g58cgG0mOlxsFAWG+hkExfNr7h
8aeaO/tK+OBOpZMbgaRWJ4KLvT4d7800BOpRj81051r6VpstOSj7k5H4NxXinlj3kwnp/Dyca1Sx
I9bIMrfJRRQ91qKdNzTKr64E3UbKF6RuryXLYrDTg2zCAGB4d8M+ytZtm+w2lFX5NRqdmY/jj4+8
hIASHk0+7AL1HWinRyiuo6DcVWZcv0UVT/fBswLiMZhCr65TosZP0oKmdjkZ3fjM7oWjRnFIZgan
XlTF0tdJkEeTYsx3LPMSVsm4GiMUB2MvDuMFW518aXRFAWUP37lFBt8eZLLkzW62JrxzmLnTITN1
8yLXcUse4LnxNM3rFXHUnKzRB3LOS8guCq4mVC2bX7Lr1j+lcJaEZr2Q/wnZ17molUHwDhdep8HL
j5gguybukckU1OdgolrU9I1jMx+4xNzIfgUKilBTjaN0Nau+t9Dk/t13d5Oz/vjK/swdq4M2Uxu1
yDR88X0IDbRC/RgiB6Xk1mtWMbV9sj/w7ekDqbxmY6kVxHkmqqVsVEKoGGM4nqvKXLdZ111H1D+u
CPaEbmNeZA87FH1DnFN5cCYPIbc4h+daca16qwROdzUB8T1pnP9vowCCKD6KQm8hJ4dZ8rMDSry0
ITh9a4dqO+SZfjHaNKGw0KZwhRuFlkXua/hVdtaR2z6LziH5woR8IFxR2M1ejtns988e+kpyLCBc
e9SRi4UyEQ1St7Pegkn80P2ie4mrwH4u7VWtNDA8styr4vnK0ZzH7BTdCTcpmo107VxjWkNWUnOz
YDSbfO/wZx19rOU6ccJ+tY8oHa41/WzMJ6NqPi2VufGsxb1xlFagNsSCkC55RB7CfPYiZABnfzlY
zP5qjYLQv/2J3/aPctA3JnFyRvPsZCGgpdRH69Id3J1dWtC19aV55SFlXqErgOZw9IptI0Lrmmt6
cB7LaCMHpVuoDSbKRoTj77Os/rmgWO0i5+il0a6nZLQW90mDJq6ur8dHOceHtHbnzi9szq/51wtL
M4jjQyKiV9vutLOwRL1Uk9B/gy7llyeM6WdovBSKkVJ5TeUxcm/TZxNBWjVMBuAjHjOrSsCplxQ+
gTWFQ1ABQvISOWOz6B3XevPLbBPkHfQPQ/Zcz40IempOFBAyOdonz4hC1Sc9sg7Skh5OVaNY4pnN
Vs7yuiw+oAL6zTEdq2DZgiNzUrUgtZx+SzVw+aAnYXLq3EHfZk53BhExqAiKzG3ke8FRUz+lx62L
0svkJG0EmR9Bxql7be6S/fbE4SSPq2GpFm13Lgw4RuM0qT6n2hDLStXGXV0b/nsvXtxMLz8nRHE2
fde0sFkmFTHIlKKYZKq5hSrIf3lleYXaurxCga8+hFNYbmWfAV/olWLJuHWDK4V4xdUnCAu6o+ge
5Jj0KiF6oDCjOlp9Z5yNubFyq1v0VhOvZF+tQe0FmYRxdkLnwsFF3927KqM1T5F20Wv2BSg+M70E
Ks4PHj3kLKGk5sdkJyiFzI3ieoS65GXRVVwWZgBRPqejxd2pHtrf7uR7LXag/zGRvNgOZGa3ph9/
577xc4Csh7jnNBN6hxG/4KJ7puAX6QNX9b/mtrNGPlD5ZXXeSglUJKJs23jImsx6HsPEe5wUxz7E
Rq3tIviUZlh1cIFyYQclKzgta2kMtfMJO7S7QmBlWGuzqZC8gyXJekdj2dnGsNc+FglJ9iKEkiKd
fGNjpYrx7gX5KyWG1pM+5PHLRHZVdtdJGO+VMB8W0gwM31tmXWb+v5OMMoHidBKgtwhOl1qImqil
L8umMfg1jME5yGcKXaP84Fz5aaqgajoEdq5V5R9kt9CoSxgFqiItgjQfeYKsajn0NglmqMPJxNxm
D7pOGNHJ2qfUzXYDyZhPQjEweIATWqXlGHwaY/jk92DyFG6jZ8L4FZQ69MN2oy35YczBzSD8rKZV
H1vlR4jODRuNCa3BAj0XWI+0R/CWB9Un5NFxYjx2mh4tIN5tP0VPCGjsjPgIcjZ54fGyl2luEYXd
anIbay2T49S3LXqyPG8NqPf9WIpgKd0Mqn+oexP52YTJ4zKO1odctioShGr0ACjT/Crto9v61Wed
wkfl2E0Meze93eTzD+pENEJr7qgTikBzin0qlWhpgQ7Y1uM3q1Phx9aM8TlOQmNTkpss1qHuhpuc
mico4skjJG3jrdUmNClraLrm1HSUMAxxvye4qqE1dOsromMTQPE7W5bZdSv2w8lWsUdlL8oCHq0+
816ialTOlpcepJUY5vQyc57MQ27Xt/uiyNBVHWKqiSjROxSCPH3UUr/oQ5PKt6sIPzLX+152lvLD
h8+XZAUM3Q0bHbcX43cqrRHei3rrDe6YaAYYVUBzh+6xjwbxPClIQQsKFW9mR2Xyk6eG8LdrDeFt
A7QmSmaccgzfP5W62z0HQKu4kV+jocfoswpRCEgO5JgSlsMxNCuKNBkM6wSPRPsBm3VySCgpWPG6
JLUSAy3IjvPFVGXmuWxV7QYC04fqV66OGfwBJNUcNrhLCQ7TumGVc+h/10RdbgzTAvM2GPanKAi5
1vVXfsXDI+oiwSO31l+6H47UxVQpFC7wHS1rY+QOjJK8og3OTjaUbwDIlJc4clkgC76r5ubv8X+4
3ucbTYsI9N2W02+mQGo5qHL94rbEjYYSvSpHBRbiqDCOJie3glsCoHZ4jjwl/KoHOQLQnem9CJin
OXgm6pnwuLb2qJiFgU3UeyWGSNZQ7XQnMsu/QDnVrUMvZMc8NP5F9vVUQyz4LhurLlcJDKcd38MU
/p28nKp1C+T5YxT2VxeGpSdBCcNznhlIuqcVp9V2Qh3FBonMfQ89u4EgESiG9uDrde8eod9GvSdE
iRihNoK0lX9Fbhzi2lBHdIlEyjXs+Q2V7JtejURDBhA2d3JrvnifygF+TRvRFWs2FQ92VLeIXqH8
AWLaOVfZ3eSDt03KDCln9grvPOPRDPONbiNH0RX4RVmud5KDskuaTdHvTSr+0S7vp43XJ+6j2bfa
JxGxY9v51rOea8HRCeuXZHCdh0Lt4hnkwIuj0bhqC/Sb9NkEYyc2AqJSilExKUxQdopPJhyCq+gV
3argpIXE9RXrMy/Cd9UarZe6zvUVWDHkg/kAXgx/RtI6SFd0tWK9uCQnTmYZv6Y9Ghw6VNsrRRiH
1nLa525GeOYQ1ADwjZP9OINEYZMKttOsdS1HpR905wvBBvAirX7U4YPIgFy6lXcBJFzuwNnZTyEZ
f7639fBda1F27vLsi2/G4SN7e7Y3uque2tKC8Hz2KGGVU4r4e0PUalG75OP9CVSHIxx9OXnQNtWt
89Ar08muogOaVPmHE2shaLGk3VmGn330prvoeQy9to6NcGsZkkPgg/jo0Pl4ZCeqrw0xwoobEB+B
9Ct4mDQgLrNUdFrxNY90ytwc04ADH2Tnbih5zPD7t170AE54oyrLi5mG8SYzkM3weu13o6bVFZH4
fHvvb0BepubQbMe816lAGIZPZSrOLRjnX36WoGKnpt/ziIieLQA7UXWZrLqWc6I6qP3ennhhVc/s
a1MijqRD3PLNKfVVrFvjLyPwdyPRmC+1XoiFOgbewbJiyP0T0T6olFe/RUYe76DmQbZnNkWI6CeY
FbJ0s6knMHKEmY8YZRSLNxK3xdKB03ozzqO2TsDINiuCO/MomyHqlhv+Euh4i7cJzGtRlclFrlS2
1CAUdf8CTGd8GQ1kEeY5yBLD+j5ztLfD8BVAV/vLd7em2tQ/SQYjOZxo5atNOc1jPZr5MdMI7lth
lq9H4rwXFbjkYgyt4mviig01es2vrLK2PYGWL3EYIDcZiemS6BFF3QqqZjkCpkdTTQoIPlr91ZhT
tS7Fqj9t6IDn2dwCfmR2or41aeoAJvAKvnHUxKOH4SMayo7I8kAA67GzstBHmWH83U7JXwCNatG2
chqxh62mJqY1OjEpEhS39rKRQ3fT1iNAVS68Zf+Yk6dUVWiVp2x4fBQnMTc1mJMlglzdEqbK4kR8
CQibHNZqNBvvIxFnOnbs+MhRqlpePU4SzbAtXJ7Ft8YqEG1x+2ZV9Sl41Xmgr3yAGXmtf0KY5W9b
aYo4dmEhBLA6u6jWNPMC+x3JFy3akxEX6EzNl2OgzZdTXq8Lv0PZah5BAyvaw1FchSt5+Q//0D2P
BFgunlmvIqIj75Nq5EdyikDKZjNqgnpjQKO+1PwueFdbNAoJmkwbOcqTunqYirY/ylGS6jB3Keqz
NVbV87zk0GjKm1wyatFzkKZcsif7tZRmwPbmtqQ0YYdYW2blbPgNqru6IVoVUI4FSZmKPMOfPnnV
O/60s3oBG7e0742cdzfl1b2PDcum9pojGR4TMoHXpswoCDc696kNHFT2qOVK7QLRkz/95jDoD1kK
ZkJ6cL51n9IZldgQiSVD9Z+puuCj0e2uf5B+w840SMpyf07WaHa4RzFfaW78+0r2cVT6PfqX338b
BZTg3tYr0uDow+aaJLqzawbqCWEiokLW9UzTXMhL05zYdcjLm4P0JZmnP4RuV9+myj4h58vLf0wi
XeLsSs1qlmPoZBQKKGITdQB1sxQBxSkLAmo2NLaVAphOlXskH/8MjGh+niifX0i3e7+XwDHL/QK4
PaFq90EON6Z+BFXc7+9+SqxHuzoaPwbLcraN76krp1aHHSJ1w66zZip0aU9uiu61Wvjm433cLHPG
pavsvPnfbN0MdHCBgEBhfXqI1XPu5tPXoLDFo5rmzS6Mov5Z15oP2e+jSmyN41DrlOazzUuh0L5k
taY8wXk9PfJlb5aithW2HaFRb0g9oi0SDJDOTlVj70FZ3rzlFDaX3jkpX6RB7o9ZvaWsPFJcR9kn
GyMFWwyEl7uKipZd59Zz8HSukn3o69wkyJN4/LJyZdf1CaWpwfjqG1lzKVW9uqRl8maW5fgBZwLs
hCvo3tXX5lX4Tvda+53BtY4kxqvEOv++tg2IJ7NgOlOm7S5iu9BXvVHqnK8gigKy9FMYiM7oUTq8
RAKEZqhyeopif3hhqxtsWnbgSzmq1EV6rCfvmxxMK0Nji7QHl5C2i2gSK80IzsbYgWg0K+8om6wl
yf1g+WOz7hQvRh5ztu/j8sqp2o1qpvqubRO1XTewii/LnOiqF5fd3uqIVTz4vtIi14ftzI28+qvP
TXVK6YlMshEzoBDRTfA+LiqWKOsGZyRAfjeWA13wEE9ohP17gIIBeK4qV324DxDfC87omMRHvi+L
v/rlmn5YPI9wdWylNdh6T1aNQPJcGyRrfCatL7aWWVCr9Z+yH9lvcUijFO1eSITP1sDv3nW7cqke
ui8n++Saf3xl11+r62GAMGwF1/8wJQrVzJB1WH6LUm4Wl1QitCNpur4otp2bzJfY8iqHKfXBSKOD
HqIbkDi+cYLCyzyhSh3AITQutU4pT/boQ0SsRbm2jJU4B3Q/j5rsH/rOe6gnvihglXl3YozeR52v
UW522aM0c99CmzAGkQZuOH43tBjJF6BNcjCxrvxKnFd8/CcSjE+VpkTvYBm9nd1BZyidgqES3K4q
HXQD6/OzThfgIeu9dB5C/yhIR19c5EtfqRYF0cYadWYJaGnt6Paf0k3OcsqXG/ShzD+rxE6eJKSB
PUp9oYcKnvTpjnQAg/5XT6F9xkhvPQEWrm94if97ndvr1NbHfY1+oFiMcuVdm49gCgg0h3uh+qO9
AEAPNGxuqGxslvmUcp/Iy5ZyRaWNDxkFqwd51cjOaUJ+NNGRS7o5yfGo1pvf/jcvOSHJyKhDdQY0
969F5PBtUuyEyaHdFZyI9onX1uuu9dCaVpV9aA7IdcrLqM8DKqzoHPlBctOgqAG0n9OBsaPQke9B
5BMNiX1lHxEdeSjQ4fR+NK4fL+cwIjJzc9JRZiL/e1JSDgEIqPbSE1njVdOLfGd6SGxWFKhW+owm
FZzPbzRsN/vPcK0iMnT6Yw4RPNUPkptNg/+oXqbJsOgrK9kPWtwE6zuTW2OMtxeILbIspz/mbQUY
jAbocrKeos6pv2iftmUZF9kIW2+PMdKNYxpy9+rCWtlGjsj427XGJa9T85JUARUjiq/Ogkm/+zzu
wcgFOyRe56XkQOEI/2HUyTDe+1TV/vCSqdnLlWQ/99VlDX6cMiJmGloRPykOwhLz2rJLuGZOera9
yjmxQ8Ft1+jbiDMWxfvlALiP+1Xne+iB9FX8kEPY0fLCfUyrCotk1+ww+sFSKeNhF8wTS+kkL/2A
xKMWu/XjfTcm5l3c3fxrc3YfuG/Y/n+XOqkbVNShvh86Dj4T+IagDcTZB84M2/Dc2P1TMFrDruUx
j+bJ3FcVzhsRWHMrLScR4pwbWnV2vOrHYFWgqv90SY9RR2W4hdEXZWyoiJOuVI6wrEaoJ3fjezpR
Tjm0fnMdekRb0lLxj17TaRsTNcadDoHzoXanYG0UjXhSTKtfxlmUvSLwyqG5s9y3tB26vdKq4KNI
kLjANGmCbEDpttpreeQddD9gsO3M34PSQ9fH+GDqqP9wMFZTK34q5sRiHMXOCd3PR2nJRuEusEuN
5kc3Bkm8QF+wX5deVVOx4NvL2k7NXR1QbB5EobI2x8l96RDaXsW5vm8sMIWktJ+86ORYVgL9I03C
0/jSQN2buU5zltatP/B2nAWVAwmIaa61q7/4dmTtpIeapunFhXz5gdS1tTGdQA0WFGgASahFuL6v
rmYQgfY5ifN7X1GnyuNkpOi1zMvIBduqHdek1XlH83/KmpsBte1tGYbFw+2/4KkGewNbe0FrbAwW
NswUx7Dp1vf/c2sb6OgRPv33u+uHEQKZDND8n9eDh/327u5df97h/X8Qmy4pkTiwN7eXzDluAFRh
+3B/zdhxYODJycDdX7WLFP+RUrjf71AuKKL89zu8fVoRIku3d3dbW7cC9ju8O+kt15fvsIY47f6f
7Od3mDW3v9/tY+lLisCT4fe7k7NVx9opgQsqav4g5Owiy7/EurB29+Ud0ogIByrxEhhe9QzuaK53
VctjabfulVTZc6073uf/sHZey3EjW7p+IkTAm9vy3tCKukFQEgXvPZ5+PmSpVQqe7m3OzA0CaQEW
q4DMtX4D+QaNvdQFYKm4xWumpPPclJJTpjr60hmxEqit7MyDyXhMVSJy/ujylAkisp6xrh4kRXsX
jeJQAMbQDGe49S9bSPM1AdCVyId2od8c7Dz6ce/vKMQPeeez4LTlRaNJrPWKSaY96ftFFdrKg+9l
6gOSWAe7r6VjOJWGwup2fsgXRzSKbqaLZD2rbR8dTLq4tY8chY3k8TSHOKh13i+T1sIS83edG1Ur
x7Sq8+0qQ1gR83fVmbiM6FbrAa4gZp7sRLFXhuoEuPlWEqP6GjmjwiyQI/19v77agT5Q7IuoChF8
2CAmkeHezr2JOjTDf2ZyXO1FKa5D/2ip1a1NVKHtThy0j3yyfX8N0t4ir21uHwlg/3wthwkwfu1r
7xw1N01PlaRAYB284CzOjDiBOtWV+UYULSNGyb1QQSAEeh0uPvV2IrnflrAd7xOIHuLAFTCC/HWF
e7UZ5SFk/L+ucG+Ii+bXVTJIKOjHsx6SWzSSZT9ZAmUmtM2iY6Ua0uTG6kVblvOIWY9OvyfrbJNu
L4uT42CV0Mt+fdVAFyzI55hPkm9781ZL+y9G1fkzpdeGb2FWH0u7dX86GMcqqd+zJmzJKrM082ax
rbI+kf3vlq581JYnffETx0YhrEmfVXg9iwR91SvUJbam2LyduF1lbfqttbek1t46qV1ue4lvrpZZ
woaFlZfifufHNRyAauUNplnTUWHJX2ttshUtveZMjKOUXPJMbZPhcKu1NGfW8yJYgqhI+RfU/JfT
Ob55xPslJV41CsuTeZFO6WzlmkaV/lCgP7QOqnwblEpAzNTxzrIDHgR8sYQAZRvPIzWpj2Nlyg+h
XD2LetuLNLyuynrH012BU6kt0tyS3sCzKitHdU0SyQzvu2OmNojudrq/5aehLEU1O8R9V/TyU3g1
Rt+GBmbGOD46DjzLFctEgpBkfOM93pHxvqryGo7ydDqqqFbYhrLrFA9nd99fBHabL8chTZ4dk/RZ
02OOYFtm/JxL2CqYGfgOUWwbKFdhJv8UpRFTbxTSnaMYieaL8YBK+hxtZN7F08FONyBL6idR6KJ8
jXJ7fRVjk3B81r1APokSfwlKxK4fHkTXuAME2BCq3xI+kJ4S9p9bfgq5PNPzKiBWz0HrlWAuW6m2
HIPgV92YwOdC4boCKGwQ9hMdw179q3nqiCcrnm1DBt74d31uTIGGVo54kI4vEW4rwKqL+LWVBhX5
f978oqjlxDy1UPd2HiCtV9YAL7JRhBfo6uNLYyxEJyV14rOWt3yPmcHGjnybmAorgWlIbBuk8yUX
lMDUOig8HDtrtI+idST/DQ7Jex5AV10NrT6VdZy86ood7Mc6KAnHMyhrx2xlgrFYiUFGLkugfAM2
Dzis7FHvd1fexJgUh1D48jgBPjzxZNkjKjWwhERHkYIZvbJ8DAlrDVGjXptIK1FbDqJlxie8Eo3d
YLtn0o63kqgqm86bp/HAT2ga7pDS3iu1Qcarz0lAIoT6LDVeyDaBmQgEO9sQcgEI5p+KUX1D2QHY
TzDRxHUrv0R6YaxNd5w4cz26hBKvbKcxq8da1Z0Z0t75e2VBn1KmNLrSYBYFdOm76Rb5LEoy+Tn3
TVItuqoSyNZxIkQhautI44QnyYMlWrLZcxWzNeNL2X0nvra4zYTp3TbvWv090mEqmBDDH5uaqFcd
B8lRkzMyd1HvbQLZcs++pWULW4mS18CUfiSWZXzE/fU2D6ZXVwmrlbfG6GrAV610dVB9WLjjiEtT
Hz+P2Fo9BfhBPLUVTlCRBX9uqgorfZzB2gBZPTUWTVKsMsLpS9HKszE6tHoHRHRqzdFTfqr397nI
x01Rrag+iHbLSZJlY/Elk95Sp2mfhjZZFAg4v+KlpQC/CLSZKGq5Ya1MvymQ7q6rV3ZiWDlFPfSJ
qbOWuCsSH+2j4iblA9SqW3VvJv4+zSZ09NQrzvjNQR/p14PcGPtOwqVON6TuOOlTLOTK7zDJG/uj
qBMHoAj9MZ4OY1ibCyyd6DKN6JDuxXd+ahFlVUai9d4s6kQrcnCgpzArl/HBmzfd6J4q07OOdWb1
2BOO9jshuJ3Xu+NLPmLgkLlVsYaTGXzx9BFvidh+lyA0L1J11A9Bq4SXlPQNtF7Vek/D4VXBfMIj
s4EPZtqBa+yCy/1g1e6xYqGzh8xY2LPIdqLtKJk+ppP0iwPrV2cvQHVZl9NjZEJtmpmE6maFUVf8
/kWZ3cWqSPh4AiMdLhWCZruxA8oj2AGY734vR5SVBHOgpgSkx0fNCVbB4ATfZbMJToIdMLXVU8//
j3FiFt3ot7ZSBmd5hCogVSTiXSNyHnyjcx7sCviIbV5FzSAT9EEmp16INlFn2vWqd/CyFqXYiKJN
1aFc5mMCl85Nt7og09sfw2myzFXt1YiLVKAa5gM2rBBYg4SNiVabD2o22tfYAuZCm6ipTENauvDZ
F3FWodoYRuFSgwByVEBl22UZzsMwKl+ULP11JuqgWTWPQ5/PwVAEX53up2Zm5RcrN9OtBcFtKapd
L9g7VqOT7OVphXUMUgZJF3wNR/k7lP326kdNdhq0wZqJ/lWqIRWRWd3J0eTk6qr6h6g3nNxlHVCY
yNbwO3Ps4iDqebbWaGcmzTY0Eu9LqJOcn25H6qR4HSPBthZF7s74fXddZ/fLbLoLFGb2RWP9uruW
pdS8U91VhZRKWHTZR2EpZyKyGX7UOFmbUS8f3dop9kWG2GPXBdHz2AJRIE6TfcAGn0d1r58bTU0W
ja65SF16mIBMZ/dD0kjD2sTz3jGbP+tFX13WXzzd9p/bVt8rsal+cfsCHbI08o+F0kCPl91sqSau
9dqr8dkNbOVHqGUPoOKSV83jz+rKTNqH2tgdUaeAOar71RtY+a3H2vuH4uZfsebSnzFOT1d2TvBd
C2r51HljMIlmul8jyVuKrsgh4ejk5NVTBvt71WJJv5Ohsp9Rj+rnqjLwIx70FvHxwQXVNurWVgud
DRsMDDURC3odMcGedeMQfzXy4FueVO43IgmnDIGOj0IdlzKPfbxw2yOiJ1k4a0zkb2CMzKB+rPQs
KT8cX75gptZ809rgY2x9YyOZTreScR55dAHvZfkjchHZY1sWbEAHV1mJunbUyzPEsU2addmtB3KF
3tyJdcIYOMwNWfDgp6FzzgMDFPN0BhO/WjRxFixrGzmRpY/iGP8BZ1+qJKV5vbJvNIro4dZau/CS
QrsOlpGFeBHp7oZ5/hpyq+NTvQ0R8/tKpizDPqhXsd1Ks1CKpbNrdyo+7ADlIi8r39vwBfyx9S0u
G0x0UUY+8g8zjzpCy/NyamiG7wk85PfQxGLVK9kHmAMQlVzukFeLQuvbqOcwMhr/S95Nxq12KG+l
3MCxI/SxjJp69K35pMHBfA6wMN2gD2oD3jPL5yZRHkUHJImSGaJ+QM6qqlyrUqDyEZAvAooJvK76
YoHJ3khxkq9KjGCsJvJfUPxXt7HudEu7l42v5tAsAisdXt2y1ze2im+IqC/lb3UfxG8Ndm7rBvjR
WnEC82ucJMZXzSai0MeytS6aLn4b4m+iLYLjvGJbrW2wbBlfB61aiHrFYKMaVolKzKv3Xwgob8Ql
iO9YiwCzXc2MpXlp+FidsZfYi7N8Kt7rRIPul/9Pl0538J0FDrH4NLYHab9Dxx7vMiT+xKEMwSkX
Qa79UZcmXXbmJsI1mQK8iH53jqcG/AlsdLaNH5/q1RrKre/Vx0/1rpelxwbEfxuZw7yCtTzvuu41
NaryWkzMRRsNn/3vKljv1RVzmlsVWbaSIBKsWIltra8PyiLHUe/qZYa2rPUewZPWcVa5pudHh53e
BlZsv5dr/p+kxd2tZzr5Psl8bI5R+TwaLoo6dZSTwZBw8YvQQr74YYUmgFt6j4nSohAbshgNVfkE
DCA7l6Ymr0yldWdparhsrG+fhTxs0EhgZ2qa6VnUiTM3dowdzKCTKGlO6CFllPjFsSIhFcRder7V
hWWChWAixwt/GORHyODerh5LAKyuPuDSq/pzANDdVbQacV0srAB7UFHUIrs75EP2LSsT+bHSy+aE
2OIh9lzppVbDgIyuEW1EUdeVbpbmoXtrDbpxrTuR+0D21Huq1WYhetkj65dSZx0vw1YE+IXWzGCM
5Ak7Nzz4pV6/BHo5jwYNOWaLSOGot81SFJs6+gE3frjYSRtdU/aeRh0DEnV0bZmbRY3uJYMS3Koy
MiYbOcPf1TKN6qG0iQLrcXBsZMwPo9oIji0vf9EmDl5Xl8tG9culaSpjDBC6ueiGKa89ECTbNHCT
szgoehEt5MLE0E7L0ltdUI8JbCXPxwXUBM44dRZ14gwGZ7mRGxKc9zpX8t0Fai/KDORhPi7buCc3
MmnwJE6T7EJITeuY8oVxyNm1TcMDynl2VM39GcQ7Xhj2R1i4P9Wml1+SUhqBJVX+uc4wrEYRPkBr
0dRPnQJ/N9fy4kUJ84D8RtF+gOU18HP/qZXhU/iUlrLOG2owb4c6sVCoa5NrEeGN/qm+nRo/1RHb
wHGlmcWG/7MwvEo9OeCZoWTI41IHWHDMRk0BGxl+IHA+oOoyDHtxdj9YhpKslaiBRY29mzMdfNYh
sB6n01Arn1qVDPHd6E3UqxI8fVF36/y7n2i9d+5LpVjGsu5uJNhoa8xWB9BGZvCqKpKEdqBsbMPK
C179KHkPTKc68+IOXvUpCx5XL55r9YSGk0cxZCwqdUfKsJuLTjE7WJBfsD2IwvJOGXhtjB3MIqO3
tGcz1JVFEg3VOVbUeKPIRQJ+QTMPRRjHK7/slQcLkti8g07y1o3WA0H2CcjP8ouk1cyFyR64LEN8
XSvn0B3rB73iDZIUinxQ0KrdpbbkbcZCHs+5nw6LASPTl65jl5x/4ZmTHHQjJwUQVt2MAJccLYC3
xgdvokk5DVTImSiLA5C8EIRDM+LRGP3VIuYQ3UWf2xhRViUUW7v2baj05OpP0tdK32WHPi2QYqMq
nKpAIBjHsKvXokocOl1tzsQKZmLMvV6cqZMm9q2OHreuv+dHGmx9m1BOiNMlUXW2/TQ7iP7yGEgr
1xgrgFiaszYIbO3HIix2ddY5hOAb/2hXmrYC3xZd0MW3F2xchsdsMGoSxloxvXNzzJk0b4GTOfCA
SFf2KLYgYpBMaiFKWUcrURkqqV3cTm0PhWaXaNqwlwcVCJrCfjrzmuqx7WKQ4LpLsDqRk7XcdAgj
9rm+HZKy2KZTZDJEkXE1OmV8ySURyla9J13OkrkpV8UXfIR9dEIJLbYIk8LmTFkqD2t32kTNABYu
265AaszNrLWFt7oxAT7aQgp2bMDxe5uKlt+4M/gS0iGMk/bld7fGAl1o9zBmMl/71c2tTBfTMro5
zCbqxWzm1A1cy5/dWIWY4ATG+BDVdbmWYpvkfjSoj4FpllefJ7hZ+0Yxd1VIAS2KBLvSidVHy0zV
TeYZMPmnzjbmNo8p1J6pq54n2VwB67YRXRW5jneNBFxbFHWrxvDSKdRNZ5ESQjZIfkx8lDUNx4he
co9dTzOq5pc6ZDHMv195j0akJPxa+SGlLWuuGKFtYhUzmzBXOPPKNdsMTFfB0yyrKCmuklTp86qB
al6GLRpNTULokCTAOyTyY+Y3xC1Ce+OVmf2T/Nyz24fFW54Y+dySCv1BAyW3qtFRPZphpG2bIdE2
WDC0JzEjUj8polwuqtlt77+XGatT3l1T7Pg2Y5GA3plm1Fsnnw+TSKEOLGor9jh/twv6VEdGrNj5
CaHt0dj4kBTDTO9THHaGZJmgP4RKt6TlyTWo8+y5aIrnrNPU0+C26TN3mQFuNIjITI2jlCF1Z2vl
TrRaTRWi32m0G9FK1qNA3ck18edkLGFYY1UR6+6r5gSGpgD/rsVvdiAfjMl1xbTYnniu8yXVzUlu
NGhOTlgBzGwVl+15DSEsKtpZpVn1x7hyPSn/KOO4ByCCJJacd29QO5yDK5W/DnVTDcs4i7XZp4ZP
RbOs2G1BjhT1Y5ChHeJgIZiMunPwa8LQiK+zaQ0NdvhF0P9gRYYgc9/9RPnwBUNx/4uToBMMr6g7
h3FvbCp4OXBd7PyckBBeILNtrk19cOa83vjYp0MDwWBvKjY6cr2GvbiozHBFxVh6iMhMGy7vrzGY
BbqnH7qqcp9cr5t+KGqNMSPFpHXKZdkYWF5MnXEJMNejpiO3MRX9xkHHGTPk21RW7jQnX2qexdCR
XfEDgkdza+pq1k03Z+kTrGL2E/AivTFa5DEbz0yTeu21SXj8VAv2Db0/A5Lc4/wQIDpgLPJo6D7k
XHlMyTK+u61ZzVTLdF5wMBvmeO4mj3IjB0uEp/dOYqET6A9otoZjtu1B4qB8okjZvC7bHUsNGzw7
rYqlx2vJsONFFrnpYzIdBjILZBquokZ2vYNjjVuZpqPvm85RVTJjxLcb+rRsuskCiFAnL0R7ORAR
zlr0iqvGPYbE5eeF3tuz1JefIgv2lYkkw3og/bQy3bScC2UhIRwUTgTYOssn63hgrfJY4a8Sqy+W
zp9nR+pZlGRC6CCvn/BUrS4KmsO7MkvLhZdaxtvQZj+sxEiuuVNJJ+ShSXobHb8jfB6maOSVbHL1
LfGbHwaf2RsvlwbvS2ABodYEcxSbL7jNd6cMEtMysG2QxI6FZabSVdvSg27tojc54BaEwZA8Hvi1
fFVGHpD4gOB4V7feynRAWKL3Fvxw+MdopaRsIiWUNgQAvw0lwuaJjgB5gR76Ly4LCpGpmluv+qC7
a6xO0rVZ5M3VN/Nj7A4qNmQaW/8y+S7XKLsQdPYvVlhcO8kPt30fmHtEvFGEnA5GfPby96zwa2/m
dfBFs6D92akrWZPXfVA4X/zM7Za1Jpd7mw3E2eMW52HDIktDwWGF67Z+LsfGm3fEImELFSFK0Y4f
zeomsqB9ymdNacZ3ZbJYRTwlnblWnvONGlaZbL/6aO1+s+0AFHMH4YwXSrg2S5RRXNnoXh0TuFap
++13zxjWpVeQuGu0pzbVHVh60tUz002tI7YwWIiODJE6r2tMprvEt9cRmuT7rK/6jWlLO3fM0qUy
OPsxrtqZTNCDQEzTr9pAM1eZ23zxrbTG4d0OZlU6BN/QZbrYRmF95Px4kHLGAxYZ9JUj1fUO6ded
A7/5RIfJzByGwikdwKVHwEB6zw+v4oBAmbKXIlTpp6pIkpAVS2xjSW5HOXbWoBzlLv/S2/mlMFOi
8Vn5BH08PiPsLD9nkoKAl2Kd1DCvjoNRXroQKE+ehOE+cD5CuUkPMqITTtgPW89CAQV4f6YfpJPb
wFT0zeStA5WxBpuONNNUlAbzPEW2Hky17U6NWUNclwC16VIYLEq58feq0xyVurHRrJ8QhxMw0Xc4
Y4nwI8p9MFID8gWiXhwgY4GnF11E2fGrryz6U1S0h+ceN6VzEYfPtZJVJwKt/JLGjgxfV7Uvsp2G
M0gWyboM2h82mZArNsHase8tqI26H8xZbWQHzq6iEdH47oovAnDlMfpGWJ8enWIMWyeI8tmtHKhW
PxsqNQZUl7bLvLeLl0ILmyU2mPlaFE3N5PXjKOjLeiP8Nycf5l0NDZQom5bub6cWu9a9q8P0m0+g
in3k6Q+kgqW532G76Du7tBouxRAaZzsB1drVS93RfrCvK2ZyWH/rdKO9jHVC2ilD5rMM3saS32Eo
qfOhCaufnf7Y2RYqP5HvHArSTDNUqNpFH0GeaUKsyAOpcTdY4xFw4ud8SVDyvKTTGWnoS6LGBSRO
qkRjm0GU6jqelaIoq3pykpTyWwSqJ8Pp7KmM5JZ3ELJQomgF3ngcbIJlvOeewHx2D0mTzaFBmE95
JiezAJgAifP+Tze5cSrGkcZb1zff/85MTvQQDQ6vh602cPXfnnUWStlDEP8s3Nze9QXaj3aDvw2s
m2QT6DCs4GfCTC7RJmPLPay0XCvOo11akC3lhhiOd3HqIttkLNX3qU1ezufnv+EdQnIuQ0oBwcPx
jChztnSDQH5oxsjCZaiTn/L4WpYsQCe73mvbhuGm1XGEDz2nPg/BlHxx4vJNddOjXPBLj+Iet3Xg
TES5tLlpYbmuNYa+adxR3oCVxsk8U2PUwa1iq5jMBrh7emV0BZlp1qUQlpeqXJofdp48KgM2QVUm
y9jWSMvOCPOf7PJOPs/CN6/lDjs/ypBoCppNOdQnm5/SOlLtbt0b9nCRLdtboAGtvsokKFUzCX+m
5pFMFtBxfswXs6+tN8tH57RoleqBBFOzKuI6A+tSgo0mjMWaq7pkld7M08qKvhVZP/ezMv6Q/RIT
hDSIn02ggasWdZP9OGqotBhgeX2nU8jpD0e11u0n23EUHtkrolzFe+Ab0Dttudi5emeBJ+w+FC/i
QWlbQPGNygQI34R7pIjDJZGb4ZQ4Zj5rDeNbqOTeE1TEYaMgnLpG9NR5Zo+OVGTqfUfGAgBhmgwP
Q6J30H5KeVWmbfOKLupO9AjMGsR4QXxO7aps3fTVRra8eIsmhLlVyD8c+F9GpP5q84z0hLMIEPJf
Nj1B90ENhkNK2HfWB477ZOg64aCy303Yk05DIbjoQQv2dXwMAOrBqCnrZWlgU+3xWS5MHD+3vFyk
lyYc/Znd2qS/p9aqsXGcMfQnWUZplMQDi6KaF2kJpELT227bNESvR1tJ35zY+uhAml4KJ9Qvmeb/
wKw9hQDtzHJw1HN4fCgsOLK5xURqWPdtlD546hS5zprqu4l4VhI0yge7nI9CDqznAumnpaJEb/ZQ
5gvyns4lmQ5gllFSJXe0cU1JldD8qJTFWIJZ8t3SuYiOjmMCzQ9JYt/rcqk3if7yYJlmEd1i4koX
+zb3bbLYxFynOfdtR7BZ8vylneXpUfIqDAjGGOGnVosPoC6+WgAmj4FmLDO/ekSCOpiro3oYK2ev
J8RxLcdWjjmm7vNx8JWFUdf9xokrdYsPyXDOp0OwSQdCLqAMgk3uOcFCNxv11RzQ0y/7/idkuNHv
2LEja/VcEm+fVbWTLTsEknhcxt64I4Mw93XJwCgq1zbyAIgtLkyFWI1nbdxISud85fm9KvEX31GR
gbExgdHkfDiMkFXniUY6OjS1ftEZERF6ebCg1DVNO4vq5hGxoGQj6u4HWGF/dalstVt2VqfNWI0c
dVIFr3bVEYax9OBlUqNctImhXSLHd1Y+5Gw3MdZkpMYDBKN04xk43nRqgeJPUB+7UkseUVRgXY3L
Htgrvd+KOiUB+oK6LHBQyb6wFbA+FJUw1DjZkdkPnsYqGbeJd1mShp2vZ+MOPDafjksGI4DUf2jA
HrEQjL5IFWmHDhLuskWAeZMUvX2VMTSVLbVl04PTPLxXYqUBexw/aOaxlwQHMMPpNhgJWNjAPBaF
NaoLzXdcxF26B49ouGOYpPDHUDKPNQhFF77aVcq87MpaemI7YxsxmqyaPNC7zyZGAJgb+izy4rp8
xuWLIHqkP/H9McHozFF4Ty92MzkpN88WZOQLkc/kdijISy8KFMKWw9RLNIRF5Z7q/LsoYO0qL0mY
RgvLKscLClPOTFPqniyLNl5udbJhrtXY1sG/0kU0sFvQzwYQyakm78JoLhsYuNdSUx56xyoOTRP/
OouRWkChGxlGRK8BKYs+t1OeRHyvYrldxbwJj6WBn7EkG/k6URwXViUHvgbOtqkt4vfpeDRKkxdA
El7rQor4+fNYZAVr4W2LQjfGJlBISsO6irrazgg0VsiWhrbKNqlySdIR1QX1tx7lNF1kxXBqkAO6
yCgbzDXX964+d70mNBeTLexQzffGiw2Y6MCPruqUBbqCOq9pV987uZqs61B/a/02OvrtD4Lg5Slu
hnzl2C5qMQEORJWL6KY4Q1MZmRxxej/U1qkv+oHQKfYjvSmbGE1Y6FVL8ZuLKspXA3uLmaFL9QvP
e2Veh673WNglTm1h6Z5NmS9FECHaE0R7s8GNWG0MXi1TURw6RD1gQTpZn81Ek9oTt067hdTF6kWr
HgIhziSbMfY8fMA37SaZcNwWVhjpixFCCLtedQr1YeAmBJbEofAVlgW+2awUT9ZuAk5l3WC/2qvo
C00STqJfh68VetHmIcrQEchDL140lqLv6gC+vgOY60nxzeqB7fRM7pPsCeXHJTBJ6Tot1N2mUl61
2CkOZRK4t6KRJ8k8HLpwhYALHitp20tL7FqldQxM96HSs+9QJ8CIpV2347cWzDoyVVcji8DLOfG4
NhwXwFUpvfh4Wz10QzLXm7J68oahfMoS+5IjJnzKPal8crTOmLfD0PCEpWjbirsmRREu3No9GVne
Hdt8cE8p9vLoc4avXhKW20D2c4gbXvRqRsQmiUMGG9EawaMGI0+qTLS6EsZVaSQ9yrYuP/D+2Ijq
3mrTQ+xnIJvYaAKQHH3EG8hgGloVL+BDmM9GHCHgraIdDqPKfE4qYt8AzeSFPRWNQVbWecbrXYos
4zmBpQQkVImXYqzqtN4ahe9meRvbgBzmba+h8EtnVnjVKhtdD500poraPkC0Hf6XKKqYVC5R5pdX
onPagUnXkR29tcpelBK68fP1bWzfuwsEf+S16KxBpliUvu3eWmOzahYWNPuN6CwHHaCndkrDiuuO
vjTX6zpagxvdGJbTnltvsFZJMOYHO9pnROiecPtqFbl7mpg0T0nZv5Cfc44ZygIbFB5Q19f67tzU
8RZKu7O3NAk1FlFXK+/FCDPrVtVqXXTSQSq4cq4GSJem+p7syM7u7O4s+qdlEC/YPwcYtuNuYqUd
S7yAPLEcxtjWkbtIlP57mhvte577Kj6+mnGGlx5uAnSjatJhl8aInhsZqzDTSdUdMfV2Hjq991oS
Ol5p6BysRKtSYftRFzHuIlNrpgPpq7L24gW29tK8V0XibVQ/Q7S8I2wXJma5qKSiXINm5r1le+Ow
c7CpMJahYf11Gk+nupIU6vyPDn+c6omSr6KJ7eUZD5jbei8mfx6k5WEhIQP0ovFtu7oxRkRTSTI6
/Rx6w4MohWOanQrQeaIExso4aDj0zIJJXn0sEXmy+x6982lWDDq11aSutQhNSTsPrvzroEtbS4Jy
eK9mwZ/vYhcw5dTpXh/raC76Q2DOPzVkXijPCjcZ1vfOogvxCPY6Jlrzvy/ntmwYjVJRnjEmWMHv
Ht7s0XQXY+10h0FJ5aOsEu5qVICDIXtkf0BsIpgchcShmGyFxFmsGZMOBsawo4WjkKhTfp/F2ZRk
brGn/dQgOotWVHsx/ZhmFsPw/PXQUUDIYjkCor7NWhFbBvZEUqqZgWReRMOY7rIq+HWAG5juiHyn
O3F2b7j3uzd86vcfdLlPD9wMwXsx/32cKN773K/0H3T5NNV97D/e5T9e7X4H9y6fpq886a/b/8cr
3ae5d/k0zb3Lf/d5/OM0//pKYpj4PJR2wN/RDx5E1f027sV/vMQ/drk3fPrI//up7n/Gp6n+7k4/
dfm7q32q+z+803+c6l/fqe35JatDLcO0d2BpF0w/Q3H4F+U/mqLKZ1RKjvA26lZu9Cj7s3wb8Mew
v72CqBRT3Wb5d/3vV73ftdzhQrO8t/w507+b799dn80MW+9OD1md3694m/Xz5/Bn7f/2urcr/vmX
iKvXw3gxiq5d3f/a+119qrsXP9/oPw4RDX/c+n0K0RJP//JPdaLhP6j7D7r891PZTol0bqm9D5IR
7BupnRQSAZvt498H0RINQ7FTtYuoFjXirBID7n1Ntwz3orkkgbR1YmzZtM57yLRGn3uVAbeqNqRr
FsQIqNX9E7tghGynUpzDXGzBt0ztYswY6OaO7PtP0S7qXXSiVmOJIpaoE4eqRy3D1AGB1YjtH5CL
PiPqEZ8LW4q3ne1g+NzB87XN6HZAoTI+5ikKpFMvLYpwkhOtgSUBZ/Pkw61ONKuR/tECoCJy1iAt
I6bK/R6ec67Ky1tHF1XJRWUENjrJBvySbMRih509OEzMVFd+hJerjd6NAX++K846QQPy9iHsnqk4
BFZxLpS4OCtKo609vQC6Lka3WjVs3AJkwx+jrd4BmJw2b4gLMqMYWJk5tkRGfb3PJab2O60iqOnt
b/MFSdEcwjRGlvevS4puad/1R5WFxa2bPrJFs9SNI5c9JGb8grzJof5mVo88MhT1P4zrGxn+1Th0
a4P/2x5Qrnfwq8nLXhjei0ox/N5cgBNxJEffJV0DqsLOC0inKUofmbXNC8u/FRwlcEDDTPU5cFwE
rghe3UaIyvswyRqjOUmPevnHmFvPaiiXXZyk+88DR2Xwt00oXT/NJYpGZh7/h7Qza5IaVrb1L3KE
5+G15rkbuqGBFwewwfM8+9efT6oGN1z2PXHj8qCQMlOqorrKtlIr1yLTbR21xkKrPkVobVaH4BZ1
WXCTPcBeAbqtdbD3gcxyro13cci4wZuT60xlqQhdZt4XMvr3rpuk5E0j8ySbmdTZCWVk8yR7CKZN
x0zJVtKZ/Q6TQ980g5yCE2YUFEcjNqusek8FXobaWAjxWFfpt15RtJu09ojJbcHUGmvpuHtFuOwN
s0rKWw8uMnaJ4MTJ3ikllB7gNV5jF2+ihU+IDOkkbP9wGnNhHkzd/brYbfCEOnxaecEpj6/upWd5
MQ8NQ1B1AxQm4l3/fl/3YU6pHqWG7la+CcsJdD6ROoNhy/VPsrGKAsX6e7tYh8TGWlATQrZQxGYg
WxC+nlC+m9NBebOAWZUkDNIhVe4L3ie9WbAe4XpVYGjY6DCjn03RxHHZneVQ9pbmLxt1etDGshFb
L47/pwWWaffX0EdvV0Btl7PxqcdLxhYRBWQ9ewzVMH+MrZzdVYyghHSQb0vQoEaktoAjHV5a90Qp
wJyv5Bjs6avRscJnhBbUnbSDHvNOy4wltpbClnIZOXeJ+WtYBiPVGF57nNXks9LlnGSUFkxuZpw8
RQDUjq5D0kDlG/ZS9cZBRlDA5bHn9sJHR8DY84LqutJOayBVDhT+Ak7SCzhJNwHqKefS5uhRdKWx
FR7ZW2LklGbcOSPyTUuoNP9rGEmIyrJSqs43v2+nd7NnPZptNjxXbLhPpanX26lO86+BaXGkBMCK
1NkEyZs4glIT/1NlAVxNKujX4rb1V0o7HSXYWKKQZdM2rr+2LC/bLjYJW86pqttm4LfW0nGHJ/ue
H+8Nl6/+G9Bz0PbJEebFb/fAjiruJoIxF4Er/+RVnndi52rmK9mVDVzsFhCCBk37u7WmTHusdGtn
LJGQnfrIcIoYzo2QiRWNnO5WbQTAkrRAaTcjjKE5hOrqHLTI5kTNrS7hfZY92ZRTRrVtboLq8JtX
R/K7lwaAHGByNvcyWDUM5KCTEE7U1mkexjz9GPueA/lwCuRUSSd0Q37ZYo6yHqQjFL3/Zs/G/GP6
e42kfyZtWV5ar0yucP8n1652No1H6hNSr1eTdM7VMIMnabTyCAntRZ3daVjJmGYAQc25J8rwuZdQ
HyjWyvq2ifaym3bWDzfSi/0bm3yp+GcJL/hF9hVSpuNoZBDdmd4pE81oazBSLmPZQycYXRK7Ofxt
V3rv9C/baIX+SUH0CU13EXNfVVrlWM6RTT9RerKWnqqa1AOnyr1la4+mGZYfW/LNoQqQ3U5D8wNZ
j9buyo9BkKsoqA/g+tXio4aE/IM12E9yRly66bUueWgsTbK1dseFxqTk+hzmoX+WvWwov0yBa+/k
aJgq/xw0QJK5uf8KiX/3FtsAzBQ1HB/1CeFdHPfJch254l8v11Kts8nbTHDi/zFvCX6dG6moUDjR
Tg2jYl/NZvBOUWtY6Csv/UT27rM1mtpPxLU9y+To1w3ip9RJ2s9en3CkE/fh+zB2uWZasXK2Wzs9
/7VOB+nXORxq+G74El80tXGOg1KSf4J2YNUinnOJkJeYrh2sgLs+BnoJFsGuX+JE8bYpbF0rh0Q5
B6ZZsoV3rLt0ouGw7m2z2GSIpmrbpHaV42KXE5ahDJO2vDTsw5x4aLX9saRVzm9fYZlvxBxHtFn2
6FsWhVAp4g4OrOR7OUzVMrt5WXoDYJuU6y5HzSIIUdsKjRaerxEFLs2IxhWkWgMH5380BXq96L1a
cHuvpCseNHisZbcMMlRgK9Jqb4x+VdhbY4hBuXlNt4u0RBMlB+GTbDoTAgm07t/JUVBBgLNEDCJs
ICJy5l8RPDWBf9SQ99aqvNlw7Bhca0mSVLUpj+1+MW6lEerM8DpJQqRUBEnjf49Z5iwxjaBdko44
NoKDClYPBqHS+ABXSOJr5Ye+QYnu1+CXp1IqZZdTHUUxjLjuGUGxjaFyWMvL4HJVLCaYcUPhWGz3
66hwmJNPIl1cVmWzLLU4lmnLUktwgWAT+dos57rezk/U+o8rlxP305ygF6NnTsBZKyVFqeN31bqB
qyTs9PejcEKM4a47DWS2jB0V2zpHjdC7LYy+4lglOru1Hj1Ib1TyF8kzaMzl0OFk/mYG4xnhIPWp
nrY99TENSDogC0Lu3C2Mjd/Z4TFH6OKSObBwsScqk43sQiw+NSu3ANlJGWq9a6d8bFaVob6G3v3L
VNkbIsHBMLFXkUOy7FQzjYDwEqV471JtfPNbQ3ueOPRcG4ljHkFNac9h7biw3Qc+itMlVGGqOaxt
cfpqIfl6tIzqezWrLttVYQPTGAAC6+rjLM5hZWMGmnmM2va7HHXizFbGRpTu/DNWrLlMlz25rlYo
9RGWrvQ8JkNF/TrPUxqfw4NZA5iRtl6jWrP1fG8/V4VyK6nT3U5tj9rcGJTrscm00yybtAHgVAg5
wZU0vHEJfwHXxynI+teeDHkTbSTRp7xQ6wPonfqkqxBL/lYblJKDclhExZljkfAsTa1UJWwyjs5s
NRcU/L/0CWVwbVM5p4w60GMkC9/MGLXybNlOcL4vID3LKnMO3fXm99uY+oaD8jlI11ZU/uAotXzi
BKp6UpT0C2f9/cUUI021xgOQSaSsRERZ6dVTEXUbqM/nRxmvVTNCxCMlUtKpWHbzTm9J3YvpcpLv
pxqAI7S+7y/gptk1yy1q+42yXA+kSlZ24hVnGQyKYD7qE5VC8vVRiFCPk8uxJMTVTm+8dE1tXB0F
eKwcOgGkynNLVY4cVp7TrFQzca55oKgvr3P6XjOuSgbPuF95xssyh4fY+FHXUfsL4bSMnPRbBgbn
oRANR5jaQ6hn1nYU6qWLTToys0AnIUHlRw5lI0NCM3oaQSeeFpPsUTM62iRnlnU4O3RPfg7l7++X
u0fq1Jr7owfWVbwF2YyOCYN6Hu4HX2nPFnvPErYBvT3rY32wh2A6uFrbQk+LKdVtg6oVOZZdab3P
kdPthkNEoLhVsw1n8M9dW/xjQqFS85lEykHr2ELIJu0DH9SVGDeqot+NlLu8upfAv2yzmNHZnfc6
WbpNI9X3Grj8v5e2Us/N0Pb8Y9mS0peDMcHfCC9IuklQnPmkdd7AndZEpNMOik+a+wFSZOcjRGf1
tYmRDHTGNP+U+1O5dQPKy9liQ/RcqyunULWNJ5D5SEHnZ0sgN2VP2maA6MCKhUc2xe+eHEKThtuz
Umh5BnHjLYajyjPzBV7q7lELs/5R1yx/Mwwo3iw2W62Ca1P6e2kaKLqEZVZQuhqTOx6lUTYxxBB7
G0CH4LnuHpfGfopbv3gEnemwVbQo4iya2gNwzwtWsa1eMws0GyWmmxh6zUPJafXHruETamILyWGh
xEz9L9XVfteeTTEcWhCsVAj7F+m13fDrMHnTTU4FAfuQ1Xr1KH2uWe47007fS1+ktCsQOOmz5mne
hwH5YRhePFt5jmDKewSw2ZwLH0SqGGVQG9x7nZciQqD1zVE6RiuoH73a7Q4wafE8IoIXRxcqR1Uz
OwQvCJOx4NiCXRcATFli5eqIyFVJGN5n331hDRxDMbStEgT+zhtCeAjSoHiQjWohDTW3COjKIYLG
r46mbKCmUdVgtwTnwovkxLAJkxLqud+rJKNWPASh7m2HrkQg6LdDzrAGsnax4kDGZCo7G6btI69j
H3MN1RhBTqkKgT1kudAKlrSWy3hxI1wI4aUcT21bHRqT4uUwmfcF5/+wPAX9o2/ofN9Ez0iuMRqA
D5wpv1pivxhE1oc/kAwQjr5sayoYAJOSLd76SkqdfuzBEwgB7XHwWudxEg1VuagA12THUi1yHsPM
ch4tzXf27Zg4q8Vmaop2ocLpLE1yqoyFxmbV5noIRpHVpFMLguj+MotteRmvp+K4h5vm7IVOf6Qw
m+L0tJxfbB65N5nZkY8UQxc2Ksr2zXdjrzRPiensA1WfwZr0wTkFYbqO5NB0km3aBc1BeqNq/Br7
4qgedM6Him+vjIJbBeJ7NoSIVrB01Wj5DlqOaC+Hc1yBotRC7yqHWg3iU8lfciPsbtyp0vsk9Flg
HoapYSujSsNSVnUNnl8OcwfCTh3BbbPia2uXBUoL0AEdm9LJ91x0jScOG7iSQyTwn8iGfhtC/G9w
BI5rB6nvh79iTXgC0GIhNk9ReefxcUPxrrdp1dk496KRPdlESFGdnSr0KzjQ8SjArVa9kbQQbjJM
6ua94bXxy5C0Xvxc5l37UqrdD62Ldq5TVe/KQdWfKUsHHlk3PClGofE8gvbYBNbg76U3Mtnvo1pi
AMAgeEL5+5z4wKQSEVyTQ3ykBPwknXJ+XH1PXXZD0hKW8eegVmC4FtFKCbH/DLG8alnqJuWn9l42
FF+pVvh+sPryPcWcM7kkFbLL2U/StZuyXc1NE2LU3/FtX+yN0LJuuqP/8DMEycZBSx+Ggislj5Ow
44NGfOhEIx1jntvHYMw+tHb1yyQm5LlbXms7Xt/jOzs4xeF87SRFqSCfl72laf9hmzLrf4tbpsUx
3/9CaceNmQYJWGkfxp3JpGJY1JzqTajDGEQje33JOclKjv9ygwWNDmHkX6T9voKc8lfcYnsTU8LV
seP38ENTK52HDF74zSstU2Tv73eTm+SGRh7rVv81UK64rC3jjFCxthVXFZi60QhYDy6s0nxrk3Jn
CW5pOYbaJAI8DKBxsQ2jgYbRm7GY2EmjnLM0tevEp7IclHcAB62nvsm/K4U1XOSIlKu+Y29mbXq+
N08IhxyipBgveedqqORQqTHZsY6+aa4/SJts+tyC5NLVi60clsoMdrfq5yM5W77/XR1+BA0dUaGm
dWgFFvnO9KbumiSNR51KFJwUwfzKoiSuAQiFcx2AQQ/CB9mzdO42hdbBjvynA5Uxsse+9SLt9pzF
0FCIEC392QwcJMk1ssINIYcYdS5zio2CLLWh94VlbD1xYOB/TxEmOWdtWpydMX4XmVa2j3+bpL2y
67Bc/d0dqWjHygd9ny39b4J+ryZt/33J0vd+rd6WwR6Qk7vVBi+/NmnUQ7RApUFJjckqsvvwRw7M
kyKin/xlPhlwY73MWtFufM1NH4oCJkHI/fTDZFfag80z2sbuu3JN6b7H4UM7X0ITePauDiklchpn
3Lwxyq5sjACAet8aPnAtMNtgu/X5srgnKO67VefzMaGb/HVxRNDDosSG5qWaFe+523I5ho5UjqiU
MM9NMX+WI9kMpSm+NEO91ZupeC9tagQRTD27/Lgx+Yhmc1QbbaXPFCboT/T9rBjderFlWeuuph6w
+rLQmHzzNbTL76tSDnaiTC5eyTWkLffglvXTMd5JGw9H0brSo/YAz8hDUU5IfCCz9L737PEKb+Y1
FiPK5Kv3Eyz8O0jT5o0cyoYc/g+A8jHZScLSxvIefE685SRpaqm23sNs0K9riKGpEx4nkGQ+0oxj
qT+koOPNco5urRhJux7a5plnh5McuepsglLUp2rvILm1ksZ706j6g68jFWZ0MM1JWzioxs2c4lWT
1fHW9pTqFpUWp7NQ8x5SRzNu/L9dAM+O9qG3OUBRezP8z1Rq6wwyFIq5e/OUm1HxNawoXHVhpYLs
SFG2yVw5FxOGkpPXqObeISny2FMPuYGCRX2xiugbJ1z1Tyfeo6gR7LjO1HuH6rnHztPtdVEF2Oyu
81YFz+aXrvVO0msrCYz36cRXHK1R+6CChTymSNxsDL22L5TN/4BSIaSAQkPSW5iWZrHZcLQfCrWj
3pwIaVfGqezhsv41jdrN/5/l/vWq0ibeIfsufRuAlK/F8WUrmk6cvMqGYqNNDOD3sphkRKBP2q7T
Vf6gIlba5Hw5pBD0PXh36yhHy7pUyeRwgewLyqVOHbByIbOcPVd9SrGo8wUqe++h4YRtavLqUOhq
dMuHlupfy7DfkQ1CecrzIVdCh3SFLIb1ZbS6pyHhG6yMzdoaOONkl3++86u+oVqV3cnL9G1dmZTK
CGZV3bBoZE80MmQW7KydyFpHc/Zz1svpgSsaNNdj2H+jWOVUUVb5EkButKe+vD9UkR8jY6N+s/iO
HXLXgX6ncIqPIwVIe8+dp60cNmPbbxFqyvdy6M9DvFEtIz7KoacL8iuELs4Tl8qPAUxWlBtBvVWp
qnJF/xlccw79WqW6+odRy1+Htci3yqGXeD5UZP2rVw6zx9LcToH6o59nD+ZXW0V1KDXB+rZ5Ajp6
YAdjayiW8J/ZZEqvXuVINlmYCSIL/Uc8GHm2HZ2jbpPoJ21gUA6jGveeeFinMKYaOASi0Ew6TKQc
7l5+aiYlSiI6rS19W+oD3LO/3V5lGeVGrnhflsra1ZT7yrZFKmbdp31xspIMnUDkYjcz+PNvqgUJ
g+59UebB2s5aGJ262s2fjMT4hohnti+DAJxOFxRX2bj+2F4G90EOpqaqus3iNJRAW1s1EktjVw0H
CA0/+nlFMaFX6ytPd5RbKwRDOA0IHvIUtiVLM97YyyoPzNXgQj4ZtR15A8LkLBho++Pco3TJ8UX8
udPhqLQt92s7BNzokhKe+J66jG5oezgjCu8rNEFftbKvn0xjSk48KmlbKJ6HrwmPx6nhfTXJ1HFS
W6pgYXXtvTm7P+Q89gHcvik7eTdS8ch5RGdy342sOyWZOj6Zmq19oaIU7U4gIke5dZRNxlYodEpu
U2I3KZuoouxTbSsEwnPHhWm4nJ1r6dkbuQl1YyHXlgdrzW/VhyaJ1Yei8T/XUaAd5Ug20hkn/mqg
Nu662A1dNy9dacwVUpVq4320Z2O+2n40rXoVUcEZkrmtp4/uXg4zxfrQ68UaNVY0MQRtjanFIZ+a
Hl5kL5nDrFnJbhC4SbNaXKrbsmmpNZDhTHkT+NpF9m9ltrYHm+M8XmLRBGRh8k1tDJ+cwu720oH6
lo/0SVS82GZOxWFZhw1/6wH0kOyGgnYnFqIW4oZzuTeCyec+vgd1HLlpaH1BiCUw0xIV3cDnprH9
DB00RuGlVkgVo+c664dWaPc0wOW5q8fGoc10/YPa+69eqO/i0zSgDMdzgruili74NjvJvo5N8ycM
+8cm7kjyQdLA9tE/2o1TPMpEfqpX80oN8vAsh4EWhttKhZrMTZwPzTijj5TMX2zfLXdpO5J89Jz6
k7AXlT59oWQWWla+whzvrCsQUqdCHaNPpptAZuw1z90EC2QW9T+k2c2GcF8a48rKDjZ7tBPM3TA1
i57553BSxkHIF+K+d+/hIXArs+LGucz5a517tIa8QL5a1gw8551DHcS+zp3hogTFgOA9UlbWoD10
aJmbiPlik95EHYeLbIo6f1bGwNknTWz7V2mDGgQMjV7WKzkDkElEelqsWuVzctA4/ykRf0Xrm5qk
Mh12ye9iLv6AzrySXiuKPxeN2h3mVtOpahAzorDlJKi0I6r0fgfKKjAofeyL1X5lG5skUFv2PNCU
PITULYcYe6VO7F0Jnxls17qmboKg/VmWpPKVtEInkLoXKit+ib3zf0X2vRteHVIA/m4TDBl/Odzc
ofh1WUZGS5X4u3D8n+v/a5nFdpeP/z0jt2BW4bfLu4nEu4mEPLSMXt6rFervAzM3VprSVBtyDMUj
CmP5oyN64AsoYLIfpEU2c4iKXD3YzptQL20n9kOH+5TfK4zVlHEZ87utnCmXNl21v03ksqTJzPoQ
xQvLJI0chfFujq3AW2ncV6+lO2w1OZTzsjItOM5UzZ0aUDZOmV/fXSIQocs7k69Ova/DBX/u94vD
a7v+3JB0vL8NUxUiYMoGIWfnXUbaqfNIlOpW5b5LG8+8gns5SZ8qTMXgQNRhTDwdiaF0tGU3bGvN
8zZ6zHP4mh2cv2rwCzVo5x7DH/XBhrznIlfhqtC9Q81m8YP9a4+wulwdNzm4UWfdWqtIub9mHIFq
jQpEB2aDWzyb1k323KA2jkHbPt3j5JRgSP+T+/l8yPhnkPhmhsNP4tA2RrSyxaoybllK4EInpyxO
95fU4MqIqMraDOK0cei7gBK8sjzIIVrnCAFblCLJoZtB9VF3TwgGuGf0JZx789dQOqSt9+JoV05h
DPMg2D8jHtIV+jb1OzTm6ndRzJmXWepUfA1TzcdMQ53JW5sM5i7YbtIBtg45lHFybhvz7GGSYL7P
/Wu9pgnbfdlQi62hen42i/618TrnPPDQQAk8TEsUU/1yCMnyCiEE6DituCnqHdzlcE5AM1hpVbCR
K7zpymVltPT4MIjwQ0MaaVYRj0J8E0nMMkMTvo29CyXTJNkGC7X0csjUzX1MFap7uUdNXgCDhR1+
e+Ox5KRCzIf1nO03dYI8hqc8r5i1r5xnqgp5vqKxklJBhplTPwh9dO2UjGV0iahzhX3eOMVZugvI
cR5ih7KquaysE2e29iEwh/eKMVBlDSvyypj7dscGavqSkEWg/nT6pAdwIvANaXd12t/tuV3Pd/uQ
6W/sMn4GTnKPN9NOuaKqCCXLCH3SUFW3Wqjrpgnb47acotMstHcHB2kBDQG9XSPEdg02Lgd+UeFG
egOoWS++nXCDEnOrfLIfVSU6dCIW6QP35Ab+RyhM53eN3Rurpoa1By44ZBws46uhdchjBH0EnblJ
iave6Ks09pJbH5XpE4pLDxVs4p+BWeU7O2gUCNa88rNHJTP5o5JiPzTaOfBHNTG7UqJZX6GuRkCo
QgRocOu7KbBDCIo4ya+vWq2QS8uAZ8tgGSMdciib0qGO3Q9Q5AlCwfmyBMqeIiidi+H7srw0y0UW
2xBGXzrnczoW8642mkDbVbNN0aLCdm2DEGm15jra8BglXFacVJexM7iKZ16c7kggZav/YxZYqvhk
eMbmvohc7x5kJv2Lphj1ITbi6LY0dgGKepjWiwV6pOgGjyVaCXNkPZOSDI7StoTIXlO689rXNGWz
OLTJZRpZ02Bv9Rl1h+LF7kbZLWqQHbA3bYzUfPsuDIdUXFd2X906GU6BP/UnT3VeG2mTQ+lYhm9C
4kpJV2/Gv5dRZt9c+8hqraV3mfxf13LECyttGR7QbD5C7THvo9EJV7Wg0Gph9ocKwC03peIZ5zz0
oN6SVFsJpFHXhPOd9WRFJHv9elJRuWSOWvBHmWb9LEOgH4hgVkKAKQhK6zCmjsPTY618HgbtSOUc
bNxqOHL4JbjLhb2aqx9GAlNHFIf6rWzNUxN2u0HpT3FjFd/CzG24SxrKhyg2q83YKMOjrVrR3oFb
4+wiPbHu0qlE2k6H/L5tv2aNE38wSsV5LCgkzqF7++BzHvNcBCfpkg3UD0Ca1QbdQKJ5rnjXNOYK
zd3vFVrBzwnitihXKGs5shAzenZGfmRu0m0mnrU3jrGylSh5CsKuf0rGLN64md/u08zun9SiiK9c
AT9Kp2zGwP/i8rR4kSPoOJx9Y1K7GaukhdYs5orFPCd8XWxu0m5PIvg6dS0HfnPBM4wg8elhyAZz
IoYwn2ydVt9XKWxAUaQM3IR/KfFIYRwtbSB2tsCXLo6qKb8i8+JAsUwWQMlCTpnG5FEirUAZPlRt
ljxKEJbwNWIkfUEcPzRqqq6mlqcOx2pLjgsTdQVWv3zvFGbxnmdpiiXyOd/LoXQYBXXCcezcpKmx
+vqit87zPV5MChQhlxqw6UmnPk7Xg9l+i72gO8sQTjLch3a218sETW3XKhfJS6OZq8ThITgpo96C
Kjj1j16mPMR1oLBZAvh5Q7Ksv2VDw/m/mlK04kPluTccahbQKKr3vq8ZfIh+s66skCMycTNN9QRu
4xjZHzGSjXQWImIJ+7/bph4VvrGhuDdRtoXtwk7IntqFbmQ7xZl7HsewekCjpFqj0pp9/98jMtYY
/1yj0yo0SYwiOFRJ2j41k/LJ5z1eCjGq8y48zMOorRXFbJ6MYmyfkvSTbqbJe2mx0BhBydAadtIX
TZ5zM0d4koKmfZfGOrDmyryxN0WZO+v7bwO37NBS4k+t4xm7xjOiY5Go9q3jYmAPrn+uuc3VlOvS
HWdP2bolAEhU313oMGfEluZW/zBBvXQf6r2tf+h633kzXLwy+F9zc3J/Bzhvs1lvL7LxVJgPuOkW
UDn+ssme2sF4QSrY5xQkFwDPKUNWV4VZcnM3dgJNGnfOIbON+TSXsGNLUvYOBSTuSc5zr83KYeo7
oPq5Hn1WK2MN6Wf4DeAkcLDI/aA7MRKJJRicpIfY1Yhu1qDotwQGGYqb+JlcsqDc3p123DpHO1Bf
QkoaOOrxPxYNlwjPnrt9j4DNpvBm47kKzebM8Ue/kkMdcvDHqEkQ6amVbm0YL5pedk/SV0OwkChV
eJMjrZzKtXubIy7lj3DguOcpUZI1AADkRSZ7uvbVbKyRWwq/OYaz40nJeunbElYRHYYse1LCj6UQ
BBMBcmYihEnqEUYnOZNH6+jbXFm7fHKsl2EYyn2fbMMA6u8ZxHD9n6hC53BqNeWj3Q/faqtOHuRI
1T82Xat+AFLXveNw7ZqmBcrfnc9Jpp4GaznU8yHbAwW2t+D0PmXUxx+r2s5nUPbKfChBXespqSFV
NFY4wjn1uzdmMGWwGRh20iEbrUzte5wD4ccZ0rD1Mj9tOERB/qhrYIDww52To6I1uh0743pKbl6n
6lwxU+09TM3DOikblw99DlaNU5vQcRnjunSD4mx3VeXeu5lfFmfNtUhBOyWMjMr3zoCdm4RbgdTQ
CAx84i5VGAOyOF07POm+0AzPzPh76vtrUo/dzyzuH03IqD7PEz8Y06jKx9ZLykM/2OQItUy/GXGl
bkKNA3s4u7/KSZN7LGEh+uFYQ7YK1bz+kPcIrdeO36/qAAVwzgd7GEX5zTWTWR/axO6eyUkIrTGw
7dJbF2HAIY/5XTqdIvCe+GCkSzbInX9Ev9u7ypFhN+7acAcQZ2JpqIv/uZZ0Vsrs/rlWhOCJaWje
1RST5Vqx/hykmbmRabfe6lLUjaL2NV/3ZtyPirvOOhiHGvFs3epwf8zwwRzgirCeUy12dlWfJ9tW
PGv3cQ31rcIVuBdDdTTmG1lrzn0ZKVqpP43JOzlRLuZY5REFj4F7Hn4EgiqqtTLvLNdSjfHfrxR8
KIOIW48R+Pcm0FsL6GiYRLuub7qV9Hh99eqWw3uMmjXaEZzHcZkcl+wsAviDVtpkcBmtwbiddRtt
M2CsnAWmXF+FyRe052qoTRGyTHTv0VkEuFbR4tMMRZ7qap8tNQRm3Hb+bgiK6Ysxwz31y9xVMO1K
s+r80/xHtFwkFzm9P6KlOYzj/3gF3Maj6vYHdk7WPoGN/tmcgu+9XU/fIQl5r0BA9NHUY4viKkul
crNm+9PN80pGQLO4G3qPak4/LAG0dy9GrI1rgxP4K0+TMK+qSltc5bgDNz4IXihv+M6jNbJdhfkz
D8obujLu50GvUTuqyGo75FP3NTw7J6fplEvfe/p2LobmGWLzAV65Zvxe1Ia48Jg/SQztYR1edbk3
P/cAW+AnUcF4iU/NqoF7/MOOhtq1NUv1OXDhgh0s6zU+QihqiV/sIr4X8b5DvFxffqB/xi+vG7DO
X/Hy/fwZ/4/15fuvxft3pmI7coDybHjWj9Dohu8dLNBzkqIP466opIsg/LfyAykD/Tv66f8ZY9M5
QXLb88BpWQfYg+Kd7/rTF/jaoGKrlRdHh/O4EnbEi6cvMPKszd/2nEK7u13Ez67ZH8ietKsMwZVz
YyZ1vUozxT5Xg+Eg4NHrG+mRjXQsQ9mrG4Mpf7mLuDt14TgeFvukDRaZslB9QtYZXqYs0T+XffPB
5VT1J3y7meLAN9bNw2FEo2Y9QsOyS0uvhtqPBj2t+iKHsicbZeC4PDDbBiYUbkkKJVrl3F5lk5Re
e41EI4e+NVprKF7azWKrzY48thwHyhzvDDOYV3KenCIdUwmrLDWdNfT+jvq5nw2k3urgQ+Fa0aUf
HO1un2IoTsbURk5TRZGEvYF56wfoX5I0O1VOh4p6Cppr7+Woe8PdrlxI9FI351CKPBuC/y6fn8aI
7Y1XsN1ypifUQeYnF+0CSkp7xBeFjbKbCWFXHjgimzI/W3+kuG16akcPClxgGTAfe3W1DkaXioJU
v0mvHYk6K1BiW80I56cOIi6xG+Zhsl0bquF9isPpRYOX8GeaPDowGQYr2wYfMYs6QWj1t13Kc4te
ADvo1e6LToXbsEd5LrxBASW2mMaAlC9MXONBdUKQARrEbmpVnuRoJDXyIHvVQ9NX472vcI/dWHrK
ZzYCBKKGn6qhLKD0vKIy8Vrn5Vjs637ikRlCvTWHk+PVomwrhwsKph+j/+Y3xXosJxO+21LZBmoW
nRJtmN83VgzlLMRyh1G1vK3bhs3OHVGM1ZRg/NgmgvCxzcOjHnfjx8mNtRUbwBwdBrxzlXBHQQDP
zKIRlZKKO8bvBhHI1yH7o/ikeBV89HAB3SiD6j80TrfmWYRTk1jjspEEaOKIIXX2kN71+SYeDf5L
hiPYNQuwxKTgt3bZ6J9KRWiIN4n3wIFbfTZBl6ANpfTUS4bhjsXbVdVSHZG7rv5ONjzcPxiqBpVh
AHfZ3Q7tgKmUjw3I7XdFSmFKpM/Qbv+aYkbVQN4w/LSYZkg6D6pBQntZhnNShG24M96nNhBTrtO5
yzeajxByDRjnmsy68QIVfxWo7Uth6cHNhcxzJc1qoqOgYdqfNFgtOe93d0iwg5tKSChuFF3AldX8
WCe1p2y6uGaPVOTmbu617MFNgvzeZEidIAwNBbYNFOVWgKzcqwY6bFbTTQ9Z0NtU32jOFyiad6UZ
FD+Kof1U1Nr40XTUYavocXNB4W24FP9D2Hk1x41kbfqvfDHXi1gg4Td29qK8Y1XRiuQNQmqx4b3H
r98HWT2ipJnouYGQJzNRYhkg85zXNHm56kXbPHVl6q0okYe7WgunF/ILwGj8CvJFr40vgdO+K2BN
oAnSUn2T9U3aPxpZYzypYKf4eKeXDGeeazC5D3JQOX9l4DxoCztEaVlk7VZRh3hTGuj3wX0ZnvXO
PSk8d79aDjqY+gA4JwxxnYSSiS7d0DdfyxEKXW4nzv2Astix18ABjCC1v5Yk33TXLr6gvJ/sfNsP
t3VjNm9zyUgOwKUXDdwx6w5VJ8SjCMuXlrzr1icXsKtm4dfG1bSnGXG0iSs7PGD6CwkSMaslZl/i
26D8WQpl/A6glLsffPGHwLXDnV6E+s6pPfW+8dH2Rnhs+g5+CAEt5Y/KdxJwN7W4+ja21XVnYzkL
1CHL6+jozgrS8uCNk3oC+5Nuxhla8Rm7nTmITDsNX6hbjzkPDDTeYls3CNo/rsN7Y2GEir1aWWTD
wZ9sUou/n8q2PAjDGA4qNJJ/H6Q2ikrZ2e+HgxmVXAUAYwBGCKkEFZCZHmrd2a9C876ohu4auV8j
Q8dWPUmD7OSP3oPss93GvA+KTt1VGZjUHkpBtIzNwFh3uaVRw5rbPiqzS27NObJvDHcNNB4LZ5uW
qPyNhdB2U0VJGjK7zTpYo+JTT+C/MbDs2mtdh8D+1f4sWwjettfCcsgwZ7FYy5g8zHoKeBVoZ4xM
uJSMNZ54TTWlOdxGmK8i9Q9kKCa0RDu4WzlYC7xjZvxjKex7qvfRJVFdTGYC5z7VS/s+S83mgKd2
uJBN3x7EBTdFUnidM32ttf4wCJAuihtPu0YxjA2LDvUNACLyp8q+HpR7Mk/d/WCX8cExhbvwPf9P
o4jnJd/sYW0+WiVrk4a62WJAQflZxFGyqr2y5vUTjABACd7ZNQsW24ayrqaVc2wDtaZim3cXb7Yr
QCJ2fGxbUIKjoaSvvo9ts20jVGdZqAvA874vvDr+houfv+hSA2OPHkm12KkFZhAR0Ay7S5+Qi8UL
q43s+5bE33ocgB9CG9c2TVnDxgB4sLMyoR87Fr17v+NtdNT5HqFazc6Y+vgO+je3ImuIL1gt8lhk
F3A/zmYmpV9Mj9ibqaRHMGQbbMdEe2XQXvFPiGEc8qO2EbJtArv8bqjjvshmEX7PhDHcTlgcpMG4
sDrNfp4s7HHDtmJT7VcwpEW8cmu/egWBhDOEniM+rNvVa5Es2Av5r6Nq5SekRJKlHJXYcL71xMF2
ZJ6E5MvKSTJkUUXdnc3aq/hNWxVWqKXy4gQupEiX7EQuukfTV5bqeArMc5cUIZ41Q3YQWCj9oRfZ
d1M1ozdVA74YRg6+sppF3TVJJoCyFlIXqV+dpV2PQLTftpyy0BdqX3cXZ6aRSSatZNyCxeyQw+8e
nJmOK0N97KPOknTi4DpJ8TjBXTxgMt0tyirudgOYuA32SOolbsIQ/QrtLFsgZQGmzAeUC5ttjD4x
T0jfiNal3ouFUqTWA3IsYjEOlvfeteUFFwjHX/CotWZBW171LsximCNlFm4yPedJ2euxAjgqwdNV
RDbEjMa+I02lTysfwhXrxPZ0a5adJzaNiSCTQ1majyGKNk6sqepBjWt8tpAZXSTCK+/kIZ2LNxXv
/HALxtkO9RrjJDvV1EB9hBzZujQx80gcUCGN4UfnRE83loL0/QgOjJ9xblyjztWvQd6VZwiGqLr+
K1TPZw0Kk94w2sfP+BArxtKqu2KjhbGPTjSGnbvb5bgjgt0Zzdul5IWxHG1PddX/qdUT2vpDkH+k
57p3mg8lNtuF4ZTjo1NNLn+p0R/Y2bqrvsm/sQKwcNGghNypWUAlDIqdbH523JoUr2K3zu5+iw9G
q64idLVXctjnIc9JYRjZVUYMJy2c1TBq7VIYbrYevIMq/O5BHgKHt9YTnbqXTZTKNRR/UeIZ6u5B
4Vv4gMxltvUdB3f5eZaMoaYJe12L3IMc1zcQX+LJ29wmzMNyEWSbevLGlZzVV0b3UFXqC5ak+UmG
Bgev2a6OznIS2L0ct5FgV1ChOGs9ibhRw7lSr3qSscjyc/cUb4qf+hvD0v0DaWXtQZuQd5UjBrv+
RnZLfaxVp9pXZt1vvAavYDWP9nVemDomL8I7lw18/9Y1T6iSIOGKl8DKNGaRKqwJV8jAVnvyls6r
xcMlLGzjJQi16NSDQVsWnuW86kHNrVCtInbZuflietifpE6wbHIQ85rmxPs61bUT+LRwG0VRf8mb
plijNqo+kK23lkZdRy9lGWroy6To0lvju4IhxB91F+2LWNd5tjnjNvQmD14Jhzbg5uxmo2B3Qzbe
8hDWT8Y3z0ycZTO507GMO/s5TKx1UEzE0V/ZahO6qWamD2+ZICvdIevqkYnAhVynBDJPH3NgYUEx
FJe2mKp7L+i/yumFI6xVaiLLLqhex2F6R7JZ37suUPO2GLqzbtvZOsBt98ksNRMKaxZ+rS3co+WW
p+r3YddbfyJy8Gxacf4W5nm5VGtNPGTD6G/kFXu2Hrcr2ui2npW0x3xqsPKnchhMoP1a+NUMujsR
CzZRXDEDVfFdo+I1/jF7z+gicN6sUOfz6C39pKeB8Rj0wDD6xH7rdaAsCuoDewMV6UfVT9hFIlAw
FWqGoVd2Q9H5mdEeuXO0S4miA9XaLsfsm+eUIQZUnrOstErsfJdm3yWIJfU9rsnka8BQN8Y2VLAI
l71DzA4tAJK9lL16CandhlqIt595VFzhrNAs9r8lwZqHv/atbLUG065UPZlhnVxGxchmqtrwNCPM
ilzsq9oan9nrFwdfRMFaAst+jYdzXALRfo0XrBf+U1yOV4aioiKZmjs1ifxN6moBFvR69Bx0urJt
Y/QPbC+Kn3uhFAdLYH4pe3MtUdh3jDyR5l7XFbipD8ndpM1FnKb+JuEehtIlh75HpuAT/SFj1Dsp
x/9AfyiDkRxkTAJEZEdtUheoAYfaOkLHLg5td86kU0ZWIvFWOtzZa2FheVK8NThev1SzgD5JQBTO
5qHJhxlv2hxUo8wUGGNrnOWZmM8Q9L8MypQcZOgznmdWs+1/zJIdFMT/muo15k+zRDB9r6ba2AlN
iy5tGturHLrPyixQWZcxefChNuxE4eJqBYnnUlddywIX7h88L2PZTXHHX/hjCu5gW7dsneNtnLyW
50GabGbiyk9BRfWslT2Bd2jNOlRWnZFXuwqh20Xi1gGGm/MrxLyCvLa8zm32/ApG0dmr1NPIO+mt
e29NGkw7bai+u/pHkUfDN7PI9CVvQ3qhtGweAgzCNgK73UugxSYeabW9VlKXnaXWZS+W2sHOKUW7
G+ZmZlZIL8dOdZC9iDl0QJmC/jSqYfZitum7G/XWGU539mJEbOX5VR2agK+NmvCq9aQWb2D4kDcK
jOgcKW76CHPoIuOmk+cgNCANTzgqvdl9sRpdK3vB9t04Fn3413QvRWIsREX9rFvJf5zuA2p5s6b8
Nh0RduPo265Y2qkOGkMPvWXsku2J9ZG9gNNGX+r21UXU6LmpauXqJxTSUyf60uqBcyDF0+BpU8Rf
BnatG9WuQUvxmSxcxaq3YvRwmNOr4Dw0uLMP6EPv6hGLJMUfu1UTFObLFFp/FgnuFGVyDzWZJfZM
woCvsYis/OzoxnCSTrvSj3cO8X3HjsP8l0Xvj1BV4lnYp5EHhLVq91VSPkSoU6tbOAHNT028Y9o9
VlEPZavm5yCuYBh6brrSDQMFxPmQpu17glzKfuxKjAPHJkovGorjy8i2241synHq3JGOgiJipWe3
C1RDtXL1BBRep49Pg0cWIdLrVxwISyrko7kCjTQnFBDcRpM7uRt4qL2YTbKIzbh5NXRLPXiDoyzl
LN8X7TI1sYmWverriLzfK4mW8JQmOKnB8W5YvUfpaqy94lCHqrUirRlsuoQnOBoDnQWPkR2YbdxO
c4S6awC5J/BDZEk6qv9xUKd7fZbJWbH2dhZNX/F8R6NsSfYxenaaGGQWXqkfaQ1Sz7O+R8AQSBvb
06OeYUM7DIZ/NEz4bEhFhGvFhnNvVjl+RRPpZqrp6COa33ruwpQGfaQtsU3YDl5h7+FuW+c6dMuV
OybitRLmRb6QEQa7GC4k1nA8SAt1AmqQe9FFnll1+V1RAptC4C/xsmpcDOxxF09Jfe4GhQ1np5rd
qbPq/iTP2iz668zuTeWohkDFGfAZ/m0o7uj9rbftZl0VqyAxGVM2i9sg3blYWd3KZj0f0F0polfZ
WcxwkTxcjImTPMnil60YX1kqZXeyC/+AbCXwt9jKTpYgye1aZegqh3SgnBzEwr9iYmeuMGoC2hTC
Zpcxbz4j775WVEG5GJfCW7z0RL3rqN4u5IjPCUmItJRrDyUozX9dJEz5rzghIj/zy8i4nBV3jrFy
Y+zIZcdPV+cFjUsYqcU9W4n2uc6cu3DsQILMLUdLnxU1dM+yZdf5dy+dNTnGtHu2cXTHa7KYTubc
LMAzL0rD6YFOMFNFtGYpfLc7tPXUPcddMC5TfPL2ci4Zb6wlI2PaybmDyg177ANje/s/aCiMeB2u
CXKuQ5Fr0+pqspG9feyZQB9nf70SC84qtbBQ7PrixbOi3aQK+90yFGuVAH6APBQUT/AHr7c4qhyr
mP38SR2y5sExxFcZl9cJxxp1TreZrlYG97prJud9aA2Nu21TXYIwds+WMC3SEBoagk06rOoBW8nS
CforLMz+qsz0/IrH5KS6QM5+xE1hBisKlyYrNEbIDt/UMKvIUGCZQ36hKi7CruMlw6zkKGOpEUcL
7pjmqtw3EeBvjVX8unTFuI8pbD71+XTfVD0+QQ25wNGuuyfLhoyIQ8Cpn1u3UICaSYXmrGxF8NXw
Mk/6o2yOXpSt/SQYN14MBtFpW2uTSeaOGnjtophPMY/fGFUXzEsYYu3M7tHA9RarJgoA4cw4XG2K
t6k7HbLCVt4abqlmyoqcrfUOkVG+XSAi35rU3WGilj/zkKiPKMTODrvE0Qj6Y8T1RtUezT7Lg9V4
DcpSO4Yss486PBmnJUMuuGkvzH6oHjIlc3fBGA3bIUrGp1QMf5D6t/6ILO4j6CV8yQsj2TggLw4k
08MrErjIyVix9YeTPVjq0H5rBBa/tmclZ1cDFFDXoF4VOzWOaCPUC491D7c5mvLgxb1xnBMzwP3n
4E+nrozqbZluqA+j+Tj3N6YWL915q8nyfokhgXcif204q95Ww1WoKPaqTRv7jIN3y54n4tcSFOWu
03UbfA0dvlkDGO3MAZIiN+udDFLRcm7dZhBANnGtbjGg1LVqNfROVN2aHvDONbezsRQWXmOTcjce
PjB3qbBpiKYH32XDicjKWbbkBKqH6mqYt6qqUrQpC9t2WSZ1dZVDPJ5h+ynXrIWOGvCDOR98gfiG
n8XuXjb1zk/OgbqD8XyFck9av3oxUV/wFxDnH1T+y2+BH8fYJYX5owp3Za2mWAwUqLLsbW8K9uyW
/HPihvghkXt5DPxSWfDDb967MvnrioIayL+uWKObtXWnTF1jFSp2hhajaVFV3itCzB+VpVfXACYB
do/uiwyPukp6JZ3crTOPKmx9a4pQe2K3PWH6Lkw+a+Id+rirASz3AWeq+jVLV/LfMDn1g6Wz5YVO
Z+cFXOxk+LmJu6WyoAhlLdNxwmipN6pTpEA43YzzaTdbAclDrZU23iGMKRBAaRYy+DlGR7l3axap
ugwz0o7SGVgT4y5rKFRF/CYXJhjN59FOBHWgCR6wn/vrvmqcl8aav0H5F4zF3LPfh3/eWoA2dzWr
vVVgtPmXsUwbbq1etvc9JVw5ntdtlBLctXBx6ko7nlRe3235yuavGaIn7Zy4NaDArOIixv4TIdp7
07fjBdZm09cWJClPsDS5F3GcUD71YSv+kGqUZ1Jw8abKeOtho80q19t8juuiPl2GVqovM7z5+jbr
r+N8SEqHPLpffLQpGiCyJeO6H8IiLUfWougv34a5SVVeCvNVjvoMNyMLHFPk6e6zoyxIYEU2AEZ5
Nfl6tdpp4F31LP5a9P7a4NZwTuoBn6t2DB8ysDxLYYFCHSsADH2Ql++a1rxgehl+ZDrVUNFy13W1
bdZqBVtAwz8Ip8ZUSjE/9DHQX91yDMjgpMOT6ONhlRWlce2QgNmIOqrvWgGjRPTGTOjsu9UnXr4L
hnbpFC4UPQpmVFj6oL6T3TV8UJxh+o+aDeK2JB2MFE8eYxOX30+thY+OBowrUwpy77HA/A2jST7t
sDm04PFeYebJ4RF5ln3c1cGyqvt8x10K2cU6MlbBfMOVh6aJiuDWjs0qqxZ6DZP8H//zv//f//1j
+D/+R34lleLn2f9kbXrNw6yp//kPy/nH/xS38P77P/9h2BqrTerDrq66wjY1Q6X/j68PIaDDf/5D
+18OK+Pew9H2W6Kxuhky7k/yYDpIKwql3vt5Ndwppm70Ky3Xhjstj861mzX7z7EyrhbimS8quXvH
43MxSxXi2WA/4YmS7CggJyvZbDVTHCvMd3jL6QWZ4F10LzrJVl979hO0d/BGt16dlSWSlxfZkYsB
alWZo2vmINRldMm6bfTi1XdCZ+9MSbOSTbQGs2XlpNFpMIritV2BqE5fY51iUDJpyVIOUuOuW7mk
QvdGFj5nTnaemqG6aoZX7Fw/7xaankMfl8GsdKCrBd5JtkipVtdKU8Z1VrvxyinT6prb3de//1zk
+/775+Ig8+k4hiYc2xa/fi5jgRoKqdnmW4NyDpi6/L4Yq+6+V/JnaQqvZ2CKssm0NtJiPurUFzmK
3UTCZpodga9lH8XMmZEHs9NaPH3iD6B51T0fOfEobg8/RplzpuRHSPUtA1VetV0WfjS8JOhWTB7l
AtkCGwwZJXwJmqR9yCYHMi9jfMWrz5FpkBW5/v2bYdn/9iW1NUcIV3c0oTm6On+Jf/qSCkCPU8dW
8dtU1c1GM9p0Y7A23JPGTJ6jPr84RqR+zZyUAktrhuSzg+gSuImykB2FYzyjres9QjeODl3qjut4
KLHZq5pHzEexrJyS4KFromR/awZz6UDWD1QSsttWiTCeCZIWDuaPHlljGNFzj3usyj4rDvJMKLp9
9zlXzvq86E+DmS9fV474jHsDcFakA/m+A+U4FtnoH22Y5vmtHejYWPJubWWvNQ/5HIdAXnCb4coZ
n91JlGbWEtN5/7/cRYSYbxO/fl1d3dZ0U9jz5tnRrV8/oVrVavTMIXd3Slhu+lR1cQ9C/8dxIVSS
ZmBfijXaOfKq7lQ0LiT9Lm9e7VqERz3psvvQjLJ7LcH9M+ldYy9jt0MH88MPCgxJ53EyhrhtSu6i
a7ey2Y5Wdt8XwiGJmjSbUb645xUUdfOyW0MJ8ZDBgKYcG3rWLIZKQZdZjzktQdSTInXqZWxrxclN
CngwP502CA7vosm7emoN2j3KeMf7xNzx27RO01DG26HXw0seJWINbLS/j/hFrDBijJ/8jhQVu3Tv
RSl6KGbDpLwlQfBNUQGfK8I5oTc9PcHFeqgMrdlNAKNIc7bxVZDrvMozuDLfuQDKjD9CeYPIYdSk
L4Y7Dc5tQlH6MDNTcKGf85sOWqFHGi5U+DXms+DbZOVl/JW0CsRkG5ElXy3tpWH2+PwKE9rvfBbb
E1Lt8rSeQvcWlE2A5sah+dOMqf36S7Da8ZwOTNZuEwBhlgc/3hnOqOwpbsYoWCu1vtScAAsASPQn
JPC9U6I03ZF8MwR4WjJu+RVr6J9OATWvUWOfDp9jcpdF20q2LWF9iwy/3np5sw/VIngO1LZYmeTe
T/lkOGeX+vBSn5PdbTobSibmK4+YfEP10NhjyE191GupV1bWeIPpS2T+4PlY9DlQOWcg/9i55Flr
4EayE/BtdOkr+P6mNxVLo0rHxahG2F/Ng/XGpcyahe9gvJvT5PbqGbTkX4csw4CGva69ZZ86iUXd
peo50oDlIdu+keMs7UMdm+BiN7FzN2ZYsw+eFby7PayPeDTZbnS1ebUHdNzcXA/fqy6HeOQ5CfgY
Q3mkzHQ2Os97JifTLdzoQI1oPCtepfrrDu9IyprAyNyyuOgKvAEkabHOTqfyKGMZWE60LrXiQqbi
uS/QjqjYgfprtngkdsB27kZEiv11YbJoUzJwEXKenCLP3CCCSJPw13xea3IQhE/4sayTIOGNjcCW
rY3JC1Y2y+W11gie3KjGn2E55EfTq6xLbQvrMkag6f7+yWHov9+XdF2omuFqqm5oMLiNX+9LQ+Wl
jd/b5tfB89b67KOgzQcyby3bfs5MxO08sGn/CpbOEKwqyuM/xeToFnTYMc4VA7WRebZsy7NgQFZe
nVKKT5OOtGDTbsh+J2whrfhcBdz25KEbsgi/DHmOrIKqIsTDKNn2KxdWkd8d5RwZvw0BQvSMnpWP
ok6tqYvczOCz6Rhd//37JJcTv9y/dcvWXce0HFcThiOXiT89Yc0ywt1YsYqvihFlS5us0DYvC7xF
ATK9dSYKdujaveSO0x7JJ6NfMMedCKVEtTCnSzIp3tU3je99YY341LJ/YTlRH0wxqF+isljIeODp
4Y5saLGRTS3DIhQExxNZO/1kBEN1u2ypFSzIGzU9T2aQbhKh9RgvJOFGOL7DvTe2v/TIG8UzKPa3
eOovjaLN3/0xdtY9xkD7BN3FL6Ga3wDGEVqltzhu5u2XhHyyBPr+Nj4jLgHDbqhE6Dgcw8rJH+e6
5KrIQmMjm8rY5BdYqbuYfFeB8LKA4R10+T5q8+IRg2wqLE39MY6Ktv77T8v5t/UQz1qbQpjJ52UK
yhi/fqurstYdqpjB1y5ocYLW8i+TVXv3UVra5z6v+kVjtv3b0AbgB3zXgq3saM9o5GywxO7fzG5I
tk4rwq1ppM26DkC66OBLjtp8cKisHWVTnslYYApqNbZ9iEScXVnvIOmi8rMp8UK+IhaIXezAzaUv
1eLkaWN/KjDLeG5G8xJU0XRBlCh/doX5Qb2juZOtYE5SNkVQH2UzbcN+Wbl2v6/mmaXPVs2fdHsr
e0Nw42s9reqN74r0EMyQMzCQ7amb+UTWrB3fLpu6r0+g9oBayojs+xxV9gIZcYfdQlajNNVG/Xdu
+tZc30uFRX2M3OYDz7FiF0c1yZREJYURqwzV424eWjf+zvYgZ9buaN/ZSLlNC9PI7bu8Ms5Vbo77
cu6QvTKuNZb9Xz54+cH+/DMV5ChNTbV11WCzpv2+EO6Rou5619ffR+FXq9wqQNSaSn87xHzhUSNx
X/IqsjZsKaI7q3Ss+3RCeNdGYFG2qIMnF7MzgIOyBZ5Npbp17hnhIqvB1Yw9UmbygFZUdnZs7v1+
YygsRvEcd1CdItUynDuWxPu//1L/261amLrK11lXYcLquq79toSMDbN0dC3S3m3N+1JDar5ruMv8
dBh61PngO2os5CZ7kSIufQdqpF8Zmedey1Tkm5jtPUZKaJCaWe4dSie0DioQml2XTNOd1w3VpsCa
+Qr9rF/0+tgci1AjF28U9Q7QNSihZFo7XurtDfB7B3lWqFF3O8t+nP2n3s/Y5zgKa/F/eaT9249f
mK4lHM1wdNOdN++/PdJYwE3s2cfqPUrTjyy7kJ737oYoss7hjOWR+BxTpPEKxSNz9RmTZ3HriJOG
wdZtQolGzUKeRtMMItbLcSMvIAfLDpRs5uyHdxwpWo9/Qb07FAbKYAzQWnH6uxv8W56qQz1LNY3J
uicHCu4AwqgA0AM3TNQXW+qYzDE7bLW72xBQX7emPg/x0VxZoDU7IgNbZ9eqTp+EYxoHaTaEE3F2
9VWz2ZmI6ELAoikPcmyexrexKXh/Z2GWQbvzlWHTR6KG7uu02qIdyjuQ8s57oCbY0zuA8ciQ2Gxi
zVej8d13q7ebJcwF1EW03rlWCWKsYu5AbIh0cB5kF5A1/qWYPEQ3545sZI3XeCNm4GaQ37WDOqeH
6Iim4osBIPLvfya2/B38cg+wWNO4AFtt2wGEqP+eGUCyMtHQsn23BpDjZR2S/MJdYB0pvf1SGl6/
Muva2gVzU+nBcKt6k93JXh7duPeSFR4L03zKWGLK8GiBneLh9g01UPul1cB/OLmhLmWnK7Bh8fip
cJh7nfw+6Psn3InKs1ma9p3ph2LZoqz8DZg7jCp9fJ3qAtQfrin7LPSLp0qpvsgBnZLVC6sdm3vk
HuNj4E/JOvEG5WsTLuSAXGTuqnCD8egVmYtPvMejf740fnpP7AOsJ1Yx+m7QFdzIJPHSSS3Sfn7P
54vM0VbVovp+nA/Qf/6KVZlR3csDUik/x+Tgz7lK1NW3cZ8xEaGUxJril2v9fv3SBhXEdlJQPX+0
bfUcwAl5S3TsheJyyPZ5rdivfYRufG2/dQ0cuqRTK9SaPOvNLrEDh7LIAr4DV4LBCCJnxKFXQk2o
M+vaZQOa1wnUUNct911B4Q+hkISfie5jFw3dP4I+V439kYVHH7y4efPoCLAvIq9fXAgCd5PROI/A
2fR17yLuFuJG/Dj6VYfNHb5HEdIVSxYuIMyH9iLHDhMOXkmleLBWGetrFMOqfEoWsvd2yJul4UbT
fcLG8WQOmr4VP4RSpN7Jb/InnyIrGGlPW6yYr58hOeG3+b81f7tcC6NvVZrCWsi5Umbl83oplmMH
tcDSKLebddfn+tUstIYCBy+rz2fDHJO9auGK29nfj8vRDN+4KjU2b8a4WxLuLk/93HvWW8u4dZCb
1k6uRMjLXmceLc+KwQecwriYGtGkQ4KYWIuBolaje3nIvQYxAy9MlzOa5hZrTGPa29kMF57HtfNB
bVr4LbG4fE6N7FY5i6ld9tEo1qgbPRuOO97b6lQvtb6rt7IpD0OmtYu+c9J91xTTvYxpKfBgBdKT
bMl4Mbr73CnGu89Qa0bo57fRNdPN5mpmH55GqbhOcDQi1Tq+Yuv1Qb3Rv7qKZjwMWnBuRnt4NUtL
B02DehMOKT+P6mPuNFArz2NagMuHMbiMRj0tl4l/9pA2e3BVZXis/YhsAyXDrd9Nw6MoR/008w8d
t8tK8pN4QIFzASnI2C5XHMgoPJy0+FHwjECXf7xnu1w8qkPari2tF2vZHN04vM/GcilbtxFjqS0N
XyhbGMukGH1yCQh72dVG9wz9GIqO1V+f7bCJtHemYfX1XnbIQ9ID+9y4pj5rWfXVQo6WPY2t3gVJ
UT5oLuLZZWP2d7HtaGevBZAEiLT8liBAliLr+CVP02yboae4M9W8eMb6614OeA+Fbx8Cu1ZC1Ojg
dbiNcTc4zkDuaRwuUGDTM2SAxW2ExkrmqMTG6XOEHOYXGS5qVgMy2VAdFsuVQxYhwJp8MIf5PUuq
o+YjIh+kNBOr8fZZ1utr1BpKlDVJ6NiDl37TEdApY2v4jlERwGIsNR+6yUceJ22snRepI/dex74N
SfjNuZb9h0VRWbIrrlmWjnuexymKFV9amF6Y9A0IANb5Xwd3bn7GitTgY5yJlhsQbu4ioJb7ilXf
UioHpJWN7p4KEDMqc/sSqDyWpWLANCYPdlqKU9HzLk9Fj+Izqo3vkzNTljRlOKcqKT0DMxFhsEkF
+b0sGq18hzcE+ihwc7g0bfsGNddKsvJ9AuS/9eqp2MpmIg7F4AEPG8ZyN41GvZGTkYRc5vDcvvSK
gryTF49rGQ/qcNdEmvlcTGp3SHrDXMnLaJV9VhPShV7WIx3QojuZmJYBW9Ab3gxsjBelLQ2KpvEe
I/d3Gdd8sNvgu6WxwfAaD8dgHi4aRd25GPat5ahCNS9GbVHyBQF9p1uFgmJnP7yNZoMEQLmI8Vtb
9rFjPltqay+Gpp5eG7+OcXsKx69m5MNbr8R3Pcp2lEl8QJjKnzncyIiEzqVkxx4sKHNv+jytPmI/
vVeGTr+f/DCDMW0O1wzY/BLChLeJYzFr+yqttxtFk7PWG4J67UXJokI/8eKaSuYtdA2GYMVbuokz
H5X86E0EqssOq6yUO6/XlLvBRgcsFuVRhj7j8kztvZ4/igXnbx1GoCvriRfbVoOFQ9cUX5wkRLbH
ULznMdMTEM2ucnXzwr9nh+MsdCgcVGKJWX6fnU0R3FOiPEWq3h/1QTMuauObF/xC4lmWbS1D8pAC
tMGmZWgPlCLJYLcsGVxVC577GMAt0JcYFEkbPqPUYV/iruR+RaflxcOjr3/kZRg+F6qoVs6Y4nnk
Ds3dMB8KESHvkFU71cuaO9WxOcxnslMOKw29WJqQ+NYy9tu4MhmwvbSeIO1op0qo07F30xIDnTp6
mv4/Z+e1IzeWbdtfadQ7+5KbHjh9HsjwNq1SqRdCJpPee379HWSqSqVUQ3VxC4UAXUSkIhjk3mvN
OeZAG9xHfPESkpvRaN5Lpweh44Geot/qT2sfxdjbkzDwlZsoURwdqfTRFIBjFRxpHcBKtdtJWnPz
tgpVXjuNNXQYx1xr+O0em4wAg6rgZxLpafVYYhRcEwwWbC3fKB8zFZwlV3WTtBhWRakRJGrlQC/n
1dA0zV0AS9pdVq22Kw8MMKO3VYiK9hFfIvqj+eB0MuSzKPxviXjw4kn+jBT8a4RE83moS8/xK918
SCpRr3LLCG5x/+WbqB/k8yCVA0X+UT4kI19SYhQgVsjzcQ1ZtDc4bOOdzH97QxmbC6Y8feVXo8Ik
u/umKEH/yk9DqpLkNWJk58REI3wowzFYVwUS4VcrE+kqNhJ+AXJk2Ke+FDtiFvkBFJrxISsz9VB4
43gzr5VNwSflB9kjKuDEkRR1AmIqp4+mryGJ9qXqsOy1lQzmIlx7JPHsFd3QQ7mzp82yStc42vYU
9NbTmKWP8Kg0J22l+GTndXAVQnnlYtg9hUGa7wp8NmsDMOWTn9sKZb9ChsrCXrsLTiJo8rsm4wqi
+4Bt5s1mqVVH3MzLBbV7auDdrouhlrfLXk4WKPdJlaDP4iX7flUhU/qggdG7mr32t/fFFJiul+eo
7bARxDMaclffkTiWI00uieyKjfDig1pcWVVaP4FLf8KZxPkZ9S4db/uLNXkIteYn6XhPtkOgExU+
PymwUGqpxBo/TUHy9iTD6l2rKqwvfp8CqDCj+s6f3ykVwd/fCRFc/ZRV/pMh+dJLWnZ/eydcvbtJ
MhyupToq0bkZv7Tol4cqbTb/MMmbax350qx/68rTRhOabFA4Q4D0a52nzbwikGT8FGYUqIA/2/go
qkx8SEX0PPlRfQX8Jz4EaoyCta4ehpKhTz96q+UgvNjEGiO1fntK0IyHSENVtKzOgsktFDqVL46X
sAapX8EmUXfLK4KIRGVRxDTp5r1jGF1jImhuFGblB6o/4SXPvWwXJOQsMFoD/KFP4cm3k9wJIqaU
eTjgLk0HkrES42E5wh+eYL5198v+gNgR3ru5LGuhwq0oHeXkMNrBB6u2DYApKrNx2dh6lSrNQkLr
hLcUe9C8WktZtIvjKEJvxKqdlAN4TdvcLataY+AMLRpxDKzxngvxB2EZ2Z0Zd9ldzJQDJSadjK7g
t+D6ET/eMEuPy14UI+3599+gor7vPMydUNuWdWo1Bi4h/V05KzK5mpS11TPDG8YtBcJJpXs7cWH0
UuBYDWHa0bnVZe1oVBknFf9WjHYejWZj1G+87IuQreiuqPL4riTEem/FekMbMcJYbsMSlQETb2s5
lNZjXnQf5Y4bc5uqzdWvLWgrxbRPJNF9nLp+2k06Ms4AONzHUoW8MVECuxgaCTnow9+ejj2k2Vs1
P51+frWixSFrW0Z57okn+TAiz16eXhdTfijoohPAxWHlLKfItLQ6pahPn6zv72nbdXy07Exzl6N8
HaCfwtXxuLwGTCSamuNKsqLBHagE3ggIczcF4Qs+l7fLj022jiZGHYC2LduWB48ono0GXfftqeCc
lZNWGk8yIbonn3zFXa6m8N7mpR/b/tvS748zI/v769l/Lb17lTi09S3SaXqt8m3dSd42CsLQZYI2
zbO06VZJg2Sjt12++rHNV9pp1bWKul6etuzoNFG6Wmp22x/bTN0CmDaKcqP30zd04OAxa0Xnl+fL
e12ljDXpPaTqOrTu4L/nrpEF7bPo9Af0YwEiHGnNBgxMslVe1LKrP/3+/P6l4a+qzBFoqxm40Cnb
Lvv/1jDKDCY5oWiCZ0A1YXwwzF2tZg8YvJoXw2q3+lgrn2Tf0t1AmOq1hKm/r4LJ2GL2z0859Hsn
RzjooLDiJJ8fJLD+KyNGCbqsirq5/P5PVt93TVTT1k2V4qahWpql6e8KZ4Yi+2FAV+rTNA6ryJ5q
JCI8aElB5rNpNjumybHTy973bfJgEvFNnp0jUq17NrP6iLUPubmCxYo2AuapNO2fffT6Tqqn8rmH
GXYvjenVSOX+uaj4ggSRMrs0WGGbLvxMnMemorQ5aORr5wk3ecO2FGIT2bMsLQ/LgSgVenKrwvwf
pBqq9e7CxD/cMg0gyoap0RWlz/hz8wgXPUqMbI4fMLhg6kmZn+jP+HOQN4vm/JAKPz95BZ5zCtj7
d9uX1eWIH8cu2xI9h9WaaGT9zS/y7rgfqz+em9sYd3A1RTBhtf5OBW5+DHT7GeMANZBaGwloMH19
Y2k1e+dDcIK6A875m2UTaq1hz5V0gk3LzuVFepkYp9oKtR04uuFOLsoemMaNHuW8pNRxbvpVC7Vl
fsLyIpJXBg7yCf+4vAgOs/ESEx237NTrNl57Ra8tjZJjQo2QIScyhnh+WJaaWssdMMvt+t2OLIXV
7iwHGvxUXKEAkq3awgSnF09uoIbdg5kY44UP5K5NO+he80M5POOYiu/f9huURhkk16dlHyIWkWXN
KU/IvDHKBparHyhkNqjyKVHK70vLtuUhnve+O3jZtuytG83c6z50mn7yi6NstxQfxuRWV4qCuvif
D8vOyQJ4v8m1sTgu6z92yxFIY5oGA01am7xdaZI26nznVeYHGf1KpLTpxZrvw8ho4vPUZNf+7TaM
SH5DWGuLTmHeO6f5gODM6CSiqlhepCtT+VZvN8u+5agwnao91NWRgcp8L/9v76p04z70tO/vGqWD
7FqDjmQjnSYIugQ0JiD3nmsUP7jSCvuKcdO6Lqu9GKVn0VPFVwEwnLpBZNc0az6TL6xeoMprl2XJ
8DRmgKRkGGWhMU2cEOEsOyLm+cRI1OV6Wf3xsDyjguv6Y5NM88FplRhMStNLZ4RAwNhEZm0C2ZDO
y7YfD4HhB65fhMmB6nF8hOFFAuC8tDzUkjfmzrJI1yrZwEa9Rm2QnCI/g4BlFdna4mtYVVFRrVMw
G1Al4EFT5BowvrWvfpnDz+i77L5uqFv3o5DXb6t1297axAYJVfNyV88qSi9l0ZFHx8GB3beXLJpO
FH+Ss08PD+ypbjleo6lPwyCMdavX03ZZzQkHdLRpjK9lUPsfKkYsip1oT8k0dhiWf3qW0d2kmGQY
bjYRdQFRf+HXfBgR9z15Rl5t857pT54HBUTL8G45ANLb6JiBZ9wMod0d9SIHITzYxRfUoPMLWIVk
rTKEU0fAQuKmHbXJWXYgFbulUtI8dp5fQJcBKBtnqNdDSxyWA/QSJrVE0aWzyFMt3Dj1tO6ht5m0
ejDamDlXm9mE83lYAU5EZBVjYGPIrO68UGgftBpp1rw7smLU3AbzlbSvjLUV6MNhFhfj+wI9JwXS
sVyIc4O8ykzgWYsxwy/ifVAXKb5cuzkOuf/dsCGG7hv9hOKWDLTxUpUl7SkkmM+1Nq2VsJGu8BbG
u9GmrlSgId3FmRjuBJTF21Y7LfuWLZViFqiTAsNdVqld3GqaZhzIVAz2daiqm1hW8o9jVm+Wz8IY
2s4Nmqm+pElJC2/U9bePFxDzKsvy7FlR+VGTyiPvh2Ao73UCn5ZnZkoMAq3Q8STUCJUkzbfX9jAG
n/BqvH0RwgOy11swOlWyOq5yUmauUQFGkDqQl5kG27Qu8clhbi3tt4VxWSBJ6G3hr12j/P9zzK9v
wetkdVvNw4IfbyH5Qv+H27L49a5MMpUqI3LVTNWw39+Vdd1v7NRoh0dNm6xrnLRX4jvKZ6UlH7OD
0bJdVjOwHUYlKJhVdAbdvqUEOfYrL/elLubjMQs3A4iHSVCKkMT/uSRpps0oY4y2y9Lb3tL4h9Yk
mJKfp63zyIq2pGESkIuESH0/52HuUJcFGuoHreoBb0LdlStV2ZkaMM5l6cc2+79sW46z8yupoc4o
pXSlYMYk+5Di9KGbSiqPie0dOlHsx2yK1K0yeOZmbLnzvK2TTrOBZwwTZUieu7ZJVmpdmYfSBiiq
1/eRKSWMyoxsHwZhyuWZ1WjsvpG+qNxgZVIx/YXflqOoAKRr1SLJbFmtvAcTSctTgaxy09VWZVyS
ISthzYXFk2gZf9RBQ/7jvBoW+cpXverBTyftlt8fY75ZoDOaJC/lNombATM9K/aSbQDJ6drT5T2Z
3rBZ1sa4ta/LUtVaMpQx8vRiE/y0s2yUjPQZgpa3/3Hw8nyqVBt5furbsctzk5a78bKxG0gdD30V
l6yqeFs/lEvGKn3xRAnYRAlQJIflXxLZ9h2dS43ibdg9dk1GhZd/kUFegYunfIC4lZn6c5GGn4No
Sr+GU/SsVbnGsH/wOEEtFKCEQz7MB4TcJx5DveRS19tI5ubh0tviMoYSY8w3q4xt7Woqf8SPgVWl
tIXn/hhKQSglcwF33HZqtXRjhVO5ZzxuPdAmvlXVUP1c6F4MMdFXL6oaFBe/rLkJzTvaYLoU/LAe
bTnz92ZYdZuy54JTR1+X/bSeg/WUEEmvNfKczeD1a5Xh/yVJGFf0il18Fnb0hMurA+sn9AONXGm1
bOdTdyPigT/OLNVt35r11ixs6WMAvGY5ICE/ai16tTrAV48espACzfyCsq9VrjVO1hn3sHqti46W
zLyj9Wj4QrKSboVXe8cpTcuVker2TdTjcIFL+qGu8hp8WeE/6swNCl8ZnzrTLE5jpcFPGrPxCZtH
uGlCNUORz96wAKwqEf10WfZWeJ5MLXuCsjRcKmITmJJwVBxO03b0JWBIbTg9NVEbuzLxN8flSabt
r1vQbQ9S3Us3ZkaS7PLG+F72ph10q+VJhC4mq8azjD1Is/pcRbBZpnFC2FHPs6YwUh9/rJIT9X21
LLzqSGnp76vL3rCi5LA8t5nTlcLSp6Sb0nu0NRr/euAdQr/Tvy9y6+vmfOrSOyjYuKX1L/uWZ0ie
vlZjQ0YTso8zz9M/lkNdgewAOIdQlZJ9TIOmE8Y+yWc0nVfI5EqZ0bEYPf0+nqy7t+2JbVB1Q0ls
NYN3y2j6ZdleMyRx0xogAKal5CZtisYJZqmJNBLXkgaWdjWmsr+gkyUPIgKr27UIa4Dzrs2sMQ9v
i+TVmIdl3aMZsyV2E0YON1lgONo5G8FY1iVRPW/bytI4h/IkHf4mrpm3+crtiKTd42LB8BWVWxeF
X6revzMjL3zp+nJLUnEeOEX6JSUgPHKK9srMWA+cPI4gWvjTSz16V6Oy+i+k73ybqlx5FpM2QAUD
cDdQ9nagxIPZ9UwTpGDCDAIDm819SPbgaXYWRa55cTloWarVhqwoy0rdZZtUYZlxpIDXSJfXoIMQ
buF3vi67fzzP6okeC4IpX3deOjg2mHO8prG/loxSuzDHlXGzKso+s6P2jG4LTJwe1PdSwFjZmqru
E6S4q+ejVnSklZ913Zu7KZxNTYuzaXEx+X6qHIMJ5c/sf2pGoikMNc2drhpMBGg8UOzDJlKQWWf7
EQMRzKyCl7+BoNYd/KD+qMz5bMuDPTuJWz89ExAvHZdNy6FGABTSg3O6+nGsGZA8qOjBLokqfSXE
6F9F2kykVxkjyXSJdm4iuVsLO88eyMUSeG9V/4s6IIGpGUM7XVysYrA+X/Mhngl8ivZoh8APl1eq
fOX7K+VzQKtqSGJrSJV+prSV62FwtuaVhGHoOe2nBLBbX4ab2pTmXAT2mIkW4UMkn9NFCUnVJGp2
LKSnYV6KlDI9+UXV7HISCN+Wgr+2vdub+3W/lrHyow6QDza1Udw382JgyPJB0nlYVpcHXbUyY/12
EGRDXRC0waFWbChurhThTQd6M7HU5AnJjzhYWluvhIHVGV4GZLCA6gB2tfTGSlRyWOcd8NCKVW+3
1qH0A/tDlbRuYmgDGSlYJLK+GzfLKrqvPUly+gPZPhHtYgxgCfTtljxXPmpG33lYe58IbQ/dNJ8B
ZZJabbIkzE5gedEyg93dlpPf3Sr2NLpBgHtdTmg+qHOFyZ9rTU0fansrq55+bFqWrLLXVuGcZigT
+KPEqXUikdxi0o9vDtKc7op5ddm2PEwFIxcHzyERkRZwPohBtxUFMFehHwZItwClsKxP8/pQ+6iY
lnXu4n+u+2n1pMkZzK9M/iijH04rOXtlggi0M9OZLyE0CGLNuEMrbGwCqwiPhpn659aaG05SUz22
eQb9ArLvS/slSeL8NRNoSKtKWI8Slz2EA0lz9vtKHHIzjbdJ2ZZ3zDpBfKRl8qUjcHN5ltIVV3/k
aoVwz3O5tG5/X/kT+s/2JLqEmm0KmbKwreuqzOn0c82LGmXQWXLhfdXzGX8wqf4xpdaHB+ZV1H79
JY2n9Ue9BXMdEbDuxuF5FETjKTW2YklXwmsrhj1JSET+lZ7KiCy/hFFV71t7pZpFuE2LPLgLsrsk
bq656msHWdLVA9UCAl3yInHDrkUBo2HKYNakrXJ5hPo1JDKXDl4OBy2Mz037pGiStmpG+G3U7Zot
9hPKyWqFpaYJiLVQDsYsvjFl3FMApT8KBbhWpn6MXlDOqjdT/kgYnY3SB4KxoL9JcpSVnWTFU7Zp
1T5K9kRQkU8DE6+9vqObmroYK6WjGd1T9IDqLfr6qo8kcXkddqQQivRRkk1a7hBSnYyc1k2KMnXV
e+RTWUHierqSb7C6yZveS9TNpH9tNZHtO0ota5P6uKsDMt1QAR9csyoYe+vt3pvCZIcXF63MhG4o
1nMHRC+GTjLUpJA/uc7p8cQ6DOe0dAY5nO57oNGRRHrjGHDPx94LU0TE5hodk7RGeFdsRtUSThz0
tO7jplzJANlIfoAlI/Xic5yD7OuMrFxnvpc5klSmq9QXxV2EGhBJgTgDsRbnBi9YrIQtiQyBC+Fm
OCA4to8kGAI+rzGS0TMM7mNMk24yCEqO5LohQiyrPRy+FTxMmvlRs5/g2ANrKBxjoGIQTe3XVC7V
E/KZL36gbs2AMZNR5lHmeN1YHqiG+42fnlJV+zBEhnrwG9lcxTr4XkYtvhspdkN2pFHTY3lgVpee
MPOnp5KL9BgAfW1xZFSRV9wHWvGg60160ENa1Z52pHx9BYtlfOTauw8swt3JHbeC7JyrRvRUSclW
MfueUKuwdnPakbcaYrqu0pwkMFE/FAEBcCTo4ZSNnK7rmnNrHCZkEOuZ5rkh1PfcJtZ0DnIEKpJJ
VxwL26nwSJmVca5tzEHTD0UZfchTrz97I0XZGGaGpVTerh3FrcV81OGSbO3BlgKFFsO9ElXtZXkQ
JuTEocyI4AsqRFelrB7VsUYqp5qngm7stUeJshqNAHy/SQwtYlu39yankc9+aekfsGk6VhAcS6rY
BymVhv1od88p/vGzJga00Spfo4rA1RUqwcLM6BE3op9cdRWABG+yxHZgJLtKhemGkvpV7su1CAW3
l3EYznKW3jR4F0mnR1+LSR48xqg2qzhrCUJPgzUFC3ub+Ga+AqK8Mgb/syHU7h8ua8rPNQOualgB
VF3REYNjUfjFdEllzc5j/GjfUvBaBwiAxhH9yIpU84iIoAQ6E9EhnpPhUnUoHnrkcCcEbAsLv6Bu
ub+/yNrKT5P/5a8hJRxgq20rtD7fO8kHJOei4/T+ZjMmhsLRVsRJ5y+dFcwWmrFZTZodO0YEN8Qa
rFdVir+2TTOc2t6e9rlmbUvZZARNEWvHSGU4eFKA/KkJzY0SlFDOJ9iGbRd8RJEkX+opuMS1qSA1
6MJz2opk25ILoa+XyTjBiU9SHnqOKKKHsC3vuabaa7/oU/K1En1byepTmBA7GGkwxDQjhmE2l7uj
1m75uEDitKUhrxW/26dpLdxAlzt39JWK5CgTU8u8WhlGsq578+hjRCKFIHXSgWxCsJGvdhMGWz1s
nkU2Afor8rvc0uyD8JVDH0r3kKqiDzHnkKNY9pc0B12njq18RCWi7TKfy1kuJdFW90R1jPx1Nats
2/ZVH7UrZyeerCpZjz0008qL25OQmwaFp02EgFwcm7JtzklKOLDh560LPTd2YtkKqVooN6D8JboJ
IbmZ9Ti9/v77V365x3Imzucj6nRNmKb17h6bw+00S93PvmWmPNx0lV0Q9uRpvUuX4b4OBIP0ghqv
mM/OosyDW92K/sEfo/xcgFrOQd3UMYpTRyMU6b02HjZfZtqVnX1DiCee8hGFIWlKZidhUWtMiTIE
Nn6oauvC45PVOr14JUnG3AaM8UgOik+KHMeHGN1JG3YjPnrudr//mMQvP5O5WYqog9+KSg/yfeNU
kcx6wCc7fVPy5CsxaM0JuUMCji31kXWCVlm6uSKuzigjtkxZ/H0wKsOaGjB64T63NqEuvkDyb88D
6bKwVEbpmGDCj8ZMXvV9J05TT47m7/9s5V1tj48WVLeMk9ISij03D9/pGZSY+RdCIPNbWPH7kGP9
s932YkVSH1QNzy/3mWmgKZmaD3qwptq9hzaufsqtYc+9DhcswX3ctYv+InWFQ7nSPtTmmDiRBcwf
+r+rcFoxdrSUh7BU5PUY5DuASvKqqf2jYgFr8Mj8M+p0ReCIsR/8qV5RarS2vUVxrG8SwCQpAZuk
Gc1c7OTJk4ZsY/bgiwOau8cSveW69DzQJX7YnUxjpAFC3xWPLxmebR7VThmNXzKNZmCAhdCNpbFd
j/5gbnLdCpi45d2qjroS++Bob/xW3QS5Xt2qfZNiyk/M9UDQ1cbTtIhbuM3wTvd7ymFTg0FMLVeV
5jeuVzDSs6PPOOmCuvwiaZp+LhMGZJJE3q1ikbRZ4n93zCgcKR55D3jL7H2vha8tAyVsPstgcxj3
MGuLXVE3yG8pU2y5xSoHoLMhlN2vskoOLkQNteoIosqbYG/MzSmN+SlxkSGRjIG2r3t/WPcwv1zb
0LN7G4z5zu7aFx32YMooQCg7BQfZTVEztLui2GFCJCM0PXjjyRZFvAvKXnHGTgsnyguZq5eJO5IV
fqOaEjmsJfDHXraDzKHUL92G2cdMo+NPdIOSHgmoZDCVKSu/f4XOnd7XuWbstK6e3IaarawrNxDh
51wg7Hf51NT/cKd656B5O5U1eBIm9WobTt07B1Ureza/S9P7ZlRhwPCjy5zYlOxNjGRno8hhS5e2
6y6GoXcXzVcIxIz8Y57gmefashm07r6bE/qw+j2kfCm//6WJn7Vfy19HAR2HjyJo3pvaO3OnIouk
SssiehkIUyQFg5jeXs5vOU9yYt7HfidMgscKWiduQbl1kyi1o/aIkxfyfjEBsopGcjjUZKMqRr1B
o0ClL2zS21zO7LU8BWIzzdOTLO5Dvv5EXWupTmxeHjw1XHL+4Z/zy/XOpLmg2wgOFEOYvwBmVNFP
Uzz08Usftldkw8q9YiN3r1AYux53ytXYVslNAw0NnUTnKmLEkaZYitvoXLAllVTvulbyT4PVoqCN
TRURZNTdm/2DnVtfRn8sHnx6/v8kFrHfj2b44FVBJ0ZVLVvjQvLzjNFQwjqtiSx4kXzANxNIxT43
H5skYqgAvnRjDGJwAsnL93h2aA8hi72HNnxjJvYhUwx9v0ymOlk9S/WAXi/bi560rLxlvqOQT+H4
qCvNpq/PqlLsIwqHW8XyZ2AJxhqIafah6ifZUb16SzTQ1xGl2LMaWwhXmuocpV61pTYcP6RdRdmM
i2nTDk+//+beKdiWE9HSmLxZsi7Qutrv9DJT2kJOGOLoxUpFvbZjw+cO7mH7rq1bNSziozEoxhqv
1MsoERTVDgdprPVjOlRr3EsAiPvgrA5yddLToIBvrXw0Ca6/US1pT2JhJzXaB8y+pEFi1lihXgyd
sk46l6IK7JPILy9T5n1q5ZZrtMekCp/ro4ev51i1sMh//2/l/Pnl+0b/w6BFWJykhmK8uyZUfarX
lp9lL4muyyuUtP0FN7BN0Hbnm/uQYeY1DeMVOpnsbE/+vdYEr145CTeWhb5JNNs/Lw+5TWkXcg+w
Bx1lJXarqG3jW6683r6w6mcimIeTRLnXatJ1KFUXApUHQBWUR3E3XjT+thsN4FDIubWzNZ9M+0TS
bgbafZc4ew7NPffphDRLchygGmS26uiFhd1VVh9Lo1179OjVWFOOhJKj5W86GdIuKWEtupkMe3xh
cmuk7rXz/ChwW0JDnNrP5uYHU6zpTk8zZ9QMiVCTFFQKBp0r2Ifs1MzUIz+1SyLsAYKjpeEP01vp
gzQm5YoWxRX9Yn4Rw0PTTOGOKadPnd7A1J1mBSnDXeIiBBfupD4yJETiWfcvrdEe7bIiy4ebDzBw
h6ZifE0YRjsTgtZ1ROKJk84cfkOviCouswtjdvtoGXl4pImVO02s6Tsl8IbDaI2vQ9gKug6ZcvDm
RFdPZC9BW4K6oI7pEBownApSOrySXMoGtt/AlX2jM+rCIkfBQwbuM5dCNX2uwHWd6RA9cxy6CqhY
lHwwtIpMyzmBV1jU3NAM4Y1RjnUw1mete6VB31wTBkMOGJE9rLd+q3lV/AGh/8GrqBHn4xcrkfwT
V/ByM/hQvSukdU40wo6gNi4f9fkBh7RDQmtx8r3iC4yilwof+E7J9QtgZ+1Oa9thZ0JT7eHSXkWI
pHLQ069ZW501Ayp9Y/k3PTlbN8BS3VpJ70iOyF9Nn1u7caG2bz5lymQ4I62HYyaLy6Ar4n5Ugu1o
FfFNzxwT5tnY7LgsUd/ug54IoQAnLXq9nRFS+gdPytiiSO11xMjkiOJ9PPstparJsusbn/yzfxjR
m7/MKkxD0VWdm6FpK+gN312HO5IpOeu09sUgPsaNg5FRXIovy7JbrqGMgK6WVXJC1htBlnvhRD7A
E0PxVwHBjFsjnL6mQ6hvkxjgfKQDHv9E1cN0wGTZ+ziaK1TMnLidn0iIxAwCCo9LnH/Gm+HERtaT
/uIZjlCxSfv9aK0UfwTfn/bjSa4/xUm2UxF93oEIyAkQzNozDBJ9E+XK60LNwTWyJbtE3esDPSDw
ZfFzWnfJCusYd5E2YBrCe/VpqG/wxIgt5gG8oX6YH3ugWvGc95nVVXvfRkJxp+4hpfMFd22I1nIG
QimYspfBQmlkDF2z9T0aSvF8CntVeOmibjyHhn7TTEX1Nof5Pz9R4+qFIvc1ByuGGKx5t/q/D3nK
//8zP+evY35+xv+ew690JPPX5rdHbV/yy+f0pX5/0E+vzLt//+tWn5vPP62ssyZsxtv2pRrvXuo2
af6k381H/r/u/NfL8ioPY/Hynz8+f0vDbBXWTRV+bf74vmvW5TMKmM+/v/h68zt83z3/E/7zxz6h
2E8T4L886eVz3fznD8ky/w0HAIqoZctQav/4F5zAebut/FtH7w9+Rbb43aP9/+NfWV41AYw+Me9i
O9d+BiWQH/74V01qKbtU49+Y50yCL2YkwPyKf/z5r//O/nv72v47C5C60c8VJV2Dr2YSUCjLqFCQ
d9jz/Ppvqt6QHzkmnzo4aACISTjbjx6D45GUI/fjqM3Q9VQTKyMcsffN4awVcIW1BZtzo8XhN2Mo
XidyznYU7UrSjMNq7Xuy24f2DZec9GAltb2l5oM62T6MhZaeLFH3Thq2Eo7PYwGa9wPCbkv56qu9
eT+U+mmSBssddHO662uYm3kKB5gyv3ej47SzBxEwXYb5ZZSIySo80DtiuTvQ6DiVko/oUcCBD6NT
MCkeklheZxVVz56W/miLVWz54ypJCsJ1dK0kfi75LFXUAZWAiCAJh/yp5sJvjf50lFUsuEwWB39H
0Ei0zozR/9gbB6ktYf5mWXUj0oyEdtU+mea0J5qoB9qX0OhQVdoMQ39AHypODVPEmyazPPLmVGfy
OvR0Y0e0STiHq0TVkzxQf80HhMH46+StWiAWbnWCn4MQ5IoZrYn2Ki/LQ2OIvVWWoOzkir+BTyMR
PWoYhfJ5Sou6kyKcmxEBC/SbsLWG0p2Gzvqi8351VeA6V/pjUVWZE449A7bJWzMVzNdm4dcOFNLC
Gdq2W0O/mNU1yi7WxpeqH/cy4911Uksb00ryrZEPV21oyPkWk6uZ8QAygVtn1EvuAOHNLTsJYH6k
baeYivUQqfYBNJAXUtYSmrkuivoh5XIcM1k/atgTnbCKkk1gZDZzGggek321lAPOFSQCGOzWaQ79
XNONXTTzrkrY0HyDEvLrKMXS5GPuo7yeI2YdsNzLnnKM+1q7JWAgo5/HTL3LPfXGEJjnIc1+Iry7
32TkzYs2AfJDgNq6zFOZMzJqAez1g2sYRbKiwlKf4zxyGtUQq6xVVw1yEMdsm/SUDUby9sA/TR+D
5L4DWRsXNa1DhjYFgC1fZM+eh+8M86yri3JyJGusnN4rdimEEqDhaC/UgOJyJlqgnl2jo32Q52zF
ZoV2woHoV5K7o9yZhNCQCdEQshdDqBThOY5JBvdVZS1aUjAbqX8ozRG9R5nupbmJkqhMkkDdrYws
OqWFUd9hzhtXgZ3669BcqaXYd6USodkPzpmnfNEoajCGVHDl0iy/liijpFLh/kp+CjztNqDCXthu
C0f2/3J1Xk3Na1uX/kWqUg63iraMsY0BAzcq0qucZaVf3484X/fp7qq9eTFO0gpzzTDmGC5MrfGk
E+6U6UWiSdub73oLX7f0bZZx6Qq9CPxIi471XOwEy+pcQ7gvrmKBw15VdA8P81Z4qBHfjIpxDzlb
TZ1szb11uCuOmnV+vujagynlqJoWiem0Wu2j0lY4CXUr+MynMfVW1FQRvn7GXgo05xNhrZ3Ykk0z
b9lo9kwn2KBEhR80S1ZbbddbnUlQ3CHqQtapPotImVsQybrzhrSqc5iPaxXHYjGMIC4buPG8FoCd
lJZ+NKeOrpbMey6cEn3LPy3Ty1hXgr121PiEnlvUU9A9Mo4/LoNrSNMXavEoaTcoVLawlrRSYZNJ
utu6MOsO8Mj+kba+R6W8zC20nY3I2kaUZcr1yW7pUHES86tL3klkzP6vDhTGmeSfCp1NHEdbPQ8g
qYu5QTO7b98Wc828whxT1B7z2ocnpwGFkcz22CPQmNwzT6uS9SxWxb82nq6tToe2itpOW1OBWyM4
aucwpR8PUnB4s+5K8lXMKukyNf9C5WFPFxYY4GH6twkjkP+rv4eiQQSni0Qs7xzesZou8EBqSC2k
N2sKU5lFQr8qMxxDZIqoGKkASK5lXPwbR4V3qQv8NAgu0ZfbnStQSMLUngvrOTFRVku09Qabn2Q3
BbqP6OG0rLelvz/qTY/eUPtRzem5L0joxTTsUTKguNCsxCaRef/Aa0zDJoPvjvSoo4wFyju6wVEl
Ay0zYieFaNpRkxWg7RgOFOvLuIUUsPkhZJjiM3CgOZQX8VEfNDbyrByy0jzKxrxPaBp01EWh10eT
UWajhCo3YhwYYiISvyg3OSo+CigcHCNefppU3DcTckcIiPvtqLzFeUN7fZveZgQAE7LOgfRGqJl7
bRfLLg0PiVNCvWO3qSHamt7f0jo7REDDEKhdMxt+LcSm+hWVtfEfMPk2gsFJiSIQ+yKgFFmg2+Zf
vSIUPEyWuWuGrD6hb2N4erGG0pSgVWe+yTRxP9RGzBDXMPvTSK7YVjKdROvRHAbTAd4A4hY/e2y6
n9VUN8HJrPMGvsseaHKQ89EZU/MzTdMjzbyAuCPUOLAtL0LXX+WJk5U66K+qdQezywQkmwR/tuJT
rIVRO69eA+0ftAxadEhQmp/ouHRhOIt8sOuHVYBYKGN/NHk57vOFi0z/pb32qQI6AHOkvrTyQMxd
915pjTJaV2PnWG+ZqD4tMdRP98TAu1jqcBHSK6bH7Pn0Xm8p+HFuDMV8QF0aDu9axnlYqILoJ2sy
PzVhfNVF9DgV9dfkBPLlIic7Spd4OTmpvLyjoiy4Tb50rkAdo9ChQukV6QM3ot6j3GKkGXOGH+1V
LXwEiyG/l9HYPHJ5QECUBfotDg5Dyx8MRZz3qURfyLDZ8Om+vKhsDHcisI7LH7bquheSibNYvfs6
U7yUMq5MawRWB/PE3Ncu3tJBszKyzmP1SzPuHoprBAHSESJ1XXzrI+1JBKnZxY363c6XqFV0d9UB
asD/qNopXlTca8nhbkidveqUU+8rlYfOkZITiD1Y2WLSroWC6cokCMA5ShudLgXLUSQClhSZQ/Vu
OElbfslWcRo05Sh2dCsO2kfcv86biPrGSGTIHsQl9CSaIPd2QwKyrljoBrAyp9KNoBpyh4UO7IFg
Py+PRleF2dR9rguJk3Y+0xfwJLXxUTbrH7nV9327hPJAknvJwOM0N2kxFY+0wEFsBdgohB2r0Ues
JEFthELrip9+SCvzq7r/Qzz4HtQ9vcmg7ks7Lupv1ICW/Fu5r0GSmzVBnfHWV9Gxj7UfwM2yC674
Ny0e6XAQjsM6AtjL5tIu6EzKTCVyFZERS8DVd422o1cpdhazOi9UmOgSMD7SqjlUin53cRCOcUMK
yMw3KG5XwYhgySekWZwe148F68jj12oV/qqvF6OLv+JxeNEzITQ3vxLYQFj9qEp81iSWNQlJH4Dy
aUaMmHvq/NjgIM1k1ZF6YV9jwWtBA92Q+Gn5JhDPr/DilQiHCuauHhdXar0qQq9lntaD1hdXI9tS
kbH4MkhQslolpmUuxef7AnEFQM58oj9zmG8r0JHNOY22qi3sDZvsSyKjy4RyrpMOViBRn/RlC36P
NreYVSIBu6l1/FtTdCQIRJwokW6wCVlBNEpea6nfc06voyp/WPlwzGLhy0jMJ01aW5vMqRNNJNzj
FQ0fes/GBl3ivjZRUr/KOXk/RdeeJaSl4bkZ3Gjsj5DYScFQMP2j3u0qddMmxtCp8L74KcwhOvlV
2rsyap5iQQMCSsQsGVgOqu2QEbMuvIMlDKlndGyR7VcNeT5XnUuKU9vTZGXb/3nm73HatvTz3Qvl
P6/+e8vfEzJjLzp/j//74++Z/z405MSHIREa/P/zzX9P/l9f/5/H29P/32vofD4o8N2TzKsGyft7
HSds/z+/Yvf7/7nOv6daTdqZCpQYqBSFWo1KqAEG5O+O/36Qhu/C/z78+02v+//7b/dOScJWdLQo
WjywGp/l33f8vUr9f1/6n78BfMJPJUw2qxA0XB3etx9kkiX0uSCA1SIRtrS/P/695u+H1g11OOsd
HX/0jCcr9CT/7/v/+3DMpQUCdyNBIgM/wv7vM1KtA75jhOo+rcJZ0+CJbGe8ZMrdkPnyN2OcAXUX
A/CtGRWEfukvs5K3NOIB2Q+hvEHJ6e/XuxCfqwGM0D2AUeRBOPY0eIHIJrEiHbLsxfQyumUGO/I4
qUMzc+b36aJcgYuekD6na/OA5wJh5EsZVJHT3NYbHqmc2fU3Mj1gkBw86TB9lmhoUMsr2SohyPTQ
IApyUHD7hRLlMSJhedsKvMaleDbPNEHb39BewHDYLQ8S/rBTuNDBjsDLJv/+y/4lVqE+Anat/OgG
Jz3UOhCMXfo5YXhKFD8CPSg3jIjNr8N3pTlw+ZWLg+BAPX4gsiCsdsLR4ipf/ZEUcu/0gXLDlNjV
5KPw3jv04L82z/lhhBs/cUFS0JgoF65wRULszpF2hFOU6tmzClefFMxUhVVPN8dHcs7n4mSeV6wF
rDMByVZRau2YYDY5lWH9FA9+/SSQPyse+Kk9VEltr8iSyPIbZNQAwGyTjlmU+RagPiBT7R5MCSfX
3adFOh7RO7MHPaRuHsBnBx2r5QB/WyaHI7naWJttEdXbXNhR7SG0DuU7xMqc6o76HI38mJ8y8UX4
PPe1P0QuOki9oxyKa/mBgS7OqS3taqe4Vtf2AprM1vyooKfahQvUJpud2vBQflr+m2GdFmduKGkt
FK2gP/bLu2vp4YCcCGiYXKa9g0SyQ4jpNqWbfap2teu85U09Nd43gWn8YB2HyV0Qd3eED4TKHiBi
0i632ZFPhZ0+DJ09h42H0pOquISHdhE5Z2TIu53pnnNn5M821MT8rDNXcNRz9GPuR9t0h536Hj2b
9HnagX5Oj/pe/6m++HdirXU30O5f6YvUBtGPcPeHm5pBqWBD5uvBim/jfjEAys7qWVeJI28Ie1t3
f8VzdSsdOu1Ku55sfS94s10TjLrpR/T+bb2YZ/MMblkDz+PN6j6KQwuBWNmWtfMfLbpt+EnjFnaA
ko0R27EH5+tv/jEIDm0sruJ+1I+n+OlNoxLodoVDM6otnQz6G1GD13b6jMCyDaUKNWVTdiVndkBv
BdLTAu7phT6cx1/l6Skd94Lzi/hp99UMNlCs7IRwGqTsknN/eQbio7nSAUw3IS0b7zInQfEOFSgo
c44ysjn95FjelththV/IgU6LNzw0p7q11x1SlZO9tf8GbbAe0pmRqo+FOyP26e8hviWZ9CGt7v/+
KwkNPw5LiNcHcilP95od4Lf0y/UMbxyuiE+/8LnQKgUtxCM2a9kZdqnmVJM7O81r/0CEIluvakCe
hVyPs36z2L6PKFz4nTv6SOikj/djdxquA9XidDmZxxngTfqa7uZ96yT+r7rvdnQIFpabDq7h/Wel
/OZOYDkFMaptLG53+86Dbic45jM5H85vGA37jEtBxAjlGtXNj8Jj5MIFS6WGrN22nZlMVtlBoDQe
boPZ/+4lnp5eci+HoKU6NdUxovWGHEcYlwcx1L6BF8xOvkdKAgj47g4pk76b2z3MLWf0wC3DqY/0
GXyQJMmc9QYphF34+Ufq5WFLdigkzqkvOEyMXB00pj2WF39qbeMrw0vxxOO6B/Xn17rfoTz5+FE3
Z/ly/1fdHUalE3zar9qdDptOCa6KUastp/3sH9OnZUVTy4ncqfuQf+CvF6VXPF1SWQA/04D85OpK
KCaykRs9mOl3RT1R/Rx/EH2GjakdfHV2LftjdcXVMf+l4ilT7C/JpmFAVl0Bpkw/f4nc+dbS65zy
lzGxtWoPjS2ZKBpFTpRZaoc9Uf7WAR22+FbK1/RbaftV9u6Ttwl3exRIjyyWOmBUvDiED2R5Sd7u
lykYjROjgxivs6kc2N2XiXAnMA5HhqTA9AvCeHNb6cnyAJNBfaTn6AWuvbd8dCuoCG2i8TJkF8YO
dYpifWCPpNQYnpRdH9xfJJfjUzUfBtkTnuhuRo8QeknEKXh9GdCbMTP102/m4l5tJ8ZV+eKw5Ahs
nflQuBBT2VO8rz9gXsvBiXqMQRvEl5SD3p+/FjxVFLAal/QPBtrZ5p5UTf1ZhrQk7KCcEn8Ul2Bp
1Y9oLu7Ube01vSPcX0EURdu0p7h4mfxE4rJ4/ug5BT/jS3GloHd64hLF3+7KDW83fQQOOUf0/+3Y
b/uMPuU9AJfYXR+H3Wj/5/942q9fsS0dYs/vX+jFTSHGdcmzProGkOcLKlsv9UtM+UXdQU/KSFQ0
rNfOknuzHhTfIlJR5u+qnjSc3SDzuYJ8DSzIW1qvr5Fo50gaIXsTArlnGspfTgbMyO3e2hKKlBPX
4zQn1jnHGxTGtuiJXrxjWWU/5j/wHOiOth1nlM8S6tkrbcAB5XOScoM0Gl2kL1SvVUZF+pJ/yxAa
aLb9t1E6M40U5OeKyc6ugwVa+5SGe5WDyAf5Ymt9yM9QbwOXym/mAKbVjUdQcgO9M9Fl3ae/Gmj4
DO6a2nikjIzw42vybA0Yy2B9zJ8JvL+Gm/jCRv1NXAGrHiqH9iNzWwfjic2AgU92tC8DAgE7j20/
Ptw/9bDZsw3e4s/oQzgo+/YQ+4JLAsB0Rp8jlpY7gDbE43Zxlj/jA1gYwPE9FDLen2FyMU4uGK0u
cYrXM3IpFIztVrbpGn5kcvoXUwoYQmfxtklUODKglneft2XaBhQ1Bbs5mAqM/h7Wsfdn6FyWffFZ
4aJh62LGpg/MDKSZY57hVMQWEjQIEskK3KG1/qjw4dSQn2K5W8ozmkQHlfOL9sEcJDDNUNA+KL5U
7oz71aCmN10TUr8pMnYwisVMrZ7tNfWQpb70lDuG8xsgci7sDq4Y0PP1IFxpdVk6H8HNwbIlf2XK
FT9GwOIDKUQ/s87NzvCCyCeb5UY+1OcOq/xJoZfErr3pMtNLe4ohmDSc8rsVnlEgdOYf2glsWaFL
GJkYWnAqR0hRYI7PdF6Ga1t6wmu21o+6w1oud+YnfFP2XMyBsBuMz8Jkcdz3yA4CO4rWZ7UpPHHf
1jbHFWmq2biS4kRtr9Js1cshhay+5educdBIKwkTYdUydVokoyPohvFDdckkJKwUzI60K/zqlAET
3ilfG9fRYcWRlozSxrSx/e/MXHmpTObWx11pX3KO35nE2B5HlY13wvIktP+E99/WaV/gDpScBkg/
/JAYdjCnI8bjqVdd7YmGA/LxlRaCNYpH73s9jBHlGMA3gNRdSQtG2udIJcsvCEviWeeezh5zh+oi
x7jG3XUFfeerv+qvAGGAo/9OASzZVHebE/vcuOXesBchrdyTMdlkabie1Sa7YpdPksYSdpIBeJ/b
DSGpkq0TAj+XFDRKpwu2wqGYnWLF2PGTLTj69X7f/B15OqBOI5MJqr0MOBG7FZT0rJ5IqazFsUt9
4SnKHuPZoVjxYbxFkKepj9AlMXzjjyC5/xkPbB9qNbCagDtgQdIFWO8Z7eIkEHgcoGxurrgupB/F
ad+qdPcwcI6yzaXH9r8DaQizzGc/A96k8MTZ+6xOOy1+2LC9jn5cQhHtNg810jo/z4fayUB1Wv7Q
hmVxSMRfQX3IUg91zo9UdJBGEHGLoGQNIB6ktZ/z+S0rnftjd15e6smbZF+sn0BdorVzz12SKuIL
XJpoYt25Ah0nba/oR6W/LrCFze9m6tRIKuMzZHb5MdCzn9m3gQwzLngCSMCRn9YT0iaWb1h+0Xo4
GEsQ3+kQDNdDGdSsee1EotEI75wC6G0EmVsS1B2jbfRYSvVLcRXyZ4o64dLa5rTXvnpOArTw/KWm
fsD6seW7S2Am7cZm15UXPQnnZqdEz0XmV1iD2qmQOdzcFxhloYy2abPu668OII9YHAyiLeV8l+Du
sDkfhybE2E2/5u8ETzAp2c7NFt8yglb18zspqfo5iSltCT5Kwm3kiI2nMjQnirTxGGQGts2ZalpV
/ApYc7eD0KiN3XLjmP5HnDBhZ6/kQmDMIdUoI/Gi2AqSxBrJb7cC5Qs1RO5HlrcID1WPJ+/1hlvF
wWlbfjvrVFENswLKMXnpat9N8gTht7GTfF0Km+xhWezNCeMcoePIqZcLFJJF8kA6eiP5nh7ylGJI
L9rF8lTmsXsnIAHYAamfg4/If1lxGShmvjAB6xfeYGoLepjnnMttDjtIQA9VAfe3QLkEzCMsA5+m
ce5EvxVDjmxJBh75NX3QtWp9NQJ9m8Q7nEqy5vzK0U6pveW+E8+ap1P8elBjznKc2LkJyXwvvxgb
8Q5Zij8pPsc0pWOxCNR0t+AvCy+aD4duYu108Ma3TvLK5CcSbHx3p5zhbt2n8zMXjc0pIBRtwphc
CEcRDhO2bi0uM5rQzxwPnE/2cGLfmKFCCds/ATrBf6WZiEozyOdruSN/5bR2+xh/5p/Dw0ezr+2P
5of2z9s3Esb6uyU4w0+jYsFt8LTE+ymGaTkyCTcDn4Yl+kpaACnCM7Hsjk6JCxgZgRw7mVnCu0+6
EWJ3vuoM0qfijqdZ97Jv3C7DUTjGjIfnxm8Et8gxqOa++xpv2NLKbS8paw9FXsS0ULomNKKaRBUZ
L5Wf8OUc85AbsoerttuSBwF0ENvBS9b9KxN8zA2RXh5Wp6rZTU/zz71zcGlgTKYjb4dmNyQ5OEVJ
65X9x8yqbLyo9i2ZvIfpzSvlBRfryoCSleARcifqPjUfcuq55wR8+HE7SDaiaJtvInIP2hfMWH25
B2w4IDWnFpVsbNYDZDfIMW7uE7Vy8gXY9BkbZMu4T9OOjkmK4HvpgUYRVtnym3rNz4YXc/E+jMgt
QzhICGSd9p/4Il3Y7nxLSdBwRokw/8lru/xNL+XFONSB4eHe6ce/64nHU/YteuuD5XPs1Uec/KbZ
FafofqqgdzTCXva5qdimR6wsXTN7rEkh4BZvBdP7i4JDZd2yN2JyWmNoAt3JvySYhC+Iqspvo3Hv
F9nD08FAVr6JzSStOp9ZWsOJSFW64V7qzvCuiK5KusA/iXtm3Ai6E7mS3KY5Y019euUAei0MDq2u
qSN9kzhKe6QEPJLVVPSLiMCFthUI1lUqwnb6ob/3jc+uibF/gp0fcZo06/nXGP3Yg2psAjDr0FlV
V675XgeSa0L/vCfMEOHQzU9IQKXlP8m2bnz5MPkWK5rjeCMCP2SDJ45uEnvis+DXIqJqIAsfhnNs
2PenCUigL++jLrHxZlUo3aOd+K6T+9BRKyEeZQHto4B7kJ0etDMdWzRu70c3/+xgtrXpmUsC4Ttq
QGo4JcCF0Yt96zxSxEFmi8xL68YPeuXf2m8tmB6m5+QQ3bqXiQOToBMNEXQWTTu5OKD7r51xq0VX
qp3POcw6m3SiXfouTF0jLoRbOUXucti3nZ1/Rv/Ga2091CyvZkeaK0+voIhbnV4xCCCfU8uFj66G
hnN8mz45z/iajzLQ8IWG91vzD9keXSPfRMymCv+anqKqk38U12fAn/FDf8EbuX/oHNfwhckoNrm8
s6p3IC5IMw74sWQHkCZCQsNhz06aC2W6+KscAusJ3/wAMpX4cqD5mxym/C6/Zz4TKeaP8eMy7QHk
LvIhp6K7PgAVkX2CCY7n6oovUH7IS/BsUA1jpUITuwV0OGGbnUa/mzzIluz4zbqg8Au3Py55wF9F
mTZTO6XDloJGfxRXcs1e9tDnPYu7NF4gopvUc02u5kbOF017fIUZP9TsD+WrOZzm7olZP4oUgO+H
fORWT1aHJ1B81RwELTk4tGzthlcbD+LyRoauQhbGgJTf19Yv/iMjg/yxvf3zqESHUkHLCPZ14zL3
B33zQ3Wazm1l19S75xzsYfJTlO4oHPiOOxn/IPpXnVj13+RGLDWYdz39gIbXRS4G7YEYf8uP0Cax
i/xUx7BGNAXv+icjOsCPqBBdKXb0Tp4OF74i54HHS7REwrIJhcjZM9AQC7eQApM+d4bbcOOfLeO2
027WU1s91WScI83R3+/CjsDrkXU/4KwEo+QQvd2Q3AvWxsMNw2qciDRgohInePdmx6y4AXcujlhU
vob0NVEbmznBquP+pn63y3z6weEFtaZXPuyL4DJ3WBj9/RQTr5PQlVGXckqiTXu+CY8cQ7WLUdVB
nFD4wYmCBSXelWRtAjl/BEENCcu82wbkgyuCFcCIKITZnJVE0ZyIoMNSchim92cByyPm9kqsjqAW
UY2ePc6IlNgQ5cNBtrn7mKtkW30YPfzS6P3+knwTuuAXk8vFQMJn0PjGTs4OBBaH36Jxo/dUveJi
ZiT9qAn11B+/sG7zWykF9Nwe9Dt5lImi07FZCJRJarC1HvHai30fH5eFbAxshfvkJsX2/AVthOAo
DamZSPLzYE9ob88pWJFAVN0RWlJ22gVIhWHZ2bNImTL3BPjWTE94ZJDT1snIFcK1Sg3nOL2o3hK2
rY1f7bPJlK/hCpbsgYRHS7YGB9R8x7svyAtLDtl/QiFcComcFT4C8tf5a0ysCKrDwxmRlJ2Une6g
puzS7v8Vlo9HlesOKXc1nCZPi8jB4JaAjMhGeySr9DtpN5hmQFrFYbZ/E67kRDEZQZ6EpJS4LCZI
DcbpNyad80/lUGwXND98qLlwq6YsYEQBpuSESHlIkBTBTHVUbtUp9zjb3hk2MbtF+FnE3yYZmtwl
3SWIX7NtvqcfebzHNHA15cv8xSdhVjQCdhGtSNzUUwF66lknqHXM2jfrB+VLlQ8yBu4juU6PKYhs
Mo6vsGpudI3HLD8ZYH4rMFhXrJbMyBBbXJXdeC1fqSTT8ds60yt0eh+8vgGVzaL+ymPHus4HNjLJ
apBgj+aRBU6myeTwqRsyih4Dgu0qcbFyj0B9C0fAbkyeZdqZRUkpEPNXrbuVS0CpjWIo8Wv+zGtJ
7LQ4F7kHOph5ZzZGjeKSN5MSIqyGjsk4J3h8rcf7pruLg76refUdnm+XN/BRFh11JEe1G9UZE76T
91r4N4COobGaDFMakmuf9Y/K8vV416h7POdeOZTaTcD0c81C5FYdND+7ogtmcdkWT7pFHphsQmvA
L5telCdU1H495kF1xOG0joRtXiLQmeBytBdXHBM1duAYAmTI1XOtfDK/KBLrmXw6s9uSIG23seF+
B+WFL8SSMR4NJmV+5tmN1ktzK9kjm8jvhFz1izg7qoTkc+EANKewXrO9k59m/mFQEazj7XzPFq4g
2WwPhOcwUx0YVu6I+2pwd0ZmxBWUHZdEw4ZNCYynV+A1Wz3HGM+chYw446UKO8YoE2Fk3dyghjYN
1zCBNJDsIS5umEVSlB+sTj5Tny+ce5FAa+0bd12QbGzzV9L+G80SyDDi+M0d2ZqwZPLWWEpOPkJq
CUlSqpkavU1kNVklzBn3SjQY5ZvnyKRyzjOqMhdNQkOy+UDGj0/hBpj1YXS4K9ZWh8scuVw918gU
YRVYSpGGhbsI/bVwKVF+WDTx+dl34oNPGOudKPxTSdsfzXgnkUMbEWAISFXeTW9btCYSKG+sFR6S
coXHbvMS/r6Zb7CGPZegElaDdENdlvq4S3jSKHbHQp08LpR7XUAEDQTDwdzsGX6+noO/ui4rBevt
FqiMbxMao+boce9ZCtmuz+2w6BVo/ndsIp7hJUzHBHU7peHttrlbeXa4tII+f20bAq4x1Wzuf21c
Po47501cL4tgm6QG2KZbgWyztwkkBoVQaCvfiEv/ECFVSP2OswcviUQL6l/ucpw++OLxSpVAIGLy
+V5uh//W/soH6qR5tEemh7xwTtSsqleavdkVmrpny5fKYdD2d6oCGtKdFIFFF/wbk8iHbRsjddio
rUbrOMW6Z+OgEv+YPhPLBuE7eCHTzh1ymyoc3O6oB+0llncCtmH11pIOvx0vog+lkvF+3XHbyo5k
7crGWSN/pqprudKzXhxInggIrg5X1jxfHoF6FoByeotxzganEN3aOHM/E0sJf3BnrA9MA6+11i2B
EgFMIf0sb0tqg76SccfdYa0C63yZ6AANwI0yylwFr2MaJBPpW3slpWDYnXFExsdSXnhDIj5MFvwQ
LuuDqZxHJyqDVgr4Jmru0IP0aZgJbHWKgNZh2nafQdjHVXHZ6wOFDbZF3jjD/cAiG873Jwqkceds
ezFzhucCiCeMmoOXtLgtoHQCSmwmyWw/rlzEL8UKwmxYnujh8PAc57vf0xhhOU2JlEG1f1otF3Ni
3VHYfs+AicEyURf7Uj0CaRNl39TtfmP98JLVX6qgFveUxi3FAzGWSx5Ef6J2Y465zDF6Zu8ZMAiK
2Htwr/u0ccBw4JdHsBvCgCW40si6pcy1DWx8sIDoyBBGAAln8e7/ht8uPTI4lYIenmO2L+q8/88I
Y0uh5wRTyfjklUssnHfOBF3rK9zGrITSWQSPKWEvMj5aH7DhYKZgC3Zn9ZUcHqPRr2ij7CTZZRWC
KTBkVxagLwiqfoeCKlPHQFG1VhIPrE4B4JOBxQLxuNO8LZCqvIbrzoCJwwMaboTtMB7L2+JgQ/Z2
09g+Obkf7o95ZVlG1O2QqSEAKg7WV3uJuCcCJxZjGjKwhHlcEve/AYIMwEVOonsRyXw7rrfYFHxk
qoZd+bKuB75+WwQjqUxnZD5nh+y5FgUqWU6iMpvKhVx5sxUYHSk1+z4u9mS1ToD1dNqefD9YoKdU
f2MzWofkG5Rq+bStV8Hhk0easXQ/qz6IHlhkBLjEwCpRWz0955ajzg/iHHmtcKP7jZlj25mqr4/b
SCuMACQrHJAXzkxcC6UHCuc2W/MNnJRB34Ko8LYB112VihS9RK8JsQO2HHgXFUbQU+7CplgOo3IB
0t8+k2cDyWGZB0mogEaRIboYRYSY9WYKuf2WJkDZbYDfnbt7WN8f+ANTTQ9b1xJU0AMP+NiZHqNX
RlSUjyC7MjL3MiwpXo0NgT+q3+ka/Q+7zvza1rVyYS5JtIoURCl7tqkzkKgH9CIUPjsLjWsAl2Ry
sUAVaVLgXKW1jduymCF2GJoFrD8hfvtogO+XXctyImrk6FOpQQnhSexhnms1ZBlyF2McEEALOOps
0M7LCEo+CHfbbG8lj0MMAByiaDaPN2QBrRTsNBCZZravp0/hG8QKZkz9bUPB2s3mU1l7PWOKe2O9
Gd2l6V0wiNtKuu9BliM/pOGkoC3v9gzPelDiRyp7cXsYk8NSudr4Ng7PW9WLVELiJSk+AkRLIbZK
JuU0bOuavZiLjvpJGsGiTBM0LYS921SwZEH8k5Kq0gA1bVD75PpwsgybLVLFLxxGZo0C/VbEm8wD
T2HaN58DytyL8MVjM9nzUXHyrHMLzZ5Z4ySHn0EwQyGnLc/ZRLDEbSfVjbM91N2GjkqAkckhAWyN
IJO12zxp9r0A9vOdjAhfb/QuO49PpuLEuV1wnDq1zGqk6L9sBmQ7s6GbkmE4pH3AXVM4eX2WzV27
sC0Bp0f9a4uhR69qDGU+avWG1OuHbxY8NZBIubB1acrmi1hQSfY0c0OAHdgVQu+u0IqIgTSE9JbY
68iEgYFBSFvbwXUgLL5I6jyGYuXC7KD53YwHdd2RyGG4heoS4XFhWP6MEZu1ORfvrBm2FFeGJVrH
bbJ5EYsZY4TlYIpiMRCLPZOG5SkBregO5yMvw1z2nwBCMFCcd4K25+X3YCJuxl+GjRDMWglZ3Akz
dk+PnQnOGN/cjUUYtFk7m+/D2UeyjIeMIc4Zu0WciVHPVHA0i7T9VmRgWnlXGdOYA2b8aEkcdrTk
ZPMEC/GrAJZM+9r8PT4KFyQPMCHF2tPfAUA4g5Gvon0UsL0j3vfsGfJphfL5BCaAkgyeGHdvfGPk
z+RGCdaJV7fjG+QJ6U+QRYWjbTCDTY5Z3oO0IJnM4dyRYYrwyDtnECTTN2erBE6qwouJAB6WwErJ
CrV6HSpoMTGY22Ohq6gWjRrEs0WFgW3btQ/vXSuDEqYNf9anx9WEcsbciCg1lWSTko1umYPkXCYx
DRpdvaTNDKPZvVZCq5WAkWWAqND+2NOw9pENtFGUwyKHOSI5kdjme3FKKHQLNLWk6Jt4QpdPIWTZ
kCXeo7i0J1lmJ8G96YwiRny2SJx1ujSFS5efmlQXfGllRvpJfZn0qXDiqDdorJixXIOqeGPy3ELd
A8WSXHNaRXVorNpPV8afU8Qh0yiczslaBnfDy/Br4hg+Egg0YBAerMLLDek6m0rt69s7/94eQbjo
R7kJRyd/6nKlxMkRr3/PlWW+7GYyN9XWFgRR1RCW0IWHsCUyZPfxIZUBa+b/54cMNwkAru3xAE1q
eJcb05FaNm6nNghY5f+LvTPpjlPJ2vVf+dadcxYBBM3gTpR9p8aSZVsTlm3Z9F3Q8+vvA3JV+qhO
1bk1/yYs+swkgYjY+93PG/5jYtY7KQuakp6iYLB1H6474A7z3R0p6DbznCTQPFHdmKY31+Vlrqu5
/bI8O4w1KsrIkagYl9lUL5jVihIQdD6dtAplp5aocT1YA6XMjsMzEqH3B9tq/fq2roYiVFVJkyKz
Y3b5CW8Hzkej7GTLdWWZ+IcOK6RdUxPrUQ5KyOWTl0k8/zPJ8nWW2WWlLKtPnk4mEe4iIh/AaIwr
aenK+cIuk35efLdu2bCsM9pwb8Z2tDOd/pyBRd6Cx6mQulTlpo8ZyIUBpKukela6QblvFTrrhvyG
QTn6Wu8glRs2KnPv3MauvZGpU+xqrfzYE5mZEItJdw5vx0QG8uFnneLQ6mv+t0AmKT0CSG3QKjZ9
JUmMTGjaYkJosdMhIOhglecaQhkcQRn6zYV0wHrWaQlnaHRqKpscdPyVzrUbWxdXl/6+bGiQO12u
2hwHAtMeGRKlt2qYqwldK1nXnTvtvcH9ltWP+JZh06FE/qSTCokYrutR1m8Dt4IRRdHzDSm0wVL2
w2gATtHHYmdaCF+r3r/BjI0uKJrDnVR2ceNRoMWQgPhcMW7NMI03kUWTVnTthxpdZUnUyk1S/1Jm
7UF2Bz0SJkk4Va39oSVr6DLW8mS3r9OeOFQJapXivk02cKWDcVvnTbNWLVgX5ZwTWFmMyKvXoYWY
XGPPubKJtkHgIj+mJWTraYSoPXRWZBXCtYgZFWpkZSZImdvKzbionbvuO+KjOCFvyx5FSCYYYWRF
9FzozQE9fWTDZC9ixs/wfaKDmNAgFUSZXQKEdp/4pInal67goqmqt4i8PpseY4ccUupK92x6UsO6
y6hoG16oD2yRZnYo/s2b0Aw/V6OvMbCEv+e0hbVLi/ibRwRIikTO5sM0XimdxzAnAdMSrLJ98lET
sR1ohT2aNnChU9HmF/wnH4151DV7uLqEEJF6UUHroDzy7gav56npNGenh/2XouUba1qCKFCD+9kM
8lan7XLa8JgDO6Jjj9izDJMvTkNvVJff8CWS56ClgcskhaZlFHwSNiNDdMztQTPGUxt2w7rS8xxX
4Y5CCR2SgSOLdSrm7r0o/A0Gh+mFcrC+6LtzDfjukhvlwwRV/hCR6KUEZToJB06yYdIt7rRd2UYF
D5C7BlCRGkHwAPehhqHyCVerbpIbrzdd+B/5IY7wk2pLeZOA14LcoS6OI/t9UjUvdiDFtu8rtCo8
vKtKcx5a/AoQNgL/TwM3mm8ixjmR0xHNcV7zcupvpp7attiyXiuN7lyQmdvGpj+idXm+ciMHMUNW
54c20k+hI+ShR0mLo1+GUgkXOhG3X5IIf6ZsapJtLGh/R+vVCZx+3ysK+yj7uDW7xDiayXQMipTe
/+h/laZNOUfSX+ouCHaQfipn21nCO6uyOlNP05yoWzmBfPgJmJACmpLAGa98cg0Ikhp5klKA2487
g8d102SiOurTh8ameLaulQF85x66hn1wO2fmYo0Mkkq8bVRq10cqpNoVTqavOpjZXVbghiawlzFV
/bFX+Utvp5S0tQILYaz2uNOp1PX0DZboxtkJx29uUkZrIwoxmKDkradEpRL1bqD/bXl7DR5/H0EJ
0m1KbXIPrYea+ugU0454TRetJ59i755R8SxaRAbiVFTAVtI5aC39LWkU+tbAizYrOxqW2cgracPZ
hbc+CF2bDr2J364VhnucHk7cItm31Dcubo54vSmGjyJjHNdS5mb3ZNb6mrBhqL5Y9bC33EY7TQDa
8IPlaYckFmAjU3/EHm44mLp5rvhrCDmi/obhuxpb84fE0vqBiquemAC9IoGR8EB+FxsmBkKRnO4k
JiTKEzWRjyk6qMikT1gQiFJwnuKcIiy7TNCbqQ5ImQDzUOCFm2hbCmHNdWFSpqNX9iOmwFSrB1a/
i3wvXI0Y8BwnOjLg+s5tVJoPbRU/+cKrZgJFcjDggAaFftv45dkLJvOE5+bGTiLjqRk7kjpIsWql
zXyWl2H0XoexjfZZH/0cQ9zrDDP8iH0AJadYL79o0dSdvbK4+NWY7mKKjqke0L+ms0RC98lnuaU6
62UZnRMRPud2xziPTMaYiovQJl6bbtdvtcQJNyIrn7lLV2WllRc7axiedz39Zk/illBrZAED+Whp
apNO0t5QUvojHvxzXBsmctosXcGQIKrUR805ZbSbJqRdKos0kJsI+9T63VMTG/UhoEKHxMMcIqF2
OIACf4mSams52c/aEdQHiO8+ReoUgfb9oTajZCNt41OTBf0mtOSw67vS3uKDdqjkSFNrQR2WPcMj
R1nbTE+fRWei0ajHB80JSIqZ3bTJ3GztFUVO4aPXnI3BpG/Lq6XFYGzb60Z7Nsrsvu+nL0PR3GEl
SYwgAX4zYemKtUGwg9TYEYPuHy2ihnexs+LiFTvNyKKbrAmctQMdjVDniMRFM6mMNvyDMQCzKQRu
nA1IopvaJqhQNUb6RPnPHXjQM1YctxpmnxtnyqiCoENflVVFi4p2XsREUGDZvuZxsUljuaH/bn3F
05tAnVt/yC1BqNxxDxE99H0WIOuww/asjRgzUIYc5MojZeLmCLjXmKHE+7KrP3q24NWuEVUUNoOt
KXBxZqC3WbgtUhmbOJUygoOtE9JM8G84NP0Ggl0yMDgUHVKTJkRpWjTE5tyKZ0YX7c5yClTmcXeh
6nFI8p8U7t+0XIuv5fS5Up27CiJIunnH77epeJkmD2JyeOdCQ0e59GW0BsSsI6MB4zROMVRKNZyV
Nujohl8DadMxD1TzHGofANUQRfDqautjyRiNlv/okVnSwRuCE3DdSxB034Pa8XfawZTlHjCcTSHg
QBhgKg5VRpd+RsqFKrMeZFJ/F023UwbdjcolCK7c6XPkI8SAHxqU48hj/OLU9cYKpmYjRUe6Wfg0
QVNyK4bLaEYhhqukUN3Y3PbCI0HoMMhhGN4UkgFvEpqrAdMhSiWdLyqCzGe0X2hwPoB8xLdxJkqU
u57nFK6LL0H9wGkSU0O1+Rxj0ovHwYuKQ4wObkwHfqRBga8kQA9MlfRgbVL/bFcbVZ1lZEx3DuDS
C2ACwvojHRYiBG7Y1RsxlHemaOxz4pF6HSjESUJIT308+bybkm9uAftP+S3qoDjZwbAj5DpICA9A
5Pa9sw4N+M2FPIlBq7fOKD6ZQJemtrcvIlXPlK3TTrqoN2MK0g2DV84wEtwbc+8+sfkrAUWgajKg
To0heU69hxYuHoiYNWlWM6CArTzp+SW36pgIOI5MvV3KTRrUx7jrquca2SIuJHKmO3ywbUX4wsJL
SqV06DqdLH0lckLDysop3iseMaNgOCwpuKOi6wDfyThYnncPDzjat3E99xOxNB+cuntiaFruasqw
kQOzmLlYj6eJfBk95G7h7FtLkTFBS/GirOouK0wPBdTUrOaHx8anm8EjFxfz7VmTS5dUy7a5PYxb
q1GSemy6ERpvprRVWGQSB/Fj66Wg77sxM/1HpoC5DnqfIQlR4Smq9o7HQ1oaAa+xmQvsk65N+1Yc
/C5zV2aRUe/GazLvqbQwIRRu/PrJhBV/walxnRdGsS+iuQwBwWcupDjhA3Gr653YG8Ah9oynzR4v
RV8gXU8CHSThhJwRQRgD6iME+OShjbwYqinJ9WQuiywKB0MOezTPup/sRNbZRM0if+XJ4WD3lB+5
TsugDxrCMU27kPYqISaFGaklJpPuyc4105HS7zF4dmWH3jTJqR0rxOfgM25mAOvo1K9tZ0rOtUc4
pepz2jxD929HJ5nrBUif+DL9qOvERWxLiPsSX1Ei1cT8LHxyNkPtUilvwoKwnGCLDDDegUbCaLYp
TtQx/qhGJzp6UxEROalfWrs8TBqOVHiO9dupAPilUG57GIZg2AXBN+DH6m5w12ArflNPvJ9xyUCG
qBOvdnVkZCPaDC3W5bbI68+ahseEaXQefZZYHdSIHJ1RBCEnKJxJMzXHifoX/CgxVA0urh7fGVav
PTHcNWk7v08KvxmrPnV2RMTGJdfYah+K3Dn4OQMFpyWrqWP2E6cNWfTcuWUwtM4T8/vM5kbXHOlQ
iLOctMOEfqv53PnDM2EHyfDJ5S0nsTlzVEUBhVee/dbsSUikh4TB/dEpFe+WKjzWZPo1pfu7pMJS
M035Oylp3mkTMLeml/MoVO+OY20inAzIGbZ0nfMUZagwqT4RfXYA9mbeW3136AiPdIEfXcJRQ9qO
GfMt9yev09ic1rHUeXe6Dd1tW3s1qCw4uSL6PEQ0q3rI08jdwgNNF5byIeirCjp8jey1Brm1Gu3A
vikDy2UH9aUweyxQR/Wi91KRVIx4REtszMPps4j0j2FMqnDqSMu7Xu8j/yfVj032RIK6egmjSmzM
ISBJida8LpH/hxXZD8jqDLuy5HaIzEfN6bud7kHr0vHedL/1OABDTC+RamCiROcBiLIKH/Cee56m
kRIyjwBwW2S3eV1/nMJ8r6VB8JjKT3XXfR9iDxFtyFCyJMyx5uuWAPZRx9X6sR4yqkNQkIhiQK/g
Hjs3uYTqbAr9RU0gGTLTOznQBm48abtob7sPtZd1D4ne/zB7ykhcSVVIh5nsTe0kyaOM0s92/1wW
hXydrMc8Sh4gKlaHNp9IA8XDnHQmEwR8lIypdRlokDZEo352ldftG49cHtyajpZ+8nYQlBIiiyga
4bd81SYyC8LuN91I7ZmGhm8jkk+8sLptG/soJTHVOpVd9D0q0tfSCSqiutW9En57ztFSdrSqzuS+
erUuNvaMBoma6flr64rhVgfE72VcJLgVxa4yfXQAG5VGxr1Q3d5JMsY0fbPNeYOvWjGcuy4wD0YA
cRAbkikrOmIJDqmLctoP0DVWwzhSdtACjojsQ2bMMZe5MLFXBDHGpiQg3lbrsJ/oTBnlHTW+pC4q
nt2wsj7nnvfDzPCgi9v6W27zjxuRX+7Gyb4zU0FEOna2tUavyGFsV7qU0lga1YBtXlGij2B8sCCB
eNRt8a/z+Fjhuh4ctB4J/jhDFxq8sCkV0JLRv+288jUiTdk02U+JfxMKeWpQFQJm3jS+p3/VMuRE
IsDoAt9tssAk4zTLJkujvmFesK58dzvWVXFQVsHr1WIo53fhp7auPw/dBLNa3nsZlcZJC60f5keO
dhGokgaTlP98WnmcQ0vrhyZR4Tbs6/YNi/kLpfYnRNg/IW7/C3r7v//HMIUJ7fTfg95uf/T/c/kx
RN+L31Fvvw77hXoTuvmHrls20C9Tt3FLBun2i/YmdO8PXZqONVPdLMewr7Q305kPAvLGUXQSXAPg
3D9ob+IP0/AEFBnhOboBje6/ob253p8Rt1LHndyC8y8hWgrbk++B/VVspVMfwIWiK4AGD19KxOow
MZJ0OBMg7dIbb44CM7ICAWB7NaExBLuaht0xVkaUZITyu5WF2saUeKqq4ViHdv82wTcOgL/hWiTm
x5dMGNXRLLXq6OUgXvkUZnPX63iNz7Otn6u37cti4vjQ4xKyVoReimNhDAVpu+q+Aki7BcABKWSe
iLqGJbDMlh75/ih7dYsuP3qEw98mzj/nlnXYowebUWghCTSf4sKZEZDTNzkWwnXQh82zzURpbJ5R
DttoVX5sx4nJTA+4Li5znqCIxx8nqnQBHBAjJt8yQwuuE9la4a61cHafI+HDHJ1fJtG82GtS205R
fV5Wlb4cEFuT4sLKkxB/l4dMbcaRzBfFB4h8xKI7E4aL1Vnl8W3WaY0ecegHCYaEa1pjJlLN+YVl
sizGUZxvRKT9VJrb9iBTCT9OtdOtR6nFw8kBfZKGPlklf5bYdK9NNt5rcxfDntD60UpdmrC9U7Ee
8JbqyA4BhXO0JL9RbdTs0qF78kPsq3yl74WbPbUhIvMyVLc9YdLd6KDxKePgnlhP1ajTlOMmw4hA
ndosKBCniq8+NVaOqUUb1VuMghKiB1oyEbXDjSoyDWLPdXEIYv6r5b+J7eojeL/Kn4hTWs/L/xcQ
2NkmNbkgsmhFb6+FDVgHrk7Mq9RCw13o9o+GXt7G9qP2yP3cHpc54Be/5q7rTHyeSZn8c8uyz3Xx
etyyTvd8k8R52m3U2Jb7635/c5r3m5fTBkaIQmCZfduekNMmgXT9TLl8uevy9fP++3UKi3V0HjRj
y7HLBPOnXxfk3boujSFzQYoqnO27j3q7BO8u07vFIUclorc1guD5Hwh7Ue4URJIF3RHNz9cyyeen
Z5lL6pCBx3V5WanymMK45Zhly9tO1yPh0O/GBi5IaDQU0P/Fad+tu348cQE+793mZfG6z/Xb5A3h
JexJmvWyy7Lhr/a7nk8LWm+rEu98XXU99Lru+tuu65LaoDSCzOTbzzVs52Oh8gB2AvldrWBSYlWm
b+hSkbQ0tHaae1d/mjXcOf+Lr1zcCrE17KqmlEkEYmVr9D2Xc1zP9m5xOVfiJPGcR+TD5igqRQ3z
h4+Mf/eNn7593l8dt6x7O3g5z/JF3s5wXV7mlj3frWNojYZB6cWh78PuWPov1qYHJX1s7K48Rl46
YI46L0epTZb7/awcyeKmYNzSm/ebynafmRE5S17qkTO/LMYc+UcUYf5bz+/8bt6ilibht52CZddl
mz43HNddl8WWUS0jNnkbY1d6TOeJK93ybVKLiDc0EcN2O0GdWTYs+y1zsh4K1AL/PGQ5+Lp4PQ0A
/V9nDXXp3Xg5pWzTfHWyvOqOy9wykYU3x78mRvDXDQ2CwCjBIryFp3jkDf375K/WNRh+gNoHcsQ1
GZZ2cJ4z5ud0WZdM83OzbAnEgOa4A/vSYOtKxt9qIXK77pae+e37nd+OW9Zqy6MOxHMbGykpg4z+
wzJpOyohsjLoVksG3Z4bt2WypNqXuWWDSGY2U1l80tVAwlIL6+MyMRy9h6EaG3S6veDzMF8quHmk
yWpTI5E9S6/dmsJHYeIZ3vNykoDmj0v2+TpZ1gHJ+6bnw6z0Mqbj4PjTsZsnOfHcXd7VVAWUzTGZ
BQHLXNz4gF4KPIpbVx77eSIApO5s7LNCPev1ld8ZwLus6YPyqZ4a4wK6xPzvL//vOP/JqT9xwywr
yY0xK+dGMD1NsKE53jTQCDKyWYGZBVq1XInlwviWu7dE7uz8SbeOXutZx2UulOrXHIqCYpO0lBNn
WT5OK2ic5dGYLHoa9ACLIwBalsMC+2xLj9fuWNV7Y6gxq7Om/pELVRylqUn8uh1nJaUyqdVRQAKi
TKOIKdSbzaC1BTGXyDumGaPCyMVja3Ad7QYzpBt30FARz706a+m9JXNHblluriuX5WXLMmEgSz+v
JAZA4GzAzmpZvm7/baflJMsyUFhS3UZzefuciZ7h7CBDllYzH11CHttBayYSPA6vk6ukAstt8OY9
tRPZHoi4PBjz9mVizj2vZa42CeHeLMvLkdd9Gk1ny7vdr/soPEsp69Z9kuEgp5bJ1Ea8U5dZ7jIU
G+Xc3f3L7URQSHgXM47gz/sse/9/rFt2efuU5RA/6l8DL1Cb68ctc9ef2g09dfwQ2FfLj1qu1vXn
vltcfigl/3J6aOZW6DoRcyN0XQzmFsSfWxTR+FtTgc3wl6YFmjit2XXHZW5wUtq16zHXzW+njVIz
379b6dTzVX33scs+/3adTR8ep04KcfUAXZniTl8mTaA41fvZZTnXxK+d3m+u5azD+ffbfzvp+11/
W36b/e3ceI7w1GlAc5ZT/8v2ZdcJG5JDLV5/+4y/nv3rT7p+6WQUTyNZ6e1v32CZve7y2ymWLe+X
l5W/Hf62/bevY1JVXTPuIn5s/DbBf/vXYlbEGwtg337Z47r+eoBj6T64gfTlugqXXeNoyBSa/zK7
bMGtULx9RDEyQsyQdtJVPS4TMrHqOM2TJLaIhC+zy8plc9qUjIavey5zYRqK9ZjmgJuum+12Hiwv
2387nZFn9dHoy1JHyszssv3tk5blWE1PE+mibd22lIJdD1/mfjvn9SstZ18283d/0EQOey0bNAgB
xvPyrFyfiGXRCmyR79+eC7uLIQ1f99Kz0ln7RP3ApNHE951iOBwuPaB+7utcJwgEQyqRWqpwh8qi
KfIQg8ZF82uidQSn4beynE2JRAsxz3o/VCuj4+DN49l0fmasuXs2zN2362I2bOMY9qKb70atrY+1
G77Q9yGCMJoa3HMod6316tOQp0W1G5IiAMnwGGSFQijdfXaotT1F9Si2jbBewtHySCrwDGOI8FJ4
J68xIT7Nv24Zvl8nywh/ilRIUpBmRmvz+ITlzFolAR3cMDGPtkljbjfOKiHCyOgQmallf0z5LVIO
p9pqtrpOJ4x7R6gMRa4Nw0KT6xgh43XsuoQillEsLmok42wrIE7bieMShfrfgN3fODMQebNx9PnP
AbsvhUrehevmg36F6xzxh4vdievgs+B4tutczRkc7w/HJihnW7MT1Jtvwz/MGeQf+hxD03XbEaYL
Hfaf4TpLx+rBM6WH4gEjapMT/hfmDOLPBkXScqVtWpgy4IUiPde239kris6uOp2m6TDqQXrX6Wnz
wTcKxg1IrVtSEGSyJ148aMYC/6e0k2A/pSi1frtov+LB/5O32X1BLKieHS/+ZJP09i3c2YYFAwvy
dO57O5YajU/livyQpwheSuk/doSJpm4Ut3JCNDtm6qIQTs1xcjsQGnU0zc9xKEP8n6ABW4ZSf2Pd
ZMyeFEU6BkU+e3IsX4l4qUGX3rFwfnTfXRilmYZTutRkGGNJ3iPVmrXeToJggfOaYZ9+nw7tvirq
ZmfinW5Jp6DgzSZS5KJ/kjBz0MJu2rxvd6ZEWZ6kIK0db6I8QOdl4+havyP6SElR0QQbl1gd5VVg
8vp63xsCc9lg+Pg3F/nPDnDLL5K6w92GsYeDueu7i1xpOkPCGssw3ZvwBHIYfLhhoYAv+9Qae9be
wOGFCu3B2IuSAl28mGpzZRdNeXaH/CkqHAM0i/vJN3Tvb/x4BE/B+6studHN2TqPh2S+3393CGnq
Jla962SHJug/+ATcSDmnB6JscHRmVWXtQR8fzeqL9NrmmEojo96iApkdDpDKk+ku0+4Cffzb7/Uv
NyY2QTrRdr4YilAp52v6m3NJrGtDadTK21vJocJqamViVkBfiYLoUuBfBXljDBtvM4k83hkBCbas
x503R4k/yUlcMnAW//lvlPPf9Kcb05G6ifQDQ1z+S4Ldf/5KYy3gRPtDh2RZ9Hhg4bQN5HaDBZl2
8dJIPSK1TQwzeKj6NH4CfbwZ5RDijWBHVMl2FDL65XCbWwXY9k4DKjSkFsQqXNiKSf+kcNhyOl9d
UAHOkgyNnmFiPdnjIM4owXBwsbY5ZsoXMdzFLuqJQSuoiiqNaR3RTxjdARm9P35Dp0rRleYN2xov
aovwMIO7+iDN4kvYNMbNUBPlTGMooFp9i88gDI5CjbcKkMc4/oxiEn16SIHb4JTd2kHqAiR+GDY2
BIb15KHd7POeiLPhPv3ny2tgf/OvFxg/JV7XFjeybljvLnCeoTWIs6bdG4CMbCMrbrEAPlUkAE9G
bKpDXAXIgypS8oM/3A65BVAsyfP7OMyJc8+Fpw2yhVxoFOx16oci7L8dKy7Q2L72+FoT3Kj8U+JP
oOp95ztm1tEOTYDH9aXQwrYIlDta+cWHHxqGLmSgwcCtzzecY29Y94lrPHn4zh/C2tFvNcVkmUu8
ALaG3d53nl1RiwIVvdaAry+TNPRuhe8S9iqETzqxOCFq+MDf2N7inQdZopHiqbPQWIb+3YAFyUwq
FpS2TOJpqjH8rVUIEKxEMDDq2oabB1YDXDGjQJvQZMgq9Bn1LiDVygLVVTi/Zss8hgM4JZfGK5OL
Ib+NrQGkahDw19NQh9nRQpk3nbVut6C/TNJFuqHwAB1r62yjQYkRIBbNGRMR77ap0uiCe+IqmwXC
WfwJ85R2T9MGbERM4ylXnbiFM2Bo43hrO/q9Kyt4SKXCXMvIvXMfVupgycI5pvoAxqkoxYGGPV43
etYRlRgL7GDbEV0c6RNkLtTMTONRCynlq1M8zrOWKvDa/4p9yUe3LNzj8h/ZaQhjKDTFeo72bE1T
/4Lzl6BShhAhg1x5jpviQNr4lmgO5vVa6pxpVWHrO9GD06BqbjLzHIokevC1LnrQYy+8KXTUEYre
KJby4rFFDcubGaYGyfGtQB9wlsSWbys3H297jbvFsMCmtel4NpzYAZVjVQ+eHVH+Zip915bNS9QE
+bkeRE4xbgvrxwEYnEjc7Ry3X5kjrXyM+HnjdhaktSGNz9Y8qUcdO78eQ+zJ8bf0yImCo0+8C9zh
A858+VGTAmy8HgbbmCAGFVswlXNbpYcOFP19gcvuvQ/KKori6ICXwFfkBuN9m2m4ODfZswdya2ob
RJNiMD9YeqXdRb1Ff4Ml09Kf8mngIosCAvIIwqOsvaNMp0MbeM7dMpGMoBHsw4BZFicvd982JJLf
0XRUWC/rwhi9HW+oYZcZxXRedjY9PaIEPafYIItcxKFIX9EaBw9qnqTZ5B54SCDMzYtjxctUmeFw
sZS9W1ZZeo6IvxfH2sTKQffccGcYSfCY5CEGLwlDGF4w2odlosfyGKYjSqt5j9DV2z20Q5905cVB
5X6/TJpZ/jta4/dlKUNheMvPo6hG8G6uqU/tcF5/XCZ4IXxxJyffjry0b2o0/cgGYp0ivQbnrDQj
BTlU5b2XQhOSg9c8BrmzoYEFLluS42xN7xktDIDpvu4fTQJYogie0YY7+1A6476VEKsKG1Okpi1R
E3qzmLpOsIKYKPse/Kr84lYdZRKvfZREH5uRm1gHbGil8llISivdInMOwqLUrK0sZ10Zw/e0aL17
MK2pY7y4mYljMGy4dnxu7eZk2e0Oe3e1t8kH5HlAPVuDvMr3GOu0SB1TPz4MPBcwlq0b2fbpQaZy
xgY0kvCgPLcKInDkKOrLrZQCa2dCFOTOio6qH3dplkxbjFxhFcaJOOhl9NPg1bb1SHvx5mrxeep5
TygDtATKdxzSV6FJtYMa/IcwhfVntuHW4uW7z8Bm5ap1bwsN8JEGR6bW8Z4mF0npwGh8jBt7BIRb
V/d2mD9Eev/kD5qNahwJ4oDBHrljaiDT1MP02Q0uaYgUdbmaqTVphylXN0Kiiy4TuCxR/Em2bXOv
N/Y6rkowKPP7aUpd82nkXlb1Z1fXygdaqtvMnHrqwj0Kf93h0bH7aNfKE5FR+Lspa+m62xtlwnTq
++HFqq0JpEB9S5I3WLU9Lwnbddfo/LxVXfYZ/kjTPsT6cC/McNVxgi9BOj3aQWCdo6D2NnluFrsk
B9k19B5V8ZEGWWYVkkleeSGKWf6/exffsRMq53unnEBs6giCqjFBBhw6e5kWDHaFu2rpCsOxn+Ev
sxUiP23cTpkLrjIiTqaF+bBCzv5N13JFfxXwYwxcp8/b4oSGC45J1ITnwRRAqNwezB6skHy6FW13
yqnd+TRNewSa1ro3wpHq+TTZ4yx7O7XUGjEgS3dOlUdbSwtJb4zbMOkwxEGG5A7+k25SHZro8jHB
xc1qsd/hdtSegzaAPTAUO6/tHBLdwXTvVg+4DSMSrKNg65RDyccb04yFp2HtppM7qASP9WFuCER6
p2euffTS6RLFUIr8kCR7lclj6Wb0wANa1rGE3BXO/YAMgVIjydIGljxOdYfYDD1F8V13CzTwfRnv
zba8VKlR3OoezkJmd/R98zOdGnlIpPoRzbH/SrfNg9Z4d6I1qb4cJ0UpdkZZfhpTS+SYwwfbmsQp
d6zZDoXs5mQk1Aw1g6JI3MfSLLetr0XtlpjDhs8dolGYkcpd9RZlIG2aQRAVpnmwkFyjtDgqW5U7
t07xRoo66jQr+xbEtUP90E1eFyOFz9k+T+x7EWcI4QE1lgBCK68cbxqnACsdgw50HR+z8fnLa01Q
P5Std8FzTTvqVRQhDAbS1lCLc0G7tJuCDFq094T4V/Ea6KKDSR3DDb3lcC+j+EuF0PDSQPqy+GWj
ppo7/HCoabOi7DSEg7v24tZHpklGq+0A0ZvVXao6hRPOlgwCPMSu7Pbd8EPJvLj0hYs+0lc/y8k1
b3qUpYdYlqtsqg4irrStGxRqn1LZcaRRQ0TPn4eGijyQHRDGCxPHWdc1r8LWHz4ZXWmuwpGfkERQ
+BKt0Kjt4G6az9H45Kfwf6123EEHs0XQjIU6BP5Z8WsijQ/6RG6GoKHtCTxv26c2ViwVzmqldk47
XM4nJcG51M6G24SKaMR0sf0jJY19P7NhI8c5GI3n7lQMd8eiGL8tMbcNIzfeRcQqbjo8DmqvS5/a
fk0qzSWap6oTxU5OEZpPqhU3LpTgbGiLT/4ECKSJvCej9UEP4xPT9hU8mryaefC5AoThxh/bUf+p
JBJNf3TiD6rN+HKj+bXrtAmRPPpdoTUAyrUOenTTlac04nNSyaPbtFDERRPf2hR5PHVmFu+1cEAO
PC9iITicaVm4xJ17wmZUu+1kMjy2WXZING/TVQjP3TzEihC3dVCgtn+hm4pZkpFkn7H2vdf6uPth
OjWe9/rFVSWGCBbF3irL7ROemPLkETSFEGgcB4Zxy5qo7+2Ta6QYA01msonTqFTccexbLke15Ul1
HvTDDMFAmkf9WbUB3ESdysA8a/qTjYcekGaGSZYCu0tVxasnjJSytVLfRhKLDQZkpy6IgvMyt0yc
sMMXQ3falQwKjbpv3dJOs09TZXSwLuYj6ig5Dv+PvTNZjpvJsvS79B5pGBxTmfUm5pkzKWoDkygK
8+RwjE9fH6DMZOZf3dXW+9rAECQVikAgAL/3nvOdWmkA5P3frjLjTafDF7ATuoyaY/7ZFBmfXt3V
wSbugLi7lF8jlDJ4inpJkMYUv+s1EFhNx7OglQ+ivh8yx7nXCHggMbF61DPTPtR0cOB8jtXj8rPW
HiRolc7bNxVJVkoHvDuNkXws0wi6v6rvl0eBYRonQjtgQM6/DImVJp2D0xjkp5PHW8ezqy2njPWQ
EnD3MKYzqi0DtRdNRFBJui3H2sLcNTizJrRXl1YP6ycMz3jXrUeXgHNykOsc0h0vR0qjvnh++mIE
vUuoiXf0BP4EoVfhTg8j41Glhv4YOWjCG15goHyxK3udCswMt7Sm+pWJvVvvEdqblXug3CgvHtdf
LO8EG9madmc0vn4aJ10/9VOJOn557FYCUxtCqY2H+jyhQDprzKrXZp6NZCYz2RVa+Gi1uMsna/DO
VUR6ZzeDR/phOi2bMvOwV3w9jsYREl1ItpnJceaWOTqfsdGMW8c4OG4d4WqwH7Kq7U4uX6Iz63KE
yhjd8rzymazK5IxxGSxXU99MAoF3Zmx/07AkswzTAWlMPZm/DskxsZdt2zC/YAr5JkvnJ8Kr8Kxl
8qD7CXjtPL5gdyUTcQwfUPLf/Cm+4bFdO8p8ZoV3SIwWaTQvdTQEz53j7iU+7KK4C3h2r62Scfhe
Z+C3ajN50wDQG5NuIe2Pn505sk1aRwySuy5wxJrOOgljuf9hT+KHO7mH3utetCJq1930nusOltci
hpX+HFUBSDxy6PYFfpNV5JHo1jcjkVX9IRHqgcXJG6Ls8pjhrxuRi+tmvYHDYRrJMcyOpozumXQH
ewUgEE83WP4CekDQl7DdxvCiifHYw6poEEDojf6jbB9Z5wdbDHOMegdWNYZ0jWNiBZDnu+HQCSAN
WafBGnf4TtVGfCZHXK51r/0Umkvkmp3+GNKJ1DbXezNLRxF5T2IAK3QvzAjFwpg5EuCc0FM6ufPl
ctnkwKNk5EDc8z+bifeJ9BgVtHM0PEWko7AfnHhATCxTaLNkFWgFRABP6DsczlD5LDzSVWIeEkd7
1Kyo2ZV158Kay34Ofssifm7vYBupU+9VN31tGzh4ietm8DfOOPl4w/HNlHEqV9w6idCkHCpz43fA
oa76oAARxX1bM1gIqLT+kb5bCZ64Ss9rRJ9DjkyaBINqUr+4cNxxGULDhwz1ztOQkhe9Wx+svPzd
IwAAV2PDHxt8+zV0rJtf28eSADA6oPCeiywCx+JH1ovjV98QCGanuKIEFj6hp5HfJxezbs5NXbkP
qTuvvgpJUFpZvfGRXNGiv8q6I7pE1j+cVgFOdupp38wx5uhQyWyMUvIQuYZQtKdn4RrwMzKLhplr
RTeNVBMVm/Km0gxpt9JeOy4/RUzVnoydR8gsty8vIAbbNCwIKDKIDiojjmzSH/3p1lYxHAC3qh7i
mI6hHFZ5m+JLcVyXotwxkSqSIFwG+aXLKpNi6UU3lH7RexI+OYUbaqGag2j+Xd1YSZFtbFzz8Mr0
7ujb6ntB4wjjSTNLWaMd1z2uX7Y+q9Gh/tGgLjTnHgpOJ0b9R6X3YFNDl0yAzGfqqRffa9ZS+7Tz
HnQSMKYAqlJqw6j3jIhkwM63d2nf4XV67mkqH7QYcgdd6pqkmvjJhSWgTQGB9kzf1olNPynQfZdA
OlrKSZlv3HZyziLl2390B7yaRucqbNXcN0LNfPFH2zqyUADlHvabtOHVZyKBJNMHL2VS7AgPf3XJ
A4YJjq1TH9uaRrUE143wdGP06YOh+Vy3BvQe2MZs2AigaaB5NE0QQHfLAZCF9V1XNrdUg3IWJfwe
XX2+ivUgoCyqD30DpCQoEKnSm+gVkFKtnDBC/hNG4uRuuQvc6eWPlorWNfkrNsqrP6KrBhhArKrv
5LVhk9afS+B/mLoFVqmGcXCVZyaxq9SUlSs2Wf0TcMvPhAbFaWINSGKTaXun5XEBnHqI4uj4JbaQ
/67CwPzyDyXHIrT4y6+DWfTwJbToXb/ZjX305JnF3iDCte6cdzetW1guuF22jobndSzSQ4fJ8SDn
P5h1RhPyD+4mkNV9SSDBjBdZNl3C5HP8FVGDw1QZWKxdgqyNj5mGk9W5ayumNUREPhS4kgnz8wjt
tbJ1VuU/xnwI4b43Hqd9q50m867J/ZZKU/O2biox9DqEJIdhMj0GNYYitE/5DuPZA8joJsif8Om/
SN3DJTbr5vR5XjyE/mqQEu8n7nKwSj5h3q1krOJ3HiSdvHz2g7F8nlyk1hh5464/ogFMT9ADxls0
xmQ8uViU0rJahX5mcGgy2DGRfgiVVvHBtXQyRlJDRIASaVIkfmiDRrw4kmGaq+IJL1hRVSmZU9Mv
PmxMvR2EINHDvPRMYgPjavxmQoK59RHutsx3KgrFdRIDjLNlU1IBknbUlR5t3YzOSpuF5Z2dNFcP
o/G5JoDP50zGhwvGvitjGkRDBMi62ZrelH5z8lyeg4JmQxA3+KyZl13SrLhZRqm9Vr7X71zWCMdM
hd2Dr/lk3diTIhEx2ruT2neTgjroRmT86EFxCKKoeC2L4FwUifajDejekeHe3YY8ym7coimUfDK6
WYz/CCt6PC1EYncQ71jkH5Dbup951G86NecAac5dFljdpQgTcpv08VCLxvmZFxbgIkU8tqvTSM/a
6NEfGOh0BFCuKahdwrRnU7vWQ4PPoTm1gT9hReHSMSKW4d6iGlpz4GMrCLB6PexpcTC8L+aw2Kh1
bmEdZvQDS2Oj4Yu7uFIL8dL5ZFPE2W8LdRkFJZFkpGERCQcr1uiMZ5ptaPQQlGW5PwJSALZnldGT
VEG7nR+5NeO4NlfuTTEYJrVy0g5StGorxoLwYAnMu6UKDiXY78Tryr3Q8XkGIy4fVuYPAxjfxHav
iQQKp2vOh/Sa8WgTKKzUrYVgPAzaKrahUldWxYHxDXEkDFPbyapzr70ErZkU8cXI/Izx4HBmOlke
uWaShpu0D2bu/EjBrkQCRnRJx/c+0RswixE3KQN8Ye20j23DzbgJIfIN3vSrqWFDiUCQuU1zFa10
VCBCYoArcfUkEva7i8XuankpVIsekbYG1LcnjPbQtuN7FCmW6L00bktbyretPWMj59HQf9SWqHYF
xIN9p7xvsA4qkLuRdcriyaaLAa/dNDnHBsnUM5xe47EuDubYP/FpjUci2KmB0m7akUoODNQbexyW
rbnHcDrtDE4wLhGwABMfNyjd4abk7yNLvvkKclXHGKke9fbcZepCm9O+DMa72+Z3hd3Ih2jCklY4
obpqOQQ/wS1N9s2wt8f30e9vfuHrlzDFos3hPY1x8S2bvB6DpQOjL3Fuxdi/hYVW3rd1APGi5RvY
OylwUEY2ZIbf+VWG6Rm6WTqFzd1Eazt0mdiIvgX1WdbRWcXt4+SkdNLtX7U1bAvbhC4baiy2E0Es
sFXMlbqiMwmLRXU5zGfLnb3UZCX06kPvx4ioYhsGWQfMtDuUUpHZVg7tNao7EGAhnTRtuva1Z++t
UVobIA3gOObOQZNj5A5UDW0jJAHQ7Ytjl3bEk3m1cRhTDocQ4hbnHg7zl5GLsh2ou9HsECp16VM4
mPEtGSvznCpj4yDB2SIJArMSzZQIDVooVaRvms5BE/EuGik8Ixp6fdvq+6mh/KdVXL1xtWcVrie7
yYKMqKbjGMcn6EXxzdGYNbNIapyVTrD3XRyyEnKZPN1HDZdDSyrtkkiNJzXD+96mGTDI6eoJMJht
06ZIkKgSQ6YSkN44fixsnXMEh+Dclv5LP/hEMZgyWBsSyrQrMNnYBf+oUsBEg9bvmKgkJmbn5LOz
MmdXZYl2KtrHePDab92of2sVd1i3mIp9ZPARi0wY+0qSFRmCZcUXib0HVeuDkTjWvkS5ue4xTcPK
ZQZcsfBLlCB2Hn68P5Svwkiii92YNd52099mVWCtx5x0WHvU0gePp4BiCq3RtJIAQs+elOR1NxCp
Sf1/blREuIQ/OueSNWOgaBylnan2VLj11UYjdBoiuqZ2aVzjyHnVc9EeuFa9MqrQaJ6XRFoN89LC
kAx8Ta+hv2Ry9pleBct37MVqUH285e4Ag64NiTdRAXRybr2nRYVcCQJ0RUwUKAuKizVvYpMrsgzb
c9CzIqx0kA6gl+oTKLWrX8XGc59nCoqlFm+0+kwnNT+HVmEQoKP9zgLo3k0bVM+W8Lo7DbSv7b3r
9mg/N5p0niea/qpP32O9U1eoW/Jit8HB7TG1G1MSQIflBuBTJ6qxsm/A5Zjn4RJGUpbn5zwT8BnC
zFuT9A3i0qiL8wCojppyuGoJS75IF9Yms512gNQVfzqQB3ZtZIuTo2fe0Vev+IWYHBgJulnibgEb
cGOn3WqyS6AVWaopJs+AlsXKabhg8AKHU9EwFcBoaeyGLqTp5yaYgUwt7I4JfSHZ14E8VG2Dkb+z
h1WJlgIXMveXyQwI3hSq6m+R7Rm7JGMQ3xXqxbTi/lD0QQLSoGDElBVWf52N5j6X5LRx72QtmztI
F83dctnJ+AajQ0kP7nDHUIC1eq284ubOY2oxGM3VHu7M0I4OXsIVPikQ9Yyjkd5F854ba59pSdFd
qN459JnBbNSHSyQzfhYUV6fsmotIQKqwjD1LZ7BRQKbZMUpyKgUSEAvpUoHC6S1kxm1S6PpWEzBM
pyJ0rr0akkOf69cUlJ3fFPnZx4x+hFBGREFQTVsLFyLN2LyBfDX9iFwrpELO/SfE6NdCSf09sKYC
/61TbPXJuG8bCv88bys0KCnxU3Fd7IUstVOlZ997w4w2ae+TNWbDpHSE++pjZGO9f3J1K3yWyjjH
/TCeQxvZXZS47QqRz8cIsmGPTLDfapF5jpgbvQ86QX0OQWKSJenNqMIAki+ordrutoIGyqljqWe4
pfEz7WvcdTnTAxahcH7ohLaaZLZp0tnZdxaBmXnd+M8J6UV+pNY9a9fLkNFP6HLzZBiyvgPXcUeL
fpumZvVj6PRPO2w/7JIQjcBvxueK9jSthWf4P/GhVzSXlvNhOTMCvdoLlhzbSmXlxszz4JiFwFc5
uTnjm/RFSDSiHu2MfVMI+VBQmY6RGcxJ8YpgYw//s/29iwhxMLhvrBjGy0uYGM8MwAFs41bZdtRu
OzpblH2MO0FcNo9dmgty2OhUJAPEg06Ww2vh259aA4EkyTIC5SZlvkwtq9ZiMolLnS/CVslUKfZY
09mD+uiRpVxz2ej7savLzVgw2ZSJqe1bzbWvWAdfo7JUz4Xui2tkma9p/eAw/3/CGx0/+9KgQ12Q
aBYlPjKBWVwrFs0r4o2/62ytOTT6S966PESricwqjn3udYpbQpz4R0v48GbT2RWxbEgRfzMkkXoD
EgwxexZat2Jyr2f6P3ZTxtrHfrzSbC5Py8aeRfb+XHYte/qitC8VDXC+8skf5yjuWB90S+5iZfmz
X8QOoazSSmwkChkU13/YDxf1pj/TxlZOfTZUrcMwan+lKq+hKs9emH52ySzS0mXPSEuHa7jzliwY
xG6Wo/7ZXZSpixG0drkaRY2db5grVydjthsAl8JpMD/82tguBNs6ZVa7GE6XJ1ie8M9Tzf7TZU8K
fzO5YXmAGSAxzIHz2wKJeV1+mS4/W55gBkhg1Jm9qH95wrRCnIWY8XXxkYJG4oPQEpCVfx7PDtMw
Ii26R5SxKTriybwMCtti1WV2V56Wva+HQaSxUA0VayXaAF8/X4y7f/nZ18Ovv7MWo8jXM2chQA3m
gy1Le8wj0bz588ktjzWtmt18TXji5NcZXMKZDgT2l6yPHGut7BxBhp/u+97zaR0+LX+giZ++2VTH
wR2gai1m4eV53ang7Fh2g39ai5c9I/KarZ6oj+WPlx8tm8WBvOwBQmkwwZbHr6dbfv7nOcuBxp+o
0M/leAnxWVHbJ7OHaNlbNssv2pgKPEtb6L/VE/Sg8agqQsTGzsm2izs7q9GTsy5aQVPIjsvHHC2n
29fHSoRbN3+plm/SMPuLlk037wlnhI4ChWELU2A4gVciIZv2PE09Hn5tlp/l0URlCOE1SaGbrSD+
lNvljSw652UzupJo2lTOjC2vePET4AizXiCzGSCjcyHBA11TBHqcJCQXOMNqjGn3+fq49XJ3b/k2
ii3vGb+yXDFu3id5MXCLBgtW17/yOHoxClJpU1qw/bAdGeWvFubnFJJAQfwGCzSTUB1KfAPuzEiF
B/miewFEcZebibczx/SX51PvMAh/cUr+wxwyet3yndaK8s0brWNXNGJdBFG4byzrKjjdYHci1Atr
1Ef28GrW9p0yk/ASCoyY09xsjoNLkDoAWXiBq37ljs1PenHMyhmMrhCApVXAJ8MToslYNY0iSTqg
+z/Wgu4mpD2ILYhagAEGjnUNhJArq70O83i1Bc3TOMmd7vpnMTbBmm5dp2pmpO24sZv2TWTyno7Z
vg1eDD00NtHofVQ2kYc5uRrKx5yWfnC13jAE5P2E8T7RPPRa9fgxTUzvRc7HzWDWG8lUCCv7xezd
HxrM5SYn1t5VH55izgJBFPuWwbwgaHDh5iMTnMikWOA2HuOYjmwoTXFLSowWYEalB3QFIfO9juuM
0oOcOMMEsIfYImFy00G+doLgPvaYJ4aA96MCLLpbudXa31iZIJ+L/Q0jmZng1h2F0ogkpmU8g34U
UgfvKcscMHMcuYZKDMwA7Nawhe3bjNGuijLm577xDjURcEG0snKW+JUMdk0XPMTqVpQjMWQ5CTN+
W4E8AiAHxrmjps0arFUsvxgEkn4hLGMfILZZDXXdMrGiK2ma8dWX1tOoTDDojoIZOqWPtKiuvHeo
w2OMojimrnJjjh7gwVViw2SvnOKVb+dvQ23URJ8U1CLEY9UfRcjJZRjmIZgEMwwr2k9dPGdm6D8p
IBq+sqYhN5zbyYb1YUnOApLEXaCqt1FZ5HKW8c+46mEXefoGhWRA4Ilb84aNx9G1fwUOoZX9qUph
zUvFMW6lDmjKJKHOKPJgLwdxEIi81jrKnZ2u1SkkODW8mBkpI4OmgcTqaxMgOdhyWZfdIQmHGXqq
xPMwVqiS9OI8zbA2L8/t56kwmgem6sQKUzYsPwpTH1JAbzzqBQkG9mD726ae3k08HFdQnO7RTVJy
mATtgik03WNoD+6zBk2SCXqg75grIui0g+cBdfHRp0hclXXBF9QChF44UERFCZE+4B00oioehFNM
T1FEjrSEpqeNASsendPGR+OHrgW9EkwiYmBc6GDDMCa3rkpeuFF0z8tGkRk1NPpTUl5g201PSW39
qj3Lp8YK+mdXSLr9Oo7pZPrMYozsZtzH97EFfhYzIdQ0k2tV5h9cd5q/Jlr8GJIiGgnrUjKY9Tq7
O9eTzYxAtdoqdx8tZbmPg0GaSjZ19zhOnupCfmAQ9fnVSK96tIo7B/gYhbrRHz0jhZcE5motS2PY
GLmstrkv96VorJtBZdeVEEkRfv9gvQPklDYifb8Bomoh+oubvOZV4rH67yWosYGzoH9G6EEMcAfc
3fB8lk4Vy8JMv9aOJ662OQogC8gVB3QNO0cjahWmAhG/lZPR9ofbG0bGRRjioe4g9WpOOGxpVzWr
Unuzho5IVuVdBnRXh2mq402eRwNocnJxZKxmtXoekfGmPsfMfEJZET0p2vNRoPIXp4cY2PhPNnCs
yE7fcriHl8Afq2uiGY+L6qaWdCXjUj+Fkzx0Dv/9f68sNmbHwL8Jtz1UV65l4+YwHN38q9Vi6szE
j12rOqSGlx76jqG3ysnUQjP44iFafBryRoJNHXf2LO4YHID5//1LMP+L2wN3NBdU3bANEDG69Rc5
ux9EqsU8VR1yDblT0Jp3bsgVQOsB33Mje89M1ucIAkiZKrvoJnyyq0xyT7Sq7NZNbeUo48LoPItN
wcbld50XPiuGy0fKVf02q0CXbtT/41XPguu/HDjP1XXcE+jwBar3f1e842bIrKQk7jb1FRhR2/CO
YRfcDAuoB+IFsbc7mCNDZxw7Z4z2lE3p+4TZVqQ/434kk1n4P4AnGl700zH115JmDs0f+xOBij1T
mVgC0425b0ri2PI4nv64pz6G/wg/y/s/L/Rf3S3mfzE3cNR9ExeB5zu8jUVw/i8mgrFJ8MwYDiFf
YcHSXWjkgKmGN2FLhmyjfkSVUcBKbbrdlLnfIL5xeRDXREEGB9oHOtD0Lr33004TeZgc75s/d0Dq
pHrnm3efDFW1H6qS6MU8IowqETehsna9fAj/YwF7HqvP//2/frDKKzYQ5WT8of7VzWVgl8Ea9H+3
gM0pIv+Hf/B3+5ev/82wXRezjZidWv8gNfnO3xw4s4ZjukCXTGf2lfzD+mX9jUUcLkhhcbrw7zjb
/05qwvoFHdoHGI8oU8BFdf6/rF+u/5cvlu5j+xIWmhqIUaZrWda/f7HGXKmucGPvVFvp20DOh5KR
vW0KVoi1X8IXTF49c4wvntZcmnhqyEO2obWN5g+SOmgkzvxgSNxXpnhkinrfo5kwbG2SBmFwTPOi
rbLf40wiHmcksftdIek8C1DF7cwsdmd6sQXGeKg861zp8hLTjb21/QsKlJQBMWt59L7Ppq4jCnKr
i9bQtq96ABthzAS/wELlFIF/SnvvSVRMaKVyrU1KtmgovUso3VUwM5jtmcZstcz4bGy7O4rwrVYS
4VIZ8N2LFJ0HK7+3yE/0u9Jk6pdZZIwk4XSzXWOTcJteBZWwHurC+XQdAO1N1H3Gtsq2iO0usa+G
o/Cal3omS7sZsDQryKOVKC3tLAR66l6999zQbzGMzw5B6truyeYpjOElJa+yssTVFG3+E1/UuSSD
PCyn8WEICv1otOoIILNeu4iYyXozk32AZA8Wrb4LO6jZEny2V8PRzlggExFw1xO3E4tkXfvcojuP
Vepox2egCiCVe9NcMVifzqRQHER2HAF3DwvB2z74EURvMLVbf2Z8e8C+WYSbl3Hmf7szCZwlzk3M
bPABSPgALFxIENpm3G4ZHu6bLMrhNTH0mAnjzcwaD2bqeL/wxztI5GNPGUJwu5oZ5e1MKzemx3am
lzekzs/IcMNGg5jF7pkUFdMEOe0PCPhd0AurSojfllWcLfQy50KTF4Zm/iXovZ3zmipywyefvumA
U2nKop+irzv03DiVZvY6AOobrg+gq3Y8HOKSvlVGwk2op5CKc22vgxUuZpp7PHPdOwDvRhHAZzAh
aQO5PzYuaW+Yfoo1EAW1mezGAvlvkygFQr6EgYmJCIlCGPyiZ94frJQqL51p8+nMnVczgb4CRW/P
TPpuptPbIStMz+m+F3o0HDKhKAEn5BMB7Fq6bEcIg0fbDf3zxLSeqHOGw8FbOd4t7gQH5W9HWhti
iFPKCbavDbGxK++brVnTecTr0mmgpMmuepAzd7+bCfyJ8VtIwlgjraVpU0Q6wuqAtAZE3KgT5Jl4
lOLMN27AW6yfc1G1x8rHh6VU/NY6VbQWKdKsyM2di15+aENDbmSXv4ejoib1MvKy8EacEP6bvku6
gBmAZK6STRgjNfT68d1CkLHPFGQz6GR3/ZxTkEMM89AfJpF+zKky2g4iZSZINjAIwsalSkvcd3ZO
Rfljo1ZgOq3IRAghy6Zpu1ZjYx9sVe9gOPyET06SAsN0sMpZuPeT9JvKxCogdiEcyF8Yv8dZTPxi
ka78yHuUPRcuYxwJGqt11Jvx2W7mkPWAs4aplTHZNF4pSVZRTiCVaWasMJqHzJx+i4B0R9j8Ydxt
W0I0NsxyPz0HBHapEQESVERDjPVhSPIPXre3CVP3SC1FJmbdUAqTCoVHFBW/Pa1LeN6bkv72XsXv
g0NeFEv7bZOz5uwmEhT16CXnor1yRkVIVFZColdVvJJNNa4fZUkE4BQQHWc7A0jwx7BWO7co4qNZ
ZXei6eFu2s4H7XoadURgoOuqSSSeYxPGtDWP9AtJu8mI0HGSe0ZyQDKztNqKnlw35dSb3Ebk7cwZ
YOIOux0UXjDw664MiSQOUqivWrTza7DQKv9WTTKl32LX6zyJi5WOAlHUxDebRb+hxw9YdfyFnC3d
DClaG5xbuxzV8WZ05HeHUnUlBt5lrSjSm8l9yz8Jr8iwF8jpKBXDK71Cm1yOFz9GDNTGxUc5kAwY
uOkNdCXKcUNpG72j6RG0xzjiJZcd9kVmBP6xyE0ymk2babT2Ofkw3+OB4Vo56HJj9Z9QOoH9Dz5K
h9gKX7nn7ihr7ifpxxsd/8kmGcdLksChy4r8J1zaF00PzkbfkBdIjLwTmjCEtO6tHtqtRjigZIx0
yqTh0iRgrpA14RM01se6K+zdNBBaZgk73SJ/sHZD1LkQa9wnSsmG0FkooS76xDsSKrvX0fKCU5uA
BWhMd9j0I1PmpoLeziI2v+muKtaWCflaNMR8oWxotqWY7oNUKgqf+mIEZAAP+EdX4EjH+9SglWYw
v0MGPl1U2apVELr+yUMGv4LnrFZDBQTV9DOJ+oFQKMi85j4y1UFMFaxoEj/GMN/gbyJeuyF0Cinm
nHiYqFMHpt/p7OlmOWheOycnYK5sz3HQc0/wBgoILXvxRi9ba139ousj2exhE23dDoZ7Mw4d7RCT
M9wELa8mjpucjHRld2V2A1rKxTdQu96R17itLjlGiDNNPrTGZnNxSLFB3lomdz0FqhNaNxgX/clE
2tNEcXpGIUo2fHzoAnemHSpjO8yTIe7sdCjJ6xIVg1tWLej2jZ7Of+9wR56J3WWEbcdFWyMKdPmk
47kqP/gwuolebpOtJ11/b7TxXss0EggLgzM3qdQRJMsmi3O8UfDW19JjVBKZ3rWthHmQT1pcEZ9t
WXNHMnwOXBoJ3OHrvRNU3brHUXKQLcq6KKWX6RgXO6iLVZQk9lVUHeSwaldX2nAhiwXSd0dOaFra
W6eX3fwq87smZhngpzbD130YZtqTF0fhEQsKKm2K55XTTtkFxf1+rEPAFtmor+uhdrkAAUeJZvqT
l2VJ+6TI/XLDyjyEk2tMdMPoqIYhKZMU5mTDRWpaLRlSrfR+mWpkEGse0V/Xp69kKTHDtFyznbUr
xTZruqcFauW1VPs1gSmcZZpzqkwHySxk+XXOaXZyKut7guSEQSXzUItANslF7KAr/WDr7XhaNhPK
dcJS/R8pljWc/90H2sM5sWvu/Ov5/GlnWA/FPCXI7ak9BLZGDCVdAcZ3aGlif2ApmhaoPADpU3gB
E6mFQgCfutwHUruL4YLCmg5pThlK/VSswVdhSqN0eZED7Q2+jo5al3Pbf2htpOgdylGreZG5swtC
eM2hJl+CdA6C+SdxzfCbS1KO4d6bhYNh5V3MqdN2icWJOM5d8mXPBB/yZ295uGxy2mpWFfuH1uhx
18yb5p97o2lpxziEdxXE58hjLFXS3Al0IPpBkNJITzYF9OQ1Ggiy0BKHkGlbB03N+nVniOp+ebm9
S7RihBhoCSZb8s6WjdWrua0+D3CWjUO7aRsGztsCZBMzpa2rwgx5z/y1H2KJgJtahnurZAQuSe1a
CHZiYb0su43g8KakraDD5HzTjTe0WDWdJ2A5XWdo43rZzexmnhiQTLl8rAtty7PbEHz8sl1+YIjy
fmJ8T3jC8L6AxRb547L3tVngY4tMUuj5xoFtvJrwea2/AFo2nYo/0C05pp96BXX260dpJQHU+y3r
rHlYthwGezksy7FqTPtig37emc+FVNPp7xA08MvehDy1jU36I/OmWTbeb5R9pMn3JZE2OhTYNKRG
ARBAMGk3rEE1OIclwO5r40tC7XRixHapP73kGg4ohjMao6b5nIv5ftZowaeZZrNsvM6VW91pPjN9
6vX11KNxxhJ+0Fh3nAKNIemyWbLX/uwVM4xIn0wBVk29f8k9XXg/KHidGkcEPTbMwqjmS8SESc07
deL2FkgZ7gcxYVQIGvnou/jnll8uKhKrRnei6oGw5yWsrs1IktcRHGyW68QC2JOzuHTZM0YPBt3y
uFPha+z1eBTmIeXyWSy0sG5OzHMK9+kPHC1YBoaOTyfcIOxrPkv/cv42fU9N1SQEOs+Je8ufuGT3
smw+mm1dTDDAmaYOXDWg3s4YOsmCACMwB4T7+L8eL3+Y6Uw5OvYj5cSfQ7C8y+X9LoKZr3fOZbvY
eTI65mD4q07S8detXzg6ulU0FOLgKuPBoCJ2BYMB25RzmCDCJH0S780Mazc7Z6sU4+2xxPCA3jLx
SKAwJ6wGvqc+QaN7XkN7P+vHb3I2mWUeatiiyGLu4761IXoovX5tBqbmaxcbQoOm1xekPDkTI0dZ
HnS3xOoU249d5EUbHHa1hj0kDO6lQ+2mRdzooSwiC4jBkTpH0YjHUpVPtdhxxyQ/STB5cFMW70ZO
U94vrkN3TYriw3CNVyZFGEC0lMqvj99y/TWJ0hGTQfUt7Ipvphs46wTtIP80ucmoyA6lGB50CTKg
Tnb9kGMx7cnF1ckFczrrDddxsIKSxqW9aXatyzRSn+x0F2btoQ9Glj5u95xUZnUm9eWqrN47hFn0
Uhsj2CkWqrpgWKenMW5knftrqJMd5rnIoi1zbSCg9HPvObHIK6QRcfZ+avQJEHrlBwiL/aONNbgf
ve7UYCTI5MdgEnn7iDiAdJIIDWmdp5fIHn5SkOTrWPtP9s5kuXGmybJPhLbAHFg2CXAUNUspaQOT
lCnMMwLT09cBs7q+v8q6rKz3vYGRUqZEkUDAw/3ec7VbDUHVxrCQI8Ng9EM8tHQiigYULtETUavx
ibVPaWTflfn9LLPf4ZwszHZiFtA8+uwUxYo2kwcqVHYj7QnTsEscblo/yhZIAls9gx6hLp2Kt6u/
z1w00/FkLhsLOFQ4FhdVNYqqb7iI6TV03X7TI8kBXbPt25ZLQp+TDd1l1B+9jynhRRK8oUNO2YiU
ukpmyXHpUd+Snm5ln509PHeO/Bh4E5YYFZcacVB7jv3U5tlJFuKxyfFVmoy80Ml9ZwZ76gE9+yYd
uwcrdDepg9+D9BVjE+XJq5pMurPGyxzCAo9QBiHJ+NO2ZusrkwQCIyYYuFP3ZH8FcbVbrOncEzPC
3OOnS3oCSHsv9gkkzIzJvmnSPOjsalspjCF6k5DEaWNnq0X3WNTMkOcDbsqIJPnkC0PrY+qt2P/M
ueSzpTYyK2/ccDoQJnaCSn3OLLXLBvK2B2v6LpV+Gxfty9K6T5nuvXuOCrcG1xEmL/uIL7ja1I28
R9y+L0V+O2aMOKhJ962j3qqqeORVbvTBmzcM1iTzLTZeVp7vJrOE/CGYk4W8gqJa4ysTZN58DNGI
x86icMwCUNfDQr9mcNxdMjKptYZ5a1s2wJnCu0+m7g0pCNagcCZqt3ujCR8ymMyOveGAxJASOFhL
um8/ZcPZSJpkT6zDO/Gsnh/qFbeCI/ztP27VubtQktCNnvRTGIrFT0P7bHjQVRaWA0fp3arLRHqF
dS3U/DgDBBqjbt5peXJ2SkTUcuW6gJZBU1X4qYEvzcQ4y69nRjjRlmuLYTyrrpt92UeHmZCdDTAz
BkyjaPaSPFqVlj95gwVncOo3aZGzXQ9eUOn6n372Oj+uyEukxCJqJexIHUENjc3A3UZD45OaMG+z
5HHOYoIIcf1uomFvZjgN6iL2DiJz0FW7GlmCjXYjjOgmhtOAaVak97XK5i1T1n1nu49e3JK1NRiQ
ZRB6WzlRH+ns/FBZRIGphmbLNeoakc59gnyz5IF98UJHPrmpPCa3KM5/TIB8W6+hIdGan5MNaGNB
v0aSaxUsi3VWjIC2WIM3k4wJmDZ/M1B3gyVdJuS6WF5whE5E6yamvNg1GT9hwYW8OMbOQkVPBCOj
ZVFqmCLKF8gw911JN7bITKJHeks/UcC+ctfoOKVoBM6wPaKRrRrhpZXCe5QuX44wS4grhBUvrubc
9rl9JzymG7lGFCjUhE3bY2/OhujIyACHO/HiYSh/0jSfArYh9pZJo/JTl+iZwtaD2K7fOjrWNyxr
YH74NIFv/ND2mHftGnlsZfUBa81TwxqEQKb5ifNx25sht8+i/RPTRSE39EemM6OmEjclGUqRlT8k
8ZAhcHVA3hXipm/VndUQEWLRQGAh26HPpObo39Qg/3BLH7bmhAmUxIGTXohjmv7ObGcOxkWN0GK4
N6bUZMoyiU+RHd2rXYrlhb+YNoiNJyHQcPnUbhpvsmpp8Yxo0akgZFx69/qgoIForDJUtcnGFCP8
EGs1wy3al6ta269n1HNgalgPksc2Q+3jgB/aIIfAcKTQB/Kb9Ny9x2lNPrusiVGzsDYMADnUpQon
cu+tj3ZyS+pMNe6rwj6I5Q+UD/QausewrRg3pG/ZW8lLq3qy6A3651s8Kaemit8hwpRb0oLwxm3j
gXRMcyGuLrRDh7TbBGHlFIlgQc+MvOCOeE28kQ1S8QxKViX0fDcYzmOX1i5usSw9NPbBNJvxRnMI
c/fsi8YuzHesAtuM9VxmpJ9ARUeRXLGgRWq4Jxdgq9r6MCYhcYvFdMvQ27rgTv9NLOl+SRmxWSZA
VygYahefsiJv/anLyavCk6U5uCH0HJXLUkW/Ejso+s460/AGvao2lq0/Rpz6RO6SYLiz3fE7M7Pn
Sl26UtowO7rMxzzibQdlsGfyQGYUCx04B0WE7ElO1JL7edgThyZOtMlwVgmPGFbb9vykdXDeGfdx
MSs/t35l9Lf/Jj9cRWDu4OB8LMODXtbPFgvb6I8uHGvs03S8aA7VmDoCesFoW9owmJOMm3/0U0xh
jRbaEnsXgQjqZmddDCfyL1FrEBOYxcq7JXQHlc5UPqXDV9KfQ7Q9QU9JhBwlZNZtmi8IJ3gyp9ve
zT69cCDmx03aw5wP74s+fVE3BXqUf4hsxJGRy4cwrXwTgem2TR7MnNfTuePvKSYuOCIYsABnWbhL
TjTBp23PMHHL2mGjfFwE26ukz/8oy31E5TBs+pVJbaZftWF9LXQ8/LonTWqy2GoqzjoJQ8xIhjTo
K8IysPnDc4JshFSsLGgQsN9fKbE6psyNFlXbcdYlWm370WyadNs2RWAX6Al0D8lRNZKvlCKYXdZW
0li8ouOsAuV2Nc1M8+iYBeJWW51n1BOn2LHuXB2JRiFTDd2kR5BYUtV3PSIzkbUlN0arh0uG9wWq
RnMTOx5gkaL2aah0WOdXLFPpC/Hd1H3oe3yORR0bO+XozH2F9znWZZCumt5iS9cJPvUaqibXhrnS
5xu3uR0XmhZeWz0XuQvRSZsVUBOzO/VzLoAnrzq663PRRD2tJrZer/lVV3ftIxQJQdPX5/8ckhr1
smGz0mulC+mcfIJYJwe4ovHvX1GkmuAXJNc9G5SvOk7SvzK9ckLSBHBtR8Hzr8q9q3wPYcWyDddQ
7Gr9pelk591hsEidEOklXYp3SSsD65anTtIlQ4gg0OFU9iUZaKVcVjsa2dIuxks6AlE04s+oRhxy
HHgBN4selfvr14XzngKWOiYrPN1UmNWlohBcZlvH0gIddWrggrU9k5HrU9fpPbj/tbM2y/AHrE2O
WDRFfagpZyIyzQEzAMpOSnyW7toQsdcDnZt/PeQ9XCZUxPpGWwW2V0nuFJqPOgPtXZbkz/YI5NzG
OX26Hq7CwmXI+LMc7RCuG+c07UdaWxyuj/75WiXGe3KXGJu5OG9x1xIaH84QVh3dW8lDPP/ni2Ub
+5Wd6wexWqOIBwnazCGNw2ZztMCd5O4OJd1v7ZQQrLYHSbi2s5oS+GPYpEAVCOE0AsV0i8jO+uBo
Lvm7hG/isuKRtR6uj9Z/0YBfOZgeTtGuR6TXx/fSdNMTdKKBE59Q8ZMwdP5Ep7W2FGzGqXAMAxE8
jwZYdEeXyeew2k7DqwPVHj1t54KJvX4tjVg5r4/0ySI0WDk0OEv1B3bLalBqqCa0WD9ZIeqJDKPq
+uT6Zasv+2PGJ9aLUpyuh/Y/Hv2XpxS8HRm64Kiur0+rJpNT2dc7/mChKvPv4frlue9RLVYPqlts
LBdOnO3x49zCi+Jpvr7Y6yvOKBK2rmPq23p9jda8QJBYD9en14PT9KnftI9ZzZ24IAbxRB769ff/
y4tY3yTwEm6xmdfXcf3OzImQhJTM8UpTCeWz1bR3HubkrYrriD0XgjDxq4jYrCwuOQBJ3KJNndh4
zS4GpokYMhltzLa2bpcCNR4OrQYoBt3sLuxvgPCg0pPpZzblX9RA29zE4jbj3wO0lfyx7fKlgn8Y
ZjPpspWOKzsTYAZnJYA38HZNJcnW4cxeQmN4OCRdEeg0KnbmbJ17djT9VNqYMfhxrRb7P+RSst/c
LyHeQKONzjR9W75CKrH+UunDHy3nL0DM1G2iVONdcFEeUin67eCeot7JWFTFk6bp2H8diBv/XzTC
zrGf/yfRiGejvPrvNSP/u80+y+6z+0+6kev/+XfZiPTQh9gWHFRmBgYN1H+Rjlj/C92I5zgG2F5b
2quo49+lI6aDdGQFu+qrsOOKBv4/0hGT0DDgJSB++TIAWPK//h+owQaAlv+sydJ1fpwwBRII3WYf
+l81WYhwDaum3D7aOVtFs8AgEBUIRBL7NbfQVSiDFvXoWN/msnOJVIS0fGSa+A7gGy0vxphD5MxP
0ineOy9n57lICt+qMTntoxfYxxdKYqBOi5oCLFJUCEnOAOmixDwFqUFHMQ1B7QzK/RWRrbf3tDSI
Ubuid5YM/c3NTFfg4scynXZagZoy12d7ZxhwexIceXWmf8kJ657obkSZDNu4oMHRu7gzijW9koHF
TzaYzlOXjMgYLN9QaUxuXnjIOwqMUuXsWr3ZYlkQ9p4xMdGYFj1H4SCYmON7iyngMRfcNIqPY1vH
L3WNxFo2cvZVQz01LNZtIavlniwtHQLCIvzuISYy9YaQYNzDLmPwqsq8Q5VT9mbpMalSppOE7iYj
BS5SkOnOru48XVa7PmU45QlUegYQW/pBbDciVf0pbfdPCOZn37TVm8cChLa2LM8jQoGFQiCmEEGj
O4SbW33oCAZXp9oLmV223aUb6FvBOt1jb3sdC+Op0PAtlkX8y1uaNCCOxQLJjADYMft2t4w/YT7d
9W14n6dZ6DciE3triHE7D7VDQ6A4ZCqxzs4IrKER3h1CpW67UAiOyoBsaOm/wipLgr6kFxhmIQOV
ZEc+EeHNNrvAhsxFyxvEvhrtC9q/nWyifeqRiFmZsKJXPx64SgYmrHt7nXRTICANqcYzvYLI9p5r
m9jhZu3UJKB5Iwd82jKWH5XIHrENHSlIP1qJPxsgwnIbaiyQXS8AX0OaPdKQoDlKwFyaIap3mPSR
QvzRaIwF6+ilS/e4RnEXlt90grl7TI89eZdyTg+qLAiRs6ePWIIty6ENIXxAXSj0u1FFR8a6+qFH
ySdaWyFJHrKg9/Tf7M5fvC4Ivfq5zWV1cnNC8Uzd/bSm9N2SM6In+BHbxq4+qYXpNI5ZSauRESod
SFhFkXEpqjlbe9/hmZwVHAJZYGTOtHXBaSE5t94hIP5ZjBZjUJUMDJms3Ygwqre2RZ4jRV76AWAP
uqSxiD4HjITHDFYWuwzc+PMbw6kDN7L9bPT+SAuH7UTkPbr4zE3tj73E4rGb7O8hQZKZldEhLbvf
oAbod+RzzBtqPHQotfKYENbXKpWYyHnVGyXpFQoaBpNy7hEnbccKjg9zeA1KH3u09DxYY79FAVox
ifzOdCRWlkWv16mxtRnmh5WiwxnYlG0rRCM6llwXjxS1GYyghgTVsXzEbzTsnWVw9mz1X2PFiMzB
GD9xQcc0U2phvVfI0uK2Z3MJQh9Y64YkqGq88DdVYwZ5Vj6mXHG9lGuMNnMQN90YNtGZmAISAjwV
JoOx3RuZ6WtSOw65+2ABIrMiaJSNSskfpT07dWtPv002CLK/0UinG/rN9w0g2GDOk+dIiwcf5Mkl
8lJ2MKVu+AVSLrqKiF7gHf+g8oFUkkPBVgKiMzmHWptSwFkfSLCQ67btMXxvnGkkUjR2Ttg5tiam
9EMyYcehvfCDagQZRj6F5+gRmgsT0LDRniyDwa37Oy+xshRpagHUy7l00J5UkRUHwLayrYdnogjJ
7mboxUA9ersO5LgHcJpbUm6qobW3yeK+j4hrp8kU60U5HutobQqH5iWVGJELbKy+yQlqDtMlMuh3
zLVH3bJU+H4phjbFAsLXAXjAWpZMiHGnjxHftC9s+pCa+2Ull9ZuafxAr4yyjPqsLv2qy4tdGxv6
nk8NYXm+K1R6Z2b4fecMaqcT0fgu8CgfJK1evRPeMSUZMuZSYXeN17adtOQG3C8whyw8ZDkj+Px3
NbmQIEecPpG8NxKHYjAXwvcyA2RSTnYx4K1Aczx5VmP0aPSV5neZNuxSmFDC9odau8xiBlRCZMw2
mYjCrHUHLw/+9dnp8v1kc2ZUjPbD7gK/yggWgTZAYk+gZZxq+36mQe9ZIH/rGAd+DBkLr1m065vi
NbRLwc2MZn3cJdgaRnrcg+NstAXEHfAkmORtvjMKQ/uc9Nw4UFNyixVSBF5f3g1T/Z4krrzxxv52
omdHpMX0pqlcHCf1pvVlB1dNrBRzDRM1IzOmj3Jr63j2k+yuhQV6ZjFgUS5NcwXv7G2mgtvOYcXz
NlU7Zft0bjGTtqTZ5ab9KuHLNux2gmZoNdKeC3YGNnKoNERnnsySETwYalSq+zHPIh/tEWqNKPus
k/ElrdrldZEHJNzs1c2EcGRkNCb6MHJ8D+AerV1f4oRwhoOc1YSgqLkrhyUPbO8UmYwvrdLF1qxx
R3SSUyjNQ1tyQOZIO2sEsKt7r4MTvySe3EU2UB/H2wvLNDeyHm7aNOGlqohPdoH9ZphkSscsuy4J
jfsBqL8DyId3h6zGsXltJLcXJ/RCv174h/WCIBH3rL4JjVOZzbCB4WABMQfWyw/LZKIdkgE7hda3
F/Yy9FjC+WEunI+IKErOyfG4JLp3tukXT9U6vBP0/plX09LLQfuo+BKmDul/RX/DvGbbi+pQYzv0
x6SBvuNDOzyXoauv+skfzwQiq8+7Ko67l7hpTzWQVWbyEWxSr2Jo7SHC0+I7BAr5RT93Kz+nsCds
Y6uOPlHOUVI1SdDefqJotC/hH6//VSCf37Z2RcdtBNuN3ymc8uKoZ7jXNORH9p3Coe5nevMBeIQ9
EhIzfUS4BZ4C5khbL5u+gBCrsmRvcMKNoWpZW6yvlgvRz4V6G7Sq2855vXdU7vjLmyv6j7myCkRg
8r6iejvnxdwxO7Sis515H+A4UcygnOLKzZ5TTfPYRHLXJrwCyYEQ3inlDXRDCzRp1IW+WTBY0Uyx
Jyb84urTinJ5Ju083onij9HAD01ne48r/hiO+aeVFegmmSRsSmglrEcsVl3SpQdXLFAGvQeDSQp6
PSrBxJp/zYnZIO3qJ7LF2ISJpsPrIYDYc4UxJeoNBBMap4fSw20Yy8w3Yh2/RTMdFwhlQdrH9HOr
8ChdWrKI6aiZPNYuqkC1GeRxMvnUsxnwDXSqeDOgV/QwX97UpKRBwNALv4Wn4UchvT0Pvm9h1gP+
tvgzz+Jxm1XtDvzJLfelKXArc/YjWjickZygeRn+WrVZi3oepgFPWjeKS+4GxLK6uwESrW9Fxhum
sBqkLMBX2REqsNZcGRiIeZS81WnHWRueOi2tURCg7mVmCwD3pqazcUTXlWxmAW1niVeDT1xudJ3h
WGqbqO8wvSE7CrQwviPKJuIONvOSGvG45DWE1Ba3DuAAwhWAd3WMq/kQ2o7Rrm7+AoY9g2QFQZOW
IcpNk2mpDvwRCZrrj5BADnlv7wE5wongw9wWk+MFULTzowPyJFvecmqX/UDjyDemdriAIPzQi+ZL
hVHjk5D5lSwqMAbmUnQ8StKCcJ8yMjnPQMW3M1sO6PTDj94xiYug3gauyaI8j64TWE28lm0W5Sal
ZmhN70M1mrfjD7i3zzl2dk1lXgoD/GqSg+KKlfkG4P2gMgxXFnI7WEwgXCa5o0RErl95W3oIXZvW
u26EPGKgDmIzpIQPe+rRbabJz4s23ZkuLvVues6GmiiFukFh11tl0E4SnXzXIFcTaBzAXzx2Fcu7
raVP2MQhb/c9ugHUoDv8rZ+JEHclxcp6N0TVSqpl7tFGcMANlEf3t3SjAKGWvhm0kuuk9TM5iqOT
D+eq+L3Enoasj9kDnoYzO1cBwvqIcx4xApDYpOq+qZU+qPTKSaLPrCwVkBDi25lAEzirLujRCjoM
4zYVMoVN71TwpjUa7IbTBNi0qh2ndVhA0hRsW3wXfEmEpQYqpXNRYYXBbAy/F2esdjP3HOWWZlAS
BrlFUpD3UvP1MK825i5DlYkg0Cy2cxxTfOX9nYXO1l4GyRKH9AA52DnjAjy2pnEXK9veRmn/S8Yx
Ssoh/Sg61NCpVl9MQMFgIJxhQ6sHmR4JySk3xgc1pxct9hRu8J7TQ45gPMaE4ekChs38wXTwBBwB
1oV+kehHN4PHhCKtQMhk4i7qdoJU0b0VdjckNLKNaU0ZjAg0hrm9wSl81DKR7GVjvkZM9zeNGqu9
A51hwz10YRdGm+fsGHcAvLgVCoNswsmB3ArWc0bIGdnaN1xvhK8Q/DumVl1W1Ixku2hnEeLcah20
Yu0rHWkT0QuINmHFHY4sj2TLZkenqx/HO0NEJyvo2cz3c4yukBDKrmHuQ1HL/XylCsYUYqjjM1/C
pto0ZQbZmIY/E5H8B+/cmmOxS/XY21dZPW0BBrwnlvFLF2H/hFUYvyew+rRGNE8cURq9uCWfXIbi
dBexZS9n9ibNo1Wzm/eWYWHhDx2IfozSRP2pZxgvnCTzdk5HlZXCGSGRzdrmVfbsuQMKY689VMp6
ZgrYbOqWxA48HEo8p6m56SaYfY1qq12sx8R4JRlzzQWbrmxegfAjZJ/7OogS+0vr7BdI5Xzsxptn
F6iA0pb7HmUUERF2rJcB+qTE1+tq3jWZ4w+5c8qyCCFEN5ODblvEVSOUH6r3vtNCWvxi2Bnjx5jE
1bliKUhKKfdpbDzJadrmyMmerWI/CCMJErxzlAj3gjktInJQ0AjEJ7vPAg/Z7bZKv8so/pVKkFl4
7y4LcNoN98tJ//G09iOC4A1TdGe1SFMlnZeN0Y2BUTBxCnV1wzxrRr3PNRwDEdJ5jdBD6IEuEXcU
yS0q6u7L7GNkWnJjjB1ZEHBiyUr9rcofY/Q8vxqXNa1ZbUM7G5DbjlCsNQZMDlLbJSTIBd/urkSz
GRRRylituoVkH5KJMW5iuHanzDAhH+sEeSt5EckUsHvTgkIzuEKlfMyBb0KKSrYFs1f6A4Lt6axG
lDyOX0EK6y0027GiR9UBQXOleDbGBu+Mufwq3F2lZSH6dRaXKtQvWdEbh56Kx0kxSA+jxn00kgiR
ZH2L9znjhsq+yczLi25r1r6Xs856Kl4RMby0Jlea0786xOTu8F19jxUsVwf5zWw1OPioHEisji8w
iVBdRJeiLp4HwRKVeHQtBsW1WaRP6NRHlNa0ZbZpHj3l6NXYi82XvqE11NczEfFCGI/lkrxlBroX
PWaUlpbj52Lvxy6tjzi93hxz2l4wED4lS/y8kLzEJ8oClmDRvAosO8Vn/ffh9Xla/M4UATE0nZkQ
awvCHqYa14PuyL3DNQcTax10rKq7BqHgHj7XvQECby5ccQzj0mOas2i7UIm7ASE1F4k6doWlH8NV
62nPMmFytT4cc7mSd6m69ISVLFOHv3LP1vJ2ecQUNUbj/RCjBZuRDZQmOpdYd9ogMuL7zjVeVcdw
oZZDSQQSpcPA4BIooP09amQv2OprzOtjA39xM3R2ee54hKrKaWlxjIiMaf3zynAqkPHL+xm13447
HaHf0bCwUd5J3Q54p4m4L0hx1o3sbr1cNxBi50B7Ei6zT8EEwQzdizZihmc/q/wkqpFdK5pAesKW
ThzMrp8fQ0YeFCfBsMaqaXbzzVIExN10LsgAsa3lH8443laRNvqVhi8ni24N99wm1ssIlm+/JAwF
KpQ+Rc2pXcsiiD2DcFnxkegs7YXCJpXmtPZnaTzmngT47tbv3B7OumAYlTK8KdJlQX9s34Q1QdSO
lln7ttY9383lbdY7715tvNVe8djUCKwoEL8VNDUgLOekQhhnObraM2KaGZznBif9SpivQRZQ6nHS
invlEQQ149FyK7xykkvIKPUanVR3687CJO6hfFq0gJLsYbC1bE9uo0abdXgriJdwzRBeXFFA6ES+
kifrfNbctWW8za6oEQjF4T7KszPthFvLxI82a83uKg4dPRPvgoqV/38Li71KR42rkjQOu62Gew1h
BXJQNIYDOE3t+wpodZboruNU2l+fhU3x0hXyi+m32jZd3vlLDk7wenFAQmMYKaTBIrOCachcBoxs
nnrGNQQbl95IV4ZUPHNq3sx1ojku3prYu35zyJcZsb7DSrWqjrUJzUQCWZJeCUre60tF7wF0yB1j
uU8icx8N2Qeujoc2peS/asevhyKLiNL857nOByVSJz5eX+L1MF+jfv9ez8bBop1+rNgZ9Wbq7ZoI
Vxxi8dRbg9eHCaFZS8xX1KGXAxMI7obdZnPs5a/rxWi6dLTgAx6usvrrj9SjCLjP34f8bjNLaJBG
slDnhl+Sa2Wxv/7FtqvwW1zfh+vzMvaAshjzo22qL28wziqmfTJ2fLq2avdh3OBGsdYR87RYlFPs
xwBR8orYjDGhtrz+SNRMv9dWVs71lV5XkevTiqhogkXYN/0T79ya+VvD3WrNjO5OHpYEhUfswLyl
P5RhFUiX5TdWTA1DQz30XWjtJpss181fVfBVIKx5Xrkj8uuRSQU69dk6gEIcCElYk90Lz6sPUIVp
S4GlhXSr7U2na0dcNuIsktCC4QX9epjiEU3BKuaOAK70rQuW50p0gkAAWGkVIi8R5hxyjZDFrdnp
7joYxsy3rbTOYGpsOWJLc3GuCcWp/y7J2Tpo9srutp+vH2FNy7/xqEZXO8ZVIH19dD1czziRaD8L
eNxgLtfgeiOiwcx0FREk6vZ/DoaDF4I6HaztSpRSNSTVTbou9h7/GU555/r1KjmoEoaaZVcyE1UY
/2QSWFl1rOcmZodh/ynWGW6R27eSTsEOeDMI9fVgum0V2D2XvLvqEky0lJzzJsnDqdfSNwphK7k5
qw1Kcwi3eOLKkkjFPNxn0LnOcEtqH3MG+Y/rxXg91P9BSo4TaFA9NCgNzSNyshXl9Y8hYFmNIt+K
wFtg/esYOFo5z8p5EWXaH6+fg7E6G/5+InRzpKF9a4PNVtBJvprRm2/Y6qFKs3r8iFHakkm4vEBa
dH07Ke5mTZoXsR6aJMZuZsxkiMSvwmZLN8H++fs9vdX2durIoztV9k2+qocWTQQSeYQPJ8wi5oxO
V544++s/KMepO+M5AerB9/RivOmc8Ge0etaMRoODR7iRyAZQGyNqLGRgLUpILjRS9soCEoN5IL2n
O3R0Q3WgbSxQoR1fGpsehD0pLxiz9a+qQLfmwxO9BTq4LUWSsb5oARLXr7Vl2BYUGpd4YltKBu+w
1azly5sVt0dT3fTAxIeuPGQL4mMshKDG9PISzj+V0uMbx+joIdFw2yzxnB2TNmVo7ogdOfbdZhyJ
uiISxtAvLJnGZWiVC6WSgQKJ8Tdx1iwH1WhQ7Yd817PFwmeqvTcRMSoqpctZFWcZlrLakP2EQWGy
H0ipSgHsFh8IqsGki/xNNcsYoOhGlzfK76Qt7ouMeHqytNK9aqixxU0iYRLGTnID4bY+K4h9G7I+
Ye7rXcr2JI6Ya87MxNGjF+d/Du5kOLBxFt0vwxtjcJ0dIX0PNG5FtRnmJj/DFkGevPTUINGwVQm3
OqBEvj2j2pAdgoTrIys1Ao04t4MQeXE2F5n/PbiSJqdnU5wp9880u4mPMiJIvAoIyhyBEYQgRNwF
j4DPGH8f/fONuKtJLAlLAyUafefrN0RsUf3VwOD++XfXn3L9x5aevHb013eNwJ81WIZzMqoUjfb1
oefq2mG2YizmQH9asb1+9Z9DO5Kod31atogJKhsCkj6YlGiTi+yoF7hi1jsJfXLUNkKeJlLQdmMh
Dm04Y5sjW7bj5MRrjQi77b9oriDrHpC7FOPeG8P4XM9cMV5tBtwK+FxYHiOTSCBunMeaVXWcWTYL
zcppyuPkc6NsPOsz3o50nPyuoJgkB+RoGaxrpDJWO5tVYGPa+rcdCy7v7tcqj6O7sq2c/s2ssJWZ
st+pqntO4DTSpvV+jZlcVRx4UbmqaLeqWzhev/MakxYG5HhrjvBUiLsHHEpuKT3Mk5nlH/p4SeeR
PgadtMFBaaYZ+fckGjBEawhh2317LjNviXFzMp9T782aaYwnNvb93ppfuGVjtPB6YzuPdLqq9smV
DL6kk9I5IeitL9C0VNa+iZPnWORYfXtpb9keEfBQ/Mq7dBeaBp1HU3GTZcWz0fl2HYSd3qbdVqb3
sotPYR6vE7b4eSg+CFGSrGt35qxVUCQLWAia8OsifAn79WKv8FPkAetgfdTLie5QQ7GwxFs9xbnQ
umV9K2lr60BDkRIPq0a5P69t2bXqx/74Q6Qlwy/34DTpPVoW2zdcbqVL3n9xZxh30rjLtenEHP9+
qqb9mMZvDZFBGy9/7hmccmIxzoLROZbPrbs6fpMsQpnPGcBKufe8CcVlNBF8GaZ3Cz9soLtYTi3v
EQzlrq7oGJMUiE8K9SlSSZr9G9uAT77U822RGQz2n7s+gdBgGvcLCyBXcIgnlQvYaPrVLAXCKAzf
e502JTCtqimOk5x4f5LPmkmAW8SkSTW3ecU0R7vXjPoUMidxvPwBG3y/0sr6sLxFarbRMaTEk/d7
cMvbJkwZKQzJJ8KNACuxqsnycgiDlGCRs84MvKqMMG+YZ81rgU9Fm4Ic3FH5dCN8JQf8qMIn8Gxj
eTUWSeOGRiACNykuYzjs1Uj5aYqAKcQN7XPLmG7zH80YDknHp2pjaqmhLJc5HNXo3BnRa+voT7pz
E4L5as3brGhohBlsSEeaawyQj83kpedZcybfdjBuLwMBbFzt+vn66HpQZgSgX7KWFnH6UZOLi+aI
4jKzlniHCOGXYaOrSp28pNMfx0zW402xLgHMHBqucYjSsksfVHPwJNUbGOr2JNZwe6fFGw6/iudd
B9ACeTLrBmlWm2xS03ZVN6vRatjDsfKOUWa+x5QdaE1nVkpqNXPdZ9Kr4MOERdCe2vVgxCNtKYS4
XJ2Y9JPIvVX4J6/qRfS/7Ql6C9hHp1zNQJRr14Prug9dsbS7uqd1vLkSEdGHk0LRTV/OItJtXrCJ
cdcdBwk/Bxm6835NrEFOUG1yeLkUPus3SdDtivwvmFNftyvTtUIrxNBvkXUDv21SpCdJSVoO10oZ
GzPGVZ3bIfS0TbbyiLV/Y+88llvX0iz9LjXHDdi9gUFN6I1ISpTXBKEj6cC7DY+nrw88lX2zMqI7
sucVcYOXckciCQK/WetbQueFn9mNqByWXY7FjFMweukQpSRzMILT+kHP2egi4wzmm4yW56B/3CSd
zYRjOOeR5Np8ybt9k8pYGIQCcZoZ81TPbj2atTpd3O4O8QwdVGtjJoDWbvBq9rNhNIvwaTEsnR/U
n+qRZZDdosog8dRqj0NAsWe2GaP42cJnzV7hzi7oZ/7+ODdw2fRBs/Wafnad/J9fD5wd5OtQsenm
3DKb9LLEdpeiQv5+g1XePne7d7vRzOKu4K1PfeQNWGtbuRskqYvp9G7ZNam6ff7idJjjuBYYjOAY
MhW5ZElXWP4ib9s3He0xiuN5WTg7DFu424wCccVJ/FZj5LAEAppxuN0EE2/YQBsw3JAKdbtxsMy6
vhbvmtsjrKc595GSh0lAjLEg0BhjGXG0AfL7nAIWxaCeDuDSZKFWpdI5T7cd1uO51qbUpd2I8PDW
N9vy30LjvvEe/1es92+J9eAHoaH7v6v1tj+FCqL/CXn68zP/UOvpfwFTYxkvEeLOpCciu/ufuvnP
/9Bc5y8BCNPUJWJVIW/J9v9Q66Hpq0EuhP/5HxZgJ0eizkLQJyHdmP9f4jyJmO9/AtM86aEQBEQr
8JWYjpiBZP8EHPPMInf9wk13dVb+FDHD9qnlElb9ZpB7gJIO/d1LnqOsutOtYMvCg6lX2M06Z+M0
4sOW80o7cMH5Z0OCfMln/+Ey39/17POWGTEEvqI8QaUTQno3HtxWO4MMtxZBQUwMNKffatRnX5D8
mUR10IXmHWOrizZof+ZZtH3WNKw/td0xPx4MtRmkliPhIPcYxfE6zdJy3TPzXGNzCdcWoauZ+cby
geIljZc1EpWFKJz7UqNUaRMnXgmrJvNhdDdKwwbBTzJkjnmzoTzZp12mEcJofucDQQvxZKHT2IU6
wj6VmHA77Q9DzQnDBRV9PInNGOufdhre+6nPJLrOD5mX7ccJCVISU16R/XzpmppEISERGuVrEiz6
pZSOsY3YGK3iMHzsso7LfkF6m1eQihK5X14GS5MYdhIFfcigtU3WYgUJxomda5yQp+uUz23T9XdT
cizyaSJWpltxqsbnneGypNikB4Dgv/SCtidFJ3zQxPhjp+QmBIKq0domWbAx82kbDcamjzGXETID
jKvNF/xnjinZevreIbKyyojP4bm614vphWjt+AC2hrMcCAgjKLq1avCI9XpTUlEzllCAwNmhEwRn
FUS3DLAbTfcb791ZJdpv6vVVox0KPd5aZggL3Pny5mIqz1/zAPYruNSAyWwi0UFpTXkZeVj+pO5l
27z6mX1XElEbMRRYCRY0C2TkmC8GhvZR+8CKgkS0zL32jf2utUwjVbG17Duzab/xcS2Spn1t/fhu
NCd7kUt3J2oLipVnrrPavrO13l5XJReMUW21Mfpp0nHjzsPbMEmuplV++523te2IrEhwXdY47TBx
4pyZZWEw24mWN4MjrT/Ga+alrLVItEQH0AHSOIq0fnR8cCn6+GU5P2Prm6sh1L21hfXKCOZdss+z
niZNtJFGc6pLu9yPKH2JmEtPpVvEONV8Y5ORELKpHVSbbjFeoc1kG0qzEJUryenJ2D4yhSTxoNpx
Yske+goB+NAQMzI8kT6Q7rR4XFo1/p0xcPy94/lv7H3I2R0dgK6sN2lhF/hpbEIrh1PXWQi02GYQ
OQTwXuKjtQKbjIIo0hYuMHwdPlSw4MWs/FBuSb8k3xdT8WL0a1yfuOBD8G5IX/sPEMh+kK+TpnKX
cUVcfCiKU53oH7kWeHviBp5jonkXJIpulBUfqn6a7kiIuCsKjt3BEEDiyfMLO4+BdqfucvqdTY2u
UWhQGhrbvhSJi4iv79mbDuA8/IhwOs5SG9xDD50bYZb91lCO7ZskcIgwoPZvIzaNjMrX3piIY97M
D7oc7t087jcMqOc2vNoFWeXvcL1tnZQlY28Y0IPamozGEDmZnVTEdMKUfLJCnhov/BVpDHvLoXoc
8GtfIDvOS4D0oKRTPkgDlyhTpHoVx8mxbxxyDrFMbYR8I3/UODvs21PBAt6LnDsCUL+oO7otDLeX
XkUCPxRPbDgbaqqgtZEIoLKwbPR+LgrJTWaRHpIV7gIras+GYoZbmuV72kpnY2t2e0SpOajCXE7D
lz1l0ZNDLupkqHiNzBE1rNHoO5v1/JqkCUBCmbzrNWWh59B4PATgQDs5avLYVWW2yaZvXyq1rgxA
UOywoE52kp824wV1qtr1OkCzDrWhSsRLA+QQ6Gqw6SpK0ZpOfmhC0j4DAxqMN6z1ksW114uUhl+S
ypfj/yvD6iKUsauD/NmqQx+CP3xsMbDQHOs9MeFogzgQ7Mm/Rj0wZEPCBKiaVThZ3hrpqrrr7Zr8
9ima9W159tLk+SeMmVM82P3FcLmguJ7/lcUavx92vIt152SEvzTUp9hipnItHKSJYFGfzRpgrdIs
YGDRseXgX6Peibae3qfrTC8vACiWpujyfU/Wk8eQYOdAJFyFXW7iOXe9jTm2xDoH5Ij44Im0Cj5V
FL5rrmnej7F7CEfd3ngdQk/Pc7NtUA/voWyLsyGDl25sDj34VzIAIIGUsQsH0IAT15ja1ZmYXil6
bwbw17AnGNwTdf9mm/WEplNeu8JhONnwp5JcaywsNgUrwwWSZQFlfGZzdO9W2XAcEjRE9MAZ0Wgk
Z8UTm/ioG97C0gA4HtY7U1kRAMX7vEAgNya2ASLEr4+i5Rkxgacnk19j0c7rS1jswQ0knEkTD9h9
ccbO9NmaJL9lc1goqu93pwcrEOaGzgKM14/wpLuWTfPFD0Yk00zWGqyuK6z6v7jWiNdJ2gADn9Km
G45oHPM16TiPXY6p3nTVazKlX50FyjGMfAk5zQPzPm1Ev2LfhbbJy5yt0uV3XWAFtIV4YwVOI13G
596bty0H0UzdNrQw34+2ltwFUPhurMOyXVu91l3zLh7QvXoXNyy7leUNMWFrFfQjLsYpuYxnNyZ6
ArHtgVO1SSUynolhQ3GoKe1J5w2Nuqd5j6VMNjZYwK0qkmalz7NdSO4B12PHWXnEqq6DCYGFTNhW
t+Uo6MyIxciECg/4ByAYNHsiwszToCBXFhpQL8fdKygayw5//RnBxg6N5L6aPMoMLiemK8VxgBu9
EO9ZgZ8wKcp33UvbM8iu9oyE6hMpw8bwN/BfS6BMcNzIiNyVWWkuha0IB0FhBsezjpfAVpqNKrJZ
JY1ydGLptQUP94FmlROJQBNQuulsWG9JLaTrXVtJqA6AHFBiTZwtdV1HeVCHr4F6acPfNUI8j6km
k9dui/f/KcDLco2bI1mdiPgU0EfsHOgI2M1gg2CT1Y9psytFkFzQLLC7cPd5HlDIDUzWfEoRXa/P
bYfNOxsH7UCezQlaEUxP2ahjUsjPEMUnOtj5NU7SEvztY6TSo09YO/nYYtib9JhrqdNOiTL9oRzy
MIJU9kpnfAckhSdjig0umpP5qsy8WzcWQH+ipNpNwxyL6chKKcZtTenswfYxdKi63yb6BEPuGHOH
b0DtjS1xxfai7CZqrIJADyZdGtVXhydlwhYWAcZZmD7B2K1J+kqS11+kRwQ7q3TKndk6DD7HXdQD
pmud/pT2Z9cQ41H3M/dhPmSYVjsPQ3eFXpCtqylRALAbcw2AfI74Hg+AXLhOtbhhPBNZydil19YS
kP6pbjfock+DpNQ3B3/bw9NmoyS17ThPvUNXbsoxz+9VjinArR902dT3malmQTtDOKN1dtlkPblW
+5QIBPBqLFEbGlUFmF0OOyO1JEsV5AeoKby1IRWRF/xtWyEKa1m3QnIIlL+aoGBZS4zSoo/4Nscy
SanFylzmpnnxxEcWNpBZSjPdyQzBV4jqOCjKuzEz350Zr9H0jCNjsAS8UTJmkAzgtZGLdNeyH2Pi
b6/ZUiM807OD4Q4XOM76qhvlRzd6RNoQqT5N8SVgR90ZHblLqrXAtKFpDvdaNucce9ck7z5FUe81
Ei2B0Ponrcx/iNHaVeh3De+XVIQ45+22Nc19AnGZROCfEAGnE70zjrqM0bibOtqNF+Uhviw+u8gh
JKDZDoG1jxzvRG160XR774O66UhYG4Z+p0IdbSUiyCbRThZFRMsUwUVoplCujmEPAxJFORIrjUEM
buwtsIkXZ6jZc6Dm1i1GPToSGmOadraF1Zq4h4Ur5S+nheoaNHdDXT7yjYTmIVuFhvPgZuKJK22z
iKKfjsKbSOP61QdcylKyWZJrd0yqfms2QOKI3woYeRgnVJpO9TJ/k1kmz/jIdsNYHJq4v1a2f+dm
hNLltvFYGIpBoR0SmwUiLaq40lrekXj1hwIyLUf27xYcf4AUapmUG1KG2DQ3wCP1ltS1madgb8hR
fGxAAfTqIfBKspSypya4d2J9oxku8IzgSL7gj7Dva8tiocAvrKwaOsqNGX8Esnt00LxhOkiJkkl2
8++loWYaVp96yTWeIemqsB/VqJXLzsixt4Tm2mXdvdB7UBuIDhaa668zRKjLvCKSKClOwoO1gClS
jNGRyKB9gb7SDcn8HtGJE8uwovXYB9bQLMhvQrVqe1uHjJCJ4IaMidIXUrfIdYkHTVCTDyYCX+N9
ANPSq/puaDeDUX3WiiTrJUijqyQO/Vxq5WZ0hi/NG/eT+4ET8BWnjA/H5An60zVP6o/aHs4a1XWU
TXehKrf2EO7Kuvhljfp9Z5onoShYWjYIgrAEU46PCCifBCLHrRaYbyxCTmK0dugg91n3mJEO0lLi
UNCv3QKhe2+NzJXl2skxVXfpLryUhHrDFS03WoYamEUqw7l8T0eGF0TTCDYq8HpEJTM4J242vmLI
nd3XDAuHEm2d0lGYN9IB7jh4l+zgUFNKcCQLOr2jHRjekuSQOQ5cu3bl/IY07ysWxcLQFwGniLZI
TuGI6siYhdLBtSZue1E2w2Pmjk/ulN3JOjqIpGV/aMIydc593hyAVF70arwoE5pzWmi7xq3OFRwa
InNZE0croTl3jAZeO6RrGsyIsHcQ7NoWQ9DovU30B+RDckQpjfT5gJj9KrT2rQahw0kIxG/9o1uw
KrT85AmIXNNw5pHeAfXZDfBpdCP7YLR9Rkl3duzqJxmelIGbB9ZeXZukCDw3er1VPYXehHbXdb9L
VMSWZdx7Inhm0b+PZLzyMu9QkHMydsaC2m0TY7JZoGTdpjiD0OnuAsteBXkCjsce37swvp0ygeVu
kKi815p+FW74ieBN+NmsX/oqgggYnPWYFfVx7ItfuuVswA2sVFc/ucA9k/TiucFGlz5YLdqtLEO6
Hj0UJCbSMD7zt/42HP8Bo9mHDovGHT5kU70EnOCmRKyLRmBNE99NyMJuMt3nLrOfdaP+9hrtV9CM
h1xiHIGUW3ge5GEMEf1XYDKKjREUzwdL4MTvRVx+Ni7FW4gLsrEwJoZvBHLkNQRQS4eoxG5vqIKT
XZTHEgXeEpOCItCWtz1Rig+FhfTQGFEW8paTWLVJWEWf68wVMGkm0nhrGvc5w9tda955oJjIS+et
R4zPOQ0bTnduSb0o03dG/Z9sHVa+lzy2RbiOyQcd7QJdiJeTTYZTQ6dHd9pHThjBItAImy0xwpU5
Y/fhXiQoyrKQ/JsKYOVIBI61sWJ2XJ7/CDl2H5MiGZjjqXU4tAWCv/YeECleAP7ECa0wLZGpzafF
neyqNUtvZghafcTMJdFOmhfXpBphOIaQOMLQNUYvUVW6izKF4pq04bcyg03V2Zco8W3adkDQ6TCz
fDhhErhnuAg07Da5Vpxds6xulo7HLlEbvrM0filDFW8DF/M6BilmJP0DoWyc3RLtSXHZRE9dnkbF
4kS3NoUhX6aSo3qcyVeRvlFjuC8MqELeQxlXD4ljQdEt8/faKjYyJttOTPeTbS9MvGb9qF97ZEUV
Vs1IqFciMh8qixRzJybcCxgwOiFVLuwxQmLQ97tA2zGRY8qOmrplOqHHjAiHskf909QfRiEeWA0T
CkMOe3rJmgzdnr41mh7Tj3bJ4B2NRs1ygtZoIO45ebb74hnB9HFE49ta8WpEKcRyGz/s9BRnBtj4
gezc8YRbh12yb0LemlPVs5iWCNLqOLSrbC70sORsC9pAW+yaWQcb+ytTFFvGOSvwfZYp76qseQut
7TAoejAbrVN/z1b0LcwuWgR61OaKS/ens5EAhr4jZ3uJxt9IW8pkG0xfQmmAC8DxD3Go3vQufmLf
rOxtwDmiG0gVZghKEDhv+6J+gRqzVlH94YrgRAFMpdUny9ohN008OMpv1vO/levjXTizrEb8n02k
PZjIj2TxTZonRPPbgS/7YEfhxKsCsqd37B+djjbw29+1yfa+xiMwFWvTG18RJT90PLqWC4VB0KaJ
RkavfoJEID402fE506uqgAFa0zqdYJ1Z3b0QkudNK0dKfPJ4wmAph+Fufr2qtnhHuf/imc1HVqfn
pnKAQKTbtlijNruaJbsoV2emJkZ1ysfv1A5+R4joGz39xNFEOKYigN6z2ivECyr3CUm1X5v9XCOy
j7ZIW+K7R7ooYbdU9JZ/CTT5SMrmg4F4yo1jCHVDNVFhFY+NeoRlTUQgqfdsZkzEaytzqHeJDaCQ
IJ2aSfaiDpDAOG1PajEhyCuV4o/GDwHId8NAJcLa0Z58o8dfl/fOigb9MbY/aqe/0LlSMKFTd+X4
kE576eWPBfEIeAamN9VZAIeKcqsHOChEfkGB8d6YrHyGpiMIG0luPcKb/QmqfD6Bv6SdsFdWqpkc
sum2nwmSAzmYtBNTymatOiqfuQIpdsYCKh3R2oG3soV5bm3WS01HmEndnQqO5UPq0KAn7Mtl1LkH
20EflEX6iakzVV0BVasSO8nydo0LfVfE1EeW6/5Om5wZGProGoX9uiV1gODbCsEMlZGT1xsbBdI9
qaDM7dDPLTAioaOhhd8kpGouPMc3F+3IQnsgCJoOYAHuvPEknXMDRqiuH0laVuveDcK1Uwe7VrDn
r8PgiY7g1xTayaaqY7VvO0bmQWotpQrRpLphdDKRGC2Myn6KhXfvGzCse9u6F719qRU7RvCJL5WX
slgLgqdJG+5tP8dDCXUcfTyG1KGFdNdU9i4uk2GbpkWwSFmk44PyFlGMsEh64VoYoO6Svn5pk9Rb
6aN8NQufMIB82CuuW8oWM4Wf8odWL6KWI3si0PD9XB1ye5eqnD1FbQcKJ1OQzaCbsA2kDzBzduyl
Qv3ietuqqnmGohEW+dCcgVRLb4UfYa9AcD0X6RdLhk/VnyF8LVtbPqsSL1EeuTsAQ7aT+Wvd1Igv
5ow2JlsrcsQdRH4qoXmHEwCyXuSYbRkaJEvS7fp9UMSfYUk09IhQ24GKSf1W2vskhf8WZ9We6Ako
9mjUGh8Gezy2OOPDFt50TXibH/sfTk95GkSIk7VaOduQxK0WWyvKUJusCTSX1FCszx1shmYnsqNT
JI+Q+n/ibtpBKKo3ECUxbyFyK1NxH6rhNyRDLnevUBLpAMDUp9azFtsvRWjqy8jRHlGtz9BF1iIN
pOvFCBB4kRYupB0XPXBATgFUA8yTchMmHGwKI93C5/KUteB80JWjguyJtsPU8TQYxUs4rgP7Xk3l
ER/xpczddWJwyDpI/yhW+vfRcL8neyvcbCdSfCGFBn9xsvdTAVJLZ8I7xYsWzDO0CfyUyZC/lD1m
VLh48C/sY9lUv7jEnXRw/0tDp8O1FfAHXDCnglDT3voytp5p309u+Ssz4QS6WrVisMxhEcRbMgGu
9NcZHVT60sp5dFgaEyEGkDYMC/0R+zBiWqNFqVnriCLB2YFaXZMtt9JDFIJAMBpegow3cAaNYmDp
YGvath/kU2d37z4xx8D1EcAke1s4exEYz/5sczY1Y88l20HhE53xLMBiAgiPwZkyYfimrWJ11aaf
AvRAUuAUIUYY80KSvxtet3ehO5EsdsXl8q33QN7G6jGIrV+mGk+xn1Br5cOXPjgo/vsXK6IpkRLj
Xf2s91x9PPWlFa9Iu8K9z5W3boBb2ryTGUkjG2dgt+FoDMFK8mAxntBdgAc4YLjEdW2hRzXB9QU6
MrHy6gCmYgiCuGY4s+R6FUwLF5MYfsJQPURM/Xr3yg5lVek+IXWzH3FSj8FA2kzWXgyf1Nw4fCja
9IhktbzrG33PhBnVsoxQXXtZvjaDOdpDHPBwswoRas9w+ls0+MeH4ECXhBMNHBEWa94J5qnq0s+A
+n5p+84D6NDt0FWbQMfioBv7QfQ/qUjeyWR/03VyIDXVrsMsfQwgZ4v4e8x/gpiBRk7daBPTKKRz
lJlx0jwBHEVbWNaEkXdsz8rwPB7IuEvV8GnYIE3qUZIMA8ux1AlkgQME0YRED1l+WjjDCcgEX8G4
nn0M3mkFeaCHO0pU79HTjWGbleWPFhGty05RTSZk/pCsQ/nu4XXxRbqdnBR5QoGZT+8pRnA6DFp2
D48AB5xqXoKKlWLcbavnIEPrIrHSeSoEOY4MuR2KnzSv9saQ33f5uI6Mhq2sjTq4gUHKVNFiS4F6
xRY1WEZU/ofbzU1O/feH2qyu/pfP/cuH//Jjt5/48w9EuNpGi9VT5lKKikfgncZGn3gKVdXJP1YV
b9ac5+wKWDFP1xyCObBCpMI3vfDt3t83/8bn/ijMfcYiEkn7H+X+GE7QSiSvxo03fjMq3G5uH3qg
fPdyelZ62zXHmx47vYXsuoOE6B+SV6T7Jfq/mzD+pom3h8wleWP+y8tbAvHt7tQYF992CXq8ZQ17
2ZAdbjfaHEX8516NBQrX3M5KvWarl/h4b+z1m+T/z92bN+D2cTmCGO4ZWchSJUC/HZBws2Lqb2T9
7XO3D29fkG6AEfDvL9+I9pIo4SXXi35Z2DMp5fblMn+xh65ho4mMmw0aQEPb5MKmg8+76dpZpxIX
PAve/765fS7TKm3vtb9w799jHvvGAVnuhSpWoe+CVQ4Yx0kLMjDrm7MlIcI6Tdisoz7IV/YORTSt
KMM3OA9cjmtmVSZJIUSV0qVyA1Fmn9ZFdQSmPK48T1uPE6dJy8n91ZyLvEwSAyucC2EhKkeiEcad
oXROrmN3Jrq2XEsHY3rO+2dw0LIHXATplokkcV51HCCHjiYgBjRwlhlkSLPuxvWE8X8biL2WJr91
lFjW4NoHr+3HsztMVzfuk4Np+80xLAJU9tUvhbpq1+V+Qm+NO7rPz3VVtgS1VyAZB3Fky1AsGM4T
CdDtZdX5S5Ak/BqzINoy4cUssiwGsC1ialLJpcrV6nMBTUBkdcbkw9T3Wq8/WL1RnzsH70+BamQq
xL6E4bGnDl88Cz9NTzrGwCBvrHNnWtaZqCne/dYAh15cplkLmoH74Ufac+Ykqyy3TypC+M6BfR81
AxJ5yNR3iDKpgKw5ifPD8BijuKX5U5tNdsoL6veJ5Qsmi0by/9gdCG0vRp7VxGP8GyrO1F792Q+K
/FaryC/EleeXKUKb7oAVVRORG0wX404HvIP9a0kIECWu3kwks2f5OZSStBXtie3ScHIwaazCMmWl
wrgtB9C56QzVL+jP5SllIn1iRroPovwKKkgyyqrGO4F8Uf9NGvFyYsW2EJVnLXJzClZM8prVyIWJ
UjWbVkBKKBlN5v0GqS4jsNIznL7FmKPOj+a/hN2TxnaO8sYgm4RYI7fdDhBNzkU7NEuvzNAdExV7
TjqMXCLVd4zpnihA1vr8IrJRQmnCQiVjJ8d3hTlHVlIJa3373J8v377iZBL/RovD1j1O0S4vsbVm
ffZqee53C/24yCpq17h4JEuKEZo6+wBmYs1/xohaa8OnqKwfvY2fEDFjocQ8a1XHfjCeoibA+mIb
L4U1EyC88kPiWGBCx1S2mq791LXHLLVWtqbfOQ2VoiHAGLOA2YHPqKr0UFrRHXn2aEarTRui4Y3m
uGcZ4JTXO2cJA/7VLkxgxg05broJy8iv1yhLLWgu1KlS865VQPpEEQEMz12AArbRkSpfr7XBfegj
zG1jP95XBjyqyYTyCXNxgFnrNs5L7/cnd0zee82mTKXx1EV9jy3wXjfUId2x2qYsGby170C57uPa
xhNdXjJ5whyJ3mLVeSa7lCR6LCMfji1jq05C+rDypIGDXn71FUWYzPSPtiy3CLqxZRRWtyIkD/0v
L/Zk/Xbo7XC+2tnGCYarH3HpGAmNiZ0AqBq1gyHg8wYSx0C0Qfg4HPtkgh2fdW+tsK72dJ1CDptQ
BfcYU9I70NLuEv7P0jSTRdkVRy2Cs1NqZz1rBk6ENtOVqlhWnfbql2xezTBnt5uQUuNMn77P2ynp
1BXY2bqPr45z5oz/BFOG6bDMn0ewUtpo3VWVka1bRzy4RohIP/6yjfu+C0eG5OwsCrf5yFF8EGOP
yxpDFbXAT16S2aTYkNxrQ4jRqGWlppvm0Sg2lgjK3RTgvHXo89CAIPCedHuV9TwN6QhIx7zTYyrK
2iQeh4zhHI12jS64L/JyaQwuLyhNjhUhnLUKUv1KfVqGUX8qgiOQb0K9az1HsptUawYUJiy76kcG
9i8pyWRr2VXqrcVMMvYeQYEPu9CBpKZyxzhWELJCw3xtHQYuTn3IpAz2UQvsfky0V0M7V9RnZYEC
xVbVd1oZnKa7Q1GGvw20ngupFxSI6b1HcdbhBmrHAK2YFhnwSXToCDTQWkgolEJjHNbTYS4la0s/
jg4rO1NGxVqo1liqYYZGjPVn7DZM6kuQFL5DW+axIQ++3VrkR8LBkKrR/CwCYRWXgXHCwhzdnRRT
taPbza+qLp9RTP3q7Pgnbr8t23E2nTn6cPmCHedd+z7jycochno5ANaBjp99wPDslhEuDm+UzM4g
bn/qTt5uKsbLjbCn9TiHSDbNcDFCtO2VYPlY+egCk8Ry7pzPEJzVxqGj5OUm385w3n3H+KnC6SKi
zNznmCbW8VADY8/ahQrJIpx6nfd2w6xQmJTNDD3CsQzYaLaEHze+vQot7HBFCEuk9+sBtx1Hlwiq
h5TWc62Z5BznPvsZJUdi7usvs8u3gZZOT4CT9pyRwkNg5GfyFSKcEMZj6FAzm0TFw2Hwyb1ElB42
kL79NP8ZtATNejzSDnNmY6QrTrGDRKfw70jePdtBifLNS5mM1cpmd4b2ywndtTTVRzvq3laU6oGx
rLezXOOCo44wx/AKAgj8OJsKeH7BlZ31jsmQew6kFnBEl1AtQpg5CMOynVdSuLgOqKQiLTKU51B6
rfa3qKYXMH8d/7Y4OMK8a/0xfknbS2jX38HQPVVoDyjU5ihKHYMDadaotO+Zsrg4RCumz8245Gxj
bztqY9LCjF9KQ5ycGXO3UImfggnwgqK0Xw9msxl071tv0GR2rQZTJtG/4InxEGS5s3PbXUQNGkeQ
yvBlaakjiCGYKvcJj2ypGk+tR9fwj1rwk9cSeZ0LPI3FmHkER1SSz8i+KSHVDTyW7p7GFFZHb8sl
8CF7XWRRsoNOObIqtjRSTep2FbhVvGhyvQcEy6ym5EWU9cm8icCD7sz0JcULg05H7yFoV1XyK21b
7WDX6MhrGylXN5VpvslErFYS/vsCnE2M9CDIDn3xOmhEaf75zPzpSc1dQPgEiHNa5vqMNkAcdhSq
4lIVlPWwaVX1+udDNCdbZRvwCIDUbWiyWS7Oxd8YsLFIsDjN9wRD5F0HyW50Qv8AYQUJ5+0uKaMS
Hgk5bFZuvOSTbNgc8i23G9n5BbCb9o2Pmp3eh2g09PRYB0gjwvle5NK6wPffj8xTeQvme72c8mNZ
14QQa8pb5D7BH2BVMCibUpRrswVrKR32wnKYPsYszDltVfmRk/sxzGW85gW6K3n0RzXfVBr8jdDR
Xm+fSkKsUihLcBU1jp3s+zqL9nhx16I2vR0eUgJ+THyN803X+/oSxyg8LQ+Ul6i1lVQEOPh5rIMI
sJ0FGTfxKh1MRlVdDODD2Qa84ugBNWRYOd8Qx1m/aqagPKZdW8C+pcRoOQVyXGe/jIDQlTxJdm3k
nls1sFzMBrQis6ci0ZP6iNwR6pVCKpBFHD6OjhIvCoboaAVFxN8Yf9G2cjygIj32tCezn6haxmqG
iQ4MTIRkPWWPJQmaZXls9BZFR2luDcsqKCW8pDp2pV6tmC54TB7b6mgSaYoFPrhrYqqjFs/YMXdq
wmhIi+fsErAIuX1SkiPFIcUQPPJyOnfindwcL44cw2Pi2sx2br8wYuJWOQdgy8Wxm5+EYGBh0NbR
qQrgzKhIB7jH3x4zfjre7jUR19Y2poiqR3XJ/Sx6UB3vNEN9mVha93NOXmpG5L93ct8U+rDRq/4Y
2ra3qErqGW1qL03GHxDpw5vJCn5VuequzGuXtI5OzJftj0owAasrcnpUQDk3muKTJ3oz9W16Yq0N
fMXdFOiEAs1BKeUyTRIDCCtSyRZOj2cvYA8fAabZ2A/2FZoQOz+v2kah+LC6+iXOEEJr5CZmJZLL
bso5akEXsU6Lf/+vHeLfsUPMPoX/lxtiyfVEfX4X/8wu/vMz/+2GMHTzLx0PhOc5lmBq7IIO/m83
hKF7f+lC16XlOqZjefo/xV4bAIrBYfGTugdJQSeL+h/uCPGX5xmm5zLX+i/2zqw7VXUL07/IGrQC
t3Ril2iMMckNI91CaQSk59fXw5dztvvsOlWj6r7GWoNBowYFvmbO+T6vrhp8yP+LPILT+E91hGQa
wIRIQBimoupwSyb1xN/UEVJ2LqRwNs6oQzxPrgbg6rsqLRGW/nvtd1/RkzuIhwsmZZ1YF6/6X471
IQSl2zCAzZg+5f55YlMsiPaWK4A5kIo6EiRJw+Co6tI9zKnav07xpITK2IS6gap3MuyDGfOw8zJJ
zsSiGAYO/76IGq6EcM90TLwq/c+X/u3j7q+5f5JYI0qHSrDp3tqG2pH7wX/81Q7IDiUff52FWPvH
a37PrJoRZswsXKfvr7nK1Yn0reXN0npZGOjTqxDsJvx/9GfanJwEztKo8cResTDm1X9s43WJAm16
E2hZwNB6tBTvFrvSFgtL/Iimw/cXik2xuL/y9+XTn/3bH/hvh/+xL7rmpl8lcxiwkd0gtFveP0ms
wezfGlKJAHxCEvRMcKeJBatiEf+1JjYpy+Owhqrw93BDjpZeojJ+L+X9Kv7joorNq7j+UEKxkqLb
obsu5pRGamaxGqabLtaYq0EshRp4nigh4ibM8cBwbnIBWGZ6odgn1n7fJ25phZyVL9fyg7hPB7FP
HGbAR+EVdH6xhbTapISemqe/vVesKp22mzdG54ut+80vNn8/dDpBFSItM6JOw6gC6zziH2JVLC6d
3C7JKOCe1KyG6IZbUDZ5ayTTAqdH9N3TmmaYKB1mqFAuMsYZRo4kIxCrNaHIPMIJARISvtUmFQ0i
TikWTdVP2icoC3LYUGthDp7YL+KlYk1KwgVYW2kh+CjhZDwRC0jKfVu95Yhw5tc3pQfpIhZznd9U
rAnSCUCef23CezmNQ2EyOucVDGEcRC4aJUPTwxTOJJbkrtqFdTMYwaJrFoiRSJBF/raqXva9jpAd
r1yc5HASTPCFJVKbiVVTcJTKvl3q2W4eWTqlA9JWfB00iPwJsfobs6WSiPCqRcXjlYEX9QgGqfg4
ngexNjCpup++gZbbVUoMT+54DRHrFZtiIWgwYg118BYNuemLKC2Zw4ktMsJvsAUTJ8u02h+Hai9+
hbspqvhrEu7NEJFBf0wa1sG6INMcr5FNeAoYLTmWf/Fg8BCf0nFkad0igeKdJtQlmCMGtsWlmOEf
XoHD+D0vSr6YJsfcoTk+5BS7EDUW10SbUWlBdUAgdokLdr9WoT8WhMnTkJG/naTZS4EM2f/dJFOJ
T2sMO/YWTiw7aRonhtGS5Bv+9ob+YlGj5HfauIxL0DDjBJsRx8QaYg5PmUrFuOK31d1a8tdVUlhz
lucZtSpq820Kwauw4VQTqFRMdon1iu3rGB9kk1rKX3hQqzJCE6uC9CLWTMbY3EzRRpC5RNIgqaOe
H2aS44pMAv6IuT3vEOrqkJul2bla4eKN2cRfC7FpjqjI0Zb9EfubJnoz4QThyddwSwg0jQmQ3Fej
cdv8Ras5R7WyIG8YID84FVpKe/+XjyaD9P/w1ewlgk1KPytAk/77G/5+TaEwnk+y4KKWlaWUbURk
//4txab4viLQj3LQ781buLgA9nekyWP2nj0xEBfyVcVSfP8cac/c6JRA5E8aMifw62LQ6Pf7Vdwd
eVJZrjqnmECtps7/9wmeHmOrmS2ysyr/evmK/RqG3OWZJ0/5Lw6+ESQXh+Q7KewJoZObZQdgo93F
E/mnmyTSIm8kNmORzxHbukwGLKfE2LPEgKCZldeVWEgm/lyYUrc+JFA48K1quYVSF64x3fPzyREn
M5KcxH2LsLG49iuxL7wO70aOsSjV5/FaLOZpAvYsl/DxOWeUk4w6clCZ3vGevvlN1VxJWixvxkHG
B5OqaJMCzsnBpsiynttBKivIQCzanmH+xAjyiJnQfyeTXFvc4L/bWlnDC7LOPN6R7BL34FETl/82
ZXHEYhROsCXoWFsRLKNxYmMJgpcAFNUzCZxWDg2ipjJf8InEzS3W7ps1MVoPm5/GM4nVGsMor8Qi
iuQTJs8tvAgeduo2/7UwpszXfZ/YzMerxXRiOiJeKA7fN8U+NY7OC2WYr8UWdUJTDf300b+rYu/f
Pud3FbNxZ17T7pEOmvm3qtwoE9ZAAA0UsPlLicpG1Edu0+AEpMnEQrCoiyiataBhYSfgKgVO0ek0
lAQlwcBIviKT16adv6viOI3KI26CMXRnXGuuE72qmzoZilE4S7EqdopFMR0WazNGzXQa0+12f4/Y
bPdqo19+P0QcEnvFBw3zST2QKGNrF9W8YGgybV+mD7l/EpX2zNEu+hWV/fTgicO5GM+IVap+GeRO
74mnNbGJ0TcX4b79Xw9nYtwsXinelIon5v6Z4u33zd/D//hr8f09yBvyRd0Uv2cg3ve3s/x94e9n
GOUtpErOxI0todPP+6nTq9CMrcR2qGhQ/ENQUWKfWDTT0fvmaNI7iReLtft7xWYzlmcKtGyxoUUG
HatYlfT5CGNi+qiZNnW3YvV37/1z7n+KHpG6nxRCjTgq/p54y3978d8+8X74H6co3vy3z5++hdjX
X2gpzEugTEgxQbIQi3FiWvy3TXXILEqFKM4RR5UJjFdOMK/7gnqmG3mV4Vvskhoo+tgyMDS7v+Qf
m+LA/3Zfnp8T2OWIhcTrVDFe+Mdn/f6V/3qcorPQKecl9NPpS92/qDh3sY9abBqp+9cVrxGHEcH+
+8j95eKFuozDRgvrpOhUgPSl8/um6WcUP143q7nkhtxR+ZLMDwWhFrtNm9bNxSAva9vtOQJhKiwN
9WnCYYiMvdi+L3533q4yRXhlqdAxTcbq9+Pq9M7fjxQfIrbF4d+dYlsaMAeVryNoPqpxziYB36KT
ZkxkbyitUiLh0oxMSHkjxWze4sjTdOB8aLBBL2nqjLSr6PYwD+8Ocl+5xoD7dqthU9KQJqe94lkS
hm+NGEuOYqR9PvP9zdtUnyNLuRc2Fvlvsj8rsXYuM/13Tbu0xoKpfnDHhvxiRGKqf9FyKjcw8tFF
cmZrmYg+zp/TiK+frOowombIdZkM66JpIXbOZ9XMaRUyeoAtn5SJYJhKUU8V2pn4cU+5N97IOrWZ
LBotL5aI2JFwFsgIprmKWMuQi1NpJiNd/LeDWmdQe1ndVNmLcv1TQEXaaUp0X4h9c0YIriqrA791
hRH3WHZeXoG9QhF6dtLZXMf6OH4lBm16meiOqcatVmJRjaT28/wk0QRzjadxlj6Nq8QPI9bEQhxI
CwKPdUvVrEC//C6U9Aw2zvRD0TbWomUW1EIBvyHvTiRC7MU46WHQQEsO3fnfNnrphe8b3Ybgny+W
p9ZavE0cEWuIKAqVi5Hf4MreF5QO/X1THBD7LqWck0LuKXSe3PpCC/e+OagDri9E+7uDnzggNvvp
p7J6SnqSaTQvrq9Yuy9A5v/rmot9YhMO9jQfmN4itn/XxmZ/HofGT35nC9NRcUDcMOJ1Ez+IzJfs
owfNVkRiryvGhlAe/9pENEcXeRaTvWo6XspTx3t/6fkCpzWUULT97UWpellcLgj9WqaqFm4pFfIs
mIrmRFK0AGkxOJJhHaDdq4AwIonuDHQYrVo0G7HAdGqyACLlJ/UVnYIMREcsGrjlDCI0KnGlBo3i
1PKUAkd6b+cyWcJFE+McSBLmsEoRUgjDSIEQkidu532zGSeC531brInXiFeLzSKEPvn/g7X/N8Fa
WaMU5v8UrV1+f5z/I1T7r3f8O1YrE3bVVP4B/JPm3Jr3WK1s/A+Kc2SoYfD2JwO6f3FrNGK4OGVI
hglmhrylbP0VqdVkIrW6NZcIrOKiYBDE/X9wmTNkRflHqHb6CInzskxV1rCxkP4zVEs9VdnoRjh/
kIe4DRKAoN35ElFcOxIkKi5A821hvCkWxaVu/Xl0RsVlVAyULxXa2WlVLOIKDWsVg3toplo1sRin
+W8/LcRm3sc8DNf07KedcgnUaV4nFgIFJnqIv+2beLdRSApHcHlFS3D5q01gRM/8UQMajlkrVrry
1JsVoPIYIUyrYakgOWynrjE/jVgv2ufZDdHvlLfDHTXAmncXaiAVrLp86K2OGf45AxNiEjSpRP8o
usq5RUy5NrPtucpIT/VUwVsUcKk1WLjmOpdslNzLakg+reuc8pip1TyjiUCCQos9a2XZL5VqJ1xN
b/WV0NzMIE8blcXTAFPfnxmcUxSbx2awlgbYywv6x6WqjOiGKiSh+jQ17seJdSxWqxs8M3T29OSq
3Lt4BsAPniIxdzfXyyU3lsATYGOOK7GQGe4upO7y2LdVHlzoO6IpzpUAfJ9KacsovAST4CQt5q2P
i6BZf8SXZH1GJizVFd4XBQMRNNdLYME2v0+/1CLtkGUXwmY1RJepARbtq9ypmkMy20RzRGd0X0TT
pPy+OUzzEBfDi31vyjT30wReLKSpdRRrAt8m1hQThCdMN9uappXizMXCmDbFvtmIV0WfadQnM3T7
7TprPAL8KFkosyA9jDaqMQSHBjXkRAvLvbqRKwAPdnlU9AMuVP33TXIRQ9Ep5OQLJB+TNuaQsMtw
DfLDxdkBF1bAffmo66CcHUoF6E/zxJrVLCzVyV4wkh0VtwJuJD1CGSJT4YfzdWWsE3nLKOH6mvyR
XermT/n2TAxZ93B2grreUjVPRUw1Pqo9UqnvXPdNtEvof28wz4fBLgBR4Izc2p1TrvvOqSQymDYZ
zWBol+OndDyT0iTqzazwCVWI0doWQT5SBcYaGhHCGXRKFtrlmzsmG/zlqcOkoBCHkvlPvKPXRuoM
4p9Rd038GGu9w/Wgxv78Zd6g0Zl+NmrldUqWNGYT7kVbpd0izviudJVWgDghpTIVEVpvEzK8RQ+F
9Vl8Z17Lz/fYPl/285eZZVuRh0PAAUYMvwTwCZBLzUJjKA5+RNkOk/DSvqzzfYHE6on9xRvEG+8j
WcZ2sZ49ZL2D1q14Q7yEmielxqy1qf6GjxJrzmQqwxTM1oDFwXFeDJcdwvoryoWfZm53t6+YBBR1
OlQIJkuMTcYvCZFJja4JTwm7xuIF7pLlSB94pVvo81KveujPxOSdXrEjZYXusXlS+/V1pxzVU0a5
tU4bQhzUjiMcJXFhI4JQHMLVuGxvHhxAlaqGyAfgmDwVZoAonap4ZlZSRtW+lx7mG8qH6tP10zhe
X7AeeYw74oae0ayx7rSIqQQoKGdcxcaB3k2VHNxekxap/TKgDSZHAObblHjcbijdrHaBX5jP6mb2
Oj9PfjXcttqH9tM/U71PwcOqWNYIBpz2QmmO2youpmuVjx18HC7ir6y0Jfy4YjfbKiotRaC9ANqh
hJDY3T7JD+2mfOl3yjvajNsr84OOERNmkhtsGrioVMKk6IMd6qwwVOSG0vFDQzWTcies6wLRtBO9
39beZSkhan1G4XfhSjg9yA8ITlRjevUe6u34x1qhq69sxcfh2HCS1fyP9UXVx7r60b7Vlf5x+bb2
tDtD5c0PEXwCG/ZSNh5DNMItbGZXytfFrkIXWDvyiSLA0rHg/3pII6A+aY/XIFy2j8OV2gSnwyto
tKsP5SPLvTwNTO6HzC8u3vm7xOMKPoT73W6RdbVbZKjzk7aB24Ymot1aLkKAzIV+lUD2t8PXS2jH
XrrtprCnDTbKvT2X23qksIY2g+B4YP65jv7wIo3eleK1+rVS32g7QhzgmRXNvzUEEsaTfvZYuVFd
t1Q+htHJV4Rv6cFSPq7POVnv9oZ+G5H5dx0t5g5BN8Ri+FG4/ObVBwpLX/7MfyyaUDT3wTDHqIu/
HyALiF+Ho76JIur77W7BXHHZUVUG0sLRj5e3sXQ6P1/QWnbvbeyPy2IX1zAAbAK+XMtz5YbhgyQt
i+dwJYeLax2ku9kXtAqubzfzuPQ8e9fn/uzyBxWs95BHbJqXcARdiXSLgk8Xj2yT78Gk9WYDt5z1
ax279iS40tHR7sir9BmoQouYc+ZFH9OYHeDMjVi4rVIaHwdJ6M33PN77bBt/nmPH+oqe6nClPxoa
DYj6YwJHUnRG+kCCX/P2GJfbBLXPAYVPP/P5mLBw4JkMs40xe68GbCx6P682ty/5UL+GW4sqwGGX
DHYbudFLJy2y/EUHsFzgUgOVWPPzbFHLLwPWa9K+6h8N6Q94mAY16hkLVW5mDwr9HKxR+pPFgQTz
RraVff9aAPIjKUgtyWE8hO27Uv1MPAmeXtheiuGrPEKFnVYWhiKFPSe3lOJhaZHT8RDf01gYzNlQ
PtZ2F9kxdS0WV8ZNw/dzeyLslQGTAyn2J13yD3GiHxIy6H3af2DL/nx1/oooL7OfEcbto/Q10bYQ
+Djd2hm33dIJX28rYGwXur61VPrgaPJr0Edf7XxDJV6SLa9UazY+UnUlC0YsEHNPPu/yG1WsHpi1
tltwegh/qsG94EOXbxPAURBBbCAItTvVBtlH6s96SqZoxlyt2hsJ9prFOnmzVuoqfpqvh0B7UB/H
x/BorrijAcavZ6+GCGvAmMCa1yleOQXqdm8Vyl73LPtX9aGoUjeNPTkM4OJdlYOC7lJfyVcnfEq9
7hnstKv6Ft0D7GT/gkgLMXf9kPSwrbZUZA9rJET+C0karqD+LZ+/tLMf4ts4aXvwxII/QRCE4RdQ
BIznxst6/gT99lKtKaEq4a4gnr6C2mIQSZ4RSlAQx4tS9ig4VkpYys9j7jf6Vm6Jt2AxuZ2HDq9X
8CxK91CeoobIL8FMu3iiITpOH0XF3+MZtgSjW9taApHE/+w422nlQp5TP0z1OoITZOJ2/HNJ9goe
TqjJwE0PCxyHqOBT4P3AH2vcZL5Amk5tLeDrWF1byYvRBYqCTs/G0uvypZ2KrfWWmfYV9zwHVl+4
Pq97cJKMNBzzVBYup/SkUOBkw6tfmJ/aCejQJn0aKpfS09Kp/8wM9/YAeA7aHAFct10orrXA5eu9
3s8W7X70ot1MXuFF89it1bcy2GNgdf25vfcPlPubjwWfAQd+rQVXoEwuniJxt83c5FVCx/l8yx0J
+Mya34iq2QGeBbbGhzZ3cA9UGK7iWNMtEQ62yYu6o7YbO4dGoezM7SjuXUif1pt0aqpT23m3I8hL
CjN9UPnVYVgzVuIsMJGz9WHRzBfS2U5X1Ejh+rXX1ul+OHWn25Hfnz92adYFxEf79kDHQWm0ky+r
5+6Zajnu2AJPFhSjzpg+XFfGi3wcf869p16C7LpFOLRiGtAVbs0zqHjRV7MrPjTyD3StVNFyD7kk
NpPQNpBfPTXL6DB7Nr65cW4L+SjVJxSj+ousLij4xeqHScRcOpnjoWZQwpl8yMxnXoC+IQEr6+AG
uwgIZL7QMSlYG1QWWBSF+nA0Nzfs0rA4ooWnwO893tcamnq/arw0aCQ/bzzsmC9zr8GmF+pm5hPx
rOe++pGSD8MU/MOrysf8m37aogA+89WXG7Xpi/wbodOifmjqJQQ9JTwyqyof66P0meE3/Gr64AqS
q48+F41HVW1hlISjn+GXWu3ap9vTTcHZ12mf1HxhJcvk7dLZaErMdbkbFAf7ivKQfPHlS9XrHvkD
EL2i1LEuq3KnEDiDHwcdi/cbD4rkzi6rxrSrR2AfvDSn9FsOrk9avcRY+Jqil0e2acfvQ+WED8lj
eOKMGjAHeDteo8c2X7RYktU+0ybrj87wnGBf5hTaHq3g7XIwis8+C5rv8urn3WuK1kh1m+Uw+owm
sJRe8puTH9Q23UgdK8IbxpxnSHg2EVjNZVoGJGeqfFW7KcPaLFG6mSuxMCbfpgnvYpq3d4zY2lWL
Sd1qbAgviTWxTywibYo2SRojDBPBclpDGCmghal4Obm3Suns3xKYe42LWOtkAvtiLZvNOC9RF5Nq
mGcnWAT2lnSBEjWVxfS6Wl+D/+27tQKmoj7vGEfqgRHDTEpmr+Utaj3lykhRryCgzXIyBM30B5Up
OUFd9UNiofPDkmF1beGPaZMZz5Q9s654/PzWHqlTCm1IKZJQdpio5bVb56foJ/+5KFT/OlhfHsCX
IXLDmKG+LfTbIiMt17oocpsKOIU740nGIE6zux+gZutboGrLlkKFwr5+zmXb3DDjiWsbkQUzCdyj
3nR6CtKbmxz6Z+yiUmGCuW3xeuqdWYwqesGHavOHZtvahqMc5gd1O8hUTa5nlFtMACxKdb3s53oa
djOvZixqgcFnrO8VGBLa4ebsRNvmTXljgjSu+fYP8M2hHTh1ADF7jxd342tvzbZ8Z9YZdR4lwmeA
6kg5TQAXNhZV7amEcvWGqGwnv88P9ecMf9AfzM35obHKXlDvoyQu156qt1THYtxWftrveMcktUif
9E/T1fckhNF5J+cn/YGC0/7z6l+XDDzk1Ck29Qbyx8hTCI7eqV+TYPg5+/J7zLjvzdhTscxPh4r9
If5mUMxMD2eH8K36yd/LCK25E4OxMhb41CIo+GFwSbzzLSL2QRWtZSsvtwNUWtQO+CnntK4b5Mf0
f3vYhlROMR7eogIfGMWefS735McMvdG+Bvq+XkXbDv36wyATKvKuBnUA9Gm29N0h9Cb9nDBkxx+t
X/PXkF2AqbRyfHV83sRHjU+lW72GfhE6kPFQh9lAdPPUiYnj+xFuK0SAnOsnxHvmVO3pzM/Z8VPP
vK/e6WnHLpvwmXIwJ1nOl6NkJ9sQ1opX+ZeVGtwaZEN2s8Aig0vwzaeWqoNl9TUAuVc51ifMh9mh
PnsZ7w/Y8TR7wu4z2WoF5fj070/Mn9U1cRSQ/TQsB0hpGFPIwIncvPNirGYBuNjGkwSoFzwNFTjf
WC2ebiEzfMZUNq9AXJPSkR+phpFdbRWtNS/aI36EZdotyieYBwVUc8qbyJoAyOgcdQHVjsbW2kpL
gKJ90BzjR/DpxqlcoXGCtfCYv58PVG2ruTt8G466D1vPiJ3oSM0AyGCui+W1n4hAVK7yCes7aTe/
eMo3lF7c3+WZwwyf74HPAxWN4UFZ3oL+xNUoF5ZfPIYEhN7w30iOUAGzLbOXZhoEBpd3rfAtJgIJ
bXDuz9Sl/MTgfF9kHmxcLjsOm2nllLqDnBtp/UT2CjQcHHW7rnzML+baU0P4iY4zw70JnPt+EgAc
JobQh7FlOpCZf3rNUWdbHWE4c/cvBn9MT+eLYjkFy2RbnyQtns4MBUILEQNiBLAZXqQ/gEPbDfNI
KXK693ETth/IMpGuXegnKk5iMS8doABMhsDHNR/6ZxYYGUgceyRYGfuG4oXRYYJ6nXzppV8W8IGw
5WIQE/RnfOfdLnIwV+p5xomDna5vVOZF4wKzyEJy4Qz2nzIqyjUagCneUjnV+3QXvZs/RBHALB+4
MfBd5zEkAMQFb/ZEBWavTL71T26SMwRiu5855bs6uvpnNewzRIexj2l2/Nr80MSd3wqAIQm2jIzV
1u2ueoBmYsD4OxWU59xoJDkvghPL+b7DH3Pmx7vuHf4moYx5hMEBmogT5VAzw76WnvST3rzqfYC3
yI/WbcF5jXTfETVhjvmnIv6V+kBosndydqjes8WMsE9EMcPWYjKNndBnaPqQjbSt2tjZy+jidvdo
1Bhb2ThDvltPg445iIffhiw7abpPk+eQlukU5Q7KrBYfqG5b9VOYZVJZxA99SN9LcCjahDNfOUi6
gyLlKafRY+JA0IE4QUkMdTOe2h3eEEF4GNyaywmFYU9Yy+lrj6uLv/2ehyRSD4ZOx7kdVURCfjZQ
gLSyqIvHfcitjiBp91PRbVCCnzhme9Rt5bboXoh60ROF+u5sMVTAtMW+fRoeeSnmVWv1xLNbS/aw
LR7nu2GXW/YcvCqt0qZisECR2AqIlcvdNH3cHhgP17HslsNxaingvR648jxysxNiB3M/wVFoYTEs
Lj7pNaphEWNPo0JLbWh51/kx2XY7411zG4s6KFf66bUAr44G/PBno7uJ6kvnALPYDNNOIqEXvzds
rEB6IC6MYgyKWxgvLvPZj/i9uTCaJ+1bGgHzzZUk51wv8HfR18yzw0XxWFElJzsXpJ5wywzAOqtz
HmS5c1M8mcmnVrnlgEp6QQjL/KGrNTFsGxaz9HUer+mhaEW5sdAFGjJTTbt+7p6UH9wi2gOP23yO
IZFHSJzYXTxzFcUPcbDBYQoIuAYi1LboX6daGKpW7PMDWmjm/siKGh5r+/pBTqwgE/BKMjd7Hd67
LU8aDTaokhhCLcwdeZvGR0lfg7VJl7clOii8Xgxup3zJDJXfagYARvE7wxsDntqZE8YLbfbUTg29
yvyWc+f31g5VF/BczPNNClRlrb7rmHvjPpF5xbgs4ceai7L3zeyx4W78vnhMj32UGiBakwzCzfN8
8IxbMCBqr7xb40jgupfFYfrOtCylR6yT29HmFjuzEeifgKgJfnLBQwoRiiAydgn1WTW3ArNKum1M
S1Axhs4ld5D4pwo2tc50o0Bht/w6xXyPUTndWrel27iV3oV5cujMr771QPNrd978paXVYgylrFPL
57nrfuTqYFGX3TK7fJCOdIoEBTFWbb/zfRUt80XsX/QdF0U9acdoHx21b53h/0O7bgEWnEBiQGG0
o8CCtkzs15W/4h3uNz2mu0sQojyjuGVx4wH3Km2UYdIRD+k+JhTHu7sfxl5Qu2uSQ05N1OdJw3nw
Uf4cWo/A5PjZ81MwnNvXz5ghmS9wLToX1Xe4r2hIpnB0wmwxX8aF63dP1XG+yj6SJ8mbv5eg8s4Q
QeybCOg33ZKaNb/7gy1xNDqyf3ZI61yXs/6ryINqgSrzg+ZX47Y80knC1ZQO/LBhMz271Q9j8Ra3
BGZx2DUU29kHXXqyAqayMrfFqwxq8A/uBcPNH81jXXd2rIJbXRCxSbiGTogncXBllzYFViVClg0x
neyBOf+7YZBxY7SnAKQqsCFyu2PnRS8ZTwADvI6OD6p9AEEoW1/x6vtzpgW2bNifk6+JRxyYOCbK
VkzKNsofWl0qSymSnD1Ga+6y+nD91rwrLiw3t+dOsIHD7mvcJn7A3NCCU8pREAeKVyPJj+4Hoe0q
3pVPUcDd+sVJAmCv6g3B0gLSZWXjh7jUGLotACsoTNvfzZfyQfP69WWR+nh7VqMN9GgG68Vp/tAt
W6kD/+XI0EtfJ0xKVulGftTH3QAShRi5o7oMzp9oo25qoMh+SoIMMrs+DTNCeR2ZmzPVYxe/hric
b5jatZ/WJw8nZLn2xM2ifCu1y+9nQyp9CVdgIrj7j/0J9yEeKJef7/s9fR43t0N1pFGMiZ8Qv3m+
MEzwlKX2hvfeaawWwxHnq+ydfknXHqFAn4cvOhqG/+FGfccP7zxfm1+MTmZnSiLQLS/PT0CfL8/6
viCgc0jADFJJze22UZ4pPUhPbdD8pMx7VuljsgW+/orvWb7EGzfbXNcaNpohuRN8AmyKO2tsvxns
LwvP2kY7NGnnoPcA9l8Zgete/KL4kBXtfHPx1MDyrztr3Qf9U/dK4ewGwGDBZAkcxDRyAI7LKB6r
e5+rccOKk4GUx+jiDArsE0wnroSlV03thp1+ypTvtAiRgTAyfSLmbEJNYDZGy8dosvBuJfRcm0qQ
y0ZfIK4lHfAsXVwm01LtEdRXTReeuEmEt3HQyA/4hHiQzTNzmae+eWga+7rGqhDXI/5AAlqsRdXs
Ko/UHgWNsRrUY0HDmhCLItqwahgiK0EqewwQMSr5kle3Vf3ePbeVr3eu8oqTgctFZ8TcACtlcvjI
rI+B6RMIKvkdMeQyPzLjW5MQWDKxMI4lLdE2fYCLSsUecb6RZwQ10JtEpJVGPwqw5eDemX2EQffa
/5H4ehTCbMvXGVZ1X/ULqCurC7Aaw38YYyjMoF7MtfRJ4EpvPe00W93kxfmpf+lunl77hC7y75gR
EmdFNB9SdCEFtbqajz5EMuVCAoDgJhfcKzBWOHsR/DvSeFe76B1lU2PE0RBOedfPk4ciPfRhGDeq
ZyzMQ/kaEVEiBcVgHIl1RjCGMMmTlry3fKPLsnu9dAdMzq3BoVzsTGx+QyT9K6DWiojQk+As2g40
WvIXTWibsjsQIqcZCShonX3XjvFHfSHpEUZeFi10UmxycNmp41ZO3Yrbwomw7jWPVbMoKh9J95lp
cAqCCNoY50MH7aKdDGAlSphzXJHpO0QUvwpbdqJXSEZYHYxEppXp98cKDl5X/yTD/w8Zadg8Bczh
x6fhEWAhKgMemJ351d0CXsy8IB1sI/WSLa02+BOyGdH34CP89skt7soH1PORjbjWL1YZDw9DZTqS
aKt7hZ9/NC/6Z72JW1zl3ehDIpR8m5rf5E8+2Nmf+s3sp46KXN98Ua2qNf4gKPn/YBq4sJ6rFXbx
TPiHd+1PD2794oyXKTd6dppzoJs+T1q7THCi3sE4b8opxzmGq5u0G8cHPvHcrPrXcCI62iQkKa+i
sY6bxQw7+ISKQEfXoL7g4eioFzttHXnEA8G+TH3WUf6Eo3A1A9lakLTERwhyfwcAwlyM1Sva33Ik
6eaQJrrh1Ly4RmhsGEeQEwVP0TiA38onjUE5NaDk6F7xvSNrirVEjm3jzKNbQL9vfjA4Dh/mWGeB
hVtSaOQheyKDReqbB+Dr+pYRW5u5tJZXa6/rqAFe9OB2kKlJMxnA2PEX9Oypy3KBoH1Qohfd7FRy
E7LB6SMJjs4iKE32M2DiAmOdZ/Eh9pHhStvoXaEdY3SPrSMZLq4eI+Bkf5mMNqYzGDER38MDJf4J
Vzjz6c68Znt+jPVtBVoHxABjUIjcTrSgyX7g6zIyjl8ZLWfF5grde8wDxmjWh3HMVOf6knxHc49b
PdskjuWZb0QCDHugMXonzJTt+030QPq0foaPb0JMtBbtM3N4EorW2w0IGwGT+FQmDzzSXc438GY/
3Zf5Rien6O7UIbWBxWDjHTYn3Tc9HFaVNK7tAZrgT7YvGeIsja98bpdeMvn0QTDfgNCYL/RXMJKo
xOlheZISn1x/P0A99Oqbex18btqprebiM+x9dsubTzaZfBm8CRwPv+hAVQeA2TE3MTtl4M9PSiW7
9AI+4HFGc6SQmaKkMS47KI1ePLMNldpWF8TtyH1NmekRAuchMW1J9pBsm9fg/J7iTLQrjnkeGLOA
5AIZBzkmZof1xlKOd0P3YsVemDN2pqFgsMGp+M1nQpxnMSe845IW5F7XvGo7bK9L3Z4FhI64FxjZ
4aFwJC47XNyJs3AwdpQo6o8KNW+29gJA3a9OQG6LWZDjLXJUoG/ExG03F4LGCWEpTAUYix2il/Eg
q3ajvl9Mv+YESUOQygpM4uSZZ9ROPDnxoMDk1ObL6OyPUC8pSDm/zx/mXrVK+KVi5/ZKPXARH8vp
XC8ffeqETsh/FT/WRTvsSJiTMOoaf264hCwZbmgkfbUNyVP48U7okcZ6xcRyfpR3s2X2WD6nT3Tq
kJThQLn4NX2TMKI2/wLzdknCAcJ1kBwk7TFedY/zGm8DJ/0JT9JpYO7LwHtZvl0X8UpxR4+ojvpB
sLt+J/5PBTxgc9lR1rf3qxd6s2V9vBz4Opobyh5ZDnV5XkLcI+TG9z5vo8d+e10AUSGfEk8ZOoB0
3DSM7dLn2zOPZv/MTUaDp2D2flBfTRruRzR88tKqIe1u2vxNIoTxMicYUy+63kOjn/bkZKlwdEl3
Fz9XdX1LPJOYELkyumh+e4Y7WVANAVigFFx/4g+hp9O8dC6WHnmyioFOFVsZPpOxbAqE9V6jLcae
XAbwJQ/R0xxfW+R7Iv/QKwuzcXCwtJJTWkwMqnU7e5C3dCy3gRpdh1/PEPm4WHfRjiYG+Whbfbv9
XA7ZJ2b01x8Swns+njtmugjYLAKEo6lzLqdqffu5SdwidOm2sYmPhWabT6Y0fTu1FZklQlulTQoQ
KALU8NkzV4fviFvb+D/pOq/lxoFtyX5RRcCbVxIg6CRRovwLQlJ3w3tTAL5+Fthnpm+cuPPCoBNF
A1TtnZk7kzLsjXx1z76zHpAJbZWT8wR3SGCj/QtrCaK34Lu3DJDGWBWlJ+s0fs0/mco5uEn/wHMc
+vt22vTNhoAUKV+j4V7VfZ0iLfPLx+h9bDbkGD/ad3aAkcdVobZlVMUMlsHTB49yg/Rfp6eb3czf
yRtNRVgELbZSMDqQJ/5wJKqNF9e+nVMdbePH+iUndXInDqwOCubZ5Kqc3QqvgD1+SqrPadB4DdnF
z8Yl+q0+zfDNP06+JR1zx5/+FqC3FbCEp73x/8Ydnx3M6o6x473+AqUovOoqPqyn6SNK9+pBM4N+
q/1gsZr8wrvzFeDOfBHRARutAG7xxZ4Dlozu2h5jzBDfoiuLgqWsQjST5IlhbVLunTu5h2eora2L
6b66xdX6ogbyJ7v0kG/iMigMCm7qF/3DgORJrrnh1S/ONwOqJuDPaXiGPFmIfsr8NnAQtT/zGv1j
+6h8G6fsAZMwhOo4c1DhoUeZXpfPNtCjlWrtABrARa+QzCTXhj7qN+1d84pr/MlhF10VwOat8wDl
U89ecf76oq3OQBj2U5BRg/225aZ/aQCFtnhIPPAek6vBgndNX5Yr2gDc9AdW8IowiAM2lxjhNd8u
f+Oe/+R8oe45D6JtxMKJdgFu9FqEHrQyxC26KT//PV8Zgn7sTmuFPLHxIgTYICF5AbA89ffFg3Uv
PH5SAmE5sU7Jrn2qH92Decm85jIFxjfRZLrcIAs5Mad5cVy/f0/eOHXjI7kTj/m99GAXcbFQEh/d
C7A8Zeejpx7KgKkubSeQdNh7dHjALADzTzqLR71+iOGt/xzvLT4t9O2vFbIl7vAMS7l48YmRhJnv
mXY93pQvxj5/ImfzbP5pcGQBvt4bFVjdgd/5F1hMHPlEdAzmBnkHQjcOX4Q3oA6QiPZxedS1g/VA
iZk1z+5RORUsn2w9zZnjsj7mL1Xi2V/WN/cN5Df9ZongQFE/UuQ0VPZv7Z3mqVRsCRWR12gX2fsp
TM2M2Rx6OkwzN3xCIwp0OtuGPPINrtccIspz+4juUyCwo6PG+zz9onqv9eeRImnxVS0gSMw1N8pP
c+aVEMs6+nY1I36VV4xeeZ2E1MUOvtM4hbFHwtNz8Yy1DcBLuamGjQDZRoh57e/EMXseDqiorBvL
T9f4pJ3j2ZMHKvWapY+3yI5JgxjvnTcobDyGyzv1A1z390RVdY5ey/MqEYs8Z/oM54P70HzFB06t
BTz1HU0IvA15HcMmPwu2e+Rzfu0yyOZjV5a9tu8kFWD1guEI6/b03sDugk4do1cUHeJsPYIK9ADw
n+x0z1l2dB4Rlj0ic33sP5o3BXcGDHR29RcrNg7fuBXpHD76AzsIO411RDVkNMjQAMK3FJpqcxcR
wPZIlW1fmC6diKykPG4f5+fual7kqQ1yEu0NDKg302sbsMA8DMZOnNznPDpY9woCEnZm4I/lR2BC
5CGKOaV4sCNe26F5BGah6p0JDneCOXA9VoL31vamV7ju9jV9dbF6RtQL4r9xX/DNdii//Mgbju95
eFfGnk1dC2LMvS6eUhso1flP4m7d9/SZhqHnh4yCnKbJby7tfUrNQVvTbHHFqzQqZb/41X/RqSZj
kN67n+GVIUKWRKU99IUXK3tsoqknQ3ki0TtV9taP9ZMR9clXxZd4tm1c9ffQ6Mk7PdVAaDl0iE9k
9LPyYFPsFtvsIrGE2lfXdF/eM8FCB2d/iQs7XaE/FNFHg4ZF5+Ay6KfkHo/6Xu7d8inJHxmBCmM8
vpEnbcffDfzfGzUENs+UGRUwlteArbxEPxODuyEwx5bTh5U6Zwam2svaJ/F7yoKBNDFSFmj1DMx9
N62KWnbPUdZWoMvwroBXcE34DCKIuqtOfbDNP3ktolJm7mdpGX3LOtofherXgfxOygMpgAiySQvG
P3ptqPUSKmFdkBdC/0w+s1+wWeOpQ0bEdd73v6cACyvOoHHlFszn7i1Dohrt4+qMOxKhU7GBGfWe
xC2stJBRsfKRfloh4rNp2rbqz3yMMdXZJstawtLdgFtG246MCPaqBqFMCmguX6f+wT440KbjHo/N
YjqzT0NL7yIWHJJa56eI0Ovp2CCCsI7asKMi4Q0X+bsaIhllmJjgyBTjhcpT2VQgI6ittfXrbzQ/
eyA7tBCncXrsq6cke9CKu6Le472gTti1eot4FfIgx0s5Y6e/LeAgK4iJ4zTe6fn3bB0NB7HY6+wA
15R7yhLqMmohigSDnxcwhJKdslvznWTHWsnPsaRo9c4umWiI6uaths3T6FmWh+wufzee3AvypIEI
1n7bQ1hXeyE2FEZlvVOrr8g4dNPZJAY+e2VhTqzD+GJ9j5cbsT/cZmXXi383CS1C/FIQLfXXx2MV
AMROtKIjLXo4novFJgYlRRvKANfBv8Yfc2gZO7u3L0S4ugfHUfxiABhLO86EWgDKMZPcH5NIDkAp
XLNrFPVyJta6ac+YItMr3u66PagRZeh1PdD27T51KXmYaJHh75+5Le6zTeMG/WrdUaRa5ytT8kuV
q9b+dt/NYKNZB1BvFzcbkNu1fw/cnvf3TxxjWPN8krH38PiDe7y9bO7o/3ERuT2V/C4ak1TLjhig
tw/ReJhqunFjRqgyhHudN6taiRO0sqt2YdQHMxogLe17Alqs2bOIGX/JhvmujebHKWSELXL41apC
Nx+sMnlgEvXL1Ysn3RBfGhnnOyM3CLSF3kiy+ZCI1G85X4fwYSonPYgr/M3r/D0U+KuTVjrtcvR0
WTROwdJ30a5IGQesQBBcElXMHFnsrKeKZwuVlsaxaZMHdKK5nt6LJHsvxkoexoT6lIkTtj6LfdMa
Eoirbpj2hQWzncivSqm0kxEiiyJ+YHYMn1/lkJZ8R6Yy7jrVwRCyBxqVl6LX1BMGSLAbtvnLUeDi
HX1XY7U5kyjgtPMnUyHdJl8oOAa874mUCXQRURjlCZRlgr7TRG3RESfrzwOyxk6yEWYdYLNUpkNe
xe9jqpGryxbDIEkIPTC4dY1hCFYn+KTs+ELKrYl3I5LvBuGlS+qkmSDyWowUMR2DoZGFXS4jrTB8
KPw7htIW+PI6lspWW+xfaWF+kQeQeXnCaGuFD69po0yYHLQvxGscUtQUWK7QYuiq6qnMeapbodT4
KQpZ0rE+kObG6dwEc/nLmcrUl2QiT8kTY2h9h1qsHWkD0jny1oFPz2zWP18d8pL4NWnH8imsMJAn
x/ERX1siknRzPttxVQZlsYDEdXlx7Mzvad6bpTgSBcwiURHzwVfud/hubNQkX0i1H95DJa4PdfFH
SVE+YFBK0zTlcrNk5tGFCxgZekhUMIcW28j7lEzpoV/Xmrz8ShqmLdT7tMbZVlYOooWlpyPP7E/s
f/tAC61vN17uZi0HlHJUlMcKUUoJ8tqMTxQZYJsawT54GJM4lVfhHoNHil5OtYOtD341TtO+nxfU
3Fj2iwJOUbeq14Yj0VelCg6J+7mmIY7MWMxSJ/9DVlR7qp0Zf1MwESeZWaBLzo9Qxgo6DQOSJ6d2
tT9ZAus/RhH9SrEADcqcvS0jZHSjccj2aw50I8bzwqyeveicJSnVgJF2BJWyF6zGQU0PQdQalsDt
z2Ix0PIvkwRRX2vTdzvRKORCtM52fVUyWoJRlODKI6yqAm4YpWxtqe5eB4N8Pr3OTK9lKUvrwsQ3
HyW/vIQcSF6IiYVBJqPX1CRSqWTE7co/UmTDWc1YuQ1N99yhoSJPsC+xCKo4DpQ0aRhNQbhU2bZB
dFtpBjpD8janPleCZRuabKjVmFc4IFoniy9gXEdCC6xTMW8EBY+IlNo7GhL/pU3PQ0KhUnRUfWWd
PcroK+mmo2qg+1IQGbDERnvDdLazAQ2RZJJkpBGKNIne4wpKubJzFTOZLJj1btgmZFgG2mCUuw4f
cDAwyP+xBPxvFyOhAc7e2mV5NbLLVENN9XCIUzYjfh44guPVMlAAYlUQn4krvCKblUfbKPqHSqOF
yaYfxVY+ponfGruH2Rdz5iPL/u4qevtjGOMirM36g2MAOQrjtbRU9uqbBGiGcEkVxLZFiQbXbJ+m
QhgfGXCjpsNV2mDBUYxniCGOkiJCw7l1Y3cO5kpj8okjceozRHciLdBGFbnAWo8QpFPEWEKISiSZ
m0dX7TcOnoGnSocmJu4ZDZWqE7zYVO2uFPODRrScZmFGT84mbU+rrxkfJeJ3MEN7qmxKhmTZES/O
+I0dP5RqpN0r2vDeasNLRdBBNRAy1E/MgWtMR9NodfF9UdOAmpD2i4ljo5IBttPN2bKueV3WN02E
TyKM4CkakR3RImI3eYpN6gvGkaXtnkOWyMp5VzJgyrAgT8hiQkFN536PU6ovrPzFndZxBWv47J04
PCg25bC0vnOr+D33lhuYkxwxWAaDJ6TasjWPqV9KR62IPcbfVIL0kJq7akXgsEG/NEggLS2ygiUa
HpO6i7Ggdl+Nas15ycEpOM1QynUTQhFnwR0iWpV+2y5ivgfGWZapdcid3RihNyyVDjviRL4qw9Ms
u9euelrfIpZDMQdVbIlAn8MNMUcmx0n+mjD8vIvxIz5qCRxNSxAvNA4aDxIa0Rb2nIp5Nfc7d6CY
LiE+RkLukEArW5zfxXaJo3A3juYD1rOIm02j8l2ShQc1Jji5y/GRLeZ9Cc3DJHpgGxiQKeQVQJ1K
XLoKHIKTIgdjtGdzV2QdAyK8yESHM6SeWuAxSRQvu3dHnNEKUxPHjCCC39RV+oKxBLQrolY3Vgu4
XC/kQ4gZ7EsLFUiI3nzLFUCDwjkvvViI0kE9UTEZj3IJ99R6TLHeYJLSjHK/wkGVlGBG+9IIlL82
w2EzhvgQh3RhmLYmMGi0MAhPJJKFyAE11Oc229nto67Wwo9NBZKQtM5taoB6dBa938gOu7EhnmLb
xa1Ky+EwBVpslCPNPI6bxurqIMJudmNb5v2M9x0mCoykw8UO8PuJbeAdXPHbtAzKZKLqsLY0030C
0a5O+S4JEciTYPSmOqDLguPb7wHUKgwHaRLFi5t3jhc6BSQnkVJNbxRXrUxfRUNk18SCHA2dBIen
GVFKzRsihl7KLmVuic2kaO23LjO118K4n3XSrwn82As8mxCwZ0xs9aSAtZCuteO+WY4p3+fB+Qnz
4oqn73JfDGN3khERavABmpXIk6lFKM1dmvqxAIVqXefslsWXGYZrticsfpVeJkJmj/oyvMwcgRys
lDVUd7XsAiZbgV5hGlNyN7YFtRc6LiwTsVmGhjDeiRwIXIGILbVDGt8EDEtX8hw1mvpLz8zXqm1U
ptoVf5KY4pNl7I30L545kvRaq0ZQZkgX4u5pse0DFsOemiBq0NQmcBoyWgpcUT09wj60k8TO9b2f
JxMglijva3yyrXZhYAzyoC60nStU8TDw/r3ejFqCD7C5F/HHPDnx3pJrdN+MAemjQb56xPz9ptDc
JWjs0R9b9D9KB7NtKDkZcF16CJMFa2F5afIqCUo9DuIE9EqNUfFXacMYUjIwrLi2QKLNfUKe1G5k
m07c+0iq88EeQF/atPLIZ3Z3Sg1Jn8cpRtJ3FmG2WyuCXjUtBhkV9Y8p+x9H6XladEEGPZ+o7/jC
6heMgJxDc3an3rgumsXcrbqpC0bScCuijH6N08TYMQG+7F31WCeQOUbIUasu5lnGJmQK/vaqjVYI
22rybUHpp05r6HMudVQwcDszStqZW4z5ZrS1BUYzi43uSt5NLruEhPvpGkvdujNqSDm86rqeHvK8
uCBEmDQyGhoE9Y3KT03qg+4rovVLpn1Xk3z7MNvNyZiM6KlOSTUnYRTbDLR9umHtjKb/tLFMOReu
e5pd2hXXrINx+izNO60mLoBRYV/YDhTQnNBH22+xal77nBi6gffK15SiJizCjAIye54j55sIZ3Ov
z7q768r+iai06FwYLGUl5v9mJggB4Qs1wUmJ/T3EZv1BQkxITde9F1oCr6FU90nYmIiAp6PkzF0z
v4li7PkWiK2iKckZadKvSqF4dTI+RDXYnho0kaPsnGrcuj2VU1MuZ2nGv2xZEFEbfYcZyE6YzaZP
MbYr+3omskS9L2LCCAQRkPoOG2AkxzWg2kDXy+LvNo+KC6PSJ1UX1KuyN22Gg2s3Ykt+J7F7TMsu
IyBGRO3ZMSHSmDNRKwXDik5CJEHaqb5rNqdGKfAbcT4qjX1Y5iLIVLAjIkJRCnWAb/MsLi2jBc8K
pJlMuo9iSrttrEt0kzKzAxNhfnayRo0WWhuxtmb/6GPyPOyy4NqMdk6JdFy2E/Rppt76SYJUo01I
Hxh/FFKct6Iv+aSPfcMMtGSkLFbnyLdMhkPliL+MNUfpLiTpDRF5diWKIiFeAa6WX6PaErjpjzlO
8WoBY0QXDZ7vYP5D23HAXP2i2g14V7fLlPko0E1MxI0BS46U5yXwKXm7PpsWPgPywJnsPnX1uc13
8TysiBtaQU4eNE51QTSbPOgVmaphC608x/0jmMKLyFXmNgqx10N+QKG2YCDT8JkNZUYmu+NTzYtt
1yvncIatVcwCFSRw44xY2rQeLbqho2o+SgVCLJ1f02jY38wo7VjNd0Uk+MI42TWs8eWbqQpjG4cq
slp3nZftXhnunk7amrX8YJSlS+Tasm9yY0ARa8aBbk2P46jSebcUM6GeAoU2zr1ugb1GIrpbwrVY
Vjk4qUsR5HR3HOeF50Qu/K777bRDCxqVnlSBk12k3fHBCcroaNiE7JhhHxuSS4mU17MsIAev8AbC
ocjNRCVoZ0/ahHp81HukJTPfr7L+7iF6Uh0PeC108zfFInEhFsQc9eucYkE8TT5joV80Ish7E65P
gXeZcPgf+CmNHmLDzNr8blpxvo4Qizb+JoDu2M59dnKdjqPDMaB12ogpHyStDm1FNOuQ1gvTtlK3
D3H6VOXIGKK4/8Hl9Y/eAg40PU2PC68+Gb2n2Mz2l5JvF/OlYRcNCHb6BMJbVDQXGNozyz1P7Z5d
gAHoVkenix7Raix5F1ekrrumXKEMZrw1RHGJFg4+ifcIVhetPAyrsRFmwCXdtrGVOmpywpycYEDj
0iJ8NCvyRtux/TOz9JpuPJ+LgaindG4tRIyoj6Rrhp4RhvK+y+L9OC53i6Jlp9JB9zcRa+cOfefV
bYh2MEx8Mw0fsxbxtVi0E+a1EmKLhckoulcrt6HgFM+Sb0tEhBqGIK+joSPmGjtSSzFF3fB7xntD
LKhiJij30ixOejkwKNWjnZ5njutC7HSTuYb5Vc8JFcNRnOSEGmVVx3YQcdTLpVLI54hDjy74DWlG
rbTaz9JcYy1R/XXVx3iesoTKOLnXiARieIBoYoQdtYbCsJ6bfZdhOq6K8Kq0TIgs8MJ8sFzN33JL
343kvnbMVgg9OVEWPoKYLIgtZFAq2h8Wyl/x0hB5WdLdlYNUOQMKgkMNsWl7HXpNy7dm6VS+lbg0
tI77jOU8J6HFgWpDFkp6+AeNxYbhLPtnSRI0IQjfB+JDdpolP5ig6vkR2/aMGb/YxiiqG4wYd6JJ
4TlEHz/O1rcTPTHiUINJEdExuD6ulJ9KD5kiV/ZofrclnUtudZ+aQltX77rQeA8rZksZwToqPTqP
fIi/egVQKMUzIK1SL9EkZRXx1X7XNO+ccgBMIRkoumJ8tPogN6qO8FSxSg2Zu/KtW/K6tHAavUUs
VYUUoCM20CWeIJfZr5jYusuCVF+roMqqtY81aeFUarhaRmds4naOBAKZcvUcLolzNVsIEQl5NQN+
RXqi3tuV6lWEaHjdiFQzq6fyuujKt1Or8Te9zS8z5JRWrefSNUE19e4X+9tHYYG9mH1ElfVQNUO7
x13JnKJpFzXJh6EY6LIOg2RDTQyGebsBWI2l4VygcJlL5vYJaU9IbgnMiCLGxquh1eWOrQtqwsAV
TebY96vjd6ilNdFaqK5CqpM5bEOmrkeC53IVP1GWt3JWv/LQfcF4lfmV/LZYQT6F030y5R+O2slg
IQzr3EwERPQ5mdBWolQIcpqvURoY53OWV4Tl+DMJKCfXHZFyULdUS1vuRjW8Y6FLT47mGpuoLgE3
HPW5xpNtkxeTQOrJUJw5vLN5JY8ZLmNb03GvDjGufriEqP6b7sUpS8+aG8Obqoax1Eq/Gj3rX6ka
rZdHdWDjMBygUdVqxp9CDFvZ58B4Jta+clJaXEdGa1e0xrGtSmtvozzQc3sIQkER6jDJqYclq1Ch
MI9AlaQkFXPytHpjzIri9MZBGAN5n1G9zcrU3evUFseoMn6SQrgPSVpfFoWhTqnp0458K3IQHCZe
ipJC3rB8KzV3IRkg44xvr+GWhLB9S4QnBQv/lo6wQdtLHpjdwTqEb1h/+s6iI9If4TPi9KutK/vi
AEfTNcwba7RfXcR3BaN+zLwYs2/W4g+Os4G0HIvOTTzYQ/srAnjzqxathKz1JXBRYhB5GW2bkLJ7
Re0rpah2kU0cmIwjey/DNVxtIvvEhiM1w5lCDp9lZlRQFIcCDcKssWKo4FfR0mpIWSdyDIbhI4rE
a1rZppdbdMlxXb5r81LsNTM7hSGmW7Nk/FAfVpFl33vFzBy/kCykFfEPe727tMLBiiEqwDmi2Nx1
nwMxFy32z4G2SIY6rBa/gm7o2KwEWSUqszxKuXSemWCt2S/AERM73DZV3XyfaortNxrfqpiUH2sw
n/SuMD9ckkJTJ60/U2v6Unpxr7XWmb32IvllX+sQQztFz7cxcSz42HEOFmu0Zvk+0RXvwxYfGYGa
oTyTuvwTpUjfC8ni3zOWxUYybehH2J+t5iePCPlNbs5m1Wpy9r9fjef2UfbrQNVqjza5ZpU+3J4e
Nbh0Q1SvTcQoZ4/Gv2Q6dH3SevHvZtFYeCLcbv+9evvz//Xxf3++jC2y53+3bQeGUQaqkH/4lzEz
EjrveL24Xbtd3BIU25Eh1X83b9du990e/ffk/7rvv27enhfiNlOPPyo5NDM5WP4tfjHMaj7NvH7E
v1dv995uL/rEQ6LA7UNzyaxe38ntgqMLV/l/t8Wyuszfbt+supmjSd7tYiEeaxFbl+QMbWsAZR7z
rF/4lKI/GGGxyWvioMJJxy1nDR4rRnJFYiU2Md4PHc91KGluN/tm+c8D2foU2yKGi4Nq/+8Pbk+7
3RSAQoEl49PtrsQ0jOOkOUyyDUpmML+Mb8/tebdHbhdV0fLPaTqf0kRncNsqGehK17dxe7jXTPNQ
aT+zoZkIht2R6VYLrUCCi9iJwgGXrdWtyG4g88OcvbipYX+NtL/2KQTN2M7t1qpwZ7xdaFOPICKu
2gV944JCBNcZnJJ/TQKtRemYoJ+pSuIPG7jRwpjFXQddSL5yhtnY/uYPe3OYvXni3m7eLvBaR7o9
2GQ3tWSLVerIeMPtkTEq1cUP6/J3LkHl//3dX1fZebCOYc1Y3P8wv62j1bQ3FiNRFWRS/ft/f//L
7WX/Puf20NTDpKiyZCr0dtatzlc3I95/b+/2wO3Jf//u//vwv1eonbQL3KE7/Hvu//ifFfHTSdae
cpUCGM8slj+nwEgBO10vjtyrNBAuaipzdvbcnzOgZ+ykcM8YHSLNC5EAXX5lhtrs7SaEFajiA7Gc
5cGK0/YsBgmrlMHjE/k7xqOf9vlBROhWmgorLyxWvNAVX2Or/LGwHTyO2IGSqEap31K50HGadNk4
FQjLAhODs9RCOk+31CccYPAgGt0uCOE+hAUU0PUtwJv7TAFW3WeSJc1tFKSziuJHfRZ6WGU2DCtB
1o9li/DToRcxJkwNOjw8yuL3GCXCb2s0UNQC3pDNlwGIzmNcHnWRVT33FgRCE+MMoqKkGEHJPIpu
+O6eecWEiPtDM6lXzS4fKG+77ZQrCBGSdJ+zBe9H0seJtsKDR6UvU8IEOZXDPFc1XHK1YjNLwuF+
UiGWBhhMVYemG1Y1eB65x7GaZo/o5YnBNbTE5lKTx86AZGSjVcb3Y0Yo6dSivVRwi2H6EIdLvi0W
FwmN2v8yo8zxl7QhGMBVT1UsB+SnIWL0LjxGDgMgiu2+Zcgqe3gQL4qI5YoGFD2kwVuL+BpIS9+1
Zfet2Lssz3uIRhNGP8suXUOznZo1GuqYed3wlkmXhCfD/LRN/UvLBoZnO8A0Y1b3poV2PK4QBlQP
Y4bc0M6bN6YMio3r4HPS9lG0aRxwUjVLCC9XuwVDDtYHYVTTobHpHSI42KxP2pMtxT08QTv2z41C
XazSmfYlHiak+20hg+9lpp4lATbox4bU753qTvR6s5Nm+CA047tsVtyWtyM4hAFHNLER6YBlYMlg
TBaWf+w8OeWhZHA8asRdXIKhsZ3hKZQIvpNcu49wGdGVkQi0DjigQQJDiJ22LTP1Xen131Ym9mXE
cAV/egccwAkTL5dCWNfRaqcL2KNGZp2fmSjALNN29zZ+NA1gCK7QyszUVJYdVIcuqHTFyQ6vmTGa
j32u/TE1pviT/IV4VxRkFr6rUEUjuQae2y9v8V5EKm3CoqV7I1t1vVb/Axm4Nn5S+E5Dr9dXDPHp
Q+7XKauaXqgL5Ao1q15CaSOB7Upb8aCxNL/K7J9obOPXCngrDN3ai2WyayTGbSG47i4swqOSJQfA
zBdtjU9t+IaEqwugzsp8Uav+nBcuGjiHRdQoJGN1hrkf9djZ93V418WkUhtGyTpSEV48MWDOENbU
jR9N3n4qNe+gqBHBFuFjXamXLp5o/fi+R+GPJqWgPsy/1MwS5M4yJ6B1QHgiVlHToMPKEmTgqRm+
xwmi6qVU8NQhl3VLIsq2j8O7arHAejk/cI8QP7RrKCqUQ0lk3SYaTgYKO8lgT9diqcRyvtMlbny1
KCI0tUXzXVjABh0OiZ5uYb5noG9TgfYQv2Tdzl4MeS36FpVhilCG7xYBcx+Le2p6DPxURLdzeert
JLrYA3tyBC1kGEm0m3T100ldBTVMif5Sy15mIxkCwmvI9o5t836Mw58eCG1QTSwxNORd08D7aob0
kvQ19oHE8u5gTTi7p3FEFjNv3BFkitBR2yepbWcu5CbWdi+fh0pCW8rnpusUtKXxb00f9G0DWLDr
TTS/k6qp1PC8KCwxGpdhnUSUrrtt1zTLrujxO0k1X4wPvEXN07qwRzEK9GFMXROstr3Q+Chhp7k6
lZHssc5DTYqQg4gNkuRkylAFbkBFhtLY6szioOkYC5kifqhyKtGY/E/svOS4C0nEPPSR8tAs6MIg
q14GUhlANB5l1xEv4IB9zLXKeKESGUeS7n9SnFI3OKL8mlIsCWUbkyE/Kq9CaTq+dcJPhYl5ZtPP
J8V0GGwb7N2YDkD4lQ7Ao9urZ3DJsEUzXadeQw9uJKDFwlu0ejn1iGtyMyruVpEZR65djck5q5fC
b4viDE76IJSbAD0h3jAljm9u7DYYevT/clqy49zyQ7tLR7ZkgjlNPYbACNOHnaEByafpIQO3P8oa
YoX4b0wzUp2hYVJVlYkAWwSvhJt+5BZkumKld8Mi0EfPjFpYGiNMSqtvIxMp/DzO56FN82ODq3Px
mNcqa2rpfmE8DpjfM+Jrta+ZoyRoZuqrBalVLgkuohY7cyHsX9Z6qlqk6eCMcG4lJxCYHdXeMn2H
SnMvlbnGNIdPnzLxriqMZDsFI8hN/Ky6naki1XWbA7qcokGIgAsoL0f6ooW5HTQzY1DrfbcHFgdv
vMY2nquuj05ubL4nOc6GKTnpx2F1sJHrhSozhimi8iUWcXyMC5zKZ2N6jwVGFV2pz0eVag95CRct
8VK+WSAnSNFBnbKmVA+Nu3jaih6SHxNMt/AIm76goY90ukoNbkkPtwtttfv8d/PvW1z/oMO4/lj6
tzvGXqOcm9Z37kj1WWQ5Jj+2VDyH2XJ0kW/F1K9hkGVA+bgAOM1Zf3Q0h6sQ6SSFW6Xuqa7AgKR1
gxJPxKL90CO0/6qLzvNW0t8uDIdDgWC2/5T5sXBA0GnYPKPHbDwLPyNjIA/x9qb0rpOL35PUE69H
eGawH/QkjG0szhaaS0jNmyN+peFfcrv2X/eNjsu+aTFg1Gop4OTaOQlRgxFF+oD6MiMleBho6Mr1
t/x3cbO/HhIz2iowzlujgezc/7MJj7KInqVUgmm1jb95x6e2iZTpdjtZTVmXBjTGzfW9dYt6uTnm
35xZi/Zp7B31YNk4Ft1Mspc1Jkb0Tb6VilydqjCLPQ41U2dtZd7FdsUCYWnacR4q/Xi71ipCO9bS
qgAzgGKj1SO2IdqRWsyk5eDW7T3crlm0up5lIOGKk3NtNuqx7xz1iI59jK3wYK4JKFqG6DeqY4bg
c9WYD7H+dLPVL1WnCeLUwZSt+1gkdR69XrGFNlgj4yrFCyPByI7d6cdaU/VjpxNPSkQE41UW6gNb
Y6lcrZPxunRtslVXP7E8xE2hRlBaw9bNnUGo8UgvA495qcMwCdTC5nAiWVz6fSL+3BzZbxfDan2r
yhAx/aIDDP1fm1y7TByvzQFEbqGf5agyviTY0HD1ql2EuGmCwpkL8NVD1S9qMK3+5Mv/Mym/3dSB
FPMCMIevO8JAb/0NqNz+c+FOeKg4aAW2ZBugwM1piLRYR1Qqg2pA8dJQ8LprBMS/A/B2c06ZKa/m
JfSGzrnquvz4P6Sd2W7rSJqtX6VQ181qMshgkAen+sKiRkuy5dm+Iextm/M88+nPR1d2IzMLqO6D
LlRupHPbFkUFY/j/tb5Vlnjq+nnRSsZz3GxCffwwsccz76v9MJbX/5ZZfRNarTaeBTDC2d1T3AG+
GbDyUrMGPplsSQxO1gp3mP42f4YcIGLKhGvk1fAc1+5D9aE9FNe0pnREqii1l70gzOWYDTEhASt1
DB/nV/Bin+MNHQv/MXzI0Hps1QThdJV9A1FcHspxS9mTDmKJL4lWwHRlWqResHGnWU6NddO+5Atw
DATJhkl9vocnXQ+AXjedvoXqGPY7/W6+aX8VfDkhG7yyEEOAOKIH+Cp4fA0PYU77wkvZ9OKQf9VX
+h1mNJqEGW5whDf2MfowOMVgT3X5oRk5A35j7RrvVBuv2TnX4xZHiLBIef2FGAZYTQlo9MF4vQCw
Wke3He24K2zGCC0eNCql2gbbebyAppzj9Cu4FUfUaYAL1vhjIRKktF4/S5azdGXf25/yLO61N/Pg
31OPZ6/XYMcyYe9e+eGRPQPTiniNn6cb/3PEG/48wMBut8HRiPYWBv5uNTBp2xwkN1blaXSxkJMf
gc/OJYfuq+KFcYADfqY7QdfomF7HHzguS1Kg14a1IQXZgqOUorfA2AvgodOuqogW1gp5HKCo4Zad
GPMGknj3ckRtsR0/gupK3n257aadkMofJ3zeTsViuLNI8VD3Wrr9Ha79lh1JUOR/ybvstojytvn7
X4UDz5194fLf959//yvCE13qbCekcpCmGlKSmfn7uMqyGgnuMg2Mmvqh1JCsrJNv7brYJR/dIbiD
cpqiW9jo/m2kvCnbUlZUR+c0/2KEsK9Fo5cubJfJ9owNuTUZH0W6cFLjYBs6ez+/hdk5lDBUPVPb
aq6gx86+YSuQ/L1ANEEZ+DR/Q/fbZJvsFQrHCQ/ornzqL/Fd9lA+tVQcVsKrv+IDxNqX9N3C4LLt
z+mBtR8dps6AxVi/M7cTHYmtujCZoTUgqph1limAcIsrE2PTtBXDyvJ4OlZg3lCWzhbuqPZJncAw
j1Szj3a/drvNV91/2g/ZERxv+I0xAUOD+sYBRQqzfc0pzQOY9hp/IIbUP6lbI38d7mksPJAAlmO1
gVXM3/BUw2vQkPUjJdtjmPWP8sKQbWk/3iE2q56RWDjnYnPGKIFXl9pwyv07IIl6VRGb7F36gVZ/
o13MJyiYG3cdfM0fNsZucxs9pAunUbw45jo6dnt9F26tM75Q660pV9in1ljv2wsYQATP2XMBWQTX
C8qmNXJnzJE8pwo3wEe8XkV7Mu+oTvKETTcLAuDB1FdfgMkitWZ34LWryNsBswT2SQc7xEB43S3G
i2t8CuDU18YdzUojZKdzpEQOXXyhNzBskfGdJ49dhqdVO4gMe95isDFvjc8s21e78Z0jOJfKAr6V
h+p1unZfOVdu2blt2JvvNBxD3gJaOL/KN5SEKETXh3jrrP+bkb/A/f9p4NtCNyxb2a4rrD8OfED2
DYouMZyF05/xLIXeMscwvB6V+yIWhSlxzV7+hm0GZRNGo0ccSc1C/F60yv/NxRCE8E8XY1gWimfd
Ivvgz0+hjNvRrt1+OEeCWiH/tPo+zNcTtwhEGw4b1g8Pn10MHYM+2E3Z3gQ0cLFZPuIfiW5+Luff
f43/B7Dgb9NC85Od8Ksol5192P7py/94KDL+/3+Xn/mv7/njT/zHKfpVF03x3f7L79p+Fef37Kv5
8zf94Tfz6r9dnffevv/hi/VPUsWl+6qnu6+mS9v/zHxYvvN/+pd/+fof5V24jsUw+fffv8JvP7m8
hb//9fQe5V+/jyY2/vETv+Vd2EQJm7a0CFOXtmNKlzH1WzaxMv7GVOsYjqFsYaMjZwT8Z+KF+hs6
YCUc5SKsMAWxFn9piq4N//5Xy/ybLpWS6HMN0JdES/7/JF4Yy1z+uyFvOUq5JtkaFoEXrm3Yfxry
rYp1rR21ecdOQKI4WBD3gD90bPwLZeSte9D2gYcmERhCcPW7G/XbkPr9SmP8aYjz4o5hS+kYRCPr
hjT+9OJFLouK8xeAqZFdDSCJ9jodzjTHbIjXUEGqlWN/GcP/9mWXuObfxTF3li/7OuJl6xf4FCFs
Km27BtsBDMFvrmW5oXL3r9/pEvD8x7v8xzf6pxU1sd3ad3peka5/N18MLOjNGqMdtv82fvrXr2Up
859ezjEMcieUEIhFDOPP81iTamVM8RiQUzv4B8TE6GhN6DdYxszcqU4R2g2yA6AD2C47oMlM4hNa
1iUmSCJ3F8lJZfkMHIEiOiPXXeUT25qB6tJqrjPO5w4KTBOrx2ZW+rOvqHsWnK03U9Ygw7XQyLsg
XaTEaKZySougY2sza7cJ2ljqwv46jIcbX6twE8fDybLZDUYzKks5NrSa8Y/1/M9rmO9IjdxbhbiD
1sqMp48oQagp1TM6StPOzj758ge/oIluYcJzGzpW0fhoOmWPrlfdjyr1709dJJblPNpRk9DXvtIB
nBfM4GFj7Oz6nX4nI898J6iPUKMcSjx19iHH+mWlklJQjxjBbE5qKFa0gw552O0H0f6i0HEWPkIk
qvtfMutOUQmDUPSPA3jkpmlOmhyep0UoQQkLk0xssBOwfS+BLNQNKOpsVO8r5O+k/H50ESu1PdEm
mHvE3U43PKLohD1VUlsM4CGGApl2pG3QwYWrrFAIfkboJRwOK3jBufgyNX5u4NB1JZKIEgu/SgQJ
ER3oeYlQuxRGsS2HdKLwNficwSi+VtMLTheOdOiA29n2uhL6OA6EHGkcNvdobVnFGxEhK8JPCGSY
vqipPIa2iduT1b4eH2lpkA3mI4TM7ZEN/vxlmtljUH4SM/mOWgjvrAM2iUoBuAbK/kkMi2Io33xk
zpqyNyJ3rI1p948Ifb70ga19i8B2+T2ZOT7qk7yZilu7oqSXNGzyqKBFpYSrhNXVscO7QDJdlfUI
gEzjW4qCE0FznCPCxVSWDjjHMVVnNsfT1DQxLDXcNacU3mDr343gPe6xHkFHKawvpJtia7QRNktC
QxLt1hccDlQcfTcJ7yBDE7PIxI6JCfInM+eW81L9QvGOFkfRfLoFNE0tVOO6wwucJXy3BpFfT1Eh
pgFjTsxLm5qtkVGAEnG4kMoCiT7nM8qHnt2RHotT6qpdZSN5DiuuWTU5Toj6zpoZJqlhHIvYBUep
uena1NHipFq4x6OyzgXniqFi/FQJG+AQ9Vox6V7k6zinE/AoCKWo/Vfbnw/adZh0Kv/dcZ1bfhda
hJY53udmDKLeltTzefWWCu5wCkpxmRSZssvwzQXVZzxhv4yYwNDRSS/BBIqxDyCa4eS7S2o/pYPE
u/M1IAbFnLCHlRxwFJKhZdyMU/5An/E8CcovqFzejAq6ZqP166IoF7k4PmnNxTaNhJMXWE5MEkiY
tqht8Aj3HYDuYb5WQsX7jnBtzq82HZf6NspHY4tI4eSULSB5zk9xx+37GXl6Qr/OAeFpB+WbELyP
NKoykJH+OqpBOsnliSuUzoDZIvwH54K4bpx4ZiuLpkQPUa8T5ToJkPg47czTmXBerzX9KzPaezHE
FLYx5Vo8qcbyhynNjMoUc7xV11CVh8decY8bWb8hckJ96naXelr2zy7yZbo18HbCadU/+T3IyE4O
nJFbcnUCtD4r5s+VEaQ0PLpsvwwnp9AwNQgms6DF3V9GjylQ8opzsu4AIZCZDcQTfKnNAxkm+L2L
6aktS1BxOo84TbbNnDPl/3yeWE2nhubLlLWnTkLJQeuNqA6e7eBWFBh4kTiwvtqGiaqf+ERSh8l/
HLxc+HdOya2I+VCtWXzVKVIR03V3s2nfhSYNeC6sHfmPuVtcIiu61KQkdHX+qImk3tQRBASXosDy
8+PcQpcunl0xPJIB91i7WeNp/g2CfWImolFR7BkfO/xlgYruKUGtmVQZjIP1JQquk44Ec0ydvdWR
JGZh3QelwmVlfuFpIMmI0chcRjnavAxWiu0vu+Ba/HbRqvdySbNZnmOLT5RqPaxALdlYPT5x3aH3
gjstIEhrgnmJOGJuTp3OrchGPp0uPjYht3VcJvcRmkqJ8JvbSt6wTGJ6MgOl9Ij1BzbLeMKMw6rp
goEStfiKlMbcGXNka2/6blvN7dOUENzC/IkwmPMPrW9wttO+ceu35ZZMFUsM+a5w2XiasoSsm6Sf
f96goaWSfgrcvmXAy7J9q5oYLJUqty6CYl5zNRmso1Eht6ppX1mR0c+IcI24gGXLB2ygNxmuMOiA
VfkWmsFLneC4xUeytRXxSBPLeKdQNVME37pjmEKYNtddnX7MxqIVXmY16esggYyEinANxiGdOfFF
A/Io+tnFMCQXZyBfqyg5ktBGi4kJbC7xlAOEc2viImp7a4TySHw0jxC+FcQE2YVeJ37scbilOX8m
Sf1U5VK7GsAGpMvKF7bpyYzbi6UB8ZdFeM8afc1H6HtxXxByKwJAq4/lqLKNJbEWJjGwwHZ0v9sg
32Y1K0CY0Q0zABg2Dm+hDSPOshKC1UwPVuOJPTgRkjS7nR7xjyHHhBfPLKttqfIJz4nCwIsmfzMB
zhkeZtz4ukpuWsr2CLGqGWE3dIVKYcFaKqUhtTWkuuvM6BckXM1RPGjSNSpsAVdh+mxQ7pWZdRvH
wmABHI8J/xQt3unJb3el6MUz8m3Pkdk2RcOj4TO7HmJIxjRsGKVy0+eZOM4YzK6sjhN0FCFGGeSr
rRjKVTHwUqN4G4zh0CyCvLBsUAvO3b63q3UxBO7NXI+kTJLj0XfW++jD/EpQU636oUEMnUJTdUze
VJg73E7MapvYTR76GW+mwFaONiX90IqkY0UmV0AhE7oKO01n0kapVlkIa3FjX40z/a5GcEX90JJe
D2vO1UCsB+rS2f6HNS2c0lZ701rA7qE2cTegL0ZqVQTgAcbFZsXEd0cDfF+7rePFgjJFUyKq1caN
itnA8VZKL6uH6UrvZmenWfVRzNWNSdf5Grn4U6Ax+fSj0NbmHK9L4qxkr+8c8tI2NvzpMgd9NSqT
UmFDhbUysgiEsox2vTP8mjHMH2KT6mUvDdq5GDjb/sFpOzhJQkOCgEerDXUHxZIDuZE1vbZoYM/N
J7PdgCsBlpo5Y5QaqYI5Q/cQI5pYYYJ+LyoWoH9cRFTRZJzkzsLfqM04aKI33AQRRAn42ZaZDjwf
tDPDAhCYGbnkmdCcizX9WSP5eUVLdWebow53oqV8q1N6RvUMeYT4gIJD6FUSWg+TGd2Zoco8hVzr
UAsrx6NsGGvT9XOPBnhE79GsMRM5ZwuHWB6Zh5q1N678Yh/F2POkIslGgbC2EN1omdiWtWfM42ev
eKj80ChPUZzumYDZFLRE7jktRJEwWGCPorjLU1KriWn/1fBorovyM8oYEGFP9oxAhTXN6JFj+tRQ
iGecDkAzcE8CXym9RI6fs94bgLcw+mlhwbw946VZptxKcwEFmlz8z4hiooiUE/G8+KeosGPPJRJI
4fxBz54G09EYEJaLLs9hzYp8x52g64CJYvF7wM3HDHQcNf82lZ9Byofd2EW8lnl+kslMLhESl1VD
H2ssZLSeHL8i9CT6SNo+XY9ZxAkkBu3t4nJ2cb2ApLfZ2ThEnfgEZFzNCCo3KoDu1RkNrVKhP0am
Bh1eJGuyIKDwpZXaJoN8z7LeY7O1n526v82iiWlAgn0PfIzKubOJG5vd1dB+jzULMX38D05FoBIF
BtqyIkAryeqtZoLALsuAFR0RD8MYEBYdCY4+kkA/8SQFnZqW7pdXB06EkO2sIrQ5IBe4V/6MWjAE
iq5DVo57/yEpunDrGlj+645ti2iqgkY081ELYieE8Ip3IkaDbR6tKPkIc8ypFZ5OBSOoS0W/Gi3r
bBfys+PAil4udbe1FO3a4bhVW+ozCwQ6WlrOtWRrW+K7v6oEn6ttNe52tKu9LSmzNTr2ET3pUN73
d6pUDSBHTHzSD/dwHxgFwodsRUmuVwiTQgWIIei+ZT1CXitRgBVT/IjPL9xgGR/27FHPMiekDe07
vCsoe4boK6ItRNEaGzrwEDjHJF6zp7TJzqLAFyPW8Wa4lKFNahInhY09RZCRlb8x67FHauC8tAn9
69rS7qNS3YmytzlNZM02NWea6irYWCF5V4EBKrhu2MROJYKweOf2MjqZ0r/3T6h65F2TFDU2mwRG
b3+IQVhaOr18HwRXH0BM/RH9StgBe776UAg2wCWQdeb25COQ3+mFEzoi0v9M6xkpZQvKz723zakl
e64hE2q0fXTGoY13WTGFD/LIRpgUgJHn2h3cm2FGZRZRMgi7YVrZDdjAxMTK3+riQQrrhu7uh1Wn
k6cMdAFpcI4HF8p0zW47tYdtVo4fDqorJkWeM6MhRnvwc87uToOXuUCBnMITKOLY9hRRX/t2gN7q
WHChWnvkFNe0x7FdHre4HnZ2Z3tzhnteTDNMd5+jfYQ9aTUGNb5rCehwWEZaaumeIfWtCUuG195g
yzdA8UDywNDhrmbOGHqkmYduJCZSY68fVs604aMKi8CjArHL6YoAjaH20FBvIKMK5y1zTaxWba5j
V3SgnQ/lqU3hrro2zQOfPV9UJrB1ZryV4aYcR9wsufmaG+BWjR6TYEbRXgOXFq8T6qY69kx2NXiF
q/fC0jgXjAbkRetQ6f6xE9l6dpbGF500P8ku+kzQyDTtLZZgeFygQ8NYn5j/Gb/UC3d2k7/qE6qt
AtnAVJSXItLeMUnSaRAcvjIdvtS0ZEPi1bLZ5mAxdu/asG+8G6OwJ0Zs/akPICLyEiG1yA2q81G1
mRNVeUU3kidU3HWSk6zfFuFKFMlHbJIaqedg1SerhKAtkvscdw49c9A5/ronKtazOxOXhnKua/ro
vXzSRpVjX5CEixkZZXVKYFj8Ady2JMXlgHs1eKsdbn2r7L6yprzrs/Be5f5THoPKsFN8Ck6Y2yCn
mFSVdm3qiFuy0FrMocVz2UoyHNE6bnxnLahHXVX4GcGgYsZInPm6RMufBlwBd/c41ualiayTiax9
VetFvI1LMJ2pOe4B5ZBbZzs7C/qsO8t5VwTxSfOppCDvmNnVmrellnKVwaTRr6WTPGnW1uKEAs2R
NlVaPeo59ZMRroM/xsgdm97ygpI0u8ZiZqaatJ5KjndtT0Jlx8b+yh6YBH2c4HbV37bmCIXPZhLv
dPvJZpO0MUDuZ9jfVsrq7GuCivfRraY7/Q7X30hrmLzJEOtxvFV5QYGu5HaJJmCPpDrHS2fytMw0
3nI46lEHGf4h9ccWxDFk/iTf2QWUBKrPj+VEnthyvktkVa+n6llQwVjZcYgkn+ktjh3wSJO7skLe
QVWeO8XjGE5peExjtj8TlIdCF3fp0LyovNU9a8JK2WfTOVEIRnokX2xW7O2kkpluLrEMBkgdmuKT
N0Hel6FPdkxOToIZQtFLgDmN7Thyagurq4SS4G7C3LaZUFnvNPj3rslXRVqaz12sjl01DJtZq/Ot
Zc3FdZEQURlD9DD1Utv3Mr5TgZYh35YXExkFFjXEkstUn+jqoPuEsGAh5ZmDbEZmokGEH5VfMwhA
SGsB3lx9JO9tNj9wVT0MTXkjVKjQOtZwz6YJ9fFQb4RSBLFK9zRkc41ZKN33QtykFQkR4yw8K6iG
bZmxumYTlO0+pOBUXTPhcLBf1mq7g/8+cEyLQ05NLuYsDJAhW11fuZTTdKJa5uq5mLNthrOdB4GZ
fZw5wht1R3/chv2ilH/rEmWTDailMp0HqRQp5lEqmeM83YzD8OzHmHBpetGWhVpcusSHFcqs99Xw
My/Gj/1y8bix/IMNNaGp0UwMPsDhXmTpurYotVby2S9mcy0WMLtdf5aZ9pomjLMmGdPDnLAqpNJd
D8sNFLLGWM62wiggchH0ESST5Q1uhH5IxTX2TwBioY/dJHefHNlotKy4p5CImrV0kk3m1F48QsKf
6mtbZpdQo2rYuKyYA/6jVZt4CCfhPs9kINmKx4derTElOQfKBl2KrgFNiydkZUihrWV8tR1Z9rrl
oMzOiLMdGDmphjB2an7ZvkW5DmqBG1C/Ba/aBFHoJXXA0ejVro3hCGMkxQ8z1vW+IJWeFvPC2Ztj
nhUj/c5tu18lIf45KdmW+x1e/8ZgzDO4x2sqvp+yqygKplxZrVmn1CQOJq5Jwx2JvSUUCYljcmuV
2gf0uCgAlCD08t2t9R5KW53uWIqMQ/Bma99iLt2tSpmAAzz/CJNDgCExkhaTxCuEAxyBxDadpvBk
1BmsYMYcb4VdVjdcIjPHRccBwp2xilVu8kluN3RUt4q3+WMxY2JWBEj1EvRTpapiVRF+vUp8B4q2
BL5mEC7XqOy42EGvOP3QjNXss1RwUmORE96X93RnzUGuWj0M1zP2tytVE4pc21SCXOS4ehUQSpET
wLf8Zr11HkDagMmvuL0i+TWQmZq4U3aJpve5cXGkxSXQgRwYM3F+yyoaaS5QSlxHWjMbV1mHoluo
pQg4UxsvhupmEA4xMIMNfWEoHocWv1RQ0w7wDVYJo1v21oK0RsO+GTQK0LRSUxfCX589aLgD/et5
bnE0pjMRFaG8VBAx2tKEWKRZG9mHm6os951VvVdyP9U4uMKKI3kj/Q/bjxbV55nN1ca1anQ9ElR9
ZCDOtJ1nczSJRCWdT6H0yVvjqNmUsUmLyNBHuAPvwinq96RGAhG7TKfURpGYLN6xTxexKFjb9Gwn
sKpQXHp45ad1cTfaR9OeNEr8I0lsEjpMjkiNRjspYHZzDEqfsJkOrV+JqMQhXKpfDhkhtkFdhpcg
D/eyLoixLkKC5hLz2U8QClTVuyPQQ4+ddmGH+l6SnTV103McOEf6BJcGHoAYNIgNKE5nUb+DGipX
A8EgdsRbq8fincLgczSaD7NmPQxI8JEynzR6jmADXADdJYASRvx7Y8/3lpa/4nDhXKfVRImRHD9J
jb2Wi9pBK+8AHKerhsUymaW2nkajpY710lYoGsrIPWL7YytvFr9M1Ku8b+az2uSP6Qm99FsFAXDd
Wqh9W9Y7JHAUPAtm8i4DQoUYT+a1Wv2sO7TADzVJiSnnK923WEWqGJBaNoC6H8NT76LY4Vib0h+C
oaYCHGd3hW2596YPuCDiEKgxu+S4CxEIOsm2LtlzS9osdoxZGuVl5NX7iUdy5fp+v9V1mEyDAz6+
jOPhUvQYUNT4JiCqc9C+aagvrWPLAWBij7ccJJHsyl3uZ9SahH1KmgIuWKNA1Novut1DWcrYOoUh
aC8rP4ct7CArRPfSo9yBOdux6QQSaCcsM6FNkNzPIS8NqCJY5GG2mC1DLfqoIUadG8m0Hy3+4CyI
uQbOfvNUNV6rVAlFrrg3etO5yMWhMgUjRBB7KvdClNXG9lv3MmRbPfsaevcjd8xbTfCYY2R5HXtm
ixayfe88aPXI68WIPVN3opUcNMAQG2umMo1LdogY9WaM2PbnYNuaO4nzD96Qc0aFhDw6uzjYYr0u
ZoIcw4KgAMwkbse2RBnqoTeCu7rqKKD2CDYm+DzLhqWqKBEZQ5+i0740OQpGrVK3Y5wXx4GOw4Uw
+N7Un1D7osutdRvrL/zorgoOmpFCasC0rxV6eF3Qq7vSa/tRVgPAXrDQqYy2tW/719DfEosWU1UR
JFZnyV2vwBHYToceMa3JJAjirWVsY2fWTklhPoTT+NloRGVpFP2v2ezV19IM8UtmrpdrtGB8TvOo
ZFlNmoJFN+CDAAnHTMU9c1ThUgCsH2r5iIkJVo4lg532DNdlMiAEzrWDmYv6VbXsU3/WwkDjF8Ti
DgUAq8FonwPJku10ydnUKABnFFXXqTxVpgNYBBs6ajb1IC2z4XkmxEG6LsggLCrzSBtR58P7mehR
LJD3M/iXVqIorMLo42fowpbiiK+nkJaSatmBhpT9Bu0b5SkbIdM96plzqxuIvrKkP0dzsKmypqUd
6HdXdtm/WaM6O71OQWF5zjmvfJs1n7uIP+rIoK5cld9dEK4dn1/rNuTdxWVhev4Ubn9GQ5+6D+5y
jcWy3aqS2WsdShdVseyIqCNWMXqlIgcvFE4UQrFo2SXtXoQbuzEiWcMtWc3CuGy82AQdhpsFN6kU
BxG77+5AmzTyIXKnzrSLE3YAsSI0WjdgNhVmnHu+Rb0j7f1LZ92bFBYPqpgp0GGZ4SwL76xDHV8v
Bhtn7c6synODDYFiJUd27TvGcHowpqjzcnA/tlI8gyYS9QmCuS04b2DG1XattsBWOD5x9mLnqOOP
GfXvyCjhp4SuOpD+abT259yE5Eo3ATAuYZmw5dvx/PNvXdMbHgPVoKE/RhvXj9COOtBeU7YCkc4S
0Qb9gF0YxdPA7nhVmk7uaVP5KNvF3pPs1HgRGs8sRENkxWEDPRLDxGFymK0D41ngpKJfmR6MXuNJ
DpdgF1c3bkrdJCNr6IMVtQYvjBeyB+vjrtbGW+lgGg7cLLpp9fQrtVhl0DwtqeKOZ+OTe6lic1vr
gCxTMkCTcLzMcuIoGd2GVGaQtcafua5okwriGhzD9KzOf5O9tnjRTWdVZm/TQEBLPxCAHKuFZDzP
Ha4fuwVE7JL4Uc09guKoes4TPCEOhyntoEdN44UGefFcOc9kF1/LmrNdGbgklnJoZdE+As1rqOub
7bqryggbp/1roAEvBZElSA1gxIMCw5yYvqqiuh2WBW2WN2ZZ6yx4MXBvEzwxbTAYIdH03bU9BBJM
++gibnvOEYA1m1eMKVtK/59+GWEIyw3QojqltxDUXubS14hwg69U4D8HELjeVL9RJnEE8fxQVD32
e0VIK315D2ufY1HvLVvo0TToUezGPRtkWqueFUf2plXyTcBgxB5VzFwUx/2c0rlBbGCZhzSRsr7Z
V2UCI68S21wgipZYhwqTBpZBWiR0TjShcLHZWqZb6lqP+VQW+wHPCHZAyvcm+Ua6S/8Tj+3BbxC3
Uhg747qMd9JEh8nuZqmCj/3RKq1wjQczLy2SlTmelT0ads3HrGGRC8rC57ANnKy9zz9FnZ/pjh98
Ww+orcXuIcgdYmtREZUZTIWWTI8xBaI2MBo9bHPWBsLRjFqZHMVMo/lp5cnRTKZvQUPE6/oJCwO1
pa2V5C95SLPTFSPFIbr8m3Dc9L49XIvK3TdB4W9t2bI7EmKLcYfBN8+EcdgAEo2gp72rdTpqkwh9
JfbEtTIIzlpY5FM+3Jc61GdbsoSyscGiRK/PUXN1p6x12FX2tivc20FQ6LRhmdB1sXe5ZiabNu5v
EmtAETpnDlmQJH7PPsUUzkNBReqOkaqbUgUGxw43bA4/fxSs4gfTyEMBVnb+r38VOgPMaGCKUR8G
blXlzfkfP0r/kL/6+d6qrWfz5ec3RPpDDOkyRazAyQJjfGtBLq/5HKnH82vjrI1gQvqPelDK/Zyf
HtDu1zd4jsm6ywMEqgFeK78XLgqU2b24PAFgPI0JtmDp7ojOSTTc+2Mc3Lhhrb3f2TOS4qZx/TNI
rgjtwUfeqq/kMgWasY9aABPl5N+UzXCdhO58y3uIDnoJ4DuWa+UA3i/13r3RRVmucPOhmBTRJY/o
HgMyIQah+5IAyKiQWQphW0J/n9e7BwkEu0y7x9VnJql71AYLMSyYtrgsX5MwaakkDK9xRuTE6Pcn
3Q777QAfE3VARI66a56C2mo3U8pnaEbz41iioKevn69MaMPXWQYsOuKOAJrk8JLJ/lQVMUr8ctyV
BWc9wZYpi/MNdMXrGuQrO+vkLgOtstGS4nEEbBXGWJHgC7GDNEc+wax7BlpxtJPyfko02rSivbXr
pMVpOaA5aepralI5ejMCE9q0lwdNaEwxRmLtTXR/K6mPywkLX4YF5loV35QW2aTL9NktMi+L1OJA
Lfl4D3VAHmRdXQFIvtaz5Um3kOe5JvDd3CzO/aDUVUjlcG0EjXugi7/HY+pjYyk27cKpyweQ9FlG
y123kfRNrMIuUrAhGjBpK7M5dzM7qKCBzqGLbDvPLvFsY+xuG9pqVB9k94hKh8TkedqEkSj3FACj
m1B3dwMYfk6kGEunryl3kmcEFVdObhz6MBj3eYP2IwrpNlf5RMiOpJaX9y02Zxc8eZIz2FFrXVVp
Vl13TUjrC07H2l5wzB2GPi8py885NIEqhc5dWQ5UJkq6uNVEaxqrHzLkUMYw4+QmzWr7MAk786Jm
+BaQXLoCL4hL707NxTfozCc5TL+6EBeNiqyjVPKa3htQjoXXaZjVUlmCoMj5GTPzA4NYnrEh++yg
03rXhrN1b986WtRdOqCZsYBAmelkEJn6nBOr5NuebQxqn2c2DewsW8MEFocaPSqPSq9OvmsNW6lS
imYcyHd1mznXMeWifdho+LV7391XIFkPg+RtMPyzfeDa5jV06oYziCuOdufPhNgI8xSDi9okZi/P
hU+HPQ5PDW7aM3oogQ001m+V4efrvDKhsNPtQeFSO8QGNcGdQR3Sk4bs76jAEuOoSe3OHByv15bw
3CAb71uL1nqttdFDZcEZ0+pKf+jcaiJwWWWPSHbqVaUw62YhEXIujfK94XOggnESEeHpo9jmGAOY
KKmf3LpmhOPbeQp89qaj3uVPbUUTqRzt9MkAOkGlgL6wXpPkQPkyfmqWXyomHMTUQhHNGUnw5E/0
l1o2qY9jjoggjV2y3hoCntymVI/Iq8DT91Z96yfuOpoKQYUbeZRTo0j8+TIOZ3GWfgFJMnrpUpuo
84HeOgwBWouVdhvGACYiuxnO4GT6c9tGw3nIS/PYhfQx/x9lZ7LjtrJl0V8p1JwAewanaqk2pZSy
nRDZmX3f8+tr0a+AuldOOFGDZxj2802JDAZPnLP32tOf1wXRHLmdtMypLONQKfWuDC1HaUzxWEdg
Jzt0ken4HvddAANgGi9ISrRMhPcC9QX/p18yPvYq3GK9jlEyDftV1k1E8AbCmGi5EVIPPgmt2wfz
SoK2ypKYo9bUl0XGbLSUleGgUpfQGIm0ZVQnbxLpe7KsZKfQDGET5UfAZtk6LiLrNPKJpdDc47fd
2mER3ycG2zETYKzwrs1+BslgxdnWcaPS2kUdgD6lYiKo55OnLDUmwQ4hAZlf0gAHbhD4JroAqz0Y
esv0pHPFFtGOtkjL5r72wl1dZiAOqo5pjRGdSqirTdmF237SfLkjm3zbMk/utXjvZqKDGLB1C8tc
0tinsqOc4iVQv6YyyDqGbNUyGcpP4YY03KKjOu3aXozV0QS6j8+KoLkcsGngTudapiTzDjkomzub
SNpW+6Lk1WD6BVO/icmLEAshGJm3Ks4i4WvEvgUROcrZBDyMW5lVJQgxNEzzEFJscmiyV0Ibmp2i
d6QM0AK+s7Jwz+RrV2HNBJMpIIaKQN2wIfQOyw/2Y3IntX2BiHVcdW1A89wCSpsC5gdIRVyJEfuG
05gmZ/o+XcgDdYg/YkgXIYNFPXyoTKU4eQNJfBpNMbbtca1lJBZzFFK94HEc2/Eet128twq0Lakm
Tzb4jhQRWF6NLdtbJHHzFDAGs/+YrcQryeiG2zD09AT4kuMm9uvxZI2KSqfuIGQlOlbCxOfb6Ps4
aKnzLEts9ZYYxibwgcLIw7oFNcC5TL1jKohQVdOepDD/GuLywUfIzMoa7sycYXlvKNpBGtlx/Qo2
bsWu5cSeQdMyo1eLo3gvuxVNgRDzc293dwgteovt2JZNTL6yDgfHxG0tD+1T1jMfGWQyIkFalsx3
9A4mP0cP1bqrdeIqKp+BTZOryVbyW5ldv9n3yMs2YsKRhiIr9lRmR290W1xyOacANZprsp9dOdYp
qI3MXdnb/bbudaxIZVutc50Q5qFuVpxM4q1hwSHtBpR4mfci4UemgReT4dcUp6FPeDWUsNt5hz7D
bn/JfKJFaf44pVUebVUiHLOKw1VaiHjtRlqxtF3EVbXpbRuBow4izbnSOAG3FASLpOnooaY+gds9
oXRgj/dUNgOLsSVopV51fVzu+sq8+31w5ErOygT8s1+MjhUnHu0CFAQt8Vu9Z54lcyIONISoNnyf
VaxaB8NCjhunrbmMZM7RhayiDJe845hgp6pGjheSBnYYmhZtHQCMVDu0XLsE3Xgbho+a58ZbLLgb
U1bNnW3W+yE0YFiF4cnIBroksWfOtWLC3QcdZ6Hai3FVYdXcjTCml/n08v/9Z79/aae/dUcbWZpR
DjSrk8oAk2ppTmlWDuZzeYeMTUhzswxXulskG60f5N1vuM/v36kpY36YcVNHvHYX4iDKlX5uawI6
SFchUH5mbgMApwyvz+1zh9z96i2KDSmwp/RZvLYf9l5hXOg/KdJKovG7pKzSHzku6GcCABR92Z3F
cHDfiFGpuzMoAvBT7DdTW2WYV9gfbRKbvHaVr0NHduJ1ujQ/+IO77GLyT5HRK5w3gNE/quegOo4v
FsSxiJzuuXEiqKekff1g7YPVeCDqTHIeCVvH+0VVMt5hNrOvjAjld2ujHkEoaJfo3bRWeoaPcYYD
elEQrPWZXwkPsouDld+1/sI8e486mXbFe5uTuLHA1wanEMcfEiulWg7xTJuw0Ks4nDUHlNEAKGhb
s8xssQ7Aa4I0DfduvEYKo94X75k8a5wkPgjrKkkffHXEeSvtgbwVpD30mLrPYoOwBLsf9EFM2Ecd
mVY5z7f5uoiuyYWqW083g7KUkSuyd5zxkJAYRZyR9IqUgFYStodltm6Mpfaov8fqTiUZsIc//lUf
tAd7G7JUHcKuII15DBNn7a7Yo2+Li1n42r4l0FnP/kKc+HLDXP/o191T3m/bZ//aPGJs1HDWMSOm
Jz3OhgtvNSREsBMIkUMu0h51a4YPEf8pOtgHcH2oSaRrKIHkmPXQm+uFWx/Hu6pbhICtmedMsTw4
XWIIm7Aot+MFSiyj8RXDHlx7TLd2UH24N8MWBOGjcmdcib7WzXNDLDAK34O+xcHbkq3KHOIin62r
OpBItg6ljcy6LhbPzRZvwEhvGNTtPtkRK7fUOUhe4SP30wrwOHEMjvfEwI7M+a/yULxI534Ljk1b
Jxtg6LsHhJNL/5DwZZ4CgqQB9RIdVFHyvmFrJYQK5zHt/hnscGwOdyXvuFfsEE9swIm2yfKlEqwB
FqLEqHmpHu2Nj/i6mgNeTmaytgkfBKnYnGT7rUWTmUd10VyLVUoUm42WADO9vPUf40lXveCOVIxY
ykW1Vwkz9C79g7QOj8SxbqyHMj0ZcF7IQPcWT8pZPbkbatOIHKMn4pujr3I3sVhnpMVMvdWVRyYx
StCXapE9lzuXNuBTs9IX0j2woBQdG9Hrvr9CTeIf+7d4Wx6sU75+I6Kr2k8ORVS5xUIs+qfoFUPI
xTqjccmeifagF+0t9WgVeGAO5/Wv8Bfpq4gngMQiQjzK2ql2lB1Nn+6VrUx7Z843CepRgK/pfpP1
rB01LgxKTSe92O/Ay4rX7EGaMzLJ1/q13okOuYOjvFevcrRk0GovCWjekLaGCtSe93PxXGzEhZS3
7gMC+AKyx11ymRw9SHHhyTjRJe4c6UqvKKy5pbSD5Ku+Iq7wOXxzGVMtrbVxHrFjP+XxQlw4J46/
oPTUQCD28kU722c/3NAGczcY4aUjV4jDOvhNogPfp5DUNeVGumRMZG79bXZnPncr69XdlztvnTr5
L0zyBHK9F9OkCZL+zmJ6MuW5EdXREC2eOczpdo11H5/JEA1WWMjjB/r2z4DVojvIEgZFE04bJ2ED
wjyDGuiXJx+I5wkbXokz6xMdJznqQhw7pDXgotiBrngWCt41LBoVOdhkQEf6aFB7kpejbbjys/zR
f5MsvEbz6oMTaw+oYoY6kWEs7LZl5SgnH/UxHPWFuWv2hDZnzywmGCzTq2nSPszEXX6Gqw8M3OWV
Feykbm0ZcwTQyOumsFX3Qc/nMCXl8h5BZD+eJCBc8+E+fEDPLdEKBs25rvSlchimFGrdYWYKWu69
/ZjSIHNg9At5WZNa15/s/XgnMUSlYjjYe884uF+dmId7acUpER+GduWNCOIlfTau1sl68S68El6s
DUms+8rh+Qs51NMwIBMTmrZTPpZbxEABStG5fGcvMTPM/Rfzl7dDJu4xfJ2pL2Qk6QRLslSZkTrK
0SaZbc0g195WHjqFOQJgmaAVeykuZbIof8neUtqGrzK39F7ZKHdF8xbukycQgHTtQHaQhljPObUh
k8kWUzRifRezlQ2uU7Afyt2aqK1i4W0Son9/2fUj7m2xMLAZ1/qh57NMtpGFZyx4ssizEovmJdlU
UGOgROJLZ51vpAMj2ImPiqPYShmAOOPZB0qj/g65qwH4AAqYWWdtmKmr+tE+KPI632GCNKxZse73
5trmMVHupOdoWTuU7uop+PIOkPLFp9xuTPbU06DM0C5ACUvW6IQpgvSP1AErjSaZr1g8tKQJdXM1
nfc7ZL7+MjumL/YzNbqyL6SZZc0ZA0pv9PmR47ogCqJupp4iYsvIJ+GYUr/bMjo9BMaH0mVbWEhn
8+K1Z7PfjjuSyNcwOjEArckRnLXv6ZN6HZ5BGIl3Wj/+VuxAm8PqffEfc6zDHzxyijerd9q7dM/V
XSkEviy4YFZ3x4UguS+A4XgF72zb57AjQHKjMkaraWtyl3imZ9qTHGxNsew3RrSHwu0o6xGRxnPt
1Ch3xYyEWvPThU1ElheRJjuXlKxD+wuQGFAEVaUXtE4fKwSD8/ZBehm50u0SrntyJ3YBuVb9Mh3u
412c7lzH5uw/K/a+o7/r9rm5Q5gIXW4+rKoPd6MBmAxWzX1oOFK3qohWxQVDlBAGmlnCxdthUByW
asD42enujGZv+lC05+re+pWxtoOZYcxgdpGMdSZbQZMuA/VGMDceS4BN8+w9nUKNJZweJ2nlIalB
WWuhTAYaCKCOeiVfCycB7TLescKqEwEFSrrw5TkDK+QPzS6uFwIrUrpV7/n/WxJYPkiZy+G+b3eg
jyZtZTTFezJHMv2Vlq6EseXMHphnKoUwezD1A+DWSlw5SErNgYIt/yrvaxu8pONShr6GyUY5s0Eh
f1KDB5qC6X11F9yleCq3QOO8S/MUFeuIwYvBHoVxaGFtiDxZ5R8wQ0DoeY/GXQ+wYlhxKkYZYDpe
diyiLc05yjlUSMGRaO1XYgvrWfwVnttXi96dQyLha7YvNv622dUv+n0erwcmwmhKLxrRptAD8ED5
o0NwKyGJlmO/1skaDmObkOkzH9K71FpgASRxyr3zxkv2mb/mPs6NKf8TuqNnfHkG6d+z9BferkT/
wls2PONdxIYF6gCVHMLBSfANrXVl3ZWw9be0Sa8EGzW76sK0030ikwQ0+a9sb16y51AAERBXj/Jr
mz7iQZ1rJMjhzTvkxiLnZmEdIUGUh5W7xGI7E+xYokCZxw/UcXX6hrGeDN700NPXe+JzYg7FPMDr
awu7AYOOuGfi5uZPRnuWTskFp0w/hdDMmF6HSEXfEXuOX7zYCowRO49SYibcnfyEbuVScerYktdj
MGs/CoeUOC4fcarG2ThMIcmPA+i6uf7Owpe2bbylbsXws6Bhnr4GBRiMZl8tFB4ZXk+o6hDkP6Zs
1VvXoW5ZJOdoR+yBscq28UpsgoPY53jBBFXw3CI8nsrBe+WZiXdtts2xwOhrgnzyizlu83A1+W0j
FOzL0r5OZF9Wm7E1jlYy63f01elT6IQmIuVfRTwR6jy/MP71XpWJVTDDz4uxJN1FYh0/uspizD5f
pNe8f5WzcwtS/Zmusydt3BUVVLBGooCQmvKsL6+9TpLKfZPDWKasr1PGbnOunP3JzeCtGlHGc6DZ
qDPpkFz7B1KN21fbWsDn82d02T8H8oqvGFqYTir6YjyVjPxWBRnN3Eb33kVS1PG+2/kUfuqKRrBQ
HdA5bCwox1f6NjkDDfJXgv1zG2/iffbWipm3i6/eMecIZVMrkb4eftEIuNffmc9wEKVgBazI5rdH
sUz+NmLxbXBK7/nYykl+lc/alWYGPxZ3FGeEF7w+xPZQi8u7bMHNlXbxK707DgoxcZA7BCTTlP3q
fbIbJ9IWRVV9FE8Ydt/DX6UDsUiA/tA/3L3ArElEOz4HeZYd7Hu8jFNywL7bJtXcWMAs+UxCZlic
hxxysnmOym245B3FeiHKrp3e180zrY+6gDA659Cw8O70e+klWckf8rCa2IE8qifC5jFJEYx+qN9C
+ksf5S/eWl2xgKsNk63b+O1CW7of7q4izW8XIubdqHuCSLYJNjcf/P6sERtwgi8wFtOeJ5SL/QsJ
vUSS6RYfiIVWYuH2K2Ntn8tz/YCY80kMC3hxdH150jmWAYvb+29U1eEvdj8lBoS+IPuTBp83+2pz
VJYryib02bzl66fm7Gv7+NN4ZnXeB2/uOnFsd0Fokr2zjgr+wk9mC4gu7PHRn/C4loYUfqa/Snsi
aTHKLwmlCBbs/uaO0cnCP7Cs+moZbqqtjwX+pFymzWYSiXGGszbKKZ8OsTCTUmK/Zt5xeFCenwFz
KeAkoaDAW2H79mfFKxBAdQ7j98jC4Sb5Z3Xnf2F/FffQlIJf4bX94CUgXZRV+pJeJ8AO74mzu+43
1oU9iofC+mTqttf2wxb4h/USgW6I5+OF/1j/UpPNMm508CREDodzf0NF7H6hHOe4jvY2/NI5YlAZ
6SgnZ/4Be5V8zy7vzaC30ovEA3PNjtkbcnR7P/U3JaY+S/feuxABm83cp/iLNdw+U0IPW/SY8jm4
YzsiL47cc84K6bx6qp6Ml+qJ7dG/l3cYCU5Qcp44u0Kt3Ssra7eJzvLSei552goEpbDQifBCFvRC
bf3QvnYO05in/AGBGlG06EgByi6w2z1zYCerp9rn6CSLRbWSGfkx7Hu0t6ym9/JM6MzozeG1sGV0
V/FMfLe9aI/uR9c/weSSkrUhrzMyyXjrz2vHOka0/nlscPhwiCMUTZnJL9MD1B+Lbpf/gkGpOqO+
SqgAGiJTHNArKD7Wxm445nfsgmgOwfvxYct1eQ/KfM0VkPfaEsR9/IDH2J8RN05Loifbj74QL0qG
W8epfMZL+J5SlvnLfil/FmIdVQB2/CegVekkXJjljnXI36pn7BQqB0/lLD3AmfWMuuVRavS1hQi6
s2N3KzGa2f7+XdSTzmREUNiqkWw7q+SRRryPoenVi1xunhYRh8HUDTAbXllfjnbB7z+PEGElUV2w
VOxoVyktUS8l73E8T6SthRimtDF+lmLCwK3a4HubFaQ62Uj5rSeiLY5DJn4h7pKA2guVMgrRrjlF
clis45TP4+ctVueBh6GbfgmR3czBTHZ4vEcNGVy115WecqnP/veXXpSHRs/NdUSUKDi2lBGlTkEZ
l4Q02F/2V1bZLdm9jWgI0sxowqJPAMAqcVL5/Ys5PoA69tYMF2hiIjDOl9CWKR988YTIsnT8nMIc
3SMWRBrPOt5TlBy0aIfxUzZCSIknj45Fl3sC0QBh0H157HT1U41kMLshhzlTnF2+7zYoGP8VSbPI
Cs5crsT528bdXXjDlwY31q1dlRLWazCPPYemWvGoyPiPuRGNrjrolROg/COvx/5sVU20HrFa0Jlh
cObmj3r1NOioV6ffB6In9TOoPqUwvNpxfin76r6Wxog9UicjLn7rzJwW6vA05OC0al126KyvlME6
RYPn5JJ61Dh42q17T3TDxXI5HFmqMYvMgRNLqTlq7J6JGxiXXS0e82Y0VpGHGsjtx4duVO+4HRQw
me7SJ8o/CabzZ1YL1ljuP4RqSFvb9XH0+Y6rlfsq7atNg8uKfSaON6VF6Wr1TicP/rGUMJ1gxhjW
btGsW9kL5gGBNDAzrIOI7X7XphSZsGBXWgE/TpFGfQ2r6YN4C21J0qY7CxBnLDzFxT/6NDbGL71D
+Ci5PHVRE6+MmHKhAcqJgf0YFj6nYUX8AGdSbkhRuhCIl2Ay2TruTH7oDdDF7GM1bSVROp0OHyKz
wRS0vC9UN9jAm50l5IKUerjNNZWXcTk8/Pf/EYa+Aef8yXeZfrqtaLIwmRDpN9wcqzf62sis0pGj
7pfb6wu58mgdhHQxpEmg5JYm3S4Zr/Tff65yQ4b7/bXJmbBsYTDc0tXpg/2DnCNXZt6rvUJOg0dk
WIlTrDTXgdWdBhMv/Cijpk9KEkfqg2mj52SczMk20za63W1/+CjTd/wXUoc7oKiWqum6bfOJbu6A
Ao16QB5aOq4MFgGEP1gI6cvPBKrIO5/AM+aTExCG5dszPWsfjCmnwKYSbr3hh+VgffNZVAUtqiZ0
Q7VvP4sRuIoqZQGz8gLQbBrygp+wAvGQv/l40VxJ6D/cCe27Bahi8bCwmMimbt7ciYiJ3ZjDUHfM
lHYfCW4Plmagk6TSasYa8SaX31Lq1zwnMRE8foUTtegp7ZED4DKJt1rsQqWmiSZjpZ1FKrW+bvCP
3GiF7RbHVVk+CjQg+YAytU64vXnDCJzAbwxxb4jDloGoz3+/qd/dU1XTLCyyYqJe3azrwdNz3kpe
5YiEF6EJHmZmFt0PD8/vRXq7cjSVZwfKIQJDS/33Iu5xOg+1DYS4LY0rbJpzm1i7zqL5XfPE5LRg
rS49j3k7BSbxm05sesD1+D967Ovx2fRZUXGVnzqSfsSee7/OhQ6hcWKW5K9xUR7GAYBGbhZruXJP
cuP/ykoImn+/WOof9CyeAE01DVW2hWIr+rRE/vEw2obek2yrcRywKU09K4NWYKJxYtQyTJHWYxkk
TmJpmx7akzy1lcUqLeNHT+kQOJKIYZr9l2erXyIqH6qJuaARAzMbO+/kJqL84Rn5du/QdAZ3E3NM
NX///T8+rlbZZmYFfFxW1rxRoNpMWVfjhJ1SkvYhYqQ+efpfe2MXEpGKgYLLTPkZC7n+6bN89/Ro
bNyyjqIeYejNEvAQliiSGEonMpieWEUEph7ayODTEyrUYu0ZPE91y4jdY4zR+cnn3+/dt4+vZhuq
LsN5M1mIN/cOv8l/1mCPoGhRKipN5jZAJDo8EH0czlRS4arpycOXBcB5osRorXoJSbqYTTiZHpsc
Nvb+y52AKCNi/3kdKl+1FdFw9Q55nMPuIeaysEn4sYcrNPZ3OBE7bJQ0TMN2O1GW6glD9fcv9u2L
UbOFSRCLpurij30JDSoLSC6dKtsZDS12U8MViGpt1YOaAfMcbUbF3pBJjyI3e/r7T//uvcgKm4hn
MsA97eadoPeu3ugJ74Rh4vRItCa6kWlq24VrxbMeQiOlQdLVP3zn73YtXYaYpMP3gWR3g5OL+iZt
h7gDat5zLxHcvJoie/37N/vpZ9x8s8CoVXyiLFhEfofRLNe6SH7YfL9dkzwMCrePVWn9sSbtEFaL
WvNQEJegdYwABnYRu2eBGVl67n9jgvRgaRTNAb/MGVMTw3j0w3G8j91iR9rloZXxhwpw/N0QM6Wy
6Bj4g/9KLPqqrlAAk6cwwAIbHvycd/MwAaM86z4P3PcJOCZcVBp/v3DK9Cj/e7fXZNkQmmDvsZHs
37xTdCNvNAlYkOMhTp/VvMYhFidLFRHUPEx4zKyKaG7BJGbC3XhSwdQkp/TN7XTx949if/dJLGFT
rBqqYt1uOoVpyWLItcIp0l+Sx7DdV+lfW7XCHHc492Xt7jSAFb62+/vP/bM6QTUpENZZplA18fsK
/WPjtT2FbPooLpxx9KF380xWXOx5lrf40dh0S/enemha8TfXnO8HQBjjvKHpt9WxDYJ+HAaBO0wn
sSREmU0p+5yX4ePfv9m3P0dXZYUbzG6uT9/8H9/M5Ayn2aWVOYLezeiqa4l0xKBwf6g1xZ9lr6ZY
//g5N8WWRLiki3Akc0BS1JKtL9B8c8o3AZIjC1AynbnifRxkm6wKSbMf8hc93FhFeOXr02tom3Yl
2ZPmSkuWGnosRfPlVUglNBv9hE+cDoK/g3zQoWArdAA3jUfPSLd77Pc5AQrwQ6Vlb8goeqH7NLZA
VOF6Fy/BB6a6HPNDDeZ75a3GdpUlfrLvdCZ0Smtlc9vTEcBn9dLPxg985tKm40CJZ5K8IYNZft58
tIKAZivyPQ7E+MUAirx11oLjKaM2r6/Rq4kXxUIpAfYxx9zUkTIFTV4oV3yMW+H5L11iElrUQNcx
ev0Mc/6XDBOPBHsm2JYh6GGOirUqDeNZXqnheOLQXKxdOqwZWfKzlvS8eRghHhC9/xiM49UL/oOv
/Re99r/+AbVWvnkxUVCS4yOzGyiacVstxfEoaRzTMidMAAKofndp4/RMVspFlPY73Yh2Jg/RGTvP
ExzgU2WDXpeNDqv/PguM7ZDqF8zrz4ZSLEmqfxil+FUxyfNStRoWfKyux8GnsVOYi0D2HsvWTLm5
bjPHlLjuXfmzJL7ItKIztjamVDo5NS2jU4J+5pr9Hnfdxajt41g3FzWi5dq6Kz1MpwA2+1gW/lLH
Rljr/IOQ8EKtb2Av4+UMz4mq7/GSnNW6vWCZ88rPkCwrTVM+B08hYtE6woOJZlqpvpETss57Ro8B
l50cdZK/g5hW07IoR8QVeBbm0+dU9S5aVFZz8U3C0Kd/15r7KqvOqG/J14RQoSLnq2N722uuYzAW
bEr5rQpb0tzY0xT9WSNnFp/Fllisw+irJ8/Q7zwytUy/fCDM9YDbBeaO7z/4XfRS+gSm1j5MHlIH
iEWqDnpjfdqGSTdflMCq9fEUtTberfSENS675wzKmnIxXP19L/nuRUEIpqLQfDJQZVo3m4lLNByH
ggF1NBiyzCuHbQ25dG7a9CGT0lgFif0ZIGBHklEiZ5G57VHVMwR1tc754bNMr/ObDVRTLR3chA3L
w749otBladsuTzIHHAjydDLVpGAyqiXEU4IBN5V2i/Benkt599Zb9YeSyZeqRFnj+4IslzZnmigk
b9PV/Q8vMeXPU4fGCU02TVURUDFv9/aSCHbJb8zU8bAM0O/KBVJZBi+Iyz3CCcoXIuChE1pq7FQW
nC1f6jZNI7s/vNQmOPLtJYJvy/tMCIP/3Z4V6yEiFXZowMuKB4gAyRr/XyItf3NDMHXM+rAfdmmM
OFHLNuVE06gnz7ne2siKY2DrsvlhJLsYOwFt+f4E7288ZC655S3GEpVgcNVGOeuW9WI0pZPWxnyX
oFYhzsHW0rNx5TbmDMtG/P8/nGicjzSQDAa9DVW9ORtUUZ3HEZ4qCK3NsVZtRu/lGwyqWRuX16JL
r3EzIP0hEgZEzdvfV96fFbQ+vU0VCyS0Zf+B/o/aHHeTEmJHEYyb8Cst+mG40q1bBWax79Tknljh
8aca7c97SdUO7tqyKIw02bz5xnmVZY3XNrGTRUg+0RLmUfU2mg3Qj/DOcNFJp3jk+rcktM6oqD//
/p1/l4D/ftp0WeNrq4qumKZxW5h5QZyneky4zWjUOrNF4qOEqSK9k+e0Vu/C2Dy3mAMYbxvMpCXQ
Fh3diaLVZ70snspGuzbTX4sguhsqvPx5L+iYZG/DcK81BzB+2zDDom+VP92tP7cJPjiHDop2w+Dj
T7XvP+qfwqBvbTYJHxzTva/hBh7FZ4gJHwTl+e8X6buFodH0M7lMVELGzY/ykQq7orYjJ4rgGlg4
PDxrnRjNgcAbYkLAVEW1/fT3n/lnwczXg5iuATmfNpvbskvPAWuSR4kSiP+8nb9lg3IFybCQc+Xh
9yWP3GSpq9YP6/HPslKfEjA0eSrW+cE3hy2joolRu1bkSE1Dakjr6Hp0F5jy/u9fT/numhoy7S5N
QBZUb9u4lF19EPDfdrzUOJstZ/iMB42GG6/K7KWQtH2kq6tQNlYCtoBescuWGk6rZtgEiAKBVBlw
4EbrSXJ/WlnflEtcA0WmfheqbHIi/PfS6iW1T8MQ22+JD2gM/Itm9OwB7r4O6l3TvihuiMgnhBGl
/LTUjOlNe/s8TlufZQAJ401z87N5gdQ2lKPIsQ3gEjpGPzogsBZkK2Nfz7pNDdONJBvaWBOJJNU8
3tICVXHikSWJPbpr3XEOfPDwG3grFIyAgodaU/Ae90kEsYY3gRfMeOxpmClqucAZhygkb9KVW6X3
sY6JvJ8IMr+hY3WuY6DHTYJPjIAcxBC/WQZSIZZGB7zo9/8dIJ4NOwnoEyZyWq3g4Lruta6MbdmC
ZCCHfjLFeytfaMUc9jFIjuCdvh7Ktx64H4m+DiAue64qxRuA51U+HQN+WHDTQ/rHhRX21JpRhE22
xL9v6hjCcPV1Nrqhk17dEL2cbyzNYZuUqNEKgCiu0WyzFBIJpqlP3DlLLa9Of/8Q3z5cRA4wvrBV
+P83G0miFxQPXhY7eDqRVPG15Ui5Cqv+4dD2Tb+RFWybnHvZ1MnDullFuN20NC/S2Ok0hk5oE0UD
soN9uiraLSXUFeYBenDuTa0ZZ79R96Xb7jsx/vRBvnu7mRSWQhU0P7n6t1ddxkYMmtVRKrgXDb8s
+nJdeW9RMjwbk5WzquL3sjCOkxE+Ee///wvOVdB5oetClm87cjwGZhv57GZD5H5O17tEX5aU7g+b
tfrnIZkmGDsjcwba9+rtU9tXEWnDGTuGGTFisOH8z+I8Rp1lnaNBgfLAnhVqtRO0pj3ralY55PlZ
i8ZELaGIRxgeODk4o03JO43vAt1+SmDmqC5hAz3ywIoY28XP2/B3uw3pDDonfPubtowwSyKixzZC
2dlsJdIfpTx/41LOU1XdD/KPu/6310nVYN2BvRB/TG5iLpJl0v0i9/JOUhqQyFH+1tA2BQkpUNbE
wXsTv+uAXzpCV7uOitQstkGKAObvC8OanoDb7YAbxZCXuDbCSW7ec3ajAnjyisjBZIxLB9C/APwA
gZIAyChA+4VJKqurk081QUlwtkW1lsWLJfRrgrYm++o9rCtB0joV5VLICxLUtE+UA7+0toKyvTcO
hu0ehlq9knAPK43FIGv5m15Hj7ZWX5I8e7N7eZ8Dqp9VKCf18qUUxrLwJNS11Eu0qmlB2tdRKe41
aE25HUzg4a8gY9jui0RbZqq5x2N832ogYHKr3PmNBt5CXjHhX7iWBfDUfEoDjrksexnFaS+DtVT3
PsthFhkBrJ3X37+3zGT5+yrnRAPDWXwP5Z/eqvq3996iw8r+h7fvtrQv3WpqKSS82YpymwJbElG7
7RhyLqYHouw69EH+4BhKU3KAeTe50qGtXMMyfQu98qPxq80o61cpoMok4RRjUllcYHGcRr3sKEvt
eVT6H+G7YoMcaXxECeZwwuHlZLDIookzZcUmymjJ/GxZXCI3qnmroXuc9mLN4q9kCPjgpXLcOi1O
gsy7ryvmWZb0w2vguwJDkXWOkRi87ekY9+9dMbYa0vsAiDhSrcyUPr33egJ6w6XiFQ9ZObzJOVod
Nz7b2fDDGUf95hWksBlORTPDWu223lcVnmod+7YzusonuLZnYP+PluIvCzu9hPlro2iO5gxf5mQs
MxDu+M9yRvScq72Jtr6kBUA9kTP1y6dO1brqEVCobrqi34Olyq4vfhlv/v6sfre70tNSTOp96rE/
jt0ttNW+9LLMIfD8OSd2sWjo7yTdhQD7zZhHW7mzVpqPQwuV5pDy4dCRzDq5ucQ16gjLxzrj38XW
+BH2+nMi5M8RFlwoHpRkeIsq+Ycz1be3V1EYSzKL4Ux3+/bVJTsMSiJLHex0x8LsCJSsHr0638ly
cCZFeJ7G/XIgEm4Qxo+5Qt8U1vzsqfOsKobNXv3vtcWW19WVXrC2CE+Zq6xmpdf3PDVrI1sYUnjB
Wb/1R/kzj+VP+tQriG3rtHOPhtpcsObPonoKQQM+rcnp4e938psGCitvOs5o1GCc3G523cQtdYDz
3Mmxzp7Bja2G0XgODbZLz7dmnE/3ckpvyTOMo0mYOonvjz98gm/OVdwZ2daEyQFL3JaBuaUHdZLS
XSqG9jLdn860Ha8CYl4/63Z7keXoMfsf0s5rN25t27a/crDeuQ9zAM7eD5WzcrBeCNmSmfPkZPj6
01ha91rWEqwLXMAoWFUspuJMY/TRemYf+sQ9RdSTofMoYuMxbsYX4QRXSm4+5kD2FZOqWUf7onV+
MhxrBqoazzAZk/6RnZfwLfORODRK6JZ1dfFqWdVt2vAARUF15bb5V8ngzx4WA5st3dJ0JCUfOyKe
DL/QmzHfEB1Y1QFqeHgmM8iri9IOb+Jw4M3+i+Y8/cYfRl7y9aplGGSgTd2beqh3C/dy7Ppa9Qle
UbH8MKJj7KkNd8QRi8avAt/OZ7/2+2N9eN4w701i05wCZR58rCbyKTDVIHWxwtGi56ovALC5yBpN
Yx2q1WkscfMshLvHQZ5Gay8oWb+diL6Z6awC8nl1OWzVwnwAVJ+RycedBNxSOq5LbbI+dNRto5S3
lMSGIPQNQbAWisTe2ZdtfXsmHyPRzEg/wuYrX81c2wwG80JLgl2Jx22DJ3qVO8u8kBdD9BLoztJr
cpR0zs6lBpuQi94XG1EMa7Xy9mUtT14G9EUZ1jU+1UpX3SYAfFqFUlMKQFN5zOSwNVqq1Kr2ZxyL
W9lwlkF+6nMIJpk/3lgpmRLdw9KooEh7HjkgbNJ+nJXf3W2YsDwrTA/mi68+YmXzLWnsTQ2yTBmM
YQ5I2+sXUsUkx4BIs6qoRzsTLj0uZWWikqQaz9xN5tNOHOBn2aOUVjOsrcFexX6DD5bYj8GQwkLN
GUfsCiefgicQvMDaNEYdKFIQ7WjBVIKSalnHQYdwU3Sw6QBFdUOMQUSbXLcZk0TDMwGDpGrKLibq
PrJEWAnWKeydcA1ZCMk4EewZJgyPfoXOOvaMdY4tkKuUV2D0qNHhqR/d/ArU+cIomY85ar/Fsnpj
WFDjEuqFJd5BXvLqUR7kRM2t67t7y61fZVRcBXV+pTQCLYWP5smkpL34gSHxg55St5gnxX3cb2EZ
zhwb3C2JgwcHOJJfUuQNpNgLN6HFvhL/qGJq1QIOMEJrJZTt9Ej0dnXlDc7etQeKSDnJqR8Akr5G
37o2EriHGLd2UftYOEG/yNth/efu8tP2ozmORudgIFv5sGC1q6YSg02HhG/8orbpkcPucihxvEAl
ZA72sh29PZf4RT/42SSF+AerV8QUaJU+HNYKBxgqwUAVGekfTfVOeZIRz8+/6Ik+HY4sZphkOAk5
A775vSsyEQcBr/fyTTd4m7ZrqYmCBJ9RrUs0pUBOB3QzvMJp+xhhi1NpX88UPuvxGVQdm3tMFPbj
wtErsyorO4uMAjUcaYXitEX/3in2gbdPCAVY9LkzPxiv6fyXYYTiFSTiQa0BJLsEH1sMeYSoLxMd
Sy3X3vuZTgbLApbsY0TTQc6cZVpOE2z8TZDmL0Ugrtsw2MEV33uDBKaA25S0aioUcqL5AUYhAQXE
WdcuhsK+NVowcAndZTtMOcJUmes1tNJwmCqd1OHZyMdNPmK4EzpzzXNOWagi5H/RmwRhjqQAH1+v
mWNE11V5VbsFGnaTogFVjM/Tr1lABqP+q08Wbmzfs5RKMG2uygF8VnxVw1uC3MtM5MlXOoQLU8Yu
pN8w4OgttCAiUCPjo8skFa+CGJwCUagmc8RCj2VAlAGMowZCOMWBG8sPXAgQqIu0fKWQCjCpCpu7
l2D5EUZ0gYmlgTBvy76rVgOaf6cUAXgHjwptDQ4FuUdH2rtGpYgyxUW37amxlfH9mJTQN7JJJE7N
Z+RzgAkr+Oc2+Nl4aRss0T30bjyqUxt9N15GamNleSJz6IfkmPS7zE73Q6euEw27mv+vQ31coskS
3nAB8nETOpAUc/jCOTF2MInzTihfXNans2SbdRW6FORoLOd+vy610suiMmuuK9k0IW56Qb4M+2I1
zdtjbfimBdiLUckObviLy/xs1kOUhpAUUy3WYR+myHaNrCBP6V560r4Q0LOMkhchTk7o7bWS35e/
/3xjPz+iRSR/Mjb9R7QBODXqFjiGmzquKQCrb6HKPGv+8FCk9atgDIHqtPzzIc9dx8d51qSPJdaJ
Wtn5KP4ZmxKqPw4Km7hPw7mJyaFE40ixpYfRqFrPRmHfNLCZ8ILr0hvXva0SKI71wByh7qZUX0GN
ubhSGKgail2pM80EM9JoXHsD0gZLKaBO4DziZNY+QfRGoMunKG7c2qVjz8d6XAd+KeaOS3vrqErD
a4DY9l7C0V3QVvZRBF+K5G0z1/ybOqUwTsCEyzxjU2T6Xe9Vl7mSDzOfSCyC5kUoQmjCnpIsdPwT
iM12VB1P1edVAzQJASAmYcWc1Wc+h+P/LXahTljA8f58Vz99anlmDVJBpKbRoP7+1Ha9j1da6GWb
ripf0+HegzaS+OMWfN1Jx7C+XcTUO45fBTI/e4DgARHIJKBr/mNl0EhlCEvdzjYQql/jkZ/PG5vn
IRXP2aTB6OvyCu7P7Z8v9rPRn8wTind1ejnPrt/1PKpXJwiSIR8mDCEFuJq5h05rGvrrwtrFrnaR
FtXtND/583E/6/HeHffj+jkezVQWlppR2Nyv3ZRnLHabU6drD3UhT38+lvdJhBoXYhuRGMtSeoUP
oXLRuRh6YMq0MfL4uu9lt4iQrQdEY/U6Fdi4lD8tzNzIPo3rQQ2pZXdhZhA31Pihfb9xZlazMYKX
tIB+ZNv9RRwYV7Aq+8wHcGqkiPwU7SWwqcVqTGB5vvUtRiO51HVkeT22ew2MwTAGnGONd6IFaTIm
N/SNsHshT63CHMd0qkRsqk0aqrVxbns4F5fYbqxi+0TZnXdKCqqRKoX1hgb+esbKi4BxwVxfyW+x
2WgoCSHu7GvrQFp43IkGNz2MIZFSLXOr+yZHs8MEjmWPJqw1cq+TbweQnDvgl3iaMAQLGBPJPNBh
CCdGf2Wm4W6aN1e18eAyI+4bng0sFZZB2D+YwYgNlriNi/aE3UO5dBJl3yfWsgM/GynhT2Wsh6UV
ih0es+Jk1SFuURS/4tD7xRDzWaPxJgNqEg+01o+izjQtG3SXJXH1ktVVYTxIcBRCNR+s0tqT8H0Q
WJR90dPrnz28HpoMqiEcUsUfnyfWlwG+hXQQduqcdID3yG59faE18woSbjS5Q2lTCq6JvI3tx1ga
Zv6pj+J4E8TZTd2S1ix10r4Zrh16/DP3y0f09phbyXFCSyR7WLzwElqA6mCzlqmkBFizoEH8uV18
UilgUmOBzkOnuyFW+aFdBMqQoqlMYR752Qr9FBXuKhHvvtZOZsZV4b9VziKK+pQB/nqihJjteR7C
7KEgQh5QiKh4Yi1bemGR3+Cqh36LUqc1rgVU4sJvx9IjvZfGyrcN4PElxEuhYECRqpM1tIrvayTD
zZ8v6p+O36AfEQ1o02TKJfwzPTHvejTPHtxM6Ea66fV4WRFUB6Xm3ooCK4ta71ea55eLIgMdnuna
bQhfgTV8TnlvgDeIyJN1lLAMgFrphu4X/dBnQgxE26SOplmC84/AbNBbY+lLOtvSDQ9tlD4raXUV
FhRGWyaFyAKPkxqOd2P1t8AfL8JeHC1SXzPps/IUjXPfrbIwfxUJPxSUemRu2euAW4HTsYs2d/eY
1qD2MZWfX9xT9ZMeFG0EUgEEbiR2PmY11dgPbMJGGfrsGiOlhHq/dqDb8NUdzs9oRLi7/VhE2y7c
eR3ogSJOxqOnwm7owhd1qPQLEmhkt1OIQYY/+XO2Fao3bXgORprLkH7HHzJfdrm4gI4K9wRnRa8k
xpHbtBYrksoihquKbyeNbYA6brnRNZ0VgMq8cDZp4pm47easpVxjV+g45BghceEp8wU3JdwBUAPS
lxKgkHLimvqv1ClePzSVEaI19JSlWpUoTxXj2rWihxwZ0sxoTW3WlcyVXMU9JN4Pp6MLtuP2JbDU
hW8xm8nlBiHborKfIJa+Bn6w6wPYT0FsLQKjuJrGE+ncYYP5NE0KRWo8NHV9q7Xti06uj7z5g4x0
jew/OzZUcRsy5+86ufVKQYI83EOtl4sg6n4efdU4eYwGgRkna6KFlKTXFZYpnnOFHTLLR4iAdLES
5lcpNmM6cUcH9Skvhh9fPAufPQoI0gwV0QqL2o9ZtYFkQtoII9v0cZGChTRm4H2vs6Dp16znuD+R
dyVNBRPPqf+izibJtC+UJZ9MWigQdNGZW9OI/jHAi911VWXTBM0r+Pm6tLy3HRDD0qu4N8hJN95Q
LUfqSGcRrOWvWvEnvT+hEnI6hHGZIX6Mvufk2Nsui/JN0mIiWebxxixgmDmA7hdGRXlVQTHSwbVu
LNrAKvND4KHNxi8LfJ9D4a71PD75baVvjWGyAJQeEEJ8uVRrK9veP0LLXGCYdBu5GIcyt1gzq2FO
WNdvo9h//6YZbv7zP/z9oygxXg1C8eHP/9wWGf/+Z/rO/93m92/854hzW9EUP8Uft1q/Fqfn7LX5
uNFve+bof5/d4lk8//bHMkdXM1y1r/Vw/dq0qTifRfBaTFv+v374X6/nvdwO5eu//3p+4SeARkzZ
8w/x198fbV/+/ReaG56n/35/gL8/na7g33/Nn9OIerU8IqD1tsNf33p9bsS//1I0zfwXOR/NQQlg
GhSKEvLpXt8+0s1/Teoqj4pNrB8sh+EnL2oR/vsvU/+XikgCyZWKMIQ0l/HXfzVFO31k6P9i2Y/A
nzmFayDL0v76P+d3+bbee/vluCF///1eDK5/aB+TLETTWW6jVVAxNDA/hN/FaBRl1bb9Ke8IWrD+
WpWCBBGs2H6NeF3eFQBTMfyJ3EUVEf1Uagteo4jKdeS3N9LnqcnU9EeQFQfZexgSGPkpsim9DBex
pecXmeoBYDGHp0hxyzXrMbntPXPTeOVd57r9RY7ZyQU+tvbq3Q/xyYVZU7zg3Xp3ujCqXEipsug1
Se1PfdO7sd0EvJ94YStP1AVm6w4onC7MHySHrU2I+/GhcBysIrMW46da8edt27iHuuu1Uxli9h2O
5R4K/0VBle9R11g2G62Ci6su7WMNJ13t6vbSiUJz7iES31DCJ2e166dH3/VfZNJFG5U8buG02q0D
uByTs0Yu/biU+8jNxdpW8594CXbQTVzoEabAWrPqtoHM4z0Y3XifiIZghNM464ECrqUNlhU+Xnfp
K2guG18ad20PXYqEX7gPcWVF4EzlhAKspjQ2uQkXKAjq6It7an8IT57vKeVs9KYes9l/LI7MyAld
qpkFfNdBrGQb4p4h4bdSLRrcykCdW+U47KhS52TBT6/zMn4SRffiQl1eR16l7xtRsuZJ1AspW4Pk
hWiXuS31Gf5bdV9bN7GdJtdo92fcaP3O86gor33rMUiFhPhjdzOCUvk+6CmxMN0RMibeGnmkdriy
EqgJ7fiG6AYmiSkoesg1JYhxPStOlIeG6wovHQqyPG2mFG56IS1cFFqiDItKg+g26J12azjcSzj6
bmhn9wMoNelk3QJ7l/AI+eACJ7UdZvPJHKcnkEK6dZ1ELsDkUAAeFafKaquDYaQ3UWZ3u18v0ov6
3TDE0ReT8nOs7/dnHMEk8jFy4LRhigx/f8adQQnw8EqbU259p8yg2FO+ivZPxiBxw9af4VUQ7bGN
sI+9NKM1ggiI7vmy0sO9qOp4p+fWqYWOcIhETiBVWXti4VWVev/ntvhhFFRZ+50nsYyDKPipmf/9
NC21p5q5IdOk6gq0lsQ65japKiucON2D7X1xuI9rlfPxyGKqZLttwszuh6aPlHEYqzosTotG0UKU
Ra+VAAyjKLq11GrNPA0iyZeRMXo3FQ1qpiJctL222DMJnQWtqV471wy4wb0wIIaqiOYWlfM9rtpZ
KiLlvghxXvZrv0SUoWKUR8TjiDNhvULSM84a1be/yJOf+6r3vzN3T1d1CvYMVl7TaPL7DUQ2gtF6
nkUnyzSenDQM907Iw9+7Wk13RV4/sBMwMg7suEaWygEbo3SPkcekRKquo0jH+kwNl0LjS0CH111T
apfnl8T0XnEiAoMY0QQxDEkWnToGeDaSXG5CrM7amp5d4+qcfOxWHYLI2K+6XeXW2Ry9k7ajmEjD
KYaEXVM76Ul1/ArgeOxQO4R9ShjuCASGJy1uHRaBqdsSWp8HhKvoAspmFZQYmvtW0h8VDAywAVGX
LC77nQbVZa407U/RqOFJqSl8proc18wo0g6u62uU7yfjJsBTbu8X2OEhEs2/mL5ZHyIGPEgsYxge
DXJB07J3GjzfjSGq3Vpk13zlOEAtJdg+0xQLULFVP2JGQ8crY33e1W63YIr+kmhu/GpkGgmHonsG
AQ84LTHhRyuxuk06Ra4FxI7reMATKJq2lZMfjDK8tNhQmQm16bodP8WFO8wydwgvknAYLvFjSGa1
ldIT5bb5bGokFbzy2qxcbMfrxlsOkioYvcImvsy6w5iM7YJKGmUb5NpNpyfmatArcxOOLk5mlUoh
haUCkjV7cxPl9lJRcuC6IwQD085TXLEEC8j6m0z68iI1yvredK5qvekfXJJIR1X7Iig9ide5hb89
2mgb6BFsSkHRZVoOE533txjFYaTWoTCOIkPWXGlwqj0XsZHa9KBgA8Qo6Ygb7fmD80vv+lSmKNM2
taIM1erXdzRf+QEKon731rtNLCfWqtl557/2Jhv4z3gSlou3/Z4/9tOYQ7zbkqoXBRy/ay54UozZ
+etKV2dbRU9X7754/uDtkOcTDDPVxwvRvH97zzifwa+Dk0Hmx/CdFqFAKBafXtOvrf/er4ZDuAuY
frpT52+c//fuZKcP3s7p/MnbQdsyu4i1BcT1dm0JF9TatNl5A9+sAX+f/3v+5PwynG//+b8mTTap
8NVzgrUmtRE7leCgGETsSRNvrEVUNO1RanR90uuNZayU/krItp13zGPvpTX+HFMBr0zcDUr3Uxam
tm0T40D056faC9IQQ3QrkvA57SFmhkn/vcxUaxG3qNQ7B2+Kvt9D2C/v/NY5xY2ewJuwg/VYg/aM
mK4W1njMW3UZ1Vqwxppgz4Bfzlotlas4hy6MZnYW+kQqS4HFVEAQlQA97hR6V8yH/qrD7G8esCCO
Ukr5OuKqnR9h9CZ8Bd9ZkorkTFa6DzCcEoWbLqcbbSX7iHChA1r3yuwMN0UFR9gs2pm5M2863X5o
XP1kRy9VLE8yceIjvpNbfjaxSuz6UpP6RRt4wzKJcXbEVh5cmy1wEG+VdUYzgLPuRmuwB9ehQbyM
WPGK5vtkpk9uViPaGkoibbg/WUZjrisyAPN4YpwVHvFUqiPYGdgshUVgkpSHIqkA7Ubw0wnVPI79
CFzNANXowDlrwr0iVIiHxbB0La+lwAGIeV7rB6sKkCwXyWPioy1tZDLX0v4ltsob3awnKaV+jQjz
6FUI8wluXo+ByQ1uynXlNSH2bzsl9299r/QXQY9sRMXeoJU/nL4nq03cTGgplqdFZVwY5hM1XnO/
KME0AWuCxIn/VVPPkafnazewNZxX6Bk1EPNDtK1LKsGwEAhte8eIvU9aBT+KMI1WMV65VqJxH5Cg
oO7/EVVEGpxcOZL1Ww5Iejal068CTVG3g0PAUul5wHK37gCDHbIW7F4urW2PQcfMHOdRHUD0hZJA
Lrs6VNawxqTQ37YVblTIDLnTYsRFt4edrDc4tWCNxuwGAxY9ce60CnrdqAcgsxHWpH2NQXjTLnG/
AdpoqD3+x3hXOIo+Q60yzEe9/+l0Cbjhe9OKX+yiXRV9LZeWGV9THlATH3CwlibWSKmyu6q6dhnr
8rvh4DytQLtTomvBOD+TiXYgSXuDLYM72fdFeHrNtG7QEVJvfEXbi9S67+MQ1CbFiGWIsLZs5GVd
2TVoeXk3qsVNaJTY2BcUZgd1eVIQAWJODywsarTu6ATeSlZmAN8KZmOc3xqyRAUdwb8vyhoFAMx8
ESHOHnpqvYVJ1xqP6ctoAo3US3zue4D2JbHcEp9WZt3y1GYC9FinHgL4nmWtpGt1wE9XVzEGBrmq
uaE+8xI32HXasMpj57tUggs6rHTnNsn9QCUBK7ty2OS6sRv8IV9aibrLAh3Cj5PSSO3gyiz8nqYV
L0P/GQMHsTCYbKyC3l2xWhc7dShXrh0MJ3nrxOmF0cGHoUMkR5lTRz/CrG1cXNiIqJ/axtTnWWvW
s9hqbivJelAbMbJ1gK7hp+HM+rzcjMwvSaUUd0y2VpT733WE+FZ5Whw0tcm2Qq++8QwBOc9dd2Mk
ACqtjHhuBfeMAdr6prjcv96SybIsEx0XAkRqWQuar08Orl3U8JkzbVa05g0mtVSp2xRHSlWPkHZW
xD0997VrsOLhDLEsjJw9y6HvVpohmuJOR5YNvd5V7pXIoPezgwfpmGuWYv28JBlLVnhtRfGxr9xu
LgNHpYNMF3ERslAakBtgGIttKauiMTbjq9SNllIfmssGwl5cm1vCihAxEqNe23aZLMopdIsrqkcl
fjPrRVzMW5E8JURBZ9zIxraTeSoewiaBykP8r3YoK6r7pF54rTgN1mVRKfqWBGszg7vXwC/pMRCx
r8SouziGsGgUmbevJ/kRJJI57lG4qKVoMkwNhGZVKXt50UlXB4M3dzxh3URqug7oD8kK41tsUluF
FWV2k/tQKH3MTeasizZ+6pORsZ5aoHp6C5Qb29hbS3cP1Fk7JMnDrSthxg5Y+CyaaLzRcWHi4jAo
0AsNZzzjmQYm12kb3SV0nPOhbnSQUtU6ZFY9JlE+Lzvonn1CFQ7uED0WomSECMXXMX/WTnkPVup6
VhbjtxxzXyshb5d7sTZXDPuxrvpTSNdZYk/T+uBaHadcUSGNB01mudh7pZCUk85HHaPgxkdez1f6
4bIg5rBUI2/bGUBgW8O40ZQ0JIADD7Ck3Attj7glnq0ws1GqBW66zsojNy/80loTmLh04v4mxl27
KMKjKv3XNk9etRbInCb7jTWOk0VU/6jm5IW1UKXdmV1FMgiCUty3x0rgTmB2sHyDdsSjLH9AckEn
zUOOh7Zc4NlDwQPicmANjVev6GCi0jB/kEHcDIOvPYLUwyFSxYpGBp5yyhvKvc9bnF/Of+KUElyo
dtjvfWsEKz19bfq+xo354QZnjvBIUX3f4jEnU2cdJEF8Gwl8Q6dDNd1wpOysfagYT1dmpuq7znOU
i0FBPzBO+8jxNclS8d2Ok2hRIFE+9Th5HdLW8BeAN5RvMquX5305Ixh+hzH8SsdOastSLFsjSyz2
cZirs9FJnx3ck170TNvbxCQfFZNkhgs07UDYpcOgBKKfp7bZk2IHq/Om3HqET3B8kODKgdVbl2zD
cayvapNH921v8hhjdvRDd5QOkKeqXqi5K3ZuqMiVRqjlzi+9R2s6rtomR+k74ePQqug91ADFICKz
Y5AwZJSmNzyNOKp1ml299Dig40hQtTdMefY9q+bl4EuPPIamXamtb87Om5FBhaZofh8aHHiMKK8v
0HRoO6sRwE7VOrpHA3N/3tIawRBmof7QBm6/jJze3GdKE5zI8ylmvtA8qTwhxoYfaeE+FUT1TCUb
eIOBmbLWh0HfOMJWrsyKPMj5WsyQJqPmzfe+IKdTj2540WIOvLMH0G1SrQUrePf2fIO0tLpkuKoe
UqsxlrSDbl8lVX2ynC5eFCqZsaLo5+dNSxujLrMorOsy8dONDYFgk7dRdZ0a5KjOm3jMdkn6+c+K
FXlzV1PME5nnZK8oqbKs3MK6973w5rxp0AbXXTyFDSo8bwETFLglC/VUG5nCVK01cXShCGy636qr
IGChgPha80fIb0FYbrROqNd+IeXbgTtylGXrerM2YB9Wk9mLVhswFFIr8yQGcPChmhU/OvNBGVP9
WfqhuqhkrR6KtBAnnejg2wa5sq8Nk0xahERFUWr/ILFiPg2c49wfjPyHB3657rTvmY0Roml2xXEw
O+MoC40k2HQIcqWSB46yWQxFXTEefdtpjl2LC1WF0dR3d0L0T6dSt0RXheMdXeLvR62klDQr0LY6
zeRFJjfnrZjy4YXCsU5FrxiH8wYqFKbnQbk+n49NvdA8JxMMqdYUB6+xKBQaEb1IsihvJ4Sh17wo
JqvMUsPyqnKwnMAR8cnhxzpvQRyinrtuVl3QeVr7cCDri35aPDV983bVltdNJriadpGynN4LzymX
IT3et5Cn8ryPpgbSyQ0KLwMXZkI2dU3T4v6bHRVsygWPgp9H9/zmMgkMdzemqg4fPA2/5QMumNO9
9eEFzRBPbKJYiVgbVONORjmeJVY0PFKTgvic/QiFdC4WbcmVNdTVLmDMXdm2Ej/KIMf0lf2EPaEE
6m/7q0ZXAuyHx2plxTQvpge78xZJINpZRJO4GqvS3OqZitq5sOet7hT3hYaRO0jI5whJ8wKGZLSv
rEK/tir1R6ck/TONB7A3/t4XbshsXw0JaTjTF1Q9PRCXtO5SHfAJdZZi5Yd696Q1+/MXdSvGLIS4
xo7xHHWWGjYr283vzh+WhRsSQC3tU2e54tSXlPye90oK7LpD7keNV2NvrSoF35FEw7ONWwR94bPo
a6QHeIltvVSt7nQCfOfTV22MKwhrGcc88PsLLY0ADU2nKWX/JCwnuWkbw9hFhUvmbXo/D2Foo9D+
Vg4Fs5Mc7Tjlefr96Jib8ykWxkDJYTBoh1hExqVFuuxtj3aCvKJ3UvcqAmCLeI2++rxLG38THU/V
R7cX1M8oyN1Uz04e1cikdpF7KXuyuO4YsWhXaxzDB9ikns0iTXEb77LMNTFDXQ05u4mMwwiObn6+
9r4Mt4R5xvsit1ifaXBl4t4bv5UqU/t2GC9Jc1BPavrJsi9rfRfFZnbTusq3t7NC5jTzo6K7UCPL
PLoKeYHzB004npLAye/kaJdbWAascfs2eYZVfz7bduyoPGwiaxumsLqLyR0t0ovrt7vTYKVaB2VD
X+47JytsAOhP97XW2ruOwOiNo3Wgio20e/sBU2WvM9A/uUHVrgwj55HpC/vOrSOWp/zAiqZoaCh4
xNqg8y/Oj90AxOxJj7EmCX/0kqE70JJ+55l6vTQY24UPFrgoUwr42rTc1rH9pGhxuckgfx6LEGGj
lhtybZuFcywTG2wAiDZ6Qsmo2l57Ko51sWNg96KyWNVMjJHVCSngtemcmZ97EYvxehC1ecQ+fqm6
pbfOWcEyxHy3MZi91MH0Lo3OtuYQUsyF19v4Dbg4T7sl6Rkt0ljZucVd4XrbKO7w//IrY9dLd1Oj
QKBBCufoGKyqA7PFCxmllDbq8kZJzSfCGJs0dq37VsdvWtelxLZQ6CuqloFZW2W/DGXd7kaRVHsM
HMu3lyDTsWsgnjT9aPnOgVaa8Dzx3x4N+66V+r7uq3CN0DLb/Xr/43bnjc8vhpb9/d0eos06yMf9
+WvnHZy3GGXNMc7//fUm3bg3LxwL3yIzBsbamEmxS3CfA12A757SEC5wmwHUOr7gvU3dpUzy+9zB
0BZOmgYhR4zrwhX3UfiYkeFiQpzBhLRluWuAYO+q6SVpETFEJZXVQ550O81vul0nMMuoVWVhoQDH
y7PGhM9+doQ6bBVPEzt0B2I2mnCsYau0DAJ9vHTlhWO29tsGckjELimE2GXTy/l/yV4lOLUxev0m
SWGENWGzE+proShcUBiVxe78MnjVbLTwQiEbo688TErDNhuWUSUfIxAyeydiAQCxu3EajMas6gIQ
6cEJaqxqpttDK2uWetKhyUhqf2YrLBjiSt6dL47oaAlIeJbB+cA9qRh3wvyeCPaqsFJZ5U50p8ly
KpsXt2oc9vMm4Quiq7lXmqqO85iy8UjDgvP83vnTvGGKblPqCj0Dazvsu0IHR+McJxImCkEJh+t8
YsC0kN1QVQPTK+OKxxjvjh4LIHQpTcLbRoNtaza5Xui4vKFZzFqWlo5nLLU8a3au2za7cjCwJA4Y
eIsciY4/Idp9PKQXRK+st+fjbe9WLbgX0w3JIs2bxzAWkeSILXSNTUPKcDNqbb4M6KpIsaC5Gsla
LxD7FYs4ShVMjRwspSR2EFLUV62Zt2s1JJEat2m/1hvnYCsDXmIRBjAzstAkREpPWY11dx+Z0Qpn
endTBJ63Y7FoCivahWpc76gcrGFWYPzRy8ieW26vYZ1Ibq8sqSjVYn0AgGbYO6UHrN80L7GDP4nb
1gnpNeNkyrxc14V9kY6YQul9dy+nFqlOLbJRqr//V5ODIMSPc/xKhHgKicSmiKI27sfIs49+erDd
1rlUiircjzqE1jwuXfjOFga4naSuq/HMVV0prNNjy1zGFBMtoNq3a98BPNraeOn5uj3XZTKsLQ3i
kyG19qREY7wNRnkvrHbci9hI93ljltfjgNlhNAQ2YrLCWMWGgt1MG2LPgXpo5VP2u5OtZuz8XszA
KjO36H2WxgwNOLpDWkdNkF+4rYUHJwHiAB67WuKEpg63AY61l0nhYbiRpsXSUtPxGqvzasZxyl3d
ErNNkL3uNOxeia9UEEY6TduUWarvQtOjbr50Vvbo0504VshyqCrSNU6n+5gl8u78kvXGpdeoGstZ
/eBOHdjZJvzXS6Lg+tAVXs3lKD+CJLoDJyzmTMDwDijaeztUlk3Sk2wgIOKoOMarCk3ekU+Wm2gr
3GEvQ0Ovdk5jsQR3401osNBBOGiDqbcwgu/wBd5JXavXuGgcMjHou18vhY1GYERXCMmu+O5DO5wh
ucrnoe2+nX/X0ALgphqztsRjsoz+l73zWI5cadPzregG8Ae82RbKGxZN0fUG0WyTcAmXCXv1eor/
mdHEKBQh7bVBkMXTPCyDzPxem/fH7wuQExkQwVtUD9jQuEGPWudXDProh+1J0zbGQ9V/fjVEOTqM
wHtbDG7AcproLxIWt2F2v9izg4ItmD5EAScOWvMoLQIElCuaddknOXCwSkv57895QMEtq6GBN+jo
GbjxxGIexrCYT56czkVeR2RmJxyOiD46tmXU//vy/S2SWJz00f0nJvC5X4/1Ybw/k++LdAxvnVT0
fkxemhzJSUiOjRjo8qZpFN0yjUwVeqx6MG/ozsdjmvAnfF/Isf7nq+Q/v+KXoa9q4fKLXI9H7Vvj
8fsrcnD/67ffPzApzZC5TzFa69fH74sTZewrrXwVSNa2qRV1x+8LdixK6jix/fvb78fCwoBZTwWl
3C2ZjwlxaBzCqW1Nw6BZsRy89uQ1Q4FSohbe/2lhs5SkDnYET7YTXuEA6wMOzoAwnpMVhSVaRynk
GtYNaDRkbbfNERgaCtTeLmP95g4LQI1rPiWaTEqJPOw0WiWxBzPrhbhzsIbWyB26O1HKa/V98Tmt
Iy/LKOq6vyS9LCJAfPxX0/1T8f1Mio57KGFcN4195YT9dsqKn2ZPj7uHZaqdrXHf39ep72Wrv4vS
azBDiJDkEXgN5+filGi8x+mI5no6InRJYAOQQ9ZLZB7zXIpDQT0EIxKLtgy41ezKlP98H1FzJJK+
PNhjTiMzqFrsSofGnqg59l21KR3CwsAK+LD3SHRXZOpV1CT2txIp5xFZZ338Xg6+v/pvjwmfD2KE
J1LbfC56XUebBrXBJV9kviGVOI2LuqjOcIW4Ya2wpn8rDFeLKaZdIE0Nu8swZpNlWlRFuzWnPLxO
xHr0jLk/4WDkWkYuXT0FQSUyScbD2BrnFk760k8ZlXqd4HFH7FGgFmcHFQ9V22qbTWn7I5KYB6FY
b9LrplM4OOW6eEm9aHqu1IKxEY1B7RjDMY8gBMkwWNiNIhOZqEUJckbhMz4TKnC0Ua0TgtkACCO/
3Sh7hKYphxQs1vbOllfvJHUhjwSKy5DTu9TrVAogZWpjginwHlC8jE82CO9mClsTdek4PhFBxRhl
mck+pfvcXozqkTAkUGLfeUzCFh9NBHVDDzkxpkbzYUUu5Q7tfbXOJzv2ioH+O3RiK2t26q1vl8U5
aMQCOxPa60GK6FYO+W+s3s3l+zuweI6ANYsKVfIFHaae+z5VLlrwwPrRu4a/wQSH+sKW2fvktpvv
x4OGpuzJxhntOzTbd7Lb1XXuPUdj/dnNwl5HhQOm1Gp/b88IYHD93hrT694J5rUOTUZRUi8q9V5b
i7eeBI7e75+GJPm3HnWPDlHHuAYFfV6lleJZrtmbA8Km3wM/OXKcj75a1+L9cJZNIetiZ5qaRCUi
AeU4PeuHws/V9fviqCZDPDFFh7wtUEo0tfVTGx3iAendRJ/0DAYcPBSe60e66sF/o7dWG+GbM6uM
huviApHSb4w6JTX0/tWc0SuYZli+O7fi1vF0cVSFOz+lZYcP0/NpAlxmGrTmQfNSqzaeyhybeI41
1GqW5BgsrEDkJXYHM/XsvarKP7LraR6umuYtGgq4jUwBtrmLsbYdRGdh6A5bzg2aesoi+xrES1QM
e9E45tsUZkeFXTbOfdHeAnsqD9U0dDEKLvBk80Epw+OPQKqcW/6ERk5hXo7QqKclWRd+USarMi/Y
CiNNmiqVMSeqCJI/TqHpTlTo4TeW6g/Ilpu3DoKjJyTr6i45oq/JefCj6hlmyr5lqaNvFKaXAe20
2azzQzf16lrxLPxglnvt6Or8fafjmnVOWbUNKIXTM/+Gd42trnouq7K/OHZ3+f7OChDtGWYLcxNQ
TYs/LnaSJb3uDcTo78FUYq2v5dcYgbMlQy4ehnL6bKdmPkOLgn17TnAIQs9+8u4XOuPPXg6OTsV6
wcQSsP61fMiivNQECeGiRVqxsjriarKE2GsHyf9hSGHbEqdYJzVikWqG0KZJxed/VzkfNmAlYW9m
HDRW+hXeO92TbgWv3X+iu/Ix3pCxlkSivpEp8ej5bfhD3KEEoMrmDEHUx4GM/G1DYQjUxzz/Ckt/
Ey7p8hlFA4qokpZCETr9ujFrSqLcWb9o2bKCtkv2axLZOsTL98fIW4xKxjCKHcez8IgTfcNClhJX
lIitJO3gOPZm9NSTJrB407sVCee19cwMApGNwE5N+95A8s+33z+F4YQk9Tgq1ippX/yJxXma3Q/X
UcuuTQgMqO7ftt30MXQWijt7/Ks8c3kYSGoWQ1ReZ8QApzCnbNVxQYA9XxZXUEsZ+52AKyW7I7/D
uySdRhL6HolHeqNGKdjBksx7gePtebGwbHV53a4IHBipUPQ84f419fBVQya/VxUGacQ78lpizVll
UWWsJFLqnZyLHLKh26JNzF/dbPo0i5p4CTJDftoqfGpDu/0z+lhZi3vW8FLvAX/u7V0FZrHGY1mu
SyBSPP8r2okUQSK+f0uoDtgQBC12RrBQRBcYtCBjR7tmpfVZZpiq3EXpi7sEa8vPm7eGlV3m7uvg
++OL5J6vHFdfM0NUsTGH1JYmOKQXD6dZZxbUSateH2fX904NMT51W96s1tGb3Fl+lHadOivi03E4
6+xZGcpad/1g7MXSDHQw+R9F59KD0nJjdFDFcRssSTxr8K05ahjRKJp4X2qCP116fpXjfzgw/Phm
pta0rk6rdqUg87t1kx7ANN07QEl7YCbKRv3R3VdDZd7313pjaFxiqQ0u4ySlusIKMzAO9hS7RaI3
dWUHL91McpWqK/9YFkQful4dHHXRiwPo0bJzSu+SF2b6mQrK4ZbS+EotA44un5hdxUyjGivyLzX9
difarVaj01wcw63jqhusB5X3b0Q/Jquwlt4579WPrrM6nEtNc0zu+KYfdt7P8HOqG7q1tGfdRotu
2EhL67li81yxmpacfCvndVmCn3ljrY0UY5vv+/aGgHZxsGyfirg8z3d0XQxxWLf6MJBwusq7iOlM
h+UOWoRNzBRY/Cd9N/zXwQ72qyYZOlpwAhmXHJE2cehD89x0TrcNdW3H/7yD2i7XjrBvvlRYbCNy
ZFWWb1EjGztvTMtDiPGGQ4/zggXLOZhF2ZyaBB7Xski9GLzpOV0m4wFb+e77O88n9II9RV1UReq5
v1T36s5y7dFk8rug0rLzLAriePc3QhGZVqrg54gkljw7jmJxUKXtg9YQGW27vKoJ4YUVZu5nNLxW
aT6f/TGcEVQq40JQjDxh3LlLicyTkst/XLp6Fxj9H5iMxzFPEBYaDkeLbJlORj2fS9wQr5mB/ZQ6
k3SVVnl0nYs+unJXzoi/rVqt0Gz9mbzSjHPcPntoqvyllIeuU+Gxm/3gKEzjRTmCT6FSIKS+vTzU
VXGpPEYxNVUpyfo63VKttWztlHiG72GadB59Skr7MI4qeiktAwFMlj32EtnD5EfqgSUqqMOHcmSs
au7PEP0T/eQJB6x23OTjqzTn/gJ4ET4ojQvaaAd6d9N0JyNCP6fEag6Qxs16aVVNLhv/VnttdOTX
vRbm+J4xVL2Rq+isiAIng7ttPu/M488sbau1m4/+ZlYzJzQJgcCzKS9uMw4rDb5Axt9Md25T/QLh
vWoCoJ/Ggpq3Anhs3ajc3PX3SCpvpI5d++pI4r56I5frmAlJldL9NhlUVa9sQuxJNvS+zEb69xF+
fEJiL08uR/s4Sa2M5DlF7AIAb+Ekr8Khvq1Ex/oruZ8ojWlPZqVNGjvdbeETjh3KE4dh+ArZWPw+
SjfgRSXyICt7JJwQ/j4x1lQ19a9Gkm+kqjO2ugREaalF7LD+4ZIt8rOnnBc3gGXxM2O52kZWrkdE
2HsRTcm2hPuAwlc/5QgJ1HfyLxgNrJoVUBgQclqyfVIqwoZWTTev91440NDnsGAvvleeXElzBFkY
wcEwy3qvQgt729gjF1sosFtl9uTgzHbXTVCX715lArGA11caqyNgbvRlslmYqZAvTZBfu0BRC0MS
5DWzHb1rgnQ4zXVGfZ8l/J1Vw6faPVyWP3zKuhWQt7I8TYG1U5FmD8vEhyeCkT84QfVt4JNr1CXL
nU2JtTAkG3uoHu3c62P+BPgni1GIp80f5bwKTT1WUYmnJi8sTFBjuQHAsp5lm5vP3MDdhA0XZtR1
Gfzc7vwtFZcV/YBGpih9XwaLdSVNdinuux37B7Ko3u5OTqu7U5Oxy5NedxAI8HecOJIVRilcoVWJ
z4ufnLpw6k7Myg+GjyYL3+Lr1JWXFqvUgbNJta5cG5gvpwSEYxa7G6Xdus0fCWpsT2ZBlXlqFw+0
ldCZPrvpBeRLEk5ipueiLHeu1OpkZcnBMqXxSGIK1rmBW7kEDaO2GI6y6t+02GZlJh906JQPRrtY
B+2lj98PycJCTivt2G7K+QELLvF2ZnAbTG0hL40w43X+U9a+0wIwAZ085xkZKIbf2ruBaKNN4xab
sAYnCay9TmtumGYhcAFDpDA46khvZ0NX/HB8GF8SsX94ft8+5w2rvZLS/zJpXXZqIV6KObBjR2Oj
EdmPvB+ibesROK+Fnt41uqS8IqhJSrc8GIarXghxXJfQH3vSkujkqD0B9CdJ2XWT6oVXA1AK/9EJ
JcxKzF+6v4+7zo9J0IGeT0myH5doOmZZcZ4Hzjl1FwYxZ5nup0ZWPJhFhcQusE99Oi0YP3gl8rmf
3jGeUM6MngKCKZjeObMgpEy659511nYjiidmCFpIqy7a+LXf7T0AjDt2IC7fl2xy+L2VNawjoePO
1cHt+1IA7eJYpaRTTu+jRAzV5iLfZQ7RIMKPsOAYJm3tfXlRCduxW6GAsSaikkudmsciGe21lJRo
gVQ9aif5MDxjzyw+cLRiKch7xtewD8uH6oc9s9zlPSnIhIOQGgOdgyClNJBtDdR5y4i+aWifm14g
aiImgaE18GC61gNuemyehsusnskbxSb1yQStzQXSbc1AExXGfMx6NcZh0zUn2ygYVISJhnx0nYNG
tFdpy7rMijGzLoOWs4mR7xDZenwmmdsmOtZ639WXfIjOwp9SRsoakZmEcDYQtQQB2mzdtPJIbsYQ
KW60YnCObpFxug7hqAAxo+eQSIyoFD+UE0RvfR00x5LjCBrROnlbJq/avjHkV7hbyuqKwGQzBPZ4
TneWWYurSNvi1Uuz9WCZ46W172ygVNa1E25waMPqw+pS64qO5YThriVfzK9eg8o6VlObQ8i0YpPN
E029YZ59TfRI5LsxtBOy++fxdm/bs7viNzyWvhieUE9MwNTCJPdy4sS4d0fWNWafvL0EI8SrqUYH
bVYPBWHqIK5UkO2LmsRJFo9yr3XUccDg4qsCcMyZTjiD5NkrunzPGQhV9DQBn9X3pvvRpBZb66uo
XPkTc7iD+AtBSideGgpe46Ev6s+qERA4gffHgWb3q4jGYsfjFO9Fu7YK86P0ausCTGVeJFTLBTme
Po6dcdZVu6mApT6DAWFtq9PsVIvkXYMJ72HwgPsY38GcH7MOG1PryFui7f7JMcIV0T6w9JxDpUmT
SG9QC1MacMa9ZSJugzU9YHIFMiIO4M0MnWybzQbwf+HZb6QFscTRdPYySguoPlS/s6V8DRpkOkOf
LYyvqtlCartbcL3OspOzsobwhcSnS1rIDaAVtb01INnczURVstIRUZZwejOFsyUo1LlOgymYCdS7
r2r3+v1QmqrwnlDX7L2mBjNk1ywzM9mwrRaxbkZQTWSW59n2frlAWnHdG++yXaYjrtbxMXPF9Gh5
NGJFWABhbnpERLDJuRei+5/M8o2J7wGrEuXuWV/s4WPIVEJ4uYd9d0A+hH/O7fYaIIHQoS0uI3at
Zw2egaPRwEytt4vy3C3WtHzrGE5w8XsKfzu7efY9bqaKaF3bcD2grRJSZAacrABV96GVRju8jfba
KOtXeym5+Rb52OJM2ZAuwRobWq9+lhHZIQoODFaNlmFu9rBiiBG7jKzgZBGX0o3+uWQERx6LapFk
9FfNTykN//R9ISgOMQS+QCCXqFwjxwZGqNsXxP7WU9DXxd7MynLViJI0j445FAFExql9Ct2ne6W1
3+mn/H5p74kfLgqkgNodDau6tqwTHvHi06qQNs6zNWz8ebGOmtMKULeTo+I0cjQ3vVg5xNXs4aKt
TRm2XtxNjX3NOodgAz/S+8EANiQmfdypeQo2HUgqBp4qPFZjGm6pv3zpfUIRgbTDUyTSfK3ypd0Y
fi1XS6Hqc2ZUy4vKb+593RVWFu4GOXY3pCEM8krbsaHVb+kjM6HaZ1k3ZAIcvRKxhh8qSRgnMQHN
XQVT/SR7Qlzm4VsMOvfXMePGTMxXh1iJS1IgvSpa2zgYlnieF/p+6FD2b7Pmfs8wiv17rh5Sqtpg
pMGo0cDp7kfUDsvn5DODeomTb7+/RSBy9qlbNwjELFdmXaVHql7da+PMLfLSxb23W344WNsfx/H3
OFr946IEVoYaNVAPBHthltwWVlBjp5pLptOoXYeoSyg7St5zdxq2xWiaBzvrH7nRYPJtc1gnPXpR
v0uCnXX/qKYk/MPpLMdxaNUmGe4Edpa4p+n7Mj2A+rRHDbVKZBVynj1626Nf2OaDHDO97sbqTdpj
GyM0dj79dtnLxfGfWh/jQE07V+34v10h0BX3+fQ8Bu2Z00G0HzMTuW1d5K/QgdFDdpeTh0539DrO
1qEbuc9VEqHUBtMrnPQogaO6PCHqMEcL6TT9rponOH67+p21gpEnUw9lProrPhfDwQJQOQb9sHJc
O3pGN53HVpG6++9vEXsN6wBr7uMSWueJYMhzPXROXNBrcHIM84Kaud6AlPoxFYPmpTYH81KONit6
zpZoOUK9TP2nNOzs2Q6Ueqk5IhvC/qx803zNfF4K8m/++er7MWMIib2ShLhpA/kkpqsXp4wuwCjD
5zIDcVEQi7DJ6uJq6iJqYGuWDAsNEmbUHgpRzD8ARl+csZteslaNwOgFBgAfwXI/yu7qKZuoonJx
4kUN3qsbItYkRU9/8JQgxrK8/tnr8LUT4injVt+l3gK+aOrHfsF+As3C2K4Tf4m9dAq/7i5ZOw9Q
aKeiPJQmmiezQrwDGpfcKMRAzJz6xyAtpwfHxGyWZuruHKjLAybb7mib5PwW29Jxx3NeDtU61H3y
U3uUo/eN/zHkXrCttf97JLBjY/UlyhcbAVZbmsYzEHITm0tVfCJcfBeQk6dq4VeMTOMHXyNPqCND
PLF+IrcvsPGVyI3AKKEKynZKX74vxkxZkFii4GiPsl0vQbSsxybIzt+XrIfgaFPn5zeCm6KztAwh
aGTr/9gskYdWPNJHbu0LY+opeZ1m+HS62QmLwWpsGJsapg15tYULMmtz1OyW3KHEojEqoQlJDfeu
eIQ7DHguwLYO9M6k5WuTugYJR3Bfew/Yl8RwaLw2jRiBYCb34RcetOhJA3DFqgzlDjpAbVjSnLim
ZvFkOScaedJr6472/09c+L9KXLAdy8Ie/H+OXHj4M/6P459O/Zn/a+TCP//sn8yFwPkX9l8MIq5L
ug+N2IQa/JO5EHj/ItQBDMp2bYQV/OA/Ehesf5FoGlDj5d1DA6jS/l+JC+G/AM/Ji+InHOpNYoT+
HxIXKOb+b9EELvIyxJEh1C6lYe7/Vsdht10lnd5DnzHhBUpn47LQCErDMlKcHDogVvc4SzQgekN2
yc3ofBKeMolqBCKvL5L2JiL93AuYu5wa2XOlxibORs0w35VYLVAUxnlZ51s1YYAPe/+HK6fklCCe
7erJ21rzgoTD85mNMV+0kd/siLRmyToxQRAVJBlDa9mTQaapngdqlGvHBsyPMmd+aX8mVv7VAR4+
KddG+KCCh0ou47nuije7xnsyGlF7KuntWytiHqD3DGOb0q+7Q6n3SPqBfgiH8hY2y2X2BrXrJqEO
AvedYZpv9AQbm++s4XSa/6IlXw8iRoEuMBDBjjNqIYBS3NZ9onaCGXXIouTWV+4vY8x/tE5U72iX
GR7bHANKq+uDJhFrZVirBa3TMcDMgWCBvN1LJ2uIUSe/5J2RrZVJSg4R7Zx2p1qS+SmMAzTbLb93
NbYux2PP6VaJ2y4MqbncdWJ8nUGNIOp2Iajbzh75zY2PPociShwdGYBuXZtH/EofjP5yhTDu1vm2
vUqDW41AGoFgdpYEmB5bmKYqzXY+xlXcRUHc3vVPGECA44fk5lmBWpHm3GCh8+KcIInV3Q29SWeL
iS/iYV7EdYe/PyZVi2VO2T/cDIbQdKoYCmavR5cv0EaslNZI30oV1zkZUcEkt0HDL0dcdSIO9VNH
fbVzWNtGXT+jHOB1kwNasG6A3xH4tIApV6Q5AqP6gUFqs+FjNKOeOsp57DvRWXvqUet5b9q8HF3U
RLGajCweXBxy3ZtpTLwp6WHW/J2OQyvmPQpk6Zc3Dlx0ii3UMKDKXC1z0L0gwmL0Ty7WEvjnkDI0
jln11p3tcT17lAs4iJniArWDXUwbYwoIhhp4eQf5agfTMxo1H3SCoLSsQBgdUekwWHqzgNDGDR86
pDBnZA0Zw+a+WFpaRr1jnS7AqHzUsFXs+AxPW7u0kzjBormERy1zipIWRlyOv2hww52I5LJdWlSI
FvrGAJTTrhE4Bn0X+6ODeSQrPqrlWlMCfirbDPpJlw+QfBNKwmA1TpYCGW9zvF8Zn/lh/PL9D/Li
hhdmJM9a8vubuhzd3uBN9Y1d3uXhmfNguSmW9KNXuXF0UMAT0Sn8A5WpQKE2h4jcrt/aoNgGAEC7
KSO9FZI9i0lt9g41BIbgo3AOE5MdXXN6T/LuCXUvYK6FXFbqp7rr7R0pm4ThunT0BBJpf1nCX6a+
ucaI0aAYMVaRM8VWVhQg9rWzi1o/Hhs+PIw3iK6xO8LRdbI53+nJdMAvVTrgVDN02UbTitxw0mTM
XhN+8sPSHuFXLCRZV77M4yKAqKwgFo+zpIazCSv1EpI6DHOLfiVAIJT0c70NeUvXpur/+DXK6zwk
wRy7McCTPVJYbPi0W5FkvEwjchGUMmT7wqqWqbqLbVkWFUlU1lDtGrd5wrqHg6uiMASDzxcpc34s
55xo5IJoMdjtQjEDUHeHd9Hk7c07tBa8Cz0GhsJbddVkbD0HbavV792/IqyzbTLyPocRBAM2mCXo
cKtkUXme76FtwLsFYuThpQSCXnFkXjZDB1BW1uGb4aMd5fS7PBFPMY7Gn8IsXolaCdeWMRwcOWi8
uIqABOxLbf0nrCsO/ZWHXMjYhGn2BTdJjGMKFFI09sEn8xGXQfHVKWOTjWI7DpmzRvlGcrO2BrJa
uIE6u7jWuqV5K8V+D+iHv7iHAMimU4n2duPf/6NJEIo/wcMzBMMMovMCzwX6JVdu7Y05qsM9Dj9w
NMdWsaB0BhyiRUEh5I2SgmU7OvM5cvgoVJB6BwYIzRrn3h1/bU+uSvSAJQP6bUzyNQrdhHhBJLN1
NuYxIWykl2XiD1TQvu/viypJ+OlwEU07xIbB1GRY9Ubd6ywrQ87r8e7dUZML2eAyDgpUqi5e5Liq
xUNhYjL1CXTY+ln4N8N/y5BnD7ul8j9VY/rn1lL2FqkreixQHVIYCVV3pdp00qGg2y+tc5IteO1Q
fG2lrdtHe6anviqhRrvmCbd4cw0GIztXpdilShK7ydl1HS3B09Sbw2Hkh+dQtEdq2YunTjVIZ9hV
jNpgqBRGQuLtjI0ob09QasWWvIHfeGGOAhIS+WM67dre/ruA5Z8TyZOobAyDMC8KNXXVUeTG0qS5
PSvbrfjAZQ5GpP6kauhozObbYvHuH4O9TOlynJjZJHB47N73rT6stlGuHtyZhmMj4b+bW9a64Igl
iPu+9h9SH7WWM5nmKkm/2O0HjL38Z5McXqbuJ04r2quKBWkYlUJQim2x7bsJs0idPUdI1Y+iv/Sz
6HYczXjCWfqqyGfZYnbvY2HiWPu+GZeerqRG28yuCe5wrBVeKGArYOpcNLgg1EtMENJnaYto55fR
Q5BM90qON1sZQTxGTK6zwOnasdSY/Fo+xSAl2fTQw8DsLT/5FboUAwBXU1IwhqQTjzgkLTfYU5zg
IVDLzb0zYKYmYsl3+heUUjvXL+1YM1DHhFf8xHl6Yxsa8BU5FByH9/yafpo2oVtBiONsBZkz+nVb
EZgcKusvG7NrWfND3s/GtvP7B5lT8oDvCfu4Jk1Edp+Oo/lgsNoWCS4uokC3dP2S1TFjvUqKdxoX
7HPCsfC+lTlppY821KpB91PsjW2wntjNA6ss14Fp7yoHkZKVujWdYujDYONXYWZss/xTZSaYZD5Z
W92nN+Q4D86cpdsxmnlivLhxkcxY1mtjJhPQfW+MIV+NRn0HTjxM8eG1W3R3qS1vO6f20SR6WbHI
cTYx7ksnQd0RRnF8GJa99l1IqHQmYULxOqMPClZN49dnY/Z5Q/txik2/dTZuGI0HNsWOmIGsvuKS
RRK0zNHzHOpf4eK++MRfgg3m207lIfPYS61n8hLtTJ0KKxtPI3Bs1Hvnmr1ZsjdCulMijoIoAnYu
nZ3Q28zMI2j4IHts3LY/imJhRb3DGF2zhi4bb13oRGewsN95AkRV1Od5UuZLPx1zJYbb92Vs8lds
dfnDGEAdkIXmx2y4NDyLttz4sJBbsSTmjkL3Os6wysHOLC/abeiAMNjoa9eGKvcs1sCMF4JO8UPS
aA8cwGTT9pIbWyLxVAklXWJI203qTcHNpOvjUKCejcMc7Vi1aPJ5cKxd0Fx8+pMHC1HNTLX9aD1z
Vl5FEk2Z6c3eLSmKLTZc9fTvhyL8kdVoVrDpzYqIXQSNgpsDg/iwr3GjrtUIYTUTo4Iqm7SgPtXT
KxbgYmuVSb71JE8hndxf3oxgP4VQ8W1t8Cx+qSbymMDt6lKZTbISWCZpH7GPHY7fIVjOBWLjZaQx
eoLyBIREdefF2XBPkDcPJGcsCNuWcIVoMg2fLWvBEe4Pr2VZYupx6Jx2Gms72UCcQXEN+jGJjcU4
NiNhnxVcFSg6ardl1Dcn8uKoVZDSUxYQzHAAph9IFgajWnrSJ5IqeyvF3O1deyxWGJvTPVtcth3H
kuDj2nrHn7py07HdlTTvgcDVHz6ez43hsJWkg73XNpAMheMCLjTv211Nv4VsdxO71sGKcLStjGlX
IIpFhrG/MxMkeRgri+MCGn67f2DgeKpEv5UW6q82Gsx1z2ZHDhKhU+GwyZs+2KYEy2wBBUug7eAm
p4rekqwLyCCp250nxbbLIgJfbOurZKFYS5eWMOmoelX67qnnvtFVOFHksjRbxD5uyCtieYgBl/wj
68lH62rq4FhYW3o+TQNJAvb1qdfrfJyLlTkNv/Mfyl/kE2eRALufuSNF7Ow5N9+L1IlQqXyt7yeU
wWjOnR3cKhm115boXi/1vjic642L3Je3uqeYdvxSReM8sdycyJVAZ2uPTow/sFpFpLqdmaYmyzc5
99gOuLKtccAyVwbFX5mOxCH53AI+mKOZ2zvbm5Go6JbmF9opsVL+8XzuDZNpEkGLvVZtsydtdWvI
8WmC6CHEl1t3gmBLUV67H3StXxyRqd3g++RSqO5AFPOyBmFT0I35i5daH2HDOyKLwt8MVPc4oXBX
ySAu1UIXBIjrC8bbM+bYHyQvhOtsUi9Dda9+n/Vvwb67kE8TUx9FZUZgf4QtA2rR+GKzoAiEQEwL
Ch6DH3MzMMVOdn+gd2Ih1UM8+gau26iU0ILYPUjzZoowy9A82xwkeHYCFMrO+3O2EOk6GsFBhdtS
COe55WzCNkhk4BhylhXZ30bUWyqboN+zpKEfvV436e8gGL2dLkm8LUN7gizBwRzwFyMVY+vGfjOu
pMaMjkSUMc1NGW+JQ9yMd/dr1CevaEBwaxXdYVo87GrFSM4CkdJRj3HSZpO4UU21I2a2hP6H4E4G
CZQXkZgowM0tqa9j7X6iIKPoMrUfsFIH8HTiOpelcVCo1hJy92LfnwOcxXYTY7OV13HxrxT14Iq0
6p8cD37BNOOxYX6I/H0w1cs+IJPRDNQNMeoYc4Tr1qNLn1lZ9ASKeRa3vGu8Edhl3M18SG9IuIsz
1IarShI55uIii/PWQlRnsUiqEnJHKBp5yPMjglv2m//J3nlsx41sa/pV+gVwF7yZpmca+qSbYEmk
BO9t4Onvh6BKpFh16nTPeyAshEuKTCDM3r+xtTBbxjM3b9L1UzORBrfq7zZZpIMZghKtXOiVgIpz
3Q4vc53sO7vD6sKLmB9ASMLKGTpwCkRYl2igRUu3UnbICzuAKE62Up1C1qMLnkifJ1Q7+YpjrBzN
vug0313kGpAcvAZ5RzvvrJkGEVJL+QHZ5/ukjMkFEzCZfN7YVdizC4PuhkxLDPMg89R7q3p1ayh0
/oS1VVZVIDOsjE0C/zmcLbZFY9fbHkEmm4MM6N45DKs+67nm7UcPWwdrMPRNErKUBx27RhNTlkNu
NteB3mnLqk6fi2hbCrtYKihOb7Dg0N1b0eH+ZOJCvE5rt5td4xdg+ZJFB0Vo0U9Ni/wL++wpqGG0
rMvKFAvRHPBy95fswjQVYVY4mrgNR/3QrtCUwY2x8baTFwbsUxAHLxrtlFSpdnNJ0mnLwfWBletn
L/gVvMS7gXOTLmK1W8QNL7cfdISoBuJUo4tbWgEDrR0ydamo5l1W+8HSMdmST2qoLfXxMQ1VgE3t
uNU0Imj1bMOhTj9MPVd4EyPMgKsDVhMewmPiW4/Iw9IyWNhv4sJ/QbIC1EAeIMGccpiwgCrjOm2+
9pzDu7iDm2qXzVINvwNd1xa6OyorDLjwmypGaNBNtJlatoYc/dYFjI9N311ZTnfX1sXBTsd4h0g/
dDYTyepMs66nseVtT8xgGVbxQ9RwlunYGgDYTvy9lSAMVzgvk6PWz8lVbqoWKkp1uMLUkqyn8hq2
hKWa4EUz+ABESnNYyQW+mGWw9ozp2sl7ZJ8NfK6AHC5t3eZwEGDVBdCfYwnhrHUtvHU+kj3lRIkp
x8SmyYCDP4yE24M0/j6hhb3UVUIxoogPObimZdb52RxfI4xW+vcCuYeliLJHeYqLqw71WOPSZzHb
4vSFTl0LuIq/szxKuFj5BEjK8Lue2xqa+lg43noIRswJbwadsA0MLWUOwzP3oarUIIkRxLAS2E3U
W7NFfmre95fxxFNU+QeOZ9bGR6/DAb9szDE0darJFRGqQRWq3BVqiiECS/+6qQZtYWd2f9HArYwV
5JPaQd2bIWfkXCeJ6WYXZNUVzXqqRYjol8OROK9Qm7HB5c62aKKHUYKSRgAww77z2kRZJQPpGnD7
GmnV6l64TnDo4uzaFyhqpGGF23OTlauo9K9SDk7IKgiQQX7wOsAh3/tNemd2Ij3ocXzT2sOx60Ms
mZsAEBcH7zVRElRPR4IuHiKBt5kRPXb4MRFaF5eYAxxAX7qHwu7CpSiqYdNp3d73S+ySMpwVzZJs
1eQip6O8NrGXHzHWQrpWs95dO/6/ZvS7ZvRr0WE9iQJ1EBX5H6mIOXPwn/MX5zxqf7z9n7v2W/uj
+du4XwkM2/4f/CkMhKFnH2aZpnjPX2iO/j8kWRGMdvBr1T0bRcpfCQyHBIZlOoaNnbI2+7w273rR
GtkLQ2f588hEoIaqO/8v2QuEUP4QbAQAxacjXaAZiM5imynFVz9pYqZaXLNYJdaPyihOEkY4Vqyl
ZciLp/WI9g7os6yyqfa2shVRE+29FTsA472VeOKv1n8aKz9Kdv6nsZr3LQqKcBUg5nKQFzdNqxIW
wF9lsoPVwZkvX+piEOx/dVSao523I6/nVB8/LmnpfS5GZqYcAGF4lWeQ+EyzozG79ilzsRK5SpQu
dLa6XZmPutO+JXk7XAU4JmphuC6cOibqMogXq6zAlcygwWDcWF7ckt1Vnclcpf7kczZjupJ3dun5
hxz7BA7Fc4ssJz58257zeEJ6dW06voDwYeB55iIZhryXBmoMIwYNIx7KBGqugHWp38skinciNvNj
PIXFMZ0voT865GYRf/vSIIvyYkfIvSZlojTs3bgtd14wAAecPwgmKTN/CHM+CES/GY3JRZCx7tFw
9d3LcL6bgFgR98dattTYdxjNg6dWyjVb0QQsO0iFseyLS3gSxaWvJFycSsCBQL61bYegQ3ovQz+m
BIq7nR24NBCql0GpmHesjJDke/glUiY6RDaWGGBzrjL0EtVQtfrbJImbPRk0x7aa205N21t+D5R7
IuQcZZ28zO/KnHsPLmTRRqbv9t8GyQ9KrX5nsPm5GEYDeogVdeIwzCzYj4usK0k9fK3rzfL86zt3
jUsR9zsTdYyrGknfO5RMLUQAbJRiTQxWx0Zg4DGQ9mcBbrdV0pJj1nRYwM7QA0qqEAAeY3udu1Nx
q4+A1izMpx6T1EEIe/T6Q5mzoSlgYy3joYkf5F36+65B6/K97uPOMXR9F6fYjWkYKxFgzy08KH2W
Dlke0ETcBpkX7HqNFbufQpJVzYC00Zjgo1P3IKBG1b1FR7Be9EoWv4XjsMamMXtpfYFcm4nAjdWC
NQuMxFz5LdagiNMQbCt9PGEMcq4LHvpiU8JZuAxZXtEProtLEkDFZcUpZjF6nIhkQw2qX+O9oUUJ
CaG4VfnqdCM4+vRFj7MhXJZepeznYp730EkLh6CB0RUvvJ78Qr+LdW7WNxDSNGPKDpPVGhB+ElM7
xDmq4asW6Yc1iRXiAnPle3vcaN/tMgt3TmZF6yJUkNABFuVuLeVVabPxhKyAcZmxASGBlU4PECo5
4VdR4OYLN+C0D8hNwNlLxLUHJer9kpsrRkSfa5AlXBQV4jG+SdcRp73R1MUW7mt0Q6YFBAgiBq8E
83djDPLWaupLJ6+2OI75B3lh1vMP1jyPyGImJ5OPMl/glT8hPUNSAqdIdJ1PYW06K5ab6SlA5MVu
dPsNX8k7c7Kix4wg3Vq1/JgoW52dInT23rv2+YSAa1Y8floKr99lfz+7EWjaLPf7IQds2lgx60RS
bSyabBYsdV59Pq0ujpZFXWiH7o/EjtKLyEtiCGMzOVshhgi1B0MRDjbcfi1/7fqp/Lfbr2MbMSWA
0EZzDfFLPXdVcFtZ2BJkURSfCwRCsyZjcy38NQEY41JeOEmbzGEZ2XcE+WQV6TeIU/LWnUeMRA7W
st/HsN8jPuotfYK6IUf8959R5fWJ8HJ+J9waeZW+GG4iva6Pvg3uzrLb8luQ9PtgNIKHzFOiC9PF
rimo3fJbf2ijIPnWZDD7sBh0MaRKmgcFi/QMGtAwtXdjMOXXit1atxnH3UA43ZOwrHA3YUG3Jn7V
PWGSixRJ3YRXmdUEuzpAEApB9QzMowhfer8Ry0xVx2Ofg6XKEoQD5/rGHRHVzCafeK+VP04d/MW5
viNvjCwwoR4/S0ISgVcD+MInZDyVXd/V5lpWB7150cZldA7Qaji0Jgrl/gAY3tDj1X95+tzZre+P
pw/gBzOeaRD3tTUexT+fvik23MZWEe6NtcQgcsnSFavJ9GKqEwlOobNnKH3jtptclvIC+Ffq2Usl
aJvj1AjjNgyUR8ELC8C2iFeCvPqxNtQE79b6152sU9zsGixosPtSL/uOnY2bqOz30Rzb1TXsLv7i
//Bxsk5t4i2KrpC4Ic6NXTcc1RbaWlIDo8yKKXhq7fjKmV9uy7euK6wzHmVXPQQPJrv2ZJY+uhZO
6rxBzp5lxbVHm+zAWoNzukKqm0PTQjGVqcyvUUa94JXckAOMkVXmTsW0iWBoF/66+7P1az9ljDYj
BN33sR+tgJe1vV535tLNPZXUwfT54pXaRWzY9cWX+o++5FLUoyzaVnFs8d7bRYkQ+BT/w8fJOgvd
En1Ix50cKj9Y1n8dRrjlViGouRqLZONPqbhn8QTG6Gr1ky1mR+bWHb6jx3GakgBuaky8IIoUjKGy
qFy0llffalE2c13zsxaP8ZVkw/4uTTNVFlzxWe+z+EpSY+c2WdJZqc6/e/5fjUMH+dOnfPy8gJ8g
S3/+BFma2/786bKnlafkJEqyq7EWhSe3RP9itPRilTlmcJJ18u7jQj6UhiA1l7Y2/ur3T53DmXjy
72+y9afjhMnZyZiPSRjZq7qHS86XF7kEIuDw9LpvKDVpFupAGvB+eaQoAJZ3unIvC0myG6xSuS8j
u7hDiIwg8MFv4uBk2zX7id/F0lfZT8QDGKq51Yuc+sYLxEplprKmSj8ipUhWolRRzp7vjLlO3sm6
j1ay28r2o5+8G6LhVssngJAOloeOifEciHdkBKbg10U2FJ03cpz4q052mZiegdTTUKJeABhhHgfK
9tfHyN6yo5cI7x2h+Icl1Oe12vnTDEb+jQ0MNtC1RLh/Plj+OVmOYaToYW0ob1Gs3rVT7d64Thyf
msQnzjrPmmy7XjuwlTdsLyN4XX/Vu9Q3v+v7iWhuUelC9h8dLME++st6eHavqf8tqr1br00ndEfc
jFT871f5/W6uU6emWseRDd44bAgOyvdYNsuLfKPlnezIDgSpZojC3UJWvn+4q/n5Em6zuiIxb95V
KVZ0ee/lh2pE3SArDBV5RiPC3Z4iIqvpTYsCpiyh2m3dGT4x+ogs0yGyXqaWHJ4vLPA/bXM16OD0
2ijJXiu+oti3x5eMo8j6o4dtvfnWvuld+8IxAB20ms2D91Eujf+y47L//i06HA7BQ6JYggeyM79J
nzZcAbJFijqGxpuV43ENIkrDbfCvi03euFvIcttiE2MTPDTaqNl/VAErUhZ4MxrrKbJMhKUS8zJp
iM0aYXMyRWdeIsTxqz6KzXTtCc1cfmmQo0ZAWm2tzwghT2kviima3USKHj0rPXuqxki7sAqruWpm
jQdjvpvrC9MWu/e+SWzC+e8SHG96/TzphXftONGhHkrjbCTCvZ7bEDj91NbMJdMc7osiFciYKdUF
WMr4IO+Itv+6S3/ffbR+3AWDg2GT3tTbf5/F9C+ezQRzYPrrjmXrcNt10zW+fDkTxIZK8bAiIr2Z
TQ9ASc1NE8bIswQImfSdf1BmAHTYYw0ZBOZWlmQ9yAoHpMXcKsscKN1lxV9iNwxmdiHsGIApSAGk
N4nyg9+fmgvJ8q4qu7wmdkjGMxW3siov4Cv0CqRvWZQNAPjvbJBiR1lFvqk/oikJEwPauLzMrGXi
G7G66Vn1EKzn6O5M+FkVnT+tx5gnGT3OcAmUMT1aPDWPY2TMb7Y48zAFF1XsQG/pe6vdkuSZlrrp
kIGbkzNlmMIp73BeOkVtsTXN+hDAuYA7FWTbeDaWMXF6fb8AHpnV7630U0M4d5EjnHmE7JyX9nfN
8G2OkCUhoh6Q3EH1kurQ/r4DzUiLLBv65LpoCDqvY+mx55k7KqN62ar2teT8wHcMP7F/PuoisUCz
1jzKGskR+uja6kF1aGa6VuhCOOEQpDwEsf9iMrdcyVLXXqVm4Z4z3c9uVCe8Muc+OnTMg6qC/6wt
9Pc4p4MljREFGpg8bjmD5reTooDW5QsJE9W6w4/GuqtCUG9eSa5D1mWlty3aTGylR5niK93Mqe8P
Xqq7JSojf5Xl3UcffAb6gywGCSgh9Cf1XhsRpFfQUwqTREWyqzyTGYLqrjX5tbwjmYbqV+Gx2RIl
/QJE2z76WQVBkEaJp602U2407JeXEJx01C8oyovaBhYZDzyumXD3oraAVkB58k81CgVfusUVXIL3
AJE6wZ5JmhprnfkCqQP6sLiWhcnhbVq5ZvhQdPp0gdVRZi5kixPNRExTI6Y/j/J4mA5ui6UH2bzb
ESBnWgzptSzBUsqOs6ycLMlLBvOHpA/pvI86syQn2ZXuMkv68JTX4k0auiV26coSmm/GOVamT6Xw
r1KT6fo5SfxPbZKnRqgV6ZbSnvZWGKt7edcO4/R+J+sIRQJ+Hkh7RF2KiJ3llnuj0Hx1TYozByAr
7zWTUF0Wp/kCHrp+4VZCXIwYEBx11yckpQj/EnIL+A02i7dFBkHezMP2nFuQ9n0AGs8oJf6IXSV+
hdLL4zy2bIKjeGH2kUDyBMFbCCYZOaO0O2aVAq8lbH76dus+5R5qcmapZWdsojnkuZzH/31C/Vvw
2sU4UcXGmEmVyZTmLy7Gie2H+VA1zjlsMTZ5D0iXXbVMhzjdvwezycEuSwQm9+/B7LlVKnm8B7OR
EX9v/RgrW3VrvOj0AjTpP4yXHycHIGeG5nJd6+KQV0Dl8jZEKOTPHbTdsSMCSUcCSalGTcyqNsPR
BPiE00c3nMvar+Hf2cPZjO0FoEj0u/Ur04zKx8mNpv3oII8vi/6IT54bGIJJklagWOx0qraCbqAV
j5ZVLCtRpdvOarHqbkN7x/EXxEmvI2E3WbfGHGsS7YTMB2v+XTxY1q4J1ApoVeycld64jYgW7AJr
pnCN1V5FiOXZQv5pFYHSOZlGrh8AhllrD0Plh6yxH+QB9HfXrAGBJLs6vU/oeu7qeuNjMZTouGKW
dTJdIvMrpO7WKvbhhxY/R2Z+EbgnnYjfyWgH97ueTbc2L+V31ah+OOFoPxtlBgsz86dHAjdEBW2g
RWg2m8sMlNpdGudiVQFPvFGVtl+7VWhe5Tky+YODfp5fl+oWydsWPRKAgehoeHvPdbK9oRTjhTMM
6sGtKhR8bOJhXkRmvBtL57KMQUPaLnrMOjZJ66IYutscz1u0Sd32vqnBxeZ6PiA4YAG3zEbtCfgp
QqblgGbwND3xm9SvbABOzlQ5P6xhZl0U4T7wAW5UA79Ob+ZoHBWiusnL6vsYG9qzFpgAuAKt2icN
sUAN7oGsz8bW2dZFNmxGBN7QvsHwMnXD+6G7Gnm5LyYPUkBJtoBgQUO+FXefV+BxC4je3Q9RucGi
s7vyHPlpsNEtxUDLNA9ObmBlSEpUwWMy2A+DN3U/lCTedN2cIC5ifSeQDVgWRtLdIgNobAwQrwcn
FgkTYlACBw3LO7y2mC5DI/uOvudGK+v2gL1FunSS0j0AccdBfr7Iok0Unz2IFc7Yd+egOdpQL+St
msXcyk7vt9483Gin/JCgYP77Y+SdG8GTc1RYcLri4VIO3uvSVyN9D09d3wQAm+9xXMpZcMz8hxE+
D4hhveaQd5djnas3OjinnRKb7s6ESngNHJZXr3Kq701QL+UYbFx+drpanMsMu+qOR+9gGSQnkBpF
mUkDxFr40LzxZIS+M6de5e5jvuDX21zJ+rqb7qQjnqz6qG8mDUYivQZf53QHmfL9M/5jnfwQ+ROQ
EX0CgBzOOBlrxXk5uO+gkV62mXutK2hfySobA5wm0cSVOle5HsqGlh2pW9kICTvbm3FjLmTR00V1
V9hb01ER2W1AdRA2ujTSqb0C8oZQGDT3IE3Ek671KRKqlrHu3VE8kT2IF73uNVeVAahW74JP3UB0
v02Z94iyitiVRnrKvKFrF3rl1sfREr8uspglgu/PsiDX2DaKhFoRXKMXS3QaOU5ZpQzWC1bUePrI
usnmRffVAunAeQC7jPI9xf0fj8D6F/dc0+XMBIwJcT2Ll1PT1C8G8pUBFrqIc/3stqFRlRvm2nI/
AI6yOwTgqnkhnzxvS+TyV2lu+yjNbbJnOy/r4x89/z5O9kTCiSTqXz/h97goURCdrXN0R3u/1PH4
HgRCeUe16a3T6NoCG2lq5EWkpdgqEMRgiv3R0GCmeMGsH00PuCSoK69GQjex/FPlWfEtLziC+7W/
kyV5MZvIwkYGQRcNUngCgd/tICUh5BTm2BnBCicMhgKTIyJ/HxnxDbwk70pWyTtkZHqgoQgOfjRo
Fl6TORKMlzHS62Y2oX8471pFVpUrOwErP5GkukPsST2wfwCYn+nf6wk0MqaKP6ZWD89QWYaNyH0N
bfDEuoQlGCLOD8usLAawsyO5P4Mot1Nm5V0CbSXJ7OLRzgc0gzriJLKILiZ42NpqSTjm5aOYsFhS
tL2NHvYlpjDZSvdioL1TYfOaD1ZxGdTrSWtMABiKcsFmAc5URhx4Cw7zm6VjESUSeFSBFbnnrtRv
0R/LXrPeDtkJxzW+vaq9S42QxfXvPdIC5E6L/eWWs6y2mco2Odh6lsFZnsp1VqrZA2vZWzUOWNXr
z13bNdcpwXVz56NowdGpxG7CSa3rIS20fVxHDqSxxnpSS4h5o5W9Ygf0qwf/e3U/R8/Wju00p6ZE
wy3MErbgZSmehgQCGbwQKCdlFD0JY4mr84AE/bxNQYolOCL2cQQJA52jGaNFi7wBm77YInk96D8D
zbwcVAdGCqHx2bDOf3SBRC/ZlCb3oo+0lc8vc51GXrvJPTjZVog239jixiPg5Rz80Sp2hVu4pwLh
sU2MFccN3xh5SYNcI9h/u9mwB5+A6gH0LPTCuIAGIJ6SkTWgHL1z5/v1acRCfSHrTb+ZEFkd6TZP
XCPivB/d1KTCw2yewRSR82mt9atbghEbYro/WdqTR5M/IXnE+jkg47dObTc8tnFVX6Za4i8DIo3f
NZLvAbKDkaoWQHoT78oOPH3fYIbCf1avHpMiu8zsxH7N0vRHrqCM4FSw/f7L1tf6klljqvKAeuka
eBLVMon4/BnoaYEsO2lXiLNqZd5tbT64RsfES8Z4b/XIEyRpUj1nSFEsZnTqVT9Uxg2+e2SXqU+m
ZN2LYRWWtQs4G0CiPIjIYtRYn4uy1S7aQxWVN97k4vECXH8T1mN5m9YJzn5EO56NbLqJOkyBMeS8
KC2n+tnY5TdDpO6jQgRumQ1ov8Zd9LPF/xXLDNzMyq4UL6GT3zaAZu7quT7kTLkKTEO89Mcq9our
QfV/nfyLZFI3w6wIJs/7Mi6gjdN4ivTSurBTx0T4rEBto7KMeItINTtLcicOVq85aMkSrM3OGbSV
1/r9EX3RgA2SOg5HWfaDYjgGo9VtcIVFAuHPBtnFBgjMbnvuiCTNuM7c8dya9rWqxc2NzECT6EmP
c5US981NWDrpzGUYVkSR1ZPrANd21PkwpKrwkXCQfsN0HWmxwPrpuGhF+a7yRE7NWiZxrV1jK+Uw
/2vx/mM4gg6/hvOXex9uz4qWddTfIk4dXHWmP+ycaMyvmlCBcRXY+VNdR9icO3a2Veomfwod+xmj
J6RakAC984hqymqB/MeO/CEol3lQLjj9mTouQmaoto9RsTMNP3vyitI+CBvtf1kcFXFH2ugqnjEx
ee1fOui83wdDmyJnbfQrWR/g4+VrTXVv4IiJFbe2UNNyY7YtW3B28sdGDJ8vH3Wqg8GgWYDxk10+
GmQRHbthXca+s4L0I1ajnqU3XoXnDtsNlYUy6rfIh1XHoBLFBfDnbA+WMT8YvKA7I+460uSo6qgB
1iBWjBCvyOLxNk09XzIUzwliT4tR07onrG4gGsTC+Kb7zW0blsWPGptj8S79aW1dK/CihSH82dAr
ChAX0Q6O77SvyE/dGT1mND/hA7JdnTNBY5PsZxu9G3UuFYju+rMSimzLKMk2Y84L/W4zQpWdxN/G
eXh/r/oh19cSTuOZs6Rs4YU70zKsO8LDBjKuIR72cwi7DRxlYw5pCU6JJ7K789Tggm188NPhBjPV
6JlYCKBJkMmXqZcaexV0xyaLdefOrZFQiEAn/IjtJW+/81aDssUNM1duYTYW25bNwH4MQAzhxYpX
lJ6KZ2TtDjAk21OjJshxEMlbEPgMfoY5cvCm8VMp2+ciabVHp0vKFbS26cpwsH2cDL2EGdOZUD7T
8ABYINpA8tQORq1FJ7WFokNsO3k0hvSBVFj3Y8KCqUvM8JtISF2XtgivzXhkpqnyEBJfb9xAzww5
FuvWd2d4YcsMUzvNjeEUjSIB8TmWw8HBXnLIw/EkGwj1/bozNQELzIJErgrLvgbY/FyXHoq1rhAb
B6GprRnU4qnFg0/tFO9epEN1tCCMwsQ1o6euiBXMKQNvJ4veVJ+6Jhhua79tb4YiudPnXl5hpDtM
BcBlzEWCd0Q+lfA1t4YODw6+BvgXCGfMOzZ7SpPbKRIOTLNI38k6eREdvElQV1ey5EC33NUYArqo
woDRHq19Hjje1iwbZgY1VXC06br7xEYWTa374aUNypuYpyNYlHAskwTlO4DqB2H0wfd20si7BJF5
Rp33fWOgJK9M1A9+axqPJbaYuw4NwbUsIjvcQePkTXtv5dcachQB/33xs/+29tkGWX2+FxcEpPq3
JIc2TGQJ7Eq5H7xcW+Q+JHdRTf2ViqzcvhlqfxO7YXGPvwV0UT1z3kpFXwYtL/FHX2HB4BDJJdsC
ukdlfg+VHWWmWUjnd/cMUa73j04VL0Zmae47f7SVo/DWoPO1fM9V5ED1F/CdDi0R3x91q+1HxJ5e
2qY3l1Eb59dmUus7mGPmLii0eDYbYw+mFMEL3GSMNaz3QT1yLURBbXU5KcDp55mgtLLo3gmghs4z
AboL0X0CYJpw3a+23yX807+2zeNar3H+C7LC+PtBiTyaQTJWtQ3+mV9xPYRvfNMu4bYZuuKsEsQY
Spz4ELkJJyxcK705uOowlQt5W3dKc2jny3tLbgqYyrKcNjDZYEQvg8waN6o9zfa+iBhnuX2Qd/Xv
u38qDoMlSO61tolcnAk8poMXPhbIoDmazqbT7bsD/DfnCC2nXzdkPs9k6zGYm//g8NnJKltvclCm
RAxy4m6jGpz55aAmCXgtQ9c4O2nJVj+90nXYON0w4O/Y8JZUQbG0hZX/QMb9G16G0xPeRM0yNlTr
VhWoHWOHZZ/a2FR2U5ngGq8m4QleH7oH06DsvdB8COEBrtNOQ40Tz6GDNwdhFOQ3oGXB/1HJVP3w
40XcmjwgBVFdMjPxeUg8a40G2a9BBMKj90EcW6vfg8Qswe7UoNXqVI/eB8XzT5qPTe8/ydeV4V71
bVIkbpRue9PL1hgXhNHD1AbfNAvlpsFI4v1Uxh6bXaKMyHmXa3ROgp05xyArQ4VwUgnvPQYJwmox
nzfPJQ738ARVHOk1VBD6n03ai5cWlsamJp6yc63YmavRLSuuAzN5ypzMByEoaghF+iNIXv9SVsmL
LHpZuiHwHh+/1JuNDncGBTJE+m4RGxUHtIBrQDogf+Xdx0XWJaCId7hFMEO5Pec29S5P9Bw5aR+n
hRnS7Nh9Dtcjt4/6jH+WrZhrWsfau4M32FzoWWI8JpO3IUln36mjE97U4XCHdwtJMLPBpRS3hpUy
6cZawUFiU5R1vhuIv+OIyVuruSLfeQIbdlmUrRnKT74mtlbZ/rTmo9noq2BulNimiqISayd4DQ7W
kW+GcBSMVYVzkhvcUNtEjlqd3ve8umvjYkHCtF8RnGY7g4ToelBjAIRNeJZbMk6ZwUrAZzuWcZjd
WVP8uX7i1Ifdc3Y397e6zHs29WMqDPeUIWZ3Trpwbcr/UZSVF2z93dVg9OoOihJfQBbilNG27gkD
+OKstMFanjNF3pUXiHfi1pPo3Z0Yw3JbuqizyUShn6BCkCUm1F3+ZI95fF2qmnhIk/b+fd+O16Gx
mtAM27A3dvaZ3yknF7nSlR+31RPGCdfBHOvs43JvZ7n1PCTofxrsy64qH8VYT2kQCAnQOsMdQF+4
pTK94cBmJs3P3Fet57y4JRiMwvvvG0X5WvO5Kdd75Fg+98GpxnlW8wS2mgrex9HnHJFDuHV+nPKG
lJEeacFGtvb1RVsV4jtMo1xwVvf5OlHzLFrE1Zzk2FlFBPywcZ47DGibtNVes6JTYdEl003KJumC
bxj2YDR456zt72WPOos4sEbpuS3TCo3nPLrQ0q667ebgm+yBGtK2tHqBeV4wrNo55S6VuQbVHsBb
Z6g/aKHgXD8bXgyOjYtH58TnbIwuDR2rVbn4FJQYUF7L53Zu+yi1RvCp9Huc7/Mg/vvq76nO39d/
wNwGmR+NRN3foSqGpTRKoI7ifvL2taINmG9kkDU9z+zR7IvRYhSNfZB3WHNwAEJ5OFrFja8shraf
BSlAZfTxUK00YhOHygSmm4fqfYIp39pmqtoKs8Wd08+JCs8YHCPUG845gHVaVPzyqgQFBubkYDOz
Pjim95C7iX4lS5jOYAYe3yfIxF5rdu7vmbfrVYBF+rPoizcns7IbfGqUy2TqcRK0Bv1SeApZqWS8
Cdu++Q5a882CrPFcE1lbuEkvHmOji/CwT68xFBgucUgp15HrFpe15/i7WBuai5rTacYZci2gDt2N
ujod06h70WYfQlHlOsZxfbCxPbIKJWvdm2c3C4O/3S7RYmVXwawSNVDIzMxK/h4BZqyYJn3TeNtz
KI+PpjD9rYM7+dauyu4mtEuUl4X+nGbGSuaV1BaAlRiKEHPp6mZQwvhiHCP7gJ6J9X5h+QzKb/ie
sc8MWEKLIup/YrCngsBBmsN7CgsfrLmh1gfXEUi58l9cEjKAy26NFaKovolsQRcsB79yN+4AomCB
WjWgmi5xblHAuTK0bvqmBU2NkyTidCjGwGWfxAYFqcfQyhEgd6MCeZ4aKfqpi7d2rWpLZoDh0bOx
HYE4278GlkANqhrCRWfc97np/bR65YZD8a4lO78SDg5DAm+VtsXhc8hCd5uYWIIUY4Pquavs/anI
15rwDhOKWQt1Vhee8g6TgsiwN4XfcQLP2yu9RP62wf72e5cM1y7J1h+knIjZON4y8FHhBDHT7lO1
2Xu9FV7SIUOqo+jhqYqp3yciPY4oc97IS1Wp2kFJjNt+rkpw/11GmYul2axnOzhCO6lD+TS6JTjR
vLzvi/peqz0MWFxNPReK9lAEmnOpx2WDgFeNFD/ckDKLY45wP2K1y49qFNx68Yj0t5MhZFZHhXlU
iD176ym0s2c0Wqxt2an1RhYRhrhyS46Htt4Pl53dwmVX8vzZVDCcqtUuPOhed9Lazr34AH6FHnAv
9ALfkjKcHTiGX4AwCeRKCGISrpm7vAO7wuYFtcl81fviTGYkv6rS+DwbAlyi/MybNA3aHvH+Hk1d
ZmpbxbGbIMkb6+5wk2HSdBpHZ2elZoiO0v/Sdl5LjtvaGn4iVjGHW8VW6jj5hjXBZs6ZT38+QO1m
W7b38a5T54ZFYC2AGk1LAhb+YMOK4e5JBlUhdd+PjnMs5+QHZ4xkDBrEdS8CNnZtR5BCIL/qiAiN
OVxYKsufWMZ0W9SY+VkTTRtW0Vr1tO6QQ1HaRR4eT0PbwMjtbCM/XW8ds2ObxIrLXQ+iNwn4gXJ1
ZR0O9yWOVce8mR6rKbYe3Kzds/vcmp7xqxgQQVTj9seAQ93j3OJvqBdujabA17nmfDdmpzN1cfP7
YL4MrjN8RDvZO1c+yvBOlfYY1XcO1Fa+0kGx+ncqatywfflOR52pfMzFnWNqjxlf+nh50yWDPfTG
/TBgySGbgJuye0WrfyQcCReNY32oEyGI09jYQoqmg6EJlbfke6zk9gfoNcNz1sFeF62yUHFbCfoO
s/JROc/iUjj56x2+H/0ezabvS9eStuR6Rok8zsTT30Y6dnOaovT3yi/d41g18cFFN+JE/TK7i0wN
MeEI8YCwNpJ7jhKnnVEa1cPs1s7Wy9TuNAzBI74WFKSzIjtByWmPIR//uw5s/dmALLDTJ3V+GBGh
2/qAP0CNow6amoP6oUyf6toCdeCiugC1C/kks64PMap+D1OE7l7upfVX3c8vasUnPUnBFmh58y2u
O6i6jpE9oh5o3gGkUu96/DnXFVqdW40q6gEvmBhMqyJ+MlA8dR1D+26zsdDV2v7NLbMXjTXEGgsR
9XHAB3Cw4vJ306jvQ74LvwY9rxAPw+LRyiPchieU+vgo7RPdHfajBVZGdVxqCzYW06rV/NDtLP49
ty9qE1LI5cP8aHP2/NUJjXJd9VrzPNvsj6q0Lc5C6t+LORP0A6V5LBokiZHvTn5UmK6HmLP+poZs
s7ycNYmNms6uz/LiNM+GddHBkWxCb9C+mMN0oQbiclDpaXxl7xqUZHC5sObt4KrVkTKlg43a8Jsm
7Ko6Tu3ZETf2U9Z08cmA3bx1s366xwGJ7Ytl/Yi1MviAPNF0p4VI4dsBSyQtmvAtyoOfHjC5lZZn
0/OUmcMhTWt1V+d995nyBAckZERi4exWRfakDwivd2NzhyZsenBmD2XFOUZNBs3q/aS29oNnVt4m
GlBD78bYu8OsaDrnJZIko5AvtEzY9k49HpMS2R2UhQyEEFbB2KaXCCQxGmt1u5XgroD3cmMPCK1L
6FcHtw+kCC7aMtp07qoD1o9IRp8/q3hlGmjNnKy6T9eG2Q+HrtNQp3C1/KuXOr9x6jI+Vl5sPhZG
+AuVZtAbqMmUCH2gm0AddvIQqemjftqPCEo/B/qA3WPRNT9trwbP3mm/KRxZVGrkfKxUxOY1Lfnq
TvDEi9zwHjNxmTSkBvWYP1TfVnRlRSFI28y1sFX3a+9RJnqebe7dGCefpa9URvtUW3yxiFlkWmqN
9qN7nfs6WWpr+wBUQz/MnyclCLduUeYXVB20E6Uv1s+4Up292PvmJIaHzzr767B5mQ0jWuuzDmfD
w8mjxhnNc7VLWSYI9UIxA3oCL9RLG/2Q9+mEfQwXLNmmLN+xOY7uSnYKG9Pu9M8g/r8b9Tj+zvkc
dHjKlgG77VrB56VpvWI7UPvm6zIN5qOS8kVtKtbTyPfInTop8SatbFTE48C58xMlB20uyOxa+gUg
TCpskllwqViL4RXUrPG1xvnbNsbNgN/pzlUn51xUHVrKHMm9oN6R3cm+5aKhTfCa0rg6dTUH+Ber
EUC5TfPZbQYU2xwz+tTDa8SfzzIeEy9kiwoWAnmxPU5Q83k0ekTfLBDtg14NaGm1l6E22AJSoXrJ
OGdCpsQcD7JPywwb5Ye2XgH+e4yRO/qNsyiIwOvWD9znwGCVHOnqd/RbJhxdcTI2pSOvD30omkRp
olIGFoLJF6WJ0q+DGuoACAAJ4pnpUgAPj6qj96duNux1Mrr11kbdC2MCDiSR3Dyr5ZgfIulJVKrK
BslenaM9z3+enOE5sAHtWzZ2bmieU2BJsMfV6uKJelrxxFo6Xylaq2xmm1VT0Ab1R7uY4stIXYNS
SFt/TErse7zE/MDfj/1hntZYYQj2SyDUiSj2TPljH8PqkZeKXRxO4xwATyJL9sVV49+35U/ZsMNQ
hR08JBvHqefHJECtyNDQo+hCIcwg+1TL3uupC/ZCNGWA3YL5YCln2VMOcbJWrZwFsNIBk/Cc6tx1
6esdsoLJFuS0hdbaILQ4RM71lm8i/q5Std/BGlUutQXqWlGtcp9pno+RARf+DLxD1zoPhpfPF6u2
+QHIECKoMPRWC74WWcE6Txriiiufd+Zg1ZbzJPtat0COs5nvitjV15XZ+JsO9XPNHxPUN/J8U1TT
PadOxqM6TRbeemHwhIFHvZ+cKb1D/pDjgGB+dJVJlBAeQLBueks1+ZkGuemVeranNva1D/vkEva/
8JnkoLWbyp3nUrhFx8U5Nn7DWkzcaUmDpq68XS4tovAVonEYIrRbyqYcUZSY5AxK+lWYUn+DTwsf
2VTaT3zfa+s29oMXsCjR1oxr/8FW+aPAIpXNFQfwwuZZF2apsikvg6eDqrU8qgMrGdJHx0Ymf4O1
jv5oNM+R2QQxAmipSjnJeYhx6qXp1enBt3W8nWcNqc5yph5gJla6iWYFLSVxqYSJEqutbqcF6mtf
3eI2UI96dRjT2rzmDZp2z4Geje2h5e1K6DebztEQzY2otHjQuD5ood08D82wUuEofDCdfuslqvIk
Fup+12ifkUCvzhQI/GvTKjNEcaYB4zC9jJFw7CGBlzBg96mappzFFj9dPy4gzw4DCvtUmofWHJ+s
IinWk5ciV+757implU8hsvLPw5Stza5GxGea6g8FaKTSaLX7MlDqD54xWOsemhbfsDQRIvBRFKA0
47f+vVUAqupL4Kd5bP/SELf6HCD7dojQJt9UXpB8tpGL2ZoD7pkymph4VPuhWYJeIQrTGrpOorxg
S6w+8/sBjIXu0ekhtoeFvbLZaJ4cBX3HsreMO8tosGPwVfujxTnnXQaAaeOT9zGjlACF21U31PWJ
Tqq2Lwt+3hWMqSmxhKiRqBoSYmKs7vXBvtTKbnsd2wE649eeOp9IZoXX7IoZZLyMJj21P3Oaq2sT
mBY/WNOo7mRyPqScb2JIcI2iPJ9vawSZ9tex4+hvHA609zLZ6IWMYuj612hqN8iV2ll1J5PVCF+O
qudISP4TkJNVsJltkz16FHeW4/UPPezPXRbNJcq7J9An0QcFfxlNHT4oaLAiWjd+CieKuAXCh3dV
b4LcN8bhoWvTgxX13skxlMi+9rXa92pWyvtrV28MyT2kcGwbSqgeMTtmgObh0R3c4UHOkdfCJcLO
o72bj2u0WgaWeJGzAW6dnoJg1J4zbfyZU5z6XpYhjOjCsB4yHPnuUD3BGBufDqwUP3ZqEnzGKVQ/
wuKGkOSNAbZPbbuj1j5hokEU8ECz5ozQw22XaGHWL5iJ9Y9B5BqfOjSosuBODwt1Uw5WLfywUf5S
qnqPHiG/6m4wTxhTQJDfop3/x20qbhH/qfT1u4R3t2am4QwxUT4IrGd/GoJPaGRxsm4C4x294JPB
X9uTn0JwFi3FGswH3ISeZSuec1jx+fBTtmr+0WfDiSqOW6vw01xX3ckdOaOTs8btbOx8kCmb2FaM
h8lXXy+mcnCUIXhYulnw4wjkBx9l0tKfCkOQcOKk+CZQBLEqhPWn/ZIsU6hHsNex3fPw9ji/Z8No
1Zr2MUmcHSLl01d3Rs98bgE1T1quXlSdchfY6Y0bs0cOJ7R0IiEEIC9Ii7zepYbl8vEWHnwOEgAy
qr3dpUXmbcceQslNQCbL6NApwbtoKhUI7KGhKkHt9Tor3rOrtJkB7nUY3lFgmeb8WDTR6yVmqXBM
xUXeLYElbwnc5P2LlGX6GUA88k7iwcs42Vxylif9i5SbqZax//gq//FpyytYUm6mbwIBzLsJ3zxp
mWZ5MTfTLCn/3fvxj9P85yfJYfJVav2E0U4YPS//BNm/NP/xEf+YsgRu3oj/fqrln3Ez1fKG/VdP
u3kF/9XY//y+/ONU//mVugGYIcM3inU5TSztIvExlJf/0H4X4iiKUXnqvo66tjszwYhPTHVtXwe8
G/a3T5Cdcqr3o2Tv3+YvT11yVM6d5+0SeT/T//X5bGbYeg9mzOp8eeJ11utzlue+7/2/Pvf6xPf/
Evl0XFoerWro8c77491fXtVN39K8faH/OEQG3r30ZQoZScVDb/pk4F/0/YuU/34qMPXdZkLkYmXG
U3PfjSEGWiDi17IZ9m5zP5p5A3KHKBgta61WLm4feFHo+xSJUyhTHitKEZaJ4ySsLAGvnPuwxdan
QLYEk1fCQb81TfyLwPzCoJNd/eylp8pjFVjqJYqqk4HiJodKyORVa44ZgF4KxaKrnpGUNpKCRnD2
ymolb61xTpT1InOkO68Dl65FDcnHQEtZ10363Y8a5WD6qPOivZnsOZOiHqVmxTOozDuzylv08e38
WaH6cra89lHGZFbFJ3fn2fW40USGTNPxFMJ+YGqPMgW7ApZIOUtTZpUJaVmA4TJjwILiITLwL5+u
YxbiWLpPEfVvnuxNwbnX/R9BjhdLnbsDmq+4eqIij+aPbKO3hvZf6r2Gl4D5lmKbCikF2up1MbwO
k2PlReZhSfM6i1Ul4a4wIe9qJYwWo445BZC38kKV0ImhzhBaLtekxHUvoC+n/bsxIE//SH/XW4Ra
6q5HQ0W9uAlz9pqmfd9rkXMv71Lo232fd5ebfhZE0Yb1KX9DNwPGNjz3SbBb5pAZ8lKyvV11vt3v
lz55F6ZOfwcN8rebfjlJ2binupztowzKLicddjiQoBquDRaYSc4J0TKxeIuwgrRr79ovg7Jf3i0X
4HX2STbnHl+Zlbx1OUzx6/h1rBzWmJG/iYy6RfYnG3dAAPp1FM+6txJ6yI+Mo0iCrofCXy0Qasp2
9riLPeFJHeDdVWulc3R694PsWvrbef5gZa3LXoNUecmAI+9sM+jXkxgp+67PkDMtnfI5SEjiYS8G
y4Bazl+w8m72kqYr71DJenrl695Qd22w9ti0SC7v9V5ydiV7F68t0A7YFFTRJeQM96i2hpFWq6zK
mqNSKTb3vqLWf7pvNaNW1zLdb+t+PLWYma+CBiHgJjZeudOJ0nku1Q3Y0cvFKBs08Kjmy653KbfM
axkPYhfS9btUQ/EHOVwSsSsPaw+/i9AOomZtGhClEQi1T6EARSCSpn7LCgU1zwqKw1tGaGvawciR
OtYPN6CfJAN8vpOdjhDMg/9qUQDZFG/YoMZCoc8OODkStT0+Kc8Rp6inpfrnaEWGtFLbr2RfOasw
nEVey2nYNQ+oBdLBdosMdVM2T4ZnZLuoreNNaMWoPYAUzIGDZPFm8L36qRym+kn2aaKvuypCUKPd
ybYM38wzqvFD0/nBAafE4dwjjnf2Bk6IV7KNc7pxcvX7oivGfHMNUHwCDzA63Y8QfQcO7vV+rSpB
uVlm6PL4da6bvlDM5+v3N922Gil7RR+fujehvHe/K69CerU/r6khaO9+Ya4/OxwBnq45sv1u5PVH
ZsDMah0AelrD8HPWvsKJaZZGnwd4Yftc6C3JS/p2N0ldpaUtw/2QXEfc9MsmO+h+D/L/SzN0GBxT
+IQ15UFizsxIuSyXXDi6y6YZtKsOmMhZtmT/dWwPG2cdzPW8XYZRVfc3aFZqa3PiC3llQjiEBjU0
G/SpoggQsIaJptN8NaYuC45t7gxnlJHZmEZNdYjntDokBprhz4NF7UBF+Hgtc2qRmEhGwuSBjO44
dTvpI+4nsBfcUMefa7AGxV83GnanGJ8JN1FnvuNnTnuAzKo/yLsMKTx9jrrL0q+jXnTOdGsvuzwV
UO1KG0tr7/CyofgxfrlQ1uNfAup7EylIyFzDkekh6f32NJndiEdiUcSRDE9bXkBY5w0WTeb1ae/6
87QCHYM01DDrhzkVJi1err54Hbr6veLbv3QcMsIuG34gOz+sa0j9j/5bbmQ4803u4HypeUxahfd2
oHEE0DVqCK69oZyUI+aTTtZwDWNvS0USpMNrXwGxqkDCdCdHXAfLeYZQFPWq0F01Yq66AEe5kTPa
Y3gnU26HiLmh1kYnOUJGC6vapLrjjPYDmPUcS5GY8qr4J9ohPBEtqb6Hdoyuh9WkD1WN6cKIntfO
gufyQebGY3+bq/azxTEN0AdFx8fJ0fhJkpyBRu8VyDAJTQEjxj3sNSrZBjLquAAdZFSOLTrOIVXP
ML167TPP2uScfFULSRXq9VTgK/BTS1NGKyHGIqNZUZ6i2gTQ1Gj7GIjHCq9VQFMcpj7IuyWw9IUi
CoJD29sxbAWZJy9D67wG4G78mjnhm4eBQ9RlgHzEzUzyEVhyImolJpbJy7NT8aJAX2GwA6zJwN4H
B13geJE9xl/hQXntpH4NeAM4LIzMLQB87WtlaYCsyullKgb4eUqSchIeaF+dXHU4/FT9S5DOKhpg
/MGK4XLWvM2R2qfe++9m9UcdbQxFcZw1i8eDNbjWXsO24DNVdm3lzUp/jvQo+ByW8yGoqPa3bjx/
EM58Y6spn+DPFfd6F2NCLbIgLbJ2tt1qI6Neolf8U5hSRuWUsPIGnMcYG5nquynzKeegmDnctvjF
kQLS7L5XgKB3umdVSdpD54b2LqNg/0mZo3v5O7xkpAA/D2XkWLuwsdq1ZfbKNKzq2ar2cp08x5Fx
Mp18fbNWhlTJCnxWVdw349foa5+MRE39LjKN/Pysrkt1DnzujKJ5wT8mvBhpioqO2RxbdVCG+7cm
h6LBRV7mHMUzbSoR70eYi4mw79bc6FlePAAeZQIWT7bQttAvldmejN7EUyCbsnGfdUPPlywDZj7/
z06Gg1gbRejixnCE1lOrHsu2cy4yZdL94d525/0yQLfn5I5vUFj1cgBUZmvdWlV0zbk+d04eyqII
r5MYGtDDcOLgU74KBxg+ysW+tZK58gJqOsVLG36sKaafFbdEYjQJXhTs1GK1fym6ZnjBqknHUBLt
R9k3grg9g4r65RXBgDcHaVVhPldVpl4c0TWATt8ltc0qUjRLNn3PhvVFxmS6iaj92sug7LSqbx6n
zP+KdsiAYUQwnCZ/BIUub+WFr3dFaU9Lwm1W9TZU5simX7RBtZJtNPKjrW7N/XXOJScr4slfL6Pl
vFY9vb6O6xSyXWY4jQx1sL9JsRuVX9TA+xhatXn0Os88ujh+gR2cVW7lZWnLuMyUYQeJ/9dM2baX
zGtIpnIgMa01pOPXMknOIe+WR2KroBjrv32azGSPGq7CCGSiqjfjg2MryQbvp2Qrm70X0tcb40Pv
zvgQokGxuwn4Q/or5LzlcNtfIMdfZtqpzuvUXslJRvdFn8rhPtCDFnBS5uw8dpZPtpphmFnPw0E2
5SXp3GfV7OOzbFVxrD111rjJkzB8KETLw5H6CWLmMqRChePSddadP2HIsfa6FpUBL/uuQf/Gxcs2
Zj4iGI1ch4sHj2j675ooA6dU1WvgPcNT7ajhC0QAcJX+i7wYsd2CILL8Yyr63Aag6jwr7UZGOa3v
HvJAP1am9zpA74EwWDi1yi6oaNnWmXsMd8RwsLf5uS+c35d8qIHAu+zmSSZUfTWt8Xea7mRzbssO
MJodrWVTcVPjOS8/ZUn6+jRUkSrKlza2T2mbgLopDIo2LrLZFz0COVJW6H8rTVpcZF9UWICIl7Z5
MCDKXWSHLwbJLNmUFyOyY3A0BRriIroEliZuaeYutGwwgp8MzS0v42QET7CKOWwa02JtAXzctEMz
7ziFR8jajcIn4RiKT1n2l6gca3beSuamhhu8yPGQ+2/Hy4zQ5P/r5glvz5fBZQ5AwTvO5ZsHz4rg
B4RoeCV1kvsrG/LOxVXaLcyMACEBa/hZt3FwjAXGeiWzOxvTqCk0xkd5aY3avJQ+OuN1Oz3mNiSP
LPazvXxNydR/9RurPl9bLsdojWKN+MWKt+MtKl9d9jfRlJLYu7GdGDuIty5XE+uOs+oAhlMK9SYp
6yNwQbSlAMAKafI0Egf+oqfAz+xoj/nvMnRNqn2M1yo32i5jgqFIV1MfvM4jAyqm3P9/8yzPHv/3
19P1s7o2LBTKqtQyzkWj7/tYtw6tb7DeSvveOE8V07D0So1zahvxcYQCjKS3cZZdg4xec2R6BSln
q7UeXBIxRGbKuWVTGWcViADq1lj0VdNWdsrw9YkyfYSEtIV8VeN4FyWv39LlBM5nVZrGdNfN7VY1
ca1cU9Qwj1GVWUC3+c5vA37yzrLtye93GadOM7lbDIjbu9d1jT9GB6p8yj0fkODB7VIXh5PWWC19
qgggug8zp9av/TnKO2hZimGI+H7pdas8yPGySw7Q+PPZ8JeCLIoYLwNDn7lnW8dzMM5G+BxDeQYr
UZ1nVMjPf9eUAZkyzdbZrmeotf97rpwpjYLvjo0iWm2/lIqh4GjFnQlo5XqXi74yVawXefcv8lzH
VUAFU8x00+2NNpZs6sB4lTwCMCvWcbJLXuqwD94p0aZAC1LfQLYtCy6aE0A+43zZNDMwzqNpAGCO
XwzR7WcdHsHspdeyaVVQ79FIwkYK/YDPukYRniqQc5FRVvTXOWbWNI+xE74EkJU+c0n42JqsY1Bj
tbMyVfdF6Tw3vl0f3jUhhxz6AEGTvdJ412iAWNkTFl3WWUrDz8ikWJPRnaRavC904JtIibaoyesb
py/58sIDIDnP7uuARVDeNdLrUNklx49WEm8doDSb0q1Sap3dhJlSZDyVEK22XUmdzLQs40n2+YrZ
YjxtN9cUGZiYYIUyW34s9ek3bPy0I6Vh40mt86Mah+pF61pce4rPE1yxp1aEpq5VLpo93rWGgzsO
X6HTMVH036+ZJmQt0OlmsZbPXF5MivvUNgYWU4JhP8n+tBVWsfHc7K9TLS9GhuULRG//+kKW6YrP
mpc4hzzWAwQT2NgZYmeJFWZ/B9Qf3pbCln61dOKHDu5W7hdlOphvMicdy1MxcJliCSx9yzSzmGbm
c4rc8/iJEtpnCJXKh7aYrD2mB+Vdm9XpB5T8fugTyPs/J4yR++jXAWUZKQU0qfBkDIS8pBigGtrG
xq6y901TNGWyjMrkpSmjN2MLVPfvWjDW66GzjEuWgAcaffcL+FbNPwZaW8JdgNCZ1qUyUaaJzQu1
XeMis5ux3SS1MZyK9ve0sMxjiMTTCSYp/1WVUiKwowwFZm2iF0Hm8URJSEYnkSLv5KVuIEldI7dt
O2qNo93/LD3IvK3Mk9PJNkWkDip0dYyxu8apLOkzaNBcjFkLlbuxomA/8zuy7q0qd39PUzM7gQYu
KX1GWXZqQEStMWnQ1nJQ46beNuq6iLVV7ijmpSpVWOvDBANQSD2LJqpR08PVC8PxXqOW2tdPc6um
Fwh4n9l1Fl+6DItF7En8z10HHEnri+kz7m+YjLRN/tl3MKwqisD71IWNslIsOLudAaOJYwPvqDmG
f+Vpm3GMdatoalLqoUR3bmkuUcmr+7dj0zTA+mRgS94K9qfRAY8x6khjreA5F1uonXB8Bop94szw
NAR4L4q+EcjljI+rCIshWV9o21rMYELo2nqaXm/dGkNm5FPcbQJt96uexJ8aKAZPal/pD0OGwZXs
z7MekwsVGLknQL3Qn1maaV/8uWqPvAHNBrhW8hV2W7NqAs+/Bws4P5dK+yT7Az2rdqlvWhTGeEjU
tLvOBE7UorP5GQeAMB5/YRjurwq+1p5wuJzvojCo7lQzC57ZDoKht3P7V/RNb9E/kZnIm01Pdows
zOvKGr1JmE/5FG6QsEjhQL3paMtOqAbpdpqc9AIaz3nIK0VZK4HFr9nbXZBTKpV90dvdEr3exWNx
6XLEsaLAfgpZvR6kYYi8QGI3760Y3007NYrVTUA2p9h/KsvMPcjcJSM0qJ3ZFpjTPg2eEffLX7Q6
jbe+Cuy/aCCOxUpZrq3eSX+2GDjOODx/CzDL3c518j4DH9jsP2dInag0jhDDDKdv2FVD+MiR2tyj
bpPxKVJUnEXEjqQJMQmxVDTB7LAVtoByc+KIjYaM+wH8BiWyTh6aobhgioCMeqnLhyatL9gg1pBC
xJ7m3TAxN2fA46mpL1JDW+8p+BqVVz5PABMPg6vou3EulU9UsK4ZBqSfVTYhPGTHUKJyzoc1Q2me
9az4ztGzJiS922d0FKf7wBnvjJyXvVYL7OWtCYl/mSsvhpp+R8JOO8lW1UUznEosgdiUPrK5XPdz
zbGkn5mbdnLGL21DHa4wqI7MTTt9dPR8IynQyKOyHe5CcyNZzq7uaCvXttULBMV1it+c8hL507QN
XKWwYcogiysvoa2qR8USF7DmODuKW7C1pg6loPuR8d3ISYGIyHTBaf+n2xznplUNHRbeazWNT5H4
vkbsy+IMJ7XY1kNcyH+b/TbfNWUwIeDKZQZ3e5odTHLdyUHmni7DwIEd/co/peSxgW38FJorDGEx
aH0bu+TJuyBp9vHbVDdpifugeFrWRHskV/D4wMZi07Z2/miVKRtNM4n3td6mm0aP2GmqKcT5Tp0P
lln/GMrM2+m9Oq+lQn8yZs2T7Gu9fsaOZcQXWUj3/2OfKsbC8IOauuTIIWndDOtuGrWNPHhcBKKv
x5bvzjHDLrd3/jB8lKeW1/BVO/qv99fjTdMwIAnLKbuis3d90X10ow3ilysLL6fLMOFmtE0UqJ5O
/pemFPnPByp0ad/urwYBf6S2gossTQHe+uWMsiX7Zcbb1LLfFNzlt3z5SJnqfbMrBJhKxDHZJXPB
zMDeYvw0r5Y+eSf0My964SFjK3MsF11C+Pqv43DIgBQkM4ekCi7jkDjbokre5ywztgiv7TmN+mX3
lX2sKuv++n7IJqpX0KKD19crXyanbNc02e/mDqcAb0OvTRm56aPi+90P6mql6YO6bVq+2aS6QNkY
vwDU9w8B0GIwrBruX4iVN0GVnU0TnVCZJQc5QY/6goj+dVDbJJfXoxIt0satZ+Jx6pXJdKlNnGTw
y7THi2wHeGPu+omjRNmniJz3ibCut3xbOdfRMkxNWONkkfob2GsD4aFYupkelHwyHuVlxll64wxN
sF36auh1HCGqwSrLVZNtcR9sMJb0cOLlQrUajERNzTsffRQctcJ7CO3EuK/HbzLhXXfXazvkbHEq
F6nLHJT0wD01jnOdQwZsbGcvesBSUzyle3seKKB0N894594EWHP85Oi1PyyTVx4fg9Ls+OPz9DsU
lJCEEbJqiBrWT4ZewLN2zIcmx+arEheRILtkgrzEzvsumSoGAla2rgP/PNcy/Z/nmor2Cw4O2tHV
w5VjYzwnL7FWmPtA87t1iLxYum4LRJH02TMPnfCl6/vMe+yzUNSo5nQ9BIOJmzLZ1zaFK87ic+01
24GO81iwlbnNXp4nR6hiftk3maP3ODK/bHWl9jnKws9YsTtP48Byr0qM8CCbkrrjzc4JFlpzkRye
LPaCp1g7yYZMClGmh8tofogE70f2k+3vkx7UVG1BBlt3LmBpreGTI0fIHBjIr49aphKPcijiXmSa
1hbhk1/D8xNzqDCvzgOPyTxxsqX6+S4QwvEpOP3HMOvva+x2TrJLXkpUnfbOnOCzKtKoPIK0iMlT
LcADieJUx2o0Y2GPWPT2ndxKJPInTt7KCxqO/qbVNG0ltymyT25L5N3St4y46ZMTmJz6rVS36LYh
BFAgQ+iFvRMNgyzqHGo1xYlByIlBd30VDCumemtZOhKZfahnOwX+5K4WB6RzUmY7aAbJTtpVLNEp
0H+OGggajvSiNTwlZ3sDk5dNGS05crxGF5i8hNNzShtex94ErlOJaDLzl+x5/Nh5sIjKwvo0lyh1
+RqK/m6vWZ/8Tv/mo7r0IINdq68QydM/VBkmLZMe7mV3mLn6xRjg4Y56ZH8aC7U55GqZbGTUChrs
JL2YczTxAKwgXx9wnXJ0bh7AYeK7B0QunuhImYJ6hebSnq0wWdOk7CKbmQWgb9L0dYodGgKe7rnz
p2jTWFH0o4LIMevon3aWYu4GvbARtSiSj/i1PckEAJTYOteB8bCMnCEa/ag0NsGeb35J58zatVbA
n5WFan06ZujDCMxKL8Auy0X25SNV3tjL90u/F9XDrgIoSZ0rgnzz56GyqUgwpRgLT7d4N3Z6jiP+
mKwuqMtVJ/wp5MUuOgpV8raOgWC14rKEZd80B+FmHigEycDtFNd5ypqDYqrQG0Ov7fNyGbq+OfYl
0KW3/gA00tkYEdrb/HEL5bCfm3c5RRuN+6T1fmB+WtyjlaxfamUnG0hDA3yxWY5f+6tsL/tlj7xr
xZghafQLa5ulO9AMLBWB513z/5j03XzLw/40aYAFd583Efb2OswpsaeQGxDLd+39OCbfrlsU0S/v
bvYfEIW/9PYMnlZkgC/Td1E8Ui0WzSXXEbNVYfTtugOS0et+pq+GDYAm9xQbWUVJJ69fMKIHRaHM
gQbkzkFHuHI+TBjtfECw5vekLd2PGt+f1PA0/zzHdX3SDYCQSe8YL7znwypUWvWX0j6MQr1LjLEq
/XWMryn+uQmi+jQnxbTVhmk9ZQW7Yira31q+n1c9Ii4PddMj56EG7L7CbP7WOGg/oBc5rdMGLUdn
mIoNJyrxA9Dj8WC7k7LXnaZ4cjWvYucDD8vwkFsWj5+i4XHsG/3LzSCtrRXUVs3iqRW6B+6kOwdz
8KYM1wkWkPCDameXWLnxKanH+3Ry05/478GkZPX27OZNDceUjFBRjU/10GMpRP3s7zLe5vjHDEhs
7jqHBbxxu+QjuhQZPvdAGLqtyunWJ2tqaghg4QcJqChC1T6OaGxdYQ5ZaQD1xA1jZ4yoV3Xo7e5L
I+/XRWHqR4mEiPPoOqkc327kpBNoSTmpxFBA7HSuk3ba1G1jTEuAFrNMUZ3hMVCr/Iy3ATuQ2e2u
TTj0zZPUjdXoonaCworokv2iq47V/CyneJtHdsUWusexovE2I99vA3qEeIXIR3CebT15aCy3WXdh
mP/sxD699bxvGO35m5SN1jXDatV+hUHoygNpt7PxPuON+KOeihxA81CUqUbAUXBlF3ibpdNCB3vV
awpbFzmaQ5tqpaP5IH6QA3tTjDPltSnLHvA51OBZo/fWVfEIoOqvgdpW2EuIQEBF7Toi6T3+ikUg
iEvzrBvoEF9GSlU4XKrNy2t9ZzCcbDdyQP0/rH3Zcty6suwXMYIE59eeZ82SrReG5WUTnAeQBMGv
v4mirJa9vPeOG3FeGERVAa2huwlUZWWextoCA9igzG9d9pLGafEdmT5zCTn66WIB33RCA/s1oByS
dZsbwPNpmVfV9RvX7PyjpyLXXyFdkm1KECkCZWQlsxtqaP4xwe8D+qEs2+RovdvnDE3s9JsBZr22
gf5/6UcwfVzt4MZZOzlEfP8S72k7S8IKyEYBLrIK9B551uJTqvV5aWwGcbtA2djd6WfCEsqI48Lx
iu7cRY39IlB5aTskIZEcuPAW8srEsgmeFVBaGeA7pKHjOf99UgPBLjaV6owkVQX6W30xwFMJeCH0
M7rpl007Uu54UISRgD2Z3lqB3bi2guaUCqXuuL6Uo7sWdQV2dz2iCwD/TiKw6dSWsOjNmx61YhqB
wxF8HED2nc0oPl5N6dgWRzmYX8lEF68Pq31gsm6eKZKW78vW/QGJnv4I7k/IGPVjNhzduOqXIEJ3
UWOSNfLt2kgeiqS7OZzGTlz8KHPTBF4mG084MlnrZhqgV61hlpZE9w325fDQmGLoji5gSQNvQXa6
mkHfm/aLuu/fJ7SiRv/sZN5kzIeUkdGFPr6TDYa/XA/xWNXEwSrNbPUoBo48qhveMRNYLj7WYA/1
LONIzkmaJhoqq2ZL3iBwm10R8WhJ3gCPmrOn/G/oLFaPbg9wGlj/q7Zt+2XVGjeNBLcYRVYuurO1
rPme1mEtPjrClWpNXiZ6ebDQ7wo2TPxEwHGktymrD7QsRQAJCcI+o7mnUVKCiBJHzuZEqyFn1YPE
vlGg0fKqU+KUwcK1BhzDJs6eIjSzouCRgCYqkeZO4o28t0Gje0ZXNr6a27h+bECOAf2iJnmr8EeL
kPCJIRckVmacjrs+LgG40Oq8OE5byyThDVjxtCYzifICzZCd8VDSotEOmm0MaB6nXWot86j4LZD7
EAGImmJjlk2y4Fqw2dAluEirNufIAYXD2F3IRE5PgMDGDB0JMVBEkMPrQeRE88l2XcRye2B0i/5C
dlMYEpI00MxCv751avum3NU8uosmwwH1F1FaxQUDkZUFjtQpSr8XeJaDXEV7uAhxCy2YbOO1JYBP
2gjuZoTT7RwK6spy3fcoS4VttArDF1516uaaAlCGg7aAKDF2lDggRyKccQ0S5XaFL1j7lhw5E6h5
V9YLCDLyg19VJb74QrZ1ij681B10DSCLDUGFaJqWZuunL50MqoU/FdG3JmguUiIhvxin1xoHPvxV
qw4dJEPzI3OKZ1dm5Wtv4F+L/mX1hPNAseJlLu76oUJCwHGtc8DHaadivz80ZiiPCQpkf75yNTqf
X9nVr2zw+lKrCnmWKn9F0f7zKw999pzWhblMS2e4mZJyAxIzsHFPjrF1KmV8syXe52GfMZBht8Ea
FP/hCT3/wwF1dGtry9S8zUBotvRFU39xRf+iQduY/xPURqh0Ttk3wzLMl3jwsxXDh/42zqH8if7t
9JBAp/48dum0dsOpevR5BMJo7lhvENJ4/zEs/BhGFMdvvY0k4B8/hprCf/0YiRNUv/0YLTY2Zxv7
5GU/4vPcSMhXoAhRPIIKtrqzO3yt6JETmrgAy1f6qryQCbstsQqF3W9pSNP5BKwSDTt7nKejr9sX
Sz0VjQHoMQfRsT85yWqwufsQVVZxh6MWgAmd+wA9AfcBesn4qEME6Ui2No416ldzXYHk+AEIo+LO
i96nQxIM9cTERTbB6c1T30F6ki5C32WAv3vGAHSpHnnJMCG3kttInGoPyHmg2mOZexMslSvSdXAs
ZBdQAplOYIOFpp75ncwC0oMHiiKdGooqJ6VOdWPeYd8SLZO6Bh+mkk57GjSDCl1YNwzYH4MMOgH9
4/7qgDQCos2PaDW266qLdl2Fk7ON/Nmeind5Bu4rMEwEIEMFzpq84LwO91T4K9jULyFBsECPfLSe
gQOT5HwRRTLYVonV2iv0+VQXSxuhqRBsTR/t8Epf6I68DCxui057mw7YmV521b4ESdjNxO1HRiy1
eqQ885EobMmnR1efjjQ/In+fB73QObK2WxuNZICFRdJV66wDhxJtAefdIBnHpIZOiN4sUqmcLnO0
09no8kWF/XoJlaHWqsbuV3JvlzqGDZBCol4B7FrVeZi9qKSt0eoHO3HTZkkIJosmn+2B0gxjkFN9
1fZrvMWcH9i+SXyHIfcyasZ2ukBPHt0iEurMNLx6Yx1X+N0EsAOdFsu84JfYwoOr6yQ6LXSZJwyj
eDXaBTtQdcevbqdJiZc/oqSf6triIcfp/87AP623PRQugsR3VkHJUeBs9BnfFuNdo/AvpbLGwHBm
o/LaaBv+Xe6Y9gNYdtYGnjfQTHH7k5HjvEZKNSy3sJ1jHE1EWscGsi8loOlcHMnb5e5BgbbiPo65
Q2uQeYC06IkXWIOWtJEHAx4pg7o7rzIoWPX8oVZNA/odAJUaO+EPFYj7QdYSLCcItUI5zh6gaRhF
/qZxvHdvhmM1TSXT3+brCHL6aLBbu9CkQe9A63e1/lXETGDuV05zwq8i5lK46fL2RN5JV8bJi+o4
gjn4za9e+jTRkPvs89y/BdNnDd9q2Ukey8Qfl6UXGo9GrP51p0b2bpMfd3/EGWlsLEbRjltRZvaR
jwFId/SbFjiIe1WP6sEdOvsIUeocqoZ4c7ag+7Zxevlkpzdz9CtepuACnYZKeua69nwkiEBicpwE
Z0fFOm9VOKm9INvV8bchcgmsWdC8q9suJ2/V8dj+02Hp9XM8cVddYEPiy7D4DV2KKn9E/6oPxOMv
E92B1y1cgm8+X1ekl0nGOhWgTfECUKD9Hp1wgN1z7+1qtlWcXF+h8Kv3V/BdYLc0a1y4ZDHP1zTj
GuwZxUMsi71hgGUT3UvpoinGdNNB5RNacgHbd5PZXExd6TV4ER7NHhADXenFk1bcC+ScILPQQLdV
R5CjEM7eQg/ZPAntxf1KQNxMWVN0gRxptzDysP7a1ShHuqzgxyIa6hfokc32VkGlCIJEzrrJ2uZr
jb2qZVXVvV1GYCsqFJDG2j7o6eiAiq/TG0iuPsRe/wyRi2oF7b3sQZpIt9Ad2aS2KW2ju/+bOKNC
eqE0wTU9jtxahvYEun39jeZup0F1XxzG1VGZwCyTNcsLazlKfKPU3IZ+xbqfQIIdQoTHAEHephWp
tSWhi8m3L65VmfdZMWa3iWD/kJmigiQwt6XjqC86ygz9rV0AD6MltrHXRDeziy8B1OPdB7JVnK9G
NDne2S70SVIXVLA+UNdbiqAJjkK6kxS3yaYnDB7YW+c8QMDiBCC+bA3Wbv4CuHS7j4aWrblOffmw
u5372V7hWPSq4/9ml1O+tscmWvCR95eslMEmY0O1rkpePIHG0N5BlzJc8qgrniRv0bTsx/7CCDFM
pwhJCa1zRMGWDT6foZAXcmZ1Ot1nICGLsXWS0NlaFXHFHlkvkzvpd3I3ZF5gIg3ndYcaD8t8Ia04
2jv21nKFGP4hh1GB7upYsLE7zOGQ7YPeDESoAMZqwMIy1ePFSar+pVt5oyNfTEN0EJwac6iZYBjX
vWaYNCADq4dQJa0hroBWFhoWIxTMYlc+oDId3gW9dyYz/rpgKIoBcq+zFksGUEErIASzI69vqdfI
Ud0my3G+uz5ukR3J1SJBhgRaAJ8ew/S0vT58o3Gtm3o/BZCPkwILnBNkXs5kookMOegEZEgnB+zu
OENacjPoKlvRj919MkWbrufxDZl6M4DeMW//IR+ZrpOutt8ndePUHK1e/kPx/7+TEioA0qv0IkCe
1B9vwjQG1KMW0m7eVBsfjRS7zYcy6qrHMot+WnrX1fhtsgiwmTyDTtCeh97vQ/Jeg5GxEufrUGbo
OLPyuFmFxj5ydGfxaAfTLUYx9RkPfx3ZflkuZO4194CEsKVbcHYXMEttICvdnkAENxykgFhO6Afi
Bvlle2UAMPE0NRDSUFXTvgUN3wsLeNtFBTg3SAogFFrYb1De4V885rNlhnLbvORgaNpHv3xfUk4A
LPXSfV8SLeWnGO/dpBPyi1GxAdSMuFPowVtA50B+KQVek+6ktv01rrIn0MSGICxdjl3BN6T2HSGt
cvZ8UFw0IE5e07DtWwiFQ2uTlMJIM6wumH/+sJO0mIcEBh7GWYq94DkoIRu8wI0T4fmzgFTHfPPZ
9V9iTAB+DsOU2Ju4t/sVn/xon4Sh+uJDzrqXVf0srCo952CIXozQ9fhCYUmSGXtwBENn0/EXNRvC
XZqxaMvRrLhCY7KzTmSN/3WdT/3KrnLoftBYdU4PWhHHWY8QFYIuqDetbdPfAsv0T+SqeE+89QBd
dTd092G/msg+udYcTxT3ZHI1YGSEHU/VeE92MpHzf9r/WB/v8U8/z+/r088ZEqLjY23J3E2IrraN
ZXgO3pC/LgOIbBXrb/oyA+97IwOULsr0rbX9KFsD2478T9uDZERPmGPsKYXQS+pDFSbFt/S/l7pa
Ppabp6eg9PXGAgrhWg3BqVz9LhL1MrSCfEM20k7owXx6kbm5sAcGXmw8Sm0ntvYojZozbkwGubNw
RdCffbDMPyWN/f4ATuv3sBlGpsPCrurPYA3xnrJfYVM3/mu138NoehXF+Bd7ePfbEw7GUGC66WoX
mvR2498lInHugPaU6B/GG70yT3kHZguKFI7d7TzPDsCVyHAo0fHtlIDqkLfguqUYZbjeohVA0zHU
WOYY/QpgX3Y/vYK5msNzGU0n0EbcUjQtO4b43rLn4pApxsPoA7XiREaxy6GD+WzWKElEfhSfaQiq
v21bdMmDAUW6h0LZK6X7VLPcZuh6EtWChtNk2TuQMZuzNx85gDBjWe7IS0tyCG6caaiXVDk4+WjJ
EvQ6eR93ZzeOQItihEhW8CWjvIm+iLYATBxycCfKpfRxPUETL4k3NLQyLo/MhGbR0PDyMUbd6MHJ
51QKBbQNKJ+v04VozGXo92urs6FSGKfh3digVY1ptdBaDqCd8DsAjfsB7A//jpBBd2xHPOr/iABy
CmlxXfL4yxo+zu+rMbGhD489S8HWQOIgpeLZDq6Tpt0fUmNDRPqzbfaHXIBkv2nBAuuWhrV1GwdV
CQZWU5TTmpNPQ5RM5iEhbAhTw6U7m66Ymo9JhNahqA8TjSj0YyJDO8KJx2ilTll10+fZEfKD/gOg
wf6Dz9gz2rjaM0hifUiWN8Ea+e1xTc7ON8KzQsqq004ylWV+qfycgZUWs7PETddoqW83ND0whYWT
aPs2z9aTIKWxBbw/uSWTGQzYVIH4eUs/wTgE/ZFDD3hBXlqDoQZXmmy4I5OsDXQQST/b0Y8Ade3m
4DLPBADk108EZh+ofhn3ZOnMAqpP01uUJsOeEnACBLnbqenrOYEnE7u74EF7R056k6EaC9H3lN/R
G4xnHdo+fp8uirpecY+BvrnMgn2C5wCwu8G+C5vi0WVp+Vhgn2SP2XgTNzbe4y5zli7jYkdOIKSn
nQ2ihCVN+JiO76sCJK7KXwdelV5s+4FAEwwPoRUgvRPYd8B3nzUoKrdyTN5Ag/vN66HvA6KRcF9w
qDH6eW69YiL5aaKqjWDlpgDNlCvDTNne1RB8y2jUDmVxS0MvxB3qwu4iqtt8E4C1QEIG6UufJTbY
TnNUMHRlsdNSLtoOZC37ZP89HjXDMwtb3u/RujwCwpoBqaAzf3/kAGs/qZd2goLG1fEpWdhSJtCX
YNUsE3yHD0MFLg0Z3UHFK7rzLFRZsD0OtwNkbO/AEYCcv4fWLxmEJ4pgUWrdjv23SbluusxD7mn6
8B+RL7106Wp24FYvSbG0Bi3pNi00+/QrNAND8raHenc0oOlNn+zwveRBxi/u9jRsmbniYIWF9tDk
YNvy7zB6VAwuFLTDovtrWKNXIyDzR5g+x8yrkZ1e1OgdcX1RWq0fwKg8ZBLACQiTbbspy47QBcuP
hWU4WwUUwg2XFWDslRU89BFS1w1zq68s4V8TLusfTQq9u8wf+cIeAYFuefWjD5uvyuDl16IpU0jj
ZP6DYvgw1wbPbyBQ8f4qjTV+fhXPSdI16mAt6I9fG9t8Z42B0rQ8ArNFHDGfzNCGnGll/majSZqC
I4gtSGyEwTpH7u0BIjHVwUV1BsI8rvNAtlh86aQz3EsLj4PQhexwO4EL6xoP6StAGoWJXWprtXfz
5WXoJoiWVs6tq0bvYOvNqgfsxsbKVIoy9iRuUGwfgXb93TiLx5PR1pHp2jmMIgj+qTLzZILl5Hrj
e9ZsCX/d/BZTpaF6TrrmlfbItFumjbIaIDYvInNPdhkGN9wOgH3Ip699DNmBa3qX0sDa7jCInTte
vKHOAyWf6xhKFZCKsFYJ6oyQnEunix0Jc0kBbvicdY2z5CWa1VsR50sxmfFmSlznYgBxO1+skPFT
KJz1UERIb5GDQiTklpYlPmQbsg3o/1uZbhJDmK4XN4MEXUjnZuOmKgX+fk1lIAEp1AGbRvUF7Lk+
JCpd49DrIWObJhz9lxrkNUc3gHof19rRVjH5y16Awn/yjRJMWPWPWtnGq74Jsvr9xgI/biYgCOJa
qC6WVm49N0HXrXgvnBtpQVsga5PigIIBGB2iKVzXDKoIqRWVy7wG+U6shepKfdcHQHsDyIOxaaHo
l46mtf7PMRRIlzQF2wnX0dfF6I4X38qyC3Hcsk905BwqPt0yYzqRDFmWMnWrfXTCJF/L8G7Rh9MP
33+bBz4UsNyPzmsLWYYFiI/4A7ejYKMCYGwkaAzPLA2Tdd8I67ky+m9FNULNPAEPHnZ130H3bC9G
PclgvyYBfDue0dCTglnTMJ+ncZwnQVZ1ntRWSGgBbmJEQ3ZMGtdY5pNMl8g5Zcc4GkHSTp4uStX7
LbmmzEQCxS2mgz2igFbqtsrKQCN4YkF4HVpgySmMwKBhFKK9N5y0Xla14K+qkDe+i16vxSC/DSLo
fqBl6icP3ODZz23wMAejc5P5ZgbdJ8EP+MvW50zZbC2cwH9gqXhJong76foRXWSlQmBrOPrGaZzb
KBdn7niwqAL1KebDzQOuDjTqTCjOdyqctgQJqkbolA8tMnozQkjDh0DJ8neb8MBAQaLUFExx48dc
Qh3RehT3H9dzW+zRg6w7gX8D7Smmb6yuGZbBMR/Bkg7MjU7SlA5AgZXrgapMo6P1hSZF0HZaX21T
Gl4s47XBsfuQBGGNU7JpjPgbxqt5OMrCu1GySNG5m4RIF4A4KdEXcoDJLlrYbsm3n6KxW161Kh/O
12DX18TeWf3wKQxC7sl6dIsWXOAvIIgJz6KqXXvRIR+wD+3opWYsuiiBc8sK8PuNZ4OBbA5Bz9W0
SJPIwLeLKlbAE0HU4Pr9NLK8Bpn1mr6YOrI7qncuZd4VK6mDyRPlqMAtTAGAYCrm4D++/Gj1gtkW
yBbRlq7ZDj1NjxizEn2ZdGsS8eHVRUZppQ5QfcBm6Cmkgfcpjg9WxVcU6CYW2oPs2rf3zJGzbV7B
VvWuhUybwxdFXUBuwrKc2ySbmp2bdPm+tF11M0EIEhpxafN1hNyjb8TGj0A2O69i/mvnF+OSJhVe
2uxkboF5JOzVjY0l50mF6Z3pG8Epux1yRN48KQKu7TZM1ZpBoW9R6PYDT3cq0KUemyWSVuHZdqQF
XI0+2oNrg4P+Cq0HIGR8j8OpCcwlom6AN0fKZ/Ex2awSuYU+GuSNUc65AWZ4vCky2ZyZB4V6wQoP
4jvgUTGTVh2q0LyjkadNdAfeknzXe7o9QU+lRchRGnG2MWvA7/yoLd9XCfO8W7EemdTECqJkXTo4
aI4ZAyHh9aVQW8JPAwTNjlYbVbqL0lRcBEgV1kEgkzV9oir9sTKT8gFKbuxEozYKu3PZ9OD9g48u
YWPKtQfExTqtwncbOlfvosoI5s8iumrLcz3ZNxRPH0WQx4t1zGWzvi4kI3FrQ7b4TOsgOQz6DeWn
SDKBUqXW/FdWlvwUMvVv3QHi3SICaz3Zhef6S6u12LGNy/GJpXzbqcD6mksLStZlq7YUlqGEnls4
2LfTwA7/admJGfXCk6DhomWLSJYHm2CBrdHbO3QNRuvCnboNsZDRMEVu/dOQ6yFRlpltE62v3kgi
KWGWP2M8Fp4GaAodRIbfkoYOR7a88gI0Imhv6mqOSF4Dl6iHZgrsodA0/TREySA5Z3WXzcNYSfMc
18aPeSVUPC5pXH6jUSxc9zJ05rM/TdNTV4ruxoCOGPm4ZfPbNg8v5BuBXLxtlQ3OALwiGDWaO2yw
dhEIVp4SYzKAKVIb8hUDs+49EAbSvN7t2wfVJUvy1VOcPHrFzxrvvK1MgXXvo3J4kEWZgZYrH46e
JncCbNjepcypoaUDIqg5BN00je26dzRKy5wBA5hYGxoOFjDcZRZeaESTSmzQF0gQDEca0pJ+0N/5
WfqoNO1JPrTZvaGztmXNnS02GAPkbni9H9G7f6EQFGX4BRoU++uErhDmFo0AQFDoRejSF4mYF4mL
ZtjbgC4vwDARopRde4u0CYFmrh3HWDDD5RDZEuHK6afots6r6BbdkvkugbzRwqSYhqHNrqz7C3np
QsHqUIaxdzsHZS2+XFq8B+Z1sxBMSaabxbvrpOtrlfplrBQUtmFWuis0XAFDEsYmO7r443zsBQqZ
AK1N409P/zFR+br3kQSvO3Ob9vmw89At9BBz9x+eTsX30gxROfCrpwJ0aX8LyFr/KVRVPQfgwTvs
aoVDl14hx2Hp3gePzCLxoGlfWnF99nPDfmFiM0VF8lI3Y3MZkxg4bW3uS8m3GYDjGxSj7JfrpPch
duspMlnTVB3nJ+PIQnxGEl6hvQ/ySJ8ufQTAGx8UVH7haPWzle4g8+5fcOBJ7DFckSVkDPucrKq2
UV5CDc91Qsi65mLtCpY+iQJbwaSLu38q5KoM5jg/BcpYta/Sr26HpEYOfDZO2j2Oh9h+H6y6RbOd
nh5B7GaePgVm+4SSx7BOc+z2W42F8DQ+QrQOHpd+f6GRb4JNYeoysbSUBXyH9vaBfPfGMdrlG7cC
YkpP/ZgfBmO5MUMwmCagsEYuAI3wg+5RyW3QquAD8oC6fQCuKJwFBp+Zr718JH8EbrcVs8PpSBNz
PbGj5pZpfGzyRB183VbRdEF5cfUdDWMvwuc0Gk7WBK1tsHCAn7Gp5InCKGIy4mrb9SCL3QN81C8D
t2hQ8VTG3BsQ5Wm1SCxT3lpDUF+AfTGAZkXp1JN1hfdnrcVJf82w4yy8AyEgOMxz57svAnGkh1Pf
JuEFMmjbjuNJv2xZPGzApNeurls9PcGTeXckkwRN38YMbICkkR4VqTe+Rnm9B/GO8cNyrROES6ev
AswCSx/9/jfgzTJ2bm8OO7SXArWpJ/ku+hZTs9lPI69upsgpF5kq+TnXXalZAni0hCTQPPqwu8It
xaqQxaG0waV4JZkBLBS6Pkbvg13VLA/kyPH2Wle5gxo/i6Dk2pvq3IAh7aX/WUurf4nZGIMjF6xo
YRPaLwL8X5vUkuOGgsDa+j6HeY3zYn134nwnmzK56xubP7DCBjA+N0Ff1abJQy6q9oRvnK/knDiv
z6CoPpejl59sleUrKONCYFEPwx5PwAXd0iUyUnyFaY8aM3h8CHdqoR5vTcbBfQMkLr9zlN9ccuBH
F90Qml94OxqrqmHlnoYZKhZQx5RPmaWPYMDZLjiYYb5EaTMCW2EGe58H6RFdp94S26FFnwnxPBUx
P5uGCkGgCxgAhGS7lVEF8aHSQx0mdJgZN/yMfCU00eIWxTCgsFagsuEHGn6EWXo1gMXAjUaggql9
Q2cHGLbq6lvoIaeuM+ap2UogrfrgMoZldUJHnLf6iEBJAi0AqZRLT0dEHSjlKQKaRNW3uHlfgyIM
KM6BiwgcyfhCMu87FNPWU4MekLFqrHu00lv3uQg3LbKUNxRRJKkNxEE4LpCdAs+un3rTAt82ak/B
jo3GbKFaYK4wlWa0ek2kI9u1U8mpWNaesRkH9yuDptY+Ax3TotPMMO4U1UcaQqTGfnJ78T6MR5Vs
ErQqr8ZGeLu6hGAYndU9/NY7UclkRQd58tKQTuvXYKeT0RFJnXRBVa3O6UAVnJbDJmkDAyDloj8I
xw6OJlBbc3Usi0DJNaLCShPITqWzVo3JVgEDNK90nfDnmsgUQZVwlXFse1gOoBsvhuw2zPBEGyf/
rolKmIAhOI4seL2ahtSDJIJTyGXc5X269HkhVqnRZZt5XMeT5ixP7P08tiI8fJuqvNASVeFlt2rs
cT7Uk4G3m9fP0WILkrrxkCfHIpbZCbud98sUpAD7/DnmVT0ci/ZIdprRRaENGlWTqGbsi6/B5tMQ
QTDYRy+lHRlsQTZXO/Dvr5YlQFHrKw0I3SGNjjIqkHY8KR4mV7mPowBMRiU3PSjnHsliG9Me9BH9
rdCmwTabRVr3/pEiSlQkVq2AElprtB52VGiVFA04pGgqh5TsAc1Y4YKGaIm1Lv/jlXy76W8TQFxa
VOHDPnfRKT01xbHTl2S0Me4VL4AZmooj3ZG7cvoR5MT2CN7GjzkxhZOfIuupBp/Pn7fkN9qhWUNK
K9k6eZytSDd8X+jusBrvkxVrTXnuAcA/u3merXKT2cfRq36IKOvRmtG/X+LU6U9k8wLw67lOfiTn
pCN6sDUgj/YRQp4RHXSgdAavWmHcXctU0+Dzo6mar+Kjs9xBmYFMVKaii9GBolJH0YhCaeLEu3ni
XNH6tdZ1+d/XIvvHK17XYr9ekVZmZWkf0YuNr098GTUZOm8JwRt8DHHcYU9ph6+Vqxfbic9D8qIg
znPWnh3XkOeRiWiPR9uhYykQO2SbbwMAVPapZR3IRpfSq9HPrC9oMwBJ6QvvcIIAb5fw1ZMB+H2Q
Gi9111RvpR28BHgjvIEKer4BnnS++c1lRqP/DKmMg3aXeub/WOL/PAYSYOjyAn/32u1d99SMnrMg
ooeC53zTQqd2ZoewfSi71LXpXjr8ys8seEwmZr/8bVIUsHZmh/j3pDGt7ZfYdpKTLNF82RfGeEuX
LvFzaGUur5YJibhbL9Eb8oxr0VdTs1mWtbW1EpxRPWmpT1PzfmlETRXNSw4WuDrMUScl9CvonN5t
E3Frm0UggiWbgwrlou38EtSgZb0e0FO/j3yRPytj2pYNA6hV2007C692GVfvdh+MbfsG+Lpnt8IZ
8sN+jf/dXjXoX6Pq1Vz40tUrUF5Ck1nNxbIGtLWnPmwfr/WzfGDNdnCDcXmtn0mUMJGFTYLNtSjW
O/HXPHbGI5lmO19WETrKqOY2GVF24nb9eH3pHl8426bhanldpo2Gz0uTQ1n5vDQtZILK+bb32HKy
0CEovAmJwRyQlEtee97SaEWBPoAxuswefEOpPfpangpto7iWRVBQBIJkSyvMc2mBj1Uk2H3Q0KQX
/bhgezqvdDVd12ySbIvnjX8kJ3Bg96mb96cBbfyrsfCx49YbmXnngQdfrRyUZrUpAM/0rsoVqLr0
kLYrbhmj1iaj7Eg2LwDBAUDhN+Scw/S6Hkrhm6utZD+vyxoq+LwsTQoNJLNSKTKco7ANomUHMFqT
ky7dx7KRwFFB1dhVjZ3h7usOOzvazwQxcBA0pP0MDb1gkGhEQmniOiQvetnweclOQYxTz4AO4m00
Tt/CDkei2DeHEwjFscejsa+NdEeXJCohEZu1W5oagWUdjw09hcbXFaIKBP/20N7/YZ9X/vQiKg+T
hR+UcoMUx7Af/fiBOYP56kOINYzc5HvRp8OyHdPgAgng7gQaD7QTqir8ZjVnCnChSrysfHDKN2Nd
n0voiKzI4W1taEy9Qdm5WXmNTKDoGxcXPgF7gNJW8t1jj0NtTd9sNKWvoGNb6m1ztEWJGLkHAeFO
PHPVa2E6YpFkdnxblp5zIQeOAOit0A4DLXazozbAvxwx9FGMzcG3OKgVXQ2BGoW8J5vsXKDs1KDu
G2QGN3ZsyJso5+zGas07oTe1KUpJNJKdwTcGGPOhCIyGltj32QFZlT01tVwbXWgIdWf3APLz2Unx
ZKeLQmnp4Cbe7k+7Xhbs0Mahsrrdp/iP/plsMvgRDTmz84/p6N5F/diU84937behMEAiy+NU59vr
sgyY+nMayGVjiPHseSjojMDk3wwRHtdoNEvuRRYC9ltBsWFsw3JpOVb94osWbXyyzV+DACgAKcvv
YQbypNLrf/ZOucqywod+6D2KQSlOKblY1qEd/UTpDDDuPHsbk3/Qo9c8OX2v1hxfjafGLKujherq
ZgocbCpBPrCIi6D7brN4aUx58RMc3M+9q5yX0BiR3Efm/eIZprmvHLTu+ziT3aVlMCxlZ1qvyhn2
0rPyn6Y/HXoVNq8AbUKgC+yHfi8WXA7Tg8nKdBs5TXZofJHdOAGPV1Y4yFcg6beqzvIfpuJf+jxV
z4McFU6fVnkKrd454ZNdrf3Br178HulAHWp30z7xA35s2sRd1nHagwLbFccksKaHTlgP4OlwX6HR
DDWnyOlO0A+r70HT9kZ2/DLIygyNPJegrbtrBQeQOglWRojmOhBgxhejKJNzY3Ec9m17eGvdtZcm
5XeAayCTpQOY8NQWPZR8nbKsvEXzS3lbRWjwQsKhRr7eLW4taK8Fi7rATzzlN2RCD5eByrQMbb4Y
jWoXG126kRr0gX+1cceCPFkgbSwPtn7uzY7/R9mXLcetK1v+yonz3IwmCQIkb/Tth5rnkkqSLfmF
YVs2B3Ceya/vhaS2KWv77hP9giASCVSpVGQBmbnW8oAWGL3sjnqB8LJzYgbneVKc4Vd/CEKQeP5a
KEXCeIWbKdpoVCKCDfXbwuRjB0a1SJzyO5G9jYqPM5fNcKyTRcoV5dtE/Da15EPNu37e++OxQq1r
YzgHSNgsuACLRxazy1SzMEIaA8GBaEM1Dn5qVmcAND7RIJlEYJxN1r75V6hwR5rM50etdPiS6Cis
rHzOQsu4mQianf5gb4v0vT0y62ceV2/+BQqAlsRege/Ns+tF5q33gaaaIlmp11Zv/K5IgpxsAW5Q
qkkgqFoC/oW6rME94Vl3+GCypxaSTLsaEO5NPTDjecSD12/s4Bt+wkCfUkntNDR8vEKl2gFRBgDJ
aiZyutlTr2ZWGQJDvsinmeTAPYDAaCZDRcW1iSA6bv81k15Tt1GiSDN54OjPFYqPyAE7PWAv/HXi
l9YNFeLRBv8M99TJEHzDEK/esYrlyAsEDGrhjQ49agZ6VWbK75Au2gy5PfrAJAZrcHQZ3yMLyEJU
zEaf+Kh3K9fszGvW+dq2Hdv6IIp6OCHPDvFxOytuBR7zgOe16Qu2EY+eRHHvIriNTQnGsNzOlaqI
9VJperr803sbG/a39+bn+rv3FmoaRHYV9ougW0FfJcuKBfVhAmepLgr66wPBvipTuwFHUu3zTspu
gcgqKOQoXOeUdrFmIRgDJqNA2nbt9IG2QBo7xam1tjc9xMyWQe/hUydjlYX4jfb5aVQqXr1q0ka3
N5UPsXM777est9ODhpKQcyea/kxX1DRRBoYyT4jVPFAU3rew0r1FUtr9hkU+2zt2HtycQUHaBlCV
oPLkBIhn/pk8BouZyG+yJ6B/uiX02P1Dj0cJm9P672L80yU5jXCiFIAdhXzT9QGO/WCjGxDc5bYD
DIoXrwtVVlyxql4YNSoDW5QFPQqOEmlLjs/k5umgOeV5jghci7NGGNb1pVZurQ8sn5r+J7ced/42
RSkiZKzs5qlMki2g3Mjr4c7bmDwYt4nqdnG+jKAb8lmmhX6QpoDsuDbqLzrvfwyR69wh0dxfwaYN
xLryZ4YrllVjI3Ollk2adEv+Q2S/LZshbrwbEyDbQa0Nht2Ng5qxJbKL4Z6OttTN9SjaTwdfNQrE
Rviui1hmuI8KHZnoAuhShwpX/ZC3C8No+dpNXf3EqdoVPxKt2ACecff2ilCnOfo14jTxaNYngExA
L5GAqPoEgU7P3Pg5QOWZ3XcbGqdGs8OvkcjNbZ+aDTAsaMLUb89ZVWSA8sccDDKO6BdkDLPqzYeJ
plnmVYXsr/Kmgcb2e/BfQmlB5kjeQmu9OTedh2JC6EuBVA4SjZ1ENT9S97jEzqvegPGtXjgITfYL
MpZqhK4cVMrss8K+zvbcMEH9MY02bGXkKDTssTPg+Bk/VnSj4RYKzrW0cM/RZeA85CyOoHCGuDk1
yFHFHUK6f/VrkMCk4PUny7uZ1B9laJxQT0VrzXMgJIRQvGrMxGZrq49FfAE9WL3RwQV+yQ2PnfXm
yVDlXtSQma7GoGNLEQ3pOsROxcYZxHNOo58syUWSbXDTEvo9gbWeVyhD/QmnkwA0fU6TLjSokh1c
1dCVL3mdgklBwIjznLsmaz2WFsp3lRe3LSidV8OOfMhk8eyv2bTk3Ccf6mZZwq3lPCIMO1sZAoKS
ZYeEUZeGb02EaGQJvDz6ce8UIBzyf0y2mEbInZd2tmkT7SdFIN8FKWUYQuUnAHl6jWr2E86O76OZ
H4KbNNnh/pMWap9QBc3OpgZ+wI4FA5Tih+hcDHEK7qVGuwcIzVwWdWAixhP7CzBGpq+9L9coUkxR
+xFCuIZ7wY8mKr5lvqifywF5e00E+g0bHgfck5WO/2Mm9/jRasGCUwLNb8u1wI8r7gee4rOIuuE0
XWqs0Q5GiT1VKgsgidQINaJDZdZgPrU9ToN1aAK0BzqMFxRe3kOss3xwxtw9ASxYLsmuNSBfzMqg
uEqPjXcu77F/URMCcAUgY5TxowV88aOTQU6309MnPxvLRQ9GvhM1Q6clJ101s426TddUSx6bm2xE
QXiXVudK+NmTiyrYW+V4S90sA9S1rEqRxk+8r7MnRF5R3pg3N3L0s/iCKinnSr0yKl/7tBimRaBX
B1rVOMB9qNbM1IEWD6JuT9145OMKtUDWlrq1kyM9iAD3hrpD6FU4jZXOiqkXBVdouEd2gy1pFJl4
7VBkoLegUUe04bmusUOlUb03yytCBvc0iK1ruMj5oO8STWMj2JZlCUBGeaixOUAoKZHeGd8t70xX
Wpc/gy+725lGxseFWXgtAvADmOCNBAfDBMrM6ooaH6oABy9EM3f/5DdPoxnkQtPm7v//UvNLfljq
wzuYX+ODHw3YVdfsW+PBCyCyrEElJFvQ5dyA+IOvMpb3CwglxMd5wA5BSV9kyV9TqD8PO2rFuUtX
H18grpGRNGywHP7zMkHx643Rq9A7mYzzq5JRlIWVLYRl3I9NiLObehPzFOpOLnRJU/I8+gzlzWKv
sTC7qyENyZEKOqWKsZOafOCoAtG8fDmY7M3W0VUkNxpEjc6DugNQG91Um7KRwEr8mkszsgjVcr1t
nmf7qAO7PcZ4EtGrzgMD6HU60clL6gTYmTdBK9YyD93l9Iq/FkaUCsBtcHh39Npxk+KUXBjRalqK
JgfNS2x3wXVaKm6MfB2EWjG5uJp7YSAh2oJhojmIRm8O05Udt29Xf7CRS+9YdowbG/OoSX9dzTah
lplXpYHZVoAldBlZuONB7+be8tYGN1UAJnXqely6t8aEhHYnzWugPArIq+2CmrdLGiwsx71liLck
Raefp0ldA6VAgHgQ+UKJaNpU6dVh7AKalOI1H/lFE3r+ajX2JbBxkcLieFF1ssMY3Eyu7u3tsn+i
gnQqQ/dVLToiAZN9NpEH2ZNivAJlvtAHHAhiHt2BQM+6j8LIvuCBtKYeNdoINueY1a/t4Etk+mpU
5OVuUS0d4YHFwE78Yxlb6jxfiJf615WMjDcbXbWxJV6CYIgXepbYL9Oov9UN90E2jbznnMt78F6L
U1WPRzJBHELe1yjEv3p4lkE1r/eX5Na29wHImO7Ii5q6rHaSZd2Zen0YyfsyzT5ndgomDbUymfoK
nBVCM/39bGszVi6dSJdbcqGBuEkAusgA4iEbrRkUkBP1a0uu5lf17YZtZQ8G6nk9n8Xm3jZ61GsZ
Dt5wlI3O0RL1PU2jPwl1EQVkTvN3qxsFaHij6S3Mf4LEibID+9dlNqVeede7dnCa31lje+HCAE0i
MKn4wMi3EqW30DRhv/urCtNDGakJuipyocYdwQFSGZUx/VW0qN26EN1LkmY5v6xep85OK1C3Pv+l
bdlqB93pnucPDgFS8P438X5+d33K3Wvmv9Ba0//Q7XMVdR2uU3fMrQMYNjoFpun2tgmRBC1L+q9R
VT+acSIfI0g2HmxdR4WuskPPjmlZfRmxD0fxp1NtalAZ7Z0kt54aEN2Rky5MY1kLvTyHjGsrjWfJ
ooEA30PbG5+6ekjPneqJ3B03qBUBc3LhGg+l6Ms7B6RXtSONBzK1Bqi9/MQPj2TrWz/fJWGmL6cJ
3PQfemPjNY0BJk6U6GFf3UZ7WhycuPKAqIixoC5NcPFl0YTR35OpHRFKjPu23NLiQJskp4ilP2iQ
3q4WGkekcP3r9Oo161BtFoo1LebYsrvoVn4hf2rcKPqaSds4Ua/H9nDr2WYLOhH8QaPW+/eoVFnR
IJkySGQurNLrD9SVY852dohgHbnQW+iAjNPHBzJoNjRe3GLUd/QGQOuhH/ymx1ESZ6ou/KyHrL0f
Lbu5y8fu1etc9xnS7sMaioDDzu/RDRptBdIt1GhGrnvKywQKfEBQP4On0AIlblIf8zZE6Zp5P5lb
KPA1RQG+EMRolm8nblCo7aY6vbk2XyL1cWzTfPGuUI9FFcTEDXbT8LZz3/tM+WtfT781VZM95kiy
7ZoKEj+I0rqPyoFS29gDfrOqLxqCnN8ijgJI2Vk/JYuvdTyYL01UD9ADNdN7wcJ26xRmf/AKIRGn
kDpYA63+UQ5Qxk0h0PldTYdGqfUzxHQ7QTAYX1Fv47EYX41YByRB4chDRwOzhSEBPouD/hM0KsDl
DPvs1in0eezaSCMioDa5CWDvyQ3oiLfVBuU2rxZG3z0iOoDk8QCab8A7tEUyvCZ2gOpS1/wM2eEC
RYlGsqv6Wn4qWutk50bwDXieeJmjPPrS2KZ+zowBqTU2hN9+zexiiFHQzEz4KNtmTF9pUYQEkZ/G
n+gq9YWcrro/2P7k5+uGjudmHr/Ls2mCDUcwg+3eZfWmHBsfHjQ+ij2l16ZRG1myNdcKwEx+5ejI
mVaJi2pH9j6KF+mIxO4lb/N8K0A/8NlM8onPSsSOsZbMKfeoQoI4b5xNfFbYS8Me1SDQNl3tk/J3
ECcDSg1lCpwExM28M9eqdn4ZCBc82EUg/4d+t4yahRc23tGVkB1BqYzMLsnIkXAxuhUNIE+YXUJo
CLJVNPYr1FB5x9nNG3iwGfzYXvYW0JwdCjWOTdK2j0FnpmuwlPWbqTuCiM0SJd6SabePTWeMIHCN
TzRITWeDMAygrnvq0Wq9NN5Ws4zubTWfaf6mbdIaES/HlAvizIL80KlzjPJCvUqPq13kJuWSutQg
yAtiTr+6WIWLgk3lUYFAbGkpKRGy/WGNyUNN+H2NP70KK6D9mrfgngwGK3/QpHEkbgYP6qQ7CazV
ulc3BTT6QhWL7q4FRLsfrG486hB/XePhaB+Dyg+WtTNap0pm7JMOuvSJtq5JswNYKPOVj6q5Z3Lz
4sI6Gbq/dcysBahefKM7pqogXFEgZnFf63p9rP3WWem+DL81yTkrmPullaBdHesxPOhJnD6oiTRe
ygwaOibKhVgoxV7GWEdUpnj1EfAJgrr7hmxpt2wtN7iTjmFAzHUEyyjLRogoyzdfDkWWBnKM6cpA
8rQFQy+4Pyx91dMVw1G1SxsH4QJcTaPqigVfed1Dxd0BTEg1IMVs/G2Fgt4try0kZRs8iWpsI8Dv
b49bF8+Z+8JGal3xpU3/jKAeVpVA0JX+l3HQRvdQllMaXHfc1fmXGFy7EFPsvphjry8bGXXQ0vO7
XS1abacj03ntAAlfIi83vhR9fyIObTcFe2eYdV/0IoYcJPAXWhcljymg94Bu48ovc8iG4pH8qEXN
m20epatU16t1l5ZgBrLwoAREIznQW/ZEHJ9EUX6d3rH6U0QOsi/ySIJmB8WC6MlN8lOWae5jBMKn
A54o6i7shi/KHuv4tTCDwDoIG1Qpv9tHJDIWmVEVOzz++jM2/P155KKDPrSVbaWZh4tC7yFCQCN2
EI6LuuDBNusG6Jpp0EFwXBXUUt3ZZst42KG2rbxvVVOBWB/ZC9ioSwOzLavsalN4ZrukKjeqd8MZ
+N62hLen+rbZrtnRuNVRO7yIiaZ1VrZyWXmP3Fq1Ths8PXzNMK+p5No6VFe+GN6uyPanURSWgj4H
tZLbCN+eg4PUwaYa7fypLNNXhijja1hUGwTiui9G4skV6qeGS+M4iOwZWbVJY1sszXTUFp6TGCeH
GBEoUEx9jogc9jn+gUzU2CqKTFdIU0DLNR8hRIvi1U1kN0ArK8AdFXGRDQQA0L9h4oxATnZx1eM3
bcwXE8pyu8jieCTnWi/3lq7hV6KQ0EBvK9+CmI4RvXq4KxxT8K+5G0Qrg/Pk4krdOQZjVq37Jm2A
9QZeHGqer1aV/Byytn50grDeel6W7P2EQylNLUYeI4PieljxrwjtRyvPHtOVrTvDDhSCVKNOjZum
xdqzubmmbgfw3k28OViMb0WSoFx8qB/G1AO0X4bJHjkNAAyh8HAPZZA3W2GfNS/ap4FY/0mzwmP4
qVWDo0rF22mgr1Cy2GkPiK7hU+hCP18R9l8idbVDrtfETxjEnECkWN4HCMZMNurSAKrb6x1bajYI
EFqrNZ8AA28PlpkrbmoH4cMS0hBzV4BAEZ8rO0fMR4W0I9ylVAzjkGr9JKrSf7B5HZ/aQXpLYvQW
f9mbjMWnjCnNJUTg1+DyjSFKmC9w2xrfwLfRoObfjO/sRgzgesE/IuZh+6A7JQiH1KN2CN582wCM
xsxsgltggLy68ZDIwtlw/GLpUObpm+Ez5GLe7FSIAY7MyU7+Yxp5a18bgTGoa7mzujDYIMmBvJ4z
4rmIXDnYbQAKkXG8M2RSP5NHUIfWNoI43wKbrWQ5Uc/Xmt5v/9gn4nnky4CS4Y67MwWo4QJRQf2M
PtKmfN+lUUT8uz19/kXY/W30w9zZuVVLFY7WbEd/PHQDkq6QQi+OPSIAm7Q02EOKkjDIHKfja+Zd
877zfrCx+Mm44zw1sYGTpd97J1SBl9OcJsm1dToAqUT3mz5Y5TbSggyxJ7UHatSGp1NN7I5sqetf
Z8z0jKvOQSaxTwqI+1hAXnciqSBQPDRvSOzZD5oM2Ju3yZOlVzq+p10JbpqEbWKO4uJQFvkZIPh0
jbKn4lNpG98J2qiJ73hsydd5jh6OwUrz+Esj8M8k1BoqjIvN3HWrvthAHjnYxLbvn/gA6BXvP1P1
e5a1kKYLvOHiWE53MhscZMLCM75WcnJg/YPeGwtkCwpUiOCWyLDDRFjYyk8kQ5OoLlddGmUtsJ00
irOi+USjf5orRYDMRZKCQFVLL9gmYF8JAVqz6J1j0ejYaip7VwoQBgz1S9E4GfvZSNu5QY92BYZb
P7kPfAVgaMITmLq59T0FhngFWg3rquVQ/Rs0Wz75cVauoSQ1ngH5ig8il2I75hm7Y1HOly0XwUtr
prckzqyfAPajvtFtXoPir+l20KB8o5UmiPzxWwF+BBehGDc58br1UD3Qf6Lbn+ymlYqtnZeT+pA7
mMkdsN3HNIUw0ixIlORBveVNADLcEYJE84CRWxD80O7AYAMmqhxV+wiuLAoedkfq1kP21iXoIX4d
3o8Ov3dpNNIBD/sf52YjanSKNFmB2vbEKzvdu2qDhWpEKLI5RRKcqU+NcvGyMd1H0g5PBjafxGcQ
Nd0Pj2fBneh666aP8kJkCCzt2BZlo9GGvIZk/AGUnn+Hve3kRWZzYPDqY3ipneuvtcBfMXmlVS42
jVOxNSKUKBDuS/1zyMANh/vau0+DCnzcePifgZFBDsprAwRdOnYeUSoOccSK3eqsqpeZkfbPkcu+
tq4tf5hFjekqD8XjAkclXb4KF0Krvc91CLL5uKf9Ctwo3YA0SWuEZ8/QvsaaZ00bylYaySmLgq+0
TaMDggOU68JhrTzQZs218B0EGD5fE5sX8Xo1vReftRI/FYr5i+x13wDaoexW5yxnV7JDpjPGD4Nb
LEDYO24Bmkk+25AXTw0n+JZ4gEHb4GK7RHHQXRwAqFFqUAffIkgDcB3cG6YdetvfZ0ojHO/ShH1O
sbM5g4IpPWPXm55xAol2vNc+OSwMjywKN76ZFA9xHLV3QtooaOmgDNoj5rIsPV3f0ajW8vrk+86X
aVQfxGsF8McRmyOcWoSlQfISETLypQbEdRvepdqVemHhitW///W//+//+d7/l/8ju0MZqZ+l/0qb
5C4L07r6738L/d//yifz/vW//225DnM4t8BhwV2wjwjhYPz71xuS4PA2/ldQg28MakTmg1Vl1UNt
riBAkLxGqecDm+YXCN261o65ilUBSPpbLQfAcJvGfkXqHOnz9HurraZzrN8F8gjEylbSDqvjvN2h
1IzHFzEGydYhXjnIpVqLYCjC7aQyKMP6tz5wxJcAhTDzNiOSPFohG5NAIATMRNT40ntvI+ciiVc6
vuMHyBOjelY1PE36M1NNH9XlJsNDD4xMf43GZfMMMv1kx1sdO3aeiBL1SE47udBccqYFoKagL/75
o7fMv3/0QlgC3yzOkYMW1u8fPejxMq2rbPFQd+GwQxLYR9WUMa4TSyteSomkidpOdCNw0IVjlXfk
IYB5AlRbR5nYn73K1NMOSeC8W6fTFc0G6xuIFWsHzqvgJQ5LcxUx2Z1tSGIeixw8GQNyU59GkD7j
4xWvyhX806jxVq66B6URPx5OdJsZ5XBtgogdLMvEMxeQBvs/fC8d8fuHY+vcFBa+mhC2E6bJmfrw
3n0vaxHinwLI4XfACFeGgTTyolFomFFBYIThAAejugX3oBhZRuMKPKzwoeEPjpETQPBucienXq1B
nrM7LUldWhIc4NfYZOD8RkDwElosNxe1FwOZfCTL2LHhIsls55BY8zu9X8RjVZiLeRxb+mZh2zHA
tkY4XKbht1VQqAKh2BLiyJm/nqjtiQnLiLIiWdElNZUWe4BLralD5PfvnGc34skKdMc9avH6HVXW
dAm2V0jaQf16Q1pZVZoOmxz8KB/1f7nth/2ktuV09ilH+mj/TmOLJk9qW279tgJ13Zy7h3++Owz2
t28AA05c3R8OUlzMtdST6903IIBwA6pX9fJV1ukI0iE7BwAwGLRz7BR3OL+1e+pNJtuAykOZNsPK
Z45SKqG+8qbxSAKx29nlfkgd7cySgLfgwcreLUMD5BsKEzrDGfDgXl6CzikbtReOjU4GGSV/AZKg
oUYABup1d72ZojTXy/1lXKf6gx6M/ToFk41SO0e9VJgWe0cE7Cw1RAqNLiofWAL2rKEK/C9qxQBs
NWpFy/PlzWFBubW0HKQnXQH1egDKi14FfEFmsh5ReHowYuHdkUdciu4SRyhORvbEmLQbSMrBrkCa
BtpVECJyBqnEpoaEA43MjpnZxCsG5ZIlNhtQ7AVNz/SbrEJyZteYq9BF3oVsvzzqvpAro/duRCHI
sf9CZgV6EjNUK0TwFdRNWbSaqAkRvXzrz+AqsmlIY6zmA/u8VpJChxcJAwSYUJqETUGwJuB0o0Tq
Zgh1zlN+NAp//cFOHjSoZtq/4Nl0RRjtUs38texsp5lm2E/LznDuD6/5a9nKzXb/4dtusb8971wd
51TL5fjBdZnz4duOlG7E3bzWvslKrieeGhTpFisDLCATRY2paGuIrMbBb8DF+UKGMAWz14IobXAA
KlZyRDiZvMhGV2M49pf2+ztWnGmt39efXhQp4p82HnmyB+9foprWvgW6VdyRTjM1XfowW3wnkXc5
6DkbE4W0kFkDISJY1zSo3VaQL9n6Hig9QYkfHUE/WixotDcUTycmWEhzTxNEWGJCBxBvVaVbU2FL
NFc2K/xCZDvqgl+iWUGMIdsR8iQACnEaNRSf8zxKqBUa1ZXzh7lQ2EyfMmDO9+Dt/umpo0ag5E2p
0fz2dcylsaceDSoisH1klj8TVd8ADOS46l2T4S9JUPq3QTBj1YYSUOi2kijCGPi1GPQGmEGer3nl
+ZD707ADDNgzCsNXvl+ASaEHVQ+eLcFDq7DnhoRcsV9rVzL1IRjBAz1H5AEs0vuyQdIBoVpVIBYi
5KfIdwrs6ibB4Jz7/sIQY7yfB3rpWudCG6EDAbfZTos0NdT05oE0bVF0RFGw0LPGY1sWVyh7djcj
yrM7HQdmYjMcWpQ+2QYftkQ76DXZVaAY+AZMw3+4D2z3w21gGEy3wK2AEkhuuOzjnghZX6fUi7H/
Bj2BEsmItAfbGwTU+LkP2H3GE5S62LX1k7WBO5GbGHaK8gAblb6j4kuhps0fRToWN+qYIb43lm17
G+oCnsvBbMrvqTcxqITeTxkXzdFsoVHgFAAPk7bVgDBo1nUaMF5QuuLmiDstdtxgE7SxXM5+jEbc
xlsXLqg44wOFYxIXikQyjxFno7P/7113AC6ltvONYZv8zOLsoVTk/NTkEqKJbZlDCxomD/yS65jZ
OJqB3fQBZCZi9kfyji1b4OUPVtSzFV2Be955LAbETxQ+kOzWIK0DQFTOI2rZPtpZp+PXMELepkPq
w9v+h0cbV0eId0cM2zAEgs9MF65jMYt//J8ih1rVQyWyb9XQOSuINpT7GiJdEfHNE3s98czTVSbT
ao+YwCVjesUP5Ky6Sedhj+6yW6zH9tnNwmSXu25wqLUuOSPKLdY29vkPoHdBqWcYJl/tpEehCc6l
UD4EFgBxiFd7GKJFCiypWTo5FJJRlR4hGLu2bPwgIe0NeWOqXk8RPXaREWlQjrwIWlOGP8w0rFcp
INjQzfmLP46uKEWN8O8bhxzZVJ5aN3of3A+uASVyzwf3Uyv2KO/YEVcLA93qasgtvidil1o4J890
81sTD90tqr0jHoHyU25fbcgvn/BW5ImuqHHGElj5qAUlUhUbO7KVblutTdPXt28MwnrxCPpKb6tB
cPLkqdC5puLsc5dsDsXU//Kd3NQEoeVrD5HNfZX7w3FuxjYfjkmc7JKkNneM+Sgzn0envg0VHEN4
455HIPkeRbdqUujjMdUjU41fnaOuaC2UCc+YN3ub6SFkFXQAC3/ZyKWroi9GM1RbsJLV5bcINFHr
DqxzSm5TW8T54L8kLEX4QYTDMRuS9LNRRpM9Q0x+PwQRKDmlH7ywrAoXiTDcq5Wk4t6w6ieh7Nyx
o42EiuY21YDMzcwhQOjTAzYWWsN9Jx5SloVQktqQJI5VGdQhGIUFSkA1Qp1YuYFsZXbzw00RucH6
n28ppvO/3VJ4NtqmgNoKTkp/O7X3rANLZTqyb2D1rfa2BWYOajSEojeoJ64Xs81CFq8Fw3X55pPG
McqCceD9NYt8P3TJn+sDdBAT/El2UT8EGoj7IiVaR83A9aVlYScymwRgGosBSKVdYYJHlQYCJqCh
p1fOkmysk8aKI0IDWh5AjHPAUPZGX7iPUM2GRAYDSxx189Eqd7J2Auw6MYoCdHY0shy4C9VtHG5c
W906U08iN/Po82kiWRLRKt42+853Q7CUJOkxEaO/a6zeWxCjIrEsfrBNsfff/WabxmsPmjlKOfbD
vIY5w5F3SJuD3eelkYn8BOUEbW2YKC82BxBpi1FvVzGXAGqM/l43GvH6uytEW5ujpVw5hB5WYd93
W6cM7KWXtcHFUU2h8+wE7hiwVoCYS/AiQeBbDVAf0cML9vrWXitNMOCTzW15cCk1WS9Rap6ivvLX
vAKIo23saNWpCMDfy8b6y2i7+qdIYJtmJUjoULfMOyjAS0irUrcy43DNnM7bTs6xBz5yFIQfqetr
BZAtQXMVfml8CkDU5DD+o/GU7gNn/GHgRYgQqfFMv2Jk4rl7xPEmvNqZa598ad0sqrSgfTcYX/UF
EBT9Zt6oz5t6GjXBFLv5sF3XAK/e9xCNPbijh6dP3QzRoQgBce31ZBGZEMXMh+rIVOMneXWk7pjJ
DE87dzWb6IrcyIO61Oi1XR09z6i20KkIQfveOFvTA6wiy8LwWWQZJFjGYTzLzvc+ucM1sNvwWfdA
WDZ6abqkrukm1soWOjJ5ajSrU1Q3Gd4N7EMvXiW+SmNACFGgcssNsuQJRE4owwTNNtlDZTct/Y92
O9AhlayKyfuh8MDXAf1L6oKDAIS6uQubGqDuB1sz1rt81PdapbOzpwcAP5hSX1B3blw1+ubCkwV4
6cMtdX0cfYfJuyzM6AyQkJcXSPi5UbH2ewsKvSNzzj1OYQu/64oXnCXHZQgQ5rGNOu8pbzzc7GHx
YknQVEdmXCOlrOcvhWmdwZHTPDhW4E7TR+X2YXqC4jOyY6tkrXkYnULktwBA4NWNGpQUR4sIAJgD
dbETMK7VaOD/AI8htWtwf2OX6DS+RHXtU0h4NsSgcDioQAfehyD5aCMnuSMbF0Z0NUHv1mSAvc1u
KX+WHU4+iyDXXPA83SY9NwOI1JU0WbjhiqFMdwvQlQOxrcTdvFZc//kXwuAfgov4bTAcV7gCoT0u
OE6V+AV5Fz2xEy0t2rTNv+Se1S4T7L9QEhMqglGiGZ2uiV60tXN9aQao0HtjICUHGpqakiPL3yGD
CWQvmCGSNF7ToQqkvMXWwXdzTUcuLxP5NtOqeE0HMoHk2zQatUl27+JW1VXmOVDqinSFMr2n0m7C
/WzPUacweXR/DZL/8As+Tl1X76D8VKHMGkKOqQyfZNQj15SMz6YR454C/hwRDrBbud3YL1y9Dy7S
7SY3DVTg56TXzCVteLC70DceN1DNoHZDZJt3QrRrmruz84ft1IfuvDJ+p8LFh0XNvj3VLHKuLqRu
bZWiTsLu3tBk99kqebG2ohgQaw0FgxDCC9YaGMUAOSwv0A4ZvkK6GcUAqV/7Nw+/pQsDzC9Xi2Pv
25n6Ab/aUD2pOEr+BqhxUZfcTNcH6bfRAnTlDciOhH1yN3+XkcV9avNeP0xfZgaymR245wpwuuLr
Tk2trgKRPUE5Rz/M9tmX1pxuGlTkTutFgOCDSjwolzikyhv40Q3IjgHvlbs8ulFjghp+TKzhSD2v
M5w7Tz5Th+YEtmfuWY3i7tn2YZ0+RW3mP99A3Py4xUIpAlRGuGsYJlNB6A/RednLChrPWf4FcKzk
MJPZ9RXkBYAXdFfgBwHe6AOn3TxMA1B+eakqKz/SQbN2r43w2xt1ZAkhWJBtB1vqaoCAQoW7v02H
XCn1H0UGKfkWEO7dYPBwCUZt3q0it/FXrEAmtysHsSui5nOIow+qAsEAQKS7nOh4m5F9dlIrOsxE
vNGgGSfdK7bEwDtCA3sRg7m0AQ9yjidgBm3dReq51r0TjGt6U5BHBn8iEs4QBcPh2suaAMXN1pKY
SsmjRFHrMgPNJuopQGZa2MI5dCrQQ12DQUqnkAAVxNYI+jcLeEvslv4fZee13LjRtesrQhVyOGWm
GCRR0iicoGZsD1IjZ1z9/6ApmxO8/dV2uVDoCAxFAt1rveFsF+N4nkoc/2Zwe78OWqVZhhAF7ZVs
qhX1wytcczd6AZRYvDUhAmbdKhgG7QIYpVtNBHcuATqBq2E+i+e6HA2gkyKX7U6iebwjI+1OF+GD
tEu6GSrJejZ9D9LlCBMN/Jhj7+CSt3uYlO5dPjrqPJg2XaGkW63qg0PbxPY+zPzHRgz1qZof242e
JfsQ1YKFxO3Ig5L6j5gj1CdZuvWoZllLOeqfOWSPCFm5hcEvfnF7LsqHnVS2aPw/f6mWRadDsoBQ
lSzcHpnyMSrb/PbP2zNVnpXmqavdysaMBcKfGyewRNk+s290dzYklZOq5ekmcMVAvC+M+FAhsbeA
6xYp+lBfy7R58ITpf7ebb102AkBQYOzk9qT/WTfaB+6e2XuQ2MEyI959hxFjvILk6JxGPXZOsdM4
p8iqscjVkkc3yYxpFc51sgFbIaBBaN2oyrwBH4J4mXU6yPZ/QnNDJja5h4R4ED6SMzb/+OdEBPG1
Bu+dW1OjOfdKiCS9rQr3pIR1Oy36itBiaykVWxEqYaJyE2XjF5usd6LHKLbQOlEHzLPbBpfL2rSC
laIm3kz4rS88farHeLwXCoa/3mQdb88/h09jw3ovXV4ffR29Q1dZO1oc7PsoEc/0f9N8s/3WRna6
6DRi/aio1pAe0G0H1Vl+OGB8ZY+8RVSwqarklJJiPeOqXiwT9EyQ1c556boeyhLsXA/VfJDF26Eq
1W1viHB/q2rtpN+Cio+mL1pVt1vSO2uCb+FZj2JkWR3DeHDxd2NLNTnbzjHBqedu3G3C0laXshn/
DpTGhzBm54GMR1TGWzcSSEci4bCNRTXdQTvMjgI26KbVKr48Jgze2vKd19Kx/hgmK/urAG3heMBn
FlMwwjOphm+JEuEpDYFpNRIUh+eRV085MuCozeJpVbslPkBttIaBkGxkI+LXWOgo3kY2yqpAw4qm
ISC5l0VFFf3BCsABp33SIJ7cixcRG+I0lUW2Kiw4+5uyVtN1lJL8CwW5Q9W0yRjKU1kpD8ncfD1T
MUWBHEuq8dZHFnnc2lvXHJS7xAd4vRjMKroLo/gNE1fvHnd7D+UmzlDWU5ZqUkCRmIt9kg87v8LM
lt2Ls0z8iMfKb54XAW6Wy4wQT4kL7fRlAurKF1ePL/IQKC+tX/oPCkHnS2Nlw0Ebq49bu1GZ7rov
Bn0l63S1/urmQ8xCwenHYSvGCL/toPjakO5eebaeH6Nedc6aNvZLyZ/4lx4FyP1NX5hvBtuzS0D8
E2aB/iJLsRX8UJrbWGkY17ZcU9a30tw22nbyV0oQ9yDyNn5o63F5/b2VgqA/NETrulxvUUq+YD94
8BGm5UeKVezsOmYh6F6hUP7sK3V3UbVsLz3KzMwajqUhoOLMveKid7ZxGRZr2SpiZGfCutDwxEDN
VE6N85F40Bry4f9sDrq+y7eVH3/eASIT6baBEodoqosI56Rf2tSBAZSNGLJ1Npk+DQ+3izyQLjsP
RW6tG7++t6TSQVWTDwYVSvB+XlZeK8Vo5VvU1ZKVH8S8wmxkP6FXZ2hlo3eD5FV/H4d7WXOrvnUN
Zxkc2YBh7DB3VUFXb7vCsMwdrCV9TYy8Xni2Lf6qo40EWzsp2CvNbpoXS3jqutfa6TigdHVwsFRG
x7vSpe7s+GGIaKbidy9qAP+4C9wf6s3BiE/5lH9Lg9S48PJZqsLwnmWkBZGcpYcF4kWWYt950zrf
v8ZldIKgy64t8zvZ2AUNpuGoIW1lMTLsZhtHDuCCeTZ7ROTf0RVnYbl+venwZiSk6ZEq9CvrqJpk
VkDy2QuJ2OG399hpSfBiGrzACuR7N0DKy9M4+9Kwm97WlYJIkzBSFLZE++RPiLC04Tju4sjuLmJy
24XsEidEWyJWG6JX+It0YXOa9LT7HzFw818Wk47qOJprmHylDO2X3Zjhj1mgeYX4wF5yYXeofWqz
OXLS6MldUQP0x2O3uci6wqk1Hvqi3cqibJgMlAd/HjUo2g6xskZ5smzoSNPSHbw0QWD1dkJqHZ65
GuhrolFkhB2jqQ/y4KdWuckt9eukKPUhCxxIezqu3mjPcpBdZBEzCMbJ09vgH8bIeYaxev/vxbcm
c/u5BCtJVJKjO7yHdM1FsMu0vd8+r7pSazRWjf5d77J0kwYaMlzzekKbD/KsCAWv9UhtLlXkxODX
aIjmRUVfWjSQB6iROjHihaxE1NNF6MlwjknnsAXKAzajtnb/y1mnCwR75lZsQz7P/v/79TpAIgsb
OZmntLrMXYQmgTW5LZbFwIyTg9xDy2JiDvEPRdl663wb2+Sdu/il860YACXjbaYgjDBoztHN8/ze
HZNdOpMg5IF4vbFMPcCDBGDheExedm9DEDJ1tfwG4EhZRFbWPI5xp++KhE1k6JoJ+wLDwP+os/9M
/EXNX/tPO2lhmokhvis0HskQLAowhiJ7C0Ye+Uo4aFtZzAbnWYGmC9uPZFyoGmfkm9K3SOT1Dr2L
Zn0txtO0sHt/hLXZjV9gSMbplL31IssOhunO32ymVpo0WuWuWt/JVrwH0KPKqpcoUge2E9yBnExN
sYaUd3Atmt4z2g7ZY+tl5aXurDOy1tYa27do3wZCW1UDCjSpKPyHKB5bsMqoTfHjeI/AzD4ZKgIY
dqSFm9qKqw/X+aY0yFT9MtBvtdf//v57v4AByJOpUF75fRIG5WjPj5Mfgjc9t+GiG5o9XRkKdmFh
SpKbX6Bn54+BOXaP+JS8SCxoVGfKRuI9ZXHuhVZV9jgWQbnTQ+8rBNh2zZMgwzISVCb5An8FIK15
09vqJKMPIIIvWazmr5ZStGten3Qdc/NQOw+hklcPZBE3qJVYT3luW09lw810ceIfZF2tB8m2KTC/
la1yQAXayFIafMVjAZSmiswVNuPpEmZevJ+czHqy/Qy998HHMIggRrWsfTK9YfMUJKr19EtfU3uo
bX3v9uruF16DNkeF9Bbs0dxYzrGjqQuQZu5hfIH9V4+aGf1V9V763MwHaJJFZcW4H1JIeREsOnTX
71KvyJ51lq8bRZvytWyVo/teXEfnOJffX8mWZqGra91sEqS7RH0vDx0RYSCpWrORDaWuhv8DDmf+
nBe3VNXV+N8iEsGq3HF+hcMBq9RHfLSCJwt87sKo+NL3Gt7yUmQ9Kr9oXq1/lQh0U+mGY2D5w1kJ
PfDpShUu7Dg5dUFbEmMpCpKTaKYdgtj9+7SStc3cIUIBbYniYLySneQg2SCL/8+662SBmvjbunaJ
hY+GK3ZOP2mssl1WG/OZOSRGuciicY4OqKW6M914f2v+rc+1wqza//U2/hnzOn+YuN/Zpmq7no4L
p/fL2zgJK5UwoepfHKI17+CUvIVmifaB5bqH4mWqrTvBhjZXrbUE+sseVRUiUd6bPfbeuG6joVC4
GC90xa6GZM2W4FTN0NIfDigsn7pW5Cc6yGrNVWHcaSGv+2DKllWi4W2tq+mj5iUkEmYGmmxQU+Wz
AWo64UPXHz8Us82WcVFg5OV74tFG5Od/PHScn3KK86fC4kS1HE3Hb5xt1y+fCnByM8gaYV/UvExO
hg26i0BSwgLWwbRPhkoCm439UDxGROZWMl8vDzeveFnUlBJXALexV7LBd0ZEwAa7WdVVrBxYxNZL
qYOWW3gT9QUSE9YslxYHW6ctnNdbr9pGmstRS6jhMy+u8GMcgSIl2MliO9f1LvLM4Wj8Vif7FTPP
7tp57ifrRsIgh8BU3iW4YuEEk/nEYxichU7oobHsci9bonKq9n7VR0vZ+kNvz6xZZRemdwxbff4K
jB98nYpNrNfTLrP6Ah68jhLGYPOMgFG5RnbNtT9AYqNEarmLrvaGJ/n2L3BhQLcCmsiMd5rb+rEY
n0QDJ7GL1mGQEYvoNX/fV3FxbpuouYQT+AA3dd5E1jYXWZWD210JCNzA/eghGzSBfrSqff3v74hu
/fbT8XjleqxjHc8yoSD9AlMbPRWs72jwNg8JbINLeo3rKvqW9Siu+YOtgpCqIrTJUD/EXDT8xmp2
gbiJ/17Aqd8kitPtSc9Ezz+P9KpOhb0xHr1UIfY07+Js4JIQ8vDqlkU3mtZh0U5PXehgqRRkmwgb
5NciV/ITHtno7M1F6BXNznVmi6+5mFY4L5euNexkEZXlzyllkWjEOkJna+0afMulHHLk6/U6muzm
B98JrDKAhVfVVTUZSO+0FyY631ffCSvFRSerLO3qO5EWVX7vG9YPvhNFMNTrtk/b6yXkdUZUiRG9
1BPnXded9tFmm3yfdIj/DygYvxutPi1tVU2PyLM4z1pQ7v2w0N4Lo2g2PEn9rewWxwWWjRD9+8ZF
7Il9IJRghttm8/U2rRFM0F/n4XLaos0DeMjFsW7NCdG8fFyPZRc+B1FuArSCqlg59R6IKsiZQSFK
QVbzT7Dj2SKdSv8l6SZ95SuDuM8Qxtu1eafv5UwWidYfZurVNLh4xYAzA9Cpzh+Wul8aMHPBVt2A
U1bVjOuahNgSENsn6EoOkP0GRhmqalzncKNtW2b1vRtAH8vMNv1IkPEZtdz/q4mbgzVM3jsKbvYy
dsYQ8djA3jlNpe2GCLYyMX6DO3DTDzeq72o/ewFQm9yrPA4fR1ghhFoC0n9591z0enCGKJg/5+lU
k6wouq0s2mzJ9nWHaqYsarlpPNS1uolbI38Ea6CtcqBJF73Mxb1aOlttHJyLrBoiv1n5uj9tjLlO
N0uC7cW1u88y96wXRDJmpmqlNvehIey9ZMuFUh5grmsGhyh4p+KGwWLJxbfyXcm0x6iyYDTm9d7w
q/I7udqvRjy5CP7X/hKOkvlQaka9NUWtIIY04VWDhP2miNr88m/ziGQ/pEW5ha3VrcvODw5ZVFxk
aEIGHWT4IVPybhHWIuMnReBCHqxeu/a1J55SblQiSDKMb2xAVtOYjy9xgjqtW9oaRHPoSqxuzVXX
57xIZ2dXSxQrVJWHu/6K+Ou7PjnVoOCXtaZ6j15oh1vDLaJDkubjMdHB5IFhc55sHZa0nYfuNwSl
14BUzO9B6x26Bjq6HI4WCvnXIIy2qDlNm/9+Ehq/vi1ZNZgqwByyq5qm8Uz5eYlOSqRs9EHpzv2o
wS/tfbj1MuOD196DF7baDqgmdDBZ19XlPmy656mxyw16AcredgrtMe4y1gMz2jvnW4mylvl664GA
aYBKhx/tbviHFodpyB+d9yswWtSXDmJqUNdgHOZ1hIH04rIF9nduw0Z/kA0q9O+H//4YtF/XpfPH
YKmsG+b/bFvSi37YqTgDwSTdVdvzp6Cn480y+vzkVT23cTCEA3VFR95+9CIwVkSUyl8fBnJEIVA4
lb/+sMDME5mAePnft2xqv6xziMJorstfzuXhYf5Gu0FmX9OyLorP1wX95DvVshmD6KPSlmJmJGM1
lhDm99Xt39XyHV9p6Ej9Xh1gWnutVo02+jD75a13HTfOyorKDIO6dSlJnY4XveiQPgQB/TGscU2H
773KEi28KEH5eTbOdX2Lxi1hI3M1zme3flmeZ/+DiyT3D7eAi8U7HaAAIFjDsGFaUP7569yPICeq
yUp2o4/OtbU0tOXQTeG2cFhowp5zLj0R9YUMEfdt8oDiV/Xl1sNXzAlyvD4sAL0Ud6OOjisgJpEv
w3D6JnjnIIGfh0+WmpZ3/dwqi/IQoIIxkvc5hqQmnm7js95KMEnQtG9qf/jv74A+J29//ufy43UB
Sbim7jjgQX7+5wLsTEdo/MEOYiXpdKNYXuloEJu9kx5kqDZgIFXNh2QK6ntZ3wGGyyzBYjixQcIF
bYcrqerA2Q10YztCxgnZL+Bb8EP51i53im71P77N/JGMn4OLlqXq/Es8z9Cht5mu+yuFT1XLLHei
sN6KFpRvO6T6Epkk5Lt6K3iLUg//TzDvrlMhE2+S4pL1AdIaG1AgqG9EWfjmqblYQEGwz7BMxpcU
UQjZLcut7BCEcM5kkZhhu6rjXsXRNmK1PDTFHXIB31Cair+nxZlFI2+kDG6MA73+HXm3Ygktsr2Y
PmieVC3LYyM65w4FjX7bVOb0kGNzv+JRrr/O83SNH32fps95dIXkk42SQlGctSDkBYJ9bndGZfTk
BklOfhda3cyNa7HfC9rTpLxUfdueZS9ZLYtjW047rB++ynpZJRvlYexKUEcs+5fXK8jKep6y1oZu
0WZZsJV1P1zMdZotsLL68ENdSqDy2KjlyupL5/Om5KUslK+3uqjS641e62QfxaryVWeJjoDF73dd
9R17QrhRW1Za5T5Q6wdDIJu9iU0NcXpXAFRNSFEd40KHq5xoPh6hrdIdZDl382DZBFrE6nZcCzBl
+bKcknGJezxvFLtJn5w2dE6T6d/bZkhprmoFbLq6Ua195Fkp5PXAPChm+v3Wo7fU72UWOzzaTSLZ
80hUCJx941RolsxzePNBAC9p7dY6yR6mKJMdxGDYt3OjrDMSc03oKny4Xin1xk06jhNgrHmOiBVv
PMX3TrWN6gSbzLlWr91srXmas77OkPvlowHt6zapo00ECSOz2MpZzanwz5EI7lwL8OQSLfR46RX+
uAOTLwc1gW8ehyZ9ld1l1YCmyaLBRRiQGNf0CYHeKdosajcX5aEMMBMStn6UowI3UHZVwd9E3pWs
M3S0WBH6OMv+kRnhTORrIQk35hgH/2NGIh9djDF5xsx4YRPo43wwJnwAJ83w1o1thdlyUEjcRcjF
yi4IrBgEtWfQnK7naz02m63XYaVei6+iF2IzTGa0NxW9+CImnwWII74i/1av7CbXD0bfDRel675p
pZ98RRSKpUTWaGc38JJ7VqfkgeeGzB6+d6WjPEZ+nhynuhEreQFowQeIR28InoxnfErbvUOYeS0v
IvznvPAMrKcHsRVF721reGpvEOaWo1r5G13U6Op7cNiV5tDHJcTrlmDgkqdLvNcSR8Vggo+MyCOQ
zyFSy6XPQ8zXguxRtmp21K1sdv5bWQwVDzGnXHxcp6r4DpfEaM6u16pPuspG2NcJ5MlimVXqPXru
u2vfZsCcoiTMBxPS+EPO5hSOsvXM3lqyC9eedGUwLylg4/m2rjUQApYpcl/XW3WVJrtjz6IujLmL
Idhf4aCEZjKJm4F47Oc9zzHRGKWCrbyPNlfNo2Fmn/fc2+49WorZ9Z7nr8MGY5d8La8qLOQ7J8dB
RmS+wHyQ923qfX+9r/+6ZzloqJXf7jlIKhUT0zy8b7Jh0yuJtW0rb18gTIAAd1ugaqPA9FnI01G0
FZp9EMKLyLF28LlocZUcqfZMaMtrWWnAOcaWCxdvmkVx5jl65CQ3fuS+JkZYfE6m4q0cHmXztbbo
dHUBYNrPlGQF3ARFg+QprktQBBUWlyxBxBMcSvFUpq8u36dH2QHFFGOtoiO9lsVCTfQLg2VHOSQV
o7vqwz7byLoa9iVQt6XVGOM+78Tycxjz1mGDKFFbpttI78STGljN/ajZ21uPtBxb/pltvpNzgY31
gP2ATVmWRQGsmxuWQ6tgcBboudR7WZcNan8czfh9Kqd27xqlWBHZjbdmM1h3apKlp2CoWKkPKz8D
upDk1cukZulChMX4VzhtRObU30cx/cEOWv/i5jCr48rPEMTE9XOqTTaWehM8Dj4mWuBk0g+yaAhl
MAjEBDudRv8aWwa01WZKL/LKw5hbd3EMYQJf1G3h2nir6ZNzaOLwL6PXSzQiFJx9bdc6kfUINmYR
aEiJ+9ZqTEpvqfqu+6LU69LElUggMfPVDdRznhaz9gNRG3fgQ45RSQkjPf9TaYM/SrWz3+xBTZZm
P/pPNea8ANOw5XCN6fPaWJgUd79cN2oD9xExWDTDw7D/gkQi7g4acio/Xa8vI8TM87rYeGOhbdDt
NTYVBkgrX/jo/nUaC+6x076iSr7wO71+92p8RkIsM3cqsYwvnmnflek8a+VpS3fK25MxdNp9FiUQ
2eVIYpF+WI5PvqcVd46ZsBueB6TZdtJj9wNdXbHRmr7ez2y158mzH2Q7FEdiulrZn0OQRGek3dPl
daAXPLIbd5752TX7QQ2TTalX/odfba4DDbdb6+1EmlwlwtWH1dv1RpAMXChgG+8TNgQnnfzNMp/v
BNWmuzxqsy+TG447HR+MTdq07TtIk4XsoBiIkyu5ls4w7/LiuXEAnISRtYVzRc2q4SFAAOZod6pY
yQbFqjceT83Xlijx1sWneRsmg/Kam/zl55H4e5arKXQF+hXIHdlKV14/LrKDYEpY9l1sxW0PPtmk
65RVjNwRgaT3ZrKD7TAV1c7u3fHLlOt7+e9LUkxlYGKm8CMUD/2xWF9MvJJeSFa9lGOfLSK3THd5
kDRkV6TqBwerwTnAD210G2YXLNmgBc6TMrj6fn6bVkpsXYr54ArWdqURA0OZX64RhIhL4f4R2kN9
faEWaTRtQYUbSzlI9uqQLhxZTp5kyR5a725wZ/xMnutblrnaHfLRCwdJoBdhKspjEhQHze+C18HJ
+XBQur/GIqtKQ+NJBZkpW+00ECuF1B34DkKTHaqhonDVsyzNM+pIyLxk84zdRHZm7mSVXPdvpwwR
JmsTRdwjoFX32Fodq9OuHPRd77T3+txQ+S4K2j80K0Ox46FvQ3WNoQAhSgXRzNL/Ph1DYF7NNPwZ
aB+9GcQ7v+1SgmCekcBSCJslOAxjW0LYTJZKILZ65xrnGrHdy1SpISx69f6zc6aQ8BvadHUt68QL
F3pZNnuIHUxWZ0+BrcaPIvLEpbcsAv6h91drC9r01k3XelPzNZMXAjn/R1s0Gsgh+ECIPUJvzO34
VQSKvU4VDwDNXCx73+JbkBRHWRwMfYcAF6uo3J/ZxmATxyx5DUKgdEahIqXqqsmri3bVtlL9z9ZY
DMkKu7pxL1s71flq5mF1L4cqwXoyVORaRVk8wDF5kddJM7O8kzeVzvNHlvnvNyVbU6KP8qYU7I1Z
LCQloMaZjzdT8SQsSBYz1D8WPjuZK1RI1l09VH6QxQsUnwD73MmR+KLbRNdOcs5o7mSl6YxsDNZs
6ZdoMsVPiOBMLzDG1uDi2ossqX3OEi2yHmXJ1Yy9ManJtQSj7mgEef8g23wwy5gVuveyBMXwCWZp
fi0hKffaDo52lm1ZkH7TQis6OxMKwKoPNRmb8f50vYRaiQW/Df8oW3GXrhaZN6KGM98cjGIMWzTh
HmRrxnsejJxJnka22pbPb0o4d1Az1BcbMOEyVU+NXSV7UmP582Q78TZRVG0li4FQm5Nb+W8OlEC+
xWWyCEZfxXmRvmrDpXKj9u6yWsmfh6TLN1lMiF629r6RHuuRJ9p1bINJlCueZVeAjsmCQD0L93mi
sO27tWGBTZWtHvYzd1BoRdXXZ2GY4UokqbYC3V+frTInVtnOp3Hodgu4tv7mWlmGHk1lrT3EaWfu
CT2M5krOoaKCk4KWqPpwDz4Td9DEz540r0/PZRSeVUVTcpTyJjZsmuHsZasV1c3BH4F8+WmZP8k6
sG4fFjjuo6yKvN7fyY0QWHAmGDUkW/W85unL7IOGbpQfTi0BKYpyhF5swqRTL7JGC1nrjZZINrIt
HJP+gTDItbvs0Q8OX7uCSJIsuoQ9T3HeXSZn+MAnrDnK6gb0x4IvaHcni0Fdmsgso5Uqi/LQV/qz
0QhxklfyJrRlwRA36DVzZ/KgWqsBZVW+KOKhNwd1bahtt+ZJU26yJndWcmAHCvHS/3X919aAd1cj
5Cg0yZhlig39PhHxVocfd/3XWhmJWV2d9M/bdwOTPZD1ihRBAKh0sjEjCZYSFisBsgm0Obga7t2t
Sp4lg7MBwDycZOla1XcKacNh2OIm8Am/rZPIgOQ0dktsXvZhMThrYSLyKulEN5CxX7sXNcr8T35G
Wrv5bhiyz36G1/ab1nHatRcW0apPAu1EPrs5IYOWrpJBhH/4exlmvrWrZvef7XI8r+aUzZ/IN2S5
nFVJiggcPMYkkuB6K0oHsVtRcmHzuTMa7XRm+f1ya5VjazTpVhXEnL1LBuu+NrTvMiVsuyH+lFVl
b2VKmFXbaayEd2lYhcpefuy8jD1m7UHaexupmYYY/EvXRs2jZ3rlozDEF4mEKeLA3TgFojEtr05S
sosRkNECh4Ucbhm5C2kyKJQqPYZsW5IkAjF66xLNYMtkCMsVPmDDeuxzKLOOlz1g+hrvpTrUtU5q
RNlDA5fDq8J2XwwVABHINNvOVl0+NFzkw8lErzBDNRjTU+NFtibO4C0LV18IiIKbISBOVyg9VsKa
nqunMPHWGtmxB2M+jFj/PEA+/DbqVXInS7LebfXPobJOHlRbGSCXRw5IVIzeo8HLDiPsiGcraet1
U4b1pp+LpqI5ezsOoqVszc0YwHJlopJDo6wqYKJ6hqo9ypKPi+rCG9P8ENfBj7MBDo6Cyn6USEUl
ObV6Bptphjf2KSl0z2/UH+CNdqBkyynqCQj9A3n0klNTtTqo+vR8G2iPg7qQRXm4DTQyi7Q4gxDD
7glTTJ9XkgPiNPN3ue664pyxTsh6sK6KGTg7Rcn0Q+b39m9nrPBRYfCRvmqIHhFJI0oxS7CivdCX
nXWUpXZQrEOoGV9lSR7QOx2XsZoZWyPttUvXucGlI546D5bT+FGjzL/uaIU4yJQu5xmb0LKOaEqE
FzsEJCWyI2DzL7r8J8Wjbq/M0Hbxf+bjk4e4qg7CMJSTLCGggE1Sr32Rpcrpu2OVu9NWoJVxjIJQ
ux4gtX+eWZHXbpukfJc9hFZ+1sviKMTSMov4pHtmg/82eaMJ7v3CE4pz7kvh3atzQzo35CZKfrhh
41GS9+DbQTtdRyD1/30qdLSKLbHvZgCCoU3mo4n176TXl3SGKTg82nd1QRhFdpB1/eyEpiAEeB1U
54r56HibzDnZ1rC0Ez064hFmnuWh9wa0b6YYkfJq5KbnhtCdVR7HucVEvH0wCKnJfrIVZbXnLvP5
a88azZlnLwLLdg/SVdDTLH7MskGW51bFD/5A8A7zkRB1lszr9afbWaCM4aqY65SAVjPxfmy99Rty
6wgm91s4s1sJzpIO4c9/Ju+qX0qykbK+UnK44exgd/BNyveQbVI6FPaXrmXBA6SXLfdcfxueFR0u
LOhSPjQ6EM8p9YNXNhIuSyTOqrlOnsk62Sr79V0V/trqev3n2Lzyq6XXh/pWmQwUwpsQh7iwGu4A
oKxl1a1enuV2E5xa16y3npVMz6bwT0pRDn/OJ+jF9fIkLD9rnMrAu1PaE/j8Jdq4De+USnsQPnuI
SP7l5GntTeWicMeeAAl/U3s+yAZj0qEn/T3C5V96vuogO7ZXgfGAvqPnQ7Pt3VJ75k+pbHsRZCtZ
FDUyixZhm4Us1kPCNo2VQlBFers0FH3T93EMdoihHgjHRckv76A0hvYsJ67iksDqXAxtJvYyYu0+
EV5M0kf3wULZpwj14Sy1kKROkgpbqEPymVS235jGK3aJ+LkmabHUPGG+KnZGtBZCLiLfpfFaFfX7
aBniISD++fwvgxRtVFdZrtunrF0p8D8T1kpoB4G65BeziuRJP614Y9k727CtTaro2XZE4JL4OPQL
WTRqk53V/PKVxabxyuWUhuXjOAoTWpynLCU/VFXbHJS+lR4JuXSvYNIy0xzfZK+wAGdbFd7w5rk4
luN2lx6NTpG95OB/62UoCOFmmh0SDUm6VxMNtnmGomk/LyuLv1yWXrXo802p9NqK/CGUj38OsYEZ
ZqHCJvu7OtV4jy/AZMEHsYqjbEBRITvj/NEe1aJr37KU3zLvmZcITNsuHUtrk5D5fOtgXYoZsxQ7
kK2ConGPsYNl9NCZzuIKZmKkX8XJiyibz5EaSHc5UnYQ/4ws9dS4jpRop1I0j2Pe7CI/Lr/OjBbc
+r7D+iP6UnT2i4VF0Trv+uhUlUpyqJRB38Dczp+ItJDbcjrzj3ZqF3JUko/vbThFrw3B+BWoMoQe
TFKrmkX8DgeA5BLX6C8EqSi/RcjqELuPvic+JAKlqN+myCsxrKrDe7xyu71b5e8s+tNVOZjEoiBq
YnY3uh8sOMHUttF3zdKOSVzp71mqzaITVgQ9xtd3rpvYu9zQSBJFxAItvR/eTTs/Aa+MXzXFf295
IbSa5Z39UsufO/RTl8WYIIDt5ey1SFXteFtMy8IMi+d+7NX7Bl4ev7v8WfawBncXTKN4kFV25dXL
2HXDvew/BZ21LVNNrGQrQfzmrA3Oo7yUrHLDYWU1evsoS01oeIgtq8GdnDuKKmVj5zH2P/PN2IGR
A4ItPmTfIU+rcxpZ2F2gjgANK0qfCV2dO5HlH0YERtpE7+uucl2wtROKtrWWf4z+iJVxa/KlKDL1
rVC/ye6KBjZpcFnYyyKmNE7e9O+50ZY7MbHektVjJ1aNGacIyab6PtfDci0n7RTrLufHiGJVgx65
Ye7BkCWXJDedZWQC7q6drkuWeefzKvw/ys5ryW1kW9NPhAh4cwvQk8XypZJuEFJLDW8T/unPh2T3
pkax58TMDQJpAFqkWes3DXM10eSXugNlFM8DCtflmAVIbvQHdxgVEqRr+f/x4tut1lf7rzfQoqHz
067Cemq1q+mwNdEH7z3FZfGh12rLl/Ul7MFNHY3GrVtbTr9169z89242i6Wjyjr5YU4M1hs+ScSf
SdZ5vnC0/tJ3i/kFsj6RAZF8qKoXP9p2E/vLOoiyPhj2HsK0W1m0G4s8PIGCiyyGxvsQ2d1HDAHu
OhVRRhqTmw22hZNCj79rOvg2Of+/sPLYqHpJcALO1TnVPO+baThp0A+K+lLbzrCbsk45hx6CLDhb
uDsjqRW4n7hdxhhcfLOG/qrL65cMD7wxaX/WJTzByelG7KnbZFuHXnl16rk/Kgm6rmkousdiVrBU
z+LwgwTRryId4r8j9WDpBu+j0fR3N3enT2d99pRVYTtNG20PM6A/dfESP4ihtLYJxsdv6jpQkMac
fii22CkNMTEz8oZDZqjhYVaQ0OuEbryjVuUe6oYghCzOQMoOiFCmt6Kih8ZB90R2K44RT2lRKsjn
Vqn5nqsT2XKjLJlfKXZWOlG0q1tnh3T1obHT5tZqt1F3cIgI3a6NK4d1Xh53t9baJnsiZq2/XYu2
cXEITXhW8s6FhYp+76pQwtf37Hl1cog0Zb615qtcWjRo6q11ydNwT4odstj6rlqHREjSGMat1dI8
rBH1yroV40Q19mqHibS8M3Obtl96gWfLem05jctet0Lv1qoN+rRHPRCd6lkchVt3B9ha71o3TZPf
DIV4kAd+3n/OUuPREct0+bOH7BbHHdFwq8r3sihqoQZlbOWbagq9x8LU4R4vHTijOnxEqwFeV0xy
c9dEOD/LStlPHqIq/eEkIEtlSTbaCua7fTHu0vX6e9c0JxYF0ZHty/oy90Onq296mY+n+73Fkihn
N7ZOAsk/uFDrBWGK4UCDUdhG3lgrGHzgAqEkj8XE+f5iYdUl50apnjI25L+9DBQOgcNbmW5l3/uL
OXp2hLVZX+71faQUJztUPuQr3++dlLobEBjTbvdwXkNHQycflcfbQUnM/hJ7cXaZV0ntf6vzPLY6
X5b1Wr2fWqTSKiZetDaVYqMCsLjcTmXXrs4VP+6Ed2v5X27X5QnqPhGphfUl5/U+dtSzK5Jlc1Zc
/JU85F1Tl7UZJuDeqHnHJuJfLou2lTnsm+LqAa2J6KNFF0nWa5NrHJtWZRkL+OpTE+hg2wK4Myhn
870gGiDrs8KbjkuMtN/t5jrYkoUsnE8MhAWtRipAHuou9S7tepDFroPgp4Yo/Mq6sWlIUpPjh/uh
qyaRqX9p+VkuNr1nLGcmYZPY2Npgh86wJfDFvCK5+pKmL1s0VPBk7/g/9P37rbxQ++cyecHt2jay
TqiATvkPKL77edaVC5CG3DULZHw5zGaCW996kGeyLiFhtAHIjB7h/9kQMyX/dlmqIFuo1tXpj3p5
E3kpafJw17Jcvr3if3sxea3Wej8IIK6ROUK/OVy0nbrq/ElV5bvI8k15OYdWcrQjdduiSUQUc+0o
+4xGpAaqp4x7XTipb6HZ8arobXR06iLfj3GUfyRh9iwpJYsIU/4W3e89PMDo/3uPUGm6zbx0eGN7
2Cd7fUfwqovKi646W9NIzeO9yslTnGHu5fsVrZ71BwO2LPSY4iLrb52dWXU2Q9GogdX33dNcM0PD
0yTWSOzEI93XOocKCw+/ma3u6VZZlwjz6ag9ybpqbRAtOmHssdWNvM2tQXOgsCJztr1Lbk/KrAZ5
HvbBve6m1S3Lfwp6/ykC/lu77C8ERkB/3O7PG8ny/y7/LXXCpRo4Tx0Tu7zELZspGHaoSAPiIeMy
+SgjoiE5awWZnapRzw3cFNWIKcqWPhR6v4m6Fp09fuWdrLRb2yAsMhvpJmsxfjZG8dJAYfVbPXGO
rpcRLhnb7Fl3P2WbrAFxmqLy6JXBvc62EhNDb9h0Wma1LzFYgZfqRXaXB/jULNtV17m9hqwzYzXF
MSkWB71yx4NWqGBgigKBhGTMHwSxj0OMBU4TVtrIf9flKFtkH7CcHXjsARP7tbdsQDhe21WDgV9i
keunysoG8RYWabG1GhVxATd6Laxk+qoVYNZbq+jIQzctZiooEc2lmE9zg6MIC8foCRfhFs1z5Ocz
ts7+iBzQT1xGAkgoY+Tn/QjWyPDALJm4qeRJ/6aEJPEGo8W3yFHzo5pn6VFZ111wl6qtMc3TWy2Q
j01s+Jqamx1vdxoT1CWnELfbnscvL8pruBQ4SHf12bB08rjOnNdkh/4tyzN5EImoDqYwcLqLogf7
PwdCa9EDcgvKpUhcfa+64qtsvNf/0XeZmnjFtv3Xe9wvjTN3OHWFvpX3vtfLs3vdUrvJJXFf7zX3
rvc6+Way5UFXXDR41jcre6EOlOwbu8RlMLLEA67Yla84kbGb3EJs0dQHv188ew5ETqXq3Le61J9q
ByakSiL1TfTa4i9Ol5+HsfDelrAXG+IuDt8BraYY7Z3B8h/VEorePHtHpHXyQN4pHVrtwYvj77LR
QnDmJeRxYc19aTOrPhZzhDJHJo/h6uVNBgosgyzL04I/0QlE68r7mLz3InS+8VCOV1mCyvlalOr4
eCvFJoEtd3q6lWznUCyV+ixLXkaExMY0pTScL+DP8UwYu+VRHlASs7dlaKhAFKgrG/OfhhZEZdAg
VrPtVKu3fSwDacFRyo+wKTjc79BgkvKYRvG+zJPhcq/HGcTblgboS29sSuhOhbnFeNF+6gDdPJmV
kx5m04FZNtRAS9aDQVTkoShIVIXsRliVUtcb0d5ol4nlKSXZN01M3W/tBK+OHhuSvt/YqTJd1GQe
NwWRrR9YkDWa/aPtu36jZoV+MZTauc4DaTXZ0GC1kRlC/TqMFhzOpfsFIcvdz6KrTkU4lDig3k9T
4Nkn0rpiCdJIr06dZtdbNijhcVWX7JBdeLKttn5DLLkiY1ai+lua9VvBAmffCuiAsrWAXPjQjsUH
wei8C3pketw+ES/1mp3FYmvxLWdE2Djyij1ko6Hwy75UTwJ9/9shK8ffiz+UxS5wOVeiM1EheCnr
WbhU8W9F2fBHXb72q90yrXx5ibZ0W8YW69ACB5rimIzHXCArH6vteYiS9FmzWpgwjWh+iMF+8ybV
eMv6yUSK2gx3eT2EXxRoBBNQmh/Ngt9yOczdFSlS42Ei2xkgg1M+Tkmsij3yVvO2BOWFGdAYHjWR
Rb4p9PBJXw/smprruBLZUsL9WzCwLNLFeJWNshtT9C/C1+lJ3kMeYjsBBB7toKWCS4vN5aNd8HE1
DZghdY3NMIn04+T06T4ZQISHq1JoionNtWpiDK9FaBOJoHhviNdiYXZAn4wZ6MV/rlCQIn1QAG46
sLMCtxTOpxGFGM3HrXO2oRt/Gfsf9lodRjXMpjU4SJag8UEwRwcNriv2f6NyqVHzvUAeNrdjhLSp
bJB1stXS2OYixkMf4LBNgAGrr6Ci8+h1IMRdx0x+qHP+IppGeauBdh3EYup4GJTKZ2kpgewwN3q2
6ZvMvMgrwxKoTtQzQSgqNlaaSn63aC3IyV5nIQGlZcZjalv6IxHJcRcVSvFbnWxt07gJ1nDGbvbm
AQ4hO6Nhnlz+mFwrD1ab61evepMFo2KA8AtAf8epcn467dxnW9bd+daEwbe5X9Ws10dGPfhiDp29
bJBvJQT74JOBTjBhUowv6K2C1hTxx1x32eNQ409BQp+Ac7vMe6cRzlZ2c0NSBLbpMe+urf/fV1lD
0rz3vfAVQx+ecGYbnmAj4HNk1EePTNLlXt8nJYniZXHZDtJNNmS5ql4IsR7lRbKez4vjTTeuIS7H
eERjkwj76NpfVEv9lI5iqbdHd8D5pUQiBhri1h+OUOzN4IGvM6IYberSHQ4gs4xHqxb/XM03+gl6
+G8j6n9xu+gB0fsUj6n11Fl9uWKrdYMkzLPN3RdVNnTD9FjmmboaDAAGFu6DVAiW8r/IYewjFQER
WZL1a5Xs5S1xuL8lfvWyAvC3CsPVsx4+K8ULIGEoL+sBpQ1lkzbTP+qfwEWJCITNvG/SBVdft78I
rZsfraUY3nqy7gGUquUoGxNnmndLjAivbFWdfDoXpbEmLbi0LbAznMFxyUZZBdMCqK05P8qSFRJj
CMUlZHtT6hvgdqcbJQ1A6SYHkB7I4l3fEGF/vjJZntY+okGabwlNOEyOO8GN1uZX18VkQld0d8eS
d3lVYPWwmZje57Ukq1Rd/8AjO3+Q/QV/2T16vsw6aw8XGNHzEJsE8LmZB5kChyGQYnoQT3pytVHV
HYuJ0afOn2fVZvVoJg/kpdQNb2h8himps7D1GTefp3aoAVfqeC8UM84KyvAJ3Poz6izvKTvZDDbP
DtzufJ7JtuaFs8dKAIlXx7N3ZpV/1mmtANK3lSAmPXkgHXvEBT159kIGdw2O4jeXQLfZYU+v6aaB
xoU5XeWZYgE3amrca3WbnzVFhz5oDaTGctL6xJ+YpQnFEjljSh7VsApGEZobt9KJ4mYrkvzgTM+z
t66IPPTiI14fCYy5Ohl6uwTvegLLG/mME88/QlJt9teqZf5Sq0Z0xHHjqzdE3+M08vZhonmHLFSI
bbEdZpZM+Bct71Yy53t7BTy4Yjqmbc1nxTzMTa7A2y1/xkvvqYaJuIuRPUCJDM037a03tG+epru+
CiJsY/Yh0U70mFqDBJE6A/wZoz4YRp4eogRlvFk6kfpohqhPnqfmvkqe0NeXGAIQiYgtoGcH4ikK
3xsyHdtx7JmX1Tw9T8AW/bjqHnrC8RER+5+ZVWoABo1uG1Vas8MGpfBHE4Ap8tIBproAnZKvmt0v
37um34dWchSL9WjUrXr2BNhWJqdh6yVt6eOz9HfYf29LrOfZ+/5KJ43vQnzFYnWfeuWXoQBMotc9
VNzqRQet5o9tXfm68iUqs8BCRA/7uO6hrWLzO6ozmB7uDL6Z0mvJyzjil8oyYWOZH7ABmhOQY3Yn
baL6Jso1O1VRxkBfyhyAlfVNT/QFwDdrSi+p4oAOXyGTbuuSCXYuBnFs6uya2CCrl4i8nZWJXTtV
/R606HdlLMu3Pvy78TICia14V4iOsk5YrjWypAEaN8jdTzmTx+JsVE2HOBzzSZYGSzrCC0Akx195
GrVXbTbGzZC/9cOgvRvOaQBBGShh/KbBC9lUKBvgZmKvEU/zWLXl1VymU4X5ycuSFdcRq6qtBkVm
u2T8GCR6h30CnvSUREev6baOXpvHsGoNmC/jM9KFLYvPrtknNo6rw9A/Af3YmO08gkI2T1rlKr6K
NQNIu/7VWSoSlnO1bNAJbU9xOh7bHmwuPnOkZoGvK716GEc4ZpVZAnwF1xVWHtn+xHmPKhTy0q53
T8Vg9Qzn9tV1gDk75jbuG3vf9UiZlYmK5uwUxEgvHJYFHoM5412ohaV2YlvuBiMaRuCDMbiCsWY2
3QyKQz2lXgw/vGkSfdvMjTj1mT21WLpw2sB7y/3f2hZdpaKs7GEv1P5Y1QS6QEfSVd5Fk823G0Rl
G6S4SRTTMu4he5Swnc3W7zoEUSfcrU6xl+g7q1cfVb1uTgDJF56wxG0fc/bHG4H6/b7X51/MVTY0
mcV7FjFGgQorA5/ZLzrZOuIKZRSEtbN149z9+VJO/dfUZQM3O03il/oP3ARe4xDdRXJ6xwiu6tZJ
h79qwc8Te8tTbdq4l9cY15OBR9AV7vHgPbZ5lmCevgP9Gr+VydJs8x4gctv/Khw0SwDqOsiL1/V2
URL3cWjDY7G4ymuIu3k4J2fN6N9LC38ElEu+dmWOLmYo+PFwtUX9Z3hQ7XgghU+iWhPVq0iGb1Fr
dti4JvY+s0mo1GO/C4e2DHi/2bkopr2X8IUUNZotemEND03Fl6Xl8VsxktfXG7YuYbzP0mK3EFA+
2LG4FEWFtE9WvY8IXcdpWJwWl+RaHnk1Gc1s11Xhpa1Rlch4GFVteKpD7TPRHUI1oj2r7DcwjxuG
LcxF66To6FTGWmYe8xiRi7Zr/o61qvJNVPbV9m9UelL0INMpaES+8cLouSsN7ZAWpzbqrU3b+JUj
XtU8/mhMNcHQZGLr6xbXxLGjXWuMeF9FYFNbrziinpdvMjf77FoP7dLMnQNHXOou9117tv3YK3Xf
KWp3V5HuufZAFttIdNcS+bPzghwJTpLwsLpYxZAXMW1i+iluJtanUUUwsgg5PcaqdxhzNE9ccaqU
+ZfnIOtoeV+tsXjJLGM8IsEICD8mXczkPAWzBZyv0j03IAw9Hdh55WTXULPJi+acjh1jsDuZOzu0
db9XpnGDJuMHhO4J7CouZ7PrbdJ6yP0xg5waj+lZHobYSs9kR8950dpQh+0CGO/w6mYQLIgsYdih
+H3X/p0a1oc1zn+1ekcOLDEvgLHPNSxEfF1worAxy0IH4YvAlQgzmPzNTXrrOjHd+12bt4c6EsVT
MYPDQ3z0OUYjzuyLfFuwqNvoELMQxUqdja2NYGkLO+g1UWwbfVWzxTP40BZudEljsmxiNJLz4hXW
MWSlhuxnpp3S0YChmZTLuUqz8VDiAH8BGm7stTieH4akiFjMQmsFHtPshnHUgVQLbVunCA4XXZRs
o/ah6aH1mLFNMnXuLbQzWBKXjYHQAgKSCDXmXtBlKnlzE0i8FcfWm214YzAucfMuxGFQ7CQoy9R9
70jaB61j9R9tmmCw3gMDMubB8lMQ9V+Whp2T1gzVp9KQE/WybjrWlmltoLwKv2O4/JwsmD4JvJZP
aMUd4GSwD+BUsd7osbFiAuv9DqrW52T3PfKKsfpZJVaPbKMxf0YIovgM6+Mn8XQ2bFkzfGpeiIww
KKlPz0IKyVrc9jOqGCIwcW0+oZBNvjaY6IwpximZWSFhvusRkHDCjSym8aJfSwUW0ZR8Ll22auJ6
JpjuqNs15sQka5qnxGZPHEbmcO1wsL4KPut5ctsdgDP2ykxAm9oroFrmjvXAWpuIkvekLK3y1mV8
ZaMZDDbvEomhLOizafRrBVGYPjLWKChqPkCjgP1Ggn/IZGqBDWR8p6qK2EUdCqtDTooZbRA4/vg4
qcu8G9ATwZ2stoOGEKk/IIT92Fij489xZmwzQsC+gQehXmXeM/K6426pr0PWzIdepOF14bMgzHsB
s/ieJ2H8RCAVrW42ESw3FPVRi3rsTMvlyTZnJuyqRUdVxX9siNdFdchOVh3SPoDM0O0M1wqiHttB
GPHZoz321dFbNPeEr62xGevlW9VXu66tln0jRlYUtfcBOHjTt2MK8YXnP1xA/M6NG/NRbLAh7ghp
BLQ2hlRhlkR+mBNoFS06OBg2Grs0hTIUh2yjtTF/QuIUhTaG7igncGUXfbvpMU5W0GFj4o4hPhAQ
wIg6tILeKxxfLSoSkUwPXRraL2PtEVS3ip3ojdofK4IalRe5m6yKbF+QWd6KpLY3s9sOJ4Q67Ic0
RimyzhZwC4JwmWYyoJYsoXEYSS+l0QDSNS4z0nTbwZrTM9yOZs/C3+KdPaKb1hw0FDNiRYTnjkcV
caj6L9NZ+sAiy3gYkKJJkpQQ8uxo264Lq30VxXlgpu/C1pqnaJ50n4jaN0ZvMsxjPJ9wuhjmofYT
ESmPqBT218meFL8kXf+AwiX+KUnCB1e9U9LB56sI82Rd+0S0G3BDD/CnarHfLa063DuahmQjGpo+
jtyuqmVX6I07/hLTtRNkGzNQiacodMugKNyHXGUVGCm5P7jqo0lAZ2vY8+xrnXLqvOo9jm3nUnbK
r3bih5oszXgw66bcijn7KQzwOy0GjZusf6r6Nr3kwzj5SjqjdOyNjx3zPqoQTCuqXZwK1Qy3c2hC
4xxgSvdheCpHpDtiR/llTuZ4xuLP2E91EiT9ZAUi5n/S1yjqo9ANBdQgMDpP1dGdhxGSTtVc0By7
qi1bKgOoiIGatK6kKWBZVmRxYZ/byZtOHYrLvtYOYg/JdptM2IW4TbwcCisXQCvrt05UzwoeG4Hb
k3Z0hPiqxbkeGK1m8oTlPHwe5lT9BEsOQx43aq72GhPtUVXejit+Cer8jC7tENReEp/gKKlkr5Zv
Qhhg5VgWbHgoEMqbGZWXaYo3du99zcPS9DtnINaBTNOUt+dJ2Ni/dNN1AmSIZhGumm704SBWs508
vQ5SvDOWKbLZDA98Qdhf7uwoVLexk39UxTRtGkJmW/ymUahPQBNWSoTQil5fygk9LBEyRRU2AtoO
knA7JR2coCtShPTDZE8MLj9l+I7bqm6fWeNf5tTqDiaq94amKfuaB8kP56ccAMdYpPGzYD8bWSSa
8aZkzodX0jWCHauKj4Sjs7OrjWjaF7WtbVIANn7s4qWdPkbxZLG8EXiMgJDcWE72nHjx2bbcdtvh
D07eulB3A3S8w+KoHoxfRE4Yw6HSDFmxQ6V6u/R2hZxX6viRwjcXzupWOG7rQ1fOd7hHMpKEcbRF
5emrtloRNL0YX7WCsBBWJFAp9RhFQy8MOgPhryZMp02ut6/8VO7qCPCd8GeOe2K9iWZj4+RgZCKC
cqD1nXY75i2CdnpYAPOZ4o+E+Aw810ABGwiovWuDgSXFrrEwP2lQggAdXnUvTQ6FyyAR6JHzbycQ
9Plkzr7KStrstXwdf34gszCe4zR/VsJmCQZVCx9iYXy1TfLwy1Cf0j6LjxjKmb6pAOeqyGbUztlh
lwn19DwY6kZbCIc3jaYy7oVQ50JwSpk4dVieIC6eo+kYNX5oW+peReL+NDRWeztYCygIsyqGDRoC
z6GXLTs4mlPgZhBS+wWhdH8qUoAAXnPU0rE/TWM8nOTZ/RDZZn8qUqBTcGqYqR3C7eDb93OZu3t+
3Ppk5Gp9sol37bqlus44nZ+QRFqQZ2XT5sFLCuTd3I5kQJ9P+4YEIzI0Z6IXrk+o/xprXnvKmvKj
dQsCKKU5toclwRCZifqb7uYznuz9fBqNvtwOGNv6la0V+A1ZqLPopXkcFPS/6no/zUt5YhYp2QRN
4dbqqw87ARXQDVHF/Qm1CAurJ7MKlKTCsXZ2w5M8sHxlHZpkV4uw+y5U1Pa09Hjw5qO1bxkOTy0G
AGgtsCz1m7Z6S7PuL9GV/e27kmfya0oWS2OlEi4uyi99vA/RxGdHyz5DnrlrcWLHwe+9aety4k1z
sKdwPNnRO6SmmoFuq/WVwe6CrKznpKjgRqUWCLXJjl23kHBfNtqYPWuKl27LiQ9G8s1ChhIlCFbw
QoRhwCC1voEG7XlxzRSGC/zDgySbQ0Sw1RDXrrw5jKJZjW9C10cBd+zgJSos1oDBTsZJvgPEPMgL
O8s7abv6xMSwCvCup7je1Wx/Q8NPOkCUSIVA/36rSo+t1WgSrxGudgLooJ9iOOZB7cBja364S/6D
uIvLNxuiITfolsvumHK5it3FSYy+Lr9VrU/VqV0PsigPJmIe/M3/b81hbf/ee3Q8sZvHmOBiudfq
MWgG+yubkz4QJqpwW1sxERgps8OAPD9JHTpEdXdaMDzwG2v2W68Fnxk7DZA7DgOIv938Mw6RlsYL
QVO6C+7fyTFXisS3H/saA7s+GZ7LsL5kjAOnsjDyIK+L78jJRQTKhevj4aCcFv1RFB4GpIvibp2s
RfzfjkknROnyglNAydi9FDttjJ4dsmJh8Zo4w3uLVud+WMMEqmUVpylCJrJt9fOsLRso/N7ovPYt
z7A3uOAli+rNkzRIhxBiBJFyGI9KZWc8OlitxDOCbJajCFZNxBk9xBuaIT9h76UecJ1lWQUZ68xX
c0QLRrH8hayzr0yAtFxD9zMvMl9RPCrrOjt51fKTH9sJ0DqyjuaIsLWrp90mIUWmj513HePF2BNU
rmGNBSlbiI3ViupRLSA1DmyjgjjHgqvPo+rRSsk4I2R1bvpyD9F+wW4DENpQ4XZvTCjbqoLU8ZJ9
gvpvz2GJ6UyItsZGKEtzyRDOMLRK+agZZnfO1LrHvIO74SnslBdr6f6asnjvLN1+ACzz6jhxtecR
KA8hcfSPqgxRTEiV7/3qr4E87QBiNM6visq+R3jDts6T+HtUJ+9EkoLKmcyvA9YjCKI6v4qYeBrz
gl4q9mMesnwpo7TxW3U+NKawfxCZd4kFMEY5atcfCJa8kBqE49I3EK2IlmyqSGRHXSGn6RTmckDF
dNkvpA42oDSNzaJ0YsvycVPVY7pXmzXegVeIKIm0dnFvXwH646ERDy8YQD4baZV8DZXahglOMkF/
zWq1WskreGcY9vIiRvVrJ7TPcuyaczhAmCTbTx6mKqA8px46QGO5QXM5e47TrIDcms0MUttuLvJz
U9QYaqzRuxmo72i0zcEbWuVdndNt7BmEVGHsbcI+32LZEr2DFPwRd+7yYLa68maoluLPA84+bl+A
bLSqZJe3k/u1JX7dei7YehHOZwKfEQZKyCkNZJAPxkyEumRDJbzRCJzM0R7ZARjHtk7EXsA9e03M
DtY7mfBfLfLBlpf+bGf+MIRYjGevymsUUwrz4BlD/Gw0IaENJS7/yutfyAok5EiT2l9a23sFbRzu
osSBMNwsJQvqbHkkxPBz1rvjMsfd6yg697lH2CIpwTPPA9NCnrQMRzL/nfNmTzLnnZFLy/17+dYs
e8pKWZYH2f1+9b3uv95CNttLKMd5xMqUI0aWDuyPhFnldlqNGovotSzP5HwzJCqdZPm303v7vbus
k4c/6uR9ZN2sdeXGUOvJZ2+Xo/1WljWT6nqqOixhCKf+W2sMJguCtT1XgOxu9bVdlm+X3o7xTBpQ
sZRdlMXNSR7qdZodzQrxMVk2xfxvGfVqVpFDeqlmPXqxNJXHwS2MABBR9CLr6sJmdE/NcS/r5EGF
m64mY3i5VRV29hQxjN0v6kbPO5o6MJ/7RaVYWvI7q9bxenN5YHzAlEcb1OO9jh0nDty28ViZubZN
3DraWzVS45XSWFe1NtVrWHgJU9/UfW9d7aMAiPyqq8p0WsK42NplbD9X88L2KZp99OqqrwmIi31q
1NmBxAisZdiJI6r0mu4Nm6HNiaWE5YNdDeKCRdTeZY49t/bEEmnJ8iPMsX3Glv9cItm6R9zlvWxz
Z7UBVbcK2y6Glch+GLspZYWvPmRTd0IMpTh7I2vPhs3NARTVggg/rhqzUqAfVy3fYwfZSb5o75WA
/kPZtepX9NbKTTza5VZdNExb4p4tZo9MY5VNgUDdcG+2FZkeFUEmTYcox9J7kw2D+t44I4DRLlvZ
FESS8sICD29Gxmda/zREL9gpA2jsI+tjGc16U8Cde8kTRArqqfpBLB+34bWqjfT+6mHsJ0vyAFE4
2gmo3xvZX9Z1vf7uWUN7kaUhqRYyTNND180eOLUu3lRFNr6UcVhCg03GrYIJ5YusSyoWu4CjrrLk
9Q1C6E3xCxmafzosE1LVRCXBoKz3kIdC/zsZrfhZ3sarl+SohiAj7h2Gvl6X921+lHUNz+2lU8Kr
J8jhzxhKwt590pZCfVEwX9g5brSGJxi2ZR1WRs9FSQZVVlnVsGBDVP0lx3VZlYzLHKi1pu9lMZ1F
9YLBzT93KLOdogNUkphXCXIFDvqU1qlzSAXjK5It/4Jub10E/rimFn651//ZjxA/douqoe/k/e4d
By15ncjGsbPBhh0Fp+oByUDzaEyrfk6TTL6sk4ehUquHbj1EqVL5JDWW3R8N985atji4u6hP9yp5
Nudh9XCvc9Pil+q1rH7axPPdVqQPlU7KOJ6Sf87udbbSASJovZPsoZBhunUroyY/KDpgmE5HdTyt
zXBVb+neIwJB25A1w04WtRifNPYk8K4dS7zHYbiCfNZY4do5GePikMY4DsniGPf1cUrAmSDVxN4r
tt8NLwffVplEmNeiSVL9oAuQ+93Y2+9T2Y6HGJ+tjWzFai47dG09byITrvzQ2c4pbFmU2BnROVXR
YkTScvvNGUq2YF78IUtWoWWva55AlhI3tN8M00IlqSueZVXVR6wminq5yCKIKTPIJutrg87DRp/w
V7YS/IuVPlG2lue5bxpLo4NasqiTxQqpF/TXWOTIzgbDxRMMhrNsDEF0vH3R+VsPwTgbPFd1/aSu
N806lrud55UX2bHB+yUI597jwbJzX9aNzDzbGOu9ncf+3kvqARINU9wkJzY5N7m6ExLuXLdX3QBd
JDD+h7HzWpIUh9b1ExGBN7fpM8vbnu4boi3ee55+f6ycPVTUmTmxbwgkBJUFQkhr/cbW55OTNges
dFOwn0F0zFELeQ2Gp7Kss4OnVMkhHRbdy8F+IUhgkfzVun0BKutNSXqiU6n6BdNXvu5Tnr1Z2jgx
z2eU8xw7ZS5uODdzBN0ZHdH0rVcw7ew8/x05aCw4RsSfvc48Sqkqh/rVMc6MjtHenqujAyoITyPd
g76VIEWd++FbMxLJSitSUtBo9JOG+842JCewRPmcbQ/SZR+lZncgjLXExlym82gGdka+NfUsOHn6
DvFR99FW+/pJNnp6MkzlwcjrL52uRJj4VdMDPxoZjmIkXp2ydlEMaJExyeNtYJdQDXU0BFHNKr63
ef/o+5X6GgcoTYK42dSm579kxLWSirm6qlTcn0kDXbRsZC9c5hh2Yd4FeZBeq7TRjy6K0T/HTfqz
tF3j1GBjcR9a6MNNTHFvsir7i7l389M1w/t+zLTf2Gzgud5YLJYemmne8MHNyWG3LXAJK8EKDvWp
YMFf4/KyCfDGeDPj5hwB5P2pZQjDKY8pNibPul3coMybHwqNOG2uxPkeAEtJ0jv6wqQPv1o8bLZh
64Xo0yfto4nXHIEAO/pZh9/VYLaPXqMt6PzcxYyOGGEe43uMVDhBWxVkLBaHT3M85K9DFy/swjS8
SDGt0BsFNHEL895+9LuJPFQ3VHA1jPExqs2FXxY3B1DB8amp0AixlPxk9AkmDqldnwj61XtzoZWz
Mjeemfrz52dykCQodoCg9rFCop+kVopndRsRvLE3pv40KO1zMDMCGQy1h8DXC0xzclBf2DG+6U6L
Zm2WP1ms1t762dWe2kY/yDGkT72bzgNcPdq/OgbnNzN0vBcMsDc2FhlvvWVMLzMGgHJsRAiOWLO6
lZKK3uJz1RO5X87rSRY/53q+l9JUZ+Vz4yWH0C+tt7aolCfi+0c51nmW+uT49elaKs3qqR3ms6km
KrIW+imp0vk+WzatOtzMcasTrqFUdk1/6F3FRstIt+9HXXNY807ZhogOmgFSiTutfR9bfGOmKbvJ
9Nq+VweNo/7UznszinoEa5eyHJINCUyzKfp7KVwvlVUNfm9NQRgVX/fT0OOgxWBcYElo1SGEIZTD
pFgsf4AkgM3ZC+yZrAVwIopjq9N6dtX5jL3Y67UoR7S67C+Rldxnaf+XWcTFOSPidd/31d8bFDCd
fZnY1fbTgUH1xjudn7K2bQ1HMzBf0qoNAHKkRZarRC3BoFGPEQww/eDBSNzxEPaQKbVUDR54kyAJ
2P083UbAq6RO2rlYAz1I0a3MRxh3RBmW89f6uWqQL6ptBV3GoGYq52u7cPJDGKds8rjNARhDsRzS
kiTyUheZjJ4IAQXAOez2NbPyt9Kvwnsped7kL9DKnMUuB4c2Vo7KYMcspPPuVbVz/c7G9wPESAvo
hRa4TALyNF+kENbkmNCrn2+lqLVAOSDjpbjm0rSc8vjsDx7I4aWIjGf2MA/R9Q9LlW1N26hOA0x3
aWBlAyHWAU0UKUYDxtG2uQSil6OhbZUXuBg27rUUU92xHmsouFKS39cG+im1s/pRfnu24LxGK1Yw
v6V9tQCLJh1nVCmWoTrTNfPFC5ejnp0hgxQjBLWU5GqR3z+mJSFeEsuk1iwtV7dK1dQXm2QBgeSp
Yqw2cctSbTJDga2lb87IGB0HgfMdAPFNzV4Iw+QRz+f5D3GL94lI6NcSu6stSfnwJUfXbdMyNdz0
rFfuQXCkp7Kw/UtrzCEu9kp0Ig+ZnwpEPB/0LH5PkWf71U7OszmF47vjlr/yrLA3hZmMF62M7Ac3
Bn1D7Cf6dSYR3xDBZ2GgBW58n455DBInCG5IkR7jcX6159zYIMcJfKNM7bt27op5k1Ua3Zs3tU+z
B9koOBY+EA1FItv/7qDwuO0TGOjuUJFPC6oewBXQczh0KhqbHSwWrx1vAMvP57qpfpRNqpwtLZte
ra6i242Pml/r7/Yc/sxnd0uC/q6fSv8Q2uHvqsuShwjTwb2WOsoBmr76XlqxxqS1PWiubr+F9pGU
WPrFmOfhYChRvHeV9CZQvJ9M19ULTp+/zaj40Y2hSXqnck4aiFGybC7GWQiNjXWcosAE+cELjeTb
QJII10cXKFJFstLhxU6q0dvpIemlCiDAc1EcicjHpPywx2zzGPMX1InJEmhfqjnwTpZH5hPge7qv
QuQxTQew0gAWvml6/9b65sL6vh9y7dnAGQ0ieoWjc465XUFEzELuksDLSLxXZW5eO8bDOH7TcTwx
norWdk9T1iF/OAJQrrfEGZWTppBXg9NUHeDO68iD+MblJ1AP9T4lArZDX8ne5Xa+MVCrPPN5RGLT
Dr5WmVu/zDofbar0B4fEPeBuJyRiykYxx/B29OKfU65Ed+OAdu48l39maDBlq3vfgi5othbGi08k
b7WjVVnhJbByovJR6e6CXDXeQX7+GKy4/GOigkku6HfUdRXk75BgfVEiDjG03UZFpO6c+8HwrBZa
9FiBUpGSbCoLg1qI8wTHlhay8UsdpMvoLSajwzMyKhqwv/gENmIf48Xw0Gum+jKRWt17OrluKVoI
Kd5nsXcnpR504ctgQMYe7f5WqgzYB0cnsqtd4ybai9cbLShPAERLSao0w0LwrU2Ti5ywfH3OBl9m
5i7RqdD8Re2z7F4mH0irGZVPUsKTKtinro+FznJwZGVDvrrFlpySp2vdS6SkIAQcJOmlTscj5Nx7
uQ2SlyayYVJy4NXIHuWEwFWmfVLhnH49wfExZNXJPixXU5bNOBD4UyANnKUFoe7h4heoQK2XxDD6
gvhqcv3N2NgX28ibXqaYcMdkafpL42ONltfhJc1CvnRFG/+xWxtdaeZOz05oP6fDr9KbjVdimtvJ
sEasSXLjtRzLn2GC0IQcI0SrbhGn9E4gRs1XW2vBc/XesJe2uaEHlwqbmq0cHVQyPWoTWUfffOR7
XwKGqafs4oXMIKCiRc+yQRyl2FeJX+yTf+r0Kco2QeUh3m3r0fMUjKC8fA/tb/OYhpHx4had8ZLM
CoM+mJazFGPF687aDDxEmmiDbbzwAZucLLq2zxvSyCMqrSd7Ob0K6gNwdx9BdLhtldI5z7JJ4obR
rhnGsxPEznOLNvr9GCvQzHUAaIUZwI7GkeYojYkIhk9oybGm8dt8C+q32XODxj3A5r+vV3d/ikzx
9zD7AUZhm/IMl07H4q7prkWpa816V2t8z6SkBk1xnCsAdtei7nPWnB19gBsPUoVtNum8Llax9aiC
F6mbZv+i5bwYUqpbpT+1Vl3Qgj8qm96eHkrAIXfXKliQOFoN2Eg7efTouLzmLdpZ9qSbG3K7ZIqN
IXiWjaeGR7Uw5nspjT5Ou1HtHgs9jZLt3CxR4LpyNnK0iPjKp5ZO6KxJ4sNaZ3jJb09V+ej1ZfOk
RXDLfjvdwRob9Vk29CMUPHqy1Wudbw5vNeaStyj6qM994Me3tWb/tTZIWKegvNE0x7XOxa6sHa8X
bfoBwQpkhLbWaE+3eG4/tni03vMNzO5JoV96SBAXKdk4UePyvBzw0vBZa832/KFOTrOa4kfd+sFO
K6sMkE/uPMnGrYkSOhACYKhTV6oKIF1yMfWwS+CovtSxX774SUl4zYujo9RlUU6sMgZiHuZFuZ0q
X93Q9/2zNDYN91tQoFJsmMB/ShU7rJRhdh90Uf1Sz+VzS6DwDr1XTLsTRG7NcPEchQ6K18Nw43Rm
zw3gYAh8akciFaSUZtcv6lTHD03snuWgVOEzphG8b7yzNg3l/WSON3Yd4tA6D8ZbYw7lxRvrDlTQ
FGR3dVDu83KvqEO5axqn3ml4rAI8wizYXNxf+8XjNe79ZLEf2+Pj9qUx/AI+fH/rl/2d1Qcotofk
pOAl/PC7+GCFCB4kFiudghmAV2rVaYzsX7Obg2Crz2ofwJxQQjDdaq/vWuYg24bZR+7hL6RnmxmU
8HaMFIikPl9zyfaBj4Fdb4JBV5XhAmLiTaud6BjwQSDArQJJB6Tc9/qNOqM112qKQXIBdpKrHNNR
f2fdxWADemFXGup91qXnSXGU26orocf2g3vOeghwhvEWN0PM8s9lnQzaM+tD92XOLO0ykdEm3tES
TDSKTZZPLZypjToaHZo0ROuhEzU7r+yTTTvzjWQxfKf2T1rYeI+LCN8EicGeKhPeY2Dcmk2sHhSM
UTZF9I6m6ysZoV3UauWhsFv3ps9wgyEQwO66mQYU4G2jukG07AsIixEXurY/lE7ob0Bq+Pd9/ovL
hBfkVowNus/D1jGxZp8KRbvNmKtm1qg+GSlXHqpsvrEQnMWxVd9nCpaLiQ4nD0vbRhvqS9359R77
yGHXOE5wm7r1vFNb/Usw4h8AYqrbBzMUDXUunyzgH0+Vbr4pcVSdMtQab5FJBFfCN2WfNk57WxYF
URJ9gL81+9ugmvpbgASnrkaQsa2TbV6XRy8bvXNuTNUuZd7A0soMNwZuWtu6705WtSACg07bm4Od
HAAI/0Cq6ftiJnoyyZJvuVv9Fjhct0WdjQge/cZuFOB6SdveaGzRSQCuhZYEK/bO4Gtv2LBt1B9V
ok/w6sz6ZgBocFaWgIfRPMmMWlum1UxR6EYdeZA0RJglT5CMiIZWfdOz772t3KcpPF/EUbZp/AR6
+c/sGtWF/JvKlzCp0VxTL1NRac8mDA+Tbk+6166HBPyNU22NPIxuu7wKLsHIDCPTeH+nEF+etCuR
2xuW3ltmhKycHk0KJ3qb8AfYGwkxVLuq62NoTz9cU3VvRzdpt4QC25BQ6BXsgLcauSXbOQd9iCNE
AJlGQ5dTK+olUvIFIkC+HeLoV5OVF8LI5olveZ+AWEHeqj5wQ//UKRYxI2F4sg+YcrSV9UhgRN/E
oMt2fty8YM0Ox8xtcH9TjeIc1oyDsWJu56FvtmVHTKDOH9E0VW/7KNJu22XjmBhWOpAw03wT6oG/
NzuQeqGms0JRnI6x12r2QZK4W0BZh6gIfilkHlBiiFAUIpTxs7eG8r1F1pyP9qnLsbFzXDhNekAO
RB2hp3pMj++CBiDP/MSKpN2S96xK874e02yDG8BbGqshf96xFgj1boJc/DB6BNhrvZvICgfPCKvw
+WwrEEq+2oHDN+PbEeTlBtssZhUsCrtEhcNjtgSv5zQ42N6iPlv1vwLXzxAoM4A3unoKiMHMAR76
x3DGqlGHML/pNKhM7e8B0mAE7HffeMD5atsh6uxssARXtwhNF3u16EAodwoGLJqqIAaJXkwQ+CQW
SvdlqqbnMbSbW0KN2XbuJkTRsvYB9vIzkeZmY6Enf/YmHRSo7ltnx3Yvit97FyXx3Yu14HSquPve
uN5tGTHMmo3CMJZW1WlGYQkL1W8DQNRj1XXf8D4w4ATbwV4pk+luwKvo1iF4XCwE4iDVX1LHvQH/
MDHLHn3u4PBtZNVOdCMAvhRjMm90+FoXkCiyuCJQ0QYmWbfSOlVuVWysBJd6oOsFoDjPAnTDx+AA
mfni5CSl9ALNLaRjX0qrc4nyFNouieNjObXmsa8r76/Ue4XL1Kmt/3O26x2cd76l3gKRUX5GRr/N
rSy46GOAP2KlNjtW6t6pB3h2tMCBgjshJaX4LN46CPeOVRD0UM0dc8Y7b7SGx3RAo8ihhJhMsm/N
4DXPFPtm3VRD4VyLNjP/s11DEcPm697ymTt6gwWO0c0Aelaed/AD39uGHuprGkPfliXzRlcDXkXf
NG7mOiZtyuzjV5rr+zxIpos6I9+EUNSTFge/rcUhCqrObZ4/SmdkdcaHeNks4jlmPmq3qlm3T0Pf
TvdtvIzclLwyaJ/qiKluVafHMnDUcJs6PEYwYWelZf3R9SkzDyt6T1IdnUOzeLSM0T6MecT6e9n4
7t3sdfDQWi3eN91T6jTJJWR5cEl9J9oZBQQA2NjRjWWbT3pgwN7wRnoUdo8DiCvie/F+UOqnGYNK
AnsszrpF4EzLToIBs5eMNFRhYImmtXhdgcD8Z6N05It6tE0LD7sMI0RSyy9BaoyZ1xJmwa/BQfZ8
SQQos77XfWxdMdyCI4EZqAfHOuhBY03BMLHi9DmX0MgtgtJnOmpx05jToxrOI9QO396NqNJsp6WI
TMG07U0elpm6AM2cMIVX0iE9OWugizyzuAGRcRomGCnAle47s3tSWvyfclzndzommvNWMHPhQuC3
wJ/tnWHK4RTM7v2YahpTwS578EjNXeKmep+BG73htQHasPgeDlH6puZ4wXjtL7fw6dwSJXCWUEE9
66x0UjqU47nanWwmPmEArDxl50trNMCxVytlqwD29EEKTHVuXuQyuFa+RnWQn7O4ZMgeO2eHYTfw
EFIKgOCKeVugmBY5hc17YW9Nhry7QYPSWwMUwH9tOCQNfw/JEf8uJsB6SubwPUQKDvHRw4Q13c5x
RgjuC94IgPYu0Xi66P+mCupb9R/WNe1NO2THeqz5TIIKTBwsrdUEklALj7Ouz074tchL4wsS8ihy
js96ElindFCeZ4IAC71VPVbmYjwQf1M74xR7Y0i2fufFs3cOI+s+JpW2TXXkS1s1R/jPADFu37im
Pt1qafw6qqxSwypARjGEMryYNFU+ujZJw98DCvR+VYAIsro72CS8wXKV9lU4Ip3+dIOjvQDbdZHG
ViYWAibjtLbg6vO0b3ZFanuPsACcB3V6nUHwPRqAEew8aA5VnHwpmRggXxkBrSxJpkpxTvWMOV+Z
AdBUlGPSuSHzJyMF/mLt8qAztlVZ9CfYEcVrZ9bNaYQtspWinjgNeOPawi9Uae6YLvP/tJ2908vg
12Qr07GI0/kG4Y/Hfgbsbbp28hAg5fIQNFpNZhgpTKd30r1V29WxhAZuBLAzlASJuYyftzA13AGp
YCckyVgEG2cesz2r6AeDOAej+C7LHroQsBieVq+YlrXnbMHMlAuuLgRhcTadh2jBjdbGpJ4BRoQL
klQ2kx69K4rh7+N/qqRemmfLa1dfyoD76rXQ6TZZkbIVoGejg5zW6irY+YcJR8iTFb7GDUgB/2Vs
gvQQQOe1WwNu0TC+IFSOuiGed1ddDcEICW4oM1kwuLGDkvciuCEHOj+FJDn+mNwmuIDLsuY9k1V+
iezKG21VcMlOspvMRJBgYfHvDXUB2tdtdRSESuU4LZBC5rIAh3rg1kGD14O/SRRtiSNQG4DF2pNV
+eoo+S5RAxxyf5n9AIp5uXHNckXZW/GJtpao816gilI5ztmUnaRl5LTcGWQRg7/Pb5eLSCstVKeN
7WTpTn5lgtY0CViEzxZXv2PQqEdRGHG8LST34QyG82e3PL/RjJxTjhq15IBlk8j9l92YJTIpLYzv
pJhl1TEsFR3/meU35eA+A7wzTvIn5WfgvBxG1YA4SV/tvbL8JeelYwDHfHmM1ycslYKXyn2yLtZC
Gl3rxlLvjkit4MkE6OOK/ZXeAO2WDPU4peNe1evvggeWzQCMuqvh1xFPRXIkqwYbM6LKSRnj3WYv
Se8rzitUg289zMW914Q8URsJ0UObNC/y7O3EfRiI+xzm2mBYt4YIvT2m7qS3ikvqsPxrQzTb1ocG
dlgHQt0EO3lc8jRkr8TjM8Gm9H/7hhXqPnnlbuMVfX7B19EDfSa7ywYiAn1DOVZ4vTO2DMkMEAGY
M1bDGIF+2JWzHRwpQCK7Rn657s5pDxrKjk7y98amIUbd7OI2+TKP+kXu3PUuQS3dFFY67eRey11J
2oL1f6shvrJgAOSZyBmyJ3XX7iBl2RgpjiFNFwLRRPRx6J7lwV+7ptyatTfIkZrI56YCw76TF0J+
pN7X3J82KPQtEXRmuVb1o11sQ5C7vN5fM3f6GeCVcciYDdDrXrQqb2Hahod8hujc6tOzvgwd8tnO
Yts5zsEMEhjXvY0KnRMl3AY9ISvJi//nD3/4DbKL7RVkdz3Ury2vTw81GRxKe0PfyRAg3/cOufGT
DSBrfE7h8l5v7hVO8eGt+QCq+HwHDdJ4RQRrcm4ORphr8z52w29Kl6n79Q4zCF50x4XS/U8HKtT+
McPE8iC/pferh9Se1QMajf28bbLwth10BZjHMg4tr7WcKXv/Wed15YxwQJjspCf0cXpgCsPSZekI
+oi0kwnHeu0+SwO7mmlg6tsBCbaT9OCxs4bTlFssS6p97gwYH7kLuPI//65dpGc/BCvs5QZwhQWQ
sva9Ob5z9QXAaBR2vcjbMLwtw7L0JCmudQXRn2VEsvTZ2ftONYBZSR+dQGGMlPayWd/WD130uivH
58obTl5jbqUnXE/BVuCovLcNCQIZC1mwN0cUus/rG772ZamTYrD0QrXvDw0gvWPoRAc5Zkpnlxbr
+Z+7oJTlqcne9RwpX3c/HZfip7prty0r2/576MFWjgR/ap4DuHKbFHhMkQJy620QzsuHQ/cgmgY6
C9VJP+BDQZ6eeYE88cHWMQZ1HvK5fXKYG7A+vNWJWMxqgcd28pQDShnq7sZasKrzWD7lg9sdTHNm
KtHo6k4NCmI3PQIzGxK8B+EdTPliF2nOQ70LovLBwbx4ffDyV6V4fZ3WslSu3eTTKcWQtqce+0Hp
jLKpl+Fa9vQE+pIZw3mSuy8XKcAzTmBW6Ha9D61+K28JrHZqZfdD7eAaf+UWIkqybplwDd5Dqvtq
C5ci5IZ1sZKeiYNDDYkXfMOY6G9RD9wdGZO93GPZyGOPl+kJQrmskaf0Rz7pFy82soM6jzeJWSJQ
5nUnGWQ0Ru0Wzm6Jeu4uLILrF8Bof0HKz85yQXnyssdI3y5sGDsafs2D94i9nHvFLPuJ/eLjeXbI
pUesg4Gqqc6Z89bfp7ejtusniPfrXSwzh5E0WT4zmZtZO9+CLiSkEngBf4FLNpiJe8iPShNya1BO
DHRRRs3aX3XMZLIFXrc6Tq5zngDmkM89Qo9EoziytxmOYdfZ1XUVFWlBQc5N166DMFzq+9pIjINc
X36Xb0fjudUfZiNvD6ppPMlTXR+t7OVd9zM2pmgzFgVK/1DI/16grQOHIt9+KV8ndixPSxxpWD6A
8d9rmZ3Dzm/z4Q5BdvMENK26CGtniLrqQl/4U4ZZdn2+8iTWMWZ9MHygf6fQM83Jq3cWBGlkMRwD
h5OCl8BlBN+hELgvuWXyZKRbByqxRwt4sF/gG/LPYC4N1hF9fZLXDr2M9+tNWI/KnjT5/1+KudoI
e+luHerlx0jxOhdfy7J3rZwjbD+Y0CLMIBNdpbNPKh6L0kT+7HXKJbs4bPKqXXfJa/8Nq79+KOV3
fphlXM8tc3cLLOCWhCD2GHzoZf5KcoTQtbwmc4EczDaYzG9orRBPDvvkVDRhqO6l+XXXX76gEWCQ
Lkiv8zjpqTKjWzdr3TRnpBw0lCI1YGLLJEz+nXVzRUlK+cNc9vrry3mEiXM3Fui69ew3wNMPNlmq
eYteb0ES6ocrP8SsL7qrq2eZlsmkTvZkc730Mi2UIokgNK8DCCBrY2myFmVv3ayPca1b/8anc6P8
rUOogzGMMVMGTiTcwBZJWd487njCMn45fv3xc6kVm0gZ1A/TSHmE1543fw8g2p+lu0a66gCaXp5B
2HVIbkhP+fddOfs6VAHKaU5ume4+U0ECmCLrEu4TJ0QIHnJ0PbCuAeWAbNZ2Uhz8n4NW5+frr196
8pXssb4z1/nMtTNLrafnHfmTf9472bu2kt3PZTnpetUPrT7/gc9nKRqJjdZ+1WakZmVcWWcPcu6/
1a1N5Oh1ni2760aex1qUPTnvP6/6YTkjraXhpz/1b3WfrvrpLwXLgI/RXN2FMPqWVxwPZ3IV1Xxd
q8oLLxtCKZAzoRGxeF/CbOtmrZszPEGh39Gmag12r41kuJWLr00/HJFd3wxACJGCv/ZoeVnkPVlf
lvWl+s+69TR576Tdv9X9Xy/lz/lC7i9i0H7jzsWhjWntMheWD9e6ua5k1/KHWMW/Nf9Ud11PLJe9
/gW5zqc2178wJN6tpgx/1M4LtzI0yBpU9tZvtIwha1H21gnZ2vhT3aeitPN7BAP6n1qNJEJS2BD5
eDnJvTO9lS583ZVaKc+EsllWZ1V20L3iZR3eAVNBG1/LyrzQyKUsIz9zoYCIkpVZ7jV05AdWO29l
eCD6jyRrgzLw33S166Bhq8QQZHQpyhkSJuJvu38bbteu4Miif22zdoO17lN3kaIcHYMmJWThwvQa
1NncdY6ezltZ/yYADAgXJeNr0A7R4frGy01ZN9dhdS3L7frPohxYX10pBgRS/h6+pfzpClI3ZwnY
CS3hNVoH++vE+npcns96ZoNXCYu37GwRGDGWCMmHlePaTM6VjUwM1qLsfWong+ha9+EflyOfThm8
StnPxh2owMcaKgWuAdKCSLmhgeRYPlwljnjtiwxdfpZk2UnuTJn0eXaaVWfTZI51kpd9faLXd/9D
MPPDVGFtKnvyeKOiJ6J3bXQNcuUOoidGHCGToqOVPcxeSToGNRdtupdX9BqnlB4wznrc/CUv8t9R
rVoN9lhnkzppSA7meXZOkAiGJQ5pTTZ1Q7Zys5Z9K1DQPwutTbnoDjuzhQEZA/Ia+bB0LTiaun8j
nG2LBECkol0jd1WeS51BZdKr4rWM4ZkIn1xfHvDcIrrTXuOZn26/3NQPj+i6dL3edVmzyO71NY9I
Ts6eOe3lLsufXTfyA9ai3NhPdddVnRz5TOZcW8rh9V/Sw1Df2ljrbbAxxCouyP33rojHo4EQ4F6H
MUsR6hkCpMUZn0mOWjq5M8NBpmc56nnAPPUkwbupDl4iLTtqyzXUpM7uyqBuN9Jq7rLxpMyluVP7
DJDeMBSbJuJVl42XuebW9gB4amCKbtPEPahRaOV7JIMwXGZlvycqCWp4cs6NHjQPcLLINSMaC/E8
c3AvitXb1B9fF0T7cwAp5Rn+Tb1DNW5ElYOi1GUIHmUJ6Yl6RAUitqv0OfYclAXN7m6K0UJwgC0c
dHL7R8/y58e0an7Cdzz1pla+j7mJq1bqf8tLpuQ1PvAXP1BBimfNa+/N1nePaD2ZXT8g4aC1qOMM
wyZo6vpLPYPpZUlevulqam9R1AFeFSHbpRaLLYBJKHnOrQr9JlVFyigmydSU4LgxYqzux+UIoSTM
BAYcBcJEOzaFXd7PU1Ldy55ssqJw0D3Lc4SFCcJbRRzsygr5IX8avpokz46tukj5ZWplYEeCEsdu
CQBvXJ+VW1zEqF6rED4NHyNRFQXDXZsVYIK8dmA93BTuBaQG6TWPYHuL6tfUT9HjsGwgukSPvpp8
Q1ZTOUtVmWHSje4iqlwFwmeGRbbGCR4b1LAfVTKhj6miadtpHANWEByIbQ9oVWpzL3MsRfGQ3UzD
0N1rSec9zMumzoDt2fQt2NW0WA+EepZutdLBFW0gO2NOmM2No44ujP97SqL5/loCzYHyr0OfW8+v
Ist7QGUm2lZhu0H31Ng7mmXupqnJ0XgDTF8YmnmxHaDOwFq1nW7rSbvBCh4ZDBzASy8sbyuodrfN
slmL9M9jUhBDHZA2suGmlfoln83U2GqmoV1kU0zB/1YWfaVsJw+WuxemBJsRNXjtfQCjrj32X5Mh
/8sglQ4uHLo/75YJnxlkImiFokIlpp9/k+78EuaJ/nVqEtAKCOK8BmMG7BodrIdZI5dsTYl1U7l5
f9H7uD2laVzc8wg0KP+t+tyMCp0rS8071ehfa1SD7twoeRjsqoH6qtTPcU/iyEHscS9FOUAq9A35
9Xxfj5se447NtDSPtRRTvhgs13IeGWyqHAXaLWPG7sPJVv7NSWfzRi5VN6Z273jhCXIYTp0ZsmgH
PjjVbv0FbZD8CcM5uV63Nub2oenafa4ia7P1sVjug+wFo8KZoH3RsFa2zRuIFs0z3PP+ntDxWUoY
7bbPmNZBhspGxJqWFlLnGOXnkxL3VXXR48I1EKA2tB8iFsuuAoPuFv20/rYeCCuXKWoncsBByeKM
DGYCmo1boZtKe0RsU9tKUW5PlqrLp8oBE7bcH3scAbpUy0QvPtrjn+u/kya5f7SLGs7Zcv9QnQaR
l00e/vT0mXEwUU6RXdlUwQzDfS1LbxtbJCQ/VMphOdJB7tgNDwBnQOAF6FwTq/+OfiiDkl7/VddB
eOrtIUDjPay+leVBjsdDWB9SHdWmalYcAtaKi1s48cBzE0TBbbdshgTdE9fwjx8O9H2Kncx74Nvx
HgpDfFOOGR6Gy0b2pM5klV1ACkBRLdaiBr/B/2gop1xbr2d3I+aA/5dTUncAX6Fqx8+XabsCkdun
8b5UiQZuP/06aS1/ZCpKvblN24VHQdrRtFoYsChS3kXLJkdg4k6Kk++jWBj5A+R1NSa4vhwuVZTL
N2sj2cNB74YPX0cemZNjl6hKWFYenhiTolycdwsoPspScvTTqVKUP9yiOnpyEAK/nip/7cMZmW7u
uxKAxucDy6+ayhiy49Nc2H+l2JOCXJrd9KadqvTGHSMAJxrKm11GnlElW7FPilB7UctwuHX1+kce
aurLYBfqix7W9x0D7D25aZguiA7y9esN9L+cutVvbKAl727GpUjmlHcpagbvUaV8gY8cPMhBswzu
/CK2H+UYSOF9CqHuOV9ajvV7Mmjmq+ZHxZuWnKUJ35zsRW0a6Jf3YZ1Ot32gpXfjskHcTx82ZlKz
azfzhjEbNN5SlDYQTUnk+O5vNRlwL3WJXcJcSt8zr0ZHWzParRSNvhlOBq6pu9K0UMTf2FbXP2N6
hXSRNer7CELle9Nji6DC1zsu/Mp3oGDlzs588zRimflY2uMrEJruq1V+n93G/WIpbnvJygjpJFvv
vjYzQArVsfJHRHTQ0g37P4Fjt1+BbOm7OcZF3G78Vw3wGRq27QDek704bPcz1rDwhf+3Clrk3wc/
1emWAyo2m2/Lwav3+LWVKMw5xWumWPalSbsJze2+eNVhTD9j/b6RgwowtlcQGF9g8qp3UmX7DfkF
dyiPUhxRkzhr3pRspVjHrvk4k6WTklyxG9Q7Fa03HUb0TTDN4BIKKzRuarRioEXXPipsdn5H0D3u
dmDxkPVEWnZf+YNzkSN963t7Uxss+h1uJ//D2HktN85kzfaJEAFTcLck6EQjseV1g1BLLXgUvHv6
fwH6ZtQzMSfi3CAIQyOIAKv2zlw5+dx5AMZET51adms8PtHNsmpHqoVMIeqOy6pFEBE5kLp/WlYn
ZXx3+M2/LGtjl91xv87vjBh9jz8E+zDqlWuaNeo58rERhz5xVX1e3iH02YCd6K6F2zwmcaMeESv0
V11vuFRiqPJl4pyWA5btcBG3hVJll2XTshBQjiILA0PV6gSuStJjMyu4LofH2NHucnGta7l1Wqck
sLDagDEvjtZoy2PUYpabYcHFUVFZ1G3pgJlVRy92SdHSrai+DTWbKPDRfIAQlr6qZulu4GYW+2UV
jw6Sel0+FWIASWl0aAnmw7Ru9Fcw/VDV5APpymqDULxMX1FRZzvs+PZWp/fxapnGMXcU816EmX0u
EhOBxXxYM6p/RtSSB37atDPDOo00Ih4582LSUn9NBa9Gv/uvbT+HLI9MpflTdrq2+1/P1xsEMK0V
31bDVF8GpUQuLR3Qd6i6BL9Ef3LVfxRDbz3V9gAfKNflKQsNC7JxmaKI66fnrnSuy6GDkZ6qyHBf
qjpXPaeKzXNauASwVBW0FLiwj9iRPhTgV5tYrh1kQye14KJyhvi91RCImYZT37qiDW4Uy052URqq
91BVqtXy8vb0ohZu/dHSN0JGJGI4jKOxp2ZbQN0tzKtrwRzncrcBW2r5KskqCRkXRtWp4J56sorQ
63w9vqmAk/+z4/uYZXfxsxUfCeJnMP6eOgVq7C37Q3SPp+XVYttho1ViJyxtcfheXXbrrpYMWy7t
6PvIQNOvpkjMnWr1eLd/XsK0xdFCXn5jh6aySTWpE0vV23sTve+BrJv6pBnC3lpJNt6N5Lh4XaPW
j1yNKtIfx35j7HyFzaN81e6D0ycMSQdpbq/3ViPFB55EYJGC+zzfPi7aLLExqQTTpirL6hLrTbUX
RtnfRE5jku7rF8QStDZ8LMSq3PhwZuoFWCy/81/jYHhMIqH8UVBafr9Rlmug4qT5Oab9e6go9otm
1Rm0Y226Dy3Y4AxRglss1M4um6HiquKnxy6NzR3lgPTWwQqExrk2qZ9xI7P8KXzlBvyG+VD51ANy
kFEnMcJmEJ4EjviTQUbW2+4hIJqjbn51LZplOMX1g9swJ2y7UrtFt9EizyFhCd+V7VFc8/29rhtk
UA32jDRQ0+w4aW12XB7ZdkULEATCuU3AupBf80uze/chT90XbYyVs+hcl3MAvrcK0+pmWW0NyHO5
HbcHPe4AU2mMyw5tgdRN1o77GGBIX5V9qJ67svAfo2p61c1Avyxr06wAt3XzdjnU1exjpJn+3bIW
dsGuSYv0l5C6/+hP9BKlWd8Xhm0/+rvBz+zXmJ/KXTOozc5u+uBN6ruqr6y3AkUWkTllte+DXr4Q
c7fuzMj5xTzyRMiDvFS+Ajw/wLzRdqG2+t4274gkHWeSdWcny7ADdjRyEQFeMyLjzxJ3aAJTC+2g
ffw5oDYqwyut1tz2RApe2nnBF2P0arKRvWV12UHDVl7qibQtIquPiJ1456AtUTcQOLqidicvxryw
QPEeHcU453Y5/aIK8NIW0fg2RrPQo8HPAQcK5F6qv8RTP74NVWSuh3l7NG//z+MdkEs/x/uOz+sg
T1vXgQPw7V+v/7P9//X6/3n88r562ePcdsVG5Ga87pmwX4t+rK66LfSdNW8Dl1Fdlx05k9/vbcsh
gCLrazFv+6/n8ssJzkpxd7HOb+KyMGe3pVvW6pZvRvbPNpX4aDcX25/Dlp1D7LqrqsJvEBS3StaY
GCbxfA1a1Qcbm2vd6+DYeNmgydtlMQj+X7J70ldaXW70MFFPQYkRj5vUsgKhXT0182JZtQwF0/33
elZ6HdM1WI//2rts/1ldnrFsg213zCMEbT+bvl/pZz3lpjcNzm3B6XrviP+ASOa+JviZ+FIV+cH1
8ZLqg/1rtDr33QBAR7XQ7W9NxyFwNIG3IlM1ovuKmxjj8aEulK2hu9MzRIZ+1/KqC/D0CVvWYXmP
MEPO15WNeSYJ2734rUaja35twitudc7aI7oRk9QBw9jqdTPc6FUIs1u4wXlJ1PkO1zFDiTmXydey
Y1l0sLo3DiIrnOidfRCpKIDrNP41sxPlCiC69fS9S4xYMk0wXQzYMUDIbbFiCIIvJh6qnVJm3Y7J
H1h846sUzRuIkf45ikmCT9qmu43qTturcZMd/CEVlzDQycRQiukpDdMvRIfZF08OiYO/UYSAjkX0
75U8mZ0xtMGllHV9lfPCUBkehhJc4nyAoc9WpBrJhtkUFy3FFw8yWd30rmwvy/HLYQQ8bQiNHAlA
A06TzJnsSObJku2SawCsY0MuZXoHdIiACJNgNKNVhy05aNXFDNpkV2KtOScZpgpjENPJdlAW4463
jnbWRwcJyvjoisg8UPaQN+449TdZOQwHRY2KY2ZIgn38LjoltQ/iqbedU1KMZL1WFEmiNvG3cdOo
JDCo1dZx5YDRFegyAKjujv5EsUlju7360J7gBqMd5I6DGqjsuvupJeqHcOfhITLBI7di1bUhRalA
qo81Peh1OKjG0+A4sLzhnj6TPdOtymgczj45VCCo89QrxzCChAU/jt8mDB9+Ov1Oamfjk0f2Qve6
hmsTzV77KbpHS/oVWer0W0mM3xR+sZebAYXywNG3WcOPs9+LXTe/ghOT34EOrCDiYWBCZY1AOpGY
/JboEvVWvLtoDZgCZv0RNupwVyW2PtP4J6Br1dk1xxYUMlcAM6Nin9UaIBngfcMlhtbCoHzY50KJ
HnzFtS+2hpt2CYIPRYflzvT7fZf244uwmDtpWvDgSK4Ubcwl2AB1eIkQAG6Cou/2y7P0ODlURq/d
5LbWe9QS5Q2OoJip6qwMNl0COfxm9b1JjAARl0OWR39ttOY9y8b/3vNz+JAtfELe4Od1lm1l6eBD
o4G3zkgMvJhFQ5Rjo7RPLQGWN4OvZuArOCUZvG3qlj1Oj3kVop27GRtJzuW8qosR05Iw5WFZ9dNK
W+FOjFeEPGCSs2wmBfNCz0PyngoxFsfBTUoSLHi0LH6OWR4t20ga5+haR6LU56ix/j+eNwGMKjCo
/8drL6t/vbVNjsCBkdDqr20/T1nef4iK6SZLX+oxDB+45/orGdvmQffxVnS5ca+6tr8z+lBZTzn/
ZtuV8Z1Vyv2ytjxJGO5902bu2TSVPeii6eK2NZbCJm+eu8EuV0ZvB+9NoDxgKHI/haZtc4fbARzw
daDlesQBQHnbLP6imHELHST+XUZVzM9O3bzMcffrxGyLM3XuowrE/YxRoDznWhluwZlOq0So5fln
x7KXAdY/xwkieWRjr9X2CYkMyc3zKyxPWQ78We2swV7ZfUXP8t9v8l8vrQwJfiHdf0rRqALMnN/k
5wWW1bRX9zS/4hvP6RX71A4BAUREh5L4onQhFhLdvhOQHO9Sa777ahKFgQid7204fYlUSp29Tang
bKsEl8QqqP/v1XkbSd39OZoXyzYkmNqGXDS6IPPenx3Lccu2slKzrehJBVhWG8vINxFYGK+NR8r7
ZfU7wrjgSrV61YIR+1tXjE92waS9Gmv/Pp/yzkMq1l31NoaGaQ/ZrWMAVYmBuJ1Hs+v3ElUtBMcI
zT6xVQczdWGCzHfx3lajS56q5TZjrnunwtqlYkD1OjUrhcK6zB75dOGamrfznFgQUMxJiDcyRV/8
OrU+CtO/USlkBpBw8DUlVcJQ+lEWjQW+jyIDDY32axjdk5/n8sOo43dFUKXmbomAHtWQaXakYQlQ
CyZIz2zK+ke/6muY5kwglr2DHRbHMMMKuOzNifA8+d1Ur5a9cRpmZF7ClFv2jo2VXipFvCXzK9Hx
yG/Tqrxf9sXCoeYEaIkxeXRbNKpyiUkS4nFgTtHt8mhZqFnwOulqefjZtDwiDTX0YnJ8vp/1s1e1
M3sX04haLdvsOgQ36dT4ToGDrn+O+3kftc/OtZDWjT/pHDvFpFLhRLofEregReTTPNFS7eg6rXZU
8VHhWY+0XTqBill2LIvBgRq0VuZjKkUZy+3PczRf+SimArLdv1/mr0NMO8ZDtrz4z6t1xHSsO3ss
vO/XXXb7acxb/HXkZCnKmjgs4RmWixFsfnmlr7AI4mD964nLju+3XD5gmKn+1hXi6XubsXyCnzcf
3YSvoG+36qEOG+9//k0/R//zutpnFsBt+P4M81lYHv31YecP9/2Zlj3fb9oW2W0M2BWr+M5sHPUo
58OWA3xRUeZZHi57lsW4nP7loXBa0A39b5eO0Flp+y2jDeLUhvpcJ1G5rgiwCCKsZkGdv5uyHmHo
oWns1IMV+tPOdts/yHJHLwWsqEYfnZ4QHSks8ihc+GBu3x7CtPmsMt/dMmY6OiBMo1KPPM0aZ5St
+2EpRGTH7UqpuJEDmhXg8B2XGmNNupVTJU/MM/eY8B5F3bmrjssOrsf4UPkl4uL2UQsGXgybH0Ts
5NKp9cmO8V+WqJ4o6GxSqltS6O+h7E8KXc9REok4gmAo5oafVGg6JPh99/iImaa6yTFStGvVJMqd
GjPlLcgzuiv9o2AsQrzcvKkfOmxSaXL+3qYR4rKaZJ8dfp4VUMnzsgrkErmpyt2yAw/aezPhuCqb
DivndF+X93Uq+ruegVBjV7DQc6bk/YRkBHhZzAcJHpWCkBUScog9KFsbskMzrAaspsJFb2iml04b
SACbF2PqX6seH38mj3bQm6j+WUiqxWs8ZsNWl7DGlm05BIbdRMoaBdN/bWsnBhIgTfVdSYqedEz/
NpsX4Cjcwi7vGgtcU9rAxRkYw9xN8yJKjWLvjPa4Wla5gxh3MTQKDEP196af7bUlniOzMW6WTY5S
6nDJhom40Fpulm3LwtB9nTYRzMblkL92QMwzxvr7jZfNpi7p744yPyxvvGzzw35luY3hNWNFx3r+
kMvOKFHzo2kBIJw3mZTVL7ateH0QxldZbCSG4LtG06IrPfOvISr9Q68ZZ0Dk6WkgrOpuWTgTrH+w
Vub2Z1s6djkhbpD5E1WJFSyNvkHmdXuTmIl5R7Hf/H5uG1mbSfqkH4VNvc5zh0mbn5IxNJmFs/te
JyGp3FYyFWt0vuwPC1M/zoPnuHZuJ5fRQTeV9IrKVty5bqLcmtExmFeMKP5nMZjVa0vV8mYU6Twt
xO9D+h/CjJ/jhgTKUTpx611eyFalRXZFdEfgXXsp5Oh9f6OmIgrQGjcrqMj1rayy4Cookl31WN4X
fjAcl8OWBUMyfUUsULFfVpdjNSjrnlmiHF+etWzDUZFiSUjOzOGGtasG7l2aG+4dXO7pxjDat8Cv
oITM23U760iSild+7OD8Xw6DgHmgcx+elyMY+d2pkWYco4nvnxyjZq8ErnWHWdS+I0Gs3GihQ5bB
MNl3yw6tAe6pFjRnltVlB8AUcSlTBowkbyiQY8OGVrJhrLuI+2/SmaefY0Nqp4SZ1fYu1ct464wo
JsBZhtcCN4RHPEuyMWzIaGu7Kf2t4RqQw+G3XEE9R1fR1HhDjYT6wUA91DFSQoXmLJNlwdhlIi2L
NE99GhhtFAFxeAphIf5M6vMBD//zaF6Fr/ecN2T5ka3hor+bo1V8wqFvlkfENWf0r2+a2SXUzhLG
5dGy6Beh5LxgUotwctkIurbduTod7yEG+CLHh/BbeDXrvFWG3dWLqk+UWRpmsbPx4WfBGBmrw7Ke
La6HTmTPYjYetbOTppo/AtlEOI+sxX9kloDdoEFSFIC7e7Ms9LIZJgKOqpm/8e+Heup+RIkOA6PO
wT4uu7tuwiG6PIzBzoD8T2LaHIDzadpB2fs+Y85IBEkCZyR2LFqIy1n83g3s5ThXZXawT4g7wGGG
fUFslNFQsNi1f8ZWfPrQIlJZ7gbivzxTuw/IdbyRbfdic1qPEXFg20YTb+Eo3M0wq2oTXka6R+44
2Wb5e3/O9vJo+Q/Qwwo3IuBcKaSkHdVW96okEPuGoLYby5DFwWKSkJRxtVLUdtcL6zHlrzbNAYc+
pg6V/zBfAa1iTO4ApJ8U04srTMyzKS2fFdf2/M9aHmVAGzYlWBB+dzvtpoZsEZQWjS6jgMSXpMPp
rxODRZnzZrk1CEVbWytK5lPvp+BWhuaHyEJlY5gn2VfDTR1a/ffCENFw4+vzmcvGt0zTyxssv+WN
m5dAx5eHueN22mZ5uESvLo+WRWL7JWonFxrGrJ2XcxxLYZQYdBh0/M8vVuHa+SHKAAHMHtH5z1wW
yx/8s9pmBmQZjdxMf/YwTbNGcTkdcvGcLg+biYJXntmj9/OfWb6nP6vLI1fribfCwMvNW8IJZGHM
sr+fhdmKcNcK85jM2vvle7Asonm1p8WxnaL6tGwqfJNwh8BhNLLEGnRLooGldPx/Oyl/pVpdkT5q
5HjAZtfY90O71ftDAuQLkzzndOZDlIIYg2WxrMYRFGItUr4qhpT9kWDIZjXVdkcqihIPR9uRnkFM
VyOHcRVkROuG5FN7qlMyi9FVf0ft59NNhwetmMG6jEfIjZUEzmGlH2mdb/SswzeanDNZhisYZTRK
pyI8WWhhzoHfrum316t+zC6Zxk9E7pam50JZPapls+aWUdBCp7JYlO0B3MA8tZ3UK+57fT/1JAhZ
Dpm09nNTNflW0IRBxd52ZLHUwTZqCKIkCVzpMvojyAQ9fnC5acS3Qtes9aiNysZXGmJhOn0L+x88
3fRoiPSQFwX1OyKJolq8ln1JZuGYbsEvRRsTo59s2lMYVOqKH0ecyaGUXo0hI2xPgF/Rk8S0dBWV
1msQU1TBS7UGyhZt+3LOiG4MVLiUKGhOr6dC78k3dmqvAFFRO9Qau+GrtjkxTucSlcLzp849BWMS
ryMCtvw8VuGaElEaaZSrOxXwrUH++UhoZtl9xT6ObBUl1XqYTGfnw7pRimbf6CEnAQ5dJCzOtAjx
ite9QBfTP7nOXLokCJLxWP1p89M931s0DXaMbR3yZGcoI0ZgBb1/2ys7RhTTmv7jG4PncOOM+PcL
xUpgEyHTcSbGngJvjgMeDfkmf3iQu+M+ca4DCKQ9HU/1hJiW9AyHBAY15x9d4NLFM98GAIOdwFHJ
2moFzClcT6Hy1fhky1TDef4G6bHVnNNw+mOyc53X/FCWTLIV279Ivf0oM+hIOpfoWus7wprGnn5j
aJOYo8bCoyB6kklNAq6FTwwHt5dSTjAEpvApUdO11cxIEVjLq0Fvnn1+LzworytymckHzWjhOLyX
VboRTIipW6PKGSF6mee2VLZZUPvXEeL6VDq/i5RUvUAN3sdO2TYOE8Fe67x5ANhZRnhEK7c13fBT
gcO6kgPZxNowvbglBQsKkJryxyYiEa6RER0MjUqeG6tXiAvO2hhTzw+7h1FztgThIh8JkWIpQqXb
ygxJST6SUmu3Uzm03himxVZxnkIlz1dmnPmbKs2pz3T51rQUeZpCXrBvqAxGmnYbDHEDmnI8tOo7
M/9w7Y52t2mr+zohqrUir4t6/sZyi1et6cCzAEhyDEKPm+4JRa4B7CgO16R4ZitGg9p6gr+6cglM
XTXjkK1iO9ybQlFXHcguKxZPgMRKgUgSzFfK+KhUvTwmfcWBGKpq7V4zApN943Pgdu9+UFZAneRn
PL1MegJ8LQ0/EOdmXq0/EqH42KGXpOsCLbU/uiBT595GM7SOR61tGFubkhkiYMvXvyjfgDCxXuPe
vMiBpn3qnoTOYZnWnw2V0T/39HjTkTrcFPXJn1oCZPNxRzyvRbpsHu7H3yRnU69+SPL2TWsJlFeb
8U7EjPzbacb1SgqBRKPT6BPcoXMgky2aYcCGAd+JdSVbgGDxe8dJWlUFocCKoRyKgUFWKLRy3ew4
96qX2hT8iRQ4GsW2ykz/SrZhs6G1E6+H0n60hswz8pYbgQKGNk1fyLhPPc2l4V1XTbSq6+wZvSgm
x4Y59JBE5CWh3rQqgoTnnFiU0cOmVtInYP5X0GnOqn7uLAh0ZZTgu+8PTqR/SiX5zCL9oy4NwgIr
yPwqcygq3Lu8b8etk9EsiDS07E6KjigcgxeNKuiQAfvrR3mvxuWlnAtV+Tg3Yv8YtU30Qs8HDpHK
1p1Ywb2rNoNizXbn4rYL41UkLaols1C3DIaD1PhRyNAIWcD7YL1w17SCdawdqiy6tRFirIpUXrJE
fmWGfShL672OmHgN4i500swTarpHqEI9yG/Ia+l9fPVOf9OQZhaAqvZKFOib1ogh8vRd4lkKafS6
0owrxcwHzzeUDweyUeh3CNEjYyMIldIb29qNQ/VAzBtt6EzsqALszIlKZpg/5oO6FaR6b53QQj+M
ZiUy+Zop8sVVZXzTrYPQmRlivzojhDaePo1Tk3rwZx7CavqQg/Wsy/HaWWs9s8qtFQznCTRnYkGe
q8mf1CzrLMFYO7KGMyh1OmqiPiS+j0zb2vWR4jkRWfevY1S8uUH6YBXtabDQNKr9U9ik+xoNTjLw
nYibeguSDTRNdwoBByJoA4xWpaaXFMzAlcozKq5PqPJmui9r2VPEHWHGwYcGGkB2RWC+jc3wRjZ1
trJT5bF2ANk0kf5aZ8lHD07PKIdX/GV/kO2iizV2UxcdWpE9jNjI16kqfxUt8PIIDlOXoKjmfNwL
QsR2kjYAmj+D2lE97WhAAlOrD0HbXsk0IkPQoT7eN/afWtSgKfiFJWObqPdcgPwFoLxSRE/kpZqD
bUpPepNfE9A8K23qzY1w3d1guYfXrAbQB23oIAezgbefIJYfkUeE5GiSxn4kFENe8A0j4bPBputc
kYVPZYeqcGN+qFlzStT+peVDMfV7jhBhQPpMn9xKOXLnu0dcVqza1ubUBxeNZHpp6rsm7veD9Lf1
vu7zbc1p4SbBzJ/e4bCitxcx/u9BAdvFJaJKtW/IU1NrgsUG95RIWJ+tkdBPybd9xNXbO/6fNCVC
OUGflg/Vs9U2J91t7lonXZPncC2a4M3MmDdiISO6oU9fbTz18Ellt6Y1Q8qDIPpz4rtBRwBsfM6w
odJ6RjTDxjFUBMbtTjDPOLjMlmV2IXq0YhwQqdSquFzaZ6uhqDylzrCCw3ObxkO9Km2IgKpAcGRk
wYO00j9FM1SrrEl7r3RbEiMxHVaheuhU95dtMIgcQ8jZedAdjZpRdtH6b23DdTe1+tYC5m3X3dmg
egc5JfFA3FlKSje09EGJop0CufsMgxChU0AJzaB2WHUGJ9nmNBJ5MnFD1zKv1W0Xw7/jrLq4z7zs
vs5gRHWJom51A2ZDXUW/CIBvfNj2/MAxkry6n+rQticNEBmzMXPv+M2DIkawm277JhpI46MSoXtp
36ra3QYdSNE6IqPYTVwvpURQ0eBIEcZ7uapw8TAIK0W8LgMqAq2qZlSsk302dc6BkMlnOwLewy94
2xWfWsPYeOy5PCV8nTg6CUWSMNfDUIz5upTRL43bj4c7CVUT+T1TVJ6CSH4RMhquhNbSVjIe/doh
qCT/rUGuc6YKl4RGIpgfOeRz5uc2KI8Wg8WgyS+dS9OQfBFQV2cMRE+MtZ8cmhZrM5izIvThYzSZ
ASRON1wcl58aa/QSp50TBvk1twiQims4quVzopdcHf3aqib11uyygcF4mqyEwxjMStFtBNFXRz27
OZpyJmSZA7y3oX80Zb/RdHNgYEVoRmTDdrDaO6UfikOkJHdGwICcTNpcN/OdQWWqLKeeAW3Y7TBp
G7WVeRSEHq0w+A3fCnZqgmYv1EquAL40yhdFv/dIJgffMgaSgRu6lZesAGMG4l6sUtS2+8kMKq+G
iOn28TqezHPVumhT2z+mckPU8ikimDWnCA3wEe1dUmywMt7FnRBbNS9fgSzctPkE8VnOiOa3UhBc
PbgaZn0ZPhbCZiSEBsqhSLAq1YBxp4zATCJBz50doiWTaEi7X8cW5h5rxBVivsctCMiuH8lst/St
MMYHXbVOZcwVGHKGE0GoBF3JP6btd17aQBzONqFm7SJreJuGG5QzjymK1BW5IOUm0zhPRIlfcGIg
G5mYr1t4lZpxLsGbzwpkvlnbtoYe8qLXR0XbWgQerVxTuRdSbDsAt/NNSq7goGKFGhFQ72a6HOkf
CTc2xTiCDnztQuO3binj1tc7YMlYSCEaMj1NU/B2jAhNl2+/VPAOMDAhNjHEv8IYv4lCGEmJ8WVY
Tb6yBsr9JtQk7puUEE3wgrp6jRxVhypnewkppyvF5Vtim/o7BZc/ZCgXxy6ha63TuB+JKkp07RfA
vsxDKoOB0tA8NZHm/IRNRI3Y03Ua+06yEyZcWm0Y9rbWOYwD4mINaq6GntK8xFoJjro5KhHfNlmJ
VZ0Wj3GaY0eybgBjepNk/Nw3Lqm+FClWVhruehLHoXZOFwsJeyE+R839KLIp9hCyFXxN26ud9692
3X9AEt1P47i2dO1NDpEJLbkH0Yv5wh8qEz5Jn6/pg6iFuO8S+9rWDraMODt3TksDpVRpZLuvsdmQ
aJ8ZD37zqxUqqG4YoiSIkbij2r43hPk5NcVJaBaXbtCQ50Qfo1Lt24JZRyfz3gsj9Y7AkUe9IxXT
bfNtEI6/Qt/s0ALaVxoqBLjEPszm6cVxfzmWgkhEn1l8WTOsmyZmgM0AE3xd4MW69EYotsScr7qq
pd8Q7pQiP+fpI9g8l2anv+c7ua6K0NgMscZMrNM4VI/yjaJbxtq5qQOAnRT90C6QDe62aE5ye9OX
6ouSprRaWn3nDzD3Bp8wvBQMWmm366BrPsIS6b1pHBhf1HnKAKO3VyajSmZf/a2aHBhJm1CHU1Kq
Inetyc7ibchDSF1l7aPNzUtDWztO/Dna4UtIn3Ic22ytdLABY1cfD/b4LEWUbnx9lwoa0jk+VDyo
wcYiB0aK9iXJg7lCzczfj/mvuVa15geBXkmlUWklr07ZxZhIRyt5HAZ+vU1SvbdFz5CjsxrahDXt
4ZCQaNd2YSh/Fj4ZGUlYXJog3BoEiWzdcTgWif47VTDshjHk95k3VDYfKJIeaYjLrYJGZVVyxW9c
xWZu6HIp9X19ycetCwV4HCm3o+cqPT8JoLNJbIElToSUrlZc4/1LfWohUfQp/fSk2gpQ87ggWcg3
aT1F9T4EsLFCtGSvKql/9gbYqfRRs+ycxC3tzdaUvT0N1E9c1DxG8SklqFN43Z/wZt4ZUffbUg8v
E8hhyL5JsiYNFgrBdFuFRLjeDfyaciliOMzfkcQg/e6+yLe8+C4RyxH3KI2g86yzn1xtOI4VMBI4
c2TJG9VtV4n3nH8WSJRrlLj6Tpkjl8NiPKWmCvU9ytttFDFPUxn7F0X/xDWKDARR/Xw7tDZVMO54
Hl3wNgB8Gx6IFXpMNF3xSMDaPWEk9Vd96aMe+nSH59IxnqltP9hZy2gTYao5oTgjuhrrxDFNXKap
3KJ8gwEv1yYiW2q9ZYW85lW19LdSQ0uVoZmgYPtLcvJWeW9clTShZCiMl46+pRb0nUf6z8xTcYNT
aIqHYLL2WsoAXQSE8nF3YgQAaY85rKPDbi1bA6ExJGEKVnduGFyLP9x4fTo/Pc7KIeyuqWCmZlX4
aeKeWBShvoQVQQ2jLsmD6h8AkKZbNFx3sd2daCtg9FPSi0iDxmMSeOpncuto3GvvQe682239VKt8
MRPzieyLe93KPRGQU0gEMBRwgmTHm7riasHWhUJ8XxvqS9uYvxW7o66M0q02yK6LVYoxMb//9hQZ
OCa6Q9lekhIOODcAZHAzvFl79efJq6MEpwlSIUjtU6JbE4W7+qMoh21pK08pkcQrOzT6dS8ZeKsm
agafbwujmDaXLlZxoa5Mkd5Iv/mdCywUYTsBpUT+VLX3diqORmbVa11pGVPlyO9VANVDrCiemPN5
W1fbYAUnij6WH2EW7gFX3FRRuFUT8zN0KupUFV1AklSJUox2+lhcEotA0apMD0VHZGqrFhtU4e+J
ViMX1UnoNqNNnNB4jhv0b34OONjc8BGObXhrRzki4f6UKxp8J0sLV5ge/d745TdYKHz/a8qVB50o
ocGS4YOSvMFMzM1JXyuBihqr1y8j7DHPaLQPu20Ouhvdy57OOg7Az8afT3aYvo1a95zk+KpJW4B+
Jfmbo/4yJv1Zxsjz/OCdIcQ7warhypbd1izGt7aYfXkqP+RK5qIInCTscR21HWPzuVI57OjihZ4x
UppVI50AeJ1qQvjmmiRSJHV+ylLilKT5K3N6QQddeZ2C/qSWIKTd/KxzCxe2s2ukdNZZD+QubzZR
H71EaSXWX6VZfJhG+tsvCrSWurxm0BobO+PmYlWkLZkNeLzjlPcbn/x4VE54tbXiiM/oXlc6xOk4
f3FZ7MceLGFINmgcqxT12rzj24jmfBKGp9JThcEV4AXJ+7W6bqYhJikx+j+6zqy5UWRNw7+ICPbl
VhJaLMmSV5XrhnCVXexLJju/fh5wn3afnpkbQiQJkmyUZH7vlm6n0DmioHy3TfEzm6ZLh88XsJp9
5hdys1Pc2pR24xUlHEw33OkyWTt9C+FYIS0qme4RL93hWjvthGX4FvYGPH808iiztavz6+omtduT
6YCLPjTwwW0xWedLVYb3ODgUbxzqKSuDGR13cXE2stfWTDcEqF5l1PyIOiDw+RacRiKmIJao29Dm
RkE/cT9lwY6K+I/Aae6p3F4CjPJZJaBDy4Tmk0J0zMz8qYn0t3ywTRZ6EdNa9FSuh8uT2fBgLOKn
hSoQqhRlKB5Xe1ZjT4Rq/6ia5Der32dUoM0B23wyladgg+7lh1WdZBW8MT2AjxExRQko1J8UgByp
EbbSjlbqu7m+h2VEWS8ZDaYMIiQfUjmVTqXcs9a8DTm13al1tuRlF5vSsnvW9IO3zSesaCYzS/eF
PBelAkDABXw3VX6z7l2NaCHMOHD3w6Sgm8yxrCQkKxzc8K6LexaNOCeA7SvrKrGILR6t3Vjn2p2S
gWAJlAggEQ4LNTdSkWdou3H0xAF5XLySIxlMg2bkj8pYYxrvpPVu2f1qw4Y+4XdZZ8HGQcKBEX+l
86xqCBt38pIsgzn9afjhmjFm3ARY2M4wroU3HkoHSToip582dWTNhH/qGK2y5/tsJ42JamsGVPow
sWdp8zplst51zNBlzzOskxQg4+aJfOH3tslmZRdPn0npD6bWeTsn+OOQ2bkeM+0dHhnPmhq6W6Ka
ITnH2ZvSYqhaGkzt7V77DAqXHw0z7DwIfhmJ2a4pEbkbbANMz8DEWS34TjbDkivu4n6eskXKMXLg
8AXO78jTf3c19O2RQThogwNOzBikU7FqPP3mpZh+W9tqVM5ifrt4RmAMG/pUj/O9577in4ftYUGy
xFSsuzE5Tar9mFeXKjG7VZL1T0UI+py57kFWJiVN55LqqMkd90MOFib+obiOVvaQzNCBp+SUDQd5
NNWwX9fS4BfhkQKPquyOfIxiI0IxgOE3GybXPT9r41B0JoE6Fqu3vRFGJmYTMDtUG0cCzanwRE0N
B4fGUPqJVV1k0v0Y8jlocUi6XWDkf/p4qs8NThsh5W3VYqVshB4P2NEAHzAM34vUH/HonL3wj14b
YLKSPDSXBWcVuwXDY/KU96+BEeMu5LJGi0IjXCGxXg0NXg5DOaxdL2Ht7Fj9Ckx1l8Sqdks9Rmu8
Y1ndUmIZcvKhtPhotlRf7M68Z439bKv5rc7dzFekGUO0CH/gMYKE3dV3qJnUNUQPhsGZdOgQO0Tl
kCJVu57Lnn6nI1bX+R/rM9o6KQRDWmm6I8iUs/SjARa2VV37fULJn/eUKoMOcAULFSTuIO59M7CG
U8hdcovMXae2raFo6p61DENA1cDypSsraFUUrKzqI00E3i9Fv89G6sxaZnkH3Tw0edOuxhBgqp4o
PjlO+t5S5ONpUyqrAtJDnZXRIUy6eQKtv1lIXFZUK0PsTgZ5VfMcYEW3fpUz9BT8FFRY1lqqMHdt
TjU1S2iy8i5EGtgyGXkIbO7KoqTY2aroTrr7Dn3dGo5K5XuFhUv6COxhz4k1raDiF09tD17GDYMz
QrqTES4VTO9Wg0zbB0Fm+qYm3mg25D9Slz+HllhnLXWbAUcNraesyVyqOiSdwPGDJ0IkzGAt2lg9
N726zZlTrkYH5XQ8kVhuqhevMo2dqbZii0PkYRKJs7LTwo90AlumkIdDGJr1safenroQ3JN0eLUL
SKZq8wJqxv+/mKD+UJEN4jq5y0rK6qxb8alNbKJXui1eDLhIiCI+NQ74qZAU7StjUBDF4geZebk/
NQYP477+gUWPX1jz/LNEGjd1BytlJM3i8rWwJ2Pv6CVsZrMc78x6xoQkdBriN+DwOalkXpuRJ452
wzcjbgulNxFg1xQC+aGxzLKt1zyT+drRimCN5UoBlxPVa5WsiWwrMICaf5KXbOAt0pGfsJFJa22a
5pynIE6Wmdwam79toDX2PolTCEz87JH5vEqbbyws3hI9EZWY0GZYA5Kx3e5meRbE4jQ/YfU5HMPy
QaWEwh1VrAL+K36U1th915LlHu+tVeOWoJEO1JlZlgPW49tuVa6TsNubLNyJF86JWG3NYgdYbOAR
s/W6cxkR3oJW9l21zeYx1wO/S8ab0aO67JzupQ7QekIDkruCIBqG6OYyxBOdlD8mKUGUdcJflWG3
G8dt70IwVAqHno4xSjhSNrerD/yb+RONybVTW4XwaRcFTOcSu1EgTBAVfFqdCp1O2EhLwmbBnWwF
2K3xQ0L1X53NsWG4GQr9gFFJOTGtsLjnzEr7GELrXdX/dMP0gfUM4RYYhVviOtW2ijNOQB06eMd8
i7NN3d6qGQoKIEPca2pEJtQ9lL6778GYbVJ8kqjz60h586Tp+q0mCVyL0/IM8uf42eSSjmeC6QB7
rVWNmQ7rHMS9zFhZ1+4w9jHXeGKkGx7bh8QIxjs7UME2WPqYBZQcJyyHrYIXPDzkp0bJ1K10r3hc
MDFUx9du0PZTrVIVHuRL04GI2H2z1sOiXg+9pzFRzCY+fXiO6uYts4HIjD96F19dVvssgnkqdt0A
1YjlQDsAQEeewpx9L9GNX0LySJSSMGvCnTZ9rXzIsnszQnK9suCctnArzfajdynoVwkleNiVzw1F
AfLePHx/C5vih/HSBSwPE9wbfAQ678qsXouc8Tg4RBfkSfKgmBXu+dbILTdV5aqEirLROtZ8zuyJ
X1fFp2r0v5pOZcZi93uNsWc3m273ZfYL7gbplbifgveyMtYd+cg3SrirooTyi5XtIixwIRtuUiXZ
5yqBzjIwrqL2kruy5t42xCbkj7waKw96ICC4JjzLj5q+v69c34A9u3EHk7SN9n0cywtP2IRZsLEy
K+RzsizggVTbMZkFuw3rDkLbIMhP1UeCyIqlQvKkq16wjgSl16i0Yl5ROMnCsr0UNspc5Te19v6n
Eu5BX1Wsncz7rgZmm4bit+PM3iwmSyNZQ6zr+K9o6rQLvam+xPPGovqWw6S9W5rsTBBlROWhSm2+
bT1H0ATDPof+CCdXZywlWN1VPFz8ZTduKsE4HFTac9LGCfeBequxl9houu6sQ2Pv2ra1MSfvFsaR
icqNmnZZ570vAxYyeY8OIlnJoRQHMdTPnVNNOz0xYr+T2f0AZQzsGHTOkJnY8eMh2NhtU3yEB7Ba
kDimcIyxqPSxqaA67Buybu+7yn3MCv6gxZSt8kqT943XVGR4b10e+m6FJ0sDvIHr2EUGI0V+yoxN
NPzqWw0XcQdYPmm1V8OGWVjVPyuBkwuKLqZCue9J55KDiG2qyazXTFr9AOlgB8SKZ84ctNF/JnLc
BHbXEF94l8p22GL8DXMxuPem8BzarFVYlm1TvYrWvZJSj9H6O438ASY5wydDLuZRjnvVDPkg2pQy
jB2+ZiP4p8lzKcRBWirjn4H84CQwtPvYMrpNU+ThVslIRhCa+8ex4GjmzevQdMHKxAZ57Yzq2qlH
xmdj+jAHdy8NYrKTP47NDTrl2W8xoK1VnYa5n0KIUTGGx96oXmQKmaLh5tLrZ3QcR0/C8AmDyA9i
iYtHq68cz/w9K06YiONOUnu6sQ5056TDvM7AX/wutA8elJ87hIov2hwzHlYKaHvJH8AxP+oMsSU6
opLi63YIXExtkoy8ZHBq3SGjCC+QO7scL50BemCZwVt0hYHCqLIO+slvdaj7nTyPbZrtoGUcxi64
EBeC9IVaRKoNUHUcrhmO4y0vrE85DWfTbC/MUrEtjo5pQA/uTgVCUL1NzZa7e56dgaNc7CQymc7W
OZUTYy+s5qAN5KDnw5MyTtq5hQukwwPelvE+l0xxG8/41FOjXRV2fVPKZqLOlfIw4O+mo8wUkJ6k
Gx0bsDRqbu+62TQnjbDYJHLHrdI03qaeyrVnRtwt8UOGM8M6ZKwv5Q5bpQOcSR7lqaqj769+ZjZx
YsFgkDitfIZW+56a6a9GRhN3v77rBf8XMya8kLz1rT3VP0ODImSSzHL6BATNIONJL91wbWJRRoUB
xNbiz9zJbgvxiRH2LmmSF/7/j84vWUlvE1IvoExL0b/21JXSs6yyws+hHh5r3fmssubmjvUTKESw
1hMFn3yH4CwPRykRsBwwtZm9A46qkBpsm1CyiTxwV20+CZb8KqizExhHjNJ+aUHvrkUBT2xGs4oG
eT4rtWxD7M6hG2zMH+5GY9w5/IKKsNzlDNyBrfww2vgP5mYFlWcx7EoVWhvy90h+Fk59I2eKanRR
XoS51QKenIzpuCt7+9zscD8ufumpCzd98Fs3hlKnmhW5DOhOqzl+Rhkh2AXah6N/Ami6fjR55wFK
2qbQsEaAeh0LFU6vF90N1qStkjg6V6VCaqWRn2zUamkh8l0zWqoPbc5idtGv28Leaf0Q4jZWCSJY
xKPOhXFY4+efmneSRWmIopN0xwjhtScaRvjdWCWfUSlm06nmYBQK35tUTtOmisP0lkXYnIE29q/a
FHlHKhvroSZ73LVizR+c4jmq5NVoCYLAppqPEW/6HK6rS7Ucvbd1tlOWQgK4fB2PKsFVRnrCU+8B
+jemf0MFYjUAYgyEO8Gc2olGqfy+ujSTqh2LvNv2hRJuRMqkrKr3ZaExb6UmHBcx/72h8N1oOsc5
A1AQicJXq+YudAluD1ViF2AcaZ5S+16mIFfufmSD9GVXMwVowquiMenvi/IjBNATCWGUXqjEG2XU
3+1GXEy12edeNvqNxnw3a1KbepCBWCjDkSXor01o/KrMY2gwapIT6ACH/fHgOJSmhcy98z7JSHmn
+GUK9xUEZTcQA4em5WiwKI1CphFDqF8QrFyiXr3EfQvbQztUYZZvNcoDdm5fB92bqTxMRytBkOII
17WS+q0e4mcYlkxH8aGymg6hRmHfF5PxFBjJo8mYsnWddpfKaedV2l3Akxyx6LotAciIpvSThGok
iZ1JLFe6GIwNNEr23JDJTgUvps6pmqPljstoN3ba1mkaZiUUGz0yC1aVkp3MQX4ESfeR1mAVybTS
xGMm2pYfDZK/oPyhR/ZHPFifbVfi169vDDWrdpjfg5eNGCsIVu129IuSLIB9VUiKZ8rFKKfnyHJe
E2fYq7pxEBFTVaXRT9jvIPcw4ei0PBCt2m1Xpz+aqfhCrXhgYA3ReebWEjxh1f6XLLANTH+ZhkkO
W3qgqPtgO1Tisqa8TYG3keNk7qJGe/HIYRXCe4vamREfRyelh0gB0Y4UiHw4WTm5p6VOgTt3X1Rc
3NqgvGB41MG86p5ERy2mCRHDlo59RjhGoF1QPeYIGVbeNJ6K1tvEk0WKEl1ATE4GPinArO7WcuWj
YeXvsiarTFEdvPYhpKnds2dSXjY8ZAWW+9Q3GhM2a8OQCwKNRwI0XPMlJaATuQn2YpYh3wu13Siw
VAWpoUOsX2zNITMU38CEmntbBfv5kQcucJuK1FqZUYE2HalPIKwHYdT3lhzcNVgjy25C61aKMK5Z
a9d+Aaend2E+Ds1Rb0GDQ+AUqfzGyYGoR2qrq17iIAkvVXf41/bg5VmmsS51DpTgGRtjreK5Nu1a
rX3NVUpguCLNivSdgrC79mwmJUwUe9QqMwyIn1SM7YQajhQHmP0G9U/hattWmqfWcfBDqUiGTBmz
MbRwSgqabXPuK7M5a2XcnilATMB6vbKHPtKvaqUaDnltVo+JqaSPLKvn10tDWaN/xKeIx6Yd4AUZ
RKG2lpZa7/46TEdl6HxiDcVlaYIOAA5hmW/fF0n6MGEcdwffmurqkTqMeIQu9lSpmHcsTQbxrvfC
U/dfHeZeGQGmWz5ttPm+EIV0VPq9rhyWfpCth4dBEF8/X3XZoC3ZRwgqga35ZEtbbdfNGoadhY3L
f9qy2F1rmPpclh54d42wXRIK2lbaX8yh+2vD2u7BNYv+7l/tJnMDrHR6AK3/9NeEjYuFeQIn1e+/
mzOi1e5DGEbLRZf2rByJnoqsK2uRbaWL4JqQ6fksAohTZdU3d8uu7ZXpnAE3+fGQtM+eDLOjLqgl
FmHf8uRo3AcyENYZ8ptmXTjDuVcZfJdTR+nV6xCy3mHZTTIv2SFsMDdfFw6D/kRWIUWz+W1lhutc
qn11Xd7K9aobqIt5Xt6pj4lsnAI3pCBB974V+Z7ltLJedmOUp+fe019yofA5VPViCK1+Wq6jcSal
DClOy4WsAlKfKLxguxxtEms9wulFVZOVD8vGyoTcppKfFlZZUbRu7RKviz6v18thGM3lA28Y7yUZ
zIzic588niJYV4Ba39dJ63FgPVDsKFLo26Yx4gsl9mhb9kN2BYKfmQNV9YBFnbMpw7h7TLHU3NS4
KjyNUtjrAPXNM3MvuQ57O3ttqL7xu7P6WzThZ+dklvOjGKxilSlt+dOU1SehssglZXFzuyT/PVQF
ssHE+CgmiOyZW/5pBmYUOZgKCEe57tSKgWNSr8HAjGYlT1SroOTmuNCYdgL9gGhipjsdvadyF4GF
fAJEHI1mEh+ZdB4cGP6/4j55c4tIvqusCZi91d6bDna7SpNs3MZVSDSKp4kHwuTx1cwchqA5cHlp
C9MKSeWkMPnphHhYDmih5jBIBJW/7C4HZExxKAkzhekOl/rqV4WDb0Mx2yy7zXyB0tFdvxtcHPX+
fg+ynkvo0+BoVi/KaD1JR90qhoYL8dxnub4HJrgbhNV9fdTlQFEH7a6owbSWLsv1B0WF599F4P2l
gM+GIn0/dSlxkUCgF9KC8n0rrIRI0Co68zNT/EYZkidMDOK11KzmZ54p97pV9SEY8cPkBtEfkVvv
ELy9W2/rLhHIDbLZ3smoqnjiqBSlcXT03t2yeO34/ec6uLjR/eiD7odVYuUSWT7qAf5BUzo9FE5l
vw22Xq7DsJ8ePS0ut56dY7eT190d7H53R2pzcCHWtN4YIlVfYRQmGCZFV6Gmj8Wk6/dGlWO0YNg9
0ARYYJtG4p4bB6AoLNP7lKXTzsBr4ZymZrZrBS4pWQHAlaf9eE4to9kZBayCwgT8b00tP2vtqO9w
tgnPmqfbO34ozilNEQKUDLj8yu4KSCe7Cmn/3rCS6IHZCFM6zbF/h9kdvhL2R8M6fFU34fi4dI2t
SaEq85+uQ1f/q6uBzPlRJeN71zUWo2+bPsGeSk5kn+36AG9T3JYpZyxtFDx3naj6yO+JC91UUgX1
C/qHXK9JVk6CydfjqX9YNsTLOmsDO4ntsqvN/bQOJW5oVNauYmgjuDuhlo2rT3jQYzF8nRclFJVd
PZB3gOAfE2l+GFVR6Yfrf20qD9sbdEqsBt19SYoKHMseMTC6hAcDV+ENpJ3BX9r60g0emN3D0cdx
E0yIfkub0xubfsSeadnroyC/x6Jsv+wtF0Kf5u0T0vOgM3ONZWOZVkBwM7+h7zb4nBIo19YP7d/9
wD82OtZ2l6Wp8twCSze5LyUR6kOWNRtV72FXUEBptkpi8r8jDjLyUSOix1SmlFqWXl8cHgsQAeZG
apPp+mu/FhIDPuq4Xz2XXYzzKTXNm+9LLAdKK2wuNpA6ntMuNjB9fdGCUd0vhftCyfgQ3Jj/T2No
2epe0SjxLycuHZfNcgAdKnDwfPI0VdDHU88+hPMCVETSuO+o/1zCXEBrwTXwJ1XDGpDHKq96hVGF
NaHHKVsAR8MpPgu99B7iEOGNJ6inL+254z1h96E+efN0VwhkMUrU0r8oj2WFK5Q1kjYdjIXwl/Y2
YkXUt9UNFMfBnGggXjUBuswtIme1qFeOtcPdtFpeNiPJpcXQYWVuKcelSSYpR5f9r5dL6/fxzkO4
luXKn3+1L7v/arN0VzvkIvV7lxoquVfjMdLHvzaqWj/ELd91MuGL55Fj/dASxAdqlVY/Ae0+LLOy
3xWneG00rTmYtmHuXC2JfC83cP3AA/7VLDXgMxQehe4ynoYavkwyi28kXhJqzIAJK0Pxa2M8urhs
BWNibGCFM/4Vw/0oRP45Vph6trX+I7RqFQZp6bJi75W7/rbXtQ5bURXofqX2RrgP8oKldYO0y9Xz
98rT3sgnVx4xzC6PhY7NYOxMEBKGdivyKrt1KiDaqGTaVkHC9dMO1lwg99tbJ8PqThMy26oIxA5l
G+av7jgeKEYW71pvlKieguCYR13yGJjhn+XtJt3lPyiG8uKUeXcfhKAMw3zC/DlgUIJpJXADCzs0
d9hJ/kqwJD0vG6MY2rMwW+i1lovFgcIqXUCQPBt6bA6rpQ9azvklNG00cObxr92/L7F0z6vqludZ
uf++dGZACzaVrvFbgTRgGKYDvi3e/bJXpAjQnA7b+2U3kbBYoKceere+dwAEm0NNBQR2mBqvS6HI
29iBqyaFKd6cCdw6HrL6vczyGzSP/jcRzeeW+ehn3dlIsoqQBPtyWpUuMoGVwkJ+Lkd7IfqWfIAh
44bmLLfP0Yk36JRnc7nSETjM6Vq1iomW3i273wfSTMnJQYZn2VHuvsSvSkeMuIEh9cm1I+Ft6wqK
bz/Y9SEy2rtlb9ksXay537IrZnWR2YfUyxrnIR5U5VC46LpyVOqs0jtMFHTEV5t4Prz0kUqgrrOM
mqi0LPrwWP3Nkl65+zpF17K11EPr8tWZ/9O9RrKEJS3nAcEQF/n7Pb7O74NccmfxHjWUguNQNf12
3cDDfgzTvHgM5iVHrEq4On+3uXXbbFJKYFB3sIRDuaJfpeq6J6En8oSW5caa2HpWkVXhN2Zfq9rB
UjaBT+5wI56Wgxau9ht4INVereAJNp1R7QoHvmvWGOFLHJSOX3WYI+jJgI4KeSfhOR1StyG3n6cM
lo1XhsrnFnwt+Cw6pqSGbKznnGv5EGTT02AZ0aZKMgREMAWeqGb6A9e6GpZhPU0yoHDq6KwwEdmx
NsfU3TCbZLUcdQyQzrFxghPwPAajcZzdV7Ut7x0Ya0DoMv4lnPxOFon1Ko3KQVMRYgcy5fGtUigg
zB2c/z4TLLWmqO5Gv+CLfJ1pM2Ktq7HWr2BLVNwdkT33GQolDDzjhyQI8I3SmhKIJHN2/Wjrx4Rn
BHSYvAXRTsoT41uzG3PVuTf5+/hOmhoPZUb8XawqzvMwWxbhx7sSwnR3dRtM4yqfMxhaZ9TOQJ0Z
hUtct+amAgb/uZo3X/0aaZZkWyh/nbEcacaRhOTeDIggRNwOxu3DSGwfbaONniobz4oYozd/2V02
dDAdu31kZj+rgDAe+u6wtNFBMykHUgHpD4HXmiTTduHRLjJ57qM+99M8a171OPm9/Ks1409s9dFH
wr1KMX0k6GI+x8Wq6GjO52QONQWZmPXrZMzwQR98msXXOYWXaSvdzf86R9jwUtKsOCKp8o5aM3pH
IE/wrV4HkBBJEW5Tng2SNGwOFcuhf79kEmxslDbeZoPIW0IKTHR8pOquar49Ls/kqI8hJgwrS3XZ
FnPD96bJYgKAYb0+Twhp/XYgcb2OB+NUFnrqx1ai3BDJX3ruwg8r7q5m3Rs3dAsFsHj9v7oGeXtZ
pq5mNFwrL/6r67+uak4qGeulSCkjvuuyMF7UQFbPYfePnbh71zpb/zqief848u9zKq/qd7UMIKFM
oiNZvFYHnrEo/gFEVdNfXqYahgDxvKm8BIdJ96Li23WU6bxeW14WeNAqZKr+d+uyjzO8vJsMStbe
qNwVVnhEMmLuMqDiO1B55W5pR/hO8XRp1PLBxRd57g3o5xWrpVdra621XzrUS+vyctkI1wIrc9pk
VeGc8Vf/5ciohT9bT0bHkXH+GvLT2GcDhTktF8U1KLTiurxiFvraAKbefbcPQajtXQPgfjn1v/vC
Nv2rb4N37wqPgxbbYTc8LxsLo0/uo9z0HZHjXdK0aL+Xl9996hG44999lsO2amHW0hEsE0MzDJ8V
zN+PRdGo1Kfnl7oC42t5tWzqkGcX9KRo9d3W6e4ozt/7qT2l2yTHx2w5GYkjTk3/ug7lSkCaurYZ
rlwwsn9cg4mTsy7GQYVfU6HVwq6v8+IrRgbFNVSj4iqy0UEjHhgbb9Tzfx7YNx0Gft+tlWE4G5BW
Y7OcuGywVi6u9V7OPZeGuocfZjPl2KHTyEmauU3AjWfCEMRq2UXKVO5qA6elZVc3kYwqaDVPy25s
xxsekPpz5en6Nc3N56W5j/FubUwy5JKxGG+1BtTLEsI5LEcVS72QpDk9EJRtPtXF9HVpLzPbY5+0
FX5KnATiMfr4CrEenT+WluEmWFqKcd+Tq3TTA5JJ/venNedPyzQs2oIkDbfvT7tcMuXT5jUGzQKV
/m5xQs95XGybMoQXPZulf7mjz37q37uijlCieVBolqPLgWnIGNmX/Uwt3jItK/bL3piLI0MlEp9M
872EuS6ywDi+4u02bGrq2f5QOyNUpihfBxgV3JdMhYhOCizgB4l91tL760THiOBOC3fO9YivllLH
V/hmIUuL/iEl/+KEgfyxVQb3puq8/egNqI487yq69KWemwsPnY1MgdObNnVvQ2Mkawrx8Wk52tgJ
mRhj+hpqsKcbk4idoVfcm0Q0ti1kMmyXs3S9pxzZJsm9p2Te65Sclrd0lU494fQKAji/VZAkALmy
UHbL7piObxO5s3hY1dVzHQb+8pZeAzamTSRft12mv5qoxtLYPTeZAeKhqoiLCbI6k5TtnHthgb0k
mh3ACzWfxjEzsRv6+/CgwGH4PmWappFBFIt9i0erYaE6ibqnMGq7J4KWKB1mkEODkF0sbwiQ6cf3
7x5aG7z0iZGdl/6kntQ7o0NouezK+YIzijtfazmnl7m1xlPE23mGtWvaUV6GAr09EwCo9lLh16pi
ktkadvgRPbRRV36Q4ZTDEwznrAETte3UuAj9++TFsutfnqEUH2mgQ3+xxQ9Dt4Tf4Ex4ohppn6tJ
E2Qgec7PRBGbpatwwfn0XnUfp4xsuFGNeZJYsn+cKq9bLe9nI1LMOlu8BxVURUUMTMaU1DrWiCr9
MrbdG8SB89K1SfS3zlXRIOq2xoeiorN8hzLoxdphHfWf75Cyhvr6DmXOnGr5DhLV0EtciF/Qd7tt
IFJzm6nptIcckG90jD1elt1OpsVGj1T9xWzqv45OXmj8Y1dNdbEHNMq3qJ3BSQwleVXJSd+ooyrv
IcP3B6Gl9R7bZHxElTjbOPjm/RjH7gYF2vzj1sc6U6bPRjBMYEKeICjn7MkL5H1NPbNsMVzojeK9
z0W0wy8rx/4u66sTlTkio+ZX/9ptMXkmZths1qwD6C1EP6KOIAY6aHL7PtMMPxiU+ARs5K4z6q7+
0i5cHS4QQufiZFilXzY9kRFhyxmGFxP84g3u1wX6g+GYpGppc7ye46gn04QLOu+JJITFU8rx62An
I82XssORYD6wdFmOep1eHgEQcNFPAKhwAttmMrTOJvXNsz1vlt0o6+3jRLjksre0Lz20HPwI0MfB
mbpIkL7P5/YlGUeRlW8jUm/WiwE7SteXCqP/pziEMFlr8CwWI3Rnql9sz02fgNOjr/Yqc9atptc/
cdtAbd594DbOMwz6y0NYmcE+xDpo50ZZ8ZT2gByNonYfRq+uMYBu31VcmzbYOGr3WKeSgNZm8XYQ
Sv0qVe0llGmPpQ5BWWPh3ayEDJVEc9JTW4meDBBjxLV/DK+sMRBjF+EDsvL+ZOiN/WDNG1OHt2iV
D2MS27OjWHuGgnlE/wfXUpqpPOgT04rv/m1dx1u1Ycm2tC2ndREs/DFu892yuxxQY/mJbb11993N
gUnl1GV+QbxpP2QiqC9up6y/O+Asw9QsGX9/X6Y2HLFrJkR9y0nLgbaNh02aRQGSCy60tGlNMRB2
HeeHZbcrA3tbxBVsCJVsHC+0bi5LumPvQQJYdutxjHycatT9suuk5UsD3HVFTBU8oVDf1k1r3aox
RMDmPWpDYp6BLrDgD9U/0LDUXSIrljRL27KJ46I+oblCtkxfdSqNbTDJ6tB0xRtcYKTnXqBvNNVN
HvuxsK6m/qultoBwhriKAzZmSF7ng6Us00fVjNWNCjrkL21fB4LqzRh17bjsYaVoXb3i19J9aYkt
TT0waf3ndZKsVGFFNIovna5DSNrUbyEaqq9rsLiAri2mN8Qv7lp6INMJ0L82D0Axfq9P33tB8LW3
jFUDLhffx7r/2vv7vGWQ+7vnch6YU/+k92DV8wD4d8+v95uPzYY7/8d53hDCfgz7Q9iP6RllY3q2
0uCxzcdujx1Lev5uX159tYkBwKyH2UD37+ZCMtKvlv166n5nIcR88hnOQW6V5+XVsqnFiKeKnrUE
iP3nQKCp8fCPfdOJ9//D3Pk2t20jcfirePz6zBIESIKdJjMXO2mcxq6bOrnrvdGwsirRkkiZlGTJ
n/4eEJQt0qqbHjJzZDIeSaRWxHKxf37YXRT+eP7h9p59KC2ZJwrr6mT7Vtya3n2Gfv2npoVTsH5z
fPTd6x+Gm+/Ho+KqmG3HRX5EteJVQT+t6tVxJI6PFvbj85tXxzHZjUmUKB1I36eINBQR54fppywf
c7X4R+4vJ4PbzSIZ+rdBGP1nM9hQr2BCr/VZebf0P4fkdX/eUoDG6zpYAxdLNj8H0ZRKcVIvfhsY
l3li3Oi5cagpM7tOgP4+TGtfOw/WawwM6bX1JfUfPb/Tp3lJvu/dm5PsPsFRYZOA2bvx7VRdlg+h
tH/mD+JSoVo/sDYMr+mWpC7Jyl/8eCLGqzdP19UnWHNjA80io2XyIgMUDfP3d7m+vwjz+eaifiUf
X5kr6JyS48aRdzohNLkYBOJ8ma2KXxYZqbQDtd17l+T+eThJtu9e5nyYdDkfKxlFSieh1HEgtW5z
Pgu35PGNs/imZBvXiyiYF5f3K392ye4W5jXV2xXrG+aTu7fhlp3JSNvY0DrE/Gk+vi0T2gbeVYOL
ExY3z+bKD2l4s6l+SbK4pIUCn20GUUg6qb+eUNW3e79YlcO7Wbli95nJlzvS9X/OWA3/4gdfZtPl
6rOkaOrTlFzu+lO9Wt5eiAElhvXbmWBRZSNPaJ5vvhNSe/B2PKtKivdX4RdyLWanD3E++6k+mxfT
PfqbxR79E+mf369KCi0Hgl1PB4MlzTqq9QXo88uMTuQzRkfCR85jpQUlX0q1Gb3SucZhHecjEJF7
+sXAv5rD43kCU0NaWVDYR7e8msdPp+8L2qJWef7BXjepVlQK00f0w0Q9lB+BdaiHnSJw82i7YtNM
8+Fam/zh+uVgoMzLOGiuWoTRaH2H33U3XiTn9KySb9d6+ZAul2+2FXj4AxvEvPPnwep8NVf6OhyI
q/r8nCgHxDxYUMk5iC5L2hufVmv9kA6q6fUGjPkaHdAhOCP94JOfSBINTzcz+pY+hJurdRxPPq7u
Fxf1O5oEbq+az9dX7PNMB771Ih+8WUs6P5LmIs8G6ukSvrpUuf1qcKLKswf8k/fFLVkeE1qH0MI+
23zyB3fX240QbPC2BkvSSzOW8cm/4/jtdhX6v/l0/39PslBk30bb7DKnhvVXqdkkKCvCORum8u1D
VM3XS0kvhFo0vmupv6pWh8NisS2z8WTZefv6upjz/wfzncdr2t94fZENy6IiSeDFq34cFZfpfFR1
L2pR5tebuztLl2nrzdt8mS23v6xG5fbTqFrNli+fteNAyxtCtXq/Lp6R+KqLdubiMKGjUX1f19vF
6NVxSkcugFu2e82Gy+PmlDEkANIR8+rR9DzSqsfzEo1ZyrBXNxCXsReKIPF1ojBGHExkBHjcnCYf
2YuSOKKntbDnsWX84B4//4wNL49wx20rNY933mLnSyOwDKq5EAU+atyNC4xSBWGsYUV9xG0uaN+L
hIxl4jdcgEs94wJJJKErF4THuoFGYz89631ZSBJPShkkbOhluWTZ3itZiLTrjFDKi2SCgxD5dpT4
EPtc0IkXw4QwTIz7xtE/WVBRgEvpNiN41oFktz+Q40Mzgujci2IdBEFkf6pHUiCokQ3cx5+IhEYt
OyHoSkHkkY6gfSpSrBRYsesRFwLKsK2y7ujYv2MdQi+kV0gcyoYNHb0YJ57QoQoUclIfnO+ZXoyS
wN7U/84FFXhMAeaUaOYCem9fI+DoemEolEIU7GTpHRdCP3CdEehF9g0O+Nd1EQIvgjksHKA2zWHt
UI+mgiDi810VAs84QPFrlVhRh5/7QqBDFALwplKR5ULvFIKUfuDsIoSeVlh/FWk7ys5U0JEnFdC+
8p+41C+FEFD456wQfE/gC+IjNI5SRxZiXIhYh4GPBamP3slCIJRwVgjmWSeCHTQa7Y+12Z8RifJE
QuwvG9XTJ4UguCtHhRBojxYDBE+y6xoEntKxVAFjr4/+OYg8fWd9KL3Ep2NmsAsWOlaBkMnElMQS
zSTonZtITGtgKzc3GQdJS3R+4wX63TmA1fCNHMR0462PvrkGgQoNPu3EBYUsSB3RSraxfZ0ZIQIf
BwlRkPaXeqQJ8JID54gx9pAAiaw3DlB3+L5PYJ2gB3f2oHdCQP8xZyHAS5YU1AvdDRJCD4iGHUbD
Zvj9CxLQh64QEu4xSwuAMLuZ3uECnoLHgg8Gs8HsejQJePiB6+OXGqtH93TQIWv1INjyBrQnaS+o
ffkEKPTOM3R2CiRSEIAUChU92v59Lgg/8ljexXnU/VOFgijR0RLIwIuBY3F+G3PXUYWAZ1GINlAB
GsEc/fMKAh1x0272UJhYETGIGynoxAcAqRrQgDiq8Zz7FzETMDtrRKKkQKERwwYV6caKgEds5iTD
R2Hpm1kUtOR0FIWIIAhgyCBHVuA7oiDCwGPDAlzExhftkVlgmhpb7jQVMAuJwU3MSvy+IowjL/ZZ
bSGCsJqid0ESO5k7h8iMXkZxSEfIw0BBQqgYx9LMAcuF/qlDEWtndRh7vpR4f/HhNUbhYxWYI7SH
7x9QQvNQ1yAR/FiQbBKGEXq+NQlYQ/GJHGGOffxW5fZIBQDgOKtAFYITkXRDcZUdZcczjhIvwANV
Jl2kPnonBELitDgqQoGM4/nhERxGy0QIlBCYzLAeTgKsk6shACMgMzUS5JJbQ9jBi2J8JvwlUhGe
DGXP4oMYIXaUAsWMp7A+2en7pOMTGS4IzbKiauZK78wihsxVH5ogAVYGLLAfFAUWEdA6ZBr4TZ6B
NUB9UosqcfaMsApovCiM1WGrmEigQwIk44TWR+98gxi8z3E+GPcw0UQIqokHO6iB8NGKbByAi1T/
Uo9kgAQQV8eI5CuWyqKITAP7iLujr40GDaMTcKP66BsTwNCla4ikQEexfqwlNchRxzJo1AXRUah7
C58C+TkHy8b8ESbiCh4UhRgmSE3KSbOE26OJQC8d7WwSfC8BEvF1N7kgESwjCfKMdAMi9M45JEM/
cB0+U0An6IFdGk13GSmOPU2yusFWrR74fwUKw2JF0x9yZdmFMN/PRQ1MhvfXIAUdCnuZqAn2ToZR
RJplfXTCBEAz4GNyGExeljl6Zw9ZCm1uyiHXSHk0dI4TUlHtKDsOImkmsfHGk95yQSiQz6+ThU5m
85MssJgidQJCqg5zQQgyLEjAJN3GItY9UocYROmcZkP2ZRgpFouaFIJnjkHE+EnNI/+gNhe9W0zA
XCt7Uw5zgXVV1oxp1d14wF3stF5WJmOZHIy+OUaC3r2Ok4C1JPBRLJ9onL+OQqxTcE2gCDjRTyEQ
bMHhzgSgUVYN/yT30iCoMsF9BGStj/4tpZi1b1cukGJJvSDb6zYRcUcUtCQDQVFnvQOXejcfjCZz
ZQKxog9cThKqNY0dJuAk+fQLhEkNdvI3ROEr7MdjWc/pJJvd1FU/2ajaKx36ywt2FTHPCewV9RhH
qnWhKQKypJ+Kgl63LGddjbN3cledU/9O8/VmgM9/uvVbu1HtPnyfjcq0HE629Yltc5um4urV8T9n
6e/pPN13Ai029HQnz2qXHh3EvyBcTTt0DQjtTLfM2My3TbjW0u6Ep2lepdXuFk1VklV9rpRP01n2
R1HmWeuuLfLgTLuYFWV6U+zftUV03Cnn+Wi4zIarZYt4HSW7Ej8bzVJaAo/2KWttEsucKTcldkfF
H0enxWw1/73NdqvCXH/lHVzPblrPkwxKk3jiSplayHLcvmUS74ztcaX8Ho5n2Y5OLd52RcSV8PlN
OmkJYBM8ONOdsSNwkbVnpE1pcCad32RpR4vYeiNnysV9WywsyOxK9qfnusmmezkThsBqON225MJW
WriS/lissuoZmy3O5Er7Is3ylvZo1jjd6ZbbWZrf7LOjyaBwJ11V6XCyqkbsetKmX69OO9PPhpNs
nLYBHQtmuJPGFlTFsiXZTfWBO2261/B/sWjpJhI3TB7bt6BerMouaZMT4ky6yJcdHRLYPAtXypej
38u04z0RQZqMNnfS67Rttxqkw53w/dH7dE43d5oM7e7TGBnom2Xnb0H/w6isRi1N1dQBfQviF6NN
NmyZMYh/C4t+Obo/+q0opzseWKbUqdrO912Uy8nRaVoWWMr25LR1o9/mB87SaXfu24R7V/I/T7I2
x+1ClDPZ6QyPpB3VNHUizqTpoNXFzOvSC1fCV6M8r2j8l3bChGZhwpX8p0lxMzo6r57ZNpsO4Ur+
V7aNPSyIwH6mSunb/MBzQTTkAdddyV/D/VFVjVqaqym1dKe9aUeV0nZ5cKX7eZlOdiM3OoX0LNMw
wJXsl1E5x7LtCNWUbeGxM+WMyKYj3k33E1fS/0qxO/l42Z6aDXztTHxULY++HLp527TEmX5WDYu8
ylqeGw2uTBMMZ9rbgr4z4x2h+mnaYvqXKR9Cmh4bxjzHn3aNYA59rQ2umSuGs1Favv4vAAAA//8=
</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6</xdr:col>
      <xdr:colOff>761999</xdr:colOff>
      <xdr:row>9</xdr:row>
      <xdr:rowOff>44449</xdr:rowOff>
    </xdr:from>
    <xdr:to>
      <xdr:col>17</xdr:col>
      <xdr:colOff>219074</xdr:colOff>
      <xdr:row>487</xdr:row>
      <xdr:rowOff>95250</xdr:rowOff>
    </xdr:to>
    <xdr:graphicFrame macro="">
      <xdr:nvGraphicFramePr>
        <xdr:cNvPr id="3" name="Chart 2">
          <a:extLst>
            <a:ext uri="{FF2B5EF4-FFF2-40B4-BE49-F238E27FC236}">
              <a16:creationId xmlns:a16="http://schemas.microsoft.com/office/drawing/2014/main" id="{56F5DBDD-F187-5238-3BF5-45BE764BD2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558799</xdr:colOff>
      <xdr:row>471</xdr:row>
      <xdr:rowOff>12700</xdr:rowOff>
    </xdr:from>
    <xdr:to>
      <xdr:col>5</xdr:col>
      <xdr:colOff>561974</xdr:colOff>
      <xdr:row>484</xdr:row>
      <xdr:rowOff>133350</xdr:rowOff>
    </xdr:to>
    <xdr:sp macro="" textlink="">
      <xdr:nvSpPr>
        <xdr:cNvPr id="4" name="Rectangle 3">
          <a:extLst>
            <a:ext uri="{FF2B5EF4-FFF2-40B4-BE49-F238E27FC236}">
              <a16:creationId xmlns:a16="http://schemas.microsoft.com/office/drawing/2014/main" id="{FB304C4C-210E-9B53-131D-13F7DAC4AA4C}"/>
            </a:ext>
          </a:extLst>
        </xdr:cNvPr>
        <xdr:cNvSpPr/>
      </xdr:nvSpPr>
      <xdr:spPr>
        <a:xfrm>
          <a:off x="3159124" y="6661150"/>
          <a:ext cx="4575175" cy="259715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latin typeface="Times New Roman" panose="02020603050405020304" pitchFamily="18" charset="0"/>
              <a:cs typeface="Times New Roman" panose="02020603050405020304" pitchFamily="18" charset="0"/>
            </a:rPr>
            <a:t>The Number of people visited different parks in Colorado state</a:t>
          </a:r>
          <a:r>
            <a:rPr lang="en-US" sz="1400" baseline="0">
              <a:latin typeface="Times New Roman" panose="02020603050405020304" pitchFamily="18" charset="0"/>
              <a:cs typeface="Times New Roman" panose="02020603050405020304" pitchFamily="18" charset="0"/>
            </a:rPr>
            <a:t> is equal "7,457,420" The most visited park in Colorado is Rocky Mountain NP forwhich the number of visitors is equal "4,517,585", which means we have the highest number of visitors for Rocky Mountain NP in Colorado, and we have the lowest number of visitors in the Sand Creek Massacre NHS in the colorado </a:t>
          </a:r>
          <a:r>
            <a:rPr lang="en-US" sz="1400" baseline="0">
              <a:solidFill>
                <a:schemeClr val="lt1"/>
              </a:solidFill>
              <a:effectLst/>
              <a:latin typeface="Times New Roman" panose="02020603050405020304" pitchFamily="18" charset="0"/>
              <a:ea typeface="+mn-ea"/>
              <a:cs typeface="Times New Roman" panose="02020603050405020304" pitchFamily="18" charset="0"/>
            </a:rPr>
            <a:t>forwhich the number of visitors is equal "6,847",</a:t>
          </a:r>
          <a:r>
            <a:rPr lang="en-US" sz="1400" baseline="0">
              <a:latin typeface="Times New Roman" panose="02020603050405020304" pitchFamily="18" charset="0"/>
              <a:cs typeface="Times New Roman" panose="02020603050405020304" pitchFamily="18" charset="0"/>
            </a:rPr>
            <a:t> it means the states of colorado would but a lot of emphasis on the publicity of the sand creek massacre NHS can try to show the views the goodness of the park and try to change the services to make it better and more amazing for visitors.</a:t>
          </a:r>
          <a:endParaRPr lang="en-US" sz="14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12700</xdr:colOff>
      <xdr:row>12</xdr:row>
      <xdr:rowOff>9525</xdr:rowOff>
    </xdr:from>
    <xdr:to>
      <xdr:col>18</xdr:col>
      <xdr:colOff>596900</xdr:colOff>
      <xdr:row>48</xdr:row>
      <xdr:rowOff>47625</xdr:rowOff>
    </xdr:to>
    <xdr:graphicFrame macro="">
      <xdr:nvGraphicFramePr>
        <xdr:cNvPr id="2" name="Chart 1">
          <a:extLst>
            <a:ext uri="{FF2B5EF4-FFF2-40B4-BE49-F238E27FC236}">
              <a16:creationId xmlns:a16="http://schemas.microsoft.com/office/drawing/2014/main" id="{F5487015-C922-9243-AD1F-75262E4DA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xdr:colOff>
      <xdr:row>6</xdr:row>
      <xdr:rowOff>180975</xdr:rowOff>
    </xdr:from>
    <xdr:to>
      <xdr:col>13</xdr:col>
      <xdr:colOff>22225</xdr:colOff>
      <xdr:row>9</xdr:row>
      <xdr:rowOff>180975</xdr:rowOff>
    </xdr:to>
    <xdr:sp macro="" textlink="">
      <xdr:nvSpPr>
        <xdr:cNvPr id="3" name="Rectangle 2">
          <a:extLst>
            <a:ext uri="{FF2B5EF4-FFF2-40B4-BE49-F238E27FC236}">
              <a16:creationId xmlns:a16="http://schemas.microsoft.com/office/drawing/2014/main" id="{DF6CABD3-44C0-DD47-A391-5FFDCDB3E27D}"/>
            </a:ext>
          </a:extLst>
        </xdr:cNvPr>
        <xdr:cNvSpPr/>
      </xdr:nvSpPr>
      <xdr:spPr>
        <a:xfrm>
          <a:off x="9048750" y="1609725"/>
          <a:ext cx="4575175" cy="876300"/>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aseline="0">
              <a:latin typeface="Times New Roman" panose="02020603050405020304" pitchFamily="18" charset="0"/>
              <a:cs typeface="Times New Roman" panose="02020603050405020304" pitchFamily="18" charset="0"/>
            </a:rPr>
            <a:t>I use this type of chart: to compare the values of a few categories. I use it when the order of categories is not important.</a:t>
          </a:r>
          <a:endParaRPr lang="en-US" sz="140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3175</xdr:colOff>
      <xdr:row>6</xdr:row>
      <xdr:rowOff>171450</xdr:rowOff>
    </xdr:from>
    <xdr:to>
      <xdr:col>16</xdr:col>
      <xdr:colOff>434975</xdr:colOff>
      <xdr:row>222</xdr:row>
      <xdr:rowOff>279400</xdr:rowOff>
    </xdr:to>
    <xdr:graphicFrame macro="">
      <xdr:nvGraphicFramePr>
        <xdr:cNvPr id="2" name="Chart 1">
          <a:extLst>
            <a:ext uri="{FF2B5EF4-FFF2-40B4-BE49-F238E27FC236}">
              <a16:creationId xmlns:a16="http://schemas.microsoft.com/office/drawing/2014/main" id="{77FD7660-8861-9A2A-5D93-4120D84F1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774700</xdr:colOff>
      <xdr:row>9</xdr:row>
      <xdr:rowOff>165100</xdr:rowOff>
    </xdr:from>
    <xdr:to>
      <xdr:col>10</xdr:col>
      <xdr:colOff>444500</xdr:colOff>
      <xdr:row>43</xdr:row>
      <xdr:rowOff>25400</xdr:rowOff>
    </xdr:to>
    <xdr:graphicFrame macro="">
      <xdr:nvGraphicFramePr>
        <xdr:cNvPr id="3" name="Chart 2">
          <a:extLst>
            <a:ext uri="{FF2B5EF4-FFF2-40B4-BE49-F238E27FC236}">
              <a16:creationId xmlns:a16="http://schemas.microsoft.com/office/drawing/2014/main" id="{19AF1C92-CCB0-2944-B30A-E258D41AF6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19050</xdr:colOff>
      <xdr:row>11</xdr:row>
      <xdr:rowOff>57149</xdr:rowOff>
    </xdr:from>
    <xdr:to>
      <xdr:col>18</xdr:col>
      <xdr:colOff>123825</xdr:colOff>
      <xdr:row>17</xdr:row>
      <xdr:rowOff>9524</xdr:rowOff>
    </xdr:to>
    <xdr:sp macro="" textlink="">
      <xdr:nvSpPr>
        <xdr:cNvPr id="4" name="Rectangle 3">
          <a:extLst>
            <a:ext uri="{FF2B5EF4-FFF2-40B4-BE49-F238E27FC236}">
              <a16:creationId xmlns:a16="http://schemas.microsoft.com/office/drawing/2014/main" id="{F74B43F1-1E27-49F0-BD0C-FADD7C77C4A0}"/>
            </a:ext>
          </a:extLst>
        </xdr:cNvPr>
        <xdr:cNvSpPr/>
      </xdr:nvSpPr>
      <xdr:spPr>
        <a:xfrm>
          <a:off x="8401050" y="2438399"/>
          <a:ext cx="5438775" cy="109537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aseline="0">
              <a:latin typeface="Times New Roman" panose="02020603050405020304" pitchFamily="18" charset="0"/>
              <a:cs typeface="Times New Roman" panose="02020603050405020304" pitchFamily="18" charset="0"/>
            </a:rPr>
            <a:t>I use this type of chart: to compare the values of a few categories. I use it when the order of categories is not important.</a:t>
          </a:r>
          <a:endParaRPr lang="en-US" sz="1400">
            <a:latin typeface="Times New Roman" panose="02020603050405020304" pitchFamily="18" charset="0"/>
            <a:cs typeface="Times New Roman" panose="020206030504050203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19050</xdr:colOff>
      <xdr:row>19</xdr:row>
      <xdr:rowOff>33336</xdr:rowOff>
    </xdr:from>
    <xdr:to>
      <xdr:col>19</xdr:col>
      <xdr:colOff>0</xdr:colOff>
      <xdr:row>51</xdr:row>
      <xdr:rowOff>19050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7164653-20E4-A3A9-F103-659D4CB09E7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420350" y="3976686"/>
              <a:ext cx="6153150" cy="5700714"/>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228600</xdr:colOff>
      <xdr:row>41</xdr:row>
      <xdr:rowOff>42861</xdr:rowOff>
    </xdr:from>
    <xdr:to>
      <xdr:col>18</xdr:col>
      <xdr:colOff>142875</xdr:colOff>
      <xdr:row>42</xdr:row>
      <xdr:rowOff>109536</xdr:rowOff>
    </xdr:to>
    <xdr:sp macro="" textlink="">
      <xdr:nvSpPr>
        <xdr:cNvPr id="3" name="TextBox 2">
          <a:extLst>
            <a:ext uri="{FF2B5EF4-FFF2-40B4-BE49-F238E27FC236}">
              <a16:creationId xmlns:a16="http://schemas.microsoft.com/office/drawing/2014/main" id="{E97D5B94-C8E4-4429-A3FD-A8C84D2E0256}"/>
            </a:ext>
          </a:extLst>
        </xdr:cNvPr>
        <xdr:cNvSpPr txBox="1"/>
      </xdr:nvSpPr>
      <xdr:spPr>
        <a:xfrm>
          <a:off x="15582900" y="7796211"/>
          <a:ext cx="5238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Mean</a:t>
          </a:r>
        </a:p>
      </xdr:txBody>
    </xdr:sp>
    <xdr:clientData/>
  </xdr:twoCellAnchor>
  <xdr:twoCellAnchor>
    <xdr:from>
      <xdr:col>17</xdr:col>
      <xdr:colOff>28575</xdr:colOff>
      <xdr:row>43</xdr:row>
      <xdr:rowOff>119061</xdr:rowOff>
    </xdr:from>
    <xdr:to>
      <xdr:col>18</xdr:col>
      <xdr:colOff>600075</xdr:colOff>
      <xdr:row>45</xdr:row>
      <xdr:rowOff>100011</xdr:rowOff>
    </xdr:to>
    <xdr:sp macro="" textlink="">
      <xdr:nvSpPr>
        <xdr:cNvPr id="4" name="TextBox 3">
          <a:extLst>
            <a:ext uri="{FF2B5EF4-FFF2-40B4-BE49-F238E27FC236}">
              <a16:creationId xmlns:a16="http://schemas.microsoft.com/office/drawing/2014/main" id="{6BEE4C71-6248-4D66-8EAD-3E759DA4D6E0}"/>
            </a:ext>
          </a:extLst>
        </xdr:cNvPr>
        <xdr:cNvSpPr txBox="1"/>
      </xdr:nvSpPr>
      <xdr:spPr>
        <a:xfrm>
          <a:off x="15382875" y="8253411"/>
          <a:ext cx="118110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tx1"/>
              </a:solidFill>
            </a:rPr>
            <a:t>1,447,968</a:t>
          </a:r>
        </a:p>
      </xdr:txBody>
    </xdr:sp>
    <xdr:clientData/>
  </xdr:twoCellAnchor>
  <xdr:twoCellAnchor>
    <xdr:from>
      <xdr:col>14</xdr:col>
      <xdr:colOff>361950</xdr:colOff>
      <xdr:row>41</xdr:row>
      <xdr:rowOff>152400</xdr:rowOff>
    </xdr:from>
    <xdr:to>
      <xdr:col>17</xdr:col>
      <xdr:colOff>209550</xdr:colOff>
      <xdr:row>48</xdr:row>
      <xdr:rowOff>57150</xdr:rowOff>
    </xdr:to>
    <xdr:cxnSp macro="">
      <xdr:nvCxnSpPr>
        <xdr:cNvPr id="5" name="Straight Arrow Connector 4">
          <a:extLst>
            <a:ext uri="{FF2B5EF4-FFF2-40B4-BE49-F238E27FC236}">
              <a16:creationId xmlns:a16="http://schemas.microsoft.com/office/drawing/2014/main" id="{8DC4A8B1-5624-4A41-B383-627A79E1CEAB}"/>
            </a:ext>
          </a:extLst>
        </xdr:cNvPr>
        <xdr:cNvCxnSpPr/>
      </xdr:nvCxnSpPr>
      <xdr:spPr>
        <a:xfrm flipH="1">
          <a:off x="13887450" y="7905750"/>
          <a:ext cx="1676400" cy="1238250"/>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752475</xdr:colOff>
      <xdr:row>25</xdr:row>
      <xdr:rowOff>63500</xdr:rowOff>
    </xdr:from>
    <xdr:to>
      <xdr:col>30</xdr:col>
      <xdr:colOff>9525</xdr:colOff>
      <xdr:row>62</xdr:row>
      <xdr:rowOff>6350</xdr:rowOff>
    </xdr:to>
    <xdr:graphicFrame macro="">
      <xdr:nvGraphicFramePr>
        <xdr:cNvPr id="3" name="Chart 2">
          <a:extLst>
            <a:ext uri="{FF2B5EF4-FFF2-40B4-BE49-F238E27FC236}">
              <a16:creationId xmlns:a16="http://schemas.microsoft.com/office/drawing/2014/main" id="{5EC6BCBF-96A4-51DC-2F0B-A822D778D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749300</xdr:colOff>
      <xdr:row>63</xdr:row>
      <xdr:rowOff>88900</xdr:rowOff>
    </xdr:from>
    <xdr:to>
      <xdr:col>29</xdr:col>
      <xdr:colOff>755650</xdr:colOff>
      <xdr:row>96</xdr:row>
      <xdr:rowOff>44450</xdr:rowOff>
    </xdr:to>
    <xdr:graphicFrame macro="">
      <xdr:nvGraphicFramePr>
        <xdr:cNvPr id="5" name="Chart 4">
          <a:extLst>
            <a:ext uri="{FF2B5EF4-FFF2-40B4-BE49-F238E27FC236}">
              <a16:creationId xmlns:a16="http://schemas.microsoft.com/office/drawing/2014/main" id="{9D55C9F2-A9FB-1673-9EF4-715E3DB913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742950</xdr:colOff>
      <xdr:row>8</xdr:row>
      <xdr:rowOff>161925</xdr:rowOff>
    </xdr:from>
    <xdr:to>
      <xdr:col>27</xdr:col>
      <xdr:colOff>9525</xdr:colOff>
      <xdr:row>18</xdr:row>
      <xdr:rowOff>0</xdr:rowOff>
    </xdr:to>
    <xdr:sp macro="" textlink="">
      <xdr:nvSpPr>
        <xdr:cNvPr id="4" name="Rectangle 3">
          <a:extLst>
            <a:ext uri="{FF2B5EF4-FFF2-40B4-BE49-F238E27FC236}">
              <a16:creationId xmlns:a16="http://schemas.microsoft.com/office/drawing/2014/main" id="{6B103055-0152-43C8-8E6D-756D07F967FA}"/>
            </a:ext>
          </a:extLst>
        </xdr:cNvPr>
        <xdr:cNvSpPr/>
      </xdr:nvSpPr>
      <xdr:spPr>
        <a:xfrm>
          <a:off x="9944100" y="2066925"/>
          <a:ext cx="6124575" cy="174307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aseline="0">
              <a:latin typeface="Times New Roman" panose="02020603050405020304" pitchFamily="18" charset="0"/>
              <a:cs typeface="Times New Roman" panose="02020603050405020304" pitchFamily="18" charset="0"/>
            </a:rPr>
            <a:t>As shown in the graph, the trending park is the Boston African American Park which recorded the highest number of visitors in the year "1994" with a total number of "467,858" visitors. and as this graph also shows that the lowest number of recorded visits was "89,616" in the year "2020". and another note I can point out from the graph is that the visitor trends between 2012 and 2019 were somewhat consistent with an average of "4,086,437 visitors" over the period. and</a:t>
          </a:r>
        </a:p>
        <a:p>
          <a:pPr algn="l"/>
          <a:r>
            <a:rPr lang="en-US" sz="1400" baseline="0">
              <a:latin typeface="Times New Roman" panose="02020603050405020304" pitchFamily="18" charset="0"/>
              <a:cs typeface="Times New Roman" panose="02020603050405020304" pitchFamily="18" charset="0"/>
            </a:rPr>
            <a:t>Between the years "1995 and 2005", the park also recorded average visits of "375,497".</a:t>
          </a:r>
          <a:endParaRPr lang="en-US" sz="1400">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762000</xdr:colOff>
      <xdr:row>9</xdr:row>
      <xdr:rowOff>165100</xdr:rowOff>
    </xdr:from>
    <xdr:to>
      <xdr:col>19</xdr:col>
      <xdr:colOff>469900</xdr:colOff>
      <xdr:row>62</xdr:row>
      <xdr:rowOff>165100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F21A8CDB-DDA6-EEB9-0AE0-88399CCFB2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029700" y="2260600"/>
              <a:ext cx="9613900" cy="106584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E69C4D7-A5DD-6B4C-8661-CDB106EE7D44}" name="Table146" displayName="Table146" ref="C5:F460" totalsRowShown="0" headerRowDxfId="44" dataDxfId="42" headerRowBorderDxfId="43" tableBorderDxfId="41" totalsRowBorderDxfId="40">
  <autoFilter ref="C5:F460" xr:uid="{CE69C4D7-A5DD-6B4C-8661-CDB106EE7D44}"/>
  <tableColumns count="4">
    <tableColumn id="1" xr3:uid="{618B620C-CA33-3440-91BF-9A91BE8867F9}" name="State" dataDxfId="39"/>
    <tableColumn id="2" xr3:uid="{2A60F443-8F74-1C45-AF15-BB99B9CC1EA7}" name="Park" dataDxfId="38"/>
    <tableColumn id="3" xr3:uid="{94445901-8430-0943-A739-62FF9018ABFD}" name="Recreation Visitors" dataDxfId="37"/>
    <tableColumn id="4" xr3:uid="{EB70205A-6216-6B47-8955-7A8B0C4245F6}" name="Percent Change" dataDxfId="3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28589A-FDD3-4948-9E09-FC8FFCF19A12}" name="Table14" displayName="Table14" ref="C11:F467" totalsRowShown="0" headerRowDxfId="35" dataDxfId="33" headerRowBorderDxfId="34" tableBorderDxfId="32" totalsRowBorderDxfId="31">
  <autoFilter ref="C11:F467" xr:uid="{CC28589A-FDD3-4948-9E09-FC8FFCF19A12}">
    <filterColumn colId="0">
      <filters>
        <filter val="Colorado"/>
      </filters>
    </filterColumn>
  </autoFilter>
  <sortState xmlns:xlrd2="http://schemas.microsoft.com/office/spreadsheetml/2017/richdata2" ref="C94:F467">
    <sortCondition descending="1" ref="E11:E467"/>
  </sortState>
  <tableColumns count="4">
    <tableColumn id="1" xr3:uid="{31DE5251-26EE-8E48-9A88-2F0C3A9BC65C}" name="State" dataDxfId="30"/>
    <tableColumn id="2" xr3:uid="{A8B71274-0098-7B47-A04E-1748A3E81317}" name="Park" dataDxfId="29"/>
    <tableColumn id="3" xr3:uid="{A8EE29B8-7D84-F24C-9434-0F76823589F3}" name="Recreation Visitors" dataDxfId="28"/>
    <tableColumn id="4" xr3:uid="{D19BFB72-D006-6346-9B93-5A8E8A7AC417}" name="Percent Change" dataDxfId="2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E72752D-B17F-FE40-A8A3-90AD16AF41A0}" name="Table1467" displayName="Table1467" ref="C8:F463" totalsRowShown="0" headerRowDxfId="26" dataDxfId="24" headerRowBorderDxfId="25" tableBorderDxfId="23" totalsRowBorderDxfId="22">
  <autoFilter ref="C8:F463" xr:uid="{9E72752D-B17F-FE40-A8A3-90AD16AF41A0}">
    <filterColumn colId="0">
      <filters>
        <filter val="Subtotal Alabama"/>
        <filter val="Subtotal Alaska"/>
        <filter val="Subtotal American Samoa"/>
        <filter val="Subtotal Arizona"/>
        <filter val="Subtotal Arkansas"/>
        <filter val="Subtotal California"/>
        <filter val="Subtotal Colorado"/>
        <filter val="Subtotal Connecticut"/>
        <filter val="Subtotal District of Columbia"/>
        <filter val="Subtotal Florida"/>
        <filter val="Subtotal Georgia"/>
        <filter val="Subtotal Guam"/>
        <filter val="Subtotal Hawaii"/>
        <filter val="Subtotal Idaho"/>
        <filter val="Subtotal Illinois"/>
        <filter val="Subtotal Indiana"/>
        <filter val="Subtotal Iowa"/>
        <filter val="Subtotal Kansas"/>
        <filter val="Subtotal Kentucky"/>
        <filter val="Subtotal Louisiana"/>
        <filter val="Subtotal Maine"/>
        <filter val="Subtotal Maryland"/>
        <filter val="Subtotal Massachusetts"/>
        <filter val="Subtotal Michigan"/>
        <filter val="Subtotal Minnesota"/>
        <filter val="Subtotal Mississippi"/>
        <filter val="Subtotal Montana"/>
        <filter val="Subtotal Nebraska"/>
        <filter val="Subtotal Nevada"/>
        <filter val="Subtotal New Hampshire"/>
        <filter val="Subtotal New Jersey"/>
        <filter val="Subtotal New Mexico"/>
        <filter val="Subtotal New York"/>
        <filter val="Subtotal North Carolina"/>
        <filter val="Subtotal North Dakota"/>
        <filter val="Subtotal Ohio"/>
        <filter val="Subtotal Oklahoma"/>
        <filter val="Subtotal Oregon"/>
        <filter val="Subtotal Pennsylvania"/>
        <filter val="Subtotal Puerto Rico"/>
        <filter val="Subtotal Rhode Island"/>
        <filter val="Subtotal South Carolina"/>
        <filter val="Subtotal South Dakota"/>
        <filter val="Subtotal Tennessee"/>
        <filter val="Subtotal Texas"/>
        <filter val="Subtotal Utah"/>
        <filter val="Subtotal Vermont"/>
        <filter val="Subtotal Virgin Islands"/>
        <filter val="Subtotal Virginia"/>
        <filter val="Subtotal Washington"/>
        <filter val="Subtotal West Virginia"/>
        <filter val="Subtotal Wisconsin"/>
        <filter val="Subtotal Wyoming"/>
      </filters>
    </filterColumn>
  </autoFilter>
  <sortState xmlns:xlrd2="http://schemas.microsoft.com/office/spreadsheetml/2017/richdata2" ref="C15:F462">
    <sortCondition descending="1" ref="E8:E463"/>
  </sortState>
  <tableColumns count="4">
    <tableColumn id="1" xr3:uid="{DDFA5D98-5610-2B49-A675-317361D7C204}" name="State" dataDxfId="21"/>
    <tableColumn id="2" xr3:uid="{9B88BE32-B041-904C-9365-CE38ACA18719}" name="Park" dataDxfId="20"/>
    <tableColumn id="3" xr3:uid="{F15C34FB-6CB2-FE4C-A0FB-3C4E9BE97179}" name="Recreation Visitors" dataDxfId="19"/>
    <tableColumn id="4" xr3:uid="{F84934C9-7DF7-1C48-BB5F-1B5311102876}" name="Percent Change" dataDxf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966A7E-C65F-49FC-BF74-7F8B13CA5E10}" name="Table1462" displayName="Table1462" ref="D12:G467" totalsRowShown="0" headerRowDxfId="8" dataDxfId="7" headerRowBorderDxfId="5" tableBorderDxfId="6" totalsRowBorderDxfId="4">
  <autoFilter ref="D12:G467" xr:uid="{21966A7E-C65F-49FC-BF74-7F8B13CA5E10}">
    <filterColumn colId="1">
      <filters>
        <filter val="Abraham Lincoln Birthplace NHP"/>
        <filter val="Acadia NP"/>
        <filter val="Adams NHP"/>
        <filter val="African Burial Ground NM"/>
        <filter val="Agate Fossil Beds NM"/>
        <filter val="Alibates Flint Quarries NM"/>
        <filter val="Allegheny Portage Railroad NHS"/>
        <filter val="Amistad NRA"/>
        <filter val="Andersonville NHS"/>
        <filter val="Andrew Johnson NHS"/>
        <filter val="Aniakchak NM &amp; PRES"/>
        <filter val="Antietam NB"/>
        <filter val="Apostle Islands NL"/>
        <filter val="Appomattox Court House NHP"/>
        <filter val="Arches NP"/>
        <filter val="Arkansas Post NMEM"/>
        <filter val="Arlington House The R.E. Lee MEM"/>
        <filter val="Assateague Island NS"/>
        <filter val="Aztec Ruins NM"/>
        <filter val="Badlands NP"/>
        <filter val="Bandelier NM"/>
        <filter val="Belmont-Paul Women's Equality NM"/>
        <filter val="Bent's Old Fort NHS"/>
        <filter val="Bering Land Bridge NPRES"/>
        <filter val="Big Bend NP"/>
        <filter val="Big Cypress NPRES"/>
        <filter val="Big Hole NB"/>
        <filter val="Big South Fork NRRA"/>
        <filter val="Big Thicket NPRES"/>
        <filter val="Bighorn Canyon NRA"/>
        <filter val="Biscayne NP"/>
        <filter val="Black Canyon of the Gunnison NP"/>
        <filter val="Blue Ridge PKWY"/>
        <filter val="Bluestone NSR"/>
        <filter val="Booker T. Washington NM"/>
        <filter val="Boston African American NHS"/>
        <filter val="Boston NHP"/>
        <filter val="Brown v. Board of Education NHS"/>
        <filter val="Bryce Canyon NP"/>
        <filter val="Buck Island Reef NM"/>
        <filter val="Buffalo NR"/>
        <filter val="Cabrillo NM"/>
        <filter val="Canaveral NS"/>
        <filter val="Cane River Creole NHP"/>
        <filter val="Canyon de Chelly NM"/>
        <filter val="Canyonlands NP"/>
        <filter val="Cape Cod NS"/>
        <filter val="Cape Hatteras NS"/>
        <filter val="Cape Krusenstern NM"/>
        <filter val="Cape Lookout NS"/>
        <filter val="Capitol Reef NP"/>
        <filter val="Capulin Volcano NM"/>
        <filter val="Carl Sandburg Home NHS"/>
        <filter val="Carlsbad Caverns NP"/>
        <filter val="Casa Grande Ruins NM"/>
        <filter val="Castillo de San Marcos NM"/>
        <filter val="Castle Clinton NM"/>
        <filter val="Catoctin Mountain Park"/>
        <filter val="Cedar Breaks NM"/>
        <filter val="Cesar E. Chavez NM"/>
        <filter val="Chaco Culture NHP"/>
        <filter val="Chamizal NMEM"/>
        <filter val="Channel Islands NP"/>
        <filter val="Charles Pinckney NHS"/>
        <filter val="Charles Young Buffalo Soldiers NM"/>
        <filter val="Chattahoochee River NRA"/>
        <filter val="Chesapeake &amp; Ohio Canal NHP"/>
        <filter val="Chickamauga &amp; Chattanooga NMP"/>
        <filter val="Chickasaw NRA"/>
        <filter val="Chiricahua NM"/>
        <filter val="Christiansted NHS"/>
        <filter val="City of Rocks NRES"/>
        <filter val="Clara Barton NHS"/>
        <filter val="Colonial NHP"/>
        <filter val="Colorado NM"/>
        <filter val="Congaree NP"/>
        <filter val="Coronado NMEM"/>
        <filter val="Cowpens NB"/>
        <filter val="Crater Lake NP"/>
        <filter val="Craters of the Moon NM &amp; PRES"/>
        <filter val="Cumberland Gap NHP"/>
        <filter val="Cumberland Island NS"/>
        <filter val="Curecanti NRA"/>
        <filter val="Cuyahoga Valley NP"/>
        <filter val="Dayton Aviation Heritage NHP"/>
        <filter val="De Soto NMEM"/>
        <filter val="Death Valley NP"/>
        <filter val="Delaware Water Gap NRA"/>
        <filter val="Denali NP &amp; PRES"/>
        <filter val="Devils Postpile NM"/>
        <filter val="Devils Tower NM"/>
        <filter val="Dinosaur NM"/>
        <filter val="Dry Tortugas NP"/>
        <filter val="Edgar Allan Poe NHS"/>
        <filter val="Effigy Mounds NM"/>
        <filter val="Eisenhower NHS"/>
        <filter val="El Malpais NM"/>
        <filter val="El Morro NM"/>
        <filter val="Eleanor Roosevelt NHS"/>
        <filter val="Eugene O'Neill NHS"/>
        <filter val="Everglades NP"/>
        <filter val="Federal Hall NMEM"/>
        <filter val="Fire Island NS"/>
        <filter val="First Ladies NHS"/>
        <filter val="Flight 93 NMEM"/>
        <filter val="Florissant Fossil Beds NM"/>
        <filter val="Ford's Theatre NHS"/>
        <filter val="Fort Bowie NHS"/>
        <filter val="Fort Caroline NMEM"/>
        <filter val="Fort Davis NHS"/>
        <filter val="Fort Donelson NB"/>
        <filter val="Fort Frederica NM"/>
        <filter val="Fort Laramie NHS"/>
        <filter val="Fort Larned NHS"/>
        <filter val="Fort Matanzas NM"/>
        <filter val="Fort McHenry NM &amp; HS"/>
        <filter val="Fort Necessity NB"/>
        <filter val="Fort Point NHS"/>
        <filter val="Fort Pulaski NM"/>
        <filter val="Fort Raleigh NHS"/>
        <filter val="Fort Scott NHS"/>
        <filter val="Fort Smith NHS"/>
        <filter val="Fort Stanwix NM"/>
        <filter val="Fort Sumter and Fort Moultrie NHP"/>
        <filter val="Fort Union NM"/>
        <filter val="Fort Union Trading Post NHS"/>
        <filter val="Fort Vancouver NHS"/>
        <filter val="Fort Washington Park"/>
        <filter val="Fossil Butte NM"/>
        <filter val="Franklin Delano Roosevelt MEM"/>
        <filter val="Frederick Douglass NHS"/>
        <filter val="Frederick Law Olmsted NHS"/>
        <filter val="Fredericksburg &amp; Spotsylvania NMP"/>
        <filter val="Friendship Hill NHS"/>
        <filter val="Gates of the Arctic NP &amp; PRES"/>
        <filter val="Gateway Arch NP"/>
        <filter val="Gateway NRA"/>
        <filter val="Gauley River NRA"/>
        <filter val="General Grant NMEM"/>
        <filter val="George Rogers Clark NHP"/>
        <filter val="George Washington Birthplace NM"/>
        <filter val="George Washington Carver NM"/>
        <filter val="George Washington MEM PKWY"/>
        <filter val="Gettysburg NMP"/>
        <filter val="Gila Cliff Dwellings NM"/>
        <filter val="Glacier Bay NP &amp; PRES"/>
        <filter val="Glacier NP"/>
        <filter val="Glen Canyon NRA"/>
        <filter val="Golden Gate NRA"/>
        <filter val="Golden Spike NHP"/>
        <filter val="Governors Island NM"/>
        <filter val="Grand Canyon NP"/>
        <filter val="Grand Portage NM"/>
        <filter val="Grand Teton NP"/>
        <filter val="Grand Total"/>
        <filter val="Grant-Kohrs Ranch NHS"/>
        <filter val="Great Basin NP"/>
        <filter val="Great Sand Dunes NP &amp; PRES"/>
        <filter val="Great Smoky Mountains NP"/>
        <filter val="Greenbelt Park"/>
        <filter val="Guadalupe Mountains NP"/>
        <filter val="Guilford Courthouse NMP"/>
        <filter val="Gulf Islands NS"/>
        <filter val="Hagerman Fossil Beds NM"/>
        <filter val="Haleakala NP"/>
        <filter val="Hamilton Grange NMEM"/>
        <filter val="Hampton NHS"/>
        <filter val="Harpers Ferry NHP"/>
        <filter val="Harry S Truman NHS"/>
        <filter val="Hawaii Volcanoes NP"/>
        <filter val="Herbert Hoover NHS"/>
        <filter val="Home of Franklin D. Roosevelt NHS"/>
        <filter val="Homestead NHP"/>
        <filter val="Hopewell Culture NHP"/>
        <filter val="Hopewell Furnace NHS"/>
        <filter val="Horseshoe Bend NMP"/>
        <filter val="Hot Springs NP"/>
        <filter val="Hovenweep NM"/>
        <filter val="Hubbell Trading Post NHS"/>
        <filter val="Independence NHP"/>
        <filter val="Indiana Dunes NP"/>
        <filter val="Isle Royale NP"/>
        <filter val="James A. Garfield NHS"/>
        <filter val="Jean Lafitte NHP &amp; PRES"/>
        <filter val="Jewel Cave NM"/>
        <filter val="Jimmy Carter NHP"/>
        <filter val="John D. Rockefeller, Jr. MEM PKWY"/>
        <filter val="John Day Fossil Beds NM"/>
        <filter val="John F. Kennedy NHS"/>
        <filter val="John Muir NHS"/>
        <filter val="Johnstown Flood NMEM"/>
        <filter val="Joshua Tree NP"/>
        <filter val="Kalaupapa NHP"/>
        <filter val="Kaloko Honokohau NHP"/>
        <filter val="Katmai NP &amp; PRES"/>
        <filter val="Kenai Fjords NP"/>
        <filter val="Kennesaw Mountain NBP"/>
        <filter val="Keweenaw NHP"/>
        <filter val="Kings Canyon NP"/>
        <filter val="Kings Mountain NMP"/>
        <filter val="Klondike Gold Rush NHP Alaska"/>
        <filter val="Klondike Gold Rush NHP Seattle"/>
        <filter val="Knife River Indian Villages NHS"/>
        <filter val="Kobuk Valley NP"/>
        <filter val="Korean War Veterans Memorial"/>
        <filter val="Lake Chelan NRA"/>
        <filter val="Lake Clark NP &amp; PRES"/>
        <filter val="Lake Mead NRA"/>
        <filter val="Lake Meredith NRA"/>
        <filter val="Lake Roosevelt NRA"/>
        <filter val="Lassen Volcanic NP"/>
        <filter val="Lava Beds NM"/>
        <filter val="LBJ Memorial Grove on the Potomac"/>
        <filter val="Lewis &amp; Clark NHP"/>
        <filter val="Lincoln Boyhood NMEM"/>
        <filter val="Lincoln Home NHS"/>
        <filter val="Lincoln Memorial"/>
        <filter val="Little Bighorn Battlefield NM"/>
        <filter val="Little River Canyon NPRES"/>
        <filter val="Little Rock Central High School NHS"/>
        <filter val="Longfellow House Washington's HQ NHS"/>
        <filter val="Lowell NHP"/>
        <filter val="Lyndon B. Johnson NHP"/>
        <filter val="Maggie L. Walker NHS"/>
        <filter val="Mammoth Cave NP"/>
        <filter val="Manassas NBP"/>
        <filter val="Manhattan Project NHP"/>
        <filter val="Manzanar NHS"/>
        <filter val="Marsh-Billings-Rockefeller NHP"/>
        <filter val="Martin Luther King, Jr. Memorial"/>
        <filter val="Martin Luther King, Jr. NHP"/>
        <filter val="Martin Van Buren NHS"/>
        <filter val="Mary McLeod Bethune Council House NHS"/>
        <filter val="Mesa Verde NP"/>
        <filter val="Minute Man NHP"/>
        <filter val="Minuteman Missile NHS"/>
        <filter val="Mississippi NRRA"/>
        <filter val="Missouri NRR"/>
        <filter val="Mojave NPRES"/>
        <filter val="Monocacy NB"/>
        <filter val="Montezuma Castle NM"/>
        <filter val="Moores Creek NB"/>
        <filter val="Morristown NHP"/>
        <filter val="Mount Rainier NP"/>
        <filter val="Mount Rushmore NMEM"/>
        <filter val="Muir Woods NM"/>
        <filter val="Natchez NHP"/>
        <filter val="Natchez Trace PKWY"/>
        <filter val="National Capital Parks Central"/>
        <filter val="National Capital Parks East"/>
        <filter val="National Park of American Samoa"/>
        <filter val="Natural Bridges NM"/>
        <filter val="Navajo NM"/>
        <filter val="New Bedford Whaling NHP"/>
        <filter val="New Orleans Jazz NHP"/>
        <filter val="New River Gorge NP &amp; PRES"/>
        <filter val="Nez Perce NHP"/>
        <filter val="Nicodemus NHS"/>
        <filter val="Ninety Six NHS"/>
        <filter val="Niobrara NSR"/>
        <filter val="Noatak NPRES"/>
        <filter val="North Cascades NP"/>
        <filter val="Obed W&amp;SR"/>
        <filter val="Ocmulgee Mounds NHP"/>
        <filter val="Olympic NP"/>
        <filter val="Oregon Caves NM &amp; PRES"/>
        <filter val="Organ Pipe Cactus NM"/>
        <filter val="Ozark NSR"/>
        <filter val="Padre Island NS"/>
        <filter val="Palo Alto Battlefield NHP"/>
        <filter val="Paterson Great Falls NHP"/>
        <filter val="Pea Ridge NMP"/>
        <filter val="Pearl Harbor NMEM"/>
        <filter val="Pecos NHP"/>
        <filter val="Pennsylvania Avenue NHS"/>
        <filter val="Perry's Victory &amp; Intl. Peace MEM"/>
        <filter val="Petersburg NB"/>
        <filter val="Petrified Forest NP"/>
        <filter val="Petroglyph NM"/>
        <filter val="Pictured Rocks NL"/>
        <filter val="Pinnacles NP"/>
        <filter val="Pipe Spring NM"/>
        <filter val="Pipestone NM"/>
        <filter val="Piscataway Park"/>
        <filter val="Point Reyes NS"/>
        <filter val="Port Chicago Naval Magazine NMEM"/>
        <filter val="President W.J. Clinton Birthplace Home NHS"/>
        <filter val="President's Park"/>
        <filter val="Prince William Forest Park"/>
        <filter val="Pu'uhonua o Honaunau NHP"/>
        <filter val="Pu'ukohola Heiau NHS"/>
        <filter val="Rainbow Bridge NM"/>
        <filter val="Redwood NP"/>
        <filter val="Richmond NBP"/>
        <filter val="Rio Grande W&amp;SR"/>
        <filter val="River Raisin NBP"/>
        <filter val="Rock Creek Park"/>
        <filter val="Rocky Mountain NP"/>
        <filter val="Roger Williams NMEM"/>
        <filter val="Rosie The Riveter WWII Home Front NHP"/>
        <filter val="Ross Lake NRA"/>
        <filter val="Russell Cave NM"/>
        <filter val="Sagamore Hill NHS"/>
        <filter val="Saguaro NP"/>
        <filter val="Saint Croix Island IHS"/>
        <filter val="Saint Croix NSR"/>
        <filter val="Saint Paul's Church NHS"/>
        <filter val="Saint-Gaudens NHP"/>
        <filter val="Salem Maritime NHS"/>
        <filter val="Salinas Pueblo Missions NM"/>
        <filter val="Salt River Bay NHP &amp; Ecological Pres"/>
        <filter val="San Antonio Missions NHP"/>
        <filter val="San Francisco Maritime NHP"/>
        <filter val="San Juan Island NHP"/>
        <filter val="San Juan NHS"/>
        <filter val="Sand Creek Massacre NHS"/>
        <filter val="Santa Monica Mountains NRA"/>
        <filter val="Saratoga NHP"/>
        <filter val="Saugus Iron Works NHS"/>
        <filter val="Scotts Bluff NM"/>
        <filter val="Sequoia NP"/>
        <filter val="Shenandoah NP"/>
        <filter val="Shiloh NMP"/>
        <filter val="Sitka NHP"/>
        <filter val="Sleeping Bear Dunes NL"/>
        <filter val="Springfield Armory NHS"/>
        <filter val="Statue of Liberty NM"/>
        <filter val="Steamtown NHS"/>
        <filter val="Stones River NB"/>
        <filter val="Sunset Crater Volcano NM"/>
        <filter val="Tallgrass Prairie NPRES"/>
        <filter val="Thaddeus Kosciuszko NMEM"/>
        <filter val="Theodore Roosevelt Birthplace NHS"/>
        <filter val="Theodore Roosevelt Inaugural NHS"/>
        <filter val="Theodore Roosevelt Island"/>
        <filter val="Theodore Roosevelt NP"/>
        <filter val="Thomas Edison NHP"/>
        <filter val="Thomas Jefferson MEM"/>
        <filter val="Thomas Stone NHS"/>
        <filter val="Timpanogos Cave NM"/>
        <filter val="Timucuan EHP"/>
        <filter val="Tonto NM"/>
        <filter val="Tumacacori NHP"/>
        <filter val="Tuskegee Airmen NHS"/>
        <filter val="Tuskegee Institute NHS"/>
        <filter val="Tuzigoot NM"/>
        <filter val="Ulysses S. Grant NHS"/>
        <filter val="Upper Delaware S&amp;RR"/>
        <filter val="Valley Forge NHP"/>
        <filter val="Vanderbilt Mansion NHS"/>
        <filter val="Vicksburg NMP"/>
        <filter val="Vietnam Veterans MEM"/>
        <filter val="Virgin Islands NP"/>
        <filter val="Voyageurs NP"/>
        <filter val="Waco Mammoth NM"/>
        <filter val="Walnut Canyon NM"/>
        <filter val="War in the Pacific NHP"/>
        <filter val="Washington Monument"/>
        <filter val="Washita Battlefield NHS"/>
        <filter val="Weir Farm NHP"/>
        <filter val="Whiskeytown NRA"/>
        <filter val="White House"/>
        <filter val="White Sands NP"/>
        <filter val="Whitman Mission NHS"/>
        <filter val="William Howard Taft NHS"/>
        <filter val="Wilson's Creek NB"/>
        <filter val="Wind Cave NP"/>
        <filter val="Wolf Trap NP for the Performing Arts"/>
        <filter val="Women's Rights NHP"/>
        <filter val="World War II Memorial"/>
        <filter val="Wrangell-St. Elias NP &amp; PRES"/>
        <filter val="Wright Brothers NMEM"/>
        <filter val="Wupatki NM"/>
        <filter val="Yellowstone NP"/>
        <filter val="Yosemite NP"/>
        <filter val="Yukon-Charley Rivers NPRES"/>
        <filter val="Zion NP"/>
      </filters>
    </filterColumn>
  </autoFilter>
  <tableColumns count="4">
    <tableColumn id="1" xr3:uid="{D5480AF4-E253-4C42-BB16-48DCB6D02ECA}" name="State" dataDxfId="3"/>
    <tableColumn id="2" xr3:uid="{4149D16E-AD8C-478C-AED9-B3A3F3381039}" name="Park" dataDxfId="2"/>
    <tableColumn id="3" xr3:uid="{ED9B9C2A-92E9-4EFF-B9BE-8683E08EC290}" name="Recreation Visitors" dataDxfId="1"/>
    <tableColumn id="4" xr3:uid="{085E6AFC-7625-4065-874C-CF06EC434C72}" name="Percent Change" dataDxfId="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F2158A-F647-3A4B-92CA-DA3C9F165364}" name="Table1469" displayName="Table1469" ref="C13:F468" totalsRowShown="0" headerRowDxfId="17" dataDxfId="15" headerRowBorderDxfId="16" tableBorderDxfId="14" totalsRowBorderDxfId="13">
  <autoFilter ref="C13:F468" xr:uid="{37F2158A-F647-3A4B-92CA-DA3C9F165364}"/>
  <tableColumns count="4">
    <tableColumn id="1" xr3:uid="{3A612591-4410-1F40-A67C-8474E542C477}" name="State" dataDxfId="12"/>
    <tableColumn id="2" xr3:uid="{C0C3A687-5CA9-C14A-A5B9-A114C7436BF9}" name="Park" dataDxfId="11"/>
    <tableColumn id="3" xr3:uid="{198BDBFF-83A0-B645-8C81-73FAC8DEBC5E}" name="Recreation Visitors" dataDxfId="10"/>
    <tableColumn id="4" xr3:uid="{FF552449-62DB-B741-B8D3-C97EB37FE27B}" name="Percent Change" dataDxf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51F67-A959-437B-9FE3-C75325198695}">
  <dimension ref="B1:H515"/>
  <sheetViews>
    <sheetView showGridLines="0" topLeftCell="A93" workbookViewId="0">
      <selection activeCell="E123" sqref="E123"/>
    </sheetView>
  </sheetViews>
  <sheetFormatPr defaultColWidth="8.85546875" defaultRowHeight="15" x14ac:dyDescent="0.25"/>
  <cols>
    <col min="1" max="1" width="1.28515625" style="1" customWidth="1"/>
    <col min="2" max="2" width="16.140625" style="1" customWidth="1"/>
    <col min="3" max="3" width="49.42578125" style="1" customWidth="1"/>
    <col min="4" max="4" width="13.7109375" style="1" customWidth="1"/>
    <col min="5" max="5" width="11" style="1" customWidth="1"/>
    <col min="6" max="6" width="0" style="1" hidden="1" customWidth="1"/>
    <col min="7" max="7" width="24.140625" style="1" customWidth="1"/>
    <col min="8" max="8" width="0.42578125" style="1" customWidth="1"/>
    <col min="9" max="9" width="255" style="1" customWidth="1"/>
    <col min="10" max="16384" width="8.85546875" style="1"/>
  </cols>
  <sheetData>
    <row r="1" spans="2:8" ht="8.1" customHeight="1" x14ac:dyDescent="0.25"/>
    <row r="2" spans="2:8" ht="20.45" customHeight="1" x14ac:dyDescent="0.25">
      <c r="B2" s="72" t="s">
        <v>0</v>
      </c>
      <c r="C2" s="73"/>
      <c r="D2" s="73"/>
      <c r="E2" s="73"/>
      <c r="F2" s="73"/>
      <c r="G2" s="73"/>
      <c r="H2" s="73"/>
    </row>
    <row r="3" spans="2:8" ht="2.1" customHeight="1" x14ac:dyDescent="0.25"/>
    <row r="4" spans="2:8" ht="30.6" customHeight="1" x14ac:dyDescent="0.25">
      <c r="B4" s="74" t="s">
        <v>1</v>
      </c>
      <c r="C4" s="73"/>
      <c r="D4" s="73"/>
      <c r="E4" s="73"/>
      <c r="F4" s="73"/>
      <c r="G4" s="73"/>
    </row>
    <row r="5" spans="2:8" ht="7.7" customHeight="1" x14ac:dyDescent="0.25"/>
    <row r="6" spans="2:8" ht="25.5" x14ac:dyDescent="0.25">
      <c r="B6" s="2" t="s">
        <v>2</v>
      </c>
      <c r="C6" s="3" t="s">
        <v>3</v>
      </c>
      <c r="D6" s="4" t="s">
        <v>4</v>
      </c>
      <c r="E6" s="5" t="s">
        <v>5</v>
      </c>
    </row>
    <row r="7" spans="2:8" x14ac:dyDescent="0.25">
      <c r="B7" s="69" t="s">
        <v>6</v>
      </c>
      <c r="C7" s="6" t="s">
        <v>7</v>
      </c>
      <c r="D7" s="7" t="s">
        <v>7</v>
      </c>
      <c r="E7" s="8" t="s">
        <v>7</v>
      </c>
    </row>
    <row r="8" spans="2:8" x14ac:dyDescent="0.25">
      <c r="B8" s="70"/>
      <c r="C8" s="6" t="s">
        <v>8</v>
      </c>
      <c r="D8" s="9">
        <v>83370</v>
      </c>
      <c r="E8" s="10">
        <v>-6.6217154633632799E-2</v>
      </c>
      <c r="G8" s="11"/>
    </row>
    <row r="9" spans="2:8" x14ac:dyDescent="0.25">
      <c r="B9" s="70"/>
      <c r="C9" s="6" t="s">
        <v>9</v>
      </c>
      <c r="D9" s="9">
        <v>462700</v>
      </c>
      <c r="E9" s="10">
        <v>0.86471074213633703</v>
      </c>
    </row>
    <row r="10" spans="2:8" x14ac:dyDescent="0.25">
      <c r="B10" s="70"/>
      <c r="C10" s="6" t="s">
        <v>10</v>
      </c>
      <c r="D10" s="9">
        <v>412392.05</v>
      </c>
      <c r="E10" s="10">
        <v>1.8234778454605801E-2</v>
      </c>
    </row>
    <row r="11" spans="2:8" x14ac:dyDescent="0.25">
      <c r="B11" s="70"/>
      <c r="C11" s="6" t="s">
        <v>11</v>
      </c>
      <c r="D11" s="9">
        <v>24649</v>
      </c>
      <c r="E11" s="10">
        <v>0.26860524961399901</v>
      </c>
    </row>
    <row r="12" spans="2:8" x14ac:dyDescent="0.25">
      <c r="B12" s="70"/>
      <c r="C12" s="6" t="s">
        <v>12</v>
      </c>
      <c r="D12" s="9">
        <v>31133</v>
      </c>
      <c r="E12" s="10">
        <v>0.37379754655370201</v>
      </c>
    </row>
    <row r="13" spans="2:8" x14ac:dyDescent="0.25">
      <c r="B13" s="70"/>
      <c r="C13" s="6" t="s">
        <v>13</v>
      </c>
      <c r="D13" s="9">
        <v>8452</v>
      </c>
      <c r="E13" s="10">
        <v>6.1675668885818401E-2</v>
      </c>
    </row>
    <row r="14" spans="2:8" x14ac:dyDescent="0.25">
      <c r="B14" s="71"/>
      <c r="C14" s="12" t="s">
        <v>14</v>
      </c>
      <c r="D14" s="13">
        <v>1022696.05</v>
      </c>
      <c r="E14" s="14">
        <v>0.29050591560505401</v>
      </c>
    </row>
    <row r="15" spans="2:8" x14ac:dyDescent="0.25">
      <c r="B15" s="69" t="s">
        <v>15</v>
      </c>
      <c r="C15" s="6" t="s">
        <v>7</v>
      </c>
      <c r="D15" s="7" t="s">
        <v>7</v>
      </c>
      <c r="E15" s="8" t="s">
        <v>7</v>
      </c>
    </row>
    <row r="16" spans="2:8" x14ac:dyDescent="0.25">
      <c r="B16" s="70"/>
      <c r="C16" s="6" t="s">
        <v>16</v>
      </c>
      <c r="D16" s="9">
        <v>100</v>
      </c>
      <c r="E16" s="10">
        <v>-0.34640522875816998</v>
      </c>
    </row>
    <row r="17" spans="2:5" x14ac:dyDescent="0.25">
      <c r="B17" s="70"/>
      <c r="C17" s="6" t="s">
        <v>17</v>
      </c>
      <c r="D17" s="9">
        <v>2642</v>
      </c>
      <c r="E17" s="10">
        <v>0</v>
      </c>
    </row>
    <row r="18" spans="2:5" x14ac:dyDescent="0.25">
      <c r="B18" s="70"/>
      <c r="C18" s="6" t="s">
        <v>18</v>
      </c>
      <c r="D18" s="9">
        <v>15000</v>
      </c>
      <c r="E18" s="8" t="s">
        <v>7</v>
      </c>
    </row>
    <row r="19" spans="2:5" x14ac:dyDescent="0.25">
      <c r="B19" s="70"/>
      <c r="C19" s="6" t="s">
        <v>19</v>
      </c>
      <c r="D19" s="9">
        <v>587412</v>
      </c>
      <c r="E19" s="10">
        <v>4.753395855959E-2</v>
      </c>
    </row>
    <row r="20" spans="2:5" x14ac:dyDescent="0.25">
      <c r="B20" s="70"/>
      <c r="C20" s="6" t="s">
        <v>20</v>
      </c>
      <c r="D20" s="9">
        <v>10047</v>
      </c>
      <c r="E20" s="10">
        <v>-6.4960446719404402E-2</v>
      </c>
    </row>
    <row r="21" spans="2:5" x14ac:dyDescent="0.25">
      <c r="B21" s="70"/>
      <c r="C21" s="6" t="s">
        <v>21</v>
      </c>
      <c r="D21" s="9">
        <v>520171</v>
      </c>
      <c r="E21" s="10">
        <v>-5.65554191235016E-2</v>
      </c>
    </row>
    <row r="22" spans="2:5" x14ac:dyDescent="0.25">
      <c r="B22" s="70"/>
      <c r="C22" s="6" t="s">
        <v>22</v>
      </c>
      <c r="D22" s="9">
        <v>37818</v>
      </c>
      <c r="E22" s="10">
        <v>0</v>
      </c>
    </row>
    <row r="23" spans="2:5" x14ac:dyDescent="0.25">
      <c r="B23" s="70"/>
      <c r="C23" s="6" t="s">
        <v>23</v>
      </c>
      <c r="D23" s="9">
        <v>346534</v>
      </c>
      <c r="E23" s="10">
        <v>0.16797271290238899</v>
      </c>
    </row>
    <row r="24" spans="2:5" x14ac:dyDescent="0.25">
      <c r="B24" s="70"/>
      <c r="C24" s="6" t="s">
        <v>24</v>
      </c>
      <c r="D24" s="9">
        <v>912351</v>
      </c>
      <c r="E24" s="10">
        <v>-7.9485810532359206E-3</v>
      </c>
    </row>
    <row r="25" spans="2:5" x14ac:dyDescent="0.25">
      <c r="B25" s="70"/>
      <c r="C25" s="6" t="s">
        <v>25</v>
      </c>
      <c r="D25" s="9">
        <v>15500</v>
      </c>
      <c r="E25" s="8" t="s">
        <v>7</v>
      </c>
    </row>
    <row r="26" spans="2:5" x14ac:dyDescent="0.25">
      <c r="B26" s="70"/>
      <c r="C26" s="6" t="s">
        <v>26</v>
      </c>
      <c r="D26" s="9">
        <v>21102</v>
      </c>
      <c r="E26" s="10">
        <v>0.184308003142889</v>
      </c>
    </row>
    <row r="27" spans="2:5" x14ac:dyDescent="0.25">
      <c r="B27" s="70"/>
      <c r="C27" s="6" t="s">
        <v>27</v>
      </c>
      <c r="D27" s="9">
        <v>17000</v>
      </c>
      <c r="E27" s="8" t="s">
        <v>7</v>
      </c>
    </row>
    <row r="28" spans="2:5" x14ac:dyDescent="0.25">
      <c r="B28" s="70"/>
      <c r="C28" s="6" t="s">
        <v>28</v>
      </c>
      <c r="D28" s="9">
        <v>217141</v>
      </c>
      <c r="E28" s="10">
        <v>0.17278422900351101</v>
      </c>
    </row>
    <row r="29" spans="2:5" x14ac:dyDescent="0.25">
      <c r="B29" s="70"/>
      <c r="C29" s="6" t="s">
        <v>29</v>
      </c>
      <c r="D29" s="9">
        <v>79047</v>
      </c>
      <c r="E29" s="10">
        <v>-1.6412413209566198E-2</v>
      </c>
    </row>
    <row r="30" spans="2:5" x14ac:dyDescent="0.25">
      <c r="B30" s="70"/>
      <c r="C30" s="6" t="s">
        <v>30</v>
      </c>
      <c r="D30" s="9">
        <v>1146</v>
      </c>
      <c r="E30" s="10">
        <v>1.14739629302736E-2</v>
      </c>
    </row>
    <row r="31" spans="2:5" x14ac:dyDescent="0.25">
      <c r="B31" s="71"/>
      <c r="C31" s="12" t="s">
        <v>31</v>
      </c>
      <c r="D31" s="13">
        <v>2783011</v>
      </c>
      <c r="E31" s="14">
        <v>4.45589130024363E-2</v>
      </c>
    </row>
    <row r="32" spans="2:5" x14ac:dyDescent="0.25">
      <c r="B32" s="69" t="s">
        <v>32</v>
      </c>
      <c r="C32" s="6" t="s">
        <v>7</v>
      </c>
      <c r="D32" s="7" t="s">
        <v>7</v>
      </c>
      <c r="E32" s="8" t="s">
        <v>7</v>
      </c>
    </row>
    <row r="33" spans="2:5" x14ac:dyDescent="0.25">
      <c r="B33" s="70"/>
      <c r="C33" s="6" t="s">
        <v>33</v>
      </c>
      <c r="D33" s="9">
        <v>28892</v>
      </c>
      <c r="E33" s="10">
        <v>1.0797581341779401</v>
      </c>
    </row>
    <row r="34" spans="2:5" x14ac:dyDescent="0.25">
      <c r="B34" s="71"/>
      <c r="C34" s="12" t="s">
        <v>34</v>
      </c>
      <c r="D34" s="13">
        <v>28892</v>
      </c>
      <c r="E34" s="14">
        <v>1.0797581341779401</v>
      </c>
    </row>
    <row r="35" spans="2:5" x14ac:dyDescent="0.25">
      <c r="B35" s="69" t="s">
        <v>35</v>
      </c>
      <c r="C35" s="6" t="s">
        <v>7</v>
      </c>
      <c r="D35" s="7" t="s">
        <v>7</v>
      </c>
      <c r="E35" s="8" t="s">
        <v>7</v>
      </c>
    </row>
    <row r="36" spans="2:5" x14ac:dyDescent="0.25">
      <c r="B36" s="70"/>
      <c r="C36" s="6" t="s">
        <v>36</v>
      </c>
      <c r="D36" s="9">
        <v>821406</v>
      </c>
      <c r="E36" s="10">
        <v>9.4876893543701102E-3</v>
      </c>
    </row>
    <row r="37" spans="2:5" x14ac:dyDescent="0.25">
      <c r="B37" s="70"/>
      <c r="C37" s="6" t="s">
        <v>37</v>
      </c>
      <c r="D37" s="9">
        <v>75752</v>
      </c>
      <c r="E37" s="10">
        <v>4.3329752362063698E-2</v>
      </c>
    </row>
    <row r="38" spans="2:5" x14ac:dyDescent="0.25">
      <c r="B38" s="70"/>
      <c r="C38" s="6" t="s">
        <v>38</v>
      </c>
      <c r="D38" s="9">
        <v>51277</v>
      </c>
      <c r="E38" s="10">
        <v>-9.9771769662921395E-2</v>
      </c>
    </row>
    <row r="39" spans="2:5" x14ac:dyDescent="0.25">
      <c r="B39" s="70"/>
      <c r="C39" s="6" t="s">
        <v>39</v>
      </c>
      <c r="D39" s="9">
        <v>136075</v>
      </c>
      <c r="E39" s="10">
        <v>2.6330477282326702E-2</v>
      </c>
    </row>
    <row r="40" spans="2:5" x14ac:dyDescent="0.25">
      <c r="B40" s="70"/>
      <c r="C40" s="6" t="s">
        <v>40</v>
      </c>
      <c r="D40" s="9">
        <v>8013</v>
      </c>
      <c r="E40" s="10">
        <v>3.2603092783505198E-2</v>
      </c>
    </row>
    <row r="41" spans="2:5" x14ac:dyDescent="0.25">
      <c r="B41" s="70"/>
      <c r="C41" s="6" t="s">
        <v>41</v>
      </c>
      <c r="D41" s="9">
        <v>259162</v>
      </c>
      <c r="E41" s="10">
        <v>0.29835841790265899</v>
      </c>
    </row>
    <row r="42" spans="2:5" x14ac:dyDescent="0.25">
      <c r="B42" s="70"/>
      <c r="C42" s="6" t="s">
        <v>42</v>
      </c>
      <c r="D42" s="9">
        <v>5969811</v>
      </c>
      <c r="E42" s="10">
        <v>8.1343320890547896E-2</v>
      </c>
    </row>
    <row r="43" spans="2:5" x14ac:dyDescent="0.25">
      <c r="B43" s="70"/>
      <c r="C43" s="6" t="s">
        <v>43</v>
      </c>
      <c r="D43" s="9">
        <v>67276</v>
      </c>
      <c r="E43" s="10">
        <v>1.4353778421084399E-2</v>
      </c>
    </row>
    <row r="44" spans="2:5" x14ac:dyDescent="0.25">
      <c r="B44" s="70"/>
      <c r="C44" s="6" t="s">
        <v>44</v>
      </c>
      <c r="D44" s="9">
        <v>1793972.75</v>
      </c>
      <c r="E44" s="10">
        <v>-1.6794490348312999E-2</v>
      </c>
    </row>
    <row r="45" spans="2:5" x14ac:dyDescent="0.25">
      <c r="B45" s="70"/>
      <c r="C45" s="6" t="s">
        <v>45</v>
      </c>
      <c r="D45" s="9">
        <v>392168</v>
      </c>
      <c r="E45" s="10">
        <v>-5.8725263119997102E-2</v>
      </c>
    </row>
    <row r="46" spans="2:5" x14ac:dyDescent="0.25">
      <c r="B46" s="70"/>
      <c r="C46" s="6" t="s">
        <v>46</v>
      </c>
      <c r="D46" s="9">
        <v>65705</v>
      </c>
      <c r="E46" s="10">
        <v>-7.9375087571808903E-2</v>
      </c>
    </row>
    <row r="47" spans="2:5" x14ac:dyDescent="0.25">
      <c r="B47" s="70"/>
      <c r="C47" s="6" t="s">
        <v>47</v>
      </c>
      <c r="D47" s="9">
        <v>234186</v>
      </c>
      <c r="E47" s="10">
        <v>5.1467517948303503E-2</v>
      </c>
    </row>
    <row r="48" spans="2:5" x14ac:dyDescent="0.25">
      <c r="B48" s="70"/>
      <c r="C48" s="6" t="s">
        <v>48</v>
      </c>
      <c r="D48" s="9">
        <v>643274</v>
      </c>
      <c r="E48" s="10">
        <v>-0.18903967978820599</v>
      </c>
    </row>
    <row r="49" spans="2:5" x14ac:dyDescent="0.25">
      <c r="B49" s="70"/>
      <c r="C49" s="6" t="s">
        <v>49</v>
      </c>
      <c r="D49" s="9">
        <v>46710</v>
      </c>
      <c r="E49" s="10">
        <v>-0.14480309049964299</v>
      </c>
    </row>
    <row r="50" spans="2:5" x14ac:dyDescent="0.25">
      <c r="B50" s="70"/>
      <c r="C50" s="6" t="s">
        <v>50</v>
      </c>
      <c r="D50" s="9">
        <v>820426</v>
      </c>
      <c r="E50" s="10">
        <v>8.8898209028915098E-2</v>
      </c>
    </row>
    <row r="51" spans="2:5" x14ac:dyDescent="0.25">
      <c r="B51" s="70"/>
      <c r="C51" s="6" t="s">
        <v>51</v>
      </c>
      <c r="D51" s="9">
        <v>60233</v>
      </c>
      <c r="E51" s="10">
        <v>-0.66941817642958701</v>
      </c>
    </row>
    <row r="52" spans="2:5" x14ac:dyDescent="0.25">
      <c r="B52" s="70"/>
      <c r="C52" s="6" t="s">
        <v>52</v>
      </c>
      <c r="D52" s="9">
        <v>38048</v>
      </c>
      <c r="E52" s="10">
        <v>1.3991418596594101E-2</v>
      </c>
    </row>
    <row r="53" spans="2:5" x14ac:dyDescent="0.25">
      <c r="B53" s="70"/>
      <c r="C53" s="6" t="s">
        <v>53</v>
      </c>
      <c r="D53" s="9">
        <v>43829</v>
      </c>
      <c r="E53" s="10">
        <v>3.9932615194799001E-2</v>
      </c>
    </row>
    <row r="54" spans="2:5" x14ac:dyDescent="0.25">
      <c r="B54" s="70"/>
      <c r="C54" s="6" t="s">
        <v>54</v>
      </c>
      <c r="D54" s="9">
        <v>104604</v>
      </c>
      <c r="E54" s="10">
        <v>0.100341871351181</v>
      </c>
    </row>
    <row r="55" spans="2:5" x14ac:dyDescent="0.25">
      <c r="B55" s="70"/>
      <c r="C55" s="6" t="s">
        <v>55</v>
      </c>
      <c r="D55" s="9">
        <v>152444</v>
      </c>
      <c r="E55" s="10">
        <v>-5.7265102203206304E-3</v>
      </c>
    </row>
    <row r="56" spans="2:5" x14ac:dyDescent="0.25">
      <c r="B56" s="70"/>
      <c r="C56" s="6" t="s">
        <v>56</v>
      </c>
      <c r="D56" s="9">
        <v>223172</v>
      </c>
      <c r="E56" s="10">
        <v>4.8602627473828597E-2</v>
      </c>
    </row>
    <row r="57" spans="2:5" x14ac:dyDescent="0.25">
      <c r="B57" s="71"/>
      <c r="C57" s="12" t="s">
        <v>57</v>
      </c>
      <c r="D57" s="13">
        <v>12007543.75</v>
      </c>
      <c r="E57" s="14">
        <v>2.3662354839782899E-2</v>
      </c>
    </row>
    <row r="58" spans="2:5" x14ac:dyDescent="0.25">
      <c r="B58" s="69" t="s">
        <v>58</v>
      </c>
      <c r="C58" s="6" t="s">
        <v>7</v>
      </c>
      <c r="D58" s="7" t="s">
        <v>7</v>
      </c>
      <c r="E58" s="8" t="s">
        <v>7</v>
      </c>
    </row>
    <row r="59" spans="2:5" x14ac:dyDescent="0.25">
      <c r="B59" s="70"/>
      <c r="C59" s="6" t="s">
        <v>59</v>
      </c>
      <c r="D59" s="9">
        <v>34405</v>
      </c>
      <c r="E59" s="10">
        <v>-0.111027853857682</v>
      </c>
    </row>
    <row r="60" spans="2:5" x14ac:dyDescent="0.25">
      <c r="B60" s="70"/>
      <c r="C60" s="6" t="s">
        <v>60</v>
      </c>
      <c r="D60" s="9">
        <v>1785359</v>
      </c>
      <c r="E60" s="10">
        <v>0.220087555285846</v>
      </c>
    </row>
    <row r="61" spans="2:5" x14ac:dyDescent="0.25">
      <c r="B61" s="70"/>
      <c r="C61" s="6" t="s">
        <v>61</v>
      </c>
      <c r="D61" s="9">
        <v>163636</v>
      </c>
      <c r="E61" s="10">
        <v>0.46799558621679599</v>
      </c>
    </row>
    <row r="62" spans="2:5" x14ac:dyDescent="0.25">
      <c r="B62" s="70"/>
      <c r="C62" s="6" t="s">
        <v>62</v>
      </c>
      <c r="D62" s="9">
        <v>1544300</v>
      </c>
      <c r="E62" s="10">
        <v>8.8944704483690906E-2</v>
      </c>
    </row>
    <row r="63" spans="2:5" x14ac:dyDescent="0.25">
      <c r="B63" s="70"/>
      <c r="C63" s="6" t="s">
        <v>63</v>
      </c>
      <c r="D63" s="9">
        <v>129540</v>
      </c>
      <c r="E63" s="10">
        <v>2.8454380894915698E-2</v>
      </c>
    </row>
    <row r="64" spans="2:5" x14ac:dyDescent="0.25">
      <c r="B64" s="70"/>
      <c r="C64" s="6" t="s">
        <v>64</v>
      </c>
      <c r="D64" s="9">
        <v>119490</v>
      </c>
      <c r="E64" s="10">
        <v>4.28703590567125E-2</v>
      </c>
    </row>
    <row r="65" spans="2:5" x14ac:dyDescent="0.25">
      <c r="B65" s="70"/>
      <c r="C65" s="6" t="s">
        <v>65</v>
      </c>
      <c r="D65" s="9">
        <v>10468</v>
      </c>
      <c r="E65" s="10">
        <v>4.7787441460384202E-4</v>
      </c>
    </row>
    <row r="66" spans="2:5" x14ac:dyDescent="0.25">
      <c r="B66" s="71"/>
      <c r="C66" s="12" t="s">
        <v>66</v>
      </c>
      <c r="D66" s="13">
        <v>3787198</v>
      </c>
      <c r="E66" s="14">
        <v>0.15370705354297801</v>
      </c>
    </row>
    <row r="67" spans="2:5" x14ac:dyDescent="0.25">
      <c r="B67" s="69" t="s">
        <v>67</v>
      </c>
      <c r="C67" s="6" t="s">
        <v>7</v>
      </c>
      <c r="D67" s="7" t="s">
        <v>7</v>
      </c>
      <c r="E67" s="8" t="s">
        <v>7</v>
      </c>
    </row>
    <row r="68" spans="2:5" x14ac:dyDescent="0.25">
      <c r="B68" s="70"/>
      <c r="C68" s="6" t="s">
        <v>68</v>
      </c>
      <c r="D68" s="9">
        <v>959145</v>
      </c>
      <c r="E68" s="10">
        <v>-2.30998395844473E-2</v>
      </c>
    </row>
    <row r="69" spans="2:5" x14ac:dyDescent="0.25">
      <c r="B69" s="70"/>
      <c r="C69" s="6" t="s">
        <v>69</v>
      </c>
      <c r="D69" s="9">
        <v>17216</v>
      </c>
      <c r="E69" s="10">
        <v>0.61682945154019497</v>
      </c>
    </row>
    <row r="70" spans="2:5" x14ac:dyDescent="0.25">
      <c r="B70" s="70"/>
      <c r="C70" s="6" t="s">
        <v>70</v>
      </c>
      <c r="D70" s="9">
        <v>364807</v>
      </c>
      <c r="E70" s="10">
        <v>0.123118935027831</v>
      </c>
    </row>
    <row r="71" spans="2:5" x14ac:dyDescent="0.25">
      <c r="B71" s="70"/>
      <c r="C71" s="6" t="s">
        <v>71</v>
      </c>
      <c r="D71" s="9">
        <v>1296283</v>
      </c>
      <c r="E71" s="10">
        <v>0.122475522646801</v>
      </c>
    </row>
    <row r="72" spans="2:5" x14ac:dyDescent="0.25">
      <c r="B72" s="70"/>
      <c r="C72" s="6" t="s">
        <v>72</v>
      </c>
      <c r="D72" s="9">
        <v>135404</v>
      </c>
      <c r="E72" s="10">
        <v>-3.49860668647951E-2</v>
      </c>
    </row>
    <row r="73" spans="2:5" x14ac:dyDescent="0.25">
      <c r="B73" s="70"/>
      <c r="C73" s="6" t="s">
        <v>73</v>
      </c>
      <c r="D73" s="9">
        <v>4287</v>
      </c>
      <c r="E73" s="10">
        <v>8.7519025875190296E-2</v>
      </c>
    </row>
    <row r="74" spans="2:5" x14ac:dyDescent="0.25">
      <c r="B74" s="70"/>
      <c r="C74" s="6" t="s">
        <v>74</v>
      </c>
      <c r="D74" s="9">
        <v>2264154</v>
      </c>
      <c r="E74" s="10">
        <v>0.40589990723182001</v>
      </c>
    </row>
    <row r="75" spans="2:5" x14ac:dyDescent="0.25">
      <c r="B75" s="70"/>
      <c r="C75" s="6" t="s">
        <v>75</v>
      </c>
      <c r="D75" s="9">
        <v>15638777</v>
      </c>
      <c r="E75" s="10">
        <v>5.0390444675658903E-2</v>
      </c>
    </row>
    <row r="76" spans="2:5" x14ac:dyDescent="0.25">
      <c r="B76" s="70"/>
      <c r="C76" s="6" t="s">
        <v>76</v>
      </c>
      <c r="D76" s="9">
        <v>49376</v>
      </c>
      <c r="E76" s="10">
        <v>0.15865305643552699</v>
      </c>
    </row>
    <row r="77" spans="2:5" x14ac:dyDescent="0.25">
      <c r="B77" s="70"/>
      <c r="C77" s="6" t="s">
        <v>77</v>
      </c>
      <c r="D77" s="9">
        <v>2505286</v>
      </c>
      <c r="E77" s="10">
        <v>0.23671656408767899</v>
      </c>
    </row>
    <row r="78" spans="2:5" x14ac:dyDescent="0.25">
      <c r="B78" s="70"/>
      <c r="C78" s="6" t="s">
        <v>78</v>
      </c>
      <c r="D78" s="9">
        <v>607479</v>
      </c>
      <c r="E78" s="10">
        <v>0.29773811914395498</v>
      </c>
    </row>
    <row r="79" spans="2:5" x14ac:dyDescent="0.25">
      <c r="B79" s="70"/>
      <c r="C79" s="6" t="s">
        <v>79</v>
      </c>
      <c r="D79" s="9">
        <v>536068</v>
      </c>
      <c r="E79" s="10">
        <v>0.14521931586098499</v>
      </c>
    </row>
    <row r="80" spans="2:5" x14ac:dyDescent="0.25">
      <c r="B80" s="70"/>
      <c r="C80" s="6" t="s">
        <v>80</v>
      </c>
      <c r="D80" s="9">
        <v>127699</v>
      </c>
      <c r="E80" s="10">
        <v>0.17492432397618901</v>
      </c>
    </row>
    <row r="81" spans="2:5" x14ac:dyDescent="0.25">
      <c r="B81" s="70"/>
      <c r="C81" s="6" t="s">
        <v>81</v>
      </c>
      <c r="D81" s="9">
        <v>105307</v>
      </c>
      <c r="E81" s="10">
        <v>0.104692269766173</v>
      </c>
    </row>
    <row r="82" spans="2:5" x14ac:dyDescent="0.25">
      <c r="B82" s="70"/>
      <c r="C82" s="6" t="s">
        <v>82</v>
      </c>
      <c r="D82" s="9">
        <v>585635</v>
      </c>
      <c r="E82" s="10">
        <v>-5.9746586212456798E-3</v>
      </c>
    </row>
    <row r="83" spans="2:5" x14ac:dyDescent="0.25">
      <c r="B83" s="70"/>
      <c r="C83" s="6" t="s">
        <v>83</v>
      </c>
      <c r="D83" s="9">
        <v>1123121</v>
      </c>
      <c r="E83" s="10">
        <v>2.1090567248798299E-2</v>
      </c>
    </row>
    <row r="84" spans="2:5" x14ac:dyDescent="0.25">
      <c r="B84" s="70"/>
      <c r="C84" s="6" t="s">
        <v>84</v>
      </c>
      <c r="D84" s="9">
        <v>215555</v>
      </c>
      <c r="E84" s="10">
        <v>4.3683091806152E-2</v>
      </c>
    </row>
    <row r="85" spans="2:5" x14ac:dyDescent="0.25">
      <c r="B85" s="70"/>
      <c r="C85" s="6" t="s">
        <v>85</v>
      </c>
      <c r="D85" s="9">
        <v>2438442</v>
      </c>
      <c r="E85" s="10">
        <v>-2.5054515882173702E-2</v>
      </c>
    </row>
    <row r="86" spans="2:5" x14ac:dyDescent="0.25">
      <c r="B86" s="70"/>
      <c r="C86" s="6" t="s">
        <v>86</v>
      </c>
      <c r="D86" s="9">
        <v>1942</v>
      </c>
      <c r="E86" s="10">
        <v>1.0166147455867101</v>
      </c>
    </row>
    <row r="87" spans="2:5" x14ac:dyDescent="0.25">
      <c r="B87" s="70"/>
      <c r="C87" s="6" t="s">
        <v>87</v>
      </c>
      <c r="D87" s="9">
        <v>536297</v>
      </c>
      <c r="E87" s="10">
        <v>1.73653069470713E-2</v>
      </c>
    </row>
    <row r="88" spans="2:5" x14ac:dyDescent="0.25">
      <c r="B88" s="70"/>
      <c r="C88" s="6" t="s">
        <v>88</v>
      </c>
      <c r="D88" s="9">
        <v>64425</v>
      </c>
      <c r="E88" s="10">
        <v>0.143057379085199</v>
      </c>
    </row>
    <row r="89" spans="2:5" x14ac:dyDescent="0.25">
      <c r="B89" s="70"/>
      <c r="C89" s="6" t="s">
        <v>89</v>
      </c>
      <c r="D89" s="9">
        <v>4334752</v>
      </c>
      <c r="E89" s="10">
        <v>3.87580774950671E-2</v>
      </c>
    </row>
    <row r="90" spans="2:5" x14ac:dyDescent="0.25">
      <c r="B90" s="70"/>
      <c r="C90" s="6" t="s">
        <v>90</v>
      </c>
      <c r="D90" s="9">
        <v>906606</v>
      </c>
      <c r="E90" s="10">
        <v>0.137343406186726</v>
      </c>
    </row>
    <row r="91" spans="2:5" x14ac:dyDescent="0.25">
      <c r="B91" s="70"/>
      <c r="C91" s="6" t="s">
        <v>91</v>
      </c>
      <c r="D91" s="9">
        <v>1254688</v>
      </c>
      <c r="E91" s="10">
        <v>0.14326119125547601</v>
      </c>
    </row>
    <row r="92" spans="2:5" x14ac:dyDescent="0.25">
      <c r="B92" s="70"/>
      <c r="C92" s="6" t="s">
        <v>92</v>
      </c>
      <c r="D92" s="9">
        <v>875565</v>
      </c>
      <c r="E92" s="10">
        <v>3.7589841736337802E-2</v>
      </c>
    </row>
    <row r="93" spans="2:5" x14ac:dyDescent="0.25">
      <c r="B93" s="70"/>
      <c r="C93" s="6" t="s">
        <v>93</v>
      </c>
      <c r="D93" s="9">
        <v>5028868</v>
      </c>
      <c r="E93" s="10">
        <v>0.211712062284936</v>
      </c>
    </row>
    <row r="94" spans="2:5" x14ac:dyDescent="0.25">
      <c r="B94" s="71"/>
      <c r="C94" s="12" t="s">
        <v>94</v>
      </c>
      <c r="D94" s="13">
        <v>41977184</v>
      </c>
      <c r="E94" s="14">
        <v>9.4101091088488298E-2</v>
      </c>
    </row>
    <row r="95" spans="2:5" x14ac:dyDescent="0.25">
      <c r="B95" s="69" t="s">
        <v>95</v>
      </c>
      <c r="C95" s="6" t="s">
        <v>7</v>
      </c>
      <c r="D95" s="7" t="s">
        <v>7</v>
      </c>
      <c r="E95" s="8" t="s">
        <v>7</v>
      </c>
    </row>
    <row r="96" spans="2:5" x14ac:dyDescent="0.25">
      <c r="B96" s="70"/>
      <c r="C96" s="6" t="s">
        <v>96</v>
      </c>
      <c r="D96" s="9">
        <v>31948</v>
      </c>
      <c r="E96" s="10">
        <v>0.21850566383157299</v>
      </c>
    </row>
    <row r="97" spans="2:5" x14ac:dyDescent="0.25">
      <c r="B97" s="70"/>
      <c r="C97" s="6" t="s">
        <v>97</v>
      </c>
      <c r="D97" s="9">
        <v>238018</v>
      </c>
      <c r="E97" s="10">
        <v>0.137938288249524</v>
      </c>
    </row>
    <row r="98" spans="2:5" x14ac:dyDescent="0.25">
      <c r="B98" s="70"/>
      <c r="C98" s="6" t="s">
        <v>98</v>
      </c>
      <c r="D98" s="9">
        <v>391075</v>
      </c>
      <c r="E98" s="10">
        <v>-0.33491324918453202</v>
      </c>
    </row>
    <row r="99" spans="2:5" x14ac:dyDescent="0.25">
      <c r="B99" s="70"/>
      <c r="C99" s="6" t="s">
        <v>99</v>
      </c>
      <c r="D99" s="9">
        <v>982498</v>
      </c>
      <c r="E99" s="10">
        <v>3.9964350055358998E-2</v>
      </c>
    </row>
    <row r="100" spans="2:5" x14ac:dyDescent="0.25">
      <c r="B100" s="70"/>
      <c r="C100" s="6" t="s">
        <v>100</v>
      </c>
      <c r="D100" s="9">
        <v>225190.88</v>
      </c>
      <c r="E100" s="10">
        <v>4.2882257992659302E-2</v>
      </c>
    </row>
    <row r="101" spans="2:5" x14ac:dyDescent="0.25">
      <c r="B101" s="70"/>
      <c r="C101" s="6" t="s">
        <v>101</v>
      </c>
      <c r="D101" s="9">
        <v>73564</v>
      </c>
      <c r="E101" s="10">
        <v>6.4140026037899603E-2</v>
      </c>
    </row>
    <row r="102" spans="2:5" x14ac:dyDescent="0.25">
      <c r="B102" s="70"/>
      <c r="C102" s="6" t="s">
        <v>102</v>
      </c>
      <c r="D102" s="9">
        <v>388308</v>
      </c>
      <c r="E102" s="10">
        <v>0.296464594191237</v>
      </c>
    </row>
    <row r="103" spans="2:5" x14ac:dyDescent="0.25">
      <c r="B103" s="70"/>
      <c r="C103" s="6" t="s">
        <v>103</v>
      </c>
      <c r="D103" s="9">
        <v>18859.28</v>
      </c>
      <c r="E103" s="10">
        <v>0.22054845231654199</v>
      </c>
    </row>
    <row r="104" spans="2:5" x14ac:dyDescent="0.25">
      <c r="B104" s="70"/>
      <c r="C104" s="6" t="s">
        <v>104</v>
      </c>
      <c r="D104" s="9">
        <v>583527</v>
      </c>
      <c r="E104" s="10">
        <v>6.6143516192390298E-2</v>
      </c>
    </row>
    <row r="105" spans="2:5" x14ac:dyDescent="0.25">
      <c r="B105" s="70"/>
      <c r="C105" s="6" t="s">
        <v>105</v>
      </c>
      <c r="D105" s="9">
        <v>4517585</v>
      </c>
      <c r="E105" s="10">
        <v>8.7025098678606597E-2</v>
      </c>
    </row>
    <row r="106" spans="2:5" x14ac:dyDescent="0.25">
      <c r="B106" s="70"/>
      <c r="C106" s="6" t="s">
        <v>106</v>
      </c>
      <c r="D106" s="9">
        <v>6847</v>
      </c>
      <c r="E106" s="10">
        <v>0.16307117377272001</v>
      </c>
    </row>
    <row r="107" spans="2:5" x14ac:dyDescent="0.25">
      <c r="B107" s="71"/>
      <c r="C107" s="12" t="s">
        <v>107</v>
      </c>
      <c r="D107" s="13">
        <v>7457420.1600000001</v>
      </c>
      <c r="E107" s="14">
        <v>5.3711744905223402E-2</v>
      </c>
    </row>
    <row r="108" spans="2:5" x14ac:dyDescent="0.25">
      <c r="B108" s="69" t="s">
        <v>108</v>
      </c>
      <c r="C108" s="6" t="s">
        <v>7</v>
      </c>
      <c r="D108" s="7" t="s">
        <v>7</v>
      </c>
      <c r="E108" s="8" t="s">
        <v>7</v>
      </c>
    </row>
    <row r="109" spans="2:5" x14ac:dyDescent="0.25">
      <c r="B109" s="70"/>
      <c r="C109" s="6" t="s">
        <v>109</v>
      </c>
      <c r="D109" s="9">
        <v>39079</v>
      </c>
      <c r="E109" s="10">
        <v>-0.17240576027107199</v>
      </c>
    </row>
    <row r="110" spans="2:5" x14ac:dyDescent="0.25">
      <c r="B110" s="71"/>
      <c r="C110" s="12" t="s">
        <v>110</v>
      </c>
      <c r="D110" s="13">
        <v>39079</v>
      </c>
      <c r="E110" s="14">
        <v>-0.17240576027107199</v>
      </c>
    </row>
    <row r="111" spans="2:5" x14ac:dyDescent="0.25">
      <c r="B111" s="69" t="s">
        <v>111</v>
      </c>
      <c r="C111" s="6" t="s">
        <v>7</v>
      </c>
      <c r="D111" s="7" t="s">
        <v>7</v>
      </c>
      <c r="E111" s="8" t="s">
        <v>7</v>
      </c>
    </row>
    <row r="112" spans="2:5" x14ac:dyDescent="0.25">
      <c r="B112" s="70"/>
      <c r="C112" s="6" t="s">
        <v>112</v>
      </c>
      <c r="D112" s="9">
        <v>2704</v>
      </c>
      <c r="E112" s="8" t="s">
        <v>7</v>
      </c>
    </row>
    <row r="113" spans="2:5" x14ac:dyDescent="0.25">
      <c r="B113" s="70"/>
      <c r="C113" s="6" t="s">
        <v>113</v>
      </c>
      <c r="D113" s="9">
        <v>1155138.72</v>
      </c>
      <c r="E113" s="10">
        <v>3.0773321951553701E-3</v>
      </c>
    </row>
    <row r="114" spans="2:5" x14ac:dyDescent="0.25">
      <c r="B114" s="70"/>
      <c r="C114" s="6" t="s">
        <v>114</v>
      </c>
      <c r="D114" s="9">
        <v>650779</v>
      </c>
      <c r="E114" s="10">
        <v>-4.5130345087647503E-2</v>
      </c>
    </row>
    <row r="115" spans="2:5" x14ac:dyDescent="0.25">
      <c r="B115" s="70"/>
      <c r="C115" s="6" t="s">
        <v>115</v>
      </c>
      <c r="D115" s="9">
        <v>4360502</v>
      </c>
      <c r="E115" s="10">
        <v>0.32534831979769502</v>
      </c>
    </row>
    <row r="116" spans="2:5" x14ac:dyDescent="0.25">
      <c r="B116" s="70"/>
      <c r="C116" s="6" t="s">
        <v>116</v>
      </c>
      <c r="D116" s="9">
        <v>67387</v>
      </c>
      <c r="E116" s="10">
        <v>0.25084921946058297</v>
      </c>
    </row>
    <row r="117" spans="2:5" x14ac:dyDescent="0.25">
      <c r="B117" s="70"/>
      <c r="C117" s="6" t="s">
        <v>117</v>
      </c>
      <c r="D117" s="9">
        <v>4084298</v>
      </c>
      <c r="E117" s="10">
        <v>1.58490963955138E-3</v>
      </c>
    </row>
    <row r="118" spans="2:5" x14ac:dyDescent="0.25">
      <c r="B118" s="70"/>
      <c r="C118" s="6" t="s">
        <v>118</v>
      </c>
      <c r="D118" s="9">
        <v>7915934</v>
      </c>
      <c r="E118" s="10">
        <v>-3.2533045840782899E-3</v>
      </c>
    </row>
    <row r="119" spans="2:5" x14ac:dyDescent="0.25">
      <c r="B119" s="70"/>
      <c r="C119" s="6" t="s">
        <v>119</v>
      </c>
      <c r="D119" s="9">
        <v>3638208</v>
      </c>
      <c r="E119" s="10">
        <v>3.0536757722423001E-2</v>
      </c>
    </row>
    <row r="120" spans="2:5" x14ac:dyDescent="0.25">
      <c r="B120" s="70"/>
      <c r="C120" s="6" t="s">
        <v>120</v>
      </c>
      <c r="D120" s="9">
        <v>7149</v>
      </c>
      <c r="E120" s="10">
        <v>-0.133349496908716</v>
      </c>
    </row>
    <row r="121" spans="2:5" x14ac:dyDescent="0.25">
      <c r="B121" s="70"/>
      <c r="C121" s="6" t="s">
        <v>121</v>
      </c>
      <c r="D121" s="9">
        <v>1813222</v>
      </c>
      <c r="E121" s="10">
        <v>-1.08358313989804E-2</v>
      </c>
    </row>
    <row r="122" spans="2:5" x14ac:dyDescent="0.25">
      <c r="B122" s="70"/>
      <c r="C122" s="6" t="s">
        <v>122</v>
      </c>
      <c r="D122" s="9">
        <v>1102203.8999999999</v>
      </c>
      <c r="E122" s="10">
        <v>3.4972054313206001E-3</v>
      </c>
    </row>
    <row r="123" spans="2:5" x14ac:dyDescent="0.25">
      <c r="B123" s="70"/>
      <c r="C123" s="6" t="s">
        <v>123</v>
      </c>
      <c r="D123" s="9">
        <v>0</v>
      </c>
      <c r="E123" s="8" t="s">
        <v>7</v>
      </c>
    </row>
    <row r="124" spans="2:5" x14ac:dyDescent="0.25">
      <c r="B124" s="70"/>
      <c r="C124" s="6" t="s">
        <v>124</v>
      </c>
      <c r="D124" s="9">
        <v>989424</v>
      </c>
      <c r="E124" s="10">
        <v>9.5512317294480203E-2</v>
      </c>
    </row>
    <row r="125" spans="2:5" x14ac:dyDescent="0.25">
      <c r="B125" s="70"/>
      <c r="C125" s="6" t="s">
        <v>125</v>
      </c>
      <c r="D125" s="9">
        <v>2478735</v>
      </c>
      <c r="E125" s="10">
        <v>1.4306981175003199E-2</v>
      </c>
    </row>
    <row r="126" spans="2:5" x14ac:dyDescent="0.25">
      <c r="B126" s="70"/>
      <c r="C126" s="6" t="s">
        <v>126</v>
      </c>
      <c r="D126" s="9">
        <v>3414345</v>
      </c>
      <c r="E126" s="10">
        <v>0.100534675587811</v>
      </c>
    </row>
    <row r="127" spans="2:5" x14ac:dyDescent="0.25">
      <c r="B127" s="70"/>
      <c r="C127" s="6" t="s">
        <v>127</v>
      </c>
      <c r="D127" s="9">
        <v>5299713</v>
      </c>
      <c r="E127" s="10">
        <v>-5.3128445436787797E-2</v>
      </c>
    </row>
    <row r="128" spans="2:5" x14ac:dyDescent="0.25">
      <c r="B128" s="70"/>
      <c r="C128" s="6" t="s">
        <v>128</v>
      </c>
      <c r="D128" s="9">
        <v>252677</v>
      </c>
      <c r="E128" s="10">
        <v>-0.48804173842569099</v>
      </c>
    </row>
    <row r="129" spans="2:5" x14ac:dyDescent="0.25">
      <c r="B129" s="70"/>
      <c r="C129" s="6" t="s">
        <v>129</v>
      </c>
      <c r="D129" s="9">
        <v>611207</v>
      </c>
      <c r="E129" s="10">
        <v>0.161409789401877</v>
      </c>
    </row>
    <row r="130" spans="2:5" x14ac:dyDescent="0.25">
      <c r="B130" s="70"/>
      <c r="C130" s="6" t="s">
        <v>130</v>
      </c>
      <c r="D130" s="9">
        <v>4856532</v>
      </c>
      <c r="E130" s="10">
        <v>-4.1768477478501299E-2</v>
      </c>
    </row>
    <row r="131" spans="2:5" x14ac:dyDescent="0.25">
      <c r="B131" s="71"/>
      <c r="C131" s="12" t="s">
        <v>131</v>
      </c>
      <c r="D131" s="13">
        <v>42700158.619999997</v>
      </c>
      <c r="E131" s="14">
        <v>2.1503673859721299E-2</v>
      </c>
    </row>
    <row r="132" spans="2:5" x14ac:dyDescent="0.25">
      <c r="B132" s="69" t="s">
        <v>132</v>
      </c>
      <c r="C132" s="6" t="s">
        <v>7</v>
      </c>
      <c r="D132" s="7" t="s">
        <v>7</v>
      </c>
      <c r="E132" s="8" t="s">
        <v>7</v>
      </c>
    </row>
    <row r="133" spans="2:5" x14ac:dyDescent="0.25">
      <c r="B133" s="70"/>
      <c r="C133" s="6" t="s">
        <v>133</v>
      </c>
      <c r="D133" s="9">
        <v>1102148</v>
      </c>
      <c r="E133" s="10">
        <v>-9.1181256686655495E-3</v>
      </c>
    </row>
    <row r="134" spans="2:5" x14ac:dyDescent="0.25">
      <c r="B134" s="70"/>
      <c r="C134" s="6" t="s">
        <v>134</v>
      </c>
      <c r="D134" s="9">
        <v>514709</v>
      </c>
      <c r="E134" s="10">
        <v>1.28797002542486E-2</v>
      </c>
    </row>
    <row r="135" spans="2:5" x14ac:dyDescent="0.25">
      <c r="B135" s="70"/>
      <c r="C135" s="6" t="s">
        <v>135</v>
      </c>
      <c r="D135" s="9">
        <v>1629944</v>
      </c>
      <c r="E135" s="10">
        <v>-3.5395684815659599E-2</v>
      </c>
    </row>
    <row r="136" spans="2:5" x14ac:dyDescent="0.25">
      <c r="B136" s="70"/>
      <c r="C136" s="6" t="s">
        <v>136</v>
      </c>
      <c r="D136" s="9">
        <v>854664</v>
      </c>
      <c r="E136" s="10">
        <v>4.3349602150511403E-2</v>
      </c>
    </row>
    <row r="137" spans="2:5" x14ac:dyDescent="0.25">
      <c r="B137" s="70"/>
      <c r="C137" s="6" t="s">
        <v>137</v>
      </c>
      <c r="D137" s="9">
        <v>232463</v>
      </c>
      <c r="E137" s="10">
        <v>-0.208359016097559</v>
      </c>
    </row>
    <row r="138" spans="2:5" x14ac:dyDescent="0.25">
      <c r="B138" s="70"/>
      <c r="C138" s="6" t="s">
        <v>138</v>
      </c>
      <c r="D138" s="9">
        <v>73661</v>
      </c>
      <c r="E138" s="10">
        <v>3.9499308515142099E-2</v>
      </c>
    </row>
    <row r="139" spans="2:5" x14ac:dyDescent="0.25">
      <c r="B139" s="70"/>
      <c r="C139" s="6" t="s">
        <v>139</v>
      </c>
      <c r="D139" s="9">
        <v>930907</v>
      </c>
      <c r="E139" s="10">
        <v>-0.13599065180285999</v>
      </c>
    </row>
    <row r="140" spans="2:5" x14ac:dyDescent="0.25">
      <c r="B140" s="70"/>
      <c r="C140" s="6" t="s">
        <v>140</v>
      </c>
      <c r="D140" s="9">
        <v>232082</v>
      </c>
      <c r="E140" s="10">
        <v>3.4150558333110502E-2</v>
      </c>
    </row>
    <row r="141" spans="2:5" x14ac:dyDescent="0.25">
      <c r="B141" s="70"/>
      <c r="C141" s="6" t="s">
        <v>141</v>
      </c>
      <c r="D141" s="9">
        <v>557810</v>
      </c>
      <c r="E141" s="10">
        <v>-0.103451601237594</v>
      </c>
    </row>
    <row r="142" spans="2:5" x14ac:dyDescent="0.25">
      <c r="B142" s="70"/>
      <c r="C142" s="6" t="s">
        <v>142</v>
      </c>
      <c r="D142" s="9">
        <v>3578481.75</v>
      </c>
      <c r="E142" s="10">
        <v>0.19976096857765199</v>
      </c>
    </row>
    <row r="143" spans="2:5" x14ac:dyDescent="0.25">
      <c r="B143" s="70"/>
      <c r="C143" s="6" t="s">
        <v>143</v>
      </c>
      <c r="D143" s="9">
        <v>1148494</v>
      </c>
      <c r="E143" s="10">
        <v>-7.3363976624606794E-2</v>
      </c>
    </row>
    <row r="144" spans="2:5" x14ac:dyDescent="0.25">
      <c r="B144" s="71"/>
      <c r="C144" s="12" t="s">
        <v>144</v>
      </c>
      <c r="D144" s="13">
        <v>10855363.75</v>
      </c>
      <c r="E144" s="14">
        <v>2.0243231276009702E-2</v>
      </c>
    </row>
    <row r="145" spans="2:5" x14ac:dyDescent="0.25">
      <c r="B145" s="69" t="s">
        <v>145</v>
      </c>
      <c r="C145" s="6" t="s">
        <v>7</v>
      </c>
      <c r="D145" s="7" t="s">
        <v>7</v>
      </c>
      <c r="E145" s="8" t="s">
        <v>7</v>
      </c>
    </row>
    <row r="146" spans="2:5" x14ac:dyDescent="0.25">
      <c r="B146" s="70"/>
      <c r="C146" s="6" t="s">
        <v>146</v>
      </c>
      <c r="D146" s="9">
        <v>134216</v>
      </c>
      <c r="E146" s="10">
        <v>-1.8070614400889601E-2</v>
      </c>
    </row>
    <row r="147" spans="2:5" x14ac:dyDescent="0.25">
      <c r="B147" s="70"/>
      <c r="C147" s="6" t="s">
        <v>147</v>
      </c>
      <c r="D147" s="9">
        <v>2736385</v>
      </c>
      <c r="E147" s="10">
        <v>-0.137658656676344</v>
      </c>
    </row>
    <row r="148" spans="2:5" x14ac:dyDescent="0.25">
      <c r="B148" s="70"/>
      <c r="C148" s="6" t="s">
        <v>148</v>
      </c>
      <c r="D148" s="9">
        <v>513869</v>
      </c>
      <c r="E148" s="10">
        <v>2.5304951350445401E-2</v>
      </c>
    </row>
    <row r="149" spans="2:5" x14ac:dyDescent="0.25">
      <c r="B149" s="70"/>
      <c r="C149" s="6" t="s">
        <v>149</v>
      </c>
      <c r="D149" s="9">
        <v>61896</v>
      </c>
      <c r="E149" s="10">
        <v>3.4029970430511702E-2</v>
      </c>
    </row>
    <row r="150" spans="2:5" x14ac:dyDescent="0.25">
      <c r="B150" s="70"/>
      <c r="C150" s="6" t="s">
        <v>150</v>
      </c>
      <c r="D150" s="9">
        <v>192906</v>
      </c>
      <c r="E150" s="10">
        <v>-4.5921925308248103E-2</v>
      </c>
    </row>
    <row r="151" spans="2:5" x14ac:dyDescent="0.25">
      <c r="B151" s="70"/>
      <c r="C151" s="6" t="s">
        <v>151</v>
      </c>
      <c r="D151" s="9">
        <v>344921</v>
      </c>
      <c r="E151" s="10">
        <v>-9.9293632244839294E-2</v>
      </c>
    </row>
    <row r="152" spans="2:5" x14ac:dyDescent="0.25">
      <c r="B152" s="70"/>
      <c r="C152" s="6" t="s">
        <v>152</v>
      </c>
      <c r="D152" s="9">
        <v>66441</v>
      </c>
      <c r="E152" s="10">
        <v>-2.0000884994911299E-2</v>
      </c>
    </row>
    <row r="153" spans="2:5" x14ac:dyDescent="0.25">
      <c r="B153" s="70"/>
      <c r="C153" s="6" t="s">
        <v>153</v>
      </c>
      <c r="D153" s="9">
        <v>2360256</v>
      </c>
      <c r="E153" s="10">
        <v>8.52400373355649E-2</v>
      </c>
    </row>
    <row r="154" spans="2:5" x14ac:dyDescent="0.25">
      <c r="B154" s="70"/>
      <c r="C154" s="6" t="s">
        <v>154</v>
      </c>
      <c r="D154" s="9">
        <v>467715</v>
      </c>
      <c r="E154" s="10">
        <v>-0.30578067113137603</v>
      </c>
    </row>
    <row r="155" spans="2:5" x14ac:dyDescent="0.25">
      <c r="B155" s="70"/>
      <c r="C155" s="6" t="s">
        <v>155</v>
      </c>
      <c r="D155" s="9">
        <v>162260</v>
      </c>
      <c r="E155" s="10">
        <v>4.42247792622339E-2</v>
      </c>
    </row>
    <row r="156" spans="2:5" x14ac:dyDescent="0.25">
      <c r="B156" s="71"/>
      <c r="C156" s="12" t="s">
        <v>156</v>
      </c>
      <c r="D156" s="13">
        <v>7040865</v>
      </c>
      <c r="E156" s="14">
        <v>-6.4691672773431005E-2</v>
      </c>
    </row>
    <row r="157" spans="2:5" x14ac:dyDescent="0.25">
      <c r="B157" s="69" t="s">
        <v>157</v>
      </c>
      <c r="C157" s="6" t="s">
        <v>7</v>
      </c>
      <c r="D157" s="7" t="s">
        <v>7</v>
      </c>
      <c r="E157" s="8" t="s">
        <v>7</v>
      </c>
    </row>
    <row r="158" spans="2:5" x14ac:dyDescent="0.25">
      <c r="B158" s="70"/>
      <c r="C158" s="6" t="s">
        <v>158</v>
      </c>
      <c r="D158" s="9">
        <v>488988</v>
      </c>
      <c r="E158" s="10">
        <v>0.51641583685570103</v>
      </c>
    </row>
    <row r="159" spans="2:5" x14ac:dyDescent="0.25">
      <c r="B159" s="71"/>
      <c r="C159" s="12" t="s">
        <v>159</v>
      </c>
      <c r="D159" s="13">
        <v>488988</v>
      </c>
      <c r="E159" s="14">
        <v>0.51641583685570103</v>
      </c>
    </row>
    <row r="160" spans="2:5" x14ac:dyDescent="0.25">
      <c r="B160" s="69" t="s">
        <v>160</v>
      </c>
      <c r="C160" s="6" t="s">
        <v>7</v>
      </c>
      <c r="D160" s="7" t="s">
        <v>7</v>
      </c>
      <c r="E160" s="8" t="s">
        <v>7</v>
      </c>
    </row>
    <row r="161" spans="2:5" x14ac:dyDescent="0.25">
      <c r="B161" s="70"/>
      <c r="C161" s="6" t="s">
        <v>161</v>
      </c>
      <c r="D161" s="9">
        <v>1263558</v>
      </c>
      <c r="E161" s="10">
        <v>3.8450917673976702E-2</v>
      </c>
    </row>
    <row r="162" spans="2:5" x14ac:dyDescent="0.25">
      <c r="B162" s="70"/>
      <c r="C162" s="6" t="s">
        <v>162</v>
      </c>
      <c r="D162" s="9">
        <v>1887580</v>
      </c>
      <c r="E162" s="10">
        <v>2.9967369834011801E-2</v>
      </c>
    </row>
    <row r="163" spans="2:5" x14ac:dyDescent="0.25">
      <c r="B163" s="70"/>
      <c r="C163" s="6" t="s">
        <v>163</v>
      </c>
      <c r="D163" s="9">
        <v>71527</v>
      </c>
      <c r="E163" s="10">
        <v>5.35564360519067E-2</v>
      </c>
    </row>
    <row r="164" spans="2:5" x14ac:dyDescent="0.25">
      <c r="B164" s="70"/>
      <c r="C164" s="6" t="s">
        <v>164</v>
      </c>
      <c r="D164" s="9">
        <v>185041</v>
      </c>
      <c r="E164" s="10">
        <v>8.4120855621239402E-2</v>
      </c>
    </row>
    <row r="165" spans="2:5" x14ac:dyDescent="0.25">
      <c r="B165" s="70"/>
      <c r="C165" s="6" t="s">
        <v>165</v>
      </c>
      <c r="D165" s="9">
        <v>1819020</v>
      </c>
      <c r="E165" s="10">
        <v>0.15555256277014501</v>
      </c>
    </row>
    <row r="166" spans="2:5" x14ac:dyDescent="0.25">
      <c r="B166" s="70"/>
      <c r="C166" s="6" t="s">
        <v>166</v>
      </c>
      <c r="D166" s="9">
        <v>421027</v>
      </c>
      <c r="E166" s="10">
        <v>-3.7181615693161897E-2</v>
      </c>
    </row>
    <row r="167" spans="2:5" x14ac:dyDescent="0.25">
      <c r="B167" s="70"/>
      <c r="C167" s="6" t="s">
        <v>167</v>
      </c>
      <c r="D167" s="9">
        <v>138565</v>
      </c>
      <c r="E167" s="10">
        <v>-7.3144871262160998E-3</v>
      </c>
    </row>
    <row r="168" spans="2:5" x14ac:dyDescent="0.25">
      <c r="B168" s="71"/>
      <c r="C168" s="12" t="s">
        <v>168</v>
      </c>
      <c r="D168" s="13">
        <v>5786318</v>
      </c>
      <c r="E168" s="14">
        <v>6.3850308712907505E-2</v>
      </c>
    </row>
    <row r="169" spans="2:5" x14ac:dyDescent="0.25">
      <c r="B169" s="69" t="s">
        <v>169</v>
      </c>
      <c r="C169" s="6" t="s">
        <v>7</v>
      </c>
      <c r="D169" s="7" t="s">
        <v>7</v>
      </c>
      <c r="E169" s="8" t="s">
        <v>7</v>
      </c>
    </row>
    <row r="170" spans="2:5" x14ac:dyDescent="0.25">
      <c r="B170" s="70"/>
      <c r="C170" s="6" t="s">
        <v>170</v>
      </c>
      <c r="D170" s="9">
        <v>107865</v>
      </c>
      <c r="E170" s="10">
        <v>2.44659935985716E-2</v>
      </c>
    </row>
    <row r="171" spans="2:5" x14ac:dyDescent="0.25">
      <c r="B171" s="70"/>
      <c r="C171" s="6" t="s">
        <v>171</v>
      </c>
      <c r="D171" s="9">
        <v>255436</v>
      </c>
      <c r="E171" s="10">
        <v>3.48828729550371E-2</v>
      </c>
    </row>
    <row r="172" spans="2:5" x14ac:dyDescent="0.25">
      <c r="B172" s="70"/>
      <c r="C172" s="6" t="s">
        <v>172</v>
      </c>
      <c r="D172" s="9">
        <v>25982</v>
      </c>
      <c r="E172" s="10">
        <v>5.2115812917594699E-2</v>
      </c>
    </row>
    <row r="173" spans="2:5" x14ac:dyDescent="0.25">
      <c r="B173" s="70"/>
      <c r="C173" s="6" t="s">
        <v>173</v>
      </c>
      <c r="D173" s="9">
        <v>239908</v>
      </c>
      <c r="E173" s="10">
        <v>6.6414185191605898E-2</v>
      </c>
    </row>
    <row r="174" spans="2:5" x14ac:dyDescent="0.25">
      <c r="B174" s="71"/>
      <c r="C174" s="12" t="s">
        <v>174</v>
      </c>
      <c r="D174" s="13">
        <v>629191</v>
      </c>
      <c r="E174" s="14">
        <v>4.5555081035001298E-2</v>
      </c>
    </row>
    <row r="175" spans="2:5" x14ac:dyDescent="0.25">
      <c r="B175" s="69" t="s">
        <v>175</v>
      </c>
      <c r="C175" s="6" t="s">
        <v>7</v>
      </c>
      <c r="D175" s="7" t="s">
        <v>7</v>
      </c>
      <c r="E175" s="8" t="s">
        <v>7</v>
      </c>
    </row>
    <row r="176" spans="2:5" x14ac:dyDescent="0.25">
      <c r="B176" s="70"/>
      <c r="C176" s="6" t="s">
        <v>176</v>
      </c>
      <c r="D176" s="9">
        <v>239719</v>
      </c>
      <c r="E176" s="10">
        <v>2.7518334840697999E-2</v>
      </c>
    </row>
    <row r="177" spans="2:5" x14ac:dyDescent="0.25">
      <c r="B177" s="71"/>
      <c r="C177" s="12" t="s">
        <v>177</v>
      </c>
      <c r="D177" s="13">
        <v>239719</v>
      </c>
      <c r="E177" s="14">
        <v>2.7518334840697999E-2</v>
      </c>
    </row>
    <row r="178" spans="2:5" x14ac:dyDescent="0.25">
      <c r="B178" s="69" t="s">
        <v>178</v>
      </c>
      <c r="C178" s="6" t="s">
        <v>7</v>
      </c>
      <c r="D178" s="7" t="s">
        <v>7</v>
      </c>
      <c r="E178" s="8" t="s">
        <v>7</v>
      </c>
    </row>
    <row r="179" spans="2:5" x14ac:dyDescent="0.25">
      <c r="B179" s="70"/>
      <c r="C179" s="6" t="s">
        <v>179</v>
      </c>
      <c r="D179" s="9">
        <v>126095</v>
      </c>
      <c r="E179" s="10">
        <v>-7.1848133317630403E-2</v>
      </c>
    </row>
    <row r="180" spans="2:5" x14ac:dyDescent="0.25">
      <c r="B180" s="70"/>
      <c r="C180" s="6" t="s">
        <v>180</v>
      </c>
      <c r="D180" s="9">
        <v>1698223</v>
      </c>
      <c r="E180" s="10">
        <v>3.53787202131454E-2</v>
      </c>
    </row>
    <row r="181" spans="2:5" x14ac:dyDescent="0.25">
      <c r="B181" s="70"/>
      <c r="C181" s="6" t="s">
        <v>181</v>
      </c>
      <c r="D181" s="9">
        <v>125562</v>
      </c>
      <c r="E181" s="10">
        <v>0.123989580256197</v>
      </c>
    </row>
    <row r="182" spans="2:5" x14ac:dyDescent="0.25">
      <c r="B182" s="71"/>
      <c r="C182" s="12" t="s">
        <v>182</v>
      </c>
      <c r="D182" s="13">
        <v>1949880</v>
      </c>
      <c r="E182" s="14">
        <v>3.2905631112396597E-2</v>
      </c>
    </row>
    <row r="183" spans="2:5" x14ac:dyDescent="0.25">
      <c r="B183" s="69" t="s">
        <v>183</v>
      </c>
      <c r="C183" s="6" t="s">
        <v>7</v>
      </c>
      <c r="D183" s="7" t="s">
        <v>7</v>
      </c>
      <c r="E183" s="8" t="s">
        <v>7</v>
      </c>
    </row>
    <row r="184" spans="2:5" x14ac:dyDescent="0.25">
      <c r="B184" s="70"/>
      <c r="C184" s="6" t="s">
        <v>184</v>
      </c>
      <c r="D184" s="9">
        <v>77195</v>
      </c>
      <c r="E184" s="10">
        <v>-5.7459615877705997E-2</v>
      </c>
    </row>
    <row r="185" spans="2:5" x14ac:dyDescent="0.25">
      <c r="B185" s="70"/>
      <c r="C185" s="6" t="s">
        <v>185</v>
      </c>
      <c r="D185" s="9">
        <v>152382</v>
      </c>
      <c r="E185" s="10">
        <v>0.198405083599415</v>
      </c>
    </row>
    <row r="186" spans="2:5" x14ac:dyDescent="0.25">
      <c r="B186" s="71"/>
      <c r="C186" s="12" t="s">
        <v>186</v>
      </c>
      <c r="D186" s="13">
        <v>229577</v>
      </c>
      <c r="E186" s="14">
        <v>9.8165554519145701E-2</v>
      </c>
    </row>
    <row r="187" spans="2:5" x14ac:dyDescent="0.25">
      <c r="B187" s="69" t="s">
        <v>187</v>
      </c>
      <c r="C187" s="6" t="s">
        <v>7</v>
      </c>
      <c r="D187" s="7" t="s">
        <v>7</v>
      </c>
      <c r="E187" s="8" t="s">
        <v>7</v>
      </c>
    </row>
    <row r="188" spans="2:5" x14ac:dyDescent="0.25">
      <c r="B188" s="70"/>
      <c r="C188" s="6" t="s">
        <v>188</v>
      </c>
      <c r="D188" s="9">
        <v>27968</v>
      </c>
      <c r="E188" s="10">
        <v>0.103796669034652</v>
      </c>
    </row>
    <row r="189" spans="2:5" x14ac:dyDescent="0.25">
      <c r="B189" s="70"/>
      <c r="C189" s="6" t="s">
        <v>189</v>
      </c>
      <c r="D189" s="9">
        <v>31060</v>
      </c>
      <c r="E189" s="10">
        <v>-3.4504196456325797E-2</v>
      </c>
    </row>
    <row r="190" spans="2:5" x14ac:dyDescent="0.25">
      <c r="B190" s="70"/>
      <c r="C190" s="6" t="s">
        <v>190</v>
      </c>
      <c r="D190" s="9">
        <v>29291</v>
      </c>
      <c r="E190" s="10">
        <v>0.14727194391132301</v>
      </c>
    </row>
    <row r="191" spans="2:5" x14ac:dyDescent="0.25">
      <c r="B191" s="70"/>
      <c r="C191" s="6" t="s">
        <v>191</v>
      </c>
      <c r="D191" s="9">
        <v>3552</v>
      </c>
      <c r="E191" s="10">
        <v>7.4410163339382898E-2</v>
      </c>
    </row>
    <row r="192" spans="2:5" x14ac:dyDescent="0.25">
      <c r="B192" s="70"/>
      <c r="C192" s="6" t="s">
        <v>192</v>
      </c>
      <c r="D192" s="9">
        <v>29378</v>
      </c>
      <c r="E192" s="10">
        <v>-6.0897219026997797E-3</v>
      </c>
    </row>
    <row r="193" spans="2:5" x14ac:dyDescent="0.25">
      <c r="B193" s="71"/>
      <c r="C193" s="12" t="s">
        <v>193</v>
      </c>
      <c r="D193" s="13">
        <v>121249</v>
      </c>
      <c r="E193" s="14">
        <v>4.6124776752974501E-2</v>
      </c>
    </row>
    <row r="194" spans="2:5" x14ac:dyDescent="0.25">
      <c r="B194" s="69" t="s">
        <v>194</v>
      </c>
      <c r="C194" s="6" t="s">
        <v>7</v>
      </c>
      <c r="D194" s="7" t="s">
        <v>7</v>
      </c>
      <c r="E194" s="8" t="s">
        <v>7</v>
      </c>
    </row>
    <row r="195" spans="2:5" x14ac:dyDescent="0.25">
      <c r="B195" s="70"/>
      <c r="C195" s="6" t="s">
        <v>195</v>
      </c>
      <c r="D195" s="9">
        <v>252495</v>
      </c>
      <c r="E195" s="10">
        <v>0.69910164530130203</v>
      </c>
    </row>
    <row r="196" spans="2:5" x14ac:dyDescent="0.25">
      <c r="B196" s="70"/>
      <c r="C196" s="6" t="s">
        <v>196</v>
      </c>
      <c r="D196" s="9">
        <v>280733.15000000002</v>
      </c>
      <c r="E196" s="10">
        <v>6.4652055944708506E-2</v>
      </c>
    </row>
    <row r="197" spans="2:5" x14ac:dyDescent="0.25">
      <c r="B197" s="70"/>
      <c r="C197" s="6" t="s">
        <v>197</v>
      </c>
      <c r="D197" s="9">
        <v>762959.91</v>
      </c>
      <c r="E197" s="10">
        <v>-2.4047080600665498E-2</v>
      </c>
    </row>
    <row r="198" spans="2:5" x14ac:dyDescent="0.25">
      <c r="B198" s="70"/>
      <c r="C198" s="6" t="s">
        <v>198</v>
      </c>
      <c r="D198" s="9">
        <v>586514</v>
      </c>
      <c r="E198" s="10">
        <v>3.4607819790261E-2</v>
      </c>
    </row>
    <row r="199" spans="2:5" x14ac:dyDescent="0.25">
      <c r="B199" s="71"/>
      <c r="C199" s="12" t="s">
        <v>199</v>
      </c>
      <c r="D199" s="13">
        <v>1882702.06</v>
      </c>
      <c r="E199" s="14">
        <v>6.9143459780567296E-2</v>
      </c>
    </row>
    <row r="200" spans="2:5" x14ac:dyDescent="0.25">
      <c r="B200" s="69" t="s">
        <v>200</v>
      </c>
      <c r="C200" s="6" t="s">
        <v>7</v>
      </c>
      <c r="D200" s="7" t="s">
        <v>7</v>
      </c>
      <c r="E200" s="8" t="s">
        <v>7</v>
      </c>
    </row>
    <row r="201" spans="2:5" x14ac:dyDescent="0.25">
      <c r="B201" s="70"/>
      <c r="C201" s="6" t="s">
        <v>201</v>
      </c>
      <c r="D201" s="9">
        <v>26863</v>
      </c>
      <c r="E201" s="10">
        <v>-0.13014053493944699</v>
      </c>
    </row>
    <row r="202" spans="2:5" x14ac:dyDescent="0.25">
      <c r="B202" s="70"/>
      <c r="C202" s="6" t="s">
        <v>202</v>
      </c>
      <c r="D202" s="9">
        <v>438420</v>
      </c>
      <c r="E202" s="10">
        <v>8.0869192195612602E-2</v>
      </c>
    </row>
    <row r="203" spans="2:5" x14ac:dyDescent="0.25">
      <c r="B203" s="70"/>
      <c r="C203" s="6" t="s">
        <v>203</v>
      </c>
      <c r="D203" s="9">
        <v>35514</v>
      </c>
      <c r="E203" s="10">
        <v>-0.389667972777892</v>
      </c>
    </row>
    <row r="204" spans="2:5" x14ac:dyDescent="0.25">
      <c r="B204" s="71"/>
      <c r="C204" s="12" t="s">
        <v>204</v>
      </c>
      <c r="D204" s="13">
        <v>500797</v>
      </c>
      <c r="E204" s="14">
        <v>1.2349197878258601E-2</v>
      </c>
    </row>
    <row r="205" spans="2:5" x14ac:dyDescent="0.25">
      <c r="B205" s="69" t="s">
        <v>205</v>
      </c>
      <c r="C205" s="6" t="s">
        <v>7</v>
      </c>
      <c r="D205" s="7" t="s">
        <v>7</v>
      </c>
      <c r="E205" s="8" t="s">
        <v>7</v>
      </c>
    </row>
    <row r="206" spans="2:5" x14ac:dyDescent="0.25">
      <c r="B206" s="70"/>
      <c r="C206" s="6" t="s">
        <v>206</v>
      </c>
      <c r="D206" s="9">
        <v>3303393</v>
      </c>
      <c r="E206" s="10">
        <v>0.17508957080006099</v>
      </c>
    </row>
    <row r="207" spans="2:5" x14ac:dyDescent="0.25">
      <c r="B207" s="70"/>
      <c r="C207" s="6" t="s">
        <v>207</v>
      </c>
      <c r="D207" s="9">
        <v>13857</v>
      </c>
      <c r="E207" s="10">
        <v>0.103527912718006</v>
      </c>
    </row>
    <row r="208" spans="2:5" x14ac:dyDescent="0.25">
      <c r="B208" s="71"/>
      <c r="C208" s="12" t="s">
        <v>208</v>
      </c>
      <c r="D208" s="13">
        <v>3317250</v>
      </c>
      <c r="E208" s="14">
        <v>0.174771340572666</v>
      </c>
    </row>
    <row r="209" spans="2:5" x14ac:dyDescent="0.25">
      <c r="B209" s="69" t="s">
        <v>209</v>
      </c>
      <c r="C209" s="6" t="s">
        <v>7</v>
      </c>
      <c r="D209" s="7" t="s">
        <v>7</v>
      </c>
      <c r="E209" s="8" t="s">
        <v>7</v>
      </c>
    </row>
    <row r="210" spans="2:5" x14ac:dyDescent="0.25">
      <c r="B210" s="70"/>
      <c r="C210" s="6" t="s">
        <v>210</v>
      </c>
      <c r="D210" s="9">
        <v>351911</v>
      </c>
      <c r="E210" s="10">
        <v>1.3626937035543501E-2</v>
      </c>
    </row>
    <row r="211" spans="2:5" x14ac:dyDescent="0.25">
      <c r="B211" s="70"/>
      <c r="C211" s="6" t="s">
        <v>211</v>
      </c>
      <c r="D211" s="9">
        <v>748380.93</v>
      </c>
      <c r="E211" s="10">
        <v>-3.42106674002432E-3</v>
      </c>
    </row>
    <row r="212" spans="2:5" x14ac:dyDescent="0.25">
      <c r="B212" s="70"/>
      <c r="C212" s="6" t="s">
        <v>212</v>
      </c>
      <c r="D212" s="9">
        <v>221750</v>
      </c>
      <c r="E212" s="10">
        <v>-3.2930514912713003E-2</v>
      </c>
    </row>
    <row r="213" spans="2:5" x14ac:dyDescent="0.25">
      <c r="B213" s="70"/>
      <c r="C213" s="6" t="s">
        <v>113</v>
      </c>
      <c r="D213" s="9">
        <v>3657939.28</v>
      </c>
      <c r="E213" s="10">
        <v>3.07733219515521E-3</v>
      </c>
    </row>
    <row r="214" spans="2:5" x14ac:dyDescent="0.25">
      <c r="B214" s="70"/>
      <c r="C214" s="6" t="s">
        <v>213</v>
      </c>
      <c r="D214" s="9">
        <v>0</v>
      </c>
      <c r="E214" s="10">
        <v>-1</v>
      </c>
    </row>
    <row r="215" spans="2:5" x14ac:dyDescent="0.25">
      <c r="B215" s="70"/>
      <c r="C215" s="6" t="s">
        <v>214</v>
      </c>
      <c r="D215" s="9">
        <v>610987</v>
      </c>
      <c r="E215" s="10">
        <v>-1.11718914369872E-2</v>
      </c>
    </row>
    <row r="216" spans="2:5" x14ac:dyDescent="0.25">
      <c r="B216" s="70"/>
      <c r="C216" s="6" t="s">
        <v>215</v>
      </c>
      <c r="D216" s="9">
        <v>560358</v>
      </c>
      <c r="E216" s="10">
        <v>0.66064966971220995</v>
      </c>
    </row>
    <row r="217" spans="2:5" x14ac:dyDescent="0.25">
      <c r="B217" s="70"/>
      <c r="C217" s="6" t="s">
        <v>216</v>
      </c>
      <c r="D217" s="9">
        <v>137900</v>
      </c>
      <c r="E217" s="10">
        <v>1.9517965399970399E-2</v>
      </c>
    </row>
    <row r="218" spans="2:5" x14ac:dyDescent="0.25">
      <c r="B218" s="70"/>
      <c r="C218" s="6" t="s">
        <v>217</v>
      </c>
      <c r="D218" s="9">
        <v>34942</v>
      </c>
      <c r="E218" s="10">
        <v>7.4095430301283002E-3</v>
      </c>
    </row>
    <row r="219" spans="2:5" x14ac:dyDescent="0.25">
      <c r="B219" s="70"/>
      <c r="C219" s="6" t="s">
        <v>218</v>
      </c>
      <c r="D219" s="9">
        <v>87547</v>
      </c>
      <c r="E219" s="10">
        <v>0.35530063781039101</v>
      </c>
    </row>
    <row r="220" spans="2:5" x14ac:dyDescent="0.25">
      <c r="B220" s="70"/>
      <c r="C220" s="6" t="s">
        <v>122</v>
      </c>
      <c r="D220" s="9">
        <v>122467.1</v>
      </c>
      <c r="E220" s="10">
        <v>3.4972054313206599E-3</v>
      </c>
    </row>
    <row r="221" spans="2:5" x14ac:dyDescent="0.25">
      <c r="B221" s="70"/>
      <c r="C221" s="6" t="s">
        <v>219</v>
      </c>
      <c r="D221" s="9">
        <v>123381</v>
      </c>
      <c r="E221" s="10">
        <v>-0.170430783505571</v>
      </c>
    </row>
    <row r="222" spans="2:5" x14ac:dyDescent="0.25">
      <c r="B222" s="70"/>
      <c r="C222" s="6" t="s">
        <v>220</v>
      </c>
      <c r="D222" s="9">
        <v>10652</v>
      </c>
      <c r="E222" s="10">
        <v>0.84546084546084499</v>
      </c>
    </row>
    <row r="223" spans="2:5" x14ac:dyDescent="0.25">
      <c r="B223" s="71"/>
      <c r="C223" s="12" t="s">
        <v>221</v>
      </c>
      <c r="D223" s="13">
        <v>6668215.3099999996</v>
      </c>
      <c r="E223" s="14">
        <v>3.4894579494067803E-2</v>
      </c>
    </row>
    <row r="224" spans="2:5" x14ac:dyDescent="0.25">
      <c r="B224" s="69" t="s">
        <v>222</v>
      </c>
      <c r="C224" s="6" t="s">
        <v>7</v>
      </c>
      <c r="D224" s="7" t="s">
        <v>7</v>
      </c>
      <c r="E224" s="8" t="s">
        <v>7</v>
      </c>
    </row>
    <row r="225" spans="2:5" x14ac:dyDescent="0.25">
      <c r="B225" s="70"/>
      <c r="C225" s="6" t="s">
        <v>223</v>
      </c>
      <c r="D225" s="9">
        <v>199301</v>
      </c>
      <c r="E225" s="10">
        <v>8.5328265226104399E-2</v>
      </c>
    </row>
    <row r="226" spans="2:5" x14ac:dyDescent="0.25">
      <c r="B226" s="70"/>
      <c r="C226" s="6" t="s">
        <v>224</v>
      </c>
      <c r="D226" s="9">
        <v>414170</v>
      </c>
      <c r="E226" s="10">
        <v>4.3479631502241897E-3</v>
      </c>
    </row>
    <row r="227" spans="2:5" x14ac:dyDescent="0.25">
      <c r="B227" s="70"/>
      <c r="C227" s="6" t="s">
        <v>225</v>
      </c>
      <c r="D227" s="9">
        <v>2594495</v>
      </c>
      <c r="E227" s="10">
        <v>0.146565313250025</v>
      </c>
    </row>
    <row r="228" spans="2:5" x14ac:dyDescent="0.25">
      <c r="B228" s="70"/>
      <c r="C228" s="6" t="s">
        <v>226</v>
      </c>
      <c r="D228" s="9">
        <v>4692796</v>
      </c>
      <c r="E228" s="10">
        <v>4.2097876630499999E-2</v>
      </c>
    </row>
    <row r="229" spans="2:5" x14ac:dyDescent="0.25">
      <c r="B229" s="70"/>
      <c r="C229" s="6" t="s">
        <v>227</v>
      </c>
      <c r="D229" s="9">
        <v>8935</v>
      </c>
      <c r="E229" s="10">
        <v>-5.6792990604876997E-2</v>
      </c>
    </row>
    <row r="230" spans="2:5" x14ac:dyDescent="0.25">
      <c r="B230" s="70"/>
      <c r="C230" s="6" t="s">
        <v>228</v>
      </c>
      <c r="D230" s="9">
        <v>25467</v>
      </c>
      <c r="E230" s="10">
        <v>0.37771165810116297</v>
      </c>
    </row>
    <row r="231" spans="2:5" x14ac:dyDescent="0.25">
      <c r="B231" s="70"/>
      <c r="C231" s="6" t="s">
        <v>229</v>
      </c>
      <c r="D231" s="9">
        <v>49697</v>
      </c>
      <c r="E231" s="10">
        <v>-2.1404379332073099E-2</v>
      </c>
    </row>
    <row r="232" spans="2:5" x14ac:dyDescent="0.25">
      <c r="B232" s="70"/>
      <c r="C232" s="6" t="s">
        <v>230</v>
      </c>
      <c r="D232" s="9">
        <v>541825</v>
      </c>
      <c r="E232" s="10">
        <v>2.0280385270828798E-2</v>
      </c>
    </row>
    <row r="233" spans="2:5" x14ac:dyDescent="0.25">
      <c r="B233" s="70"/>
      <c r="C233" s="6" t="s">
        <v>231</v>
      </c>
      <c r="D233" s="9">
        <v>1049414</v>
      </c>
      <c r="E233" s="10">
        <v>8.8231207159374894E-2</v>
      </c>
    </row>
    <row r="234" spans="2:5" x14ac:dyDescent="0.25">
      <c r="B234" s="70"/>
      <c r="C234" s="6" t="s">
        <v>232</v>
      </c>
      <c r="D234" s="9">
        <v>145500</v>
      </c>
      <c r="E234" s="10">
        <v>-0.132844627212587</v>
      </c>
    </row>
    <row r="235" spans="2:5" x14ac:dyDescent="0.25">
      <c r="B235" s="70"/>
      <c r="C235" s="6" t="s">
        <v>233</v>
      </c>
      <c r="D235" s="9">
        <v>371989</v>
      </c>
      <c r="E235" s="10">
        <v>0.404898406224035</v>
      </c>
    </row>
    <row r="236" spans="2:5" x14ac:dyDescent="0.25">
      <c r="B236" s="70"/>
      <c r="C236" s="6" t="s">
        <v>234</v>
      </c>
      <c r="D236" s="9">
        <v>11159</v>
      </c>
      <c r="E236" s="10">
        <v>0.19641899860619699</v>
      </c>
    </row>
    <row r="237" spans="2:5" x14ac:dyDescent="0.25">
      <c r="B237" s="70"/>
      <c r="C237" s="6" t="s">
        <v>235</v>
      </c>
      <c r="D237" s="9">
        <v>22434</v>
      </c>
      <c r="E237" s="10">
        <v>2.7903780068728502E-2</v>
      </c>
    </row>
    <row r="238" spans="2:5" x14ac:dyDescent="0.25">
      <c r="B238" s="71"/>
      <c r="C238" s="12" t="s">
        <v>236</v>
      </c>
      <c r="D238" s="13">
        <v>10127182</v>
      </c>
      <c r="E238" s="14">
        <v>7.7369070946249605E-2</v>
      </c>
    </row>
    <row r="239" spans="2:5" x14ac:dyDescent="0.25">
      <c r="B239" s="69" t="s">
        <v>237</v>
      </c>
      <c r="C239" s="6" t="s">
        <v>7</v>
      </c>
      <c r="D239" s="7" t="s">
        <v>7</v>
      </c>
      <c r="E239" s="8" t="s">
        <v>7</v>
      </c>
    </row>
    <row r="240" spans="2:5" x14ac:dyDescent="0.25">
      <c r="B240" s="70"/>
      <c r="C240" s="6" t="s">
        <v>238</v>
      </c>
      <c r="D240" s="9">
        <v>24966</v>
      </c>
      <c r="E240" s="10">
        <v>0.33622350674373802</v>
      </c>
    </row>
    <row r="241" spans="2:5" x14ac:dyDescent="0.25">
      <c r="B241" s="70"/>
      <c r="C241" s="6" t="s">
        <v>239</v>
      </c>
      <c r="D241" s="9">
        <v>14612</v>
      </c>
      <c r="E241" s="8" t="s">
        <v>7</v>
      </c>
    </row>
    <row r="242" spans="2:5" x14ac:dyDescent="0.25">
      <c r="B242" s="70"/>
      <c r="C242" s="6" t="s">
        <v>240</v>
      </c>
      <c r="D242" s="9">
        <v>777428</v>
      </c>
      <c r="E242" s="10">
        <v>7.5016109450232196E-2</v>
      </c>
    </row>
    <row r="243" spans="2:5" x14ac:dyDescent="0.25">
      <c r="B243" s="70"/>
      <c r="C243" s="6" t="s">
        <v>241</v>
      </c>
      <c r="D243" s="9">
        <v>202375</v>
      </c>
      <c r="E243" s="10">
        <v>0.85464359684011804</v>
      </c>
    </row>
    <row r="244" spans="2:5" x14ac:dyDescent="0.25">
      <c r="B244" s="70"/>
      <c r="C244" s="6" t="s">
        <v>242</v>
      </c>
      <c r="D244" s="9">
        <v>1683553</v>
      </c>
      <c r="E244" s="10">
        <v>9.6325098509865301E-2</v>
      </c>
    </row>
    <row r="245" spans="2:5" x14ac:dyDescent="0.25">
      <c r="B245" s="71"/>
      <c r="C245" s="12" t="s">
        <v>243</v>
      </c>
      <c r="D245" s="13">
        <v>2702934</v>
      </c>
      <c r="E245" s="14">
        <v>0.13253971213598501</v>
      </c>
    </row>
    <row r="246" spans="2:5" x14ac:dyDescent="0.25">
      <c r="B246" s="69" t="s">
        <v>244</v>
      </c>
      <c r="C246" s="6" t="s">
        <v>7</v>
      </c>
      <c r="D246" s="7" t="s">
        <v>7</v>
      </c>
      <c r="E246" s="8" t="s">
        <v>7</v>
      </c>
    </row>
    <row r="247" spans="2:5" x14ac:dyDescent="0.25">
      <c r="B247" s="70"/>
      <c r="C247" s="6" t="s">
        <v>245</v>
      </c>
      <c r="D247" s="9">
        <v>95862</v>
      </c>
      <c r="E247" s="10">
        <v>4.48060511602053E-2</v>
      </c>
    </row>
    <row r="248" spans="2:5" x14ac:dyDescent="0.25">
      <c r="B248" s="70"/>
      <c r="C248" s="6" t="s">
        <v>246</v>
      </c>
      <c r="D248" s="9">
        <v>256944</v>
      </c>
      <c r="E248" s="10">
        <v>1.01311552473851</v>
      </c>
    </row>
    <row r="249" spans="2:5" x14ac:dyDescent="0.25">
      <c r="B249" s="70"/>
      <c r="C249" s="6" t="s">
        <v>247</v>
      </c>
      <c r="D249" s="9">
        <v>67489</v>
      </c>
      <c r="E249" s="10">
        <v>-4.6064906428450299E-2</v>
      </c>
    </row>
    <row r="250" spans="2:5" x14ac:dyDescent="0.25">
      <c r="B250" s="70"/>
      <c r="C250" s="6" t="s">
        <v>248</v>
      </c>
      <c r="D250" s="9">
        <v>354129</v>
      </c>
      <c r="E250" s="10">
        <v>0.13662814023577999</v>
      </c>
    </row>
    <row r="251" spans="2:5" x14ac:dyDescent="0.25">
      <c r="B251" s="70"/>
      <c r="C251" s="6" t="s">
        <v>249</v>
      </c>
      <c r="D251" s="9">
        <v>241912</v>
      </c>
      <c r="E251" s="10">
        <v>1.5101987722029401E-2</v>
      </c>
    </row>
    <row r="252" spans="2:5" x14ac:dyDescent="0.25">
      <c r="B252" s="71"/>
      <c r="C252" s="12" t="s">
        <v>250</v>
      </c>
      <c r="D252" s="13">
        <v>1016336</v>
      </c>
      <c r="E252" s="14">
        <v>0.20991228654965199</v>
      </c>
    </row>
    <row r="253" spans="2:5" x14ac:dyDescent="0.25">
      <c r="B253" s="69" t="s">
        <v>251</v>
      </c>
      <c r="C253" s="6" t="s">
        <v>7</v>
      </c>
      <c r="D253" s="7" t="s">
        <v>7</v>
      </c>
      <c r="E253" s="8" t="s">
        <v>7</v>
      </c>
    </row>
    <row r="254" spans="2:5" x14ac:dyDescent="0.25">
      <c r="B254" s="70"/>
      <c r="C254" s="6" t="s">
        <v>142</v>
      </c>
      <c r="D254" s="9">
        <v>1192827.25</v>
      </c>
      <c r="E254" s="10">
        <v>0.19976096857765199</v>
      </c>
    </row>
    <row r="255" spans="2:5" x14ac:dyDescent="0.25">
      <c r="B255" s="70"/>
      <c r="C255" s="6" t="s">
        <v>252</v>
      </c>
      <c r="D255" s="9">
        <v>204120</v>
      </c>
      <c r="E255" s="10">
        <v>-1.03752716167805E-3</v>
      </c>
    </row>
    <row r="256" spans="2:5" x14ac:dyDescent="0.25">
      <c r="B256" s="70"/>
      <c r="C256" s="6" t="s">
        <v>10</v>
      </c>
      <c r="D256" s="9">
        <v>4713052</v>
      </c>
      <c r="E256" s="10">
        <v>1.8234778454605902E-2</v>
      </c>
    </row>
    <row r="257" spans="2:5" x14ac:dyDescent="0.25">
      <c r="B257" s="70"/>
      <c r="C257" s="6" t="s">
        <v>253</v>
      </c>
      <c r="D257" s="9">
        <v>508914</v>
      </c>
      <c r="E257" s="10">
        <v>-4.4192440895192697E-2</v>
      </c>
    </row>
    <row r="258" spans="2:5" x14ac:dyDescent="0.25">
      <c r="B258" s="71"/>
      <c r="C258" s="12" t="s">
        <v>254</v>
      </c>
      <c r="D258" s="13">
        <v>6618913.25</v>
      </c>
      <c r="E258" s="14">
        <v>4.0767502740148502E-2</v>
      </c>
    </row>
    <row r="259" spans="2:5" x14ac:dyDescent="0.25">
      <c r="B259" s="69" t="s">
        <v>255</v>
      </c>
      <c r="C259" s="6" t="s">
        <v>7</v>
      </c>
      <c r="D259" s="7" t="s">
        <v>7</v>
      </c>
      <c r="E259" s="8" t="s">
        <v>7</v>
      </c>
    </row>
    <row r="260" spans="2:5" x14ac:dyDescent="0.25">
      <c r="B260" s="70"/>
      <c r="C260" s="6" t="s">
        <v>256</v>
      </c>
      <c r="D260" s="9">
        <v>1271855</v>
      </c>
      <c r="E260" s="10">
        <v>-0.25125805342576701</v>
      </c>
    </row>
    <row r="261" spans="2:5" x14ac:dyDescent="0.25">
      <c r="B261" s="70"/>
      <c r="C261" s="6" t="s">
        <v>257</v>
      </c>
      <c r="D261" s="9">
        <v>46397</v>
      </c>
      <c r="E261" s="10">
        <v>0.22922241356471099</v>
      </c>
    </row>
    <row r="262" spans="2:5" x14ac:dyDescent="0.25">
      <c r="B262" s="70"/>
      <c r="C262" s="6" t="s">
        <v>258</v>
      </c>
      <c r="D262" s="9">
        <v>34616</v>
      </c>
      <c r="E262" s="10">
        <v>5.4562071591774598E-2</v>
      </c>
    </row>
    <row r="263" spans="2:5" x14ac:dyDescent="0.25">
      <c r="B263" s="70"/>
      <c r="C263" s="6" t="s">
        <v>259</v>
      </c>
      <c r="D263" s="9">
        <v>1241480</v>
      </c>
      <c r="E263" s="10">
        <v>-2.85310511205134E-2</v>
      </c>
    </row>
    <row r="264" spans="2:5" x14ac:dyDescent="0.25">
      <c r="B264" s="70"/>
      <c r="C264" s="6" t="s">
        <v>260</v>
      </c>
      <c r="D264" s="9">
        <v>46071</v>
      </c>
      <c r="E264" s="10">
        <v>0.179855562384757</v>
      </c>
    </row>
    <row r="265" spans="2:5" x14ac:dyDescent="0.25">
      <c r="B265" s="70"/>
      <c r="C265" s="6" t="s">
        <v>261</v>
      </c>
      <c r="D265" s="9">
        <v>183698</v>
      </c>
      <c r="E265" s="10">
        <v>0.14095301980075001</v>
      </c>
    </row>
    <row r="266" spans="2:5" x14ac:dyDescent="0.25">
      <c r="B266" s="71"/>
      <c r="C266" s="12" t="s">
        <v>262</v>
      </c>
      <c r="D266" s="13">
        <v>2824117</v>
      </c>
      <c r="E266" s="14">
        <v>-0.13029672467425199</v>
      </c>
    </row>
    <row r="267" spans="2:5" x14ac:dyDescent="0.25">
      <c r="B267" s="69" t="s">
        <v>263</v>
      </c>
      <c r="C267" s="6" t="s">
        <v>7</v>
      </c>
      <c r="D267" s="7" t="s">
        <v>7</v>
      </c>
      <c r="E267" s="8" t="s">
        <v>7</v>
      </c>
    </row>
    <row r="268" spans="2:5" x14ac:dyDescent="0.25">
      <c r="B268" s="70"/>
      <c r="C268" s="6" t="s">
        <v>264</v>
      </c>
      <c r="D268" s="9">
        <v>41795</v>
      </c>
      <c r="E268" s="10">
        <v>5.6790310753748498E-2</v>
      </c>
    </row>
    <row r="269" spans="2:5" x14ac:dyDescent="0.25">
      <c r="B269" s="70"/>
      <c r="C269" s="6" t="s">
        <v>265</v>
      </c>
      <c r="D269" s="9">
        <v>140121.9</v>
      </c>
      <c r="E269" s="10">
        <v>5.8375106557410301E-2</v>
      </c>
    </row>
    <row r="270" spans="2:5" x14ac:dyDescent="0.25">
      <c r="B270" s="70"/>
      <c r="C270" s="6" t="s">
        <v>266</v>
      </c>
      <c r="D270" s="9">
        <v>2946681</v>
      </c>
      <c r="E270" s="10">
        <v>0.24539782659413001</v>
      </c>
    </row>
    <row r="271" spans="2:5" x14ac:dyDescent="0.25">
      <c r="B271" s="70"/>
      <c r="C271" s="6" t="s">
        <v>267</v>
      </c>
      <c r="D271" s="9">
        <v>23176</v>
      </c>
      <c r="E271" s="10">
        <v>4.6840417363024502E-2</v>
      </c>
    </row>
    <row r="272" spans="2:5" x14ac:dyDescent="0.25">
      <c r="B272" s="70"/>
      <c r="C272" s="6" t="s">
        <v>268</v>
      </c>
      <c r="D272" s="9">
        <v>332328</v>
      </c>
      <c r="E272" s="10">
        <v>4.5773517694520101E-2</v>
      </c>
    </row>
    <row r="273" spans="2:5" x14ac:dyDescent="0.25">
      <c r="B273" s="70"/>
      <c r="C273" s="6" t="s">
        <v>269</v>
      </c>
      <c r="D273" s="9">
        <v>2171160.27</v>
      </c>
      <c r="E273" s="10">
        <v>3.8916126324215199E-2</v>
      </c>
    </row>
    <row r="274" spans="2:5" x14ac:dyDescent="0.25">
      <c r="B274" s="71"/>
      <c r="C274" s="12" t="s">
        <v>270</v>
      </c>
      <c r="D274" s="13">
        <v>5655262.1699999999</v>
      </c>
      <c r="E274" s="14">
        <v>0.13839473396205601</v>
      </c>
    </row>
    <row r="275" spans="2:5" x14ac:dyDescent="0.25">
      <c r="B275" s="69" t="s">
        <v>271</v>
      </c>
      <c r="C275" s="6" t="s">
        <v>7</v>
      </c>
      <c r="D275" s="7" t="s">
        <v>7</v>
      </c>
      <c r="E275" s="8" t="s">
        <v>7</v>
      </c>
    </row>
    <row r="276" spans="2:5" x14ac:dyDescent="0.25">
      <c r="B276" s="70"/>
      <c r="C276" s="6" t="s">
        <v>272</v>
      </c>
      <c r="D276" s="9">
        <v>15555</v>
      </c>
      <c r="E276" s="10">
        <v>0.17272316043425801</v>
      </c>
    </row>
    <row r="277" spans="2:5" x14ac:dyDescent="0.25">
      <c r="B277" s="70"/>
      <c r="C277" s="6" t="s">
        <v>273</v>
      </c>
      <c r="D277" s="9">
        <v>87755</v>
      </c>
      <c r="E277" s="10">
        <v>0.114504883221783</v>
      </c>
    </row>
    <row r="278" spans="2:5" x14ac:dyDescent="0.25">
      <c r="B278" s="70"/>
      <c r="C278" s="6" t="s">
        <v>274</v>
      </c>
      <c r="D278" s="9">
        <v>73813</v>
      </c>
      <c r="E278" s="10">
        <v>8.3732197915137294E-2</v>
      </c>
    </row>
    <row r="279" spans="2:5" x14ac:dyDescent="0.25">
      <c r="B279" s="70"/>
      <c r="C279" s="6" t="s">
        <v>275</v>
      </c>
      <c r="D279" s="9">
        <v>130085</v>
      </c>
      <c r="E279" s="10">
        <v>-7.9086652125501394E-3</v>
      </c>
    </row>
    <row r="280" spans="2:5" x14ac:dyDescent="0.25">
      <c r="B280" s="71"/>
      <c r="C280" s="12" t="s">
        <v>276</v>
      </c>
      <c r="D280" s="13">
        <v>307208</v>
      </c>
      <c r="E280" s="14">
        <v>5.48457431284015E-2</v>
      </c>
    </row>
    <row r="281" spans="2:5" x14ac:dyDescent="0.25">
      <c r="B281" s="69" t="s">
        <v>277</v>
      </c>
      <c r="C281" s="6" t="s">
        <v>7</v>
      </c>
      <c r="D281" s="7" t="s">
        <v>7</v>
      </c>
      <c r="E281" s="8" t="s">
        <v>7</v>
      </c>
    </row>
    <row r="282" spans="2:5" x14ac:dyDescent="0.25">
      <c r="B282" s="70"/>
      <c r="C282" s="6" t="s">
        <v>71</v>
      </c>
      <c r="D282" s="7"/>
      <c r="E282" s="8" t="s">
        <v>7</v>
      </c>
    </row>
    <row r="283" spans="2:5" x14ac:dyDescent="0.25">
      <c r="B283" s="70"/>
      <c r="C283" s="6" t="s">
        <v>278</v>
      </c>
      <c r="D283" s="9">
        <v>144846</v>
      </c>
      <c r="E283" s="10">
        <v>0.24734979289202</v>
      </c>
    </row>
    <row r="284" spans="2:5" x14ac:dyDescent="0.25">
      <c r="B284" s="70"/>
      <c r="C284" s="6" t="s">
        <v>44</v>
      </c>
      <c r="D284" s="9">
        <v>5381918.25</v>
      </c>
      <c r="E284" s="10">
        <v>-1.6794490348312999E-2</v>
      </c>
    </row>
    <row r="285" spans="2:5" x14ac:dyDescent="0.25">
      <c r="B285" s="71"/>
      <c r="C285" s="12" t="s">
        <v>279</v>
      </c>
      <c r="D285" s="13">
        <v>5526764.25</v>
      </c>
      <c r="E285" s="14">
        <v>-1.1307302223844001E-2</v>
      </c>
    </row>
    <row r="286" spans="2:5" x14ac:dyDescent="0.25">
      <c r="B286" s="69" t="s">
        <v>280</v>
      </c>
      <c r="C286" s="6" t="s">
        <v>7</v>
      </c>
      <c r="D286" s="7" t="s">
        <v>7</v>
      </c>
      <c r="E286" s="8" t="s">
        <v>7</v>
      </c>
    </row>
    <row r="287" spans="2:5" x14ac:dyDescent="0.25">
      <c r="B287" s="70"/>
      <c r="C287" s="6" t="s">
        <v>281</v>
      </c>
      <c r="D287" s="9">
        <v>42377</v>
      </c>
      <c r="E287" s="10">
        <v>7.9888894551755796E-2</v>
      </c>
    </row>
    <row r="288" spans="2:5" x14ac:dyDescent="0.25">
      <c r="B288" s="71"/>
      <c r="C288" s="12" t="s">
        <v>282</v>
      </c>
      <c r="D288" s="13">
        <v>42377</v>
      </c>
      <c r="E288" s="14">
        <v>7.9888894551755796E-2</v>
      </c>
    </row>
    <row r="289" spans="2:5" x14ac:dyDescent="0.25">
      <c r="B289" s="69" t="s">
        <v>283</v>
      </c>
      <c r="C289" s="6" t="s">
        <v>7</v>
      </c>
      <c r="D289" s="7" t="s">
        <v>7</v>
      </c>
      <c r="E289" s="8" t="s">
        <v>7</v>
      </c>
    </row>
    <row r="290" spans="2:5" x14ac:dyDescent="0.25">
      <c r="B290" s="70"/>
      <c r="C290" s="6" t="s">
        <v>284</v>
      </c>
      <c r="D290" s="9">
        <v>2611198.2400000002</v>
      </c>
      <c r="E290" s="10">
        <v>-1.5364910602939499E-2</v>
      </c>
    </row>
    <row r="291" spans="2:5" x14ac:dyDescent="0.25">
      <c r="B291" s="70"/>
      <c r="C291" s="6" t="s">
        <v>285</v>
      </c>
      <c r="D291" s="9">
        <v>1730354</v>
      </c>
      <c r="E291" s="10">
        <v>0.35341134583692102</v>
      </c>
    </row>
    <row r="292" spans="2:5" x14ac:dyDescent="0.25">
      <c r="B292" s="70"/>
      <c r="C292" s="6" t="s">
        <v>286</v>
      </c>
      <c r="D292" s="9">
        <v>252514</v>
      </c>
      <c r="E292" s="10">
        <v>0.15324786832237999</v>
      </c>
    </row>
    <row r="293" spans="2:5" x14ac:dyDescent="0.25">
      <c r="B293" s="70"/>
      <c r="C293" s="6" t="s">
        <v>287</v>
      </c>
      <c r="D293" s="9">
        <v>177498</v>
      </c>
      <c r="E293" s="8" t="s">
        <v>7</v>
      </c>
    </row>
    <row r="294" spans="2:5" x14ac:dyDescent="0.25">
      <c r="B294" s="70"/>
      <c r="C294" s="6" t="s">
        <v>288</v>
      </c>
      <c r="D294" s="9">
        <v>57694</v>
      </c>
      <c r="E294" s="10">
        <v>2.44508762895751E-2</v>
      </c>
    </row>
    <row r="295" spans="2:5" x14ac:dyDescent="0.25">
      <c r="B295" s="71"/>
      <c r="C295" s="12" t="s">
        <v>289</v>
      </c>
      <c r="D295" s="13">
        <v>4829258.24</v>
      </c>
      <c r="E295" s="14">
        <v>0.14825570976295699</v>
      </c>
    </row>
    <row r="296" spans="2:5" x14ac:dyDescent="0.25">
      <c r="B296" s="69" t="s">
        <v>290</v>
      </c>
      <c r="C296" s="6" t="s">
        <v>7</v>
      </c>
      <c r="D296" s="7" t="s">
        <v>7</v>
      </c>
      <c r="E296" s="8" t="s">
        <v>7</v>
      </c>
    </row>
    <row r="297" spans="2:5" x14ac:dyDescent="0.25">
      <c r="B297" s="70"/>
      <c r="C297" s="6" t="s">
        <v>291</v>
      </c>
      <c r="D297" s="9">
        <v>57692</v>
      </c>
      <c r="E297" s="10">
        <v>8.5150004702341797E-2</v>
      </c>
    </row>
    <row r="298" spans="2:5" x14ac:dyDescent="0.25">
      <c r="B298" s="70"/>
      <c r="C298" s="6" t="s">
        <v>292</v>
      </c>
      <c r="D298" s="9">
        <v>198478</v>
      </c>
      <c r="E298" s="10">
        <v>0.140199801232816</v>
      </c>
    </row>
    <row r="299" spans="2:5" x14ac:dyDescent="0.25">
      <c r="B299" s="70"/>
      <c r="C299" s="6" t="s">
        <v>293</v>
      </c>
      <c r="D299" s="9">
        <v>60132</v>
      </c>
      <c r="E299" s="10">
        <v>8.3342341368500703E-2</v>
      </c>
    </row>
    <row r="300" spans="2:5" x14ac:dyDescent="0.25">
      <c r="B300" s="70"/>
      <c r="C300" s="6" t="s">
        <v>294</v>
      </c>
      <c r="D300" s="9">
        <v>466773</v>
      </c>
      <c r="E300" s="10">
        <v>4.72336893116755E-2</v>
      </c>
    </row>
    <row r="301" spans="2:5" x14ac:dyDescent="0.25">
      <c r="B301" s="70"/>
      <c r="C301" s="6" t="s">
        <v>295</v>
      </c>
      <c r="D301" s="9">
        <v>54084</v>
      </c>
      <c r="E301" s="10">
        <v>0.38983399290743698</v>
      </c>
    </row>
    <row r="302" spans="2:5" x14ac:dyDescent="0.25">
      <c r="B302" s="70"/>
      <c r="C302" s="6" t="s">
        <v>296</v>
      </c>
      <c r="D302" s="9">
        <v>157440</v>
      </c>
      <c r="E302" s="10">
        <v>-9.7418493060372799E-2</v>
      </c>
    </row>
    <row r="303" spans="2:5" x14ac:dyDescent="0.25">
      <c r="B303" s="70"/>
      <c r="C303" s="6" t="s">
        <v>297</v>
      </c>
      <c r="D303" s="9">
        <v>59422</v>
      </c>
      <c r="E303" s="10">
        <v>0.20311804008908699</v>
      </c>
    </row>
    <row r="304" spans="2:5" x14ac:dyDescent="0.25">
      <c r="B304" s="70"/>
      <c r="C304" s="6" t="s">
        <v>298</v>
      </c>
      <c r="D304" s="9">
        <v>11953</v>
      </c>
      <c r="E304" s="10">
        <v>1.9358690090397399E-2</v>
      </c>
    </row>
    <row r="305" spans="2:5" x14ac:dyDescent="0.25">
      <c r="B305" s="70"/>
      <c r="C305" s="6" t="s">
        <v>299</v>
      </c>
      <c r="D305" s="9">
        <v>41519</v>
      </c>
      <c r="E305" s="10">
        <v>0.136946163535791</v>
      </c>
    </row>
    <row r="306" spans="2:5" x14ac:dyDescent="0.25">
      <c r="B306" s="70"/>
      <c r="C306" s="6" t="s">
        <v>300</v>
      </c>
      <c r="D306" s="9">
        <v>12452</v>
      </c>
      <c r="E306" s="8" t="s">
        <v>7</v>
      </c>
    </row>
    <row r="307" spans="2:5" x14ac:dyDescent="0.25">
      <c r="B307" s="70"/>
      <c r="C307" s="6" t="s">
        <v>301</v>
      </c>
      <c r="D307" s="9">
        <v>39715</v>
      </c>
      <c r="E307" s="10">
        <v>0.31380462469813802</v>
      </c>
    </row>
    <row r="308" spans="2:5" x14ac:dyDescent="0.25">
      <c r="B308" s="70"/>
      <c r="C308" s="6" t="s">
        <v>302</v>
      </c>
      <c r="D308" s="9">
        <v>124177</v>
      </c>
      <c r="E308" s="10">
        <v>5.3910460428601703E-2</v>
      </c>
    </row>
    <row r="309" spans="2:5" x14ac:dyDescent="0.25">
      <c r="B309" s="70"/>
      <c r="C309" s="6" t="s">
        <v>303</v>
      </c>
      <c r="D309" s="9">
        <v>32414</v>
      </c>
      <c r="E309" s="10">
        <v>9.2410353194931294E-2</v>
      </c>
    </row>
    <row r="310" spans="2:5" x14ac:dyDescent="0.25">
      <c r="B310" s="70"/>
      <c r="C310" s="6" t="s">
        <v>304</v>
      </c>
      <c r="D310" s="9">
        <v>555793</v>
      </c>
      <c r="E310" s="10">
        <v>0.117158386029515</v>
      </c>
    </row>
    <row r="311" spans="2:5" x14ac:dyDescent="0.25">
      <c r="B311" s="71"/>
      <c r="C311" s="12" t="s">
        <v>305</v>
      </c>
      <c r="D311" s="13">
        <v>1872044</v>
      </c>
      <c r="E311" s="14">
        <v>9.1776468687688698E-2</v>
      </c>
    </row>
    <row r="312" spans="2:5" x14ac:dyDescent="0.25">
      <c r="B312" s="69" t="s">
        <v>306</v>
      </c>
      <c r="C312" s="6" t="s">
        <v>7</v>
      </c>
      <c r="D312" s="7" t="s">
        <v>7</v>
      </c>
      <c r="E312" s="8" t="s">
        <v>7</v>
      </c>
    </row>
    <row r="313" spans="2:5" x14ac:dyDescent="0.25">
      <c r="B313" s="70"/>
      <c r="C313" s="6" t="s">
        <v>307</v>
      </c>
      <c r="D313" s="9">
        <v>46526</v>
      </c>
      <c r="E313" s="10">
        <v>-0.17430964719244699</v>
      </c>
    </row>
    <row r="314" spans="2:5" x14ac:dyDescent="0.25">
      <c r="B314" s="70"/>
      <c r="C314" s="6" t="s">
        <v>308</v>
      </c>
      <c r="D314" s="9">
        <v>4812930</v>
      </c>
      <c r="E314" s="10">
        <v>4.6965333479514697E-2</v>
      </c>
    </row>
    <row r="315" spans="2:5" x14ac:dyDescent="0.25">
      <c r="B315" s="70"/>
      <c r="C315" s="6" t="s">
        <v>309</v>
      </c>
      <c r="D315" s="9">
        <v>63480</v>
      </c>
      <c r="E315" s="10">
        <v>-2.0234291799786999E-2</v>
      </c>
    </row>
    <row r="316" spans="2:5" x14ac:dyDescent="0.25">
      <c r="B316" s="70"/>
      <c r="C316" s="6" t="s">
        <v>310</v>
      </c>
      <c r="D316" s="9">
        <v>314531</v>
      </c>
      <c r="E316" s="10">
        <v>0.82826468570897105</v>
      </c>
    </row>
    <row r="317" spans="2:5" x14ac:dyDescent="0.25">
      <c r="B317" s="70"/>
      <c r="C317" s="6" t="s">
        <v>311</v>
      </c>
      <c r="D317" s="9">
        <v>431303</v>
      </c>
      <c r="E317" s="10">
        <v>-2.3978329889861701E-2</v>
      </c>
    </row>
    <row r="318" spans="2:5" x14ac:dyDescent="0.25">
      <c r="B318" s="70"/>
      <c r="C318" s="6" t="s">
        <v>312</v>
      </c>
      <c r="D318" s="9">
        <v>94006</v>
      </c>
      <c r="E318" s="10">
        <v>8.4542790558157804E-2</v>
      </c>
    </row>
    <row r="319" spans="2:5" x14ac:dyDescent="0.25">
      <c r="B319" s="70"/>
      <c r="C319" s="6" t="s">
        <v>285</v>
      </c>
      <c r="D319" s="9">
        <v>6921416</v>
      </c>
      <c r="E319" s="10">
        <v>0.35341134583692102</v>
      </c>
    </row>
    <row r="320" spans="2:5" x14ac:dyDescent="0.25">
      <c r="B320" s="70"/>
      <c r="C320" s="6" t="s">
        <v>313</v>
      </c>
      <c r="D320" s="9">
        <v>109151</v>
      </c>
      <c r="E320" s="10">
        <v>0.142631325503004</v>
      </c>
    </row>
    <row r="321" spans="2:5" x14ac:dyDescent="0.25">
      <c r="B321" s="70"/>
      <c r="C321" s="6" t="s">
        <v>314</v>
      </c>
      <c r="D321" s="9">
        <v>522859</v>
      </c>
      <c r="E321" s="10">
        <v>0.19207365034780099</v>
      </c>
    </row>
    <row r="322" spans="2:5" x14ac:dyDescent="0.25">
      <c r="B322" s="70"/>
      <c r="C322" s="6" t="s">
        <v>315</v>
      </c>
      <c r="D322" s="9">
        <v>85348</v>
      </c>
      <c r="E322" s="10">
        <v>1.40783163121368</v>
      </c>
    </row>
    <row r="323" spans="2:5" x14ac:dyDescent="0.25">
      <c r="B323" s="70"/>
      <c r="C323" s="6" t="s">
        <v>316</v>
      </c>
      <c r="D323" s="9">
        <v>193272</v>
      </c>
      <c r="E323" s="10">
        <v>7.1322856905296397E-2</v>
      </c>
    </row>
    <row r="324" spans="2:5" x14ac:dyDescent="0.25">
      <c r="B324" s="70"/>
      <c r="C324" s="6" t="s">
        <v>317</v>
      </c>
      <c r="D324" s="9">
        <v>22100</v>
      </c>
      <c r="E324" s="10">
        <v>0.19156736938588501</v>
      </c>
    </row>
    <row r="325" spans="2:5" x14ac:dyDescent="0.25">
      <c r="B325" s="70"/>
      <c r="C325" s="6" t="s">
        <v>318</v>
      </c>
      <c r="D325" s="9">
        <v>53920</v>
      </c>
      <c r="E325" s="10">
        <v>0.273921466710769</v>
      </c>
    </row>
    <row r="326" spans="2:5" x14ac:dyDescent="0.25">
      <c r="B326" s="70"/>
      <c r="C326" s="6" t="s">
        <v>319</v>
      </c>
      <c r="D326" s="9">
        <v>20830</v>
      </c>
      <c r="E326" s="10">
        <v>0.21245634458672899</v>
      </c>
    </row>
    <row r="327" spans="2:5" x14ac:dyDescent="0.25">
      <c r="B327" s="70"/>
      <c r="C327" s="6" t="s">
        <v>320</v>
      </c>
      <c r="D327" s="9">
        <v>102808</v>
      </c>
      <c r="E327" s="10">
        <v>0.58141824334717696</v>
      </c>
    </row>
    <row r="328" spans="2:5" x14ac:dyDescent="0.25">
      <c r="B328" s="70"/>
      <c r="C328" s="6" t="s">
        <v>321</v>
      </c>
      <c r="D328" s="9">
        <v>4501547</v>
      </c>
      <c r="E328" s="10">
        <v>5.2004197222728601E-2</v>
      </c>
    </row>
    <row r="329" spans="2:5" x14ac:dyDescent="0.25">
      <c r="B329" s="70"/>
      <c r="C329" s="6" t="s">
        <v>322</v>
      </c>
      <c r="D329" s="9">
        <v>6582</v>
      </c>
      <c r="E329" s="10">
        <v>-1.54076290201945E-2</v>
      </c>
    </row>
    <row r="330" spans="2:5" x14ac:dyDescent="0.25">
      <c r="B330" s="70"/>
      <c r="C330" s="6" t="s">
        <v>323</v>
      </c>
      <c r="D330" s="9">
        <v>29199</v>
      </c>
      <c r="E330" s="10">
        <v>0.17283901028277601</v>
      </c>
    </row>
    <row r="331" spans="2:5" x14ac:dyDescent="0.25">
      <c r="B331" s="70"/>
      <c r="C331" s="6" t="s">
        <v>324</v>
      </c>
      <c r="D331" s="9">
        <v>132181</v>
      </c>
      <c r="E331" s="10">
        <v>8.6809238384187207E-2</v>
      </c>
    </row>
    <row r="332" spans="2:5" x14ac:dyDescent="0.25">
      <c r="B332" s="70"/>
      <c r="C332" s="6" t="s">
        <v>325</v>
      </c>
      <c r="D332" s="9">
        <v>387856</v>
      </c>
      <c r="E332" s="10">
        <v>-0.102104125140927</v>
      </c>
    </row>
    <row r="333" spans="2:5" x14ac:dyDescent="0.25">
      <c r="B333" s="70"/>
      <c r="C333" s="6" t="s">
        <v>326</v>
      </c>
      <c r="D333" s="9">
        <v>52683</v>
      </c>
      <c r="E333" s="10">
        <v>0.38134193345394501</v>
      </c>
    </row>
    <row r="334" spans="2:5" x14ac:dyDescent="0.25">
      <c r="B334" s="71"/>
      <c r="C334" s="12" t="s">
        <v>327</v>
      </c>
      <c r="D334" s="13">
        <v>18904528</v>
      </c>
      <c r="E334" s="14">
        <v>0.15778310570685899</v>
      </c>
    </row>
    <row r="335" spans="2:5" x14ac:dyDescent="0.25">
      <c r="B335" s="69" t="s">
        <v>328</v>
      </c>
      <c r="C335" s="6" t="s">
        <v>7</v>
      </c>
      <c r="D335" s="7" t="s">
        <v>7</v>
      </c>
      <c r="E335" s="8" t="s">
        <v>7</v>
      </c>
    </row>
    <row r="336" spans="2:5" x14ac:dyDescent="0.25">
      <c r="B336" s="70"/>
      <c r="C336" s="6" t="s">
        <v>329</v>
      </c>
      <c r="D336" s="9">
        <v>9408858.3599999994</v>
      </c>
      <c r="E336" s="10">
        <v>8.0357482691506398E-3</v>
      </c>
    </row>
    <row r="337" spans="2:5" x14ac:dyDescent="0.25">
      <c r="B337" s="70"/>
      <c r="C337" s="6" t="s">
        <v>330</v>
      </c>
      <c r="D337" s="9">
        <v>2411711</v>
      </c>
      <c r="E337" s="10">
        <v>6.0262855359211498E-2</v>
      </c>
    </row>
    <row r="338" spans="2:5" x14ac:dyDescent="0.25">
      <c r="B338" s="70"/>
      <c r="C338" s="6" t="s">
        <v>331</v>
      </c>
      <c r="D338" s="9">
        <v>458000</v>
      </c>
      <c r="E338" s="10">
        <v>0.143819006875401</v>
      </c>
    </row>
    <row r="339" spans="2:5" x14ac:dyDescent="0.25">
      <c r="B339" s="70"/>
      <c r="C339" s="6" t="s">
        <v>332</v>
      </c>
      <c r="D339" s="9">
        <v>80696</v>
      </c>
      <c r="E339" s="10">
        <v>0.11142329834999901</v>
      </c>
    </row>
    <row r="340" spans="2:5" x14ac:dyDescent="0.25">
      <c r="B340" s="70"/>
      <c r="C340" s="6" t="s">
        <v>333</v>
      </c>
      <c r="D340" s="9">
        <v>292367</v>
      </c>
      <c r="E340" s="10">
        <v>8.5620159718509097E-3</v>
      </c>
    </row>
    <row r="341" spans="2:5" x14ac:dyDescent="0.25">
      <c r="B341" s="70"/>
      <c r="C341" s="6" t="s">
        <v>334</v>
      </c>
      <c r="D341" s="9">
        <v>4977625.84</v>
      </c>
      <c r="E341" s="10">
        <v>5.6018880066732203E-2</v>
      </c>
    </row>
    <row r="342" spans="2:5" x14ac:dyDescent="0.25">
      <c r="B342" s="70"/>
      <c r="C342" s="6" t="s">
        <v>335</v>
      </c>
      <c r="D342" s="9">
        <v>321796</v>
      </c>
      <c r="E342" s="10">
        <v>0.44561145003189601</v>
      </c>
    </row>
    <row r="343" spans="2:5" x14ac:dyDescent="0.25">
      <c r="B343" s="70"/>
      <c r="C343" s="6" t="s">
        <v>336</v>
      </c>
      <c r="D343" s="9">
        <v>83889</v>
      </c>
      <c r="E343" s="10">
        <v>-6.7319665569687798E-2</v>
      </c>
    </row>
    <row r="344" spans="2:5" x14ac:dyDescent="0.25">
      <c r="B344" s="70"/>
      <c r="C344" s="6" t="s">
        <v>337</v>
      </c>
      <c r="D344" s="9">
        <v>458776</v>
      </c>
      <c r="E344" s="10">
        <v>4.9388815693163501E-2</v>
      </c>
    </row>
    <row r="345" spans="2:5" x14ac:dyDescent="0.25">
      <c r="B345" s="71"/>
      <c r="C345" s="12" t="s">
        <v>338</v>
      </c>
      <c r="D345" s="13">
        <v>18493719.199999999</v>
      </c>
      <c r="E345" s="14">
        <v>3.6951549587708202E-2</v>
      </c>
    </row>
    <row r="346" spans="2:5" x14ac:dyDescent="0.25">
      <c r="B346" s="69" t="s">
        <v>339</v>
      </c>
      <c r="C346" s="6" t="s">
        <v>7</v>
      </c>
      <c r="D346" s="7" t="s">
        <v>7</v>
      </c>
      <c r="E346" s="8" t="s">
        <v>7</v>
      </c>
    </row>
    <row r="347" spans="2:5" x14ac:dyDescent="0.25">
      <c r="B347" s="70"/>
      <c r="C347" s="6" t="s">
        <v>340</v>
      </c>
      <c r="D347" s="9">
        <v>17502</v>
      </c>
      <c r="E347" s="10">
        <v>0.286438809261301</v>
      </c>
    </row>
    <row r="348" spans="2:5" x14ac:dyDescent="0.25">
      <c r="B348" s="70"/>
      <c r="C348" s="6" t="s">
        <v>341</v>
      </c>
      <c r="D348" s="9">
        <v>13328</v>
      </c>
      <c r="E348" s="10">
        <v>0.17148633207348199</v>
      </c>
    </row>
    <row r="349" spans="2:5" x14ac:dyDescent="0.25">
      <c r="B349" s="70"/>
      <c r="C349" s="6" t="s">
        <v>342</v>
      </c>
      <c r="D349" s="9">
        <v>753880</v>
      </c>
      <c r="E349" s="10">
        <v>0.29971915391020898</v>
      </c>
    </row>
    <row r="350" spans="2:5" x14ac:dyDescent="0.25">
      <c r="B350" s="71"/>
      <c r="C350" s="12" t="s">
        <v>343</v>
      </c>
      <c r="D350" s="13">
        <v>784710</v>
      </c>
      <c r="E350" s="14">
        <v>0.29700916506202302</v>
      </c>
    </row>
    <row r="351" spans="2:5" x14ac:dyDescent="0.25">
      <c r="B351" s="69" t="s">
        <v>344</v>
      </c>
      <c r="C351" s="6" t="s">
        <v>7</v>
      </c>
      <c r="D351" s="7" t="s">
        <v>7</v>
      </c>
      <c r="E351" s="8" t="s">
        <v>7</v>
      </c>
    </row>
    <row r="352" spans="2:5" x14ac:dyDescent="0.25">
      <c r="B352" s="70"/>
      <c r="C352" s="6" t="s">
        <v>345</v>
      </c>
      <c r="D352" s="9">
        <v>10211</v>
      </c>
      <c r="E352" s="10">
        <v>1.557225144002</v>
      </c>
    </row>
    <row r="353" spans="2:5" x14ac:dyDescent="0.25">
      <c r="B353" s="70"/>
      <c r="C353" s="6" t="s">
        <v>346</v>
      </c>
      <c r="D353" s="9">
        <v>2423390</v>
      </c>
      <c r="E353" s="10">
        <v>6.0744669116681499E-2</v>
      </c>
    </row>
    <row r="354" spans="2:5" x14ac:dyDescent="0.25">
      <c r="B354" s="70"/>
      <c r="C354" s="6" t="s">
        <v>347</v>
      </c>
      <c r="D354" s="9">
        <v>95334</v>
      </c>
      <c r="E354" s="10">
        <v>0.295510137522422</v>
      </c>
    </row>
    <row r="355" spans="2:5" x14ac:dyDescent="0.25">
      <c r="B355" s="70"/>
      <c r="C355" s="6" t="s">
        <v>348</v>
      </c>
      <c r="D355" s="9">
        <v>13378</v>
      </c>
      <c r="E355" s="10">
        <v>3.7295495076374301E-2</v>
      </c>
    </row>
    <row r="356" spans="2:5" x14ac:dyDescent="0.25">
      <c r="B356" s="70"/>
      <c r="C356" s="6" t="s">
        <v>349</v>
      </c>
      <c r="D356" s="9">
        <v>58058</v>
      </c>
      <c r="E356" s="10">
        <v>0.33200266134397899</v>
      </c>
    </row>
    <row r="357" spans="2:5" x14ac:dyDescent="0.25">
      <c r="B357" s="70"/>
      <c r="C357" s="6" t="s">
        <v>350</v>
      </c>
      <c r="D357" s="9">
        <v>45437</v>
      </c>
      <c r="E357" s="10">
        <v>0.854117359014119</v>
      </c>
    </row>
    <row r="358" spans="2:5" x14ac:dyDescent="0.25">
      <c r="B358" s="70"/>
      <c r="C358" s="6" t="s">
        <v>351</v>
      </c>
      <c r="D358" s="9">
        <v>142152</v>
      </c>
      <c r="E358" s="10">
        <v>-9.2132994418117495E-2</v>
      </c>
    </row>
    <row r="359" spans="2:5" x14ac:dyDescent="0.25">
      <c r="B359" s="70"/>
      <c r="C359" s="6" t="s">
        <v>352</v>
      </c>
      <c r="D359" s="9">
        <v>30723</v>
      </c>
      <c r="E359" s="10">
        <v>0.25991388148451899</v>
      </c>
    </row>
    <row r="360" spans="2:5" x14ac:dyDescent="0.25">
      <c r="B360" s="71"/>
      <c r="C360" s="12" t="s">
        <v>353</v>
      </c>
      <c r="D360" s="13">
        <v>2818683</v>
      </c>
      <c r="E360" s="14">
        <v>7.4133451416194096E-2</v>
      </c>
    </row>
    <row r="361" spans="2:5" x14ac:dyDescent="0.25">
      <c r="B361" s="69" t="s">
        <v>354</v>
      </c>
      <c r="C361" s="6" t="s">
        <v>7</v>
      </c>
      <c r="D361" s="7" t="s">
        <v>7</v>
      </c>
      <c r="E361" s="8" t="s">
        <v>7</v>
      </c>
    </row>
    <row r="362" spans="2:5" x14ac:dyDescent="0.25">
      <c r="B362" s="70"/>
      <c r="C362" s="6" t="s">
        <v>355</v>
      </c>
      <c r="D362" s="9">
        <v>1676421</v>
      </c>
      <c r="E362" s="10">
        <v>0.33674692310452498</v>
      </c>
    </row>
    <row r="363" spans="2:5" x14ac:dyDescent="0.25">
      <c r="B363" s="70"/>
      <c r="C363" s="6" t="s">
        <v>356</v>
      </c>
      <c r="D363" s="9">
        <v>12312</v>
      </c>
      <c r="E363" s="10">
        <v>2.0303306538493399E-2</v>
      </c>
    </row>
    <row r="364" spans="2:5" x14ac:dyDescent="0.25">
      <c r="B364" s="71"/>
      <c r="C364" s="12" t="s">
        <v>357</v>
      </c>
      <c r="D364" s="13">
        <v>1688733</v>
      </c>
      <c r="E364" s="14">
        <v>0.33373112025854301</v>
      </c>
    </row>
    <row r="365" spans="2:5" x14ac:dyDescent="0.25">
      <c r="B365" s="69" t="s">
        <v>358</v>
      </c>
      <c r="C365" s="6" t="s">
        <v>7</v>
      </c>
      <c r="D365" s="7" t="s">
        <v>7</v>
      </c>
      <c r="E365" s="8" t="s">
        <v>7</v>
      </c>
    </row>
    <row r="366" spans="2:5" x14ac:dyDescent="0.25">
      <c r="B366" s="70"/>
      <c r="C366" s="6" t="s">
        <v>359</v>
      </c>
      <c r="D366" s="9">
        <v>756344</v>
      </c>
      <c r="E366" s="10">
        <v>0.23040383138770701</v>
      </c>
    </row>
    <row r="367" spans="2:5" x14ac:dyDescent="0.25">
      <c r="B367" s="70"/>
      <c r="C367" s="6" t="s">
        <v>360</v>
      </c>
      <c r="D367" s="9">
        <v>210110</v>
      </c>
      <c r="E367" s="10">
        <v>7.0476928014999204E-2</v>
      </c>
    </row>
    <row r="368" spans="2:5" x14ac:dyDescent="0.25">
      <c r="B368" s="70"/>
      <c r="C368" s="6" t="s">
        <v>361</v>
      </c>
      <c r="D368" s="9">
        <v>281576</v>
      </c>
      <c r="E368" s="10">
        <v>4.1292851595725003E-2</v>
      </c>
    </row>
    <row r="369" spans="2:5" x14ac:dyDescent="0.25">
      <c r="B369" s="70"/>
      <c r="C369" s="6" t="s">
        <v>362</v>
      </c>
      <c r="D369" s="9">
        <v>80613</v>
      </c>
      <c r="E369" s="10">
        <v>0.108707312712319</v>
      </c>
    </row>
    <row r="370" spans="2:5" x14ac:dyDescent="0.25">
      <c r="B370" s="71"/>
      <c r="C370" s="12" t="s">
        <v>363</v>
      </c>
      <c r="D370" s="13">
        <v>1328643</v>
      </c>
      <c r="E370" s="14">
        <v>0.15122934768669799</v>
      </c>
    </row>
    <row r="371" spans="2:5" x14ac:dyDescent="0.25">
      <c r="B371" s="69" t="s">
        <v>364</v>
      </c>
      <c r="C371" s="6" t="s">
        <v>7</v>
      </c>
      <c r="D371" s="7" t="s">
        <v>7</v>
      </c>
      <c r="E371" s="8" t="s">
        <v>7</v>
      </c>
    </row>
    <row r="372" spans="2:5" x14ac:dyDescent="0.25">
      <c r="B372" s="70"/>
      <c r="C372" s="6" t="s">
        <v>365</v>
      </c>
      <c r="D372" s="9">
        <v>189371</v>
      </c>
      <c r="E372" s="10">
        <v>0.124310556719883</v>
      </c>
    </row>
    <row r="373" spans="2:5" x14ac:dyDescent="0.25">
      <c r="B373" s="70"/>
      <c r="C373" s="6" t="s">
        <v>284</v>
      </c>
      <c r="D373" s="9">
        <v>1066545.76</v>
      </c>
      <c r="E373" s="10">
        <v>-1.53649106029396E-2</v>
      </c>
    </row>
    <row r="374" spans="2:5" x14ac:dyDescent="0.25">
      <c r="B374" s="70"/>
      <c r="C374" s="6" t="s">
        <v>366</v>
      </c>
      <c r="D374" s="9">
        <v>14827</v>
      </c>
      <c r="E374" s="10">
        <v>6.9614774202856694E-2</v>
      </c>
    </row>
    <row r="375" spans="2:5" x14ac:dyDescent="0.25">
      <c r="B375" s="70"/>
      <c r="C375" s="6" t="s">
        <v>367</v>
      </c>
      <c r="D375" s="9">
        <v>55550</v>
      </c>
      <c r="E375" s="10">
        <v>2.15716203541939E-2</v>
      </c>
    </row>
    <row r="376" spans="2:5" x14ac:dyDescent="0.25">
      <c r="B376" s="70"/>
      <c r="C376" s="6" t="s">
        <v>368</v>
      </c>
      <c r="D376" s="9">
        <v>385123</v>
      </c>
      <c r="E376" s="10">
        <v>0.14206282601410999</v>
      </c>
    </row>
    <row r="377" spans="2:5" x14ac:dyDescent="0.25">
      <c r="B377" s="70"/>
      <c r="C377" s="6" t="s">
        <v>369</v>
      </c>
      <c r="D377" s="9">
        <v>290021</v>
      </c>
      <c r="E377" s="10">
        <v>3.3187866265296302E-2</v>
      </c>
    </row>
    <row r="378" spans="2:5" x14ac:dyDescent="0.25">
      <c r="B378" s="70"/>
      <c r="C378" s="6" t="s">
        <v>370</v>
      </c>
      <c r="D378" s="9">
        <v>37847</v>
      </c>
      <c r="E378" s="10">
        <v>9.1100412258194693E-2</v>
      </c>
    </row>
    <row r="379" spans="2:5" x14ac:dyDescent="0.25">
      <c r="B379" s="70"/>
      <c r="C379" s="6" t="s">
        <v>371</v>
      </c>
      <c r="D379" s="9">
        <v>1091320</v>
      </c>
      <c r="E379" s="10">
        <v>1.03084193911228E-2</v>
      </c>
    </row>
    <row r="380" spans="2:5" x14ac:dyDescent="0.25">
      <c r="B380" s="70"/>
      <c r="C380" s="6" t="s">
        <v>372</v>
      </c>
      <c r="D380" s="9">
        <v>54167</v>
      </c>
      <c r="E380" s="10">
        <v>5.6875829235932297E-2</v>
      </c>
    </row>
    <row r="381" spans="2:5" x14ac:dyDescent="0.25">
      <c r="B381" s="70"/>
      <c r="C381" s="6" t="s">
        <v>373</v>
      </c>
      <c r="D381" s="9">
        <v>5067510</v>
      </c>
      <c r="E381" s="10">
        <v>0.175324973524799</v>
      </c>
    </row>
    <row r="382" spans="2:5" x14ac:dyDescent="0.25">
      <c r="B382" s="70"/>
      <c r="C382" s="6" t="s">
        <v>374</v>
      </c>
      <c r="D382" s="9">
        <v>154931</v>
      </c>
      <c r="E382" s="10">
        <v>-5.2009716638826198E-2</v>
      </c>
    </row>
    <row r="383" spans="2:5" x14ac:dyDescent="0.25">
      <c r="B383" s="70"/>
      <c r="C383" s="6" t="s">
        <v>375</v>
      </c>
      <c r="D383" s="9">
        <v>99660</v>
      </c>
      <c r="E383" s="10">
        <v>0.112376105009376</v>
      </c>
    </row>
    <row r="384" spans="2:5" x14ac:dyDescent="0.25">
      <c r="B384" s="70"/>
      <c r="C384" s="6" t="s">
        <v>376</v>
      </c>
      <c r="D384" s="9">
        <v>2794</v>
      </c>
      <c r="E384" s="10">
        <v>1.2157018239492501</v>
      </c>
    </row>
    <row r="385" spans="2:5" x14ac:dyDescent="0.25">
      <c r="B385" s="70"/>
      <c r="C385" s="6" t="s">
        <v>324</v>
      </c>
      <c r="D385" s="9">
        <v>132181</v>
      </c>
      <c r="E385" s="10">
        <v>8.6809238384187207E-2</v>
      </c>
    </row>
    <row r="386" spans="2:5" x14ac:dyDescent="0.25">
      <c r="B386" s="70"/>
      <c r="C386" s="6" t="s">
        <v>377</v>
      </c>
      <c r="D386" s="9">
        <v>2428724</v>
      </c>
      <c r="E386" s="10">
        <v>0.132818865979622</v>
      </c>
    </row>
    <row r="387" spans="2:5" x14ac:dyDescent="0.25">
      <c r="B387" s="71"/>
      <c r="C387" s="12" t="s">
        <v>378</v>
      </c>
      <c r="D387" s="13">
        <v>11070571.76</v>
      </c>
      <c r="E387" s="14">
        <v>0.114259654580881</v>
      </c>
    </row>
    <row r="388" spans="2:5" x14ac:dyDescent="0.25">
      <c r="B388" s="69" t="s">
        <v>379</v>
      </c>
      <c r="C388" s="6" t="s">
        <v>7</v>
      </c>
      <c r="D388" s="7" t="s">
        <v>7</v>
      </c>
      <c r="E388" s="8" t="s">
        <v>7</v>
      </c>
    </row>
    <row r="389" spans="2:5" x14ac:dyDescent="0.25">
      <c r="B389" s="70"/>
      <c r="C389" s="6" t="s">
        <v>380</v>
      </c>
      <c r="D389" s="9">
        <v>1456553</v>
      </c>
      <c r="E389" s="10">
        <v>-4.9754765405938602E-2</v>
      </c>
    </row>
    <row r="390" spans="2:5" x14ac:dyDescent="0.25">
      <c r="B390" s="71"/>
      <c r="C390" s="12" t="s">
        <v>381</v>
      </c>
      <c r="D390" s="13">
        <v>1456553</v>
      </c>
      <c r="E390" s="14">
        <v>-4.9754765405938602E-2</v>
      </c>
    </row>
    <row r="391" spans="2:5" x14ac:dyDescent="0.25">
      <c r="B391" s="69" t="s">
        <v>382</v>
      </c>
      <c r="C391" s="6" t="s">
        <v>7</v>
      </c>
      <c r="D391" s="7" t="s">
        <v>7</v>
      </c>
      <c r="E391" s="8" t="s">
        <v>7</v>
      </c>
    </row>
    <row r="392" spans="2:5" x14ac:dyDescent="0.25">
      <c r="B392" s="70"/>
      <c r="C392" s="6" t="s">
        <v>383</v>
      </c>
      <c r="D392" s="9">
        <v>65588</v>
      </c>
      <c r="E392" s="10">
        <v>8.4009585984629404E-2</v>
      </c>
    </row>
    <row r="393" spans="2:5" x14ac:dyDescent="0.25">
      <c r="B393" s="71"/>
      <c r="C393" s="12" t="s">
        <v>384</v>
      </c>
      <c r="D393" s="13">
        <v>65588</v>
      </c>
      <c r="E393" s="14">
        <v>8.4009585984629404E-2</v>
      </c>
    </row>
    <row r="394" spans="2:5" x14ac:dyDescent="0.25">
      <c r="B394" s="69" t="s">
        <v>385</v>
      </c>
      <c r="C394" s="6" t="s">
        <v>7</v>
      </c>
      <c r="D394" s="7" t="s">
        <v>7</v>
      </c>
      <c r="E394" s="8" t="s">
        <v>7</v>
      </c>
    </row>
    <row r="395" spans="2:5" x14ac:dyDescent="0.25">
      <c r="B395" s="70"/>
      <c r="C395" s="6" t="s">
        <v>386</v>
      </c>
      <c r="D395" s="9">
        <v>53184</v>
      </c>
      <c r="E395" s="10">
        <v>0.13169486115544199</v>
      </c>
    </row>
    <row r="396" spans="2:5" x14ac:dyDescent="0.25">
      <c r="B396" s="70"/>
      <c r="C396" s="6" t="s">
        <v>387</v>
      </c>
      <c r="D396" s="9">
        <v>143843</v>
      </c>
      <c r="E396" s="10">
        <v>0.64367579673876996</v>
      </c>
    </row>
    <row r="397" spans="2:5" x14ac:dyDescent="0.25">
      <c r="B397" s="70"/>
      <c r="C397" s="6" t="s">
        <v>388</v>
      </c>
      <c r="D397" s="9">
        <v>213299</v>
      </c>
      <c r="E397" s="10">
        <v>3.1725839218341899E-2</v>
      </c>
    </row>
    <row r="398" spans="2:5" x14ac:dyDescent="0.25">
      <c r="B398" s="70"/>
      <c r="C398" s="6" t="s">
        <v>389</v>
      </c>
      <c r="D398" s="9">
        <v>888330</v>
      </c>
      <c r="E398" s="10">
        <v>5.6641342863362101E-2</v>
      </c>
    </row>
    <row r="399" spans="2:5" x14ac:dyDescent="0.25">
      <c r="B399" s="70"/>
      <c r="C399" s="6" t="s">
        <v>390</v>
      </c>
      <c r="D399" s="9">
        <v>263357</v>
      </c>
      <c r="E399" s="10">
        <v>2.4428478627026101E-2</v>
      </c>
    </row>
    <row r="400" spans="2:5" x14ac:dyDescent="0.25">
      <c r="B400" s="70"/>
      <c r="C400" s="6" t="s">
        <v>391</v>
      </c>
      <c r="D400" s="9">
        <v>118002</v>
      </c>
      <c r="E400" s="10">
        <v>0.470924797128006</v>
      </c>
    </row>
    <row r="401" spans="2:5" x14ac:dyDescent="0.25">
      <c r="B401" s="71"/>
      <c r="C401" s="12" t="s">
        <v>392</v>
      </c>
      <c r="D401" s="13">
        <v>1680015</v>
      </c>
      <c r="E401" s="14">
        <v>0.105812109719278</v>
      </c>
    </row>
    <row r="402" spans="2:5" x14ac:dyDescent="0.25">
      <c r="B402" s="69" t="s">
        <v>393</v>
      </c>
      <c r="C402" s="6" t="s">
        <v>7</v>
      </c>
      <c r="D402" s="7" t="s">
        <v>7</v>
      </c>
      <c r="E402" s="8" t="s">
        <v>7</v>
      </c>
    </row>
    <row r="403" spans="2:5" x14ac:dyDescent="0.25">
      <c r="B403" s="70"/>
      <c r="C403" s="6" t="s">
        <v>394</v>
      </c>
      <c r="D403" s="9">
        <v>996263</v>
      </c>
      <c r="E403" s="10">
        <v>6.9833446875435896E-3</v>
      </c>
    </row>
    <row r="404" spans="2:5" x14ac:dyDescent="0.25">
      <c r="B404" s="70"/>
      <c r="C404" s="6" t="s">
        <v>395</v>
      </c>
      <c r="D404" s="9">
        <v>137275</v>
      </c>
      <c r="E404" s="10">
        <v>0.17889285836968799</v>
      </c>
    </row>
    <row r="405" spans="2:5" x14ac:dyDescent="0.25">
      <c r="B405" s="70"/>
      <c r="C405" s="6" t="s">
        <v>396</v>
      </c>
      <c r="D405" s="9">
        <v>133895</v>
      </c>
      <c r="E405" s="10">
        <v>0.332447655441446</v>
      </c>
    </row>
    <row r="406" spans="2:5" x14ac:dyDescent="0.25">
      <c r="B406" s="70"/>
      <c r="C406" s="6" t="s">
        <v>397</v>
      </c>
      <c r="D406" s="9">
        <v>148210</v>
      </c>
      <c r="E406" s="10">
        <v>2.2109734903864701E-2</v>
      </c>
    </row>
    <row r="407" spans="2:5" x14ac:dyDescent="0.25">
      <c r="B407" s="70"/>
      <c r="C407" s="6" t="s">
        <v>398</v>
      </c>
      <c r="D407" s="9">
        <v>2431231</v>
      </c>
      <c r="E407" s="10">
        <v>-1.2595012030167201E-3</v>
      </c>
    </row>
    <row r="408" spans="2:5" x14ac:dyDescent="0.25">
      <c r="B408" s="70"/>
      <c r="C408" s="6" t="s">
        <v>399</v>
      </c>
      <c r="D408" s="9">
        <v>617377</v>
      </c>
      <c r="E408" s="10">
        <v>8.4596813449243496E-3</v>
      </c>
    </row>
    <row r="409" spans="2:5" x14ac:dyDescent="0.25">
      <c r="B409" s="71"/>
      <c r="C409" s="12" t="s">
        <v>400</v>
      </c>
      <c r="D409" s="13">
        <v>4464251</v>
      </c>
      <c r="E409" s="14">
        <v>1.51135173729502E-2</v>
      </c>
    </row>
    <row r="410" spans="2:5" x14ac:dyDescent="0.25">
      <c r="B410" s="69" t="s">
        <v>401</v>
      </c>
      <c r="C410" s="6" t="s">
        <v>7</v>
      </c>
      <c r="D410" s="7" t="s">
        <v>7</v>
      </c>
      <c r="E410" s="8" t="s">
        <v>7</v>
      </c>
    </row>
    <row r="411" spans="2:5" x14ac:dyDescent="0.25">
      <c r="B411" s="70"/>
      <c r="C411" s="6" t="s">
        <v>402</v>
      </c>
      <c r="D411" s="9">
        <v>45937</v>
      </c>
      <c r="E411" s="10">
        <v>1.27874418502106E-2</v>
      </c>
    </row>
    <row r="412" spans="2:5" x14ac:dyDescent="0.25">
      <c r="B412" s="70"/>
      <c r="C412" s="6" t="s">
        <v>196</v>
      </c>
      <c r="D412" s="9">
        <v>403981.85</v>
      </c>
      <c r="E412" s="10">
        <v>6.46520559447082E-2</v>
      </c>
    </row>
    <row r="413" spans="2:5" x14ac:dyDescent="0.25">
      <c r="B413" s="70"/>
      <c r="C413" s="6" t="s">
        <v>148</v>
      </c>
      <c r="D413" s="9">
        <v>513869</v>
      </c>
      <c r="E413" s="10">
        <v>2.5304951350445401E-2</v>
      </c>
    </row>
    <row r="414" spans="2:5" x14ac:dyDescent="0.25">
      <c r="B414" s="70"/>
      <c r="C414" s="6" t="s">
        <v>403</v>
      </c>
      <c r="D414" s="9">
        <v>259343</v>
      </c>
      <c r="E414" s="10">
        <v>-5.3730862455128401E-3</v>
      </c>
    </row>
    <row r="415" spans="2:5" x14ac:dyDescent="0.25">
      <c r="B415" s="70"/>
      <c r="C415" s="6" t="s">
        <v>334</v>
      </c>
      <c r="D415" s="9">
        <v>6335160.1600000001</v>
      </c>
      <c r="E415" s="10">
        <v>5.6018880066732099E-2</v>
      </c>
    </row>
    <row r="416" spans="2:5" x14ac:dyDescent="0.25">
      <c r="B416" s="70"/>
      <c r="C416" s="6" t="s">
        <v>300</v>
      </c>
      <c r="D416" s="9">
        <v>78275</v>
      </c>
      <c r="E416" s="8" t="s">
        <v>7</v>
      </c>
    </row>
    <row r="417" spans="2:5" x14ac:dyDescent="0.25">
      <c r="B417" s="70"/>
      <c r="C417" s="6" t="s">
        <v>10</v>
      </c>
      <c r="D417" s="9">
        <v>765870.95</v>
      </c>
      <c r="E417" s="10">
        <v>1.82347784546057E-2</v>
      </c>
    </row>
    <row r="418" spans="2:5" x14ac:dyDescent="0.25">
      <c r="B418" s="70"/>
      <c r="C418" s="6" t="s">
        <v>404</v>
      </c>
      <c r="D418" s="9">
        <v>231390</v>
      </c>
      <c r="E418" s="10">
        <v>7.9038057087963604E-2</v>
      </c>
    </row>
    <row r="419" spans="2:5" x14ac:dyDescent="0.25">
      <c r="B419" s="70"/>
      <c r="C419" s="6" t="s">
        <v>405</v>
      </c>
      <c r="D419" s="9">
        <v>421862</v>
      </c>
      <c r="E419" s="10">
        <v>0.18322745312521899</v>
      </c>
    </row>
    <row r="420" spans="2:5" x14ac:dyDescent="0.25">
      <c r="B420" s="70"/>
      <c r="C420" s="6" t="s">
        <v>406</v>
      </c>
      <c r="D420" s="9">
        <v>346213</v>
      </c>
      <c r="E420" s="10">
        <v>0.306834009625366</v>
      </c>
    </row>
    <row r="421" spans="2:5" x14ac:dyDescent="0.25">
      <c r="B421" s="71"/>
      <c r="C421" s="12" t="s">
        <v>407</v>
      </c>
      <c r="D421" s="13">
        <v>9401901.9600000009</v>
      </c>
      <c r="E421" s="14">
        <v>7.1577228308787294E-2</v>
      </c>
    </row>
    <row r="422" spans="2:5" x14ac:dyDescent="0.25">
      <c r="B422" s="69" t="s">
        <v>408</v>
      </c>
      <c r="C422" s="6" t="s">
        <v>7</v>
      </c>
      <c r="D422" s="7" t="s">
        <v>7</v>
      </c>
      <c r="E422" s="8" t="s">
        <v>7</v>
      </c>
    </row>
    <row r="423" spans="2:5" x14ac:dyDescent="0.25">
      <c r="B423" s="70"/>
      <c r="C423" s="6" t="s">
        <v>409</v>
      </c>
      <c r="D423" s="9">
        <v>8153</v>
      </c>
      <c r="E423" s="10">
        <v>-0.141066160977665</v>
      </c>
    </row>
    <row r="424" spans="2:5" x14ac:dyDescent="0.25">
      <c r="B424" s="70"/>
      <c r="C424" s="6" t="s">
        <v>410</v>
      </c>
      <c r="D424" s="9">
        <v>1164530</v>
      </c>
      <c r="E424" s="10">
        <v>-6.8414008708444704E-2</v>
      </c>
    </row>
    <row r="425" spans="2:5" x14ac:dyDescent="0.25">
      <c r="B425" s="70"/>
      <c r="C425" s="6" t="s">
        <v>411</v>
      </c>
      <c r="D425" s="9">
        <v>388290</v>
      </c>
      <c r="E425" s="10">
        <v>1.71396238870247E-2</v>
      </c>
    </row>
    <row r="426" spans="2:5" x14ac:dyDescent="0.25">
      <c r="B426" s="70"/>
      <c r="C426" s="6" t="s">
        <v>412</v>
      </c>
      <c r="D426" s="9">
        <v>192809</v>
      </c>
      <c r="E426" s="10">
        <v>0.53227318964969195</v>
      </c>
    </row>
    <row r="427" spans="2:5" x14ac:dyDescent="0.25">
      <c r="B427" s="70"/>
      <c r="C427" s="6" t="s">
        <v>413</v>
      </c>
      <c r="D427" s="9">
        <v>147937</v>
      </c>
      <c r="E427" s="10">
        <v>0.20832958972809201</v>
      </c>
    </row>
    <row r="428" spans="2:5" x14ac:dyDescent="0.25">
      <c r="B428" s="70"/>
      <c r="C428" s="6" t="s">
        <v>414</v>
      </c>
      <c r="D428" s="9">
        <v>61823</v>
      </c>
      <c r="E428" s="10">
        <v>0.10486998480922199</v>
      </c>
    </row>
    <row r="429" spans="2:5" x14ac:dyDescent="0.25">
      <c r="B429" s="70"/>
      <c r="C429" s="6" t="s">
        <v>415</v>
      </c>
      <c r="D429" s="9">
        <v>181839</v>
      </c>
      <c r="E429" s="10">
        <v>7.25749845164715E-2</v>
      </c>
    </row>
    <row r="430" spans="2:5" x14ac:dyDescent="0.25">
      <c r="B430" s="70"/>
      <c r="C430" s="6" t="s">
        <v>416</v>
      </c>
      <c r="D430" s="9">
        <v>1025613</v>
      </c>
      <c r="E430" s="10">
        <v>0.233636125257706</v>
      </c>
    </row>
    <row r="431" spans="2:5" x14ac:dyDescent="0.25">
      <c r="B431" s="70"/>
      <c r="C431" s="6" t="s">
        <v>417</v>
      </c>
      <c r="D431" s="9">
        <v>140303</v>
      </c>
      <c r="E431" s="10">
        <v>0.12261259891661801</v>
      </c>
    </row>
    <row r="432" spans="2:5" x14ac:dyDescent="0.25">
      <c r="B432" s="70"/>
      <c r="C432" s="6" t="s">
        <v>418</v>
      </c>
      <c r="D432" s="9">
        <v>634012</v>
      </c>
      <c r="E432" s="10">
        <v>8.7799546701576206E-2</v>
      </c>
    </row>
    <row r="433" spans="2:5" x14ac:dyDescent="0.25">
      <c r="B433" s="70"/>
      <c r="C433" s="6" t="s">
        <v>419</v>
      </c>
      <c r="D433" s="9">
        <v>58556</v>
      </c>
      <c r="E433" s="10">
        <v>0.223331801278569</v>
      </c>
    </row>
    <row r="434" spans="2:5" x14ac:dyDescent="0.25">
      <c r="B434" s="70"/>
      <c r="C434" s="6" t="s">
        <v>420</v>
      </c>
      <c r="D434" s="9">
        <v>463</v>
      </c>
      <c r="E434" s="10">
        <v>2.8583333333333298</v>
      </c>
    </row>
    <row r="435" spans="2:5" x14ac:dyDescent="0.25">
      <c r="B435" s="70"/>
      <c r="C435" s="6" t="s">
        <v>421</v>
      </c>
      <c r="D435" s="9">
        <v>1358911</v>
      </c>
      <c r="E435" s="10">
        <v>2.7800846194921298E-2</v>
      </c>
    </row>
    <row r="436" spans="2:5" x14ac:dyDescent="0.25">
      <c r="B436" s="70"/>
      <c r="C436" s="6" t="s">
        <v>422</v>
      </c>
      <c r="D436" s="9">
        <v>69510</v>
      </c>
      <c r="E436" s="10">
        <v>2.3823171621818902</v>
      </c>
    </row>
    <row r="437" spans="2:5" x14ac:dyDescent="0.25">
      <c r="B437" s="71"/>
      <c r="C437" s="12" t="s">
        <v>423</v>
      </c>
      <c r="D437" s="13">
        <v>5432749</v>
      </c>
      <c r="E437" s="14">
        <v>7.6873872877421798E-2</v>
      </c>
    </row>
    <row r="438" spans="2:5" x14ac:dyDescent="0.25">
      <c r="B438" s="69" t="s">
        <v>424</v>
      </c>
      <c r="C438" s="6" t="s">
        <v>7</v>
      </c>
      <c r="D438" s="7" t="s">
        <v>7</v>
      </c>
      <c r="E438" s="8" t="s">
        <v>7</v>
      </c>
    </row>
    <row r="439" spans="2:5" x14ac:dyDescent="0.25">
      <c r="B439" s="70"/>
      <c r="C439" s="6" t="s">
        <v>425</v>
      </c>
      <c r="D439" s="9">
        <v>1585718</v>
      </c>
      <c r="E439" s="10">
        <v>0.13326524909469201</v>
      </c>
    </row>
    <row r="440" spans="2:5" x14ac:dyDescent="0.25">
      <c r="B440" s="70"/>
      <c r="C440" s="6" t="s">
        <v>426</v>
      </c>
      <c r="D440" s="9">
        <v>2365110</v>
      </c>
      <c r="E440" s="10">
        <v>0.354739707321097</v>
      </c>
    </row>
    <row r="441" spans="2:5" x14ac:dyDescent="0.25">
      <c r="B441" s="70"/>
      <c r="C441" s="6" t="s">
        <v>427</v>
      </c>
      <c r="D441" s="9">
        <v>776218</v>
      </c>
      <c r="E441" s="10">
        <v>0.22314755431314201</v>
      </c>
    </row>
    <row r="442" spans="2:5" x14ac:dyDescent="0.25">
      <c r="B442" s="70"/>
      <c r="C442" s="6" t="s">
        <v>428</v>
      </c>
      <c r="D442" s="9">
        <v>1064904</v>
      </c>
      <c r="E442" s="10">
        <v>0.131637813499903</v>
      </c>
    </row>
    <row r="443" spans="2:5" x14ac:dyDescent="0.25">
      <c r="B443" s="70"/>
      <c r="C443" s="6" t="s">
        <v>429</v>
      </c>
      <c r="D443" s="9">
        <v>899676</v>
      </c>
      <c r="E443" s="10">
        <v>0.13366288600946799</v>
      </c>
    </row>
    <row r="444" spans="2:5" x14ac:dyDescent="0.25">
      <c r="B444" s="70"/>
      <c r="C444" s="6" t="s">
        <v>100</v>
      </c>
      <c r="D444" s="9">
        <v>79121.119999999995</v>
      </c>
      <c r="E444" s="10">
        <v>4.2882257992659198E-2</v>
      </c>
    </row>
    <row r="445" spans="2:5" x14ac:dyDescent="0.25">
      <c r="B445" s="70"/>
      <c r="C445" s="6" t="s">
        <v>41</v>
      </c>
      <c r="D445" s="9">
        <v>2980363</v>
      </c>
      <c r="E445" s="10">
        <v>0.29835841790265899</v>
      </c>
    </row>
    <row r="446" spans="2:5" x14ac:dyDescent="0.25">
      <c r="B446" s="70"/>
      <c r="C446" s="6" t="s">
        <v>430</v>
      </c>
      <c r="D446" s="9">
        <v>60027</v>
      </c>
      <c r="E446" s="10">
        <v>1.4878184861446901E-2</v>
      </c>
    </row>
    <row r="447" spans="2:5" x14ac:dyDescent="0.25">
      <c r="B447" s="70"/>
      <c r="C447" s="6" t="s">
        <v>103</v>
      </c>
      <c r="D447" s="9">
        <v>24002.720000000001</v>
      </c>
      <c r="E447" s="10">
        <v>0.22054845231654199</v>
      </c>
    </row>
    <row r="448" spans="2:5" x14ac:dyDescent="0.25">
      <c r="B448" s="70"/>
      <c r="C448" s="6" t="s">
        <v>431</v>
      </c>
      <c r="D448" s="9">
        <v>101843</v>
      </c>
      <c r="E448" s="10">
        <v>7.4327246642826306E-2</v>
      </c>
    </row>
    <row r="449" spans="2:5" x14ac:dyDescent="0.25">
      <c r="B449" s="70"/>
      <c r="C449" s="6" t="s">
        <v>432</v>
      </c>
      <c r="D449" s="9">
        <v>86369</v>
      </c>
      <c r="E449" s="10">
        <v>0.117755920797205</v>
      </c>
    </row>
    <row r="450" spans="2:5" x14ac:dyDescent="0.25">
      <c r="B450" s="70"/>
      <c r="C450" s="6" t="s">
        <v>433</v>
      </c>
      <c r="D450" s="9">
        <v>91261</v>
      </c>
      <c r="E450" s="10">
        <v>-0.12268440633321499</v>
      </c>
    </row>
    <row r="451" spans="2:5" x14ac:dyDescent="0.25">
      <c r="B451" s="70"/>
      <c r="C451" s="6" t="s">
        <v>434</v>
      </c>
      <c r="D451" s="9">
        <v>4295127</v>
      </c>
      <c r="E451" s="10">
        <v>0.17711928648125999</v>
      </c>
    </row>
    <row r="452" spans="2:5" x14ac:dyDescent="0.25">
      <c r="B452" s="71"/>
      <c r="C452" s="12" t="s">
        <v>435</v>
      </c>
      <c r="D452" s="13">
        <v>14409739.84</v>
      </c>
      <c r="E452" s="14">
        <v>0.21198312597677099</v>
      </c>
    </row>
    <row r="453" spans="2:5" x14ac:dyDescent="0.25">
      <c r="B453" s="69" t="s">
        <v>436</v>
      </c>
      <c r="C453" s="6" t="s">
        <v>7</v>
      </c>
      <c r="D453" s="7" t="s">
        <v>7</v>
      </c>
      <c r="E453" s="8" t="s">
        <v>7</v>
      </c>
    </row>
    <row r="454" spans="2:5" x14ac:dyDescent="0.25">
      <c r="B454" s="70"/>
      <c r="C454" s="6" t="s">
        <v>437</v>
      </c>
      <c r="D454" s="9">
        <v>55716</v>
      </c>
      <c r="E454" s="10">
        <v>0.59174927863325999</v>
      </c>
    </row>
    <row r="455" spans="2:5" x14ac:dyDescent="0.25">
      <c r="B455" s="71"/>
      <c r="C455" s="12" t="s">
        <v>438</v>
      </c>
      <c r="D455" s="13">
        <v>55716</v>
      </c>
      <c r="E455" s="14">
        <v>0.59174927863325999</v>
      </c>
    </row>
    <row r="456" spans="2:5" x14ac:dyDescent="0.25">
      <c r="B456" s="69" t="s">
        <v>439</v>
      </c>
      <c r="C456" s="6" t="s">
        <v>7</v>
      </c>
      <c r="D456" s="7" t="s">
        <v>7</v>
      </c>
      <c r="E456" s="8" t="s">
        <v>7</v>
      </c>
    </row>
    <row r="457" spans="2:5" x14ac:dyDescent="0.25">
      <c r="B457" s="70"/>
      <c r="C457" s="6" t="s">
        <v>440</v>
      </c>
      <c r="D457" s="9">
        <v>38929</v>
      </c>
      <c r="E457" s="10">
        <v>-7.1704502098435693E-2</v>
      </c>
    </row>
    <row r="458" spans="2:5" x14ac:dyDescent="0.25">
      <c r="B458" s="70"/>
      <c r="C458" s="6" t="s">
        <v>441</v>
      </c>
      <c r="D458" s="9">
        <v>115446</v>
      </c>
      <c r="E458" s="10">
        <v>-1.17363055034798E-2</v>
      </c>
    </row>
    <row r="459" spans="2:5" x14ac:dyDescent="0.25">
      <c r="B459" s="70"/>
      <c r="C459" s="6" t="s">
        <v>442</v>
      </c>
      <c r="D459" s="9">
        <v>16449</v>
      </c>
      <c r="E459" s="10">
        <v>1.0287370498273301</v>
      </c>
    </row>
    <row r="460" spans="2:5" x14ac:dyDescent="0.25">
      <c r="B460" s="70"/>
      <c r="C460" s="6" t="s">
        <v>443</v>
      </c>
      <c r="D460" s="9">
        <v>411343</v>
      </c>
      <c r="E460" s="10">
        <v>-6.1657678866350998E-2</v>
      </c>
    </row>
    <row r="461" spans="2:5" x14ac:dyDescent="0.25">
      <c r="B461" s="71"/>
      <c r="C461" s="12" t="s">
        <v>444</v>
      </c>
      <c r="D461" s="13">
        <v>582167</v>
      </c>
      <c r="E461" s="14">
        <v>-3.8110942397390803E-2</v>
      </c>
    </row>
    <row r="462" spans="2:5" x14ac:dyDescent="0.25">
      <c r="B462" s="69" t="s">
        <v>445</v>
      </c>
      <c r="C462" s="6" t="s">
        <v>7</v>
      </c>
      <c r="D462" s="7" t="s">
        <v>7</v>
      </c>
      <c r="E462" s="8" t="s">
        <v>7</v>
      </c>
    </row>
    <row r="463" spans="2:5" x14ac:dyDescent="0.25">
      <c r="B463" s="70"/>
      <c r="C463" s="6" t="s">
        <v>446</v>
      </c>
      <c r="D463" s="9">
        <v>303139</v>
      </c>
      <c r="E463" s="10">
        <v>-0.26536690577743299</v>
      </c>
    </row>
    <row r="464" spans="2:5" x14ac:dyDescent="0.25">
      <c r="B464" s="70"/>
      <c r="C464" s="6" t="s">
        <v>447</v>
      </c>
      <c r="D464" s="9">
        <v>1057500</v>
      </c>
      <c r="E464" s="10">
        <v>0.98759515083168903</v>
      </c>
    </row>
    <row r="465" spans="2:5" x14ac:dyDescent="0.25">
      <c r="B465" s="70"/>
      <c r="C465" s="6" t="s">
        <v>211</v>
      </c>
      <c r="D465" s="9">
        <v>1519440.07</v>
      </c>
      <c r="E465" s="10">
        <v>-3.4210667400243898E-3</v>
      </c>
    </row>
    <row r="466" spans="2:5" x14ac:dyDescent="0.25">
      <c r="B466" s="70"/>
      <c r="C466" s="6" t="s">
        <v>329</v>
      </c>
      <c r="D466" s="9">
        <v>5766719.6399999997</v>
      </c>
      <c r="E466" s="10">
        <v>8.0357482691506398E-3</v>
      </c>
    </row>
    <row r="467" spans="2:5" x14ac:dyDescent="0.25">
      <c r="B467" s="70"/>
      <c r="C467" s="6" t="s">
        <v>448</v>
      </c>
      <c r="D467" s="9">
        <v>23440</v>
      </c>
      <c r="E467" s="10">
        <v>-0.13839367763278801</v>
      </c>
    </row>
    <row r="468" spans="2:5" x14ac:dyDescent="0.25">
      <c r="B468" s="70"/>
      <c r="C468" s="6" t="s">
        <v>449</v>
      </c>
      <c r="D468" s="9">
        <v>3352656</v>
      </c>
      <c r="E468" s="10">
        <v>2.6158008486475001E-3</v>
      </c>
    </row>
    <row r="469" spans="2:5" x14ac:dyDescent="0.25">
      <c r="B469" s="70"/>
      <c r="C469" s="6" t="s">
        <v>197</v>
      </c>
      <c r="D469" s="9">
        <v>57427.09</v>
      </c>
      <c r="E469" s="10">
        <v>-2.4047080600665498E-2</v>
      </c>
    </row>
    <row r="470" spans="2:5" x14ac:dyDescent="0.25">
      <c r="B470" s="70"/>
      <c r="C470" s="6" t="s">
        <v>450</v>
      </c>
      <c r="D470" s="9">
        <v>969895</v>
      </c>
      <c r="E470" s="10">
        <v>8.7427417573608293E-2</v>
      </c>
    </row>
    <row r="471" spans="2:5" x14ac:dyDescent="0.25">
      <c r="B471" s="70"/>
      <c r="C471" s="6" t="s">
        <v>451</v>
      </c>
      <c r="D471" s="9">
        <v>129750</v>
      </c>
      <c r="E471" s="10">
        <v>-9.1789357932677597E-3</v>
      </c>
    </row>
    <row r="472" spans="2:5" x14ac:dyDescent="0.25">
      <c r="B472" s="70"/>
      <c r="C472" s="6" t="s">
        <v>452</v>
      </c>
      <c r="D472" s="9">
        <v>10323339</v>
      </c>
      <c r="E472" s="10">
        <v>0.41678328703515</v>
      </c>
    </row>
    <row r="473" spans="2:5" x14ac:dyDescent="0.25">
      <c r="B473" s="70"/>
      <c r="C473" s="6" t="s">
        <v>453</v>
      </c>
      <c r="D473" s="9">
        <v>260234</v>
      </c>
      <c r="E473" s="10">
        <v>0.117450039075583</v>
      </c>
    </row>
    <row r="474" spans="2:5" x14ac:dyDescent="0.25">
      <c r="B474" s="70"/>
      <c r="C474" s="6" t="s">
        <v>454</v>
      </c>
      <c r="D474" s="9">
        <v>9589</v>
      </c>
      <c r="E474" s="10">
        <v>0.26353933324548701</v>
      </c>
    </row>
    <row r="475" spans="2:5" x14ac:dyDescent="0.25">
      <c r="B475" s="70"/>
      <c r="C475" s="6" t="s">
        <v>455</v>
      </c>
      <c r="D475" s="9">
        <v>534835</v>
      </c>
      <c r="E475" s="10">
        <v>6.5312870360226705E-2</v>
      </c>
    </row>
    <row r="476" spans="2:5" x14ac:dyDescent="0.25">
      <c r="B476" s="70"/>
      <c r="C476" s="6" t="s">
        <v>456</v>
      </c>
      <c r="D476" s="9">
        <v>191898</v>
      </c>
      <c r="E476" s="10">
        <v>-3.9293036775583301E-3</v>
      </c>
    </row>
    <row r="477" spans="2:5" x14ac:dyDescent="0.25">
      <c r="B477" s="70"/>
      <c r="C477" s="6" t="s">
        <v>457</v>
      </c>
      <c r="D477" s="9">
        <v>344435</v>
      </c>
      <c r="E477" s="10">
        <v>0.10357279027519201</v>
      </c>
    </row>
    <row r="478" spans="2:5" x14ac:dyDescent="0.25">
      <c r="B478" s="70"/>
      <c r="C478" s="6" t="s">
        <v>458</v>
      </c>
      <c r="D478" s="9">
        <v>208969</v>
      </c>
      <c r="E478" s="10">
        <v>0.134621962807113</v>
      </c>
    </row>
    <row r="479" spans="2:5" x14ac:dyDescent="0.25">
      <c r="B479" s="70"/>
      <c r="C479" s="6" t="s">
        <v>459</v>
      </c>
      <c r="D479" s="9">
        <v>1437341</v>
      </c>
      <c r="E479" s="10">
        <v>8.7351810650493703E-2</v>
      </c>
    </row>
    <row r="480" spans="2:5" x14ac:dyDescent="0.25">
      <c r="B480" s="70"/>
      <c r="C480" s="6" t="s">
        <v>460</v>
      </c>
      <c r="D480" s="9">
        <v>164360</v>
      </c>
      <c r="E480" s="10">
        <v>2.8921998247151599E-2</v>
      </c>
    </row>
    <row r="481" spans="2:5" x14ac:dyDescent="0.25">
      <c r="B481" s="70"/>
      <c r="C481" s="6" t="s">
        <v>461</v>
      </c>
      <c r="D481" s="9">
        <v>437513</v>
      </c>
      <c r="E481" s="10">
        <v>7.4044251763221394E-2</v>
      </c>
    </row>
    <row r="482" spans="2:5" x14ac:dyDescent="0.25">
      <c r="B482" s="71"/>
      <c r="C482" s="12" t="s">
        <v>462</v>
      </c>
      <c r="D482" s="13">
        <v>27092479.800000001</v>
      </c>
      <c r="E482" s="14">
        <v>0.165277860516235</v>
      </c>
    </row>
    <row r="483" spans="2:5" x14ac:dyDescent="0.25">
      <c r="B483" s="69" t="s">
        <v>463</v>
      </c>
      <c r="C483" s="6" t="s">
        <v>7</v>
      </c>
      <c r="D483" s="7" t="s">
        <v>7</v>
      </c>
      <c r="E483" s="8" t="s">
        <v>7</v>
      </c>
    </row>
    <row r="484" spans="2:5" x14ac:dyDescent="0.25">
      <c r="B484" s="70"/>
      <c r="C484" s="6" t="s">
        <v>464</v>
      </c>
      <c r="D484" s="9">
        <v>1092031</v>
      </c>
      <c r="E484" s="10">
        <v>0.33390539801043601</v>
      </c>
    </row>
    <row r="485" spans="2:5" x14ac:dyDescent="0.25">
      <c r="B485" s="70"/>
      <c r="C485" s="6" t="s">
        <v>465</v>
      </c>
      <c r="D485" s="9">
        <v>69435</v>
      </c>
      <c r="E485" s="10">
        <v>0.150119260584377</v>
      </c>
    </row>
    <row r="486" spans="2:5" x14ac:dyDescent="0.25">
      <c r="B486" s="70"/>
      <c r="C486" s="6" t="s">
        <v>466</v>
      </c>
      <c r="D486" s="9">
        <v>45514</v>
      </c>
      <c r="E486" s="10">
        <v>0.41409308394954297</v>
      </c>
    </row>
    <row r="487" spans="2:5" x14ac:dyDescent="0.25">
      <c r="B487" s="70"/>
      <c r="C487" s="6" t="s">
        <v>467</v>
      </c>
      <c r="D487" s="9">
        <v>1253571</v>
      </c>
      <c r="E487" s="10">
        <v>7.0656783189548003E-2</v>
      </c>
    </row>
    <row r="488" spans="2:5" x14ac:dyDescent="0.25">
      <c r="B488" s="70"/>
      <c r="C488" s="6" t="s">
        <v>300</v>
      </c>
      <c r="D488" s="9">
        <v>13987</v>
      </c>
      <c r="E488" s="8" t="s">
        <v>7</v>
      </c>
    </row>
    <row r="489" spans="2:5" x14ac:dyDescent="0.25">
      <c r="B489" s="70"/>
      <c r="C489" s="6" t="s">
        <v>468</v>
      </c>
      <c r="D489" s="9">
        <v>1356913</v>
      </c>
      <c r="E489" s="10">
        <v>9.6733754650505793E-2</v>
      </c>
    </row>
    <row r="490" spans="2:5" x14ac:dyDescent="0.25">
      <c r="B490" s="70"/>
      <c r="C490" s="6" t="s">
        <v>469</v>
      </c>
      <c r="D490" s="9">
        <v>28646</v>
      </c>
      <c r="E490" s="10">
        <v>0.38540407215747002</v>
      </c>
    </row>
    <row r="491" spans="2:5" x14ac:dyDescent="0.25">
      <c r="B491" s="70"/>
      <c r="C491" s="6" t="s">
        <v>470</v>
      </c>
      <c r="D491" s="9">
        <v>3390221</v>
      </c>
      <c r="E491" s="10">
        <v>3.8746709700863503E-2</v>
      </c>
    </row>
    <row r="492" spans="2:5" x14ac:dyDescent="0.25">
      <c r="B492" s="70"/>
      <c r="C492" s="6" t="s">
        <v>471</v>
      </c>
      <c r="D492" s="9">
        <v>905418</v>
      </c>
      <c r="E492" s="10">
        <v>0.17194228680821</v>
      </c>
    </row>
    <row r="493" spans="2:5" x14ac:dyDescent="0.25">
      <c r="B493" s="70"/>
      <c r="C493" s="6" t="s">
        <v>472</v>
      </c>
      <c r="D493" s="9">
        <v>316122</v>
      </c>
      <c r="E493" s="10">
        <v>0.222114834459616</v>
      </c>
    </row>
    <row r="494" spans="2:5" x14ac:dyDescent="0.25">
      <c r="B494" s="70"/>
      <c r="C494" s="6" t="s">
        <v>473</v>
      </c>
      <c r="D494" s="9">
        <v>50148</v>
      </c>
      <c r="E494" s="10">
        <v>0.26876660341556002</v>
      </c>
    </row>
    <row r="495" spans="2:5" x14ac:dyDescent="0.25">
      <c r="B495" s="71"/>
      <c r="C495" s="12" t="s">
        <v>474</v>
      </c>
      <c r="D495" s="13">
        <v>8522006</v>
      </c>
      <c r="E495" s="14">
        <v>0.110429403086632</v>
      </c>
    </row>
    <row r="496" spans="2:5" x14ac:dyDescent="0.25">
      <c r="B496" s="69" t="s">
        <v>475</v>
      </c>
      <c r="C496" s="6" t="s">
        <v>7</v>
      </c>
      <c r="D496" s="7" t="s">
        <v>7</v>
      </c>
      <c r="E496" s="8" t="s">
        <v>7</v>
      </c>
    </row>
    <row r="497" spans="2:5" x14ac:dyDescent="0.25">
      <c r="B497" s="70"/>
      <c r="C497" s="6" t="s">
        <v>476</v>
      </c>
      <c r="D497" s="9">
        <v>34139</v>
      </c>
      <c r="E497" s="10">
        <v>-7.0617700705088104E-2</v>
      </c>
    </row>
    <row r="498" spans="2:5" x14ac:dyDescent="0.25">
      <c r="B498" s="70"/>
      <c r="C498" s="6" t="s">
        <v>477</v>
      </c>
      <c r="D498" s="9">
        <v>115888</v>
      </c>
      <c r="E498" s="10">
        <v>9.9777933835671004E-2</v>
      </c>
    </row>
    <row r="499" spans="2:5" x14ac:dyDescent="0.25">
      <c r="B499" s="70"/>
      <c r="C499" s="6" t="s">
        <v>478</v>
      </c>
      <c r="D499" s="9">
        <v>335691</v>
      </c>
      <c r="E499" s="10">
        <v>0.186635936555517</v>
      </c>
    </row>
    <row r="500" spans="2:5" x14ac:dyDescent="0.25">
      <c r="B500" s="70"/>
      <c r="C500" s="6" t="s">
        <v>479</v>
      </c>
      <c r="D500" s="9">
        <v>1197931</v>
      </c>
      <c r="E500" s="10">
        <v>1.6269735898869399E-2</v>
      </c>
    </row>
    <row r="501" spans="2:5" x14ac:dyDescent="0.25">
      <c r="B501" s="71"/>
      <c r="C501" s="12" t="s">
        <v>480</v>
      </c>
      <c r="D501" s="13">
        <v>1683649</v>
      </c>
      <c r="E501" s="14">
        <v>4.9818145312900401E-2</v>
      </c>
    </row>
    <row r="502" spans="2:5" x14ac:dyDescent="0.25">
      <c r="B502" s="69" t="s">
        <v>481</v>
      </c>
      <c r="C502" s="6" t="s">
        <v>7</v>
      </c>
      <c r="D502" s="7" t="s">
        <v>7</v>
      </c>
      <c r="E502" s="8" t="s">
        <v>7</v>
      </c>
    </row>
    <row r="503" spans="2:5" x14ac:dyDescent="0.25">
      <c r="B503" s="70"/>
      <c r="C503" s="6" t="s">
        <v>482</v>
      </c>
      <c r="D503" s="9">
        <v>183796</v>
      </c>
      <c r="E503" s="10">
        <v>-0.21003000060173099</v>
      </c>
    </row>
    <row r="504" spans="2:5" x14ac:dyDescent="0.25">
      <c r="B504" s="70"/>
      <c r="C504" s="6" t="s">
        <v>248</v>
      </c>
      <c r="D504" s="9">
        <v>354129</v>
      </c>
      <c r="E504" s="10">
        <v>0.13662814023577999</v>
      </c>
    </row>
    <row r="505" spans="2:5" x14ac:dyDescent="0.25">
      <c r="B505" s="71"/>
      <c r="C505" s="12" t="s">
        <v>483</v>
      </c>
      <c r="D505" s="13">
        <v>537925</v>
      </c>
      <c r="E505" s="14">
        <v>-1.15724620238395E-2</v>
      </c>
    </row>
    <row r="506" spans="2:5" x14ac:dyDescent="0.25">
      <c r="B506" s="69" t="s">
        <v>484</v>
      </c>
      <c r="C506" s="6" t="s">
        <v>7</v>
      </c>
      <c r="D506" s="7" t="s">
        <v>7</v>
      </c>
      <c r="E506" s="8" t="s">
        <v>7</v>
      </c>
    </row>
    <row r="507" spans="2:5" x14ac:dyDescent="0.25">
      <c r="B507" s="70"/>
      <c r="C507" s="6" t="s">
        <v>265</v>
      </c>
      <c r="D507" s="9">
        <v>119363.1</v>
      </c>
      <c r="E507" s="10">
        <v>5.8375106557410503E-2</v>
      </c>
    </row>
    <row r="508" spans="2:5" x14ac:dyDescent="0.25">
      <c r="B508" s="70"/>
      <c r="C508" s="6" t="s">
        <v>485</v>
      </c>
      <c r="D508" s="9">
        <v>496210</v>
      </c>
      <c r="E508" s="10">
        <v>3.62903141596339E-2</v>
      </c>
    </row>
    <row r="509" spans="2:5" x14ac:dyDescent="0.25">
      <c r="B509" s="70"/>
      <c r="C509" s="6" t="s">
        <v>486</v>
      </c>
      <c r="D509" s="9">
        <v>57444</v>
      </c>
      <c r="E509" s="10">
        <v>0.112910725356479</v>
      </c>
    </row>
    <row r="510" spans="2:5" x14ac:dyDescent="0.25">
      <c r="B510" s="70"/>
      <c r="C510" s="6" t="s">
        <v>487</v>
      </c>
      <c r="D510" s="9">
        <v>20737</v>
      </c>
      <c r="E510" s="10">
        <v>7.4845798994453899E-2</v>
      </c>
    </row>
    <row r="511" spans="2:5" x14ac:dyDescent="0.25">
      <c r="B511" s="70"/>
      <c r="C511" s="6" t="s">
        <v>488</v>
      </c>
      <c r="D511" s="9">
        <v>3270076</v>
      </c>
      <c r="E511" s="10">
        <v>3.8145401106884899E-2</v>
      </c>
    </row>
    <row r="512" spans="2:5" x14ac:dyDescent="0.25">
      <c r="B512" s="70"/>
      <c r="C512" s="6" t="s">
        <v>489</v>
      </c>
      <c r="D512" s="9">
        <v>1411819</v>
      </c>
      <c r="E512" s="10">
        <v>-1.2946599297927699E-2</v>
      </c>
    </row>
    <row r="513" spans="2:5" x14ac:dyDescent="0.25">
      <c r="B513" s="70"/>
      <c r="C513" s="6" t="s">
        <v>269</v>
      </c>
      <c r="D513" s="9">
        <v>2086016.73</v>
      </c>
      <c r="E513" s="10">
        <v>3.8916126324215303E-2</v>
      </c>
    </row>
    <row r="514" spans="2:5" x14ac:dyDescent="0.25">
      <c r="B514" s="71"/>
      <c r="C514" s="12" t="s">
        <v>490</v>
      </c>
      <c r="D514" s="13">
        <v>7461665.8300000001</v>
      </c>
      <c r="E514" s="14">
        <v>2.9101960833488399E-2</v>
      </c>
    </row>
    <row r="515" spans="2:5" x14ac:dyDescent="0.25">
      <c r="B515" s="15" t="s">
        <v>491</v>
      </c>
      <c r="C515" s="16" t="s">
        <v>492</v>
      </c>
      <c r="D515" s="17">
        <v>330971688</v>
      </c>
      <c r="E515" s="18">
        <v>7.7216104767635199E-2</v>
      </c>
    </row>
  </sheetData>
  <mergeCells count="56">
    <mergeCell ref="B502:B505"/>
    <mergeCell ref="B506:B514"/>
    <mergeCell ref="B438:B452"/>
    <mergeCell ref="B453:B455"/>
    <mergeCell ref="B456:B461"/>
    <mergeCell ref="B462:B482"/>
    <mergeCell ref="B483:B495"/>
    <mergeCell ref="B496:B501"/>
    <mergeCell ref="B422:B437"/>
    <mergeCell ref="B335:B345"/>
    <mergeCell ref="B346:B350"/>
    <mergeCell ref="B351:B360"/>
    <mergeCell ref="B361:B364"/>
    <mergeCell ref="B365:B370"/>
    <mergeCell ref="B371:B387"/>
    <mergeCell ref="B388:B390"/>
    <mergeCell ref="B391:B393"/>
    <mergeCell ref="B394:B401"/>
    <mergeCell ref="B402:B409"/>
    <mergeCell ref="B410:B421"/>
    <mergeCell ref="B312:B334"/>
    <mergeCell ref="B224:B238"/>
    <mergeCell ref="B239:B245"/>
    <mergeCell ref="B246:B252"/>
    <mergeCell ref="B253:B258"/>
    <mergeCell ref="B259:B266"/>
    <mergeCell ref="B267:B274"/>
    <mergeCell ref="B275:B280"/>
    <mergeCell ref="B281:B285"/>
    <mergeCell ref="B286:B288"/>
    <mergeCell ref="B289:B295"/>
    <mergeCell ref="B296:B311"/>
    <mergeCell ref="B209:B223"/>
    <mergeCell ref="B145:B156"/>
    <mergeCell ref="B157:B159"/>
    <mergeCell ref="B160:B168"/>
    <mergeCell ref="B169:B174"/>
    <mergeCell ref="B175:B177"/>
    <mergeCell ref="B178:B182"/>
    <mergeCell ref="B183:B186"/>
    <mergeCell ref="B187:B193"/>
    <mergeCell ref="B194:B199"/>
    <mergeCell ref="B200:B204"/>
    <mergeCell ref="B205:B208"/>
    <mergeCell ref="B132:B144"/>
    <mergeCell ref="B2:H2"/>
    <mergeCell ref="B4:G4"/>
    <mergeCell ref="B7:B14"/>
    <mergeCell ref="B15:B31"/>
    <mergeCell ref="B32:B34"/>
    <mergeCell ref="B35:B57"/>
    <mergeCell ref="B58:B66"/>
    <mergeCell ref="B67:B94"/>
    <mergeCell ref="B95:B107"/>
    <mergeCell ref="B108:B110"/>
    <mergeCell ref="B111:B13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826C7-A4EA-A64D-B17B-F03B7D5A76A4}">
  <dimension ref="C3:U468"/>
  <sheetViews>
    <sheetView tabSelected="1" topLeftCell="D1" workbookViewId="0">
      <selection activeCell="G20" sqref="G20"/>
    </sheetView>
  </sheetViews>
  <sheetFormatPr defaultColWidth="11.42578125" defaultRowHeight="15" x14ac:dyDescent="0.25"/>
  <cols>
    <col min="3" max="3" width="16.140625" customWidth="1"/>
    <col min="4" max="4" width="49.42578125" customWidth="1"/>
    <col min="5" max="5" width="19.140625" customWidth="1"/>
    <col min="6" max="6" width="16.42578125" customWidth="1"/>
  </cols>
  <sheetData>
    <row r="3" spans="3:21" ht="30" x14ac:dyDescent="0.4">
      <c r="G3" s="84" t="s">
        <v>523</v>
      </c>
      <c r="H3" s="84"/>
      <c r="I3" s="84"/>
    </row>
    <row r="5" spans="3:21" ht="22.5" x14ac:dyDescent="0.3">
      <c r="G5" s="85" t="s">
        <v>524</v>
      </c>
      <c r="H5" s="85"/>
      <c r="I5" s="85"/>
      <c r="J5" s="85"/>
      <c r="K5" s="85"/>
      <c r="L5" s="85"/>
      <c r="M5" s="85"/>
      <c r="N5" s="85"/>
      <c r="O5" s="85"/>
      <c r="P5" s="85"/>
      <c r="Q5" s="85"/>
      <c r="R5" s="85"/>
      <c r="S5" s="85"/>
      <c r="T5" s="85"/>
      <c r="U5" s="85"/>
    </row>
    <row r="6" spans="3:21" ht="22.5" x14ac:dyDescent="0.3">
      <c r="G6" s="87" t="s">
        <v>525</v>
      </c>
      <c r="H6" s="87"/>
      <c r="I6" s="87"/>
      <c r="J6" s="87"/>
      <c r="K6" s="87"/>
      <c r="L6" s="87"/>
      <c r="M6" s="87"/>
      <c r="N6" s="87"/>
      <c r="O6" s="87"/>
      <c r="P6" s="87"/>
      <c r="Q6" s="87"/>
      <c r="R6" s="87"/>
      <c r="S6" s="87"/>
      <c r="T6" s="87"/>
      <c r="U6" s="87"/>
    </row>
    <row r="13" spans="3:21" x14ac:dyDescent="0.25">
      <c r="C13" s="27" t="s">
        <v>2</v>
      </c>
      <c r="D13" s="28" t="s">
        <v>3</v>
      </c>
      <c r="E13" s="29" t="s">
        <v>4</v>
      </c>
      <c r="F13" s="30" t="s">
        <v>5</v>
      </c>
    </row>
    <row r="14" spans="3:21" x14ac:dyDescent="0.25">
      <c r="C14" s="35" t="s">
        <v>6</v>
      </c>
      <c r="D14" s="32" t="s">
        <v>8</v>
      </c>
      <c r="E14" s="36">
        <v>83370</v>
      </c>
      <c r="F14" s="37">
        <v>-6.6217154633632799E-2</v>
      </c>
    </row>
    <row r="15" spans="3:21" x14ac:dyDescent="0.25">
      <c r="C15" s="35" t="s">
        <v>6</v>
      </c>
      <c r="D15" s="32" t="s">
        <v>9</v>
      </c>
      <c r="E15" s="36">
        <v>462700</v>
      </c>
      <c r="F15" s="37">
        <v>0.86471074213633703</v>
      </c>
    </row>
    <row r="16" spans="3:21" x14ac:dyDescent="0.25">
      <c r="C16" s="35" t="s">
        <v>6</v>
      </c>
      <c r="D16" s="32" t="s">
        <v>10</v>
      </c>
      <c r="E16" s="36">
        <v>412392.05</v>
      </c>
      <c r="F16" s="37">
        <v>1.8234778454605801E-2</v>
      </c>
    </row>
    <row r="17" spans="3:6" x14ac:dyDescent="0.25">
      <c r="C17" s="35" t="s">
        <v>6</v>
      </c>
      <c r="D17" s="32" t="s">
        <v>11</v>
      </c>
      <c r="E17" s="36">
        <v>24649</v>
      </c>
      <c r="F17" s="37">
        <v>0.26860524961399901</v>
      </c>
    </row>
    <row r="18" spans="3:6" x14ac:dyDescent="0.25">
      <c r="C18" s="35" t="s">
        <v>6</v>
      </c>
      <c r="D18" s="32" t="s">
        <v>12</v>
      </c>
      <c r="E18" s="36">
        <v>31133</v>
      </c>
      <c r="F18" s="37">
        <v>0.37379754655370201</v>
      </c>
    </row>
    <row r="19" spans="3:6" x14ac:dyDescent="0.25">
      <c r="C19" s="35" t="s">
        <v>6</v>
      </c>
      <c r="D19" s="32" t="s">
        <v>13</v>
      </c>
      <c r="E19" s="36">
        <v>8452</v>
      </c>
      <c r="F19" s="37">
        <v>6.1675668885818401E-2</v>
      </c>
    </row>
    <row r="20" spans="3:6" ht="25.5" x14ac:dyDescent="0.25">
      <c r="C20" s="38" t="s">
        <v>14</v>
      </c>
      <c r="D20" s="38" t="s">
        <v>14</v>
      </c>
      <c r="E20" s="39">
        <v>1022696.05</v>
      </c>
      <c r="F20" s="40">
        <v>0.29050591560505401</v>
      </c>
    </row>
    <row r="21" spans="3:6" x14ac:dyDescent="0.25">
      <c r="C21" s="31" t="s">
        <v>15</v>
      </c>
      <c r="D21" s="32" t="s">
        <v>16</v>
      </c>
      <c r="E21" s="36">
        <v>100</v>
      </c>
      <c r="F21" s="37">
        <v>-0.34640522875816998</v>
      </c>
    </row>
    <row r="22" spans="3:6" x14ac:dyDescent="0.25">
      <c r="C22" s="31" t="s">
        <v>15</v>
      </c>
      <c r="D22" s="32" t="s">
        <v>17</v>
      </c>
      <c r="E22" s="36">
        <v>2642</v>
      </c>
      <c r="F22" s="37">
        <v>0</v>
      </c>
    </row>
    <row r="23" spans="3:6" x14ac:dyDescent="0.25">
      <c r="C23" s="31" t="s">
        <v>15</v>
      </c>
      <c r="D23" s="32" t="s">
        <v>18</v>
      </c>
      <c r="E23" s="36">
        <v>15000</v>
      </c>
      <c r="F23" s="34" t="s">
        <v>7</v>
      </c>
    </row>
    <row r="24" spans="3:6" x14ac:dyDescent="0.25">
      <c r="C24" s="31" t="s">
        <v>15</v>
      </c>
      <c r="D24" s="32" t="s">
        <v>19</v>
      </c>
      <c r="E24" s="36">
        <v>587412</v>
      </c>
      <c r="F24" s="37">
        <v>4.753395855959E-2</v>
      </c>
    </row>
    <row r="25" spans="3:6" x14ac:dyDescent="0.25">
      <c r="C25" s="31" t="s">
        <v>15</v>
      </c>
      <c r="D25" s="32" t="s">
        <v>20</v>
      </c>
      <c r="E25" s="36">
        <v>10047</v>
      </c>
      <c r="F25" s="37">
        <v>-6.4960446719404402E-2</v>
      </c>
    </row>
    <row r="26" spans="3:6" x14ac:dyDescent="0.25">
      <c r="C26" s="31" t="s">
        <v>15</v>
      </c>
      <c r="D26" s="32" t="s">
        <v>21</v>
      </c>
      <c r="E26" s="36">
        <v>520171</v>
      </c>
      <c r="F26" s="37">
        <v>-5.65554191235016E-2</v>
      </c>
    </row>
    <row r="27" spans="3:6" x14ac:dyDescent="0.25">
      <c r="C27" s="31" t="s">
        <v>15</v>
      </c>
      <c r="D27" s="32" t="s">
        <v>22</v>
      </c>
      <c r="E27" s="36">
        <v>37818</v>
      </c>
      <c r="F27" s="37">
        <v>0</v>
      </c>
    </row>
    <row r="28" spans="3:6" x14ac:dyDescent="0.25">
      <c r="C28" s="31" t="s">
        <v>15</v>
      </c>
      <c r="D28" s="32" t="s">
        <v>23</v>
      </c>
      <c r="E28" s="36">
        <v>346534</v>
      </c>
      <c r="F28" s="37">
        <v>0.16797271290238899</v>
      </c>
    </row>
    <row r="29" spans="3:6" x14ac:dyDescent="0.25">
      <c r="C29" s="31" t="s">
        <v>15</v>
      </c>
      <c r="D29" s="32" t="s">
        <v>24</v>
      </c>
      <c r="E29" s="36">
        <v>912351</v>
      </c>
      <c r="F29" s="37">
        <v>-7.9485810532359206E-3</v>
      </c>
    </row>
    <row r="30" spans="3:6" x14ac:dyDescent="0.25">
      <c r="C30" s="31" t="s">
        <v>15</v>
      </c>
      <c r="D30" s="32" t="s">
        <v>25</v>
      </c>
      <c r="E30" s="36">
        <v>15500</v>
      </c>
      <c r="F30" s="34" t="s">
        <v>7</v>
      </c>
    </row>
    <row r="31" spans="3:6" x14ac:dyDescent="0.25">
      <c r="C31" s="31" t="s">
        <v>15</v>
      </c>
      <c r="D31" s="32" t="s">
        <v>26</v>
      </c>
      <c r="E31" s="36">
        <v>21102</v>
      </c>
      <c r="F31" s="37">
        <v>0.184308003142889</v>
      </c>
    </row>
    <row r="32" spans="3:6" x14ac:dyDescent="0.25">
      <c r="C32" s="31" t="s">
        <v>15</v>
      </c>
      <c r="D32" s="32" t="s">
        <v>27</v>
      </c>
      <c r="E32" s="36">
        <v>17000</v>
      </c>
      <c r="F32" s="34" t="s">
        <v>7</v>
      </c>
    </row>
    <row r="33" spans="3:6" x14ac:dyDescent="0.25">
      <c r="C33" s="31" t="s">
        <v>15</v>
      </c>
      <c r="D33" s="32" t="s">
        <v>28</v>
      </c>
      <c r="E33" s="36">
        <v>217141</v>
      </c>
      <c r="F33" s="37">
        <v>0.17278422900351101</v>
      </c>
    </row>
    <row r="34" spans="3:6" x14ac:dyDescent="0.25">
      <c r="C34" s="31" t="s">
        <v>15</v>
      </c>
      <c r="D34" s="32" t="s">
        <v>29</v>
      </c>
      <c r="E34" s="36">
        <v>79047</v>
      </c>
      <c r="F34" s="37">
        <v>-1.6412413209566198E-2</v>
      </c>
    </row>
    <row r="35" spans="3:6" x14ac:dyDescent="0.25">
      <c r="C35" s="31" t="s">
        <v>15</v>
      </c>
      <c r="D35" s="32" t="s">
        <v>30</v>
      </c>
      <c r="E35" s="36">
        <v>1146</v>
      </c>
      <c r="F35" s="37">
        <v>1.14739629302736E-2</v>
      </c>
    </row>
    <row r="36" spans="3:6" x14ac:dyDescent="0.25">
      <c r="C36" s="38" t="s">
        <v>31</v>
      </c>
      <c r="D36" s="38" t="s">
        <v>31</v>
      </c>
      <c r="E36" s="39">
        <v>2783011</v>
      </c>
      <c r="F36" s="40">
        <v>4.45589130024363E-2</v>
      </c>
    </row>
    <row r="37" spans="3:6" x14ac:dyDescent="0.25">
      <c r="C37" s="31" t="s">
        <v>32</v>
      </c>
      <c r="D37" s="32" t="s">
        <v>33</v>
      </c>
      <c r="E37" s="36">
        <v>28892</v>
      </c>
      <c r="F37" s="37">
        <v>1.0797581341779401</v>
      </c>
    </row>
    <row r="38" spans="3:6" ht="38.25" x14ac:dyDescent="0.25">
      <c r="C38" s="38" t="s">
        <v>34</v>
      </c>
      <c r="D38" s="38" t="s">
        <v>34</v>
      </c>
      <c r="E38" s="39">
        <v>28892</v>
      </c>
      <c r="F38" s="40">
        <v>1.0797581341779401</v>
      </c>
    </row>
    <row r="39" spans="3:6" x14ac:dyDescent="0.25">
      <c r="C39" s="31" t="s">
        <v>35</v>
      </c>
      <c r="D39" s="32" t="s">
        <v>36</v>
      </c>
      <c r="E39" s="36">
        <v>821406</v>
      </c>
      <c r="F39" s="37">
        <v>9.4876893543701102E-3</v>
      </c>
    </row>
    <row r="40" spans="3:6" x14ac:dyDescent="0.25">
      <c r="C40" s="31" t="s">
        <v>35</v>
      </c>
      <c r="D40" s="32" t="s">
        <v>37</v>
      </c>
      <c r="E40" s="36">
        <v>75752</v>
      </c>
      <c r="F40" s="37">
        <v>4.3329752362063698E-2</v>
      </c>
    </row>
    <row r="41" spans="3:6" x14ac:dyDescent="0.25">
      <c r="C41" s="31" t="s">
        <v>35</v>
      </c>
      <c r="D41" s="32" t="s">
        <v>38</v>
      </c>
      <c r="E41" s="36">
        <v>51277</v>
      </c>
      <c r="F41" s="37">
        <v>-9.9771769662921395E-2</v>
      </c>
    </row>
    <row r="42" spans="3:6" x14ac:dyDescent="0.25">
      <c r="C42" s="31" t="s">
        <v>35</v>
      </c>
      <c r="D42" s="32" t="s">
        <v>39</v>
      </c>
      <c r="E42" s="36">
        <v>136075</v>
      </c>
      <c r="F42" s="37">
        <v>2.6330477282326702E-2</v>
      </c>
    </row>
    <row r="43" spans="3:6" x14ac:dyDescent="0.25">
      <c r="C43" s="31" t="s">
        <v>35</v>
      </c>
      <c r="D43" s="32" t="s">
        <v>40</v>
      </c>
      <c r="E43" s="36">
        <v>8013</v>
      </c>
      <c r="F43" s="37">
        <v>3.2603092783505198E-2</v>
      </c>
    </row>
    <row r="44" spans="3:6" x14ac:dyDescent="0.25">
      <c r="C44" s="31" t="s">
        <v>35</v>
      </c>
      <c r="D44" s="32" t="s">
        <v>41</v>
      </c>
      <c r="E44" s="36">
        <v>259162</v>
      </c>
      <c r="F44" s="37">
        <v>0.29835841790265899</v>
      </c>
    </row>
    <row r="45" spans="3:6" x14ac:dyDescent="0.25">
      <c r="C45" s="31" t="s">
        <v>35</v>
      </c>
      <c r="D45" s="32" t="s">
        <v>42</v>
      </c>
      <c r="E45" s="36">
        <v>5969811</v>
      </c>
      <c r="F45" s="37">
        <v>8.1343320890547896E-2</v>
      </c>
    </row>
    <row r="46" spans="3:6" x14ac:dyDescent="0.25">
      <c r="C46" s="31" t="s">
        <v>35</v>
      </c>
      <c r="D46" s="32" t="s">
        <v>43</v>
      </c>
      <c r="E46" s="36">
        <v>67276</v>
      </c>
      <c r="F46" s="37">
        <v>1.4353778421084399E-2</v>
      </c>
    </row>
    <row r="47" spans="3:6" x14ac:dyDescent="0.25">
      <c r="C47" s="31" t="s">
        <v>35</v>
      </c>
      <c r="D47" s="32" t="s">
        <v>44</v>
      </c>
      <c r="E47" s="36">
        <v>1793972.75</v>
      </c>
      <c r="F47" s="37">
        <v>-1.6794490348312999E-2</v>
      </c>
    </row>
    <row r="48" spans="3:6" x14ac:dyDescent="0.25">
      <c r="C48" s="31" t="s">
        <v>35</v>
      </c>
      <c r="D48" s="32" t="s">
        <v>45</v>
      </c>
      <c r="E48" s="36">
        <v>392168</v>
      </c>
      <c r="F48" s="37">
        <v>-5.8725263119997102E-2</v>
      </c>
    </row>
    <row r="49" spans="3:6" x14ac:dyDescent="0.25">
      <c r="C49" s="31" t="s">
        <v>35</v>
      </c>
      <c r="D49" s="32" t="s">
        <v>46</v>
      </c>
      <c r="E49" s="36">
        <v>65705</v>
      </c>
      <c r="F49" s="37">
        <v>-7.9375087571808903E-2</v>
      </c>
    </row>
    <row r="50" spans="3:6" x14ac:dyDescent="0.25">
      <c r="C50" s="31" t="s">
        <v>35</v>
      </c>
      <c r="D50" s="32" t="s">
        <v>47</v>
      </c>
      <c r="E50" s="36">
        <v>234186</v>
      </c>
      <c r="F50" s="37">
        <v>5.1467517948303503E-2</v>
      </c>
    </row>
    <row r="51" spans="3:6" x14ac:dyDescent="0.25">
      <c r="C51" s="31" t="s">
        <v>35</v>
      </c>
      <c r="D51" s="32" t="s">
        <v>48</v>
      </c>
      <c r="E51" s="36">
        <v>643274</v>
      </c>
      <c r="F51" s="37">
        <v>-0.18903967978820599</v>
      </c>
    </row>
    <row r="52" spans="3:6" x14ac:dyDescent="0.25">
      <c r="C52" s="31" t="s">
        <v>35</v>
      </c>
      <c r="D52" s="32" t="s">
        <v>49</v>
      </c>
      <c r="E52" s="36">
        <v>46710</v>
      </c>
      <c r="F52" s="37">
        <v>-0.14480309049964299</v>
      </c>
    </row>
    <row r="53" spans="3:6" x14ac:dyDescent="0.25">
      <c r="C53" s="31" t="s">
        <v>35</v>
      </c>
      <c r="D53" s="32" t="s">
        <v>50</v>
      </c>
      <c r="E53" s="36">
        <v>820426</v>
      </c>
      <c r="F53" s="37">
        <v>8.8898209028915098E-2</v>
      </c>
    </row>
    <row r="54" spans="3:6" x14ac:dyDescent="0.25">
      <c r="C54" s="31" t="s">
        <v>35</v>
      </c>
      <c r="D54" s="32" t="s">
        <v>51</v>
      </c>
      <c r="E54" s="36">
        <v>60233</v>
      </c>
      <c r="F54" s="37">
        <v>-0.66941817642958701</v>
      </c>
    </row>
    <row r="55" spans="3:6" x14ac:dyDescent="0.25">
      <c r="C55" s="31" t="s">
        <v>35</v>
      </c>
      <c r="D55" s="32" t="s">
        <v>52</v>
      </c>
      <c r="E55" s="36">
        <v>38048</v>
      </c>
      <c r="F55" s="37">
        <v>1.3991418596594101E-2</v>
      </c>
    </row>
    <row r="56" spans="3:6" x14ac:dyDescent="0.25">
      <c r="C56" s="31" t="s">
        <v>35</v>
      </c>
      <c r="D56" s="32" t="s">
        <v>53</v>
      </c>
      <c r="E56" s="36">
        <v>43829</v>
      </c>
      <c r="F56" s="37">
        <v>3.9932615194799001E-2</v>
      </c>
    </row>
    <row r="57" spans="3:6" x14ac:dyDescent="0.25">
      <c r="C57" s="31" t="s">
        <v>35</v>
      </c>
      <c r="D57" s="32" t="s">
        <v>54</v>
      </c>
      <c r="E57" s="36">
        <v>104604</v>
      </c>
      <c r="F57" s="37">
        <v>0.100341871351181</v>
      </c>
    </row>
    <row r="58" spans="3:6" x14ac:dyDescent="0.25">
      <c r="C58" s="31" t="s">
        <v>35</v>
      </c>
      <c r="D58" s="32" t="s">
        <v>55</v>
      </c>
      <c r="E58" s="36">
        <v>152444</v>
      </c>
      <c r="F58" s="37">
        <v>-5.7265102203206304E-3</v>
      </c>
    </row>
    <row r="59" spans="3:6" x14ac:dyDescent="0.25">
      <c r="C59" s="31" t="s">
        <v>35</v>
      </c>
      <c r="D59" s="32" t="s">
        <v>56</v>
      </c>
      <c r="E59" s="36">
        <v>223172</v>
      </c>
      <c r="F59" s="37">
        <v>4.8602627473828597E-2</v>
      </c>
    </row>
    <row r="60" spans="3:6" ht="25.5" x14ac:dyDescent="0.25">
      <c r="C60" s="38" t="s">
        <v>57</v>
      </c>
      <c r="D60" s="38" t="s">
        <v>57</v>
      </c>
      <c r="E60" s="39">
        <v>12007543.75</v>
      </c>
      <c r="F60" s="40">
        <v>2.3662354839782899E-2</v>
      </c>
    </row>
    <row r="61" spans="3:6" x14ac:dyDescent="0.25">
      <c r="C61" s="31" t="s">
        <v>58</v>
      </c>
      <c r="D61" s="32" t="s">
        <v>59</v>
      </c>
      <c r="E61" s="36">
        <v>34405</v>
      </c>
      <c r="F61" s="37">
        <v>-0.111027853857682</v>
      </c>
    </row>
    <row r="62" spans="3:6" x14ac:dyDescent="0.25">
      <c r="C62" s="31" t="s">
        <v>58</v>
      </c>
      <c r="D62" s="32" t="s">
        <v>60</v>
      </c>
      <c r="E62" s="36">
        <v>1785359</v>
      </c>
      <c r="F62" s="37">
        <v>0.220087555285846</v>
      </c>
    </row>
    <row r="63" spans="3:6" x14ac:dyDescent="0.25">
      <c r="C63" s="31" t="s">
        <v>58</v>
      </c>
      <c r="D63" s="32" t="s">
        <v>61</v>
      </c>
      <c r="E63" s="36">
        <v>163636</v>
      </c>
      <c r="F63" s="37">
        <v>0.46799558621679599</v>
      </c>
    </row>
    <row r="64" spans="3:6" x14ac:dyDescent="0.25">
      <c r="C64" s="31" t="s">
        <v>58</v>
      </c>
      <c r="D64" s="32" t="s">
        <v>62</v>
      </c>
      <c r="E64" s="36">
        <v>1544300</v>
      </c>
      <c r="F64" s="37">
        <v>8.8944704483690906E-2</v>
      </c>
    </row>
    <row r="65" spans="3:6" x14ac:dyDescent="0.25">
      <c r="C65" s="31" t="s">
        <v>58</v>
      </c>
      <c r="D65" s="32" t="s">
        <v>63</v>
      </c>
      <c r="E65" s="36">
        <v>129540</v>
      </c>
      <c r="F65" s="37">
        <v>2.8454380894915698E-2</v>
      </c>
    </row>
    <row r="66" spans="3:6" x14ac:dyDescent="0.25">
      <c r="C66" s="31" t="s">
        <v>58</v>
      </c>
      <c r="D66" s="32" t="s">
        <v>64</v>
      </c>
      <c r="E66" s="36">
        <v>119490</v>
      </c>
      <c r="F66" s="37">
        <v>4.28703590567125E-2</v>
      </c>
    </row>
    <row r="67" spans="3:6" x14ac:dyDescent="0.25">
      <c r="C67" s="31" t="s">
        <v>58</v>
      </c>
      <c r="D67" s="32" t="s">
        <v>65</v>
      </c>
      <c r="E67" s="36">
        <v>10468</v>
      </c>
      <c r="F67" s="37">
        <v>4.7787441460384202E-4</v>
      </c>
    </row>
    <row r="68" spans="3:6" ht="25.5" x14ac:dyDescent="0.25">
      <c r="C68" s="38" t="s">
        <v>66</v>
      </c>
      <c r="D68" s="38" t="s">
        <v>66</v>
      </c>
      <c r="E68" s="39">
        <v>3787198</v>
      </c>
      <c r="F68" s="40">
        <v>0.15370705354297801</v>
      </c>
    </row>
    <row r="69" spans="3:6" x14ac:dyDescent="0.25">
      <c r="C69" s="31" t="s">
        <v>67</v>
      </c>
      <c r="D69" s="32" t="s">
        <v>68</v>
      </c>
      <c r="E69" s="36">
        <v>959145</v>
      </c>
      <c r="F69" s="37">
        <v>-2.30998395844473E-2</v>
      </c>
    </row>
    <row r="70" spans="3:6" x14ac:dyDescent="0.25">
      <c r="C70" s="31" t="s">
        <v>67</v>
      </c>
      <c r="D70" s="32" t="s">
        <v>69</v>
      </c>
      <c r="E70" s="36">
        <v>17216</v>
      </c>
      <c r="F70" s="37">
        <v>0.61682945154019497</v>
      </c>
    </row>
    <row r="71" spans="3:6" x14ac:dyDescent="0.25">
      <c r="C71" s="31" t="s">
        <v>67</v>
      </c>
      <c r="D71" s="32" t="s">
        <v>70</v>
      </c>
      <c r="E71" s="36">
        <v>364807</v>
      </c>
      <c r="F71" s="37">
        <v>0.123118935027831</v>
      </c>
    </row>
    <row r="72" spans="3:6" x14ac:dyDescent="0.25">
      <c r="C72" s="31" t="s">
        <v>67</v>
      </c>
      <c r="D72" s="32" t="s">
        <v>71</v>
      </c>
      <c r="E72" s="36">
        <v>1296283</v>
      </c>
      <c r="F72" s="37">
        <v>0.122475522646801</v>
      </c>
    </row>
    <row r="73" spans="3:6" x14ac:dyDescent="0.25">
      <c r="C73" s="31" t="s">
        <v>67</v>
      </c>
      <c r="D73" s="32" t="s">
        <v>72</v>
      </c>
      <c r="E73" s="36">
        <v>135404</v>
      </c>
      <c r="F73" s="37">
        <v>-3.49860668647951E-2</v>
      </c>
    </row>
    <row r="74" spans="3:6" x14ac:dyDescent="0.25">
      <c r="C74" s="31" t="s">
        <v>67</v>
      </c>
      <c r="D74" s="32" t="s">
        <v>73</v>
      </c>
      <c r="E74" s="36">
        <v>4287</v>
      </c>
      <c r="F74" s="37">
        <v>8.7519025875190296E-2</v>
      </c>
    </row>
    <row r="75" spans="3:6" x14ac:dyDescent="0.25">
      <c r="C75" s="31" t="s">
        <v>67</v>
      </c>
      <c r="D75" s="32" t="s">
        <v>74</v>
      </c>
      <c r="E75" s="36">
        <v>2264154</v>
      </c>
      <c r="F75" s="37">
        <v>0.40589990723182001</v>
      </c>
    </row>
    <row r="76" spans="3:6" x14ac:dyDescent="0.25">
      <c r="C76" s="31" t="s">
        <v>67</v>
      </c>
      <c r="D76" s="32" t="s">
        <v>75</v>
      </c>
      <c r="E76" s="36">
        <v>15638777</v>
      </c>
      <c r="F76" s="37">
        <v>5.0390444675658903E-2</v>
      </c>
    </row>
    <row r="77" spans="3:6" x14ac:dyDescent="0.25">
      <c r="C77" s="31" t="s">
        <v>67</v>
      </c>
      <c r="D77" s="32" t="s">
        <v>76</v>
      </c>
      <c r="E77" s="36">
        <v>49376</v>
      </c>
      <c r="F77" s="37">
        <v>0.15865305643552699</v>
      </c>
    </row>
    <row r="78" spans="3:6" x14ac:dyDescent="0.25">
      <c r="C78" s="31" t="s">
        <v>67</v>
      </c>
      <c r="D78" s="32" t="s">
        <v>77</v>
      </c>
      <c r="E78" s="36">
        <v>2505286</v>
      </c>
      <c r="F78" s="37">
        <v>0.23671656408767899</v>
      </c>
    </row>
    <row r="79" spans="3:6" x14ac:dyDescent="0.25">
      <c r="C79" s="31" t="s">
        <v>67</v>
      </c>
      <c r="D79" s="32" t="s">
        <v>78</v>
      </c>
      <c r="E79" s="36">
        <v>607479</v>
      </c>
      <c r="F79" s="37">
        <v>0.29773811914395498</v>
      </c>
    </row>
    <row r="80" spans="3:6" x14ac:dyDescent="0.25">
      <c r="C80" s="31" t="s">
        <v>67</v>
      </c>
      <c r="D80" s="32" t="s">
        <v>79</v>
      </c>
      <c r="E80" s="36">
        <v>536068</v>
      </c>
      <c r="F80" s="37">
        <v>0.14521931586098499</v>
      </c>
    </row>
    <row r="81" spans="3:6" x14ac:dyDescent="0.25">
      <c r="C81" s="31" t="s">
        <v>67</v>
      </c>
      <c r="D81" s="32" t="s">
        <v>80</v>
      </c>
      <c r="E81" s="36">
        <v>127699</v>
      </c>
      <c r="F81" s="37">
        <v>0.17492432397618901</v>
      </c>
    </row>
    <row r="82" spans="3:6" x14ac:dyDescent="0.25">
      <c r="C82" s="31" t="s">
        <v>67</v>
      </c>
      <c r="D82" s="32" t="s">
        <v>81</v>
      </c>
      <c r="E82" s="36">
        <v>105307</v>
      </c>
      <c r="F82" s="37">
        <v>0.104692269766173</v>
      </c>
    </row>
    <row r="83" spans="3:6" x14ac:dyDescent="0.25">
      <c r="C83" s="31" t="s">
        <v>67</v>
      </c>
      <c r="D83" s="32" t="s">
        <v>82</v>
      </c>
      <c r="E83" s="36">
        <v>585635</v>
      </c>
      <c r="F83" s="37">
        <v>-5.9746586212456798E-3</v>
      </c>
    </row>
    <row r="84" spans="3:6" x14ac:dyDescent="0.25">
      <c r="C84" s="31" t="s">
        <v>67</v>
      </c>
      <c r="D84" s="32" t="s">
        <v>83</v>
      </c>
      <c r="E84" s="36">
        <v>1123121</v>
      </c>
      <c r="F84" s="37">
        <v>2.1090567248798299E-2</v>
      </c>
    </row>
    <row r="85" spans="3:6" x14ac:dyDescent="0.25">
      <c r="C85" s="31" t="s">
        <v>67</v>
      </c>
      <c r="D85" s="32" t="s">
        <v>84</v>
      </c>
      <c r="E85" s="36">
        <v>215555</v>
      </c>
      <c r="F85" s="37">
        <v>4.3683091806152E-2</v>
      </c>
    </row>
    <row r="86" spans="3:6" x14ac:dyDescent="0.25">
      <c r="C86" s="31" t="s">
        <v>67</v>
      </c>
      <c r="D86" s="32" t="s">
        <v>85</v>
      </c>
      <c r="E86" s="36">
        <v>2438442</v>
      </c>
      <c r="F86" s="37">
        <v>-2.5054515882173702E-2</v>
      </c>
    </row>
    <row r="87" spans="3:6" x14ac:dyDescent="0.25">
      <c r="C87" s="31" t="s">
        <v>67</v>
      </c>
      <c r="D87" s="32" t="s">
        <v>86</v>
      </c>
      <c r="E87" s="36">
        <v>1942</v>
      </c>
      <c r="F87" s="37">
        <v>1.0166147455867101</v>
      </c>
    </row>
    <row r="88" spans="3:6" x14ac:dyDescent="0.25">
      <c r="C88" s="31" t="s">
        <v>67</v>
      </c>
      <c r="D88" s="32" t="s">
        <v>87</v>
      </c>
      <c r="E88" s="36">
        <v>536297</v>
      </c>
      <c r="F88" s="37">
        <v>1.73653069470713E-2</v>
      </c>
    </row>
    <row r="89" spans="3:6" x14ac:dyDescent="0.25">
      <c r="C89" s="31" t="s">
        <v>67</v>
      </c>
      <c r="D89" s="32" t="s">
        <v>88</v>
      </c>
      <c r="E89" s="36">
        <v>64425</v>
      </c>
      <c r="F89" s="37">
        <v>0.143057379085199</v>
      </c>
    </row>
    <row r="90" spans="3:6" x14ac:dyDescent="0.25">
      <c r="C90" s="31" t="s">
        <v>67</v>
      </c>
      <c r="D90" s="32" t="s">
        <v>89</v>
      </c>
      <c r="E90" s="36">
        <v>4334752</v>
      </c>
      <c r="F90" s="37">
        <v>3.87580774950671E-2</v>
      </c>
    </row>
    <row r="91" spans="3:6" x14ac:dyDescent="0.25">
      <c r="C91" s="31" t="s">
        <v>67</v>
      </c>
      <c r="D91" s="32" t="s">
        <v>90</v>
      </c>
      <c r="E91" s="36">
        <v>906606</v>
      </c>
      <c r="F91" s="37">
        <v>0.137343406186726</v>
      </c>
    </row>
    <row r="92" spans="3:6" x14ac:dyDescent="0.25">
      <c r="C92" s="31" t="s">
        <v>67</v>
      </c>
      <c r="D92" s="32" t="s">
        <v>91</v>
      </c>
      <c r="E92" s="36">
        <v>1254688</v>
      </c>
      <c r="F92" s="37">
        <v>0.14326119125547601</v>
      </c>
    </row>
    <row r="93" spans="3:6" x14ac:dyDescent="0.25">
      <c r="C93" s="31" t="s">
        <v>67</v>
      </c>
      <c r="D93" s="32" t="s">
        <v>92</v>
      </c>
      <c r="E93" s="36">
        <v>875565</v>
      </c>
      <c r="F93" s="37">
        <v>3.7589841736337802E-2</v>
      </c>
    </row>
    <row r="94" spans="3:6" x14ac:dyDescent="0.25">
      <c r="C94" s="31" t="s">
        <v>67</v>
      </c>
      <c r="D94" s="32" t="s">
        <v>93</v>
      </c>
      <c r="E94" s="36">
        <v>5028868</v>
      </c>
      <c r="F94" s="37">
        <v>0.211712062284936</v>
      </c>
    </row>
    <row r="95" spans="3:6" ht="25.5" x14ac:dyDescent="0.25">
      <c r="C95" s="38" t="s">
        <v>94</v>
      </c>
      <c r="D95" s="38" t="s">
        <v>94</v>
      </c>
      <c r="E95" s="39">
        <v>41977184</v>
      </c>
      <c r="F95" s="40">
        <v>9.4101091088488298E-2</v>
      </c>
    </row>
    <row r="96" spans="3:6" x14ac:dyDescent="0.25">
      <c r="C96" s="31" t="s">
        <v>95</v>
      </c>
      <c r="D96" s="32" t="s">
        <v>96</v>
      </c>
      <c r="E96" s="36">
        <v>31948</v>
      </c>
      <c r="F96" s="37">
        <v>0.21850566383157299</v>
      </c>
    </row>
    <row r="97" spans="3:6" x14ac:dyDescent="0.25">
      <c r="C97" s="31" t="s">
        <v>95</v>
      </c>
      <c r="D97" s="32" t="s">
        <v>97</v>
      </c>
      <c r="E97" s="36">
        <v>238018</v>
      </c>
      <c r="F97" s="37">
        <v>0.137938288249524</v>
      </c>
    </row>
    <row r="98" spans="3:6" x14ac:dyDescent="0.25">
      <c r="C98" s="31" t="s">
        <v>95</v>
      </c>
      <c r="D98" s="32" t="s">
        <v>98</v>
      </c>
      <c r="E98" s="36">
        <v>391075</v>
      </c>
      <c r="F98" s="37">
        <v>-0.33491324918453202</v>
      </c>
    </row>
    <row r="99" spans="3:6" x14ac:dyDescent="0.25">
      <c r="C99" s="31" t="s">
        <v>95</v>
      </c>
      <c r="D99" s="32" t="s">
        <v>99</v>
      </c>
      <c r="E99" s="36">
        <v>982498</v>
      </c>
      <c r="F99" s="37">
        <v>3.9964350055358998E-2</v>
      </c>
    </row>
    <row r="100" spans="3:6" x14ac:dyDescent="0.25">
      <c r="C100" s="31" t="s">
        <v>95</v>
      </c>
      <c r="D100" s="32" t="s">
        <v>100</v>
      </c>
      <c r="E100" s="36">
        <v>225190.88</v>
      </c>
      <c r="F100" s="37">
        <v>4.2882257992659302E-2</v>
      </c>
    </row>
    <row r="101" spans="3:6" x14ac:dyDescent="0.25">
      <c r="C101" s="31" t="s">
        <v>95</v>
      </c>
      <c r="D101" s="32" t="s">
        <v>101</v>
      </c>
      <c r="E101" s="36">
        <v>73564</v>
      </c>
      <c r="F101" s="37">
        <v>6.4140026037899603E-2</v>
      </c>
    </row>
    <row r="102" spans="3:6" x14ac:dyDescent="0.25">
      <c r="C102" s="31" t="s">
        <v>95</v>
      </c>
      <c r="D102" s="32" t="s">
        <v>102</v>
      </c>
      <c r="E102" s="36">
        <v>388308</v>
      </c>
      <c r="F102" s="37">
        <v>0.296464594191237</v>
      </c>
    </row>
    <row r="103" spans="3:6" x14ac:dyDescent="0.25">
      <c r="C103" s="31" t="s">
        <v>95</v>
      </c>
      <c r="D103" s="32" t="s">
        <v>103</v>
      </c>
      <c r="E103" s="36">
        <v>18859.28</v>
      </c>
      <c r="F103" s="37">
        <v>0.22054845231654199</v>
      </c>
    </row>
    <row r="104" spans="3:6" x14ac:dyDescent="0.25">
      <c r="C104" s="31" t="s">
        <v>95</v>
      </c>
      <c r="D104" s="32" t="s">
        <v>104</v>
      </c>
      <c r="E104" s="36">
        <v>583527</v>
      </c>
      <c r="F104" s="37">
        <v>6.6143516192390298E-2</v>
      </c>
    </row>
    <row r="105" spans="3:6" x14ac:dyDescent="0.25">
      <c r="C105" s="31" t="s">
        <v>95</v>
      </c>
      <c r="D105" s="32" t="s">
        <v>105</v>
      </c>
      <c r="E105" s="36">
        <v>4517585</v>
      </c>
      <c r="F105" s="37">
        <v>8.7025098678606597E-2</v>
      </c>
    </row>
    <row r="106" spans="3:6" x14ac:dyDescent="0.25">
      <c r="C106" s="31" t="s">
        <v>95</v>
      </c>
      <c r="D106" s="32" t="s">
        <v>106</v>
      </c>
      <c r="E106" s="36">
        <v>6847</v>
      </c>
      <c r="F106" s="37">
        <v>0.16307117377272001</v>
      </c>
    </row>
    <row r="107" spans="3:6" ht="25.5" x14ac:dyDescent="0.25">
      <c r="C107" s="38" t="s">
        <v>107</v>
      </c>
      <c r="D107" s="38" t="s">
        <v>107</v>
      </c>
      <c r="E107" s="39">
        <v>7457420.1600000001</v>
      </c>
      <c r="F107" s="40">
        <v>5.3711744905223402E-2</v>
      </c>
    </row>
    <row r="108" spans="3:6" x14ac:dyDescent="0.25">
      <c r="C108" s="31" t="s">
        <v>108</v>
      </c>
      <c r="D108" s="32" t="s">
        <v>109</v>
      </c>
      <c r="E108" s="36">
        <v>39079</v>
      </c>
      <c r="F108" s="37">
        <v>-0.17240576027107199</v>
      </c>
    </row>
    <row r="109" spans="3:6" ht="25.5" x14ac:dyDescent="0.25">
      <c r="C109" s="38" t="s">
        <v>110</v>
      </c>
      <c r="D109" s="38" t="s">
        <v>110</v>
      </c>
      <c r="E109" s="39">
        <v>39079</v>
      </c>
      <c r="F109" s="40">
        <v>-0.17240576027107199</v>
      </c>
    </row>
    <row r="110" spans="3:6" ht="25.5" x14ac:dyDescent="0.25">
      <c r="C110" s="31" t="s">
        <v>111</v>
      </c>
      <c r="D110" s="32" t="s">
        <v>112</v>
      </c>
      <c r="E110" s="36">
        <v>2704</v>
      </c>
      <c r="F110" s="34" t="s">
        <v>7</v>
      </c>
    </row>
    <row r="111" spans="3:6" ht="25.5" x14ac:dyDescent="0.25">
      <c r="C111" s="31" t="s">
        <v>111</v>
      </c>
      <c r="D111" s="32" t="s">
        <v>113</v>
      </c>
      <c r="E111" s="36">
        <v>1155138.72</v>
      </c>
      <c r="F111" s="37">
        <v>3.0773321951553701E-3</v>
      </c>
    </row>
    <row r="112" spans="3:6" ht="25.5" x14ac:dyDescent="0.25">
      <c r="C112" s="31" t="s">
        <v>111</v>
      </c>
      <c r="D112" s="32" t="s">
        <v>114</v>
      </c>
      <c r="E112" s="36">
        <v>650779</v>
      </c>
      <c r="F112" s="37">
        <v>-4.5130345087647503E-2</v>
      </c>
    </row>
    <row r="113" spans="3:6" ht="25.5" x14ac:dyDescent="0.25">
      <c r="C113" s="31" t="s">
        <v>111</v>
      </c>
      <c r="D113" s="32" t="s">
        <v>115</v>
      </c>
      <c r="E113" s="36">
        <v>4360502</v>
      </c>
      <c r="F113" s="37">
        <v>0.32534831979769502</v>
      </c>
    </row>
    <row r="114" spans="3:6" ht="25.5" x14ac:dyDescent="0.25">
      <c r="C114" s="31" t="s">
        <v>111</v>
      </c>
      <c r="D114" s="32" t="s">
        <v>116</v>
      </c>
      <c r="E114" s="36">
        <v>67387</v>
      </c>
      <c r="F114" s="37">
        <v>0.25084921946058297</v>
      </c>
    </row>
    <row r="115" spans="3:6" ht="25.5" x14ac:dyDescent="0.25">
      <c r="C115" s="31" t="s">
        <v>111</v>
      </c>
      <c r="D115" s="32" t="s">
        <v>117</v>
      </c>
      <c r="E115" s="36">
        <v>4084298</v>
      </c>
      <c r="F115" s="37">
        <v>1.58490963955138E-3</v>
      </c>
    </row>
    <row r="116" spans="3:6" ht="25.5" x14ac:dyDescent="0.25">
      <c r="C116" s="31" t="s">
        <v>111</v>
      </c>
      <c r="D116" s="32" t="s">
        <v>118</v>
      </c>
      <c r="E116" s="36">
        <v>7915934</v>
      </c>
      <c r="F116" s="37">
        <v>-3.2533045840782899E-3</v>
      </c>
    </row>
    <row r="117" spans="3:6" ht="25.5" x14ac:dyDescent="0.25">
      <c r="C117" s="31" t="s">
        <v>111</v>
      </c>
      <c r="D117" s="32" t="s">
        <v>119</v>
      </c>
      <c r="E117" s="36">
        <v>3638208</v>
      </c>
      <c r="F117" s="37">
        <v>3.0536757722423001E-2</v>
      </c>
    </row>
    <row r="118" spans="3:6" ht="25.5" x14ac:dyDescent="0.25">
      <c r="C118" s="31" t="s">
        <v>111</v>
      </c>
      <c r="D118" s="32" t="s">
        <v>120</v>
      </c>
      <c r="E118" s="36">
        <v>7149</v>
      </c>
      <c r="F118" s="37">
        <v>-0.133349496908716</v>
      </c>
    </row>
    <row r="119" spans="3:6" ht="25.5" x14ac:dyDescent="0.25">
      <c r="C119" s="31" t="s">
        <v>111</v>
      </c>
      <c r="D119" s="32" t="s">
        <v>121</v>
      </c>
      <c r="E119" s="36">
        <v>1813222</v>
      </c>
      <c r="F119" s="37">
        <v>-1.08358313989804E-2</v>
      </c>
    </row>
    <row r="120" spans="3:6" ht="25.5" x14ac:dyDescent="0.25">
      <c r="C120" s="31" t="s">
        <v>111</v>
      </c>
      <c r="D120" s="32" t="s">
        <v>122</v>
      </c>
      <c r="E120" s="36">
        <v>1102203.8999999999</v>
      </c>
      <c r="F120" s="37">
        <v>3.4972054313206001E-3</v>
      </c>
    </row>
    <row r="121" spans="3:6" ht="25.5" x14ac:dyDescent="0.25">
      <c r="C121" s="31" t="s">
        <v>111</v>
      </c>
      <c r="D121" s="32" t="s">
        <v>123</v>
      </c>
      <c r="E121" s="36">
        <v>0</v>
      </c>
      <c r="F121" s="34" t="s">
        <v>7</v>
      </c>
    </row>
    <row r="122" spans="3:6" ht="25.5" x14ac:dyDescent="0.25">
      <c r="C122" s="31" t="s">
        <v>111</v>
      </c>
      <c r="D122" s="32" t="s">
        <v>124</v>
      </c>
      <c r="E122" s="36">
        <v>989424</v>
      </c>
      <c r="F122" s="37">
        <v>9.5512317294480203E-2</v>
      </c>
    </row>
    <row r="123" spans="3:6" ht="25.5" x14ac:dyDescent="0.25">
      <c r="C123" s="31" t="s">
        <v>111</v>
      </c>
      <c r="D123" s="32" t="s">
        <v>125</v>
      </c>
      <c r="E123" s="36">
        <v>2478735</v>
      </c>
      <c r="F123" s="37">
        <v>1.4306981175003199E-2</v>
      </c>
    </row>
    <row r="124" spans="3:6" ht="25.5" x14ac:dyDescent="0.25">
      <c r="C124" s="31" t="s">
        <v>111</v>
      </c>
      <c r="D124" s="32" t="s">
        <v>126</v>
      </c>
      <c r="E124" s="36">
        <v>3414345</v>
      </c>
      <c r="F124" s="37">
        <v>0.100534675587811</v>
      </c>
    </row>
    <row r="125" spans="3:6" ht="25.5" x14ac:dyDescent="0.25">
      <c r="C125" s="31" t="s">
        <v>111</v>
      </c>
      <c r="D125" s="32" t="s">
        <v>127</v>
      </c>
      <c r="E125" s="36">
        <v>5299713</v>
      </c>
      <c r="F125" s="37">
        <v>-5.3128445436787797E-2</v>
      </c>
    </row>
    <row r="126" spans="3:6" ht="25.5" x14ac:dyDescent="0.25">
      <c r="C126" s="31" t="s">
        <v>111</v>
      </c>
      <c r="D126" s="32" t="s">
        <v>128</v>
      </c>
      <c r="E126" s="36">
        <v>252677</v>
      </c>
      <c r="F126" s="37">
        <v>-0.48804173842569099</v>
      </c>
    </row>
    <row r="127" spans="3:6" ht="25.5" x14ac:dyDescent="0.25">
      <c r="C127" s="31" t="s">
        <v>111</v>
      </c>
      <c r="D127" s="32" t="s">
        <v>129</v>
      </c>
      <c r="E127" s="36">
        <v>611207</v>
      </c>
      <c r="F127" s="37">
        <v>0.161409789401877</v>
      </c>
    </row>
    <row r="128" spans="3:6" ht="25.5" x14ac:dyDescent="0.25">
      <c r="C128" s="31" t="s">
        <v>111</v>
      </c>
      <c r="D128" s="32" t="s">
        <v>130</v>
      </c>
      <c r="E128" s="36">
        <v>4856532</v>
      </c>
      <c r="F128" s="37">
        <v>-4.1768477478501299E-2</v>
      </c>
    </row>
    <row r="129" spans="3:6" ht="25.5" x14ac:dyDescent="0.25">
      <c r="C129" s="38" t="s">
        <v>131</v>
      </c>
      <c r="D129" s="38" t="s">
        <v>131</v>
      </c>
      <c r="E129" s="39">
        <v>42700158.619999997</v>
      </c>
      <c r="F129" s="40">
        <v>2.1503673859721299E-2</v>
      </c>
    </row>
    <row r="130" spans="3:6" x14ac:dyDescent="0.25">
      <c r="C130" s="31" t="s">
        <v>132</v>
      </c>
      <c r="D130" s="32" t="s">
        <v>133</v>
      </c>
      <c r="E130" s="36">
        <v>1102148</v>
      </c>
      <c r="F130" s="37">
        <v>-9.1181256686655495E-3</v>
      </c>
    </row>
    <row r="131" spans="3:6" x14ac:dyDescent="0.25">
      <c r="C131" s="31" t="s">
        <v>132</v>
      </c>
      <c r="D131" s="32" t="s">
        <v>134</v>
      </c>
      <c r="E131" s="36">
        <v>514709</v>
      </c>
      <c r="F131" s="37">
        <v>1.28797002542486E-2</v>
      </c>
    </row>
    <row r="132" spans="3:6" x14ac:dyDescent="0.25">
      <c r="C132" s="31" t="s">
        <v>132</v>
      </c>
      <c r="D132" s="32" t="s">
        <v>135</v>
      </c>
      <c r="E132" s="36">
        <v>1629944</v>
      </c>
      <c r="F132" s="37">
        <v>-3.5395684815659599E-2</v>
      </c>
    </row>
    <row r="133" spans="3:6" x14ac:dyDescent="0.25">
      <c r="C133" s="31" t="s">
        <v>132</v>
      </c>
      <c r="D133" s="32" t="s">
        <v>136</v>
      </c>
      <c r="E133" s="36">
        <v>854664</v>
      </c>
      <c r="F133" s="37">
        <v>4.3349602150511403E-2</v>
      </c>
    </row>
    <row r="134" spans="3:6" x14ac:dyDescent="0.25">
      <c r="C134" s="31" t="s">
        <v>132</v>
      </c>
      <c r="D134" s="32" t="s">
        <v>137</v>
      </c>
      <c r="E134" s="36">
        <v>232463</v>
      </c>
      <c r="F134" s="37">
        <v>-0.208359016097559</v>
      </c>
    </row>
    <row r="135" spans="3:6" x14ac:dyDescent="0.25">
      <c r="C135" s="31" t="s">
        <v>132</v>
      </c>
      <c r="D135" s="32" t="s">
        <v>138</v>
      </c>
      <c r="E135" s="36">
        <v>73661</v>
      </c>
      <c r="F135" s="37">
        <v>3.9499308515142099E-2</v>
      </c>
    </row>
    <row r="136" spans="3:6" x14ac:dyDescent="0.25">
      <c r="C136" s="31" t="s">
        <v>132</v>
      </c>
      <c r="D136" s="32" t="s">
        <v>139</v>
      </c>
      <c r="E136" s="36">
        <v>930907</v>
      </c>
      <c r="F136" s="37">
        <v>-0.13599065180285999</v>
      </c>
    </row>
    <row r="137" spans="3:6" x14ac:dyDescent="0.25">
      <c r="C137" s="31" t="s">
        <v>132</v>
      </c>
      <c r="D137" s="32" t="s">
        <v>140</v>
      </c>
      <c r="E137" s="36">
        <v>232082</v>
      </c>
      <c r="F137" s="37">
        <v>3.4150558333110502E-2</v>
      </c>
    </row>
    <row r="138" spans="3:6" x14ac:dyDescent="0.25">
      <c r="C138" s="31" t="s">
        <v>132</v>
      </c>
      <c r="D138" s="32" t="s">
        <v>141</v>
      </c>
      <c r="E138" s="36">
        <v>557810</v>
      </c>
      <c r="F138" s="37">
        <v>-0.103451601237594</v>
      </c>
    </row>
    <row r="139" spans="3:6" x14ac:dyDescent="0.25">
      <c r="C139" s="31" t="s">
        <v>132</v>
      </c>
      <c r="D139" s="32" t="s">
        <v>142</v>
      </c>
      <c r="E139" s="36">
        <v>3578481.75</v>
      </c>
      <c r="F139" s="37">
        <v>0.19976096857765199</v>
      </c>
    </row>
    <row r="140" spans="3:6" x14ac:dyDescent="0.25">
      <c r="C140" s="31" t="s">
        <v>132</v>
      </c>
      <c r="D140" s="32" t="s">
        <v>143</v>
      </c>
      <c r="E140" s="36">
        <v>1148494</v>
      </c>
      <c r="F140" s="37">
        <v>-7.3363976624606794E-2</v>
      </c>
    </row>
    <row r="141" spans="3:6" x14ac:dyDescent="0.25">
      <c r="C141" s="35" t="s">
        <v>144</v>
      </c>
      <c r="D141" s="38" t="s">
        <v>144</v>
      </c>
      <c r="E141" s="39">
        <v>10855363.75</v>
      </c>
      <c r="F141" s="40">
        <v>2.0243231276009702E-2</v>
      </c>
    </row>
    <row r="142" spans="3:6" x14ac:dyDescent="0.25">
      <c r="C142" s="31" t="s">
        <v>145</v>
      </c>
      <c r="D142" s="32" t="s">
        <v>146</v>
      </c>
      <c r="E142" s="36">
        <v>134216</v>
      </c>
      <c r="F142" s="37">
        <v>-1.8070614400889601E-2</v>
      </c>
    </row>
    <row r="143" spans="3:6" x14ac:dyDescent="0.25">
      <c r="C143" s="31" t="s">
        <v>145</v>
      </c>
      <c r="D143" s="32" t="s">
        <v>147</v>
      </c>
      <c r="E143" s="36">
        <v>2736385</v>
      </c>
      <c r="F143" s="37">
        <v>-0.137658656676344</v>
      </c>
    </row>
    <row r="144" spans="3:6" x14ac:dyDescent="0.25">
      <c r="C144" s="31" t="s">
        <v>145</v>
      </c>
      <c r="D144" s="32" t="s">
        <v>148</v>
      </c>
      <c r="E144" s="36">
        <v>513869</v>
      </c>
      <c r="F144" s="37">
        <v>2.5304951350445401E-2</v>
      </c>
    </row>
    <row r="145" spans="3:6" x14ac:dyDescent="0.25">
      <c r="C145" s="31" t="s">
        <v>145</v>
      </c>
      <c r="D145" s="32" t="s">
        <v>149</v>
      </c>
      <c r="E145" s="36">
        <v>61896</v>
      </c>
      <c r="F145" s="37">
        <v>3.4029970430511702E-2</v>
      </c>
    </row>
    <row r="146" spans="3:6" x14ac:dyDescent="0.25">
      <c r="C146" s="31" t="s">
        <v>145</v>
      </c>
      <c r="D146" s="32" t="s">
        <v>150</v>
      </c>
      <c r="E146" s="36">
        <v>192906</v>
      </c>
      <c r="F146" s="37">
        <v>-4.5921925308248103E-2</v>
      </c>
    </row>
    <row r="147" spans="3:6" x14ac:dyDescent="0.25">
      <c r="C147" s="31" t="s">
        <v>145</v>
      </c>
      <c r="D147" s="32" t="s">
        <v>151</v>
      </c>
      <c r="E147" s="36">
        <v>344921</v>
      </c>
      <c r="F147" s="37">
        <v>-9.9293632244839294E-2</v>
      </c>
    </row>
    <row r="148" spans="3:6" x14ac:dyDescent="0.25">
      <c r="C148" s="31" t="s">
        <v>145</v>
      </c>
      <c r="D148" s="32" t="s">
        <v>152</v>
      </c>
      <c r="E148" s="36">
        <v>66441</v>
      </c>
      <c r="F148" s="37">
        <v>-2.0000884994911299E-2</v>
      </c>
    </row>
    <row r="149" spans="3:6" x14ac:dyDescent="0.25">
      <c r="C149" s="31" t="s">
        <v>145</v>
      </c>
      <c r="D149" s="32" t="s">
        <v>153</v>
      </c>
      <c r="E149" s="36">
        <v>2360256</v>
      </c>
      <c r="F149" s="37">
        <v>8.52400373355649E-2</v>
      </c>
    </row>
    <row r="150" spans="3:6" x14ac:dyDescent="0.25">
      <c r="C150" s="31" t="s">
        <v>145</v>
      </c>
      <c r="D150" s="32" t="s">
        <v>154</v>
      </c>
      <c r="E150" s="36">
        <v>467715</v>
      </c>
      <c r="F150" s="37">
        <v>-0.30578067113137603</v>
      </c>
    </row>
    <row r="151" spans="3:6" x14ac:dyDescent="0.25">
      <c r="C151" s="31" t="s">
        <v>145</v>
      </c>
      <c r="D151" s="32" t="s">
        <v>155</v>
      </c>
      <c r="E151" s="36">
        <v>162260</v>
      </c>
      <c r="F151" s="37">
        <v>4.42247792622339E-2</v>
      </c>
    </row>
    <row r="152" spans="3:6" ht="25.5" x14ac:dyDescent="0.25">
      <c r="C152" s="38" t="s">
        <v>156</v>
      </c>
      <c r="D152" s="38" t="s">
        <v>156</v>
      </c>
      <c r="E152" s="39">
        <v>7040865</v>
      </c>
      <c r="F152" s="40">
        <v>-6.4691672773431005E-2</v>
      </c>
    </row>
    <row r="153" spans="3:6" x14ac:dyDescent="0.25">
      <c r="C153" s="31" t="s">
        <v>157</v>
      </c>
      <c r="D153" s="32" t="s">
        <v>158</v>
      </c>
      <c r="E153" s="36">
        <v>488988</v>
      </c>
      <c r="F153" s="37">
        <v>0.51641583685570103</v>
      </c>
    </row>
    <row r="154" spans="3:6" x14ac:dyDescent="0.25">
      <c r="C154" s="38" t="s">
        <v>159</v>
      </c>
      <c r="D154" s="38" t="s">
        <v>159</v>
      </c>
      <c r="E154" s="39">
        <v>488988</v>
      </c>
      <c r="F154" s="40">
        <v>0.51641583685570103</v>
      </c>
    </row>
    <row r="155" spans="3:6" x14ac:dyDescent="0.25">
      <c r="C155" s="31" t="s">
        <v>160</v>
      </c>
      <c r="D155" s="32" t="s">
        <v>161</v>
      </c>
      <c r="E155" s="36">
        <v>1263558</v>
      </c>
      <c r="F155" s="37">
        <v>3.8450917673976702E-2</v>
      </c>
    </row>
    <row r="156" spans="3:6" x14ac:dyDescent="0.25">
      <c r="C156" s="31" t="s">
        <v>160</v>
      </c>
      <c r="D156" s="32" t="s">
        <v>162</v>
      </c>
      <c r="E156" s="36">
        <v>1887580</v>
      </c>
      <c r="F156" s="37">
        <v>2.9967369834011801E-2</v>
      </c>
    </row>
    <row r="157" spans="3:6" x14ac:dyDescent="0.25">
      <c r="C157" s="31" t="s">
        <v>160</v>
      </c>
      <c r="D157" s="32" t="s">
        <v>163</v>
      </c>
      <c r="E157" s="36">
        <v>71527</v>
      </c>
      <c r="F157" s="37">
        <v>5.35564360519067E-2</v>
      </c>
    </row>
    <row r="158" spans="3:6" x14ac:dyDescent="0.25">
      <c r="C158" s="31" t="s">
        <v>160</v>
      </c>
      <c r="D158" s="32" t="s">
        <v>164</v>
      </c>
      <c r="E158" s="36">
        <v>185041</v>
      </c>
      <c r="F158" s="37">
        <v>8.4120855621239402E-2</v>
      </c>
    </row>
    <row r="159" spans="3:6" x14ac:dyDescent="0.25">
      <c r="C159" s="31" t="s">
        <v>160</v>
      </c>
      <c r="D159" s="32" t="s">
        <v>165</v>
      </c>
      <c r="E159" s="36">
        <v>1819020</v>
      </c>
      <c r="F159" s="37">
        <v>0.15555256277014501</v>
      </c>
    </row>
    <row r="160" spans="3:6" x14ac:dyDescent="0.25">
      <c r="C160" s="31" t="s">
        <v>160</v>
      </c>
      <c r="D160" s="32" t="s">
        <v>166</v>
      </c>
      <c r="E160" s="36">
        <v>421027</v>
      </c>
      <c r="F160" s="37">
        <v>-3.7181615693161897E-2</v>
      </c>
    </row>
    <row r="161" spans="3:6" x14ac:dyDescent="0.25">
      <c r="C161" s="31" t="s">
        <v>160</v>
      </c>
      <c r="D161" s="32" t="s">
        <v>167</v>
      </c>
      <c r="E161" s="36">
        <v>138565</v>
      </c>
      <c r="F161" s="37">
        <v>-7.3144871262160998E-3</v>
      </c>
    </row>
    <row r="162" spans="3:6" x14ac:dyDescent="0.25">
      <c r="C162" s="38" t="s">
        <v>168</v>
      </c>
      <c r="D162" s="38" t="s">
        <v>168</v>
      </c>
      <c r="E162" s="39">
        <v>5786318</v>
      </c>
      <c r="F162" s="40">
        <v>6.3850308712907505E-2</v>
      </c>
    </row>
    <row r="163" spans="3:6" x14ac:dyDescent="0.25">
      <c r="C163" s="31" t="s">
        <v>169</v>
      </c>
      <c r="D163" s="32" t="s">
        <v>170</v>
      </c>
      <c r="E163" s="36">
        <v>107865</v>
      </c>
      <c r="F163" s="37">
        <v>2.44659935985716E-2</v>
      </c>
    </row>
    <row r="164" spans="3:6" x14ac:dyDescent="0.25">
      <c r="C164" s="31" t="s">
        <v>169</v>
      </c>
      <c r="D164" s="32" t="s">
        <v>171</v>
      </c>
      <c r="E164" s="36">
        <v>255436</v>
      </c>
      <c r="F164" s="37">
        <v>3.48828729550371E-2</v>
      </c>
    </row>
    <row r="165" spans="3:6" x14ac:dyDescent="0.25">
      <c r="C165" s="31" t="s">
        <v>169</v>
      </c>
      <c r="D165" s="32" t="s">
        <v>172</v>
      </c>
      <c r="E165" s="36">
        <v>25982</v>
      </c>
      <c r="F165" s="37">
        <v>5.2115812917594699E-2</v>
      </c>
    </row>
    <row r="166" spans="3:6" x14ac:dyDescent="0.25">
      <c r="C166" s="31" t="s">
        <v>169</v>
      </c>
      <c r="D166" s="32" t="s">
        <v>173</v>
      </c>
      <c r="E166" s="36">
        <v>239908</v>
      </c>
      <c r="F166" s="37">
        <v>6.6414185191605898E-2</v>
      </c>
    </row>
    <row r="167" spans="3:6" x14ac:dyDescent="0.25">
      <c r="C167" s="38" t="s">
        <v>174</v>
      </c>
      <c r="D167" s="38" t="s">
        <v>174</v>
      </c>
      <c r="E167" s="39">
        <v>629191</v>
      </c>
      <c r="F167" s="40">
        <v>4.5555081035001298E-2</v>
      </c>
    </row>
    <row r="168" spans="3:6" x14ac:dyDescent="0.25">
      <c r="C168" s="31" t="s">
        <v>175</v>
      </c>
      <c r="D168" s="32" t="s">
        <v>176</v>
      </c>
      <c r="E168" s="36">
        <v>239719</v>
      </c>
      <c r="F168" s="37">
        <v>2.7518334840697999E-2</v>
      </c>
    </row>
    <row r="169" spans="3:6" x14ac:dyDescent="0.25">
      <c r="C169" s="35"/>
      <c r="D169" s="38" t="s">
        <v>177</v>
      </c>
      <c r="E169" s="39">
        <v>239719</v>
      </c>
      <c r="F169" s="40">
        <v>2.7518334840697999E-2</v>
      </c>
    </row>
    <row r="170" spans="3:6" x14ac:dyDescent="0.25">
      <c r="C170" s="31" t="s">
        <v>178</v>
      </c>
      <c r="D170" s="32" t="s">
        <v>179</v>
      </c>
      <c r="E170" s="36">
        <v>126095</v>
      </c>
      <c r="F170" s="37">
        <v>-7.1848133317630403E-2</v>
      </c>
    </row>
    <row r="171" spans="3:6" x14ac:dyDescent="0.25">
      <c r="C171" s="31" t="s">
        <v>178</v>
      </c>
      <c r="D171" s="32" t="s">
        <v>180</v>
      </c>
      <c r="E171" s="36">
        <v>1698223</v>
      </c>
      <c r="F171" s="37">
        <v>3.53787202131454E-2</v>
      </c>
    </row>
    <row r="172" spans="3:6" x14ac:dyDescent="0.25">
      <c r="C172" s="31" t="s">
        <v>178</v>
      </c>
      <c r="D172" s="32" t="s">
        <v>181</v>
      </c>
      <c r="E172" s="36">
        <v>125562</v>
      </c>
      <c r="F172" s="37">
        <v>0.123989580256197</v>
      </c>
    </row>
    <row r="173" spans="3:6" x14ac:dyDescent="0.25">
      <c r="C173" s="38" t="s">
        <v>182</v>
      </c>
      <c r="D173" s="38" t="s">
        <v>182</v>
      </c>
      <c r="E173" s="39">
        <v>1949880</v>
      </c>
      <c r="F173" s="40">
        <v>3.2905631112396597E-2</v>
      </c>
    </row>
    <row r="174" spans="3:6" x14ac:dyDescent="0.25">
      <c r="C174" s="31" t="s">
        <v>183</v>
      </c>
      <c r="D174" s="32" t="s">
        <v>184</v>
      </c>
      <c r="E174" s="36">
        <v>77195</v>
      </c>
      <c r="F174" s="37">
        <v>-5.7459615877705997E-2</v>
      </c>
    </row>
    <row r="175" spans="3:6" x14ac:dyDescent="0.25">
      <c r="C175" s="31" t="s">
        <v>183</v>
      </c>
      <c r="D175" s="32" t="s">
        <v>185</v>
      </c>
      <c r="E175" s="36">
        <v>152382</v>
      </c>
      <c r="F175" s="37">
        <v>0.198405083599415</v>
      </c>
    </row>
    <row r="176" spans="3:6" x14ac:dyDescent="0.25">
      <c r="C176" s="38" t="s">
        <v>186</v>
      </c>
      <c r="D176" s="38" t="s">
        <v>186</v>
      </c>
      <c r="E176" s="39">
        <v>229577</v>
      </c>
      <c r="F176" s="40">
        <v>9.8165554519145701E-2</v>
      </c>
    </row>
    <row r="177" spans="3:6" x14ac:dyDescent="0.25">
      <c r="C177" s="31" t="s">
        <v>187</v>
      </c>
      <c r="D177" s="32" t="s">
        <v>188</v>
      </c>
      <c r="E177" s="36">
        <v>27968</v>
      </c>
      <c r="F177" s="37">
        <v>0.103796669034652</v>
      </c>
    </row>
    <row r="178" spans="3:6" x14ac:dyDescent="0.25">
      <c r="C178" s="31" t="s">
        <v>187</v>
      </c>
      <c r="D178" s="32" t="s">
        <v>189</v>
      </c>
      <c r="E178" s="36">
        <v>31060</v>
      </c>
      <c r="F178" s="37">
        <v>-3.4504196456325797E-2</v>
      </c>
    </row>
    <row r="179" spans="3:6" x14ac:dyDescent="0.25">
      <c r="C179" s="31" t="s">
        <v>187</v>
      </c>
      <c r="D179" s="32" t="s">
        <v>190</v>
      </c>
      <c r="E179" s="36">
        <v>29291</v>
      </c>
      <c r="F179" s="37">
        <v>0.14727194391132301</v>
      </c>
    </row>
    <row r="180" spans="3:6" x14ac:dyDescent="0.25">
      <c r="C180" s="31" t="s">
        <v>187</v>
      </c>
      <c r="D180" s="32" t="s">
        <v>191</v>
      </c>
      <c r="E180" s="36">
        <v>3552</v>
      </c>
      <c r="F180" s="37">
        <v>7.4410163339382898E-2</v>
      </c>
    </row>
    <row r="181" spans="3:6" x14ac:dyDescent="0.25">
      <c r="C181" s="31" t="s">
        <v>187</v>
      </c>
      <c r="D181" s="32" t="s">
        <v>192</v>
      </c>
      <c r="E181" s="36">
        <v>29378</v>
      </c>
      <c r="F181" s="37">
        <v>-6.0897219026997797E-3</v>
      </c>
    </row>
    <row r="182" spans="3:6" x14ac:dyDescent="0.25">
      <c r="C182" s="38" t="s">
        <v>193</v>
      </c>
      <c r="D182" s="38" t="s">
        <v>193</v>
      </c>
      <c r="E182" s="39">
        <v>121249</v>
      </c>
      <c r="F182" s="40">
        <v>4.6124776752974501E-2</v>
      </c>
    </row>
    <row r="183" spans="3:6" x14ac:dyDescent="0.25">
      <c r="C183" s="31" t="s">
        <v>194</v>
      </c>
      <c r="D183" s="32" t="s">
        <v>195</v>
      </c>
      <c r="E183" s="36">
        <v>252495</v>
      </c>
      <c r="F183" s="37">
        <v>0.69910164530130203</v>
      </c>
    </row>
    <row r="184" spans="3:6" x14ac:dyDescent="0.25">
      <c r="C184" s="31" t="s">
        <v>194</v>
      </c>
      <c r="D184" s="32" t="s">
        <v>196</v>
      </c>
      <c r="E184" s="36">
        <v>280733.15000000002</v>
      </c>
      <c r="F184" s="37">
        <v>6.4652055944708506E-2</v>
      </c>
    </row>
    <row r="185" spans="3:6" x14ac:dyDescent="0.25">
      <c r="C185" s="31" t="s">
        <v>194</v>
      </c>
      <c r="D185" s="32" t="s">
        <v>197</v>
      </c>
      <c r="E185" s="36">
        <v>762959.91</v>
      </c>
      <c r="F185" s="37">
        <v>-2.4047080600665498E-2</v>
      </c>
    </row>
    <row r="186" spans="3:6" x14ac:dyDescent="0.25">
      <c r="C186" s="31" t="s">
        <v>194</v>
      </c>
      <c r="D186" s="32" t="s">
        <v>198</v>
      </c>
      <c r="E186" s="36">
        <v>586514</v>
      </c>
      <c r="F186" s="37">
        <v>3.4607819790261E-2</v>
      </c>
    </row>
    <row r="187" spans="3:6" ht="25.5" x14ac:dyDescent="0.25">
      <c r="C187" s="38" t="s">
        <v>199</v>
      </c>
      <c r="D187" s="38" t="s">
        <v>199</v>
      </c>
      <c r="E187" s="39">
        <v>1882702.06</v>
      </c>
      <c r="F187" s="40">
        <v>6.9143459780567296E-2</v>
      </c>
    </row>
    <row r="188" spans="3:6" x14ac:dyDescent="0.25">
      <c r="C188" s="31" t="s">
        <v>200</v>
      </c>
      <c r="D188" s="32" t="s">
        <v>201</v>
      </c>
      <c r="E188" s="36">
        <v>26863</v>
      </c>
      <c r="F188" s="37">
        <v>-0.13014053493944699</v>
      </c>
    </row>
    <row r="189" spans="3:6" x14ac:dyDescent="0.25">
      <c r="C189" s="31" t="s">
        <v>200</v>
      </c>
      <c r="D189" s="32" t="s">
        <v>202</v>
      </c>
      <c r="E189" s="36">
        <v>438420</v>
      </c>
      <c r="F189" s="37">
        <v>8.0869192195612602E-2</v>
      </c>
    </row>
    <row r="190" spans="3:6" x14ac:dyDescent="0.25">
      <c r="C190" s="31" t="s">
        <v>200</v>
      </c>
      <c r="D190" s="32" t="s">
        <v>203</v>
      </c>
      <c r="E190" s="36">
        <v>35514</v>
      </c>
      <c r="F190" s="37">
        <v>-0.389667972777892</v>
      </c>
    </row>
    <row r="191" spans="3:6" ht="25.5" x14ac:dyDescent="0.25">
      <c r="C191" s="38" t="s">
        <v>204</v>
      </c>
      <c r="D191" s="38" t="s">
        <v>204</v>
      </c>
      <c r="E191" s="39">
        <v>500797</v>
      </c>
      <c r="F191" s="40">
        <v>1.2349197878258601E-2</v>
      </c>
    </row>
    <row r="192" spans="3:6" x14ac:dyDescent="0.25">
      <c r="C192" s="31" t="s">
        <v>205</v>
      </c>
      <c r="D192" s="32" t="s">
        <v>206</v>
      </c>
      <c r="E192" s="36">
        <v>3303393</v>
      </c>
      <c r="F192" s="37">
        <v>0.17508957080006099</v>
      </c>
    </row>
    <row r="193" spans="3:6" x14ac:dyDescent="0.25">
      <c r="C193" s="31" t="s">
        <v>205</v>
      </c>
      <c r="D193" s="32" t="s">
        <v>207</v>
      </c>
      <c r="E193" s="36">
        <v>13857</v>
      </c>
      <c r="F193" s="37">
        <v>0.103527912718006</v>
      </c>
    </row>
    <row r="194" spans="3:6" x14ac:dyDescent="0.25">
      <c r="C194" s="38" t="s">
        <v>208</v>
      </c>
      <c r="D194" s="38" t="s">
        <v>208</v>
      </c>
      <c r="E194" s="39">
        <v>3317250</v>
      </c>
      <c r="F194" s="40">
        <v>0.174771340572666</v>
      </c>
    </row>
    <row r="195" spans="3:6" x14ac:dyDescent="0.25">
      <c r="C195" s="31" t="s">
        <v>209</v>
      </c>
      <c r="D195" s="32" t="s">
        <v>210</v>
      </c>
      <c r="E195" s="36">
        <v>351911</v>
      </c>
      <c r="F195" s="37">
        <v>1.3626937035543501E-2</v>
      </c>
    </row>
    <row r="196" spans="3:6" x14ac:dyDescent="0.25">
      <c r="C196" s="31" t="s">
        <v>209</v>
      </c>
      <c r="D196" s="32" t="s">
        <v>211</v>
      </c>
      <c r="E196" s="36">
        <v>748380.93</v>
      </c>
      <c r="F196" s="37">
        <v>-3.42106674002432E-3</v>
      </c>
    </row>
    <row r="197" spans="3:6" x14ac:dyDescent="0.25">
      <c r="C197" s="31" t="s">
        <v>209</v>
      </c>
      <c r="D197" s="32" t="s">
        <v>212</v>
      </c>
      <c r="E197" s="36">
        <v>221750</v>
      </c>
      <c r="F197" s="37">
        <v>-3.2930514912713003E-2</v>
      </c>
    </row>
    <row r="198" spans="3:6" x14ac:dyDescent="0.25">
      <c r="C198" s="31" t="s">
        <v>209</v>
      </c>
      <c r="D198" s="32" t="s">
        <v>113</v>
      </c>
      <c r="E198" s="36">
        <v>3657939.28</v>
      </c>
      <c r="F198" s="37">
        <v>3.07733219515521E-3</v>
      </c>
    </row>
    <row r="199" spans="3:6" x14ac:dyDescent="0.25">
      <c r="C199" s="31" t="s">
        <v>209</v>
      </c>
      <c r="D199" s="32" t="s">
        <v>213</v>
      </c>
      <c r="E199" s="36">
        <v>0</v>
      </c>
      <c r="F199" s="37">
        <v>-1</v>
      </c>
    </row>
    <row r="200" spans="3:6" x14ac:dyDescent="0.25">
      <c r="C200" s="31" t="s">
        <v>209</v>
      </c>
      <c r="D200" s="32" t="s">
        <v>214</v>
      </c>
      <c r="E200" s="36">
        <v>610987</v>
      </c>
      <c r="F200" s="37">
        <v>-1.11718914369872E-2</v>
      </c>
    </row>
    <row r="201" spans="3:6" x14ac:dyDescent="0.25">
      <c r="C201" s="31" t="s">
        <v>209</v>
      </c>
      <c r="D201" s="32" t="s">
        <v>215</v>
      </c>
      <c r="E201" s="36">
        <v>560358</v>
      </c>
      <c r="F201" s="37">
        <v>0.66064966971220995</v>
      </c>
    </row>
    <row r="202" spans="3:6" x14ac:dyDescent="0.25">
      <c r="C202" s="31" t="s">
        <v>209</v>
      </c>
      <c r="D202" s="32" t="s">
        <v>216</v>
      </c>
      <c r="E202" s="36">
        <v>137900</v>
      </c>
      <c r="F202" s="37">
        <v>1.9517965399970399E-2</v>
      </c>
    </row>
    <row r="203" spans="3:6" x14ac:dyDescent="0.25">
      <c r="C203" s="31" t="s">
        <v>209</v>
      </c>
      <c r="D203" s="32" t="s">
        <v>217</v>
      </c>
      <c r="E203" s="36">
        <v>34942</v>
      </c>
      <c r="F203" s="37">
        <v>7.4095430301283002E-3</v>
      </c>
    </row>
    <row r="204" spans="3:6" x14ac:dyDescent="0.25">
      <c r="C204" s="31" t="s">
        <v>209</v>
      </c>
      <c r="D204" s="32" t="s">
        <v>218</v>
      </c>
      <c r="E204" s="36">
        <v>87547</v>
      </c>
      <c r="F204" s="37">
        <v>0.35530063781039101</v>
      </c>
    </row>
    <row r="205" spans="3:6" x14ac:dyDescent="0.25">
      <c r="C205" s="31" t="s">
        <v>209</v>
      </c>
      <c r="D205" s="32" t="s">
        <v>122</v>
      </c>
      <c r="E205" s="36">
        <v>122467.1</v>
      </c>
      <c r="F205" s="37">
        <v>3.4972054313206599E-3</v>
      </c>
    </row>
    <row r="206" spans="3:6" x14ac:dyDescent="0.25">
      <c r="C206" s="31" t="s">
        <v>209</v>
      </c>
      <c r="D206" s="32" t="s">
        <v>219</v>
      </c>
      <c r="E206" s="36">
        <v>123381</v>
      </c>
      <c r="F206" s="37">
        <v>-0.170430783505571</v>
      </c>
    </row>
    <row r="207" spans="3:6" x14ac:dyDescent="0.25">
      <c r="C207" s="31" t="s">
        <v>209</v>
      </c>
      <c r="D207" s="32" t="s">
        <v>220</v>
      </c>
      <c r="E207" s="36">
        <v>10652</v>
      </c>
      <c r="F207" s="37">
        <v>0.84546084546084499</v>
      </c>
    </row>
    <row r="208" spans="3:6" ht="25.5" x14ac:dyDescent="0.25">
      <c r="C208" s="38" t="s">
        <v>221</v>
      </c>
      <c r="D208" s="38" t="s">
        <v>221</v>
      </c>
      <c r="E208" s="39">
        <v>6668215.3099999996</v>
      </c>
      <c r="F208" s="40">
        <v>3.4894579494067803E-2</v>
      </c>
    </row>
    <row r="209" spans="3:6" x14ac:dyDescent="0.25">
      <c r="C209" s="31" t="s">
        <v>222</v>
      </c>
      <c r="D209" s="32" t="s">
        <v>223</v>
      </c>
      <c r="E209" s="36">
        <v>199301</v>
      </c>
      <c r="F209" s="37">
        <v>8.5328265226104399E-2</v>
      </c>
    </row>
    <row r="210" spans="3:6" x14ac:dyDescent="0.25">
      <c r="C210" s="31" t="s">
        <v>222</v>
      </c>
      <c r="D210" s="32" t="s">
        <v>224</v>
      </c>
      <c r="E210" s="36">
        <v>414170</v>
      </c>
      <c r="F210" s="37">
        <v>4.3479631502241897E-3</v>
      </c>
    </row>
    <row r="211" spans="3:6" x14ac:dyDescent="0.25">
      <c r="C211" s="31" t="s">
        <v>222</v>
      </c>
      <c r="D211" s="32" t="s">
        <v>225</v>
      </c>
      <c r="E211" s="36">
        <v>2594495</v>
      </c>
      <c r="F211" s="37">
        <v>0.146565313250025</v>
      </c>
    </row>
    <row r="212" spans="3:6" x14ac:dyDescent="0.25">
      <c r="C212" s="31" t="s">
        <v>222</v>
      </c>
      <c r="D212" s="32" t="s">
        <v>226</v>
      </c>
      <c r="E212" s="36">
        <v>4692796</v>
      </c>
      <c r="F212" s="37">
        <v>4.2097876630499999E-2</v>
      </c>
    </row>
    <row r="213" spans="3:6" x14ac:dyDescent="0.25">
      <c r="C213" s="31" t="s">
        <v>222</v>
      </c>
      <c r="D213" s="32" t="s">
        <v>227</v>
      </c>
      <c r="E213" s="36">
        <v>8935</v>
      </c>
      <c r="F213" s="37">
        <v>-5.6792990604876997E-2</v>
      </c>
    </row>
    <row r="214" spans="3:6" x14ac:dyDescent="0.25">
      <c r="C214" s="31" t="s">
        <v>222</v>
      </c>
      <c r="D214" s="32" t="s">
        <v>228</v>
      </c>
      <c r="E214" s="36">
        <v>25467</v>
      </c>
      <c r="F214" s="37">
        <v>0.37771165810116297</v>
      </c>
    </row>
    <row r="215" spans="3:6" x14ac:dyDescent="0.25">
      <c r="C215" s="31" t="s">
        <v>222</v>
      </c>
      <c r="D215" s="32" t="s">
        <v>229</v>
      </c>
      <c r="E215" s="36">
        <v>49697</v>
      </c>
      <c r="F215" s="37">
        <v>-2.1404379332073099E-2</v>
      </c>
    </row>
    <row r="216" spans="3:6" x14ac:dyDescent="0.25">
      <c r="C216" s="31" t="s">
        <v>222</v>
      </c>
      <c r="D216" s="32" t="s">
        <v>230</v>
      </c>
      <c r="E216" s="36">
        <v>541825</v>
      </c>
      <c r="F216" s="37">
        <v>2.0280385270828798E-2</v>
      </c>
    </row>
    <row r="217" spans="3:6" x14ac:dyDescent="0.25">
      <c r="C217" s="31" t="s">
        <v>222</v>
      </c>
      <c r="D217" s="32" t="s">
        <v>231</v>
      </c>
      <c r="E217" s="36">
        <v>1049414</v>
      </c>
      <c r="F217" s="37">
        <v>8.8231207159374894E-2</v>
      </c>
    </row>
    <row r="218" spans="3:6" x14ac:dyDescent="0.25">
      <c r="C218" s="31" t="s">
        <v>222</v>
      </c>
      <c r="D218" s="32" t="s">
        <v>232</v>
      </c>
      <c r="E218" s="36">
        <v>145500</v>
      </c>
      <c r="F218" s="37">
        <v>-0.132844627212587</v>
      </c>
    </row>
    <row r="219" spans="3:6" x14ac:dyDescent="0.25">
      <c r="C219" s="31" t="s">
        <v>222</v>
      </c>
      <c r="D219" s="32" t="s">
        <v>233</v>
      </c>
      <c r="E219" s="36">
        <v>371989</v>
      </c>
      <c r="F219" s="37">
        <v>0.404898406224035</v>
      </c>
    </row>
    <row r="220" spans="3:6" x14ac:dyDescent="0.25">
      <c r="C220" s="31" t="s">
        <v>222</v>
      </c>
      <c r="D220" s="32" t="s">
        <v>234</v>
      </c>
      <c r="E220" s="36">
        <v>11159</v>
      </c>
      <c r="F220" s="37">
        <v>0.19641899860619699</v>
      </c>
    </row>
    <row r="221" spans="3:6" x14ac:dyDescent="0.25">
      <c r="C221" s="31" t="s">
        <v>222</v>
      </c>
      <c r="D221" s="32" t="s">
        <v>235</v>
      </c>
      <c r="E221" s="36">
        <v>22434</v>
      </c>
      <c r="F221" s="37">
        <v>2.7903780068728502E-2</v>
      </c>
    </row>
    <row r="222" spans="3:6" ht="25.5" x14ac:dyDescent="0.25">
      <c r="C222" s="38" t="s">
        <v>236</v>
      </c>
      <c r="D222" s="38" t="s">
        <v>236</v>
      </c>
      <c r="E222" s="39">
        <v>10127182</v>
      </c>
      <c r="F222" s="40">
        <v>7.7369070946249605E-2</v>
      </c>
    </row>
    <row r="223" spans="3:6" x14ac:dyDescent="0.25">
      <c r="C223" s="31" t="s">
        <v>237</v>
      </c>
      <c r="D223" s="32" t="s">
        <v>238</v>
      </c>
      <c r="E223" s="36">
        <v>24966</v>
      </c>
      <c r="F223" s="37">
        <v>0.33622350674373802</v>
      </c>
    </row>
    <row r="224" spans="3:6" x14ac:dyDescent="0.25">
      <c r="C224" s="31" t="s">
        <v>237</v>
      </c>
      <c r="D224" s="32" t="s">
        <v>239</v>
      </c>
      <c r="E224" s="36">
        <v>14612</v>
      </c>
      <c r="F224" s="34" t="s">
        <v>7</v>
      </c>
    </row>
    <row r="225" spans="3:6" x14ac:dyDescent="0.25">
      <c r="C225" s="31" t="s">
        <v>237</v>
      </c>
      <c r="D225" s="32" t="s">
        <v>240</v>
      </c>
      <c r="E225" s="36">
        <v>777428</v>
      </c>
      <c r="F225" s="37">
        <v>7.5016109450232196E-2</v>
      </c>
    </row>
    <row r="226" spans="3:6" x14ac:dyDescent="0.25">
      <c r="C226" s="31" t="s">
        <v>237</v>
      </c>
      <c r="D226" s="32" t="s">
        <v>241</v>
      </c>
      <c r="E226" s="36">
        <v>202375</v>
      </c>
      <c r="F226" s="37">
        <v>0.85464359684011804</v>
      </c>
    </row>
    <row r="227" spans="3:6" x14ac:dyDescent="0.25">
      <c r="C227" s="31" t="s">
        <v>237</v>
      </c>
      <c r="D227" s="32" t="s">
        <v>242</v>
      </c>
      <c r="E227" s="36">
        <v>1683553</v>
      </c>
      <c r="F227" s="37">
        <v>9.6325098509865301E-2</v>
      </c>
    </row>
    <row r="228" spans="3:6" ht="25.5" x14ac:dyDescent="0.25">
      <c r="C228" s="38" t="s">
        <v>243</v>
      </c>
      <c r="D228" s="38" t="s">
        <v>243</v>
      </c>
      <c r="E228" s="39">
        <v>2702934</v>
      </c>
      <c r="F228" s="40">
        <v>0.13253971213598501</v>
      </c>
    </row>
    <row r="229" spans="3:6" x14ac:dyDescent="0.25">
      <c r="C229" s="31" t="s">
        <v>244</v>
      </c>
      <c r="D229" s="32" t="s">
        <v>245</v>
      </c>
      <c r="E229" s="36">
        <v>95862</v>
      </c>
      <c r="F229" s="37">
        <v>4.48060511602053E-2</v>
      </c>
    </row>
    <row r="230" spans="3:6" x14ac:dyDescent="0.25">
      <c r="C230" s="31" t="s">
        <v>244</v>
      </c>
      <c r="D230" s="32" t="s">
        <v>246</v>
      </c>
      <c r="E230" s="36">
        <v>256944</v>
      </c>
      <c r="F230" s="37">
        <v>1.01311552473851</v>
      </c>
    </row>
    <row r="231" spans="3:6" x14ac:dyDescent="0.25">
      <c r="C231" s="31" t="s">
        <v>244</v>
      </c>
      <c r="D231" s="32" t="s">
        <v>247</v>
      </c>
      <c r="E231" s="36">
        <v>67489</v>
      </c>
      <c r="F231" s="37">
        <v>-4.6064906428450299E-2</v>
      </c>
    </row>
    <row r="232" spans="3:6" x14ac:dyDescent="0.25">
      <c r="C232" s="31" t="s">
        <v>244</v>
      </c>
      <c r="D232" s="32" t="s">
        <v>248</v>
      </c>
      <c r="E232" s="36">
        <v>354129</v>
      </c>
      <c r="F232" s="37">
        <v>0.13662814023577999</v>
      </c>
    </row>
    <row r="233" spans="3:6" x14ac:dyDescent="0.25">
      <c r="C233" s="31" t="s">
        <v>244</v>
      </c>
      <c r="D233" s="32" t="s">
        <v>249</v>
      </c>
      <c r="E233" s="36">
        <v>241912</v>
      </c>
      <c r="F233" s="37">
        <v>1.5101987722029401E-2</v>
      </c>
    </row>
    <row r="234" spans="3:6" ht="25.5" x14ac:dyDescent="0.25">
      <c r="C234" s="38" t="s">
        <v>250</v>
      </c>
      <c r="D234" s="38" t="s">
        <v>250</v>
      </c>
      <c r="E234" s="39">
        <v>1016336</v>
      </c>
      <c r="F234" s="40">
        <v>0.20991228654965199</v>
      </c>
    </row>
    <row r="235" spans="3:6" x14ac:dyDescent="0.25">
      <c r="C235" s="31" t="s">
        <v>251</v>
      </c>
      <c r="D235" s="32" t="s">
        <v>142</v>
      </c>
      <c r="E235" s="36">
        <v>1192827.25</v>
      </c>
      <c r="F235" s="37">
        <v>0.19976096857765199</v>
      </c>
    </row>
    <row r="236" spans="3:6" x14ac:dyDescent="0.25">
      <c r="C236" s="31" t="s">
        <v>251</v>
      </c>
      <c r="D236" s="32" t="s">
        <v>252</v>
      </c>
      <c r="E236" s="36">
        <v>204120</v>
      </c>
      <c r="F236" s="37">
        <v>-1.03752716167805E-3</v>
      </c>
    </row>
    <row r="237" spans="3:6" x14ac:dyDescent="0.25">
      <c r="C237" s="31" t="s">
        <v>251</v>
      </c>
      <c r="D237" s="32" t="s">
        <v>10</v>
      </c>
      <c r="E237" s="36">
        <v>4713052</v>
      </c>
      <c r="F237" s="37">
        <v>1.8234778454605902E-2</v>
      </c>
    </row>
    <row r="238" spans="3:6" x14ac:dyDescent="0.25">
      <c r="C238" s="31" t="s">
        <v>251</v>
      </c>
      <c r="D238" s="32" t="s">
        <v>253</v>
      </c>
      <c r="E238" s="36">
        <v>508914</v>
      </c>
      <c r="F238" s="37">
        <v>-4.4192440895192697E-2</v>
      </c>
    </row>
    <row r="239" spans="3:6" ht="25.5" x14ac:dyDescent="0.25">
      <c r="C239" s="38" t="s">
        <v>254</v>
      </c>
      <c r="D239" s="38" t="s">
        <v>254</v>
      </c>
      <c r="E239" s="39">
        <v>6618913.25</v>
      </c>
      <c r="F239" s="40">
        <v>4.0767502740148502E-2</v>
      </c>
    </row>
    <row r="240" spans="3:6" x14ac:dyDescent="0.25">
      <c r="C240" s="31" t="s">
        <v>255</v>
      </c>
      <c r="D240" s="32" t="s">
        <v>256</v>
      </c>
      <c r="E240" s="36">
        <v>1271855</v>
      </c>
      <c r="F240" s="37">
        <v>-0.25125805342576701</v>
      </c>
    </row>
    <row r="241" spans="3:6" x14ac:dyDescent="0.25">
      <c r="C241" s="31" t="s">
        <v>255</v>
      </c>
      <c r="D241" s="32" t="s">
        <v>257</v>
      </c>
      <c r="E241" s="36">
        <v>46397</v>
      </c>
      <c r="F241" s="37">
        <v>0.22922241356471099</v>
      </c>
    </row>
    <row r="242" spans="3:6" x14ac:dyDescent="0.25">
      <c r="C242" s="31" t="s">
        <v>255</v>
      </c>
      <c r="D242" s="32" t="s">
        <v>258</v>
      </c>
      <c r="E242" s="36">
        <v>34616</v>
      </c>
      <c r="F242" s="37">
        <v>5.4562071591774598E-2</v>
      </c>
    </row>
    <row r="243" spans="3:6" x14ac:dyDescent="0.25">
      <c r="C243" s="31" t="s">
        <v>255</v>
      </c>
      <c r="D243" s="32" t="s">
        <v>259</v>
      </c>
      <c r="E243" s="36">
        <v>1241480</v>
      </c>
      <c r="F243" s="37">
        <v>-2.85310511205134E-2</v>
      </c>
    </row>
    <row r="244" spans="3:6" x14ac:dyDescent="0.25">
      <c r="C244" s="31" t="s">
        <v>255</v>
      </c>
      <c r="D244" s="32" t="s">
        <v>260</v>
      </c>
      <c r="E244" s="36">
        <v>46071</v>
      </c>
      <c r="F244" s="37">
        <v>0.179855562384757</v>
      </c>
    </row>
    <row r="245" spans="3:6" x14ac:dyDescent="0.25">
      <c r="C245" s="31" t="s">
        <v>255</v>
      </c>
      <c r="D245" s="32" t="s">
        <v>261</v>
      </c>
      <c r="E245" s="36">
        <v>183698</v>
      </c>
      <c r="F245" s="37">
        <v>0.14095301980075001</v>
      </c>
    </row>
    <row r="246" spans="3:6" ht="25.5" x14ac:dyDescent="0.25">
      <c r="C246" s="38" t="s">
        <v>270</v>
      </c>
      <c r="D246" s="38" t="s">
        <v>262</v>
      </c>
      <c r="E246" s="39">
        <v>2824117</v>
      </c>
      <c r="F246" s="40">
        <v>-0.13029672467425199</v>
      </c>
    </row>
    <row r="247" spans="3:6" x14ac:dyDescent="0.25">
      <c r="C247" s="31" t="s">
        <v>263</v>
      </c>
      <c r="D247" s="32" t="s">
        <v>264</v>
      </c>
      <c r="E247" s="36">
        <v>41795</v>
      </c>
      <c r="F247" s="37">
        <v>5.6790310753748498E-2</v>
      </c>
    </row>
    <row r="248" spans="3:6" x14ac:dyDescent="0.25">
      <c r="C248" s="31" t="s">
        <v>263</v>
      </c>
      <c r="D248" s="32" t="s">
        <v>265</v>
      </c>
      <c r="E248" s="36">
        <v>140121.9</v>
      </c>
      <c r="F248" s="37">
        <v>5.8375106557410301E-2</v>
      </c>
    </row>
    <row r="249" spans="3:6" x14ac:dyDescent="0.25">
      <c r="C249" s="31" t="s">
        <v>263</v>
      </c>
      <c r="D249" s="32" t="s">
        <v>266</v>
      </c>
      <c r="E249" s="36">
        <v>2946681</v>
      </c>
      <c r="F249" s="37">
        <v>0.24539782659413001</v>
      </c>
    </row>
    <row r="250" spans="3:6" x14ac:dyDescent="0.25">
      <c r="C250" s="31" t="s">
        <v>263</v>
      </c>
      <c r="D250" s="32" t="s">
        <v>267</v>
      </c>
      <c r="E250" s="36">
        <v>23176</v>
      </c>
      <c r="F250" s="37">
        <v>4.6840417363024502E-2</v>
      </c>
    </row>
    <row r="251" spans="3:6" x14ac:dyDescent="0.25">
      <c r="C251" s="31" t="s">
        <v>263</v>
      </c>
      <c r="D251" s="32" t="s">
        <v>268</v>
      </c>
      <c r="E251" s="36">
        <v>332328</v>
      </c>
      <c r="F251" s="37">
        <v>4.5773517694520101E-2</v>
      </c>
    </row>
    <row r="252" spans="3:6" x14ac:dyDescent="0.25">
      <c r="C252" s="31" t="s">
        <v>263</v>
      </c>
      <c r="D252" s="32" t="s">
        <v>269</v>
      </c>
      <c r="E252" s="36">
        <v>2171160.27</v>
      </c>
      <c r="F252" s="37">
        <v>3.8916126324215199E-2</v>
      </c>
    </row>
    <row r="253" spans="3:6" ht="25.5" x14ac:dyDescent="0.25">
      <c r="C253" s="38" t="s">
        <v>270</v>
      </c>
      <c r="D253" s="38" t="s">
        <v>270</v>
      </c>
      <c r="E253" s="39">
        <v>5655262.1699999999</v>
      </c>
      <c r="F253" s="40">
        <v>0.13839473396205601</v>
      </c>
    </row>
    <row r="254" spans="3:6" x14ac:dyDescent="0.25">
      <c r="C254" s="31" t="s">
        <v>271</v>
      </c>
      <c r="D254" s="32" t="s">
        <v>272</v>
      </c>
      <c r="E254" s="36">
        <v>15555</v>
      </c>
      <c r="F254" s="37">
        <v>0.17272316043425801</v>
      </c>
    </row>
    <row r="255" spans="3:6" x14ac:dyDescent="0.25">
      <c r="C255" s="31" t="s">
        <v>271</v>
      </c>
      <c r="D255" s="32" t="s">
        <v>273</v>
      </c>
      <c r="E255" s="36">
        <v>87755</v>
      </c>
      <c r="F255" s="37">
        <v>0.114504883221783</v>
      </c>
    </row>
    <row r="256" spans="3:6" x14ac:dyDescent="0.25">
      <c r="C256" s="31" t="s">
        <v>271</v>
      </c>
      <c r="D256" s="32" t="s">
        <v>274</v>
      </c>
      <c r="E256" s="36">
        <v>73813</v>
      </c>
      <c r="F256" s="37">
        <v>8.3732197915137294E-2</v>
      </c>
    </row>
    <row r="257" spans="3:6" x14ac:dyDescent="0.25">
      <c r="C257" s="31" t="s">
        <v>271</v>
      </c>
      <c r="D257" s="32" t="s">
        <v>275</v>
      </c>
      <c r="E257" s="36">
        <v>130085</v>
      </c>
      <c r="F257" s="37">
        <v>-7.9086652125501394E-3</v>
      </c>
    </row>
    <row r="258" spans="3:6" ht="25.5" x14ac:dyDescent="0.25">
      <c r="C258" s="38" t="s">
        <v>276</v>
      </c>
      <c r="D258" s="38" t="s">
        <v>276</v>
      </c>
      <c r="E258" s="39">
        <v>307208</v>
      </c>
      <c r="F258" s="40">
        <v>5.48457431284015E-2</v>
      </c>
    </row>
    <row r="259" spans="3:6" x14ac:dyDescent="0.25">
      <c r="C259" s="31" t="s">
        <v>277</v>
      </c>
      <c r="D259" s="32" t="s">
        <v>71</v>
      </c>
      <c r="E259" s="33"/>
      <c r="F259" s="34" t="s">
        <v>7</v>
      </c>
    </row>
    <row r="260" spans="3:6" x14ac:dyDescent="0.25">
      <c r="C260" s="31" t="s">
        <v>277</v>
      </c>
      <c r="D260" s="32" t="s">
        <v>278</v>
      </c>
      <c r="E260" s="36">
        <v>144846</v>
      </c>
      <c r="F260" s="37">
        <v>0.24734979289202</v>
      </c>
    </row>
    <row r="261" spans="3:6" x14ac:dyDescent="0.25">
      <c r="C261" s="31" t="s">
        <v>277</v>
      </c>
      <c r="D261" s="32" t="s">
        <v>44</v>
      </c>
      <c r="E261" s="36">
        <v>5381918.25</v>
      </c>
      <c r="F261" s="37">
        <v>-1.6794490348312999E-2</v>
      </c>
    </row>
    <row r="262" spans="3:6" x14ac:dyDescent="0.25">
      <c r="C262" s="38" t="s">
        <v>279</v>
      </c>
      <c r="D262" s="38" t="s">
        <v>279</v>
      </c>
      <c r="E262" s="39">
        <v>5526764.25</v>
      </c>
      <c r="F262" s="40">
        <v>-1.1307302223844001E-2</v>
      </c>
    </row>
    <row r="263" spans="3:6" x14ac:dyDescent="0.25">
      <c r="C263" s="31" t="s">
        <v>280</v>
      </c>
      <c r="D263" s="32" t="s">
        <v>281</v>
      </c>
      <c r="E263" s="36">
        <v>42377</v>
      </c>
      <c r="F263" s="37">
        <v>7.9888894551755796E-2</v>
      </c>
    </row>
    <row r="264" spans="3:6" ht="25.5" x14ac:dyDescent="0.25">
      <c r="C264" s="38" t="s">
        <v>282</v>
      </c>
      <c r="D264" s="38" t="s">
        <v>282</v>
      </c>
      <c r="E264" s="39">
        <v>42377</v>
      </c>
      <c r="F264" s="40">
        <v>7.9888894551755796E-2</v>
      </c>
    </row>
    <row r="265" spans="3:6" x14ac:dyDescent="0.25">
      <c r="C265" s="31" t="s">
        <v>283</v>
      </c>
      <c r="D265" s="32" t="s">
        <v>284</v>
      </c>
      <c r="E265" s="36">
        <v>2611198.2400000002</v>
      </c>
      <c r="F265" s="37">
        <v>-1.5364910602939499E-2</v>
      </c>
    </row>
    <row r="266" spans="3:6" x14ac:dyDescent="0.25">
      <c r="C266" s="31" t="s">
        <v>283</v>
      </c>
      <c r="D266" s="32" t="s">
        <v>285</v>
      </c>
      <c r="E266" s="36">
        <v>1730354</v>
      </c>
      <c r="F266" s="37">
        <v>0.35341134583692102</v>
      </c>
    </row>
    <row r="267" spans="3:6" x14ac:dyDescent="0.25">
      <c r="C267" s="31" t="s">
        <v>283</v>
      </c>
      <c r="D267" s="32" t="s">
        <v>286</v>
      </c>
      <c r="E267" s="36">
        <v>252514</v>
      </c>
      <c r="F267" s="37">
        <v>0.15324786832237999</v>
      </c>
    </row>
    <row r="268" spans="3:6" x14ac:dyDescent="0.25">
      <c r="C268" s="31" t="s">
        <v>283</v>
      </c>
      <c r="D268" s="32" t="s">
        <v>287</v>
      </c>
      <c r="E268" s="36">
        <v>177498</v>
      </c>
      <c r="F268" s="34" t="s">
        <v>7</v>
      </c>
    </row>
    <row r="269" spans="3:6" x14ac:dyDescent="0.25">
      <c r="C269" s="31" t="s">
        <v>283</v>
      </c>
      <c r="D269" s="32" t="s">
        <v>288</v>
      </c>
      <c r="E269" s="36">
        <v>57694</v>
      </c>
      <c r="F269" s="37">
        <v>2.44508762895751E-2</v>
      </c>
    </row>
    <row r="270" spans="3:6" ht="25.5" x14ac:dyDescent="0.25">
      <c r="C270" s="38" t="s">
        <v>289</v>
      </c>
      <c r="D270" s="38" t="s">
        <v>289</v>
      </c>
      <c r="E270" s="39">
        <v>4829258.24</v>
      </c>
      <c r="F270" s="40">
        <v>0.14825570976295699</v>
      </c>
    </row>
    <row r="271" spans="3:6" x14ac:dyDescent="0.25">
      <c r="C271" s="31" t="s">
        <v>290</v>
      </c>
      <c r="D271" s="32" t="s">
        <v>291</v>
      </c>
      <c r="E271" s="36">
        <v>57692</v>
      </c>
      <c r="F271" s="37">
        <v>8.5150004702341797E-2</v>
      </c>
    </row>
    <row r="272" spans="3:6" x14ac:dyDescent="0.25">
      <c r="C272" s="31" t="s">
        <v>290</v>
      </c>
      <c r="D272" s="32" t="s">
        <v>292</v>
      </c>
      <c r="E272" s="36">
        <v>198478</v>
      </c>
      <c r="F272" s="37">
        <v>0.140199801232816</v>
      </c>
    </row>
    <row r="273" spans="3:6" x14ac:dyDescent="0.25">
      <c r="C273" s="31" t="s">
        <v>290</v>
      </c>
      <c r="D273" s="32" t="s">
        <v>293</v>
      </c>
      <c r="E273" s="36">
        <v>60132</v>
      </c>
      <c r="F273" s="37">
        <v>8.3342341368500703E-2</v>
      </c>
    </row>
    <row r="274" spans="3:6" x14ac:dyDescent="0.25">
      <c r="C274" s="31" t="s">
        <v>290</v>
      </c>
      <c r="D274" s="32" t="s">
        <v>294</v>
      </c>
      <c r="E274" s="36">
        <v>466773</v>
      </c>
      <c r="F274" s="37">
        <v>4.72336893116755E-2</v>
      </c>
    </row>
    <row r="275" spans="3:6" x14ac:dyDescent="0.25">
      <c r="C275" s="31" t="s">
        <v>290</v>
      </c>
      <c r="D275" s="32" t="s">
        <v>295</v>
      </c>
      <c r="E275" s="36">
        <v>54084</v>
      </c>
      <c r="F275" s="37">
        <v>0.38983399290743698</v>
      </c>
    </row>
    <row r="276" spans="3:6" x14ac:dyDescent="0.25">
      <c r="C276" s="31" t="s">
        <v>290</v>
      </c>
      <c r="D276" s="32" t="s">
        <v>296</v>
      </c>
      <c r="E276" s="36">
        <v>157440</v>
      </c>
      <c r="F276" s="37">
        <v>-9.7418493060372799E-2</v>
      </c>
    </row>
    <row r="277" spans="3:6" x14ac:dyDescent="0.25">
      <c r="C277" s="31" t="s">
        <v>290</v>
      </c>
      <c r="D277" s="32" t="s">
        <v>297</v>
      </c>
      <c r="E277" s="36">
        <v>59422</v>
      </c>
      <c r="F277" s="37">
        <v>0.20311804008908699</v>
      </c>
    </row>
    <row r="278" spans="3:6" x14ac:dyDescent="0.25">
      <c r="C278" s="31" t="s">
        <v>290</v>
      </c>
      <c r="D278" s="32" t="s">
        <v>298</v>
      </c>
      <c r="E278" s="36">
        <v>11953</v>
      </c>
      <c r="F278" s="37">
        <v>1.9358690090397399E-2</v>
      </c>
    </row>
    <row r="279" spans="3:6" x14ac:dyDescent="0.25">
      <c r="C279" s="31" t="s">
        <v>290</v>
      </c>
      <c r="D279" s="32" t="s">
        <v>299</v>
      </c>
      <c r="E279" s="36">
        <v>41519</v>
      </c>
      <c r="F279" s="37">
        <v>0.136946163535791</v>
      </c>
    </row>
    <row r="280" spans="3:6" x14ac:dyDescent="0.25">
      <c r="C280" s="31" t="s">
        <v>290</v>
      </c>
      <c r="D280" s="32" t="s">
        <v>300</v>
      </c>
      <c r="E280" s="36">
        <v>12452</v>
      </c>
      <c r="F280" s="34" t="s">
        <v>7</v>
      </c>
    </row>
    <row r="281" spans="3:6" x14ac:dyDescent="0.25">
      <c r="C281" s="31" t="s">
        <v>290</v>
      </c>
      <c r="D281" s="32" t="s">
        <v>301</v>
      </c>
      <c r="E281" s="36">
        <v>39715</v>
      </c>
      <c r="F281" s="37">
        <v>0.31380462469813802</v>
      </c>
    </row>
    <row r="282" spans="3:6" x14ac:dyDescent="0.25">
      <c r="C282" s="31" t="s">
        <v>290</v>
      </c>
      <c r="D282" s="32" t="s">
        <v>302</v>
      </c>
      <c r="E282" s="36">
        <v>124177</v>
      </c>
      <c r="F282" s="37">
        <v>5.3910460428601703E-2</v>
      </c>
    </row>
    <row r="283" spans="3:6" x14ac:dyDescent="0.25">
      <c r="C283" s="31" t="s">
        <v>290</v>
      </c>
      <c r="D283" s="32" t="s">
        <v>303</v>
      </c>
      <c r="E283" s="36">
        <v>32414</v>
      </c>
      <c r="F283" s="37">
        <v>9.2410353194931294E-2</v>
      </c>
    </row>
    <row r="284" spans="3:6" x14ac:dyDescent="0.25">
      <c r="C284" s="31" t="s">
        <v>290</v>
      </c>
      <c r="D284" s="32" t="s">
        <v>304</v>
      </c>
      <c r="E284" s="36">
        <v>555793</v>
      </c>
      <c r="F284" s="37">
        <v>0.117158386029515</v>
      </c>
    </row>
    <row r="285" spans="3:6" ht="25.5" x14ac:dyDescent="0.25">
      <c r="C285" s="38" t="s">
        <v>305</v>
      </c>
      <c r="D285" s="38" t="s">
        <v>305</v>
      </c>
      <c r="E285" s="39">
        <v>1872044</v>
      </c>
      <c r="F285" s="40">
        <v>9.1776468687688698E-2</v>
      </c>
    </row>
    <row r="286" spans="3:6" x14ac:dyDescent="0.25">
      <c r="C286" s="31" t="s">
        <v>306</v>
      </c>
      <c r="D286" s="32" t="s">
        <v>307</v>
      </c>
      <c r="E286" s="36">
        <v>46526</v>
      </c>
      <c r="F286" s="37">
        <v>-0.17430964719244699</v>
      </c>
    </row>
    <row r="287" spans="3:6" x14ac:dyDescent="0.25">
      <c r="C287" s="31" t="s">
        <v>306</v>
      </c>
      <c r="D287" s="32" t="s">
        <v>308</v>
      </c>
      <c r="E287" s="36">
        <v>4812930</v>
      </c>
      <c r="F287" s="37">
        <v>4.6965333479514697E-2</v>
      </c>
    </row>
    <row r="288" spans="3:6" x14ac:dyDescent="0.25">
      <c r="C288" s="31" t="s">
        <v>306</v>
      </c>
      <c r="D288" s="32" t="s">
        <v>309</v>
      </c>
      <c r="E288" s="36">
        <v>63480</v>
      </c>
      <c r="F288" s="37">
        <v>-2.0234291799786999E-2</v>
      </c>
    </row>
    <row r="289" spans="3:6" x14ac:dyDescent="0.25">
      <c r="C289" s="31" t="s">
        <v>306</v>
      </c>
      <c r="D289" s="32" t="s">
        <v>310</v>
      </c>
      <c r="E289" s="36">
        <v>314531</v>
      </c>
      <c r="F289" s="37">
        <v>0.82826468570897105</v>
      </c>
    </row>
    <row r="290" spans="3:6" x14ac:dyDescent="0.25">
      <c r="C290" s="31" t="s">
        <v>306</v>
      </c>
      <c r="D290" s="32" t="s">
        <v>311</v>
      </c>
      <c r="E290" s="36">
        <v>431303</v>
      </c>
      <c r="F290" s="37">
        <v>-2.3978329889861701E-2</v>
      </c>
    </row>
    <row r="291" spans="3:6" x14ac:dyDescent="0.25">
      <c r="C291" s="31" t="s">
        <v>306</v>
      </c>
      <c r="D291" s="32" t="s">
        <v>312</v>
      </c>
      <c r="E291" s="36">
        <v>94006</v>
      </c>
      <c r="F291" s="37">
        <v>8.4542790558157804E-2</v>
      </c>
    </row>
    <row r="292" spans="3:6" x14ac:dyDescent="0.25">
      <c r="C292" s="31" t="s">
        <v>306</v>
      </c>
      <c r="D292" s="32" t="s">
        <v>285</v>
      </c>
      <c r="E292" s="36">
        <v>6921416</v>
      </c>
      <c r="F292" s="37">
        <v>0.35341134583692102</v>
      </c>
    </row>
    <row r="293" spans="3:6" x14ac:dyDescent="0.25">
      <c r="C293" s="31" t="s">
        <v>306</v>
      </c>
      <c r="D293" s="32" t="s">
        <v>313</v>
      </c>
      <c r="E293" s="36">
        <v>109151</v>
      </c>
      <c r="F293" s="37">
        <v>0.142631325503004</v>
      </c>
    </row>
    <row r="294" spans="3:6" x14ac:dyDescent="0.25">
      <c r="C294" s="31" t="s">
        <v>306</v>
      </c>
      <c r="D294" s="32" t="s">
        <v>314</v>
      </c>
      <c r="E294" s="36">
        <v>522859</v>
      </c>
      <c r="F294" s="37">
        <v>0.19207365034780099</v>
      </c>
    </row>
    <row r="295" spans="3:6" x14ac:dyDescent="0.25">
      <c r="C295" s="31" t="s">
        <v>306</v>
      </c>
      <c r="D295" s="32" t="s">
        <v>315</v>
      </c>
      <c r="E295" s="36">
        <v>85348</v>
      </c>
      <c r="F295" s="37">
        <v>1.40783163121368</v>
      </c>
    </row>
    <row r="296" spans="3:6" x14ac:dyDescent="0.25">
      <c r="C296" s="31" t="s">
        <v>306</v>
      </c>
      <c r="D296" s="32" t="s">
        <v>316</v>
      </c>
      <c r="E296" s="36">
        <v>193272</v>
      </c>
      <c r="F296" s="37">
        <v>7.1322856905296397E-2</v>
      </c>
    </row>
    <row r="297" spans="3:6" x14ac:dyDescent="0.25">
      <c r="C297" s="31" t="s">
        <v>306</v>
      </c>
      <c r="D297" s="32" t="s">
        <v>317</v>
      </c>
      <c r="E297" s="36">
        <v>22100</v>
      </c>
      <c r="F297" s="37">
        <v>0.19156736938588501</v>
      </c>
    </row>
    <row r="298" spans="3:6" x14ac:dyDescent="0.25">
      <c r="C298" s="31" t="s">
        <v>306</v>
      </c>
      <c r="D298" s="32" t="s">
        <v>318</v>
      </c>
      <c r="E298" s="36">
        <v>53920</v>
      </c>
      <c r="F298" s="37">
        <v>0.273921466710769</v>
      </c>
    </row>
    <row r="299" spans="3:6" x14ac:dyDescent="0.25">
      <c r="C299" s="31" t="s">
        <v>306</v>
      </c>
      <c r="D299" s="32" t="s">
        <v>319</v>
      </c>
      <c r="E299" s="36">
        <v>20830</v>
      </c>
      <c r="F299" s="37">
        <v>0.21245634458672899</v>
      </c>
    </row>
    <row r="300" spans="3:6" x14ac:dyDescent="0.25">
      <c r="C300" s="31" t="s">
        <v>306</v>
      </c>
      <c r="D300" s="32" t="s">
        <v>320</v>
      </c>
      <c r="E300" s="36">
        <v>102808</v>
      </c>
      <c r="F300" s="37">
        <v>0.58141824334717696</v>
      </c>
    </row>
    <row r="301" spans="3:6" x14ac:dyDescent="0.25">
      <c r="C301" s="31" t="s">
        <v>306</v>
      </c>
      <c r="D301" s="32" t="s">
        <v>321</v>
      </c>
      <c r="E301" s="36">
        <v>4501547</v>
      </c>
      <c r="F301" s="37">
        <v>5.2004197222728601E-2</v>
      </c>
    </row>
    <row r="302" spans="3:6" x14ac:dyDescent="0.25">
      <c r="C302" s="31" t="s">
        <v>306</v>
      </c>
      <c r="D302" s="32" t="s">
        <v>322</v>
      </c>
      <c r="E302" s="36">
        <v>6582</v>
      </c>
      <c r="F302" s="37">
        <v>-1.54076290201945E-2</v>
      </c>
    </row>
    <row r="303" spans="3:6" x14ac:dyDescent="0.25">
      <c r="C303" s="31" t="s">
        <v>306</v>
      </c>
      <c r="D303" s="32" t="s">
        <v>323</v>
      </c>
      <c r="E303" s="36">
        <v>29199</v>
      </c>
      <c r="F303" s="37">
        <v>0.17283901028277601</v>
      </c>
    </row>
    <row r="304" spans="3:6" x14ac:dyDescent="0.25">
      <c r="C304" s="31" t="s">
        <v>306</v>
      </c>
      <c r="D304" s="32" t="s">
        <v>324</v>
      </c>
      <c r="E304" s="36">
        <v>132181</v>
      </c>
      <c r="F304" s="37">
        <v>8.6809238384187207E-2</v>
      </c>
    </row>
    <row r="305" spans="3:6" x14ac:dyDescent="0.25">
      <c r="C305" s="31" t="s">
        <v>306</v>
      </c>
      <c r="D305" s="32" t="s">
        <v>325</v>
      </c>
      <c r="E305" s="36">
        <v>387856</v>
      </c>
      <c r="F305" s="37">
        <v>-0.102104125140927</v>
      </c>
    </row>
    <row r="306" spans="3:6" x14ac:dyDescent="0.25">
      <c r="C306" s="31" t="s">
        <v>306</v>
      </c>
      <c r="D306" s="32" t="s">
        <v>326</v>
      </c>
      <c r="E306" s="36">
        <v>52683</v>
      </c>
      <c r="F306" s="37">
        <v>0.38134193345394501</v>
      </c>
    </row>
    <row r="307" spans="3:6" ht="25.5" x14ac:dyDescent="0.25">
      <c r="C307" s="38" t="s">
        <v>327</v>
      </c>
      <c r="D307" s="38" t="s">
        <v>327</v>
      </c>
      <c r="E307" s="39">
        <v>18904528</v>
      </c>
      <c r="F307" s="40">
        <v>0.15778310570685899</v>
      </c>
    </row>
    <row r="308" spans="3:6" x14ac:dyDescent="0.25">
      <c r="C308" s="31" t="s">
        <v>328</v>
      </c>
      <c r="D308" s="32" t="s">
        <v>329</v>
      </c>
      <c r="E308" s="36">
        <v>9408858.3599999994</v>
      </c>
      <c r="F308" s="37">
        <v>8.0357482691506398E-3</v>
      </c>
    </row>
    <row r="309" spans="3:6" x14ac:dyDescent="0.25">
      <c r="C309" s="31" t="s">
        <v>328</v>
      </c>
      <c r="D309" s="32" t="s">
        <v>330</v>
      </c>
      <c r="E309" s="36">
        <v>2411711</v>
      </c>
      <c r="F309" s="37">
        <v>6.0262855359211498E-2</v>
      </c>
    </row>
    <row r="310" spans="3:6" x14ac:dyDescent="0.25">
      <c r="C310" s="31" t="s">
        <v>328</v>
      </c>
      <c r="D310" s="32" t="s">
        <v>331</v>
      </c>
      <c r="E310" s="36">
        <v>458000</v>
      </c>
      <c r="F310" s="37">
        <v>0.143819006875401</v>
      </c>
    </row>
    <row r="311" spans="3:6" x14ac:dyDescent="0.25">
      <c r="C311" s="31" t="s">
        <v>328</v>
      </c>
      <c r="D311" s="32" t="s">
        <v>332</v>
      </c>
      <c r="E311" s="36">
        <v>80696</v>
      </c>
      <c r="F311" s="37">
        <v>0.11142329834999901</v>
      </c>
    </row>
    <row r="312" spans="3:6" x14ac:dyDescent="0.25">
      <c r="C312" s="31" t="s">
        <v>328</v>
      </c>
      <c r="D312" s="32" t="s">
        <v>333</v>
      </c>
      <c r="E312" s="36">
        <v>292367</v>
      </c>
      <c r="F312" s="37">
        <v>8.5620159718509097E-3</v>
      </c>
    </row>
    <row r="313" spans="3:6" x14ac:dyDescent="0.25">
      <c r="C313" s="31" t="s">
        <v>328</v>
      </c>
      <c r="D313" s="32" t="s">
        <v>334</v>
      </c>
      <c r="E313" s="36">
        <v>4977625.84</v>
      </c>
      <c r="F313" s="37">
        <v>5.6018880066732203E-2</v>
      </c>
    </row>
    <row r="314" spans="3:6" x14ac:dyDescent="0.25">
      <c r="C314" s="31" t="s">
        <v>328</v>
      </c>
      <c r="D314" s="32" t="s">
        <v>335</v>
      </c>
      <c r="E314" s="36">
        <v>321796</v>
      </c>
      <c r="F314" s="37">
        <v>0.44561145003189601</v>
      </c>
    </row>
    <row r="315" spans="3:6" x14ac:dyDescent="0.25">
      <c r="C315" s="31" t="s">
        <v>328</v>
      </c>
      <c r="D315" s="32" t="s">
        <v>336</v>
      </c>
      <c r="E315" s="36">
        <v>83889</v>
      </c>
      <c r="F315" s="37">
        <v>-6.7319665569687798E-2</v>
      </c>
    </row>
    <row r="316" spans="3:6" x14ac:dyDescent="0.25">
      <c r="C316" s="31" t="s">
        <v>328</v>
      </c>
      <c r="D316" s="32" t="s">
        <v>337</v>
      </c>
      <c r="E316" s="36">
        <v>458776</v>
      </c>
      <c r="F316" s="37">
        <v>4.9388815693163501E-2</v>
      </c>
    </row>
    <row r="317" spans="3:6" ht="25.5" x14ac:dyDescent="0.25">
      <c r="C317" s="38" t="s">
        <v>338</v>
      </c>
      <c r="D317" s="38" t="s">
        <v>338</v>
      </c>
      <c r="E317" s="39">
        <v>18493719.199999999</v>
      </c>
      <c r="F317" s="40">
        <v>3.6951549587708202E-2</v>
      </c>
    </row>
    <row r="318" spans="3:6" x14ac:dyDescent="0.25">
      <c r="C318" s="31" t="s">
        <v>339</v>
      </c>
      <c r="D318" s="32" t="s">
        <v>340</v>
      </c>
      <c r="E318" s="36">
        <v>17502</v>
      </c>
      <c r="F318" s="37">
        <v>0.286438809261301</v>
      </c>
    </row>
    <row r="319" spans="3:6" x14ac:dyDescent="0.25">
      <c r="C319" s="31" t="s">
        <v>339</v>
      </c>
      <c r="D319" s="32" t="s">
        <v>341</v>
      </c>
      <c r="E319" s="36">
        <v>13328</v>
      </c>
      <c r="F319" s="37">
        <v>0.17148633207348199</v>
      </c>
    </row>
    <row r="320" spans="3:6" x14ac:dyDescent="0.25">
      <c r="C320" s="31" t="s">
        <v>339</v>
      </c>
      <c r="D320" s="32" t="s">
        <v>342</v>
      </c>
      <c r="E320" s="36">
        <v>753880</v>
      </c>
      <c r="F320" s="37">
        <v>0.29971915391020898</v>
      </c>
    </row>
    <row r="321" spans="3:6" ht="25.5" x14ac:dyDescent="0.25">
      <c r="C321" s="38" t="s">
        <v>343</v>
      </c>
      <c r="D321" s="38" t="s">
        <v>343</v>
      </c>
      <c r="E321" s="39">
        <v>784710</v>
      </c>
      <c r="F321" s="40">
        <v>0.29700916506202302</v>
      </c>
    </row>
    <row r="322" spans="3:6" x14ac:dyDescent="0.25">
      <c r="C322" s="31" t="s">
        <v>344</v>
      </c>
      <c r="D322" s="32" t="s">
        <v>345</v>
      </c>
      <c r="E322" s="36">
        <v>10211</v>
      </c>
      <c r="F322" s="37">
        <v>1.557225144002</v>
      </c>
    </row>
    <row r="323" spans="3:6" x14ac:dyDescent="0.25">
      <c r="C323" s="31" t="s">
        <v>344</v>
      </c>
      <c r="D323" s="32" t="s">
        <v>346</v>
      </c>
      <c r="E323" s="36">
        <v>2423390</v>
      </c>
      <c r="F323" s="37">
        <v>6.0744669116681499E-2</v>
      </c>
    </row>
    <row r="324" spans="3:6" x14ac:dyDescent="0.25">
      <c r="C324" s="31" t="s">
        <v>344</v>
      </c>
      <c r="D324" s="32" t="s">
        <v>347</v>
      </c>
      <c r="E324" s="36">
        <v>95334</v>
      </c>
      <c r="F324" s="37">
        <v>0.295510137522422</v>
      </c>
    </row>
    <row r="325" spans="3:6" x14ac:dyDescent="0.25">
      <c r="C325" s="31" t="s">
        <v>344</v>
      </c>
      <c r="D325" s="32" t="s">
        <v>348</v>
      </c>
      <c r="E325" s="36">
        <v>13378</v>
      </c>
      <c r="F325" s="37">
        <v>3.7295495076374301E-2</v>
      </c>
    </row>
    <row r="326" spans="3:6" x14ac:dyDescent="0.25">
      <c r="C326" s="31" t="s">
        <v>344</v>
      </c>
      <c r="D326" s="32" t="s">
        <v>349</v>
      </c>
      <c r="E326" s="36">
        <v>58058</v>
      </c>
      <c r="F326" s="37">
        <v>0.33200266134397899</v>
      </c>
    </row>
    <row r="327" spans="3:6" x14ac:dyDescent="0.25">
      <c r="C327" s="31" t="s">
        <v>344</v>
      </c>
      <c r="D327" s="32" t="s">
        <v>350</v>
      </c>
      <c r="E327" s="36">
        <v>45437</v>
      </c>
      <c r="F327" s="37">
        <v>0.854117359014119</v>
      </c>
    </row>
    <row r="328" spans="3:6" x14ac:dyDescent="0.25">
      <c r="C328" s="31" t="s">
        <v>344</v>
      </c>
      <c r="D328" s="32" t="s">
        <v>351</v>
      </c>
      <c r="E328" s="36">
        <v>142152</v>
      </c>
      <c r="F328" s="37">
        <v>-9.2132994418117495E-2</v>
      </c>
    </row>
    <row r="329" spans="3:6" x14ac:dyDescent="0.25">
      <c r="C329" s="31" t="s">
        <v>344</v>
      </c>
      <c r="D329" s="32" t="s">
        <v>352</v>
      </c>
      <c r="E329" s="36">
        <v>30723</v>
      </c>
      <c r="F329" s="37">
        <v>0.25991388148451899</v>
      </c>
    </row>
    <row r="330" spans="3:6" x14ac:dyDescent="0.25">
      <c r="C330" s="35"/>
      <c r="D330" s="38" t="s">
        <v>353</v>
      </c>
      <c r="E330" s="39">
        <v>2818683</v>
      </c>
      <c r="F330" s="40">
        <v>7.4133451416194096E-2</v>
      </c>
    </row>
    <row r="331" spans="3:6" x14ac:dyDescent="0.25">
      <c r="C331" s="31" t="s">
        <v>354</v>
      </c>
      <c r="D331" s="32" t="s">
        <v>355</v>
      </c>
      <c r="E331" s="36">
        <v>1676421</v>
      </c>
      <c r="F331" s="37">
        <v>0.33674692310452498</v>
      </c>
    </row>
    <row r="332" spans="3:6" x14ac:dyDescent="0.25">
      <c r="C332" s="31" t="s">
        <v>354</v>
      </c>
      <c r="D332" s="32" t="s">
        <v>356</v>
      </c>
      <c r="E332" s="36">
        <v>12312</v>
      </c>
      <c r="F332" s="37">
        <v>2.0303306538493399E-2</v>
      </c>
    </row>
    <row r="333" spans="3:6" ht="25.5" x14ac:dyDescent="0.25">
      <c r="C333" s="38" t="s">
        <v>357</v>
      </c>
      <c r="D333" s="38" t="s">
        <v>357</v>
      </c>
      <c r="E333" s="39">
        <v>1688733</v>
      </c>
      <c r="F333" s="40">
        <v>0.33373112025854301</v>
      </c>
    </row>
    <row r="334" spans="3:6" x14ac:dyDescent="0.25">
      <c r="C334" s="31" t="s">
        <v>358</v>
      </c>
      <c r="D334" s="32" t="s">
        <v>359</v>
      </c>
      <c r="E334" s="36">
        <v>756344</v>
      </c>
      <c r="F334" s="37">
        <v>0.23040383138770701</v>
      </c>
    </row>
    <row r="335" spans="3:6" x14ac:dyDescent="0.25">
      <c r="C335" s="31" t="s">
        <v>358</v>
      </c>
      <c r="D335" s="32" t="s">
        <v>360</v>
      </c>
      <c r="E335" s="36">
        <v>210110</v>
      </c>
      <c r="F335" s="37">
        <v>7.0476928014999204E-2</v>
      </c>
    </row>
    <row r="336" spans="3:6" x14ac:dyDescent="0.25">
      <c r="C336" s="31" t="s">
        <v>358</v>
      </c>
      <c r="D336" s="32" t="s">
        <v>361</v>
      </c>
      <c r="E336" s="36">
        <v>281576</v>
      </c>
      <c r="F336" s="37">
        <v>4.1292851595725003E-2</v>
      </c>
    </row>
    <row r="337" spans="3:6" x14ac:dyDescent="0.25">
      <c r="C337" s="31" t="s">
        <v>358</v>
      </c>
      <c r="D337" s="32" t="s">
        <v>362</v>
      </c>
      <c r="E337" s="36">
        <v>80613</v>
      </c>
      <c r="F337" s="37">
        <v>0.108707312712319</v>
      </c>
    </row>
    <row r="338" spans="3:6" x14ac:dyDescent="0.25">
      <c r="C338" s="38" t="s">
        <v>363</v>
      </c>
      <c r="D338" s="38" t="s">
        <v>363</v>
      </c>
      <c r="E338" s="39">
        <v>1328643</v>
      </c>
      <c r="F338" s="40">
        <v>0.15122934768669799</v>
      </c>
    </row>
    <row r="339" spans="3:6" x14ac:dyDescent="0.25">
      <c r="C339" s="31" t="s">
        <v>364</v>
      </c>
      <c r="D339" s="32" t="s">
        <v>365</v>
      </c>
      <c r="E339" s="36">
        <v>189371</v>
      </c>
      <c r="F339" s="37">
        <v>0.124310556719883</v>
      </c>
    </row>
    <row r="340" spans="3:6" x14ac:dyDescent="0.25">
      <c r="C340" s="31" t="s">
        <v>364</v>
      </c>
      <c r="D340" s="32" t="s">
        <v>284</v>
      </c>
      <c r="E340" s="36">
        <v>1066545.76</v>
      </c>
      <c r="F340" s="37">
        <v>-1.53649106029396E-2</v>
      </c>
    </row>
    <row r="341" spans="3:6" x14ac:dyDescent="0.25">
      <c r="C341" s="31" t="s">
        <v>364</v>
      </c>
      <c r="D341" s="32" t="s">
        <v>366</v>
      </c>
      <c r="E341" s="36">
        <v>14827</v>
      </c>
      <c r="F341" s="37">
        <v>6.9614774202856694E-2</v>
      </c>
    </row>
    <row r="342" spans="3:6" x14ac:dyDescent="0.25">
      <c r="C342" s="31" t="s">
        <v>364</v>
      </c>
      <c r="D342" s="32" t="s">
        <v>367</v>
      </c>
      <c r="E342" s="36">
        <v>55550</v>
      </c>
      <c r="F342" s="37">
        <v>2.15716203541939E-2</v>
      </c>
    </row>
    <row r="343" spans="3:6" x14ac:dyDescent="0.25">
      <c r="C343" s="31" t="s">
        <v>364</v>
      </c>
      <c r="D343" s="32" t="s">
        <v>368</v>
      </c>
      <c r="E343" s="36">
        <v>385123</v>
      </c>
      <c r="F343" s="37">
        <v>0.14206282601410999</v>
      </c>
    </row>
    <row r="344" spans="3:6" x14ac:dyDescent="0.25">
      <c r="C344" s="31" t="s">
        <v>364</v>
      </c>
      <c r="D344" s="32" t="s">
        <v>369</v>
      </c>
      <c r="E344" s="36">
        <v>290021</v>
      </c>
      <c r="F344" s="37">
        <v>3.3187866265296302E-2</v>
      </c>
    </row>
    <row r="345" spans="3:6" x14ac:dyDescent="0.25">
      <c r="C345" s="31" t="s">
        <v>364</v>
      </c>
      <c r="D345" s="32" t="s">
        <v>370</v>
      </c>
      <c r="E345" s="36">
        <v>37847</v>
      </c>
      <c r="F345" s="37">
        <v>9.1100412258194693E-2</v>
      </c>
    </row>
    <row r="346" spans="3:6" x14ac:dyDescent="0.25">
      <c r="C346" s="31" t="s">
        <v>364</v>
      </c>
      <c r="D346" s="32" t="s">
        <v>371</v>
      </c>
      <c r="E346" s="36">
        <v>1091320</v>
      </c>
      <c r="F346" s="37">
        <v>1.03084193911228E-2</v>
      </c>
    </row>
    <row r="347" spans="3:6" x14ac:dyDescent="0.25">
      <c r="C347" s="31" t="s">
        <v>364</v>
      </c>
      <c r="D347" s="32" t="s">
        <v>372</v>
      </c>
      <c r="E347" s="36">
        <v>54167</v>
      </c>
      <c r="F347" s="37">
        <v>5.6875829235932297E-2</v>
      </c>
    </row>
    <row r="348" spans="3:6" x14ac:dyDescent="0.25">
      <c r="C348" s="31" t="s">
        <v>364</v>
      </c>
      <c r="D348" s="32" t="s">
        <v>373</v>
      </c>
      <c r="E348" s="36">
        <v>5067510</v>
      </c>
      <c r="F348" s="37">
        <v>0.175324973524799</v>
      </c>
    </row>
    <row r="349" spans="3:6" x14ac:dyDescent="0.25">
      <c r="C349" s="31" t="s">
        <v>364</v>
      </c>
      <c r="D349" s="32" t="s">
        <v>374</v>
      </c>
      <c r="E349" s="36">
        <v>154931</v>
      </c>
      <c r="F349" s="37">
        <v>-5.2009716638826198E-2</v>
      </c>
    </row>
    <row r="350" spans="3:6" x14ac:dyDescent="0.25">
      <c r="C350" s="31" t="s">
        <v>364</v>
      </c>
      <c r="D350" s="32" t="s">
        <v>375</v>
      </c>
      <c r="E350" s="36">
        <v>99660</v>
      </c>
      <c r="F350" s="37">
        <v>0.112376105009376</v>
      </c>
    </row>
    <row r="351" spans="3:6" x14ac:dyDescent="0.25">
      <c r="C351" s="31" t="s">
        <v>364</v>
      </c>
      <c r="D351" s="32" t="s">
        <v>376</v>
      </c>
      <c r="E351" s="36">
        <v>2794</v>
      </c>
      <c r="F351" s="37">
        <v>1.2157018239492501</v>
      </c>
    </row>
    <row r="352" spans="3:6" x14ac:dyDescent="0.25">
      <c r="C352" s="31" t="s">
        <v>364</v>
      </c>
      <c r="D352" s="32" t="s">
        <v>324</v>
      </c>
      <c r="E352" s="36">
        <v>132181</v>
      </c>
      <c r="F352" s="37">
        <v>8.6809238384187207E-2</v>
      </c>
    </row>
    <row r="353" spans="3:6" x14ac:dyDescent="0.25">
      <c r="C353" s="31" t="s">
        <v>364</v>
      </c>
      <c r="D353" s="32" t="s">
        <v>377</v>
      </c>
      <c r="E353" s="36">
        <v>2428724</v>
      </c>
      <c r="F353" s="37">
        <v>0.132818865979622</v>
      </c>
    </row>
    <row r="354" spans="3:6" ht="25.5" x14ac:dyDescent="0.25">
      <c r="C354" s="38" t="s">
        <v>378</v>
      </c>
      <c r="D354" s="38" t="s">
        <v>378</v>
      </c>
      <c r="E354" s="39">
        <v>11070571.76</v>
      </c>
      <c r="F354" s="40">
        <v>0.114259654580881</v>
      </c>
    </row>
    <row r="355" spans="3:6" x14ac:dyDescent="0.25">
      <c r="C355" s="31" t="s">
        <v>379</v>
      </c>
      <c r="D355" s="32" t="s">
        <v>380</v>
      </c>
      <c r="E355" s="36">
        <v>1456553</v>
      </c>
      <c r="F355" s="37">
        <v>-4.9754765405938602E-2</v>
      </c>
    </row>
    <row r="356" spans="3:6" ht="25.5" x14ac:dyDescent="0.25">
      <c r="C356" s="38" t="s">
        <v>381</v>
      </c>
      <c r="D356" s="38" t="s">
        <v>381</v>
      </c>
      <c r="E356" s="39">
        <v>1456553</v>
      </c>
      <c r="F356" s="40">
        <v>-4.9754765405938602E-2</v>
      </c>
    </row>
    <row r="357" spans="3:6" x14ac:dyDescent="0.25">
      <c r="C357" s="31" t="s">
        <v>382</v>
      </c>
      <c r="D357" s="32" t="s">
        <v>383</v>
      </c>
      <c r="E357" s="36">
        <v>65588</v>
      </c>
      <c r="F357" s="37">
        <v>8.4009585984629404E-2</v>
      </c>
    </row>
    <row r="358" spans="3:6" ht="25.5" x14ac:dyDescent="0.25">
      <c r="C358" s="38" t="s">
        <v>384</v>
      </c>
      <c r="D358" s="38" t="s">
        <v>384</v>
      </c>
      <c r="E358" s="39">
        <v>65588</v>
      </c>
      <c r="F358" s="40">
        <v>8.4009585984629404E-2</v>
      </c>
    </row>
    <row r="359" spans="3:6" x14ac:dyDescent="0.25">
      <c r="C359" s="31" t="s">
        <v>385</v>
      </c>
      <c r="D359" s="32" t="s">
        <v>386</v>
      </c>
      <c r="E359" s="36">
        <v>53184</v>
      </c>
      <c r="F359" s="37">
        <v>0.13169486115544199</v>
      </c>
    </row>
    <row r="360" spans="3:6" x14ac:dyDescent="0.25">
      <c r="C360" s="31" t="s">
        <v>385</v>
      </c>
      <c r="D360" s="32" t="s">
        <v>387</v>
      </c>
      <c r="E360" s="36">
        <v>143843</v>
      </c>
      <c r="F360" s="37">
        <v>0.64367579673876996</v>
      </c>
    </row>
    <row r="361" spans="3:6" x14ac:dyDescent="0.25">
      <c r="C361" s="31" t="s">
        <v>385</v>
      </c>
      <c r="D361" s="32" t="s">
        <v>388</v>
      </c>
      <c r="E361" s="36">
        <v>213299</v>
      </c>
      <c r="F361" s="37">
        <v>3.1725839218341899E-2</v>
      </c>
    </row>
    <row r="362" spans="3:6" x14ac:dyDescent="0.25">
      <c r="C362" s="31" t="s">
        <v>385</v>
      </c>
      <c r="D362" s="32" t="s">
        <v>389</v>
      </c>
      <c r="E362" s="36">
        <v>888330</v>
      </c>
      <c r="F362" s="37">
        <v>5.6641342863362101E-2</v>
      </c>
    </row>
    <row r="363" spans="3:6" x14ac:dyDescent="0.25">
      <c r="C363" s="31" t="s">
        <v>385</v>
      </c>
      <c r="D363" s="32" t="s">
        <v>390</v>
      </c>
      <c r="E363" s="36">
        <v>263357</v>
      </c>
      <c r="F363" s="37">
        <v>2.4428478627026101E-2</v>
      </c>
    </row>
    <row r="364" spans="3:6" x14ac:dyDescent="0.25">
      <c r="C364" s="31" t="s">
        <v>385</v>
      </c>
      <c r="D364" s="32" t="s">
        <v>391</v>
      </c>
      <c r="E364" s="36">
        <v>118002</v>
      </c>
      <c r="F364" s="37">
        <v>0.470924797128006</v>
      </c>
    </row>
    <row r="365" spans="3:6" ht="25.5" x14ac:dyDescent="0.25">
      <c r="C365" s="38" t="s">
        <v>392</v>
      </c>
      <c r="D365" s="38" t="s">
        <v>392</v>
      </c>
      <c r="E365" s="39">
        <v>1680015</v>
      </c>
      <c r="F365" s="40">
        <v>0.105812109719278</v>
      </c>
    </row>
    <row r="366" spans="3:6" x14ac:dyDescent="0.25">
      <c r="C366" s="31" t="s">
        <v>393</v>
      </c>
      <c r="D366" s="32" t="s">
        <v>394</v>
      </c>
      <c r="E366" s="36">
        <v>996263</v>
      </c>
      <c r="F366" s="37">
        <v>6.9833446875435896E-3</v>
      </c>
    </row>
    <row r="367" spans="3:6" x14ac:dyDescent="0.25">
      <c r="C367" s="31" t="s">
        <v>393</v>
      </c>
      <c r="D367" s="32" t="s">
        <v>395</v>
      </c>
      <c r="E367" s="36">
        <v>137275</v>
      </c>
      <c r="F367" s="37">
        <v>0.17889285836968799</v>
      </c>
    </row>
    <row r="368" spans="3:6" x14ac:dyDescent="0.25">
      <c r="C368" s="31" t="s">
        <v>393</v>
      </c>
      <c r="D368" s="32" t="s">
        <v>396</v>
      </c>
      <c r="E368" s="36">
        <v>133895</v>
      </c>
      <c r="F368" s="37">
        <v>0.332447655441446</v>
      </c>
    </row>
    <row r="369" spans="3:6" x14ac:dyDescent="0.25">
      <c r="C369" s="31" t="s">
        <v>393</v>
      </c>
      <c r="D369" s="32" t="s">
        <v>397</v>
      </c>
      <c r="E369" s="36">
        <v>148210</v>
      </c>
      <c r="F369" s="37">
        <v>2.2109734903864701E-2</v>
      </c>
    </row>
    <row r="370" spans="3:6" x14ac:dyDescent="0.25">
      <c r="C370" s="31" t="s">
        <v>393</v>
      </c>
      <c r="D370" s="32" t="s">
        <v>398</v>
      </c>
      <c r="E370" s="36">
        <v>2431231</v>
      </c>
      <c r="F370" s="37">
        <v>-1.2595012030167201E-3</v>
      </c>
    </row>
    <row r="371" spans="3:6" x14ac:dyDescent="0.25">
      <c r="C371" s="31" t="s">
        <v>393</v>
      </c>
      <c r="D371" s="32" t="s">
        <v>399</v>
      </c>
      <c r="E371" s="36">
        <v>617377</v>
      </c>
      <c r="F371" s="37">
        <v>8.4596813449243496E-3</v>
      </c>
    </row>
    <row r="372" spans="3:6" ht="25.5" x14ac:dyDescent="0.25">
      <c r="C372" s="38" t="s">
        <v>400</v>
      </c>
      <c r="D372" s="38" t="s">
        <v>400</v>
      </c>
      <c r="E372" s="39">
        <v>4464251</v>
      </c>
      <c r="F372" s="40">
        <v>1.51135173729502E-2</v>
      </c>
    </row>
    <row r="373" spans="3:6" x14ac:dyDescent="0.25">
      <c r="C373" s="31" t="s">
        <v>401</v>
      </c>
      <c r="D373" s="32" t="s">
        <v>402</v>
      </c>
      <c r="E373" s="36">
        <v>45937</v>
      </c>
      <c r="F373" s="37">
        <v>1.27874418502106E-2</v>
      </c>
    </row>
    <row r="374" spans="3:6" x14ac:dyDescent="0.25">
      <c r="C374" s="31" t="s">
        <v>401</v>
      </c>
      <c r="D374" s="32" t="s">
        <v>196</v>
      </c>
      <c r="E374" s="36">
        <v>403981.85</v>
      </c>
      <c r="F374" s="37">
        <v>6.46520559447082E-2</v>
      </c>
    </row>
    <row r="375" spans="3:6" x14ac:dyDescent="0.25">
      <c r="C375" s="31" t="s">
        <v>401</v>
      </c>
      <c r="D375" s="32" t="s">
        <v>148</v>
      </c>
      <c r="E375" s="36">
        <v>513869</v>
      </c>
      <c r="F375" s="37">
        <v>2.5304951350445401E-2</v>
      </c>
    </row>
    <row r="376" spans="3:6" x14ac:dyDescent="0.25">
      <c r="C376" s="31" t="s">
        <v>401</v>
      </c>
      <c r="D376" s="32" t="s">
        <v>403</v>
      </c>
      <c r="E376" s="36">
        <v>259343</v>
      </c>
      <c r="F376" s="37">
        <v>-5.3730862455128401E-3</v>
      </c>
    </row>
    <row r="377" spans="3:6" x14ac:dyDescent="0.25">
      <c r="C377" s="31" t="s">
        <v>401</v>
      </c>
      <c r="D377" s="32" t="s">
        <v>334</v>
      </c>
      <c r="E377" s="36">
        <v>6335160.1600000001</v>
      </c>
      <c r="F377" s="37">
        <v>5.6018880066732099E-2</v>
      </c>
    </row>
    <row r="378" spans="3:6" x14ac:dyDescent="0.25">
      <c r="C378" s="31" t="s">
        <v>401</v>
      </c>
      <c r="D378" s="32" t="s">
        <v>300</v>
      </c>
      <c r="E378" s="36">
        <v>78275</v>
      </c>
      <c r="F378" s="34" t="s">
        <v>7</v>
      </c>
    </row>
    <row r="379" spans="3:6" x14ac:dyDescent="0.25">
      <c r="C379" s="31" t="s">
        <v>401</v>
      </c>
      <c r="D379" s="32" t="s">
        <v>10</v>
      </c>
      <c r="E379" s="36">
        <v>765870.95</v>
      </c>
      <c r="F379" s="37">
        <v>1.82347784546057E-2</v>
      </c>
    </row>
    <row r="380" spans="3:6" x14ac:dyDescent="0.25">
      <c r="C380" s="31" t="s">
        <v>401</v>
      </c>
      <c r="D380" s="32" t="s">
        <v>404</v>
      </c>
      <c r="E380" s="36">
        <v>231390</v>
      </c>
      <c r="F380" s="37">
        <v>7.9038057087963604E-2</v>
      </c>
    </row>
    <row r="381" spans="3:6" x14ac:dyDescent="0.25">
      <c r="C381" s="31" t="s">
        <v>401</v>
      </c>
      <c r="D381" s="32" t="s">
        <v>405</v>
      </c>
      <c r="E381" s="36">
        <v>421862</v>
      </c>
      <c r="F381" s="37">
        <v>0.18322745312521899</v>
      </c>
    </row>
    <row r="382" spans="3:6" x14ac:dyDescent="0.25">
      <c r="C382" s="31" t="s">
        <v>401</v>
      </c>
      <c r="D382" s="32" t="s">
        <v>406</v>
      </c>
      <c r="E382" s="36">
        <v>346213</v>
      </c>
      <c r="F382" s="37">
        <v>0.306834009625366</v>
      </c>
    </row>
    <row r="383" spans="3:6" ht="25.5" x14ac:dyDescent="0.25">
      <c r="C383" s="38" t="s">
        <v>407</v>
      </c>
      <c r="D383" s="38" t="s">
        <v>407</v>
      </c>
      <c r="E383" s="39">
        <v>9401901.9600000009</v>
      </c>
      <c r="F383" s="40">
        <v>7.1577228308787294E-2</v>
      </c>
    </row>
    <row r="384" spans="3:6" x14ac:dyDescent="0.25">
      <c r="C384" s="31" t="s">
        <v>408</v>
      </c>
      <c r="D384" s="32" t="s">
        <v>409</v>
      </c>
      <c r="E384" s="36">
        <v>8153</v>
      </c>
      <c r="F384" s="37">
        <v>-0.141066160977665</v>
      </c>
    </row>
    <row r="385" spans="3:6" x14ac:dyDescent="0.25">
      <c r="C385" s="31" t="s">
        <v>408</v>
      </c>
      <c r="D385" s="32" t="s">
        <v>410</v>
      </c>
      <c r="E385" s="36">
        <v>1164530</v>
      </c>
      <c r="F385" s="37">
        <v>-6.8414008708444704E-2</v>
      </c>
    </row>
    <row r="386" spans="3:6" x14ac:dyDescent="0.25">
      <c r="C386" s="31" t="s">
        <v>408</v>
      </c>
      <c r="D386" s="32" t="s">
        <v>411</v>
      </c>
      <c r="E386" s="36">
        <v>388290</v>
      </c>
      <c r="F386" s="37">
        <v>1.71396238870247E-2</v>
      </c>
    </row>
    <row r="387" spans="3:6" x14ac:dyDescent="0.25">
      <c r="C387" s="31" t="s">
        <v>408</v>
      </c>
      <c r="D387" s="32" t="s">
        <v>412</v>
      </c>
      <c r="E387" s="36">
        <v>192809</v>
      </c>
      <c r="F387" s="37">
        <v>0.53227318964969195</v>
      </c>
    </row>
    <row r="388" spans="3:6" x14ac:dyDescent="0.25">
      <c r="C388" s="31" t="s">
        <v>408</v>
      </c>
      <c r="D388" s="32" t="s">
        <v>413</v>
      </c>
      <c r="E388" s="36">
        <v>147937</v>
      </c>
      <c r="F388" s="37">
        <v>0.20832958972809201</v>
      </c>
    </row>
    <row r="389" spans="3:6" x14ac:dyDescent="0.25">
      <c r="C389" s="31" t="s">
        <v>408</v>
      </c>
      <c r="D389" s="32" t="s">
        <v>414</v>
      </c>
      <c r="E389" s="36">
        <v>61823</v>
      </c>
      <c r="F389" s="37">
        <v>0.10486998480922199</v>
      </c>
    </row>
    <row r="390" spans="3:6" x14ac:dyDescent="0.25">
      <c r="C390" s="31" t="s">
        <v>408</v>
      </c>
      <c r="D390" s="32" t="s">
        <v>415</v>
      </c>
      <c r="E390" s="36">
        <v>181839</v>
      </c>
      <c r="F390" s="37">
        <v>7.25749845164715E-2</v>
      </c>
    </row>
    <row r="391" spans="3:6" x14ac:dyDescent="0.25">
      <c r="C391" s="31" t="s">
        <v>408</v>
      </c>
      <c r="D391" s="32" t="s">
        <v>416</v>
      </c>
      <c r="E391" s="36">
        <v>1025613</v>
      </c>
      <c r="F391" s="37">
        <v>0.233636125257706</v>
      </c>
    </row>
    <row r="392" spans="3:6" x14ac:dyDescent="0.25">
      <c r="C392" s="31" t="s">
        <v>408</v>
      </c>
      <c r="D392" s="32" t="s">
        <v>417</v>
      </c>
      <c r="E392" s="36">
        <v>140303</v>
      </c>
      <c r="F392" s="37">
        <v>0.12261259891661801</v>
      </c>
    </row>
    <row r="393" spans="3:6" x14ac:dyDescent="0.25">
      <c r="C393" s="31" t="s">
        <v>408</v>
      </c>
      <c r="D393" s="32" t="s">
        <v>418</v>
      </c>
      <c r="E393" s="36">
        <v>634012</v>
      </c>
      <c r="F393" s="37">
        <v>8.7799546701576206E-2</v>
      </c>
    </row>
    <row r="394" spans="3:6" x14ac:dyDescent="0.25">
      <c r="C394" s="31" t="s">
        <v>408</v>
      </c>
      <c r="D394" s="32" t="s">
        <v>419</v>
      </c>
      <c r="E394" s="36">
        <v>58556</v>
      </c>
      <c r="F394" s="37">
        <v>0.223331801278569</v>
      </c>
    </row>
    <row r="395" spans="3:6" x14ac:dyDescent="0.25">
      <c r="C395" s="31" t="s">
        <v>408</v>
      </c>
      <c r="D395" s="32" t="s">
        <v>420</v>
      </c>
      <c r="E395" s="36">
        <v>463</v>
      </c>
      <c r="F395" s="37">
        <v>2.8583333333333298</v>
      </c>
    </row>
    <row r="396" spans="3:6" x14ac:dyDescent="0.25">
      <c r="C396" s="31" t="s">
        <v>408</v>
      </c>
      <c r="D396" s="32" t="s">
        <v>421</v>
      </c>
      <c r="E396" s="36">
        <v>1358911</v>
      </c>
      <c r="F396" s="37">
        <v>2.7800846194921298E-2</v>
      </c>
    </row>
    <row r="397" spans="3:6" x14ac:dyDescent="0.25">
      <c r="C397" s="31" t="s">
        <v>408</v>
      </c>
      <c r="D397" s="32" t="s">
        <v>422</v>
      </c>
      <c r="E397" s="36">
        <v>69510</v>
      </c>
      <c r="F397" s="37">
        <v>2.3823171621818902</v>
      </c>
    </row>
    <row r="398" spans="3:6" x14ac:dyDescent="0.25">
      <c r="C398" s="38" t="s">
        <v>423</v>
      </c>
      <c r="D398" s="38" t="s">
        <v>423</v>
      </c>
      <c r="E398" s="39">
        <v>5432749</v>
      </c>
      <c r="F398" s="40">
        <v>7.6873872877421798E-2</v>
      </c>
    </row>
    <row r="399" spans="3:6" x14ac:dyDescent="0.25">
      <c r="C399" s="31" t="s">
        <v>424</v>
      </c>
      <c r="D399" s="32" t="s">
        <v>425</v>
      </c>
      <c r="E399" s="36">
        <v>1585718</v>
      </c>
      <c r="F399" s="37">
        <v>0.13326524909469201</v>
      </c>
    </row>
    <row r="400" spans="3:6" x14ac:dyDescent="0.25">
      <c r="C400" s="31" t="s">
        <v>424</v>
      </c>
      <c r="D400" s="32" t="s">
        <v>426</v>
      </c>
      <c r="E400" s="36">
        <v>2365110</v>
      </c>
      <c r="F400" s="37">
        <v>0.354739707321097</v>
      </c>
    </row>
    <row r="401" spans="3:6" x14ac:dyDescent="0.25">
      <c r="C401" s="31" t="s">
        <v>424</v>
      </c>
      <c r="D401" s="32" t="s">
        <v>427</v>
      </c>
      <c r="E401" s="36">
        <v>776218</v>
      </c>
      <c r="F401" s="37">
        <v>0.22314755431314201</v>
      </c>
    </row>
    <row r="402" spans="3:6" x14ac:dyDescent="0.25">
      <c r="C402" s="31" t="s">
        <v>424</v>
      </c>
      <c r="D402" s="32" t="s">
        <v>428</v>
      </c>
      <c r="E402" s="36">
        <v>1064904</v>
      </c>
      <c r="F402" s="37">
        <v>0.131637813499903</v>
      </c>
    </row>
    <row r="403" spans="3:6" x14ac:dyDescent="0.25">
      <c r="C403" s="31" t="s">
        <v>424</v>
      </c>
      <c r="D403" s="32" t="s">
        <v>429</v>
      </c>
      <c r="E403" s="36">
        <v>899676</v>
      </c>
      <c r="F403" s="37">
        <v>0.13366288600946799</v>
      </c>
    </row>
    <row r="404" spans="3:6" x14ac:dyDescent="0.25">
      <c r="C404" s="31" t="s">
        <v>424</v>
      </c>
      <c r="D404" s="32" t="s">
        <v>100</v>
      </c>
      <c r="E404" s="36">
        <v>79121.119999999995</v>
      </c>
      <c r="F404" s="37">
        <v>4.2882257992659198E-2</v>
      </c>
    </row>
    <row r="405" spans="3:6" x14ac:dyDescent="0.25">
      <c r="C405" s="31" t="s">
        <v>424</v>
      </c>
      <c r="D405" s="32" t="s">
        <v>41</v>
      </c>
      <c r="E405" s="36">
        <v>2980363</v>
      </c>
      <c r="F405" s="37">
        <v>0.29835841790265899</v>
      </c>
    </row>
    <row r="406" spans="3:6" x14ac:dyDescent="0.25">
      <c r="C406" s="31" t="s">
        <v>424</v>
      </c>
      <c r="D406" s="32" t="s">
        <v>430</v>
      </c>
      <c r="E406" s="36">
        <v>60027</v>
      </c>
      <c r="F406" s="37">
        <v>1.4878184861446901E-2</v>
      </c>
    </row>
    <row r="407" spans="3:6" x14ac:dyDescent="0.25">
      <c r="C407" s="31" t="s">
        <v>424</v>
      </c>
      <c r="D407" s="32" t="s">
        <v>103</v>
      </c>
      <c r="E407" s="36">
        <v>24002.720000000001</v>
      </c>
      <c r="F407" s="37">
        <v>0.22054845231654199</v>
      </c>
    </row>
    <row r="408" spans="3:6" x14ac:dyDescent="0.25">
      <c r="C408" s="31" t="s">
        <v>424</v>
      </c>
      <c r="D408" s="32" t="s">
        <v>431</v>
      </c>
      <c r="E408" s="36">
        <v>101843</v>
      </c>
      <c r="F408" s="37">
        <v>7.4327246642826306E-2</v>
      </c>
    </row>
    <row r="409" spans="3:6" x14ac:dyDescent="0.25">
      <c r="C409" s="31" t="s">
        <v>424</v>
      </c>
      <c r="D409" s="32" t="s">
        <v>432</v>
      </c>
      <c r="E409" s="36">
        <v>86369</v>
      </c>
      <c r="F409" s="37">
        <v>0.117755920797205</v>
      </c>
    </row>
    <row r="410" spans="3:6" x14ac:dyDescent="0.25">
      <c r="C410" s="31" t="s">
        <v>424</v>
      </c>
      <c r="D410" s="32" t="s">
        <v>433</v>
      </c>
      <c r="E410" s="36">
        <v>91261</v>
      </c>
      <c r="F410" s="37">
        <v>-0.12268440633321499</v>
      </c>
    </row>
    <row r="411" spans="3:6" x14ac:dyDescent="0.25">
      <c r="C411" s="31" t="s">
        <v>424</v>
      </c>
      <c r="D411" s="32" t="s">
        <v>434</v>
      </c>
      <c r="E411" s="36">
        <v>4295127</v>
      </c>
      <c r="F411" s="37">
        <v>0.17711928648125999</v>
      </c>
    </row>
    <row r="412" spans="3:6" x14ac:dyDescent="0.25">
      <c r="C412" s="38" t="s">
        <v>435</v>
      </c>
      <c r="D412" s="38" t="s">
        <v>435</v>
      </c>
      <c r="E412" s="39">
        <v>14409739.84</v>
      </c>
      <c r="F412" s="40">
        <v>0.21198312597677099</v>
      </c>
    </row>
    <row r="413" spans="3:6" x14ac:dyDescent="0.25">
      <c r="C413" s="31" t="s">
        <v>436</v>
      </c>
      <c r="D413" s="32" t="s">
        <v>437</v>
      </c>
      <c r="E413" s="36">
        <v>55716</v>
      </c>
      <c r="F413" s="37">
        <v>0.59174927863325999</v>
      </c>
    </row>
    <row r="414" spans="3:6" ht="25.5" x14ac:dyDescent="0.25">
      <c r="C414" s="38" t="s">
        <v>438</v>
      </c>
      <c r="D414" s="38" t="s">
        <v>438</v>
      </c>
      <c r="E414" s="39">
        <v>55716</v>
      </c>
      <c r="F414" s="40">
        <v>0.59174927863325999</v>
      </c>
    </row>
    <row r="415" spans="3:6" x14ac:dyDescent="0.25">
      <c r="C415" s="31" t="s">
        <v>439</v>
      </c>
      <c r="D415" s="32" t="s">
        <v>440</v>
      </c>
      <c r="E415" s="36">
        <v>38929</v>
      </c>
      <c r="F415" s="37">
        <v>-7.1704502098435693E-2</v>
      </c>
    </row>
    <row r="416" spans="3:6" x14ac:dyDescent="0.25">
      <c r="C416" s="31" t="s">
        <v>439</v>
      </c>
      <c r="D416" s="32" t="s">
        <v>441</v>
      </c>
      <c r="E416" s="36">
        <v>115446</v>
      </c>
      <c r="F416" s="37">
        <v>-1.17363055034798E-2</v>
      </c>
    </row>
    <row r="417" spans="3:6" x14ac:dyDescent="0.25">
      <c r="C417" s="31" t="s">
        <v>439</v>
      </c>
      <c r="D417" s="32" t="s">
        <v>442</v>
      </c>
      <c r="E417" s="36">
        <v>16449</v>
      </c>
      <c r="F417" s="37">
        <v>1.0287370498273301</v>
      </c>
    </row>
    <row r="418" spans="3:6" x14ac:dyDescent="0.25">
      <c r="C418" s="31" t="s">
        <v>439</v>
      </c>
      <c r="D418" s="32" t="s">
        <v>443</v>
      </c>
      <c r="E418" s="36">
        <v>411343</v>
      </c>
      <c r="F418" s="37">
        <v>-6.1657678866350998E-2</v>
      </c>
    </row>
    <row r="419" spans="3:6" ht="25.5" x14ac:dyDescent="0.25">
      <c r="C419" s="38" t="s">
        <v>444</v>
      </c>
      <c r="D419" s="38" t="s">
        <v>444</v>
      </c>
      <c r="E419" s="39">
        <v>582167</v>
      </c>
      <c r="F419" s="40">
        <v>-3.8110942397390803E-2</v>
      </c>
    </row>
    <row r="420" spans="3:6" x14ac:dyDescent="0.25">
      <c r="C420" s="31" t="s">
        <v>445</v>
      </c>
      <c r="D420" s="32" t="s">
        <v>446</v>
      </c>
      <c r="E420" s="36">
        <v>303139</v>
      </c>
      <c r="F420" s="37">
        <v>-0.26536690577743299</v>
      </c>
    </row>
    <row r="421" spans="3:6" x14ac:dyDescent="0.25">
      <c r="C421" s="31" t="s">
        <v>445</v>
      </c>
      <c r="D421" s="32" t="s">
        <v>447</v>
      </c>
      <c r="E421" s="36">
        <v>1057500</v>
      </c>
      <c r="F421" s="37">
        <v>0.98759515083168903</v>
      </c>
    </row>
    <row r="422" spans="3:6" x14ac:dyDescent="0.25">
      <c r="C422" s="31" t="s">
        <v>445</v>
      </c>
      <c r="D422" s="32" t="s">
        <v>211</v>
      </c>
      <c r="E422" s="36">
        <v>1519440.07</v>
      </c>
      <c r="F422" s="37">
        <v>-3.4210667400243898E-3</v>
      </c>
    </row>
    <row r="423" spans="3:6" x14ac:dyDescent="0.25">
      <c r="C423" s="31" t="s">
        <v>445</v>
      </c>
      <c r="D423" s="32" t="s">
        <v>329</v>
      </c>
      <c r="E423" s="36">
        <v>5766719.6399999997</v>
      </c>
      <c r="F423" s="37">
        <v>8.0357482691506398E-3</v>
      </c>
    </row>
    <row r="424" spans="3:6" x14ac:dyDescent="0.25">
      <c r="C424" s="31" t="s">
        <v>445</v>
      </c>
      <c r="D424" s="32" t="s">
        <v>448</v>
      </c>
      <c r="E424" s="36">
        <v>23440</v>
      </c>
      <c r="F424" s="37">
        <v>-0.13839367763278801</v>
      </c>
    </row>
    <row r="425" spans="3:6" x14ac:dyDescent="0.25">
      <c r="C425" s="31" t="s">
        <v>445</v>
      </c>
      <c r="D425" s="32" t="s">
        <v>449</v>
      </c>
      <c r="E425" s="36">
        <v>3352656</v>
      </c>
      <c r="F425" s="37">
        <v>2.6158008486475001E-3</v>
      </c>
    </row>
    <row r="426" spans="3:6" x14ac:dyDescent="0.25">
      <c r="C426" s="31" t="s">
        <v>445</v>
      </c>
      <c r="D426" s="32" t="s">
        <v>197</v>
      </c>
      <c r="E426" s="36">
        <v>57427.09</v>
      </c>
      <c r="F426" s="37">
        <v>-2.4047080600665498E-2</v>
      </c>
    </row>
    <row r="427" spans="3:6" x14ac:dyDescent="0.25">
      <c r="C427" s="31" t="s">
        <v>445</v>
      </c>
      <c r="D427" s="32" t="s">
        <v>450</v>
      </c>
      <c r="E427" s="36">
        <v>969895</v>
      </c>
      <c r="F427" s="37">
        <v>8.7427417573608293E-2</v>
      </c>
    </row>
    <row r="428" spans="3:6" x14ac:dyDescent="0.25">
      <c r="C428" s="31" t="s">
        <v>445</v>
      </c>
      <c r="D428" s="32" t="s">
        <v>451</v>
      </c>
      <c r="E428" s="36">
        <v>129750</v>
      </c>
      <c r="F428" s="37">
        <v>-9.1789357932677597E-3</v>
      </c>
    </row>
    <row r="429" spans="3:6" x14ac:dyDescent="0.25">
      <c r="C429" s="31" t="s">
        <v>445</v>
      </c>
      <c r="D429" s="32" t="s">
        <v>452</v>
      </c>
      <c r="E429" s="36">
        <v>10323339</v>
      </c>
      <c r="F429" s="37">
        <v>0.41678328703515</v>
      </c>
    </row>
    <row r="430" spans="3:6" x14ac:dyDescent="0.25">
      <c r="C430" s="31" t="s">
        <v>445</v>
      </c>
      <c r="D430" s="32" t="s">
        <v>453</v>
      </c>
      <c r="E430" s="36">
        <v>260234</v>
      </c>
      <c r="F430" s="37">
        <v>0.117450039075583</v>
      </c>
    </row>
    <row r="431" spans="3:6" x14ac:dyDescent="0.25">
      <c r="C431" s="31" t="s">
        <v>445</v>
      </c>
      <c r="D431" s="32" t="s">
        <v>454</v>
      </c>
      <c r="E431" s="36">
        <v>9589</v>
      </c>
      <c r="F431" s="37">
        <v>0.26353933324548701</v>
      </c>
    </row>
    <row r="432" spans="3:6" x14ac:dyDescent="0.25">
      <c r="C432" s="31" t="s">
        <v>445</v>
      </c>
      <c r="D432" s="32" t="s">
        <v>455</v>
      </c>
      <c r="E432" s="36">
        <v>534835</v>
      </c>
      <c r="F432" s="37">
        <v>6.5312870360226705E-2</v>
      </c>
    </row>
    <row r="433" spans="3:6" x14ac:dyDescent="0.25">
      <c r="C433" s="31" t="s">
        <v>445</v>
      </c>
      <c r="D433" s="32" t="s">
        <v>456</v>
      </c>
      <c r="E433" s="36">
        <v>191898</v>
      </c>
      <c r="F433" s="37">
        <v>-3.9293036775583301E-3</v>
      </c>
    </row>
    <row r="434" spans="3:6" x14ac:dyDescent="0.25">
      <c r="C434" s="31" t="s">
        <v>445</v>
      </c>
      <c r="D434" s="32" t="s">
        <v>457</v>
      </c>
      <c r="E434" s="36">
        <v>344435</v>
      </c>
      <c r="F434" s="37">
        <v>0.10357279027519201</v>
      </c>
    </row>
    <row r="435" spans="3:6" x14ac:dyDescent="0.25">
      <c r="C435" s="31" t="s">
        <v>445</v>
      </c>
      <c r="D435" s="32" t="s">
        <v>458</v>
      </c>
      <c r="E435" s="36">
        <v>208969</v>
      </c>
      <c r="F435" s="37">
        <v>0.134621962807113</v>
      </c>
    </row>
    <row r="436" spans="3:6" x14ac:dyDescent="0.25">
      <c r="C436" s="31" t="s">
        <v>445</v>
      </c>
      <c r="D436" s="32" t="s">
        <v>459</v>
      </c>
      <c r="E436" s="36">
        <v>1437341</v>
      </c>
      <c r="F436" s="37">
        <v>8.7351810650493703E-2</v>
      </c>
    </row>
    <row r="437" spans="3:6" x14ac:dyDescent="0.25">
      <c r="C437" s="31" t="s">
        <v>445</v>
      </c>
      <c r="D437" s="32" t="s">
        <v>460</v>
      </c>
      <c r="E437" s="36">
        <v>164360</v>
      </c>
      <c r="F437" s="37">
        <v>2.8921998247151599E-2</v>
      </c>
    </row>
    <row r="438" spans="3:6" x14ac:dyDescent="0.25">
      <c r="C438" s="31" t="s">
        <v>445</v>
      </c>
      <c r="D438" s="32" t="s">
        <v>461</v>
      </c>
      <c r="E438" s="36">
        <v>437513</v>
      </c>
      <c r="F438" s="37">
        <v>7.4044251763221394E-2</v>
      </c>
    </row>
    <row r="439" spans="3:6" ht="25.5" x14ac:dyDescent="0.25">
      <c r="C439" s="38" t="s">
        <v>462</v>
      </c>
      <c r="D439" s="38" t="s">
        <v>462</v>
      </c>
      <c r="E439" s="39">
        <v>27092479.800000001</v>
      </c>
      <c r="F439" s="40">
        <v>0.165277860516235</v>
      </c>
    </row>
    <row r="440" spans="3:6" x14ac:dyDescent="0.25">
      <c r="C440" s="31" t="s">
        <v>463</v>
      </c>
      <c r="D440" s="32" t="s">
        <v>464</v>
      </c>
      <c r="E440" s="36">
        <v>1092031</v>
      </c>
      <c r="F440" s="37">
        <v>0.33390539801043601</v>
      </c>
    </row>
    <row r="441" spans="3:6" x14ac:dyDescent="0.25">
      <c r="C441" s="31" t="s">
        <v>463</v>
      </c>
      <c r="D441" s="32" t="s">
        <v>465</v>
      </c>
      <c r="E441" s="36">
        <v>69435</v>
      </c>
      <c r="F441" s="37">
        <v>0.150119260584377</v>
      </c>
    </row>
    <row r="442" spans="3:6" x14ac:dyDescent="0.25">
      <c r="C442" s="31" t="s">
        <v>463</v>
      </c>
      <c r="D442" s="32" t="s">
        <v>466</v>
      </c>
      <c r="E442" s="36">
        <v>45514</v>
      </c>
      <c r="F442" s="37">
        <v>0.41409308394954297</v>
      </c>
    </row>
    <row r="443" spans="3:6" x14ac:dyDescent="0.25">
      <c r="C443" s="31" t="s">
        <v>463</v>
      </c>
      <c r="D443" s="32" t="s">
        <v>467</v>
      </c>
      <c r="E443" s="36">
        <v>1253571</v>
      </c>
      <c r="F443" s="37">
        <v>7.0656783189548003E-2</v>
      </c>
    </row>
    <row r="444" spans="3:6" x14ac:dyDescent="0.25">
      <c r="C444" s="31" t="s">
        <v>463</v>
      </c>
      <c r="D444" s="32" t="s">
        <v>300</v>
      </c>
      <c r="E444" s="36">
        <v>13987</v>
      </c>
      <c r="F444" s="34" t="s">
        <v>7</v>
      </c>
    </row>
    <row r="445" spans="3:6" x14ac:dyDescent="0.25">
      <c r="C445" s="31" t="s">
        <v>463</v>
      </c>
      <c r="D445" s="32" t="s">
        <v>468</v>
      </c>
      <c r="E445" s="36">
        <v>1356913</v>
      </c>
      <c r="F445" s="37">
        <v>9.6733754650505793E-2</v>
      </c>
    </row>
    <row r="446" spans="3:6" x14ac:dyDescent="0.25">
      <c r="C446" s="31" t="s">
        <v>463</v>
      </c>
      <c r="D446" s="32" t="s">
        <v>469</v>
      </c>
      <c r="E446" s="36">
        <v>28646</v>
      </c>
      <c r="F446" s="37">
        <v>0.38540407215747002</v>
      </c>
    </row>
    <row r="447" spans="3:6" x14ac:dyDescent="0.25">
      <c r="C447" s="31" t="s">
        <v>463</v>
      </c>
      <c r="D447" s="32" t="s">
        <v>470</v>
      </c>
      <c r="E447" s="36">
        <v>3390221</v>
      </c>
      <c r="F447" s="37">
        <v>3.8746709700863503E-2</v>
      </c>
    </row>
    <row r="448" spans="3:6" x14ac:dyDescent="0.25">
      <c r="C448" s="31" t="s">
        <v>463</v>
      </c>
      <c r="D448" s="32" t="s">
        <v>471</v>
      </c>
      <c r="E448" s="36">
        <v>905418</v>
      </c>
      <c r="F448" s="37">
        <v>0.17194228680821</v>
      </c>
    </row>
    <row r="449" spans="3:6" x14ac:dyDescent="0.25">
      <c r="C449" s="31" t="s">
        <v>463</v>
      </c>
      <c r="D449" s="32" t="s">
        <v>472</v>
      </c>
      <c r="E449" s="36">
        <v>316122</v>
      </c>
      <c r="F449" s="37">
        <v>0.222114834459616</v>
      </c>
    </row>
    <row r="450" spans="3:6" x14ac:dyDescent="0.25">
      <c r="C450" s="31" t="s">
        <v>463</v>
      </c>
      <c r="D450" s="32" t="s">
        <v>473</v>
      </c>
      <c r="E450" s="36">
        <v>50148</v>
      </c>
      <c r="F450" s="37">
        <v>0.26876660341556002</v>
      </c>
    </row>
    <row r="451" spans="3:6" ht="25.5" x14ac:dyDescent="0.25">
      <c r="C451" s="38" t="s">
        <v>474</v>
      </c>
      <c r="D451" s="38" t="s">
        <v>474</v>
      </c>
      <c r="E451" s="39">
        <v>8522006</v>
      </c>
      <c r="F451" s="40">
        <v>0.110429403086632</v>
      </c>
    </row>
    <row r="452" spans="3:6" x14ac:dyDescent="0.25">
      <c r="C452" s="31" t="s">
        <v>475</v>
      </c>
      <c r="D452" s="32" t="s">
        <v>476</v>
      </c>
      <c r="E452" s="36">
        <v>34139</v>
      </c>
      <c r="F452" s="37">
        <v>-7.0617700705088104E-2</v>
      </c>
    </row>
    <row r="453" spans="3:6" x14ac:dyDescent="0.25">
      <c r="C453" s="31" t="s">
        <v>475</v>
      </c>
      <c r="D453" s="32" t="s">
        <v>477</v>
      </c>
      <c r="E453" s="36">
        <v>115888</v>
      </c>
      <c r="F453" s="37">
        <v>9.9777933835671004E-2</v>
      </c>
    </row>
    <row r="454" spans="3:6" x14ac:dyDescent="0.25">
      <c r="C454" s="31" t="s">
        <v>475</v>
      </c>
      <c r="D454" s="32" t="s">
        <v>478</v>
      </c>
      <c r="E454" s="36">
        <v>335691</v>
      </c>
      <c r="F454" s="37">
        <v>0.186635936555517</v>
      </c>
    </row>
    <row r="455" spans="3:6" x14ac:dyDescent="0.25">
      <c r="C455" s="31" t="s">
        <v>475</v>
      </c>
      <c r="D455" s="32" t="s">
        <v>479</v>
      </c>
      <c r="E455" s="36">
        <v>1197931</v>
      </c>
      <c r="F455" s="37">
        <v>1.6269735898869399E-2</v>
      </c>
    </row>
    <row r="456" spans="3:6" ht="25.5" x14ac:dyDescent="0.25">
      <c r="C456" s="38" t="s">
        <v>480</v>
      </c>
      <c r="D456" s="38" t="s">
        <v>480</v>
      </c>
      <c r="E456" s="39">
        <v>1683649</v>
      </c>
      <c r="F456" s="40">
        <v>4.9818145312900401E-2</v>
      </c>
    </row>
    <row r="457" spans="3:6" x14ac:dyDescent="0.25">
      <c r="C457" s="31" t="s">
        <v>481</v>
      </c>
      <c r="D457" s="32" t="s">
        <v>482</v>
      </c>
      <c r="E457" s="36">
        <v>183796</v>
      </c>
      <c r="F457" s="37">
        <v>-0.21003000060173099</v>
      </c>
    </row>
    <row r="458" spans="3:6" x14ac:dyDescent="0.25">
      <c r="C458" s="31" t="s">
        <v>481</v>
      </c>
      <c r="D458" s="32" t="s">
        <v>248</v>
      </c>
      <c r="E458" s="36">
        <v>354129</v>
      </c>
      <c r="F458" s="37">
        <v>0.13662814023577999</v>
      </c>
    </row>
    <row r="459" spans="3:6" ht="25.5" x14ac:dyDescent="0.25">
      <c r="C459" s="38" t="s">
        <v>483</v>
      </c>
      <c r="D459" s="38" t="s">
        <v>483</v>
      </c>
      <c r="E459" s="39">
        <v>537925</v>
      </c>
      <c r="F459" s="40">
        <v>-1.15724620238395E-2</v>
      </c>
    </row>
    <row r="460" spans="3:6" x14ac:dyDescent="0.25">
      <c r="C460" s="31" t="s">
        <v>484</v>
      </c>
      <c r="D460" s="32" t="s">
        <v>265</v>
      </c>
      <c r="E460" s="36">
        <v>119363.1</v>
      </c>
      <c r="F460" s="37">
        <v>5.8375106557410503E-2</v>
      </c>
    </row>
    <row r="461" spans="3:6" x14ac:dyDescent="0.25">
      <c r="C461" s="31" t="s">
        <v>484</v>
      </c>
      <c r="D461" s="32" t="s">
        <v>485</v>
      </c>
      <c r="E461" s="36">
        <v>496210</v>
      </c>
      <c r="F461" s="37">
        <v>3.62903141596339E-2</v>
      </c>
    </row>
    <row r="462" spans="3:6" x14ac:dyDescent="0.25">
      <c r="C462" s="31" t="s">
        <v>484</v>
      </c>
      <c r="D462" s="32" t="s">
        <v>486</v>
      </c>
      <c r="E462" s="36">
        <v>57444</v>
      </c>
      <c r="F462" s="37">
        <v>0.112910725356479</v>
      </c>
    </row>
    <row r="463" spans="3:6" x14ac:dyDescent="0.25">
      <c r="C463" s="31" t="s">
        <v>484</v>
      </c>
      <c r="D463" s="32" t="s">
        <v>487</v>
      </c>
      <c r="E463" s="36">
        <v>20737</v>
      </c>
      <c r="F463" s="37">
        <v>7.4845798994453899E-2</v>
      </c>
    </row>
    <row r="464" spans="3:6" x14ac:dyDescent="0.25">
      <c r="C464" s="31" t="s">
        <v>484</v>
      </c>
      <c r="D464" s="32" t="s">
        <v>488</v>
      </c>
      <c r="E464" s="36">
        <v>3270076</v>
      </c>
      <c r="F464" s="37">
        <v>3.8145401106884899E-2</v>
      </c>
    </row>
    <row r="465" spans="3:6" x14ac:dyDescent="0.25">
      <c r="C465" s="31" t="s">
        <v>484</v>
      </c>
      <c r="D465" s="32" t="s">
        <v>489</v>
      </c>
      <c r="E465" s="36">
        <v>1411819</v>
      </c>
      <c r="F465" s="37">
        <v>-1.2946599297927699E-2</v>
      </c>
    </row>
    <row r="466" spans="3:6" x14ac:dyDescent="0.25">
      <c r="C466" s="31" t="s">
        <v>484</v>
      </c>
      <c r="D466" s="32" t="s">
        <v>269</v>
      </c>
      <c r="E466" s="36">
        <v>2086016.73</v>
      </c>
      <c r="F466" s="37">
        <v>3.8916126324215303E-2</v>
      </c>
    </row>
    <row r="467" spans="3:6" ht="25.5" x14ac:dyDescent="0.25">
      <c r="C467" s="38" t="s">
        <v>490</v>
      </c>
      <c r="D467" s="38" t="s">
        <v>490</v>
      </c>
      <c r="E467" s="39">
        <v>7461665.8300000001</v>
      </c>
      <c r="F467" s="40">
        <v>2.9101960833488399E-2</v>
      </c>
    </row>
    <row r="468" spans="3:6" x14ac:dyDescent="0.25">
      <c r="C468" s="41" t="s">
        <v>491</v>
      </c>
      <c r="D468" s="42" t="s">
        <v>492</v>
      </c>
      <c r="E468" s="43">
        <v>330971688</v>
      </c>
      <c r="F468" s="44">
        <v>7.7216104767635199E-2</v>
      </c>
    </row>
  </sheetData>
  <mergeCells count="3">
    <mergeCell ref="G3:I3"/>
    <mergeCell ref="G5:U5"/>
    <mergeCell ref="G6:U6"/>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97452-75C1-43CA-8751-4C970EA021FE}">
  <dimension ref="B1:R43"/>
  <sheetViews>
    <sheetView workbookViewId="0">
      <selection activeCell="C2" sqref="C2:R2"/>
    </sheetView>
  </sheetViews>
  <sheetFormatPr defaultColWidth="8.85546875" defaultRowHeight="15" x14ac:dyDescent="0.25"/>
  <cols>
    <col min="1" max="1" width="1.28515625" style="1" customWidth="1"/>
    <col min="2" max="2" width="0.140625" style="1" customWidth="1"/>
    <col min="3" max="3" width="7.140625" style="1" customWidth="1"/>
    <col min="4" max="15" width="9" style="1" customWidth="1"/>
    <col min="16" max="16" width="11.140625" style="1" customWidth="1"/>
    <col min="17" max="17" width="0" style="1" hidden="1" customWidth="1"/>
    <col min="18" max="18" width="0.140625" style="1" customWidth="1"/>
    <col min="19" max="19" width="1" style="1" customWidth="1"/>
    <col min="20" max="16384" width="8.85546875" style="1"/>
  </cols>
  <sheetData>
    <row r="1" spans="2:18" ht="5.85" customHeight="1" x14ac:dyDescent="0.25"/>
    <row r="2" spans="2:18" ht="20.45" customHeight="1" x14ac:dyDescent="0.25">
      <c r="C2" s="72" t="s">
        <v>493</v>
      </c>
      <c r="D2" s="73"/>
      <c r="E2" s="73"/>
      <c r="F2" s="73"/>
      <c r="G2" s="73"/>
      <c r="H2" s="73"/>
      <c r="I2" s="73"/>
      <c r="J2" s="73"/>
      <c r="K2" s="73"/>
      <c r="L2" s="73"/>
      <c r="M2" s="73"/>
      <c r="N2" s="73"/>
      <c r="O2" s="73"/>
      <c r="P2" s="73"/>
      <c r="Q2" s="73"/>
      <c r="R2" s="73"/>
    </row>
    <row r="3" spans="2:18" ht="1.35" customHeight="1" x14ac:dyDescent="0.25"/>
    <row r="4" spans="2:18" ht="20.45" customHeight="1" x14ac:dyDescent="0.25">
      <c r="B4" s="72" t="s">
        <v>224</v>
      </c>
      <c r="C4" s="73"/>
      <c r="D4" s="73"/>
      <c r="E4" s="73"/>
      <c r="F4" s="73"/>
      <c r="G4" s="73"/>
      <c r="H4" s="73"/>
      <c r="I4" s="73"/>
      <c r="J4" s="73"/>
      <c r="K4" s="73"/>
      <c r="L4" s="73"/>
      <c r="M4" s="73"/>
      <c r="N4" s="73"/>
      <c r="O4" s="73"/>
      <c r="P4" s="73"/>
    </row>
    <row r="5" spans="2:18" ht="8.4499999999999993" customHeight="1" x14ac:dyDescent="0.25"/>
    <row r="6" spans="2:18" ht="13.5" customHeight="1" x14ac:dyDescent="0.25">
      <c r="B6" s="80" t="s">
        <v>494</v>
      </c>
      <c r="C6" s="73"/>
      <c r="D6" s="73"/>
      <c r="E6" s="73"/>
      <c r="F6" s="73"/>
      <c r="G6" s="73"/>
      <c r="H6" s="73"/>
      <c r="I6" s="73"/>
      <c r="J6" s="73"/>
      <c r="K6" s="73"/>
      <c r="L6" s="73"/>
      <c r="M6" s="73"/>
      <c r="N6" s="73"/>
      <c r="O6" s="73"/>
      <c r="P6" s="73"/>
    </row>
    <row r="7" spans="2:18" ht="12" customHeight="1" x14ac:dyDescent="0.25"/>
    <row r="8" spans="2:18" ht="18" customHeight="1" x14ac:dyDescent="0.25">
      <c r="B8" s="81" t="s">
        <v>495</v>
      </c>
      <c r="C8" s="73"/>
      <c r="D8" s="73"/>
      <c r="E8" s="73"/>
      <c r="F8" s="73"/>
      <c r="G8" s="73"/>
      <c r="H8" s="73"/>
      <c r="I8" s="73"/>
      <c r="J8" s="73"/>
      <c r="K8" s="73"/>
      <c r="L8" s="73"/>
      <c r="M8" s="73"/>
      <c r="N8" s="73"/>
      <c r="O8" s="73"/>
      <c r="P8" s="73"/>
    </row>
    <row r="9" spans="2:18" ht="11.85" customHeight="1" x14ac:dyDescent="0.25"/>
    <row r="10" spans="2:18" x14ac:dyDescent="0.25">
      <c r="B10" s="82" t="s">
        <v>496</v>
      </c>
      <c r="C10" s="83"/>
      <c r="D10" s="19" t="s">
        <v>497</v>
      </c>
      <c r="E10" s="19" t="s">
        <v>498</v>
      </c>
      <c r="F10" s="19" t="s">
        <v>499</v>
      </c>
      <c r="G10" s="19" t="s">
        <v>500</v>
      </c>
      <c r="H10" s="19" t="s">
        <v>501</v>
      </c>
      <c r="I10" s="19" t="s">
        <v>502</v>
      </c>
      <c r="J10" s="19" t="s">
        <v>503</v>
      </c>
      <c r="K10" s="19" t="s">
        <v>504</v>
      </c>
      <c r="L10" s="19" t="s">
        <v>505</v>
      </c>
      <c r="M10" s="19" t="s">
        <v>506</v>
      </c>
      <c r="N10" s="19" t="s">
        <v>507</v>
      </c>
      <c r="O10" s="19" t="s">
        <v>508</v>
      </c>
      <c r="P10" s="20" t="s">
        <v>491</v>
      </c>
    </row>
    <row r="11" spans="2:18" x14ac:dyDescent="0.25">
      <c r="B11" s="79">
        <v>2021</v>
      </c>
      <c r="C11" s="76"/>
      <c r="D11" s="21">
        <v>313</v>
      </c>
      <c r="E11" s="21">
        <v>636</v>
      </c>
      <c r="F11" s="21">
        <v>3596</v>
      </c>
      <c r="G11" s="21">
        <v>5182</v>
      </c>
      <c r="H11" s="21">
        <v>10132</v>
      </c>
      <c r="I11" s="21">
        <v>19714</v>
      </c>
      <c r="J11" s="21">
        <v>75044</v>
      </c>
      <c r="K11" s="21">
        <v>69507</v>
      </c>
      <c r="L11" s="21">
        <v>37405</v>
      </c>
      <c r="M11" s="21">
        <v>9558</v>
      </c>
      <c r="N11" s="21">
        <v>5007</v>
      </c>
      <c r="O11" s="21">
        <v>3144</v>
      </c>
      <c r="P11" s="22">
        <v>239238</v>
      </c>
    </row>
    <row r="12" spans="2:18" x14ac:dyDescent="0.25">
      <c r="B12" s="75">
        <v>2020</v>
      </c>
      <c r="C12" s="76"/>
      <c r="D12" s="23">
        <v>2137</v>
      </c>
      <c r="E12" s="23">
        <v>5216</v>
      </c>
      <c r="F12" s="23">
        <v>4322</v>
      </c>
      <c r="G12" s="23">
        <v>4662</v>
      </c>
      <c r="H12" s="23">
        <v>6999</v>
      </c>
      <c r="I12" s="23">
        <v>18750</v>
      </c>
      <c r="J12" s="23">
        <v>17950</v>
      </c>
      <c r="K12" s="23">
        <v>16808</v>
      </c>
      <c r="L12" s="23">
        <v>5942</v>
      </c>
      <c r="M12" s="23">
        <v>3920</v>
      </c>
      <c r="N12" s="23">
        <v>1735</v>
      </c>
      <c r="O12" s="23">
        <v>1175</v>
      </c>
      <c r="P12" s="24">
        <v>89616</v>
      </c>
    </row>
    <row r="13" spans="2:18" x14ac:dyDescent="0.25">
      <c r="B13" s="79">
        <v>2019</v>
      </c>
      <c r="C13" s="76"/>
      <c r="D13" s="21">
        <v>2349</v>
      </c>
      <c r="E13" s="21">
        <v>6113</v>
      </c>
      <c r="F13" s="21">
        <v>5988</v>
      </c>
      <c r="G13" s="21">
        <v>7817</v>
      </c>
      <c r="H13" s="21">
        <v>41769</v>
      </c>
      <c r="I13" s="21">
        <v>100652</v>
      </c>
      <c r="J13" s="21">
        <v>95579</v>
      </c>
      <c r="K13" s="21">
        <v>88618</v>
      </c>
      <c r="L13" s="21">
        <v>32197</v>
      </c>
      <c r="M13" s="21">
        <v>21473</v>
      </c>
      <c r="N13" s="21">
        <v>10269</v>
      </c>
      <c r="O13" s="21">
        <v>6761</v>
      </c>
      <c r="P13" s="22">
        <v>419585</v>
      </c>
    </row>
    <row r="14" spans="2:18" x14ac:dyDescent="0.25">
      <c r="B14" s="75">
        <v>2018</v>
      </c>
      <c r="C14" s="76"/>
      <c r="D14" s="23">
        <v>2038</v>
      </c>
      <c r="E14" s="23">
        <v>4346</v>
      </c>
      <c r="F14" s="23">
        <v>5423</v>
      </c>
      <c r="G14" s="23">
        <v>8732</v>
      </c>
      <c r="H14" s="23">
        <v>39880</v>
      </c>
      <c r="I14" s="23">
        <v>97002</v>
      </c>
      <c r="J14" s="23">
        <v>96060</v>
      </c>
      <c r="K14" s="23">
        <v>87528</v>
      </c>
      <c r="L14" s="23">
        <v>31458</v>
      </c>
      <c r="M14" s="23">
        <v>21166</v>
      </c>
      <c r="N14" s="23">
        <v>10407</v>
      </c>
      <c r="O14" s="23">
        <v>6853</v>
      </c>
      <c r="P14" s="24">
        <v>410893</v>
      </c>
    </row>
    <row r="15" spans="2:18" x14ac:dyDescent="0.25">
      <c r="B15" s="79">
        <v>2017</v>
      </c>
      <c r="C15" s="76"/>
      <c r="D15" s="21">
        <v>3112</v>
      </c>
      <c r="E15" s="21">
        <v>3886</v>
      </c>
      <c r="F15" s="21">
        <v>5746</v>
      </c>
      <c r="G15" s="21">
        <v>9005</v>
      </c>
      <c r="H15" s="21">
        <v>38628</v>
      </c>
      <c r="I15" s="21">
        <v>96191</v>
      </c>
      <c r="J15" s="21">
        <v>96242</v>
      </c>
      <c r="K15" s="21">
        <v>88054</v>
      </c>
      <c r="L15" s="21">
        <v>30913</v>
      </c>
      <c r="M15" s="21">
        <v>21137</v>
      </c>
      <c r="N15" s="21">
        <v>10941</v>
      </c>
      <c r="O15" s="21">
        <v>9296</v>
      </c>
      <c r="P15" s="22">
        <v>413151</v>
      </c>
    </row>
    <row r="16" spans="2:18" x14ac:dyDescent="0.25">
      <c r="B16" s="75">
        <v>2016</v>
      </c>
      <c r="C16" s="76"/>
      <c r="D16" s="23">
        <v>2719</v>
      </c>
      <c r="E16" s="23">
        <v>4350</v>
      </c>
      <c r="F16" s="23">
        <v>5587</v>
      </c>
      <c r="G16" s="23">
        <v>8753</v>
      </c>
      <c r="H16" s="23">
        <v>40037</v>
      </c>
      <c r="I16" s="23">
        <v>96169</v>
      </c>
      <c r="J16" s="23">
        <v>96145</v>
      </c>
      <c r="K16" s="23">
        <v>87644</v>
      </c>
      <c r="L16" s="23">
        <v>30523</v>
      </c>
      <c r="M16" s="23">
        <v>21540</v>
      </c>
      <c r="N16" s="23">
        <v>10778</v>
      </c>
      <c r="O16" s="23">
        <v>9925</v>
      </c>
      <c r="P16" s="24">
        <v>414170</v>
      </c>
    </row>
    <row r="17" spans="2:16" x14ac:dyDescent="0.25">
      <c r="B17" s="79">
        <v>2015</v>
      </c>
      <c r="C17" s="76"/>
      <c r="D17" s="21">
        <v>2564</v>
      </c>
      <c r="E17" s="21">
        <v>3535</v>
      </c>
      <c r="F17" s="21">
        <v>5402</v>
      </c>
      <c r="G17" s="21">
        <v>8519</v>
      </c>
      <c r="H17" s="21">
        <v>39742</v>
      </c>
      <c r="I17" s="21">
        <v>95784</v>
      </c>
      <c r="J17" s="21">
        <v>95672</v>
      </c>
      <c r="K17" s="21">
        <v>87642</v>
      </c>
      <c r="L17" s="21">
        <v>31934</v>
      </c>
      <c r="M17" s="21">
        <v>21869</v>
      </c>
      <c r="N17" s="21">
        <v>9949</v>
      </c>
      <c r="O17" s="21">
        <v>9765</v>
      </c>
      <c r="P17" s="22">
        <v>412377</v>
      </c>
    </row>
    <row r="18" spans="2:16" x14ac:dyDescent="0.25">
      <c r="B18" s="75">
        <v>2014</v>
      </c>
      <c r="C18" s="76"/>
      <c r="D18" s="23">
        <v>2450</v>
      </c>
      <c r="E18" s="23">
        <v>4244</v>
      </c>
      <c r="F18" s="23">
        <v>5290</v>
      </c>
      <c r="G18" s="23">
        <v>7680</v>
      </c>
      <c r="H18" s="23">
        <v>38815</v>
      </c>
      <c r="I18" s="23">
        <v>95838</v>
      </c>
      <c r="J18" s="23">
        <v>94825</v>
      </c>
      <c r="K18" s="23">
        <v>86809</v>
      </c>
      <c r="L18" s="23">
        <v>31757</v>
      </c>
      <c r="M18" s="23">
        <v>21732</v>
      </c>
      <c r="N18" s="23">
        <v>9851</v>
      </c>
      <c r="O18" s="23">
        <v>9350</v>
      </c>
      <c r="P18" s="24">
        <v>408641</v>
      </c>
    </row>
    <row r="19" spans="2:16" x14ac:dyDescent="0.25">
      <c r="B19" s="79">
        <v>2013</v>
      </c>
      <c r="C19" s="76"/>
      <c r="D19" s="21">
        <v>3856</v>
      </c>
      <c r="E19" s="21">
        <v>3880</v>
      </c>
      <c r="F19" s="21">
        <v>4840</v>
      </c>
      <c r="G19" s="21">
        <v>5453</v>
      </c>
      <c r="H19" s="21">
        <v>37840</v>
      </c>
      <c r="I19" s="21">
        <v>92598</v>
      </c>
      <c r="J19" s="21">
        <v>93120</v>
      </c>
      <c r="K19" s="21">
        <v>84519</v>
      </c>
      <c r="L19" s="21">
        <v>31600</v>
      </c>
      <c r="M19" s="21">
        <v>9736</v>
      </c>
      <c r="N19" s="21">
        <v>9702</v>
      </c>
      <c r="O19" s="21">
        <v>8940</v>
      </c>
      <c r="P19" s="22">
        <v>386084</v>
      </c>
    </row>
    <row r="20" spans="2:16" x14ac:dyDescent="0.25">
      <c r="B20" s="75">
        <v>2012</v>
      </c>
      <c r="C20" s="76"/>
      <c r="D20" s="23">
        <v>3418</v>
      </c>
      <c r="E20" s="23">
        <v>2465</v>
      </c>
      <c r="F20" s="23">
        <v>5993</v>
      </c>
      <c r="G20" s="23">
        <v>8663</v>
      </c>
      <c r="H20" s="23">
        <v>37240</v>
      </c>
      <c r="I20" s="23">
        <v>91123</v>
      </c>
      <c r="J20" s="23">
        <v>92431</v>
      </c>
      <c r="K20" s="23">
        <v>83470</v>
      </c>
      <c r="L20" s="23">
        <v>34408</v>
      </c>
      <c r="M20" s="23">
        <v>24828</v>
      </c>
      <c r="N20" s="23">
        <v>10198</v>
      </c>
      <c r="O20" s="23">
        <v>10011</v>
      </c>
      <c r="P20" s="24">
        <v>404248</v>
      </c>
    </row>
    <row r="21" spans="2:16" x14ac:dyDescent="0.25">
      <c r="B21" s="79">
        <v>2011</v>
      </c>
      <c r="C21" s="76"/>
      <c r="D21" s="21">
        <v>2045</v>
      </c>
      <c r="E21" s="21">
        <v>1863</v>
      </c>
      <c r="F21" s="21">
        <v>4145</v>
      </c>
      <c r="G21" s="21">
        <v>6662</v>
      </c>
      <c r="H21" s="21">
        <v>36797</v>
      </c>
      <c r="I21" s="21">
        <v>89982</v>
      </c>
      <c r="J21" s="21">
        <v>86362</v>
      </c>
      <c r="K21" s="21">
        <v>80574</v>
      </c>
      <c r="L21" s="21">
        <v>30016</v>
      </c>
      <c r="M21" s="21">
        <v>22534</v>
      </c>
      <c r="N21" s="21">
        <v>9836</v>
      </c>
      <c r="O21" s="21">
        <v>9090</v>
      </c>
      <c r="P21" s="22">
        <v>379906</v>
      </c>
    </row>
    <row r="22" spans="2:16" x14ac:dyDescent="0.25">
      <c r="B22" s="75">
        <v>2010</v>
      </c>
      <c r="C22" s="76"/>
      <c r="D22" s="23">
        <v>801</v>
      </c>
      <c r="E22" s="23">
        <v>969</v>
      </c>
      <c r="F22" s="23">
        <v>1302</v>
      </c>
      <c r="G22" s="23">
        <v>1745</v>
      </c>
      <c r="H22" s="23">
        <v>21852</v>
      </c>
      <c r="I22" s="23">
        <v>83965</v>
      </c>
      <c r="J22" s="23">
        <v>84697</v>
      </c>
      <c r="K22" s="23">
        <v>79536</v>
      </c>
      <c r="L22" s="23">
        <v>30236</v>
      </c>
      <c r="M22" s="23">
        <v>16733</v>
      </c>
      <c r="N22" s="23">
        <v>6564</v>
      </c>
      <c r="O22" s="23">
        <v>5063</v>
      </c>
      <c r="P22" s="24">
        <v>333463</v>
      </c>
    </row>
    <row r="23" spans="2:16" x14ac:dyDescent="0.25">
      <c r="B23" s="79">
        <v>2009</v>
      </c>
      <c r="C23" s="76"/>
      <c r="D23" s="21">
        <v>1196</v>
      </c>
      <c r="E23" s="21">
        <v>1333</v>
      </c>
      <c r="F23" s="21">
        <v>1949</v>
      </c>
      <c r="G23" s="21">
        <v>3376</v>
      </c>
      <c r="H23" s="21">
        <v>15769</v>
      </c>
      <c r="I23" s="21">
        <v>87234</v>
      </c>
      <c r="J23" s="21">
        <v>84032</v>
      </c>
      <c r="K23" s="21">
        <v>75404</v>
      </c>
      <c r="L23" s="21">
        <v>22912</v>
      </c>
      <c r="M23" s="21">
        <v>2473</v>
      </c>
      <c r="N23" s="21">
        <v>1725</v>
      </c>
      <c r="O23" s="21">
        <v>1116</v>
      </c>
      <c r="P23" s="22">
        <v>298519</v>
      </c>
    </row>
    <row r="24" spans="2:16" x14ac:dyDescent="0.25">
      <c r="B24" s="75">
        <v>2008</v>
      </c>
      <c r="C24" s="76"/>
      <c r="D24" s="23">
        <v>1082</v>
      </c>
      <c r="E24" s="23">
        <v>1652</v>
      </c>
      <c r="F24" s="23">
        <v>1847</v>
      </c>
      <c r="G24" s="23">
        <v>3304</v>
      </c>
      <c r="H24" s="23">
        <v>16507</v>
      </c>
      <c r="I24" s="23">
        <v>90686</v>
      </c>
      <c r="J24" s="23">
        <v>84465</v>
      </c>
      <c r="K24" s="23">
        <v>69981</v>
      </c>
      <c r="L24" s="23">
        <v>5869</v>
      </c>
      <c r="M24" s="23">
        <v>2349</v>
      </c>
      <c r="N24" s="23">
        <v>1352</v>
      </c>
      <c r="O24" s="23">
        <v>1185</v>
      </c>
      <c r="P24" s="24">
        <v>280279</v>
      </c>
    </row>
    <row r="25" spans="2:16" x14ac:dyDescent="0.25">
      <c r="B25" s="79">
        <v>2007</v>
      </c>
      <c r="C25" s="76"/>
      <c r="D25" s="21">
        <v>566</v>
      </c>
      <c r="E25" s="21">
        <v>2231</v>
      </c>
      <c r="F25" s="21">
        <v>1953</v>
      </c>
      <c r="G25" s="21">
        <v>2236</v>
      </c>
      <c r="H25" s="21">
        <v>16084</v>
      </c>
      <c r="I25" s="21">
        <v>90966</v>
      </c>
      <c r="J25" s="21">
        <v>84997</v>
      </c>
      <c r="K25" s="21">
        <v>57348</v>
      </c>
      <c r="L25" s="21">
        <v>3376</v>
      </c>
      <c r="M25" s="21">
        <v>2625</v>
      </c>
      <c r="N25" s="21">
        <v>1826</v>
      </c>
      <c r="O25" s="21">
        <v>1251</v>
      </c>
      <c r="P25" s="22">
        <v>265459</v>
      </c>
    </row>
    <row r="26" spans="2:16" x14ac:dyDescent="0.25">
      <c r="B26" s="75">
        <v>2006</v>
      </c>
      <c r="C26" s="76"/>
      <c r="D26" s="23">
        <v>1565</v>
      </c>
      <c r="E26" s="23">
        <v>1945</v>
      </c>
      <c r="F26" s="23">
        <v>3275</v>
      </c>
      <c r="G26" s="23">
        <v>10627</v>
      </c>
      <c r="H26" s="23">
        <v>6779</v>
      </c>
      <c r="I26" s="23">
        <v>76185</v>
      </c>
      <c r="J26" s="23">
        <v>79148</v>
      </c>
      <c r="K26" s="23">
        <v>58609</v>
      </c>
      <c r="L26" s="23">
        <v>9019</v>
      </c>
      <c r="M26" s="23">
        <v>3607</v>
      </c>
      <c r="N26" s="23">
        <v>3569</v>
      </c>
      <c r="O26" s="23">
        <v>732</v>
      </c>
      <c r="P26" s="24">
        <v>255060</v>
      </c>
    </row>
    <row r="27" spans="2:16" x14ac:dyDescent="0.25">
      <c r="B27" s="79">
        <v>2005</v>
      </c>
      <c r="C27" s="76"/>
      <c r="D27" s="21">
        <v>1189</v>
      </c>
      <c r="E27" s="21">
        <v>1993</v>
      </c>
      <c r="F27" s="21">
        <v>1868</v>
      </c>
      <c r="G27" s="21">
        <v>1623</v>
      </c>
      <c r="H27" s="21">
        <v>7982</v>
      </c>
      <c r="I27" s="21">
        <v>92448</v>
      </c>
      <c r="J27" s="21">
        <v>82032</v>
      </c>
      <c r="K27" s="21">
        <v>99890</v>
      </c>
      <c r="L27" s="21">
        <v>21041</v>
      </c>
      <c r="M27" s="21">
        <v>10732</v>
      </c>
      <c r="N27" s="21">
        <v>5369</v>
      </c>
      <c r="O27" s="21">
        <v>1754</v>
      </c>
      <c r="P27" s="22">
        <v>327921</v>
      </c>
    </row>
    <row r="28" spans="2:16" x14ac:dyDescent="0.25">
      <c r="B28" s="75">
        <v>2004</v>
      </c>
      <c r="C28" s="76"/>
      <c r="D28" s="23">
        <v>1529</v>
      </c>
      <c r="E28" s="23">
        <v>2645</v>
      </c>
      <c r="F28" s="23">
        <v>1930</v>
      </c>
      <c r="G28" s="23">
        <v>2310</v>
      </c>
      <c r="H28" s="23">
        <v>10767</v>
      </c>
      <c r="I28" s="23">
        <v>59759</v>
      </c>
      <c r="J28" s="23">
        <v>67851</v>
      </c>
      <c r="K28" s="23">
        <v>75522</v>
      </c>
      <c r="L28" s="23">
        <v>9140</v>
      </c>
      <c r="M28" s="23">
        <v>2112</v>
      </c>
      <c r="N28" s="23">
        <v>1608</v>
      </c>
      <c r="O28" s="23">
        <v>1180</v>
      </c>
      <c r="P28" s="24">
        <v>236353</v>
      </c>
    </row>
    <row r="29" spans="2:16" x14ac:dyDescent="0.25">
      <c r="B29" s="79">
        <v>2003</v>
      </c>
      <c r="C29" s="76"/>
      <c r="D29" s="21">
        <v>1529</v>
      </c>
      <c r="E29" s="21">
        <v>3125</v>
      </c>
      <c r="F29" s="21">
        <v>2297</v>
      </c>
      <c r="G29" s="21">
        <v>2921</v>
      </c>
      <c r="H29" s="21">
        <v>14032</v>
      </c>
      <c r="I29" s="21">
        <v>19011</v>
      </c>
      <c r="J29" s="21">
        <v>84805</v>
      </c>
      <c r="K29" s="21">
        <v>91318</v>
      </c>
      <c r="L29" s="21">
        <v>2769</v>
      </c>
      <c r="M29" s="21">
        <v>2634</v>
      </c>
      <c r="N29" s="21">
        <v>1793</v>
      </c>
      <c r="O29" s="21">
        <v>966</v>
      </c>
      <c r="P29" s="22">
        <v>227200</v>
      </c>
    </row>
    <row r="30" spans="2:16" x14ac:dyDescent="0.25">
      <c r="B30" s="75">
        <v>2002</v>
      </c>
      <c r="C30" s="76"/>
      <c r="D30" s="23">
        <v>1681</v>
      </c>
      <c r="E30" s="23">
        <v>3609</v>
      </c>
      <c r="F30" s="23">
        <v>2735</v>
      </c>
      <c r="G30" s="23">
        <v>2798</v>
      </c>
      <c r="H30" s="23">
        <v>19135</v>
      </c>
      <c r="I30" s="23">
        <v>23970</v>
      </c>
      <c r="J30" s="23">
        <v>116020</v>
      </c>
      <c r="K30" s="23">
        <v>122195</v>
      </c>
      <c r="L30" s="23">
        <v>2876</v>
      </c>
      <c r="M30" s="23">
        <v>1976</v>
      </c>
      <c r="N30" s="23">
        <v>1731</v>
      </c>
      <c r="O30" s="23">
        <v>1232</v>
      </c>
      <c r="P30" s="24">
        <v>299958</v>
      </c>
    </row>
    <row r="31" spans="2:16" x14ac:dyDescent="0.25">
      <c r="B31" s="79">
        <v>2001</v>
      </c>
      <c r="C31" s="76"/>
      <c r="D31" s="21">
        <v>1561</v>
      </c>
      <c r="E31" s="21">
        <v>4594</v>
      </c>
      <c r="F31" s="21">
        <v>3493</v>
      </c>
      <c r="G31" s="21">
        <v>3037</v>
      </c>
      <c r="H31" s="21">
        <v>23432</v>
      </c>
      <c r="I31" s="21">
        <v>17778</v>
      </c>
      <c r="J31" s="21">
        <v>161110</v>
      </c>
      <c r="K31" s="21">
        <v>166013</v>
      </c>
      <c r="L31" s="21">
        <v>3392</v>
      </c>
      <c r="M31" s="21">
        <v>2264</v>
      </c>
      <c r="N31" s="21">
        <v>2089</v>
      </c>
      <c r="O31" s="21">
        <v>1367</v>
      </c>
      <c r="P31" s="22">
        <v>390130</v>
      </c>
    </row>
    <row r="32" spans="2:16" x14ac:dyDescent="0.25">
      <c r="B32" s="75">
        <v>2000</v>
      </c>
      <c r="C32" s="76"/>
      <c r="D32" s="23">
        <v>1543</v>
      </c>
      <c r="E32" s="23">
        <v>4393</v>
      </c>
      <c r="F32" s="23">
        <v>3309</v>
      </c>
      <c r="G32" s="23">
        <v>2976</v>
      </c>
      <c r="H32" s="23">
        <v>24082</v>
      </c>
      <c r="I32" s="23">
        <v>17332</v>
      </c>
      <c r="J32" s="23">
        <v>159222</v>
      </c>
      <c r="K32" s="23">
        <v>170846</v>
      </c>
      <c r="L32" s="23">
        <v>3571</v>
      </c>
      <c r="M32" s="23">
        <v>2382</v>
      </c>
      <c r="N32" s="23">
        <v>2127</v>
      </c>
      <c r="O32" s="23">
        <v>1392</v>
      </c>
      <c r="P32" s="24">
        <v>393175</v>
      </c>
    </row>
    <row r="33" spans="2:16" x14ac:dyDescent="0.25">
      <c r="B33" s="79">
        <v>1999</v>
      </c>
      <c r="C33" s="76"/>
      <c r="D33" s="21">
        <v>1568</v>
      </c>
      <c r="E33" s="21">
        <v>4264</v>
      </c>
      <c r="F33" s="21">
        <v>3184</v>
      </c>
      <c r="G33" s="21">
        <v>2804</v>
      </c>
      <c r="H33" s="21">
        <v>23830</v>
      </c>
      <c r="I33" s="21">
        <v>17141</v>
      </c>
      <c r="J33" s="21">
        <v>157949</v>
      </c>
      <c r="K33" s="21">
        <v>171163</v>
      </c>
      <c r="L33" s="21">
        <v>3627</v>
      </c>
      <c r="M33" s="21">
        <v>2445</v>
      </c>
      <c r="N33" s="21">
        <v>1932</v>
      </c>
      <c r="O33" s="21">
        <v>1328</v>
      </c>
      <c r="P33" s="22">
        <v>391235</v>
      </c>
    </row>
    <row r="34" spans="2:16" x14ac:dyDescent="0.25">
      <c r="B34" s="75">
        <v>1998</v>
      </c>
      <c r="C34" s="76"/>
      <c r="D34" s="23">
        <v>1402</v>
      </c>
      <c r="E34" s="23">
        <v>4138</v>
      </c>
      <c r="F34" s="23">
        <v>3070</v>
      </c>
      <c r="G34" s="23">
        <v>2657</v>
      </c>
      <c r="H34" s="23">
        <v>23741</v>
      </c>
      <c r="I34" s="23">
        <v>16749</v>
      </c>
      <c r="J34" s="23">
        <v>153858</v>
      </c>
      <c r="K34" s="23">
        <v>169736</v>
      </c>
      <c r="L34" s="23">
        <v>3431</v>
      </c>
      <c r="M34" s="23">
        <v>2336</v>
      </c>
      <c r="N34" s="23">
        <v>1910</v>
      </c>
      <c r="O34" s="23">
        <v>1303</v>
      </c>
      <c r="P34" s="24">
        <v>384331</v>
      </c>
    </row>
    <row r="35" spans="2:16" x14ac:dyDescent="0.25">
      <c r="B35" s="79">
        <v>1997</v>
      </c>
      <c r="C35" s="76"/>
      <c r="D35" s="21">
        <v>1360</v>
      </c>
      <c r="E35" s="21">
        <v>3990</v>
      </c>
      <c r="F35" s="21">
        <v>3028</v>
      </c>
      <c r="G35" s="21">
        <v>2574</v>
      </c>
      <c r="H35" s="21">
        <v>22584</v>
      </c>
      <c r="I35" s="21">
        <v>13415</v>
      </c>
      <c r="J35" s="21">
        <v>148656</v>
      </c>
      <c r="K35" s="21">
        <v>161654</v>
      </c>
      <c r="L35" s="21">
        <v>3282</v>
      </c>
      <c r="M35" s="21">
        <v>2204</v>
      </c>
      <c r="N35" s="21">
        <v>1837</v>
      </c>
      <c r="O35" s="21">
        <v>1259</v>
      </c>
      <c r="P35" s="22">
        <v>365843</v>
      </c>
    </row>
    <row r="36" spans="2:16" x14ac:dyDescent="0.25">
      <c r="B36" s="75">
        <v>1996</v>
      </c>
      <c r="C36" s="76"/>
      <c r="D36" s="23">
        <v>1234</v>
      </c>
      <c r="E36" s="23">
        <v>3117</v>
      </c>
      <c r="F36" s="23">
        <v>2503</v>
      </c>
      <c r="G36" s="23">
        <v>2298</v>
      </c>
      <c r="H36" s="23">
        <v>12976</v>
      </c>
      <c r="I36" s="23">
        <v>10324</v>
      </c>
      <c r="J36" s="23">
        <v>145742</v>
      </c>
      <c r="K36" s="23">
        <v>159303</v>
      </c>
      <c r="L36" s="23">
        <v>3184</v>
      </c>
      <c r="M36" s="23">
        <v>2116</v>
      </c>
      <c r="N36" s="23">
        <v>1820</v>
      </c>
      <c r="O36" s="23">
        <v>1122</v>
      </c>
      <c r="P36" s="24">
        <v>345739</v>
      </c>
    </row>
    <row r="37" spans="2:16" x14ac:dyDescent="0.25">
      <c r="B37" s="79">
        <v>1995</v>
      </c>
      <c r="C37" s="76"/>
      <c r="D37" s="21">
        <v>1421</v>
      </c>
      <c r="E37" s="21">
        <v>2566</v>
      </c>
      <c r="F37" s="21">
        <v>2366</v>
      </c>
      <c r="G37" s="21">
        <v>2019</v>
      </c>
      <c r="H37" s="21">
        <v>3971</v>
      </c>
      <c r="I37" s="21">
        <v>8933</v>
      </c>
      <c r="J37" s="21">
        <v>141538</v>
      </c>
      <c r="K37" s="21">
        <v>156946</v>
      </c>
      <c r="L37" s="21">
        <v>33631</v>
      </c>
      <c r="M37" s="21">
        <v>2095</v>
      </c>
      <c r="N37" s="21">
        <v>1683</v>
      </c>
      <c r="O37" s="21">
        <v>860</v>
      </c>
      <c r="P37" s="22">
        <v>358029</v>
      </c>
    </row>
    <row r="38" spans="2:16" x14ac:dyDescent="0.25">
      <c r="B38" s="75">
        <v>1994</v>
      </c>
      <c r="C38" s="76"/>
      <c r="D38" s="23">
        <v>1809</v>
      </c>
      <c r="E38" s="23">
        <v>3685</v>
      </c>
      <c r="F38" s="23">
        <v>3682</v>
      </c>
      <c r="G38" s="23">
        <v>3017</v>
      </c>
      <c r="H38" s="23">
        <v>17813</v>
      </c>
      <c r="I38" s="23">
        <v>108653</v>
      </c>
      <c r="J38" s="23">
        <v>143226</v>
      </c>
      <c r="K38" s="23">
        <v>149990</v>
      </c>
      <c r="L38" s="23">
        <v>31149</v>
      </c>
      <c r="M38" s="23">
        <v>2001</v>
      </c>
      <c r="N38" s="23">
        <v>1511</v>
      </c>
      <c r="O38" s="23">
        <v>1322</v>
      </c>
      <c r="P38" s="24">
        <v>467858</v>
      </c>
    </row>
    <row r="39" spans="2:16" x14ac:dyDescent="0.25">
      <c r="B39" s="79">
        <v>1993</v>
      </c>
      <c r="C39" s="76"/>
      <c r="D39" s="21">
        <v>2339</v>
      </c>
      <c r="E39" s="21">
        <v>3028</v>
      </c>
      <c r="F39" s="21">
        <v>1011</v>
      </c>
      <c r="G39" s="21">
        <v>2135</v>
      </c>
      <c r="H39" s="21">
        <v>2372</v>
      </c>
      <c r="I39" s="21">
        <v>16948</v>
      </c>
      <c r="J39" s="21">
        <v>133116</v>
      </c>
      <c r="K39" s="21">
        <v>136763</v>
      </c>
      <c r="L39" s="21">
        <v>23601</v>
      </c>
      <c r="M39" s="21">
        <v>2104</v>
      </c>
      <c r="N39" s="21">
        <v>2524</v>
      </c>
      <c r="O39" s="21">
        <v>2315</v>
      </c>
      <c r="P39" s="22">
        <v>328256</v>
      </c>
    </row>
    <row r="40" spans="2:16" x14ac:dyDescent="0.25">
      <c r="B40" s="75">
        <v>1992</v>
      </c>
      <c r="C40" s="76"/>
      <c r="D40" s="23">
        <v>4556</v>
      </c>
      <c r="E40" s="23">
        <v>11676</v>
      </c>
      <c r="F40" s="23">
        <v>6478</v>
      </c>
      <c r="G40" s="23">
        <v>4954</v>
      </c>
      <c r="H40" s="23">
        <v>13276</v>
      </c>
      <c r="I40" s="23">
        <v>19420</v>
      </c>
      <c r="J40" s="23">
        <v>131919</v>
      </c>
      <c r="K40" s="23">
        <v>127635</v>
      </c>
      <c r="L40" s="23">
        <v>14120</v>
      </c>
      <c r="M40" s="23">
        <v>3738</v>
      </c>
      <c r="N40" s="23">
        <v>2328</v>
      </c>
      <c r="O40" s="23">
        <v>1387</v>
      </c>
      <c r="P40" s="24">
        <v>341487</v>
      </c>
    </row>
    <row r="41" spans="2:16" x14ac:dyDescent="0.25">
      <c r="B41" s="79">
        <v>1991</v>
      </c>
      <c r="C41" s="76"/>
      <c r="D41" s="21">
        <v>1475</v>
      </c>
      <c r="E41" s="21">
        <v>3529</v>
      </c>
      <c r="F41" s="21">
        <v>1968</v>
      </c>
      <c r="G41" s="21">
        <v>1750</v>
      </c>
      <c r="H41" s="21">
        <v>3880</v>
      </c>
      <c r="I41" s="21">
        <v>57453</v>
      </c>
      <c r="J41" s="21">
        <v>58165</v>
      </c>
      <c r="K41" s="21">
        <v>66305</v>
      </c>
      <c r="L41" s="21">
        <v>26016</v>
      </c>
      <c r="M41" s="21">
        <v>2967</v>
      </c>
      <c r="N41" s="21">
        <v>4604</v>
      </c>
      <c r="O41" s="21">
        <v>3952</v>
      </c>
      <c r="P41" s="22">
        <v>232064</v>
      </c>
    </row>
    <row r="42" spans="2:16" x14ac:dyDescent="0.25">
      <c r="B42" s="75">
        <v>1990</v>
      </c>
      <c r="C42" s="76"/>
      <c r="D42" s="23">
        <v>1499</v>
      </c>
      <c r="E42" s="23">
        <v>6239</v>
      </c>
      <c r="F42" s="23">
        <v>2387</v>
      </c>
      <c r="G42" s="23">
        <v>2344</v>
      </c>
      <c r="H42" s="23">
        <v>2208</v>
      </c>
      <c r="I42" s="23">
        <v>20938</v>
      </c>
      <c r="J42" s="23">
        <v>58856</v>
      </c>
      <c r="K42" s="23">
        <v>54161</v>
      </c>
      <c r="L42" s="23">
        <v>21450</v>
      </c>
      <c r="M42" s="23">
        <v>16040</v>
      </c>
      <c r="N42" s="23">
        <v>1650</v>
      </c>
      <c r="O42" s="23">
        <v>6759</v>
      </c>
      <c r="P42" s="24">
        <v>194531</v>
      </c>
    </row>
    <row r="43" spans="2:16" x14ac:dyDescent="0.25">
      <c r="B43" s="77">
        <v>1989</v>
      </c>
      <c r="C43" s="78"/>
      <c r="D43" s="25">
        <v>495</v>
      </c>
      <c r="E43" s="25">
        <v>3244</v>
      </c>
      <c r="F43" s="25">
        <v>2144</v>
      </c>
      <c r="G43" s="25">
        <v>4898</v>
      </c>
      <c r="H43" s="25">
        <v>2893</v>
      </c>
      <c r="I43" s="25">
        <v>9066</v>
      </c>
      <c r="J43" s="25">
        <v>46517</v>
      </c>
      <c r="K43" s="25">
        <v>26132</v>
      </c>
      <c r="L43" s="25">
        <v>2040</v>
      </c>
      <c r="M43" s="25">
        <v>2359</v>
      </c>
      <c r="N43" s="25">
        <v>1110</v>
      </c>
      <c r="O43" s="25">
        <v>1881</v>
      </c>
      <c r="P43" s="26">
        <v>102779</v>
      </c>
    </row>
  </sheetData>
  <mergeCells count="38">
    <mergeCell ref="B11:C11"/>
    <mergeCell ref="C2:R2"/>
    <mergeCell ref="B4:P4"/>
    <mergeCell ref="B6:P6"/>
    <mergeCell ref="B8:P8"/>
    <mergeCell ref="B10:C10"/>
    <mergeCell ref="B23:C23"/>
    <mergeCell ref="B12:C12"/>
    <mergeCell ref="B13:C13"/>
    <mergeCell ref="B14:C14"/>
    <mergeCell ref="B15:C15"/>
    <mergeCell ref="B16:C16"/>
    <mergeCell ref="B17:C17"/>
    <mergeCell ref="B18:C18"/>
    <mergeCell ref="B19:C19"/>
    <mergeCell ref="B20:C20"/>
    <mergeCell ref="B21:C21"/>
    <mergeCell ref="B22:C22"/>
    <mergeCell ref="B35:C35"/>
    <mergeCell ref="B24:C24"/>
    <mergeCell ref="B25:C25"/>
    <mergeCell ref="B26:C26"/>
    <mergeCell ref="B27:C27"/>
    <mergeCell ref="B28:C28"/>
    <mergeCell ref="B29:C29"/>
    <mergeCell ref="B30:C30"/>
    <mergeCell ref="B31:C31"/>
    <mergeCell ref="B32:C32"/>
    <mergeCell ref="B33:C33"/>
    <mergeCell ref="B34:C34"/>
    <mergeCell ref="B42:C42"/>
    <mergeCell ref="B43:C43"/>
    <mergeCell ref="B36:C36"/>
    <mergeCell ref="B37:C37"/>
    <mergeCell ref="B38:C38"/>
    <mergeCell ref="B39:C39"/>
    <mergeCell ref="B40:C40"/>
    <mergeCell ref="B41:C4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2B8C4-EA6D-BE41-8D54-7695B7AC2383}">
  <dimension ref="C5:K460"/>
  <sheetViews>
    <sheetView topLeftCell="A434" workbookViewId="0">
      <selection activeCell="C5" sqref="C5:F460"/>
    </sheetView>
  </sheetViews>
  <sheetFormatPr defaultColWidth="11.42578125" defaultRowHeight="15" x14ac:dyDescent="0.25"/>
  <cols>
    <col min="3" max="3" width="16.140625" customWidth="1"/>
    <col min="4" max="4" width="49.42578125" customWidth="1"/>
    <col min="5" max="5" width="19.140625" customWidth="1"/>
    <col min="6" max="6" width="16.42578125" customWidth="1"/>
  </cols>
  <sheetData>
    <row r="5" spans="3:10" x14ac:dyDescent="0.25">
      <c r="C5" s="27" t="s">
        <v>2</v>
      </c>
      <c r="D5" s="28" t="s">
        <v>3</v>
      </c>
      <c r="E5" s="29" t="s">
        <v>4</v>
      </c>
      <c r="F5" s="30" t="s">
        <v>5</v>
      </c>
    </row>
    <row r="6" spans="3:10" x14ac:dyDescent="0.25">
      <c r="C6" s="35" t="s">
        <v>6</v>
      </c>
      <c r="D6" s="32" t="s">
        <v>8</v>
      </c>
      <c r="E6" s="36">
        <v>83370</v>
      </c>
      <c r="F6" s="37">
        <v>-6.6217154633632799E-2</v>
      </c>
    </row>
    <row r="7" spans="3:10" x14ac:dyDescent="0.25">
      <c r="C7" s="35" t="s">
        <v>6</v>
      </c>
      <c r="D7" s="32" t="s">
        <v>9</v>
      </c>
      <c r="E7" s="36">
        <v>462700</v>
      </c>
      <c r="F7" s="37">
        <v>0.86471074213633703</v>
      </c>
    </row>
    <row r="8" spans="3:10" x14ac:dyDescent="0.25">
      <c r="C8" s="35" t="s">
        <v>6</v>
      </c>
      <c r="D8" s="32" t="s">
        <v>10</v>
      </c>
      <c r="E8" s="36">
        <v>412392.05</v>
      </c>
      <c r="F8" s="37">
        <v>1.8234778454605801E-2</v>
      </c>
    </row>
    <row r="9" spans="3:10" x14ac:dyDescent="0.25">
      <c r="C9" s="35" t="s">
        <v>6</v>
      </c>
      <c r="D9" s="32" t="s">
        <v>11</v>
      </c>
      <c r="E9" s="36">
        <v>24649</v>
      </c>
      <c r="F9" s="37">
        <v>0.26860524961399901</v>
      </c>
    </row>
    <row r="10" spans="3:10" x14ac:dyDescent="0.25">
      <c r="C10" s="35" t="s">
        <v>6</v>
      </c>
      <c r="D10" s="32" t="s">
        <v>12</v>
      </c>
      <c r="E10" s="36">
        <v>31133</v>
      </c>
      <c r="F10" s="37">
        <v>0.37379754655370201</v>
      </c>
      <c r="H10" t="s">
        <v>527</v>
      </c>
      <c r="J10" s="90">
        <f>SUM(E6:E11)</f>
        <v>1022696.05</v>
      </c>
    </row>
    <row r="11" spans="3:10" x14ac:dyDescent="0.25">
      <c r="C11" s="35" t="s">
        <v>6</v>
      </c>
      <c r="D11" s="32" t="s">
        <v>13</v>
      </c>
      <c r="E11" s="36">
        <v>8452</v>
      </c>
      <c r="F11" s="37">
        <v>6.1675668885818401E-2</v>
      </c>
    </row>
    <row r="12" spans="3:10" ht="25.5" x14ac:dyDescent="0.25">
      <c r="C12" s="38" t="s">
        <v>14</v>
      </c>
      <c r="D12" s="38" t="s">
        <v>14</v>
      </c>
      <c r="E12" s="39">
        <f>SUM(E6:E11)</f>
        <v>1022696.05</v>
      </c>
      <c r="F12" s="40">
        <v>0.29050591560505401</v>
      </c>
    </row>
    <row r="13" spans="3:10" x14ac:dyDescent="0.25">
      <c r="C13" s="31" t="s">
        <v>15</v>
      </c>
      <c r="D13" s="32" t="s">
        <v>16</v>
      </c>
      <c r="E13" s="36">
        <v>100</v>
      </c>
      <c r="F13" s="37">
        <v>-0.34640522875816998</v>
      </c>
    </row>
    <row r="14" spans="3:10" x14ac:dyDescent="0.25">
      <c r="C14" s="31" t="s">
        <v>15</v>
      </c>
      <c r="D14" s="32" t="s">
        <v>17</v>
      </c>
      <c r="E14" s="36">
        <v>2642</v>
      </c>
      <c r="F14" s="37">
        <v>0</v>
      </c>
    </row>
    <row r="15" spans="3:10" x14ac:dyDescent="0.25">
      <c r="C15" s="31" t="s">
        <v>15</v>
      </c>
      <c r="D15" s="32" t="s">
        <v>18</v>
      </c>
      <c r="E15" s="36">
        <v>15000</v>
      </c>
      <c r="F15" s="34" t="s">
        <v>7</v>
      </c>
    </row>
    <row r="16" spans="3:10" x14ac:dyDescent="0.25">
      <c r="C16" s="31" t="s">
        <v>15</v>
      </c>
      <c r="D16" s="32" t="s">
        <v>19</v>
      </c>
      <c r="E16" s="36">
        <v>587412</v>
      </c>
      <c r="F16" s="37">
        <v>4.753395855959E-2</v>
      </c>
    </row>
    <row r="17" spans="3:11" x14ac:dyDescent="0.25">
      <c r="C17" s="31" t="s">
        <v>15</v>
      </c>
      <c r="D17" s="32" t="s">
        <v>20</v>
      </c>
      <c r="E17" s="36">
        <v>10047</v>
      </c>
      <c r="F17" s="37">
        <v>-6.4960446719404402E-2</v>
      </c>
    </row>
    <row r="18" spans="3:11" x14ac:dyDescent="0.25">
      <c r="C18" s="31" t="s">
        <v>15</v>
      </c>
      <c r="D18" s="32" t="s">
        <v>21</v>
      </c>
      <c r="E18" s="36">
        <v>520171</v>
      </c>
      <c r="F18" s="37">
        <v>-5.65554191235016E-2</v>
      </c>
    </row>
    <row r="19" spans="3:11" x14ac:dyDescent="0.25">
      <c r="C19" s="31" t="s">
        <v>15</v>
      </c>
      <c r="D19" s="32" t="s">
        <v>22</v>
      </c>
      <c r="E19" s="36">
        <v>37818</v>
      </c>
      <c r="F19" s="37">
        <v>0</v>
      </c>
    </row>
    <row r="20" spans="3:11" x14ac:dyDescent="0.25">
      <c r="C20" s="31" t="s">
        <v>15</v>
      </c>
      <c r="D20" s="32" t="s">
        <v>23</v>
      </c>
      <c r="E20" s="36">
        <v>346534</v>
      </c>
      <c r="F20" s="37">
        <v>0.16797271290238899</v>
      </c>
    </row>
    <row r="21" spans="3:11" x14ac:dyDescent="0.25">
      <c r="C21" s="31" t="s">
        <v>15</v>
      </c>
      <c r="D21" s="32" t="s">
        <v>24</v>
      </c>
      <c r="E21" s="36">
        <v>912351</v>
      </c>
      <c r="F21" s="37">
        <v>-7.9485810532359206E-3</v>
      </c>
    </row>
    <row r="22" spans="3:11" x14ac:dyDescent="0.25">
      <c r="C22" s="31" t="s">
        <v>15</v>
      </c>
      <c r="D22" s="32" t="s">
        <v>25</v>
      </c>
      <c r="E22" s="36">
        <v>15500</v>
      </c>
      <c r="F22" s="34" t="s">
        <v>7</v>
      </c>
    </row>
    <row r="23" spans="3:11" x14ac:dyDescent="0.25">
      <c r="C23" s="31" t="s">
        <v>15</v>
      </c>
      <c r="D23" s="32" t="s">
        <v>26</v>
      </c>
      <c r="E23" s="36">
        <v>21102</v>
      </c>
      <c r="F23" s="37">
        <v>0.184308003142889</v>
      </c>
    </row>
    <row r="24" spans="3:11" x14ac:dyDescent="0.25">
      <c r="C24" s="31" t="s">
        <v>15</v>
      </c>
      <c r="D24" s="32" t="s">
        <v>27</v>
      </c>
      <c r="E24" s="36">
        <v>17000</v>
      </c>
      <c r="F24" s="34" t="s">
        <v>7</v>
      </c>
    </row>
    <row r="25" spans="3:11" x14ac:dyDescent="0.25">
      <c r="C25" s="31" t="s">
        <v>15</v>
      </c>
      <c r="D25" s="32" t="s">
        <v>28</v>
      </c>
      <c r="E25" s="36">
        <v>217141</v>
      </c>
      <c r="F25" s="37">
        <v>0.17278422900351101</v>
      </c>
    </row>
    <row r="26" spans="3:11" x14ac:dyDescent="0.25">
      <c r="C26" s="31" t="s">
        <v>15</v>
      </c>
      <c r="D26" s="32" t="s">
        <v>29</v>
      </c>
      <c r="E26" s="36">
        <v>79047</v>
      </c>
      <c r="F26" s="37">
        <v>-1.6412413209566198E-2</v>
      </c>
    </row>
    <row r="27" spans="3:11" x14ac:dyDescent="0.25">
      <c r="C27" s="31" t="s">
        <v>15</v>
      </c>
      <c r="D27" s="32" t="s">
        <v>30</v>
      </c>
      <c r="E27" s="36">
        <v>1146</v>
      </c>
      <c r="F27" s="37">
        <v>1.14739629302736E-2</v>
      </c>
      <c r="I27" t="s">
        <v>31</v>
      </c>
      <c r="K27" s="90">
        <f>SUM(E13:E27)</f>
        <v>2783011</v>
      </c>
    </row>
    <row r="28" spans="3:11" x14ac:dyDescent="0.25">
      <c r="C28" s="38" t="s">
        <v>31</v>
      </c>
      <c r="D28" s="38" t="s">
        <v>31</v>
      </c>
      <c r="E28" s="39">
        <f>SUM(E13:E27)</f>
        <v>2783011</v>
      </c>
      <c r="F28" s="40">
        <v>4.45589130024363E-2</v>
      </c>
    </row>
    <row r="29" spans="3:11" x14ac:dyDescent="0.25">
      <c r="C29" s="31" t="s">
        <v>32</v>
      </c>
      <c r="D29" s="32" t="s">
        <v>33</v>
      </c>
      <c r="E29" s="36">
        <v>28892</v>
      </c>
      <c r="F29" s="37">
        <v>1.0797581341779401</v>
      </c>
    </row>
    <row r="30" spans="3:11" ht="38.25" x14ac:dyDescent="0.25">
      <c r="C30" s="38" t="s">
        <v>34</v>
      </c>
      <c r="D30" s="38" t="s">
        <v>34</v>
      </c>
      <c r="E30" s="39">
        <v>28892</v>
      </c>
      <c r="F30" s="40">
        <v>1.0797581341779401</v>
      </c>
    </row>
    <row r="31" spans="3:11" x14ac:dyDescent="0.25">
      <c r="C31" s="31" t="s">
        <v>35</v>
      </c>
      <c r="D31" s="32" t="s">
        <v>36</v>
      </c>
      <c r="E31" s="36">
        <v>821406</v>
      </c>
      <c r="F31" s="37">
        <v>9.4876893543701102E-3</v>
      </c>
    </row>
    <row r="32" spans="3:11" x14ac:dyDescent="0.25">
      <c r="C32" s="31" t="s">
        <v>35</v>
      </c>
      <c r="D32" s="32" t="s">
        <v>37</v>
      </c>
      <c r="E32" s="36">
        <v>75752</v>
      </c>
      <c r="F32" s="37">
        <v>4.3329752362063698E-2</v>
      </c>
    </row>
    <row r="33" spans="3:6" x14ac:dyDescent="0.25">
      <c r="C33" s="31" t="s">
        <v>35</v>
      </c>
      <c r="D33" s="32" t="s">
        <v>38</v>
      </c>
      <c r="E33" s="36">
        <v>51277</v>
      </c>
      <c r="F33" s="37">
        <v>-9.9771769662921395E-2</v>
      </c>
    </row>
    <row r="34" spans="3:6" x14ac:dyDescent="0.25">
      <c r="C34" s="31" t="s">
        <v>35</v>
      </c>
      <c r="D34" s="32" t="s">
        <v>39</v>
      </c>
      <c r="E34" s="36">
        <v>136075</v>
      </c>
      <c r="F34" s="37">
        <v>2.6330477282326702E-2</v>
      </c>
    </row>
    <row r="35" spans="3:6" x14ac:dyDescent="0.25">
      <c r="C35" s="31" t="s">
        <v>35</v>
      </c>
      <c r="D35" s="32" t="s">
        <v>40</v>
      </c>
      <c r="E35" s="36">
        <v>8013</v>
      </c>
      <c r="F35" s="37">
        <v>3.2603092783505198E-2</v>
      </c>
    </row>
    <row r="36" spans="3:6" x14ac:dyDescent="0.25">
      <c r="C36" s="31" t="s">
        <v>35</v>
      </c>
      <c r="D36" s="32" t="s">
        <v>41</v>
      </c>
      <c r="E36" s="36">
        <v>259162</v>
      </c>
      <c r="F36" s="37">
        <v>0.29835841790265899</v>
      </c>
    </row>
    <row r="37" spans="3:6" x14ac:dyDescent="0.25">
      <c r="C37" s="31" t="s">
        <v>35</v>
      </c>
      <c r="D37" s="32" t="s">
        <v>42</v>
      </c>
      <c r="E37" s="36">
        <v>5969811</v>
      </c>
      <c r="F37" s="37">
        <v>8.1343320890547896E-2</v>
      </c>
    </row>
    <row r="38" spans="3:6" x14ac:dyDescent="0.25">
      <c r="C38" s="31" t="s">
        <v>35</v>
      </c>
      <c r="D38" s="32" t="s">
        <v>43</v>
      </c>
      <c r="E38" s="36">
        <v>67276</v>
      </c>
      <c r="F38" s="37">
        <v>1.4353778421084399E-2</v>
      </c>
    </row>
    <row r="39" spans="3:6" x14ac:dyDescent="0.25">
      <c r="C39" s="31" t="s">
        <v>35</v>
      </c>
      <c r="D39" s="32" t="s">
        <v>44</v>
      </c>
      <c r="E39" s="36">
        <v>1793972.75</v>
      </c>
      <c r="F39" s="37">
        <v>-1.6794490348312999E-2</v>
      </c>
    </row>
    <row r="40" spans="3:6" x14ac:dyDescent="0.25">
      <c r="C40" s="31" t="s">
        <v>35</v>
      </c>
      <c r="D40" s="32" t="s">
        <v>45</v>
      </c>
      <c r="E40" s="36">
        <v>392168</v>
      </c>
      <c r="F40" s="37">
        <v>-5.8725263119997102E-2</v>
      </c>
    </row>
    <row r="41" spans="3:6" x14ac:dyDescent="0.25">
      <c r="C41" s="31" t="s">
        <v>35</v>
      </c>
      <c r="D41" s="32" t="s">
        <v>46</v>
      </c>
      <c r="E41" s="36">
        <v>65705</v>
      </c>
      <c r="F41" s="37">
        <v>-7.9375087571808903E-2</v>
      </c>
    </row>
    <row r="42" spans="3:6" x14ac:dyDescent="0.25">
      <c r="C42" s="31" t="s">
        <v>35</v>
      </c>
      <c r="D42" s="32" t="s">
        <v>47</v>
      </c>
      <c r="E42" s="36">
        <v>234186</v>
      </c>
      <c r="F42" s="37">
        <v>5.1467517948303503E-2</v>
      </c>
    </row>
    <row r="43" spans="3:6" x14ac:dyDescent="0.25">
      <c r="C43" s="31" t="s">
        <v>35</v>
      </c>
      <c r="D43" s="32" t="s">
        <v>48</v>
      </c>
      <c r="E43" s="36">
        <v>643274</v>
      </c>
      <c r="F43" s="37">
        <v>-0.18903967978820599</v>
      </c>
    </row>
    <row r="44" spans="3:6" x14ac:dyDescent="0.25">
      <c r="C44" s="31" t="s">
        <v>35</v>
      </c>
      <c r="D44" s="32" t="s">
        <v>49</v>
      </c>
      <c r="E44" s="36">
        <v>46710</v>
      </c>
      <c r="F44" s="37">
        <v>-0.14480309049964299</v>
      </c>
    </row>
    <row r="45" spans="3:6" x14ac:dyDescent="0.25">
      <c r="C45" s="31" t="s">
        <v>35</v>
      </c>
      <c r="D45" s="32" t="s">
        <v>50</v>
      </c>
      <c r="E45" s="36">
        <v>820426</v>
      </c>
      <c r="F45" s="37">
        <v>8.8898209028915098E-2</v>
      </c>
    </row>
    <row r="46" spans="3:6" x14ac:dyDescent="0.25">
      <c r="C46" s="31" t="s">
        <v>35</v>
      </c>
      <c r="D46" s="32" t="s">
        <v>51</v>
      </c>
      <c r="E46" s="36">
        <v>60233</v>
      </c>
      <c r="F46" s="37">
        <v>-0.66941817642958701</v>
      </c>
    </row>
    <row r="47" spans="3:6" x14ac:dyDescent="0.25">
      <c r="C47" s="31" t="s">
        <v>35</v>
      </c>
      <c r="D47" s="32" t="s">
        <v>52</v>
      </c>
      <c r="E47" s="36">
        <v>38048</v>
      </c>
      <c r="F47" s="37">
        <v>1.3991418596594101E-2</v>
      </c>
    </row>
    <row r="48" spans="3:6" x14ac:dyDescent="0.25">
      <c r="C48" s="31" t="s">
        <v>35</v>
      </c>
      <c r="D48" s="32" t="s">
        <v>53</v>
      </c>
      <c r="E48" s="36">
        <v>43829</v>
      </c>
      <c r="F48" s="37">
        <v>3.9932615194799001E-2</v>
      </c>
    </row>
    <row r="49" spans="3:11" x14ac:dyDescent="0.25">
      <c r="C49" s="31" t="s">
        <v>35</v>
      </c>
      <c r="D49" s="32" t="s">
        <v>54</v>
      </c>
      <c r="E49" s="36">
        <v>104604</v>
      </c>
      <c r="F49" s="37">
        <v>0.100341871351181</v>
      </c>
    </row>
    <row r="50" spans="3:11" x14ac:dyDescent="0.25">
      <c r="C50" s="31" t="s">
        <v>35</v>
      </c>
      <c r="D50" s="32" t="s">
        <v>55</v>
      </c>
      <c r="E50" s="36">
        <v>152444</v>
      </c>
      <c r="F50" s="37">
        <v>-5.7265102203206304E-3</v>
      </c>
      <c r="I50" t="s">
        <v>528</v>
      </c>
      <c r="K50" s="90">
        <f>SUM(E31:E51)</f>
        <v>12007543.75</v>
      </c>
    </row>
    <row r="51" spans="3:11" x14ac:dyDescent="0.25">
      <c r="C51" s="31" t="s">
        <v>35</v>
      </c>
      <c r="D51" s="32" t="s">
        <v>56</v>
      </c>
      <c r="E51" s="36">
        <v>223172</v>
      </c>
      <c r="F51" s="37">
        <v>4.8602627473828597E-2</v>
      </c>
    </row>
    <row r="52" spans="3:11" ht="25.5" x14ac:dyDescent="0.25">
      <c r="C52" s="38" t="s">
        <v>57</v>
      </c>
      <c r="D52" s="38" t="s">
        <v>57</v>
      </c>
      <c r="E52" s="39">
        <f>SUM(E31:E51)</f>
        <v>12007543.75</v>
      </c>
      <c r="F52" s="40">
        <v>2.3662354839782899E-2</v>
      </c>
    </row>
    <row r="53" spans="3:11" x14ac:dyDescent="0.25">
      <c r="C53" s="31" t="s">
        <v>58</v>
      </c>
      <c r="D53" s="32" t="s">
        <v>59</v>
      </c>
      <c r="E53" s="36">
        <v>34405</v>
      </c>
      <c r="F53" s="37">
        <v>-0.111027853857682</v>
      </c>
    </row>
    <row r="54" spans="3:11" x14ac:dyDescent="0.25">
      <c r="C54" s="31" t="s">
        <v>58</v>
      </c>
      <c r="D54" s="32" t="s">
        <v>60</v>
      </c>
      <c r="E54" s="36">
        <v>1785359</v>
      </c>
      <c r="F54" s="37">
        <v>0.220087555285846</v>
      </c>
    </row>
    <row r="55" spans="3:11" x14ac:dyDescent="0.25">
      <c r="C55" s="31" t="s">
        <v>58</v>
      </c>
      <c r="D55" s="32" t="s">
        <v>61</v>
      </c>
      <c r="E55" s="36">
        <v>163636</v>
      </c>
      <c r="F55" s="37">
        <v>0.46799558621679599</v>
      </c>
    </row>
    <row r="56" spans="3:11" x14ac:dyDescent="0.25">
      <c r="C56" s="31" t="s">
        <v>58</v>
      </c>
      <c r="D56" s="32" t="s">
        <v>62</v>
      </c>
      <c r="E56" s="36">
        <v>1544300</v>
      </c>
      <c r="F56" s="37">
        <v>8.8944704483690906E-2</v>
      </c>
    </row>
    <row r="57" spans="3:11" x14ac:dyDescent="0.25">
      <c r="C57" s="31" t="s">
        <v>58</v>
      </c>
      <c r="D57" s="32" t="s">
        <v>63</v>
      </c>
      <c r="E57" s="36">
        <v>129540</v>
      </c>
      <c r="F57" s="37">
        <v>2.8454380894915698E-2</v>
      </c>
    </row>
    <row r="58" spans="3:11" x14ac:dyDescent="0.25">
      <c r="C58" s="31" t="s">
        <v>58</v>
      </c>
      <c r="D58" s="32" t="s">
        <v>64</v>
      </c>
      <c r="E58" s="36">
        <v>119490</v>
      </c>
      <c r="F58" s="37">
        <v>4.28703590567125E-2</v>
      </c>
    </row>
    <row r="59" spans="3:11" x14ac:dyDescent="0.25">
      <c r="C59" s="31" t="s">
        <v>58</v>
      </c>
      <c r="D59" s="32" t="s">
        <v>65</v>
      </c>
      <c r="E59" s="36">
        <v>10468</v>
      </c>
      <c r="F59" s="37">
        <v>4.7787441460384202E-4</v>
      </c>
      <c r="I59" t="s">
        <v>529</v>
      </c>
      <c r="K59" s="90">
        <f>SUM(E53:E59)</f>
        <v>3787198</v>
      </c>
    </row>
    <row r="60" spans="3:11" ht="25.5" x14ac:dyDescent="0.25">
      <c r="C60" s="38" t="s">
        <v>66</v>
      </c>
      <c r="D60" s="38" t="s">
        <v>66</v>
      </c>
      <c r="E60" s="39">
        <f>SUM(E53:E59)</f>
        <v>3787198</v>
      </c>
      <c r="F60" s="40">
        <v>0.15370705354297801</v>
      </c>
    </row>
    <row r="61" spans="3:11" x14ac:dyDescent="0.25">
      <c r="C61" s="31" t="s">
        <v>67</v>
      </c>
      <c r="D61" s="32" t="s">
        <v>68</v>
      </c>
      <c r="E61" s="36">
        <v>959145</v>
      </c>
      <c r="F61" s="37">
        <v>-2.30998395844473E-2</v>
      </c>
    </row>
    <row r="62" spans="3:11" x14ac:dyDescent="0.25">
      <c r="C62" s="31" t="s">
        <v>67</v>
      </c>
      <c r="D62" s="32" t="s">
        <v>69</v>
      </c>
      <c r="E62" s="36">
        <v>17216</v>
      </c>
      <c r="F62" s="37">
        <v>0.61682945154019497</v>
      </c>
    </row>
    <row r="63" spans="3:11" x14ac:dyDescent="0.25">
      <c r="C63" s="31" t="s">
        <v>67</v>
      </c>
      <c r="D63" s="32" t="s">
        <v>70</v>
      </c>
      <c r="E63" s="36">
        <v>364807</v>
      </c>
      <c r="F63" s="37">
        <v>0.123118935027831</v>
      </c>
    </row>
    <row r="64" spans="3:11" x14ac:dyDescent="0.25">
      <c r="C64" s="31" t="s">
        <v>67</v>
      </c>
      <c r="D64" s="32" t="s">
        <v>71</v>
      </c>
      <c r="E64" s="36">
        <v>1296283</v>
      </c>
      <c r="F64" s="37">
        <v>0.122475522646801</v>
      </c>
    </row>
    <row r="65" spans="3:6" x14ac:dyDescent="0.25">
      <c r="C65" s="31" t="s">
        <v>67</v>
      </c>
      <c r="D65" s="32" t="s">
        <v>72</v>
      </c>
      <c r="E65" s="36">
        <v>135404</v>
      </c>
      <c r="F65" s="37">
        <v>-3.49860668647951E-2</v>
      </c>
    </row>
    <row r="66" spans="3:6" x14ac:dyDescent="0.25">
      <c r="C66" s="31" t="s">
        <v>67</v>
      </c>
      <c r="D66" s="32" t="s">
        <v>73</v>
      </c>
      <c r="E66" s="36">
        <v>4287</v>
      </c>
      <c r="F66" s="37">
        <v>8.7519025875190296E-2</v>
      </c>
    </row>
    <row r="67" spans="3:6" x14ac:dyDescent="0.25">
      <c r="C67" s="31" t="s">
        <v>67</v>
      </c>
      <c r="D67" s="32" t="s">
        <v>74</v>
      </c>
      <c r="E67" s="36">
        <v>2264154</v>
      </c>
      <c r="F67" s="37">
        <v>0.40589990723182001</v>
      </c>
    </row>
    <row r="68" spans="3:6" x14ac:dyDescent="0.25">
      <c r="C68" s="31" t="s">
        <v>67</v>
      </c>
      <c r="D68" s="32" t="s">
        <v>75</v>
      </c>
      <c r="E68" s="36">
        <v>15638777</v>
      </c>
      <c r="F68" s="37">
        <v>5.0390444675658903E-2</v>
      </c>
    </row>
    <row r="69" spans="3:6" x14ac:dyDescent="0.25">
      <c r="C69" s="31" t="s">
        <v>67</v>
      </c>
      <c r="D69" s="32" t="s">
        <v>76</v>
      </c>
      <c r="E69" s="36">
        <v>49376</v>
      </c>
      <c r="F69" s="37">
        <v>0.15865305643552699</v>
      </c>
    </row>
    <row r="70" spans="3:6" x14ac:dyDescent="0.25">
      <c r="C70" s="31" t="s">
        <v>67</v>
      </c>
      <c r="D70" s="32" t="s">
        <v>77</v>
      </c>
      <c r="E70" s="36">
        <v>2505286</v>
      </c>
      <c r="F70" s="37">
        <v>0.23671656408767899</v>
      </c>
    </row>
    <row r="71" spans="3:6" x14ac:dyDescent="0.25">
      <c r="C71" s="31" t="s">
        <v>67</v>
      </c>
      <c r="D71" s="32" t="s">
        <v>78</v>
      </c>
      <c r="E71" s="36">
        <v>607479</v>
      </c>
      <c r="F71" s="37">
        <v>0.29773811914395498</v>
      </c>
    </row>
    <row r="72" spans="3:6" x14ac:dyDescent="0.25">
      <c r="C72" s="31" t="s">
        <v>67</v>
      </c>
      <c r="D72" s="32" t="s">
        <v>79</v>
      </c>
      <c r="E72" s="36">
        <v>536068</v>
      </c>
      <c r="F72" s="37">
        <v>0.14521931586098499</v>
      </c>
    </row>
    <row r="73" spans="3:6" x14ac:dyDescent="0.25">
      <c r="C73" s="31" t="s">
        <v>67</v>
      </c>
      <c r="D73" s="32" t="s">
        <v>80</v>
      </c>
      <c r="E73" s="36">
        <v>127699</v>
      </c>
      <c r="F73" s="37">
        <v>0.17492432397618901</v>
      </c>
    </row>
    <row r="74" spans="3:6" x14ac:dyDescent="0.25">
      <c r="C74" s="31" t="s">
        <v>67</v>
      </c>
      <c r="D74" s="32" t="s">
        <v>81</v>
      </c>
      <c r="E74" s="36">
        <v>105307</v>
      </c>
      <c r="F74" s="37">
        <v>0.104692269766173</v>
      </c>
    </row>
    <row r="75" spans="3:6" x14ac:dyDescent="0.25">
      <c r="C75" s="31" t="s">
        <v>67</v>
      </c>
      <c r="D75" s="32" t="s">
        <v>82</v>
      </c>
      <c r="E75" s="36">
        <v>585635</v>
      </c>
      <c r="F75" s="37">
        <v>-5.9746586212456798E-3</v>
      </c>
    </row>
    <row r="76" spans="3:6" x14ac:dyDescent="0.25">
      <c r="C76" s="31" t="s">
        <v>67</v>
      </c>
      <c r="D76" s="32" t="s">
        <v>83</v>
      </c>
      <c r="E76" s="36">
        <v>1123121</v>
      </c>
      <c r="F76" s="37">
        <v>2.1090567248798299E-2</v>
      </c>
    </row>
    <row r="77" spans="3:6" x14ac:dyDescent="0.25">
      <c r="C77" s="31" t="s">
        <v>67</v>
      </c>
      <c r="D77" s="32" t="s">
        <v>84</v>
      </c>
      <c r="E77" s="36">
        <v>215555</v>
      </c>
      <c r="F77" s="37">
        <v>4.3683091806152E-2</v>
      </c>
    </row>
    <row r="78" spans="3:6" x14ac:dyDescent="0.25">
      <c r="C78" s="31" t="s">
        <v>67</v>
      </c>
      <c r="D78" s="32" t="s">
        <v>85</v>
      </c>
      <c r="E78" s="36">
        <v>2438442</v>
      </c>
      <c r="F78" s="37">
        <v>-2.5054515882173702E-2</v>
      </c>
    </row>
    <row r="79" spans="3:6" x14ac:dyDescent="0.25">
      <c r="C79" s="31" t="s">
        <v>67</v>
      </c>
      <c r="D79" s="32" t="s">
        <v>86</v>
      </c>
      <c r="E79" s="36">
        <v>1942</v>
      </c>
      <c r="F79" s="37">
        <v>1.0166147455867101</v>
      </c>
    </row>
    <row r="80" spans="3:6" x14ac:dyDescent="0.25">
      <c r="C80" s="31" t="s">
        <v>67</v>
      </c>
      <c r="D80" s="32" t="s">
        <v>87</v>
      </c>
      <c r="E80" s="36">
        <v>536297</v>
      </c>
      <c r="F80" s="37">
        <v>1.73653069470713E-2</v>
      </c>
    </row>
    <row r="81" spans="3:11" x14ac:dyDescent="0.25">
      <c r="C81" s="31" t="s">
        <v>67</v>
      </c>
      <c r="D81" s="32" t="s">
        <v>88</v>
      </c>
      <c r="E81" s="36">
        <v>64425</v>
      </c>
      <c r="F81" s="37">
        <v>0.143057379085199</v>
      </c>
    </row>
    <row r="82" spans="3:11" x14ac:dyDescent="0.25">
      <c r="C82" s="31" t="s">
        <v>67</v>
      </c>
      <c r="D82" s="32" t="s">
        <v>89</v>
      </c>
      <c r="E82" s="36">
        <v>4334752</v>
      </c>
      <c r="F82" s="37">
        <v>3.87580774950671E-2</v>
      </c>
    </row>
    <row r="83" spans="3:11" x14ac:dyDescent="0.25">
      <c r="C83" s="31" t="s">
        <v>67</v>
      </c>
      <c r="D83" s="32" t="s">
        <v>90</v>
      </c>
      <c r="E83" s="36">
        <v>906606</v>
      </c>
      <c r="F83" s="37">
        <v>0.137343406186726</v>
      </c>
    </row>
    <row r="84" spans="3:11" x14ac:dyDescent="0.25">
      <c r="C84" s="31" t="s">
        <v>67</v>
      </c>
      <c r="D84" s="32" t="s">
        <v>91</v>
      </c>
      <c r="E84" s="36">
        <v>1254688</v>
      </c>
      <c r="F84" s="37">
        <v>0.14326119125547601</v>
      </c>
    </row>
    <row r="85" spans="3:11" x14ac:dyDescent="0.25">
      <c r="C85" s="31" t="s">
        <v>67</v>
      </c>
      <c r="D85" s="32" t="s">
        <v>92</v>
      </c>
      <c r="E85" s="36">
        <v>875565</v>
      </c>
      <c r="F85" s="37">
        <v>3.7589841736337802E-2</v>
      </c>
      <c r="I85" t="s">
        <v>530</v>
      </c>
      <c r="K85" s="90">
        <f>SUM(E61:E86)</f>
        <v>41977184</v>
      </c>
    </row>
    <row r="86" spans="3:11" x14ac:dyDescent="0.25">
      <c r="C86" s="31" t="s">
        <v>67</v>
      </c>
      <c r="D86" s="32" t="s">
        <v>93</v>
      </c>
      <c r="E86" s="36">
        <v>5028868</v>
      </c>
      <c r="F86" s="37">
        <v>0.211712062284936</v>
      </c>
    </row>
    <row r="87" spans="3:11" ht="25.5" x14ac:dyDescent="0.25">
      <c r="C87" s="38" t="s">
        <v>94</v>
      </c>
      <c r="D87" s="38" t="s">
        <v>94</v>
      </c>
      <c r="E87" s="39">
        <f>SUM(E61:E86)</f>
        <v>41977184</v>
      </c>
      <c r="F87" s="40">
        <v>9.4101091088488298E-2</v>
      </c>
    </row>
    <row r="88" spans="3:11" x14ac:dyDescent="0.25">
      <c r="C88" s="31" t="s">
        <v>95</v>
      </c>
      <c r="D88" s="32" t="s">
        <v>96</v>
      </c>
      <c r="E88" s="36">
        <v>31948</v>
      </c>
      <c r="F88" s="37">
        <v>0.21850566383157299</v>
      </c>
    </row>
    <row r="89" spans="3:11" x14ac:dyDescent="0.25">
      <c r="C89" s="31" t="s">
        <v>95</v>
      </c>
      <c r="D89" s="32" t="s">
        <v>97</v>
      </c>
      <c r="E89" s="36">
        <v>238018</v>
      </c>
      <c r="F89" s="37">
        <v>0.137938288249524</v>
      </c>
    </row>
    <row r="90" spans="3:11" x14ac:dyDescent="0.25">
      <c r="C90" s="31" t="s">
        <v>95</v>
      </c>
      <c r="D90" s="32" t="s">
        <v>98</v>
      </c>
      <c r="E90" s="36">
        <v>391075</v>
      </c>
      <c r="F90" s="37">
        <v>-0.33491324918453202</v>
      </c>
    </row>
    <row r="91" spans="3:11" x14ac:dyDescent="0.25">
      <c r="C91" s="31" t="s">
        <v>95</v>
      </c>
      <c r="D91" s="32" t="s">
        <v>99</v>
      </c>
      <c r="E91" s="36">
        <v>982498</v>
      </c>
      <c r="F91" s="37">
        <v>3.9964350055358998E-2</v>
      </c>
    </row>
    <row r="92" spans="3:11" x14ac:dyDescent="0.25">
      <c r="C92" s="31" t="s">
        <v>95</v>
      </c>
      <c r="D92" s="32" t="s">
        <v>100</v>
      </c>
      <c r="E92" s="36">
        <v>225190.88</v>
      </c>
      <c r="F92" s="37">
        <v>4.2882257992659302E-2</v>
      </c>
    </row>
    <row r="93" spans="3:11" x14ac:dyDescent="0.25">
      <c r="C93" s="31" t="s">
        <v>95</v>
      </c>
      <c r="D93" s="32" t="s">
        <v>101</v>
      </c>
      <c r="E93" s="36">
        <v>73564</v>
      </c>
      <c r="F93" s="37">
        <v>6.4140026037899603E-2</v>
      </c>
    </row>
    <row r="94" spans="3:11" x14ac:dyDescent="0.25">
      <c r="C94" s="31" t="s">
        <v>95</v>
      </c>
      <c r="D94" s="32" t="s">
        <v>102</v>
      </c>
      <c r="E94" s="36">
        <v>388308</v>
      </c>
      <c r="F94" s="37">
        <v>0.296464594191237</v>
      </c>
    </row>
    <row r="95" spans="3:11" x14ac:dyDescent="0.25">
      <c r="C95" s="31" t="s">
        <v>95</v>
      </c>
      <c r="D95" s="32" t="s">
        <v>103</v>
      </c>
      <c r="E95" s="36">
        <v>18859.28</v>
      </c>
      <c r="F95" s="37">
        <v>0.22054845231654199</v>
      </c>
    </row>
    <row r="96" spans="3:11" x14ac:dyDescent="0.25">
      <c r="C96" s="31" t="s">
        <v>95</v>
      </c>
      <c r="D96" s="32" t="s">
        <v>104</v>
      </c>
      <c r="E96" s="36">
        <v>583527</v>
      </c>
      <c r="F96" s="37">
        <v>6.6143516192390298E-2</v>
      </c>
    </row>
    <row r="97" spans="3:11" x14ac:dyDescent="0.25">
      <c r="C97" s="31" t="s">
        <v>95</v>
      </c>
      <c r="D97" s="32" t="s">
        <v>105</v>
      </c>
      <c r="E97" s="36">
        <v>4517585</v>
      </c>
      <c r="F97" s="37">
        <v>8.7025098678606597E-2</v>
      </c>
    </row>
    <row r="98" spans="3:11" x14ac:dyDescent="0.25">
      <c r="C98" s="31" t="s">
        <v>95</v>
      </c>
      <c r="D98" s="32" t="s">
        <v>106</v>
      </c>
      <c r="E98" s="36">
        <v>6847</v>
      </c>
      <c r="F98" s="37">
        <v>0.16307117377272001</v>
      </c>
      <c r="I98" t="s">
        <v>511</v>
      </c>
      <c r="K98" s="90">
        <f>SUM(E88:E98)</f>
        <v>7457420.1600000001</v>
      </c>
    </row>
    <row r="99" spans="3:11" ht="25.5" x14ac:dyDescent="0.25">
      <c r="C99" s="38" t="s">
        <v>107</v>
      </c>
      <c r="D99" s="38" t="s">
        <v>107</v>
      </c>
      <c r="E99" s="39">
        <f>SUM(E88:E98)</f>
        <v>7457420.1600000001</v>
      </c>
      <c r="F99" s="40">
        <v>5.3711744905223402E-2</v>
      </c>
    </row>
    <row r="100" spans="3:11" x14ac:dyDescent="0.25">
      <c r="C100" s="31" t="s">
        <v>108</v>
      </c>
      <c r="D100" s="32" t="s">
        <v>109</v>
      </c>
      <c r="E100" s="36">
        <v>39079</v>
      </c>
      <c r="F100" s="37">
        <v>-0.17240576027107199</v>
      </c>
    </row>
    <row r="101" spans="3:11" ht="25.5" x14ac:dyDescent="0.25">
      <c r="C101" s="38" t="s">
        <v>110</v>
      </c>
      <c r="D101" s="38" t="s">
        <v>110</v>
      </c>
      <c r="E101" s="39">
        <v>39079</v>
      </c>
      <c r="F101" s="40">
        <v>-0.17240576027107199</v>
      </c>
    </row>
    <row r="102" spans="3:11" ht="25.5" x14ac:dyDescent="0.25">
      <c r="C102" s="31" t="s">
        <v>111</v>
      </c>
      <c r="D102" s="32" t="s">
        <v>112</v>
      </c>
      <c r="E102" s="36">
        <v>2704</v>
      </c>
      <c r="F102" s="34" t="s">
        <v>7</v>
      </c>
    </row>
    <row r="103" spans="3:11" ht="25.5" x14ac:dyDescent="0.25">
      <c r="C103" s="31" t="s">
        <v>111</v>
      </c>
      <c r="D103" s="32" t="s">
        <v>113</v>
      </c>
      <c r="E103" s="36">
        <v>1155138.72</v>
      </c>
      <c r="F103" s="37">
        <v>3.0773321951553701E-3</v>
      </c>
    </row>
    <row r="104" spans="3:11" ht="25.5" x14ac:dyDescent="0.25">
      <c r="C104" s="31" t="s">
        <v>111</v>
      </c>
      <c r="D104" s="32" t="s">
        <v>114</v>
      </c>
      <c r="E104" s="36">
        <v>650779</v>
      </c>
      <c r="F104" s="37">
        <v>-4.5130345087647503E-2</v>
      </c>
    </row>
    <row r="105" spans="3:11" ht="25.5" x14ac:dyDescent="0.25">
      <c r="C105" s="31" t="s">
        <v>111</v>
      </c>
      <c r="D105" s="32" t="s">
        <v>115</v>
      </c>
      <c r="E105" s="36">
        <v>4360502</v>
      </c>
      <c r="F105" s="37">
        <v>0.32534831979769502</v>
      </c>
    </row>
    <row r="106" spans="3:11" ht="25.5" x14ac:dyDescent="0.25">
      <c r="C106" s="31" t="s">
        <v>111</v>
      </c>
      <c r="D106" s="32" t="s">
        <v>116</v>
      </c>
      <c r="E106" s="36">
        <v>67387</v>
      </c>
      <c r="F106" s="37">
        <v>0.25084921946058297</v>
      </c>
    </row>
    <row r="107" spans="3:11" ht="25.5" x14ac:dyDescent="0.25">
      <c r="C107" s="31" t="s">
        <v>111</v>
      </c>
      <c r="D107" s="32" t="s">
        <v>117</v>
      </c>
      <c r="E107" s="36">
        <v>4084298</v>
      </c>
      <c r="F107" s="37">
        <v>1.58490963955138E-3</v>
      </c>
    </row>
    <row r="108" spans="3:11" ht="25.5" x14ac:dyDescent="0.25">
      <c r="C108" s="31" t="s">
        <v>111</v>
      </c>
      <c r="D108" s="32" t="s">
        <v>118</v>
      </c>
      <c r="E108" s="36">
        <v>7915934</v>
      </c>
      <c r="F108" s="37">
        <v>-3.2533045840782899E-3</v>
      </c>
    </row>
    <row r="109" spans="3:11" ht="25.5" x14ac:dyDescent="0.25">
      <c r="C109" s="31" t="s">
        <v>111</v>
      </c>
      <c r="D109" s="32" t="s">
        <v>119</v>
      </c>
      <c r="E109" s="36">
        <v>3638208</v>
      </c>
      <c r="F109" s="37">
        <v>3.0536757722423001E-2</v>
      </c>
    </row>
    <row r="110" spans="3:11" ht="25.5" x14ac:dyDescent="0.25">
      <c r="C110" s="31" t="s">
        <v>111</v>
      </c>
      <c r="D110" s="32" t="s">
        <v>120</v>
      </c>
      <c r="E110" s="36">
        <v>7149</v>
      </c>
      <c r="F110" s="37">
        <v>-0.133349496908716</v>
      </c>
    </row>
    <row r="111" spans="3:11" ht="25.5" x14ac:dyDescent="0.25">
      <c r="C111" s="31" t="s">
        <v>111</v>
      </c>
      <c r="D111" s="32" t="s">
        <v>121</v>
      </c>
      <c r="E111" s="36">
        <v>1813222</v>
      </c>
      <c r="F111" s="37">
        <v>-1.08358313989804E-2</v>
      </c>
    </row>
    <row r="112" spans="3:11" ht="25.5" x14ac:dyDescent="0.25">
      <c r="C112" s="31" t="s">
        <v>111</v>
      </c>
      <c r="D112" s="32" t="s">
        <v>122</v>
      </c>
      <c r="E112" s="36">
        <v>1102203.8999999999</v>
      </c>
      <c r="F112" s="37">
        <v>3.4972054313206001E-3</v>
      </c>
    </row>
    <row r="113" spans="3:11" ht="25.5" x14ac:dyDescent="0.25">
      <c r="C113" s="31" t="s">
        <v>111</v>
      </c>
      <c r="D113" s="32" t="s">
        <v>123</v>
      </c>
      <c r="E113" s="36">
        <v>0</v>
      </c>
      <c r="F113" s="34" t="s">
        <v>7</v>
      </c>
    </row>
    <row r="114" spans="3:11" ht="25.5" x14ac:dyDescent="0.25">
      <c r="C114" s="31" t="s">
        <v>111</v>
      </c>
      <c r="D114" s="32" t="s">
        <v>124</v>
      </c>
      <c r="E114" s="36">
        <v>989424</v>
      </c>
      <c r="F114" s="37">
        <v>9.5512317294480203E-2</v>
      </c>
    </row>
    <row r="115" spans="3:11" ht="25.5" x14ac:dyDescent="0.25">
      <c r="C115" s="31" t="s">
        <v>111</v>
      </c>
      <c r="D115" s="32" t="s">
        <v>125</v>
      </c>
      <c r="E115" s="36">
        <v>2478735</v>
      </c>
      <c r="F115" s="37">
        <v>1.4306981175003199E-2</v>
      </c>
    </row>
    <row r="116" spans="3:11" ht="25.5" x14ac:dyDescent="0.25">
      <c r="C116" s="31" t="s">
        <v>111</v>
      </c>
      <c r="D116" s="32" t="s">
        <v>126</v>
      </c>
      <c r="E116" s="36">
        <v>3414345</v>
      </c>
      <c r="F116" s="37">
        <v>0.100534675587811</v>
      </c>
    </row>
    <row r="117" spans="3:11" ht="25.5" x14ac:dyDescent="0.25">
      <c r="C117" s="31" t="s">
        <v>111</v>
      </c>
      <c r="D117" s="32" t="s">
        <v>127</v>
      </c>
      <c r="E117" s="36">
        <v>5299713</v>
      </c>
      <c r="F117" s="37">
        <v>-5.3128445436787797E-2</v>
      </c>
    </row>
    <row r="118" spans="3:11" ht="25.5" x14ac:dyDescent="0.25">
      <c r="C118" s="31" t="s">
        <v>111</v>
      </c>
      <c r="D118" s="32" t="s">
        <v>128</v>
      </c>
      <c r="E118" s="36">
        <v>252677</v>
      </c>
      <c r="F118" s="37">
        <v>-0.48804173842569099</v>
      </c>
    </row>
    <row r="119" spans="3:11" ht="25.5" x14ac:dyDescent="0.25">
      <c r="C119" s="31" t="s">
        <v>111</v>
      </c>
      <c r="D119" s="32" t="s">
        <v>129</v>
      </c>
      <c r="E119" s="36">
        <v>611207</v>
      </c>
      <c r="F119" s="37">
        <v>0.161409789401877</v>
      </c>
    </row>
    <row r="120" spans="3:11" ht="25.5" x14ac:dyDescent="0.25">
      <c r="C120" s="31" t="s">
        <v>111</v>
      </c>
      <c r="D120" s="32" t="s">
        <v>130</v>
      </c>
      <c r="E120" s="36">
        <v>4856532</v>
      </c>
      <c r="F120" s="37">
        <v>-4.1768477478501299E-2</v>
      </c>
      <c r="I120" t="s">
        <v>531</v>
      </c>
      <c r="K120" s="90">
        <f>SUM(E102:E120)</f>
        <v>42700158.619999997</v>
      </c>
    </row>
    <row r="121" spans="3:11" ht="25.5" x14ac:dyDescent="0.25">
      <c r="C121" s="38" t="s">
        <v>131</v>
      </c>
      <c r="D121" s="38" t="s">
        <v>131</v>
      </c>
      <c r="E121" s="39">
        <f>SUM(E102:E120)</f>
        <v>42700158.619999997</v>
      </c>
      <c r="F121" s="40">
        <v>2.1503673859721299E-2</v>
      </c>
    </row>
    <row r="122" spans="3:11" x14ac:dyDescent="0.25">
      <c r="C122" s="31" t="s">
        <v>132</v>
      </c>
      <c r="D122" s="32" t="s">
        <v>133</v>
      </c>
      <c r="E122" s="36">
        <v>1102148</v>
      </c>
      <c r="F122" s="37">
        <v>-9.1181256686655495E-3</v>
      </c>
    </row>
    <row r="123" spans="3:11" x14ac:dyDescent="0.25">
      <c r="C123" s="31" t="s">
        <v>132</v>
      </c>
      <c r="D123" s="32" t="s">
        <v>134</v>
      </c>
      <c r="E123" s="36">
        <v>514709</v>
      </c>
      <c r="F123" s="37">
        <v>1.28797002542486E-2</v>
      </c>
    </row>
    <row r="124" spans="3:11" x14ac:dyDescent="0.25">
      <c r="C124" s="31" t="s">
        <v>132</v>
      </c>
      <c r="D124" s="32" t="s">
        <v>135</v>
      </c>
      <c r="E124" s="36">
        <v>1629944</v>
      </c>
      <c r="F124" s="37">
        <v>-3.5395684815659599E-2</v>
      </c>
    </row>
    <row r="125" spans="3:11" x14ac:dyDescent="0.25">
      <c r="C125" s="31" t="s">
        <v>132</v>
      </c>
      <c r="D125" s="32" t="s">
        <v>136</v>
      </c>
      <c r="E125" s="36">
        <v>854664</v>
      </c>
      <c r="F125" s="37">
        <v>4.3349602150511403E-2</v>
      </c>
    </row>
    <row r="126" spans="3:11" x14ac:dyDescent="0.25">
      <c r="C126" s="31" t="s">
        <v>132</v>
      </c>
      <c r="D126" s="32" t="s">
        <v>137</v>
      </c>
      <c r="E126" s="36">
        <v>232463</v>
      </c>
      <c r="F126" s="37">
        <v>-0.208359016097559</v>
      </c>
    </row>
    <row r="127" spans="3:11" x14ac:dyDescent="0.25">
      <c r="C127" s="31" t="s">
        <v>132</v>
      </c>
      <c r="D127" s="32" t="s">
        <v>138</v>
      </c>
      <c r="E127" s="36">
        <v>73661</v>
      </c>
      <c r="F127" s="37">
        <v>3.9499308515142099E-2</v>
      </c>
    </row>
    <row r="128" spans="3:11" x14ac:dyDescent="0.25">
      <c r="C128" s="31" t="s">
        <v>132</v>
      </c>
      <c r="D128" s="32" t="s">
        <v>139</v>
      </c>
      <c r="E128" s="36">
        <v>930907</v>
      </c>
      <c r="F128" s="37">
        <v>-0.13599065180285999</v>
      </c>
    </row>
    <row r="129" spans="3:11" x14ac:dyDescent="0.25">
      <c r="C129" s="31" t="s">
        <v>132</v>
      </c>
      <c r="D129" s="32" t="s">
        <v>140</v>
      </c>
      <c r="E129" s="36">
        <v>232082</v>
      </c>
      <c r="F129" s="37">
        <v>3.4150558333110502E-2</v>
      </c>
    </row>
    <row r="130" spans="3:11" x14ac:dyDescent="0.25">
      <c r="C130" s="31" t="s">
        <v>132</v>
      </c>
      <c r="D130" s="32" t="s">
        <v>141</v>
      </c>
      <c r="E130" s="36">
        <v>557810</v>
      </c>
      <c r="F130" s="37">
        <v>-0.103451601237594</v>
      </c>
    </row>
    <row r="131" spans="3:11" x14ac:dyDescent="0.25">
      <c r="C131" s="31" t="s">
        <v>132</v>
      </c>
      <c r="D131" s="32" t="s">
        <v>142</v>
      </c>
      <c r="E131" s="36">
        <v>3578481.75</v>
      </c>
      <c r="F131" s="37">
        <v>0.19976096857765199</v>
      </c>
    </row>
    <row r="132" spans="3:11" x14ac:dyDescent="0.25">
      <c r="C132" s="31" t="s">
        <v>132</v>
      </c>
      <c r="D132" s="32" t="s">
        <v>143</v>
      </c>
      <c r="E132" s="36">
        <v>1148494</v>
      </c>
      <c r="F132" s="37">
        <v>-7.3363976624606794E-2</v>
      </c>
      <c r="I132" t="s">
        <v>532</v>
      </c>
      <c r="K132" s="90">
        <f>SUM(E122:E132)</f>
        <v>10855363.75</v>
      </c>
    </row>
    <row r="133" spans="3:11" x14ac:dyDescent="0.25">
      <c r="C133" s="35" t="s">
        <v>144</v>
      </c>
      <c r="D133" s="38" t="s">
        <v>144</v>
      </c>
      <c r="E133" s="39">
        <f>SUM(E122:E132)</f>
        <v>10855363.75</v>
      </c>
      <c r="F133" s="40">
        <v>2.0243231276009702E-2</v>
      </c>
    </row>
    <row r="134" spans="3:11" x14ac:dyDescent="0.25">
      <c r="C134" s="31" t="s">
        <v>145</v>
      </c>
      <c r="D134" s="32" t="s">
        <v>146</v>
      </c>
      <c r="E134" s="36">
        <v>134216</v>
      </c>
      <c r="F134" s="37">
        <v>-1.8070614400889601E-2</v>
      </c>
    </row>
    <row r="135" spans="3:11" x14ac:dyDescent="0.25">
      <c r="C135" s="31" t="s">
        <v>145</v>
      </c>
      <c r="D135" s="32" t="s">
        <v>147</v>
      </c>
      <c r="E135" s="36">
        <v>2736385</v>
      </c>
      <c r="F135" s="37">
        <v>-0.137658656676344</v>
      </c>
    </row>
    <row r="136" spans="3:11" x14ac:dyDescent="0.25">
      <c r="C136" s="31" t="s">
        <v>145</v>
      </c>
      <c r="D136" s="32" t="s">
        <v>148</v>
      </c>
      <c r="E136" s="36">
        <v>513869</v>
      </c>
      <c r="F136" s="37">
        <v>2.5304951350445401E-2</v>
      </c>
    </row>
    <row r="137" spans="3:11" x14ac:dyDescent="0.25">
      <c r="C137" s="31" t="s">
        <v>145</v>
      </c>
      <c r="D137" s="32" t="s">
        <v>149</v>
      </c>
      <c r="E137" s="36">
        <v>61896</v>
      </c>
      <c r="F137" s="37">
        <v>3.4029970430511702E-2</v>
      </c>
    </row>
    <row r="138" spans="3:11" x14ac:dyDescent="0.25">
      <c r="C138" s="31" t="s">
        <v>145</v>
      </c>
      <c r="D138" s="32" t="s">
        <v>150</v>
      </c>
      <c r="E138" s="36">
        <v>192906</v>
      </c>
      <c r="F138" s="37">
        <v>-4.5921925308248103E-2</v>
      </c>
    </row>
    <row r="139" spans="3:11" x14ac:dyDescent="0.25">
      <c r="C139" s="31" t="s">
        <v>145</v>
      </c>
      <c r="D139" s="32" t="s">
        <v>151</v>
      </c>
      <c r="E139" s="36">
        <v>344921</v>
      </c>
      <c r="F139" s="37">
        <v>-9.9293632244839294E-2</v>
      </c>
    </row>
    <row r="140" spans="3:11" x14ac:dyDescent="0.25">
      <c r="C140" s="31" t="s">
        <v>145</v>
      </c>
      <c r="D140" s="32" t="s">
        <v>152</v>
      </c>
      <c r="E140" s="36">
        <v>66441</v>
      </c>
      <c r="F140" s="37">
        <v>-2.0000884994911299E-2</v>
      </c>
    </row>
    <row r="141" spans="3:11" x14ac:dyDescent="0.25">
      <c r="C141" s="31" t="s">
        <v>145</v>
      </c>
      <c r="D141" s="32" t="s">
        <v>153</v>
      </c>
      <c r="E141" s="36">
        <v>2360256</v>
      </c>
      <c r="F141" s="37">
        <v>8.52400373355649E-2</v>
      </c>
    </row>
    <row r="142" spans="3:11" x14ac:dyDescent="0.25">
      <c r="C142" s="31" t="s">
        <v>145</v>
      </c>
      <c r="D142" s="32" t="s">
        <v>154</v>
      </c>
      <c r="E142" s="36">
        <v>467715</v>
      </c>
      <c r="F142" s="37">
        <v>-0.30578067113137603</v>
      </c>
      <c r="I142" t="s">
        <v>533</v>
      </c>
      <c r="K142" s="90">
        <f>SUM(E134:E143)</f>
        <v>7040865</v>
      </c>
    </row>
    <row r="143" spans="3:11" x14ac:dyDescent="0.25">
      <c r="C143" s="31" t="s">
        <v>145</v>
      </c>
      <c r="D143" s="32" t="s">
        <v>155</v>
      </c>
      <c r="E143" s="36">
        <v>162260</v>
      </c>
      <c r="F143" s="37">
        <v>4.42247792622339E-2</v>
      </c>
    </row>
    <row r="144" spans="3:11" ht="25.5" x14ac:dyDescent="0.25">
      <c r="C144" s="38" t="s">
        <v>156</v>
      </c>
      <c r="D144" s="38" t="s">
        <v>156</v>
      </c>
      <c r="E144" s="39">
        <f>SUM(E134:E143)</f>
        <v>7040865</v>
      </c>
      <c r="F144" s="40">
        <v>-6.4691672773431005E-2</v>
      </c>
    </row>
    <row r="145" spans="3:11" x14ac:dyDescent="0.25">
      <c r="C145" s="31" t="s">
        <v>157</v>
      </c>
      <c r="D145" s="32" t="s">
        <v>158</v>
      </c>
      <c r="E145" s="36">
        <v>488988</v>
      </c>
      <c r="F145" s="37">
        <v>0.51641583685570103</v>
      </c>
    </row>
    <row r="146" spans="3:11" x14ac:dyDescent="0.25">
      <c r="C146" s="38" t="s">
        <v>159</v>
      </c>
      <c r="D146" s="38" t="s">
        <v>159</v>
      </c>
      <c r="E146" s="39">
        <v>488988</v>
      </c>
      <c r="F146" s="40">
        <v>0.51641583685570103</v>
      </c>
    </row>
    <row r="147" spans="3:11" x14ac:dyDescent="0.25">
      <c r="C147" s="31" t="s">
        <v>160</v>
      </c>
      <c r="D147" s="32" t="s">
        <v>161</v>
      </c>
      <c r="E147" s="36">
        <v>1263558</v>
      </c>
      <c r="F147" s="37">
        <v>3.8450917673976702E-2</v>
      </c>
    </row>
    <row r="148" spans="3:11" x14ac:dyDescent="0.25">
      <c r="C148" s="31" t="s">
        <v>160</v>
      </c>
      <c r="D148" s="32" t="s">
        <v>162</v>
      </c>
      <c r="E148" s="36">
        <v>1887580</v>
      </c>
      <c r="F148" s="37">
        <v>2.9967369834011801E-2</v>
      </c>
    </row>
    <row r="149" spans="3:11" x14ac:dyDescent="0.25">
      <c r="C149" s="31" t="s">
        <v>160</v>
      </c>
      <c r="D149" s="32" t="s">
        <v>163</v>
      </c>
      <c r="E149" s="36">
        <v>71527</v>
      </c>
      <c r="F149" s="37">
        <v>5.35564360519067E-2</v>
      </c>
    </row>
    <row r="150" spans="3:11" x14ac:dyDescent="0.25">
      <c r="C150" s="31" t="s">
        <v>160</v>
      </c>
      <c r="D150" s="32" t="s">
        <v>164</v>
      </c>
      <c r="E150" s="36">
        <v>185041</v>
      </c>
      <c r="F150" s="37">
        <v>8.4120855621239402E-2</v>
      </c>
    </row>
    <row r="151" spans="3:11" x14ac:dyDescent="0.25">
      <c r="C151" s="31" t="s">
        <v>160</v>
      </c>
      <c r="D151" s="32" t="s">
        <v>165</v>
      </c>
      <c r="E151" s="36">
        <v>1819020</v>
      </c>
      <c r="F151" s="37">
        <v>0.15555256277014501</v>
      </c>
    </row>
    <row r="152" spans="3:11" x14ac:dyDescent="0.25">
      <c r="C152" s="31" t="s">
        <v>160</v>
      </c>
      <c r="D152" s="32" t="s">
        <v>166</v>
      </c>
      <c r="E152" s="36">
        <v>421027</v>
      </c>
      <c r="F152" s="37">
        <v>-3.7181615693161897E-2</v>
      </c>
    </row>
    <row r="153" spans="3:11" x14ac:dyDescent="0.25">
      <c r="C153" s="31" t="s">
        <v>160</v>
      </c>
      <c r="D153" s="32" t="s">
        <v>167</v>
      </c>
      <c r="E153" s="36">
        <v>138565</v>
      </c>
      <c r="F153" s="37">
        <v>-7.3144871262160998E-3</v>
      </c>
    </row>
    <row r="154" spans="3:11" x14ac:dyDescent="0.25">
      <c r="C154" s="38" t="s">
        <v>168</v>
      </c>
      <c r="D154" s="38" t="s">
        <v>168</v>
      </c>
      <c r="E154" s="39">
        <f>SUM(E147:E153)</f>
        <v>5786318</v>
      </c>
      <c r="F154" s="40">
        <v>6.3850308712907505E-2</v>
      </c>
      <c r="I154" t="s">
        <v>534</v>
      </c>
      <c r="K154" s="90">
        <f>SUM(E147:E153)</f>
        <v>5786318</v>
      </c>
    </row>
    <row r="155" spans="3:11" x14ac:dyDescent="0.25">
      <c r="C155" s="31" t="s">
        <v>169</v>
      </c>
      <c r="D155" s="32" t="s">
        <v>170</v>
      </c>
      <c r="E155" s="36">
        <v>107865</v>
      </c>
      <c r="F155" s="37">
        <v>2.44659935985716E-2</v>
      </c>
    </row>
    <row r="156" spans="3:11" x14ac:dyDescent="0.25">
      <c r="C156" s="31" t="s">
        <v>169</v>
      </c>
      <c r="D156" s="32" t="s">
        <v>171</v>
      </c>
      <c r="E156" s="36">
        <v>255436</v>
      </c>
      <c r="F156" s="37">
        <v>3.48828729550371E-2</v>
      </c>
    </row>
    <row r="157" spans="3:11" x14ac:dyDescent="0.25">
      <c r="C157" s="31" t="s">
        <v>169</v>
      </c>
      <c r="D157" s="32" t="s">
        <v>172</v>
      </c>
      <c r="E157" s="36">
        <v>25982</v>
      </c>
      <c r="F157" s="37">
        <v>5.2115812917594699E-2</v>
      </c>
    </row>
    <row r="158" spans="3:11" x14ac:dyDescent="0.25">
      <c r="C158" s="31" t="s">
        <v>169</v>
      </c>
      <c r="D158" s="32" t="s">
        <v>173</v>
      </c>
      <c r="E158" s="36">
        <v>239908</v>
      </c>
      <c r="F158" s="37">
        <v>6.6414185191605898E-2</v>
      </c>
      <c r="I158" t="s">
        <v>535</v>
      </c>
      <c r="K158" s="90">
        <f>SUM(E155:E158)</f>
        <v>629191</v>
      </c>
    </row>
    <row r="159" spans="3:11" x14ac:dyDescent="0.25">
      <c r="C159" s="38" t="s">
        <v>174</v>
      </c>
      <c r="D159" s="38" t="s">
        <v>174</v>
      </c>
      <c r="E159" s="39">
        <f>SUM(E155:E158)</f>
        <v>629191</v>
      </c>
      <c r="F159" s="40">
        <v>4.5555081035001298E-2</v>
      </c>
    </row>
    <row r="160" spans="3:11" x14ac:dyDescent="0.25">
      <c r="C160" s="31" t="s">
        <v>175</v>
      </c>
      <c r="D160" s="32" t="s">
        <v>176</v>
      </c>
      <c r="E160" s="36">
        <v>239719</v>
      </c>
      <c r="F160" s="37">
        <v>2.7518334840697999E-2</v>
      </c>
    </row>
    <row r="161" spans="3:11" x14ac:dyDescent="0.25">
      <c r="C161" s="35"/>
      <c r="D161" s="38" t="s">
        <v>177</v>
      </c>
      <c r="E161" s="39">
        <v>239719</v>
      </c>
      <c r="F161" s="40">
        <v>2.7518334840697999E-2</v>
      </c>
    </row>
    <row r="162" spans="3:11" x14ac:dyDescent="0.25">
      <c r="C162" s="31" t="s">
        <v>178</v>
      </c>
      <c r="D162" s="32" t="s">
        <v>179</v>
      </c>
      <c r="E162" s="36">
        <v>126095</v>
      </c>
      <c r="F162" s="37">
        <v>-7.1848133317630403E-2</v>
      </c>
    </row>
    <row r="163" spans="3:11" x14ac:dyDescent="0.25">
      <c r="C163" s="31" t="s">
        <v>178</v>
      </c>
      <c r="D163" s="32" t="s">
        <v>180</v>
      </c>
      <c r="E163" s="36">
        <v>1698223</v>
      </c>
      <c r="F163" s="37">
        <v>3.53787202131454E-2</v>
      </c>
    </row>
    <row r="164" spans="3:11" x14ac:dyDescent="0.25">
      <c r="C164" s="31" t="s">
        <v>178</v>
      </c>
      <c r="D164" s="32" t="s">
        <v>181</v>
      </c>
      <c r="E164" s="36">
        <v>125562</v>
      </c>
      <c r="F164" s="37">
        <v>0.123989580256197</v>
      </c>
      <c r="I164" t="s">
        <v>536</v>
      </c>
      <c r="K164" s="90">
        <f>SUM(E162:E164)</f>
        <v>1949880</v>
      </c>
    </row>
    <row r="165" spans="3:11" x14ac:dyDescent="0.25">
      <c r="C165" s="38" t="s">
        <v>182</v>
      </c>
      <c r="D165" s="38" t="s">
        <v>182</v>
      </c>
      <c r="E165" s="39">
        <f>SUM(E162:E164)</f>
        <v>1949880</v>
      </c>
      <c r="F165" s="40">
        <v>3.2905631112396597E-2</v>
      </c>
    </row>
    <row r="166" spans="3:11" x14ac:dyDescent="0.25">
      <c r="C166" s="31" t="s">
        <v>183</v>
      </c>
      <c r="D166" s="32" t="s">
        <v>184</v>
      </c>
      <c r="E166" s="36">
        <v>77195</v>
      </c>
      <c r="F166" s="37">
        <v>-5.7459615877705997E-2</v>
      </c>
    </row>
    <row r="167" spans="3:11" x14ac:dyDescent="0.25">
      <c r="C167" s="31" t="s">
        <v>183</v>
      </c>
      <c r="D167" s="32" t="s">
        <v>185</v>
      </c>
      <c r="E167" s="36">
        <v>152382</v>
      </c>
      <c r="F167" s="37">
        <v>0.198405083599415</v>
      </c>
      <c r="I167" t="s">
        <v>537</v>
      </c>
      <c r="K167" s="90">
        <f>SUM(E166:E167)</f>
        <v>229577</v>
      </c>
    </row>
    <row r="168" spans="3:11" x14ac:dyDescent="0.25">
      <c r="C168" s="38" t="s">
        <v>186</v>
      </c>
      <c r="D168" s="38" t="s">
        <v>186</v>
      </c>
      <c r="E168" s="39">
        <f>SUM(E166:E167)</f>
        <v>229577</v>
      </c>
      <c r="F168" s="40">
        <v>9.8165554519145701E-2</v>
      </c>
    </row>
    <row r="169" spans="3:11" x14ac:dyDescent="0.25">
      <c r="C169" s="31" t="s">
        <v>187</v>
      </c>
      <c r="D169" s="32" t="s">
        <v>188</v>
      </c>
      <c r="E169" s="36">
        <v>27968</v>
      </c>
      <c r="F169" s="37">
        <v>0.103796669034652</v>
      </c>
    </row>
    <row r="170" spans="3:11" x14ac:dyDescent="0.25">
      <c r="C170" s="31" t="s">
        <v>187</v>
      </c>
      <c r="D170" s="32" t="s">
        <v>189</v>
      </c>
      <c r="E170" s="36">
        <v>31060</v>
      </c>
      <c r="F170" s="37">
        <v>-3.4504196456325797E-2</v>
      </c>
    </row>
    <row r="171" spans="3:11" x14ac:dyDescent="0.25">
      <c r="C171" s="31" t="s">
        <v>187</v>
      </c>
      <c r="D171" s="32" t="s">
        <v>190</v>
      </c>
      <c r="E171" s="36">
        <v>29291</v>
      </c>
      <c r="F171" s="37">
        <v>0.14727194391132301</v>
      </c>
    </row>
    <row r="172" spans="3:11" x14ac:dyDescent="0.25">
      <c r="C172" s="31" t="s">
        <v>187</v>
      </c>
      <c r="D172" s="32" t="s">
        <v>191</v>
      </c>
      <c r="E172" s="36">
        <v>3552</v>
      </c>
      <c r="F172" s="37">
        <v>7.4410163339382898E-2</v>
      </c>
    </row>
    <row r="173" spans="3:11" x14ac:dyDescent="0.25">
      <c r="C173" s="31" t="s">
        <v>187</v>
      </c>
      <c r="D173" s="32" t="s">
        <v>192</v>
      </c>
      <c r="E173" s="36">
        <v>29378</v>
      </c>
      <c r="F173" s="37">
        <v>-6.0897219026997797E-3</v>
      </c>
      <c r="I173" t="s">
        <v>538</v>
      </c>
      <c r="K173" s="90">
        <f>SUM(E169:E173)</f>
        <v>121249</v>
      </c>
    </row>
    <row r="174" spans="3:11" x14ac:dyDescent="0.25">
      <c r="C174" s="38" t="s">
        <v>193</v>
      </c>
      <c r="D174" s="38" t="s">
        <v>193</v>
      </c>
      <c r="E174" s="39">
        <f>SUM(E169:E173)</f>
        <v>121249</v>
      </c>
      <c r="F174" s="40">
        <v>4.6124776752974501E-2</v>
      </c>
    </row>
    <row r="175" spans="3:11" x14ac:dyDescent="0.25">
      <c r="C175" s="31" t="s">
        <v>194</v>
      </c>
      <c r="D175" s="32" t="s">
        <v>195</v>
      </c>
      <c r="E175" s="36">
        <v>252495</v>
      </c>
      <c r="F175" s="37">
        <v>0.69910164530130203</v>
      </c>
    </row>
    <row r="176" spans="3:11" x14ac:dyDescent="0.25">
      <c r="C176" s="31" t="s">
        <v>194</v>
      </c>
      <c r="D176" s="32" t="s">
        <v>196</v>
      </c>
      <c r="E176" s="36">
        <v>280733.15000000002</v>
      </c>
      <c r="F176" s="37">
        <v>6.4652055944708506E-2</v>
      </c>
    </row>
    <row r="177" spans="3:11" x14ac:dyDescent="0.25">
      <c r="C177" s="31" t="s">
        <v>194</v>
      </c>
      <c r="D177" s="32" t="s">
        <v>197</v>
      </c>
      <c r="E177" s="36">
        <v>762959.91</v>
      </c>
      <c r="F177" s="37">
        <v>-2.4047080600665498E-2</v>
      </c>
    </row>
    <row r="178" spans="3:11" x14ac:dyDescent="0.25">
      <c r="C178" s="31" t="s">
        <v>194</v>
      </c>
      <c r="D178" s="32" t="s">
        <v>198</v>
      </c>
      <c r="E178" s="36">
        <v>586514</v>
      </c>
      <c r="F178" s="37">
        <v>3.4607819790261E-2</v>
      </c>
      <c r="I178" t="s">
        <v>539</v>
      </c>
      <c r="K178" s="90">
        <f>SUM(E175:E178)</f>
        <v>1882702.06</v>
      </c>
    </row>
    <row r="179" spans="3:11" ht="25.5" x14ac:dyDescent="0.25">
      <c r="C179" s="38" t="s">
        <v>199</v>
      </c>
      <c r="D179" s="38" t="s">
        <v>199</v>
      </c>
      <c r="E179" s="39">
        <f>SUM(E175:E178)</f>
        <v>1882702.06</v>
      </c>
      <c r="F179" s="40">
        <v>6.9143459780567296E-2</v>
      </c>
    </row>
    <row r="180" spans="3:11" x14ac:dyDescent="0.25">
      <c r="C180" s="31" t="s">
        <v>200</v>
      </c>
      <c r="D180" s="32" t="s">
        <v>201</v>
      </c>
      <c r="E180" s="36">
        <v>26863</v>
      </c>
      <c r="F180" s="37">
        <v>-0.13014053493944699</v>
      </c>
    </row>
    <row r="181" spans="3:11" x14ac:dyDescent="0.25">
      <c r="C181" s="31" t="s">
        <v>200</v>
      </c>
      <c r="D181" s="32" t="s">
        <v>202</v>
      </c>
      <c r="E181" s="36">
        <v>438420</v>
      </c>
      <c r="F181" s="37">
        <v>8.0869192195612602E-2</v>
      </c>
    </row>
    <row r="182" spans="3:11" x14ac:dyDescent="0.25">
      <c r="C182" s="31" t="s">
        <v>200</v>
      </c>
      <c r="D182" s="32" t="s">
        <v>203</v>
      </c>
      <c r="E182" s="36">
        <v>35514</v>
      </c>
      <c r="F182" s="37">
        <v>-0.389667972777892</v>
      </c>
      <c r="I182" t="s">
        <v>540</v>
      </c>
      <c r="K182" s="90">
        <f>SUM(E180:E182)</f>
        <v>500797</v>
      </c>
    </row>
    <row r="183" spans="3:11" ht="25.5" x14ac:dyDescent="0.25">
      <c r="C183" s="38" t="s">
        <v>204</v>
      </c>
      <c r="D183" s="38" t="s">
        <v>204</v>
      </c>
      <c r="E183" s="39">
        <f>SUM(E180:E182)</f>
        <v>500797</v>
      </c>
      <c r="F183" s="40">
        <v>1.2349197878258601E-2</v>
      </c>
    </row>
    <row r="184" spans="3:11" x14ac:dyDescent="0.25">
      <c r="C184" s="31" t="s">
        <v>205</v>
      </c>
      <c r="D184" s="32" t="s">
        <v>206</v>
      </c>
      <c r="E184" s="36">
        <v>3303393</v>
      </c>
      <c r="F184" s="37">
        <v>0.17508957080006099</v>
      </c>
    </row>
    <row r="185" spans="3:11" x14ac:dyDescent="0.25">
      <c r="C185" s="31" t="s">
        <v>205</v>
      </c>
      <c r="D185" s="32" t="s">
        <v>207</v>
      </c>
      <c r="E185" s="36">
        <v>13857</v>
      </c>
      <c r="F185" s="37">
        <v>0.103527912718006</v>
      </c>
      <c r="I185" t="s">
        <v>541</v>
      </c>
      <c r="K185" s="90">
        <f>SUM(E184:E185)</f>
        <v>3317250</v>
      </c>
    </row>
    <row r="186" spans="3:11" x14ac:dyDescent="0.25">
      <c r="C186" s="38" t="s">
        <v>208</v>
      </c>
      <c r="D186" s="38" t="s">
        <v>208</v>
      </c>
      <c r="E186" s="39">
        <f>SUM(E184:E185)</f>
        <v>3317250</v>
      </c>
      <c r="F186" s="40">
        <v>0.174771340572666</v>
      </c>
    </row>
    <row r="187" spans="3:11" x14ac:dyDescent="0.25">
      <c r="C187" s="31" t="s">
        <v>209</v>
      </c>
      <c r="D187" s="32" t="s">
        <v>210</v>
      </c>
      <c r="E187" s="36">
        <v>351911</v>
      </c>
      <c r="F187" s="37">
        <v>1.3626937035543501E-2</v>
      </c>
    </row>
    <row r="188" spans="3:11" x14ac:dyDescent="0.25">
      <c r="C188" s="31" t="s">
        <v>209</v>
      </c>
      <c r="D188" s="32" t="s">
        <v>211</v>
      </c>
      <c r="E188" s="36">
        <v>748380.93</v>
      </c>
      <c r="F188" s="37">
        <v>-3.42106674002432E-3</v>
      </c>
    </row>
    <row r="189" spans="3:11" x14ac:dyDescent="0.25">
      <c r="C189" s="31" t="s">
        <v>209</v>
      </c>
      <c r="D189" s="32" t="s">
        <v>212</v>
      </c>
      <c r="E189" s="36">
        <v>221750</v>
      </c>
      <c r="F189" s="37">
        <v>-3.2930514912713003E-2</v>
      </c>
    </row>
    <row r="190" spans="3:11" x14ac:dyDescent="0.25">
      <c r="C190" s="31" t="s">
        <v>209</v>
      </c>
      <c r="D190" s="32" t="s">
        <v>113</v>
      </c>
      <c r="E190" s="36">
        <v>3657939.28</v>
      </c>
      <c r="F190" s="37">
        <v>3.07733219515521E-3</v>
      </c>
    </row>
    <row r="191" spans="3:11" x14ac:dyDescent="0.25">
      <c r="C191" s="31" t="s">
        <v>209</v>
      </c>
      <c r="D191" s="32" t="s">
        <v>213</v>
      </c>
      <c r="E191" s="36">
        <v>0</v>
      </c>
      <c r="F191" s="37">
        <v>-1</v>
      </c>
    </row>
    <row r="192" spans="3:11" x14ac:dyDescent="0.25">
      <c r="C192" s="31" t="s">
        <v>209</v>
      </c>
      <c r="D192" s="32" t="s">
        <v>214</v>
      </c>
      <c r="E192" s="36">
        <v>610987</v>
      </c>
      <c r="F192" s="37">
        <v>-1.11718914369872E-2</v>
      </c>
    </row>
    <row r="193" spans="3:11" x14ac:dyDescent="0.25">
      <c r="C193" s="31" t="s">
        <v>209</v>
      </c>
      <c r="D193" s="32" t="s">
        <v>215</v>
      </c>
      <c r="E193" s="36">
        <v>560358</v>
      </c>
      <c r="F193" s="37">
        <v>0.66064966971220995</v>
      </c>
    </row>
    <row r="194" spans="3:11" x14ac:dyDescent="0.25">
      <c r="C194" s="31" t="s">
        <v>209</v>
      </c>
      <c r="D194" s="32" t="s">
        <v>216</v>
      </c>
      <c r="E194" s="36">
        <v>137900</v>
      </c>
      <c r="F194" s="37">
        <v>1.9517965399970399E-2</v>
      </c>
    </row>
    <row r="195" spans="3:11" x14ac:dyDescent="0.25">
      <c r="C195" s="31" t="s">
        <v>209</v>
      </c>
      <c r="D195" s="32" t="s">
        <v>217</v>
      </c>
      <c r="E195" s="36">
        <v>34942</v>
      </c>
      <c r="F195" s="37">
        <v>7.4095430301283002E-3</v>
      </c>
    </row>
    <row r="196" spans="3:11" x14ac:dyDescent="0.25">
      <c r="C196" s="31" t="s">
        <v>209</v>
      </c>
      <c r="D196" s="32" t="s">
        <v>218</v>
      </c>
      <c r="E196" s="36">
        <v>87547</v>
      </c>
      <c r="F196" s="37">
        <v>0.35530063781039101</v>
      </c>
    </row>
    <row r="197" spans="3:11" x14ac:dyDescent="0.25">
      <c r="C197" s="31" t="s">
        <v>209</v>
      </c>
      <c r="D197" s="32" t="s">
        <v>122</v>
      </c>
      <c r="E197" s="36">
        <v>122467.1</v>
      </c>
      <c r="F197" s="37">
        <v>3.4972054313206599E-3</v>
      </c>
    </row>
    <row r="198" spans="3:11" x14ac:dyDescent="0.25">
      <c r="C198" s="31" t="s">
        <v>209</v>
      </c>
      <c r="D198" s="32" t="s">
        <v>219</v>
      </c>
      <c r="E198" s="36">
        <v>123381</v>
      </c>
      <c r="F198" s="37">
        <v>-0.170430783505571</v>
      </c>
    </row>
    <row r="199" spans="3:11" x14ac:dyDescent="0.25">
      <c r="C199" s="31" t="s">
        <v>209</v>
      </c>
      <c r="D199" s="32" t="s">
        <v>220</v>
      </c>
      <c r="E199" s="36">
        <v>10652</v>
      </c>
      <c r="F199" s="37">
        <v>0.84546084546084499</v>
      </c>
      <c r="I199" t="s">
        <v>542</v>
      </c>
      <c r="K199" s="90">
        <f>SUM(E187:E199)</f>
        <v>6668215.3099999996</v>
      </c>
    </row>
    <row r="200" spans="3:11" ht="25.5" x14ac:dyDescent="0.25">
      <c r="C200" s="38" t="s">
        <v>221</v>
      </c>
      <c r="D200" s="38" t="s">
        <v>221</v>
      </c>
      <c r="E200" s="39">
        <f>SUM(E187:E199)</f>
        <v>6668215.3099999996</v>
      </c>
      <c r="F200" s="40">
        <v>3.4894579494067803E-2</v>
      </c>
    </row>
    <row r="201" spans="3:11" x14ac:dyDescent="0.25">
      <c r="C201" s="31" t="s">
        <v>222</v>
      </c>
      <c r="D201" s="32" t="s">
        <v>223</v>
      </c>
      <c r="E201" s="36">
        <v>199301</v>
      </c>
      <c r="F201" s="37">
        <v>8.5328265226104399E-2</v>
      </c>
    </row>
    <row r="202" spans="3:11" x14ac:dyDescent="0.25">
      <c r="C202" s="31" t="s">
        <v>222</v>
      </c>
      <c r="D202" s="32" t="s">
        <v>224</v>
      </c>
      <c r="E202" s="36">
        <v>414170</v>
      </c>
      <c r="F202" s="37">
        <v>4.3479631502241897E-3</v>
      </c>
    </row>
    <row r="203" spans="3:11" x14ac:dyDescent="0.25">
      <c r="C203" s="31" t="s">
        <v>222</v>
      </c>
      <c r="D203" s="32" t="s">
        <v>225</v>
      </c>
      <c r="E203" s="36">
        <v>2594495</v>
      </c>
      <c r="F203" s="37">
        <v>0.146565313250025</v>
      </c>
    </row>
    <row r="204" spans="3:11" x14ac:dyDescent="0.25">
      <c r="C204" s="31" t="s">
        <v>222</v>
      </c>
      <c r="D204" s="32" t="s">
        <v>226</v>
      </c>
      <c r="E204" s="36">
        <v>4692796</v>
      </c>
      <c r="F204" s="37">
        <v>4.2097876630499999E-2</v>
      </c>
    </row>
    <row r="205" spans="3:11" x14ac:dyDescent="0.25">
      <c r="C205" s="31" t="s">
        <v>222</v>
      </c>
      <c r="D205" s="32" t="s">
        <v>227</v>
      </c>
      <c r="E205" s="36">
        <v>8935</v>
      </c>
      <c r="F205" s="37">
        <v>-5.6792990604876997E-2</v>
      </c>
    </row>
    <row r="206" spans="3:11" x14ac:dyDescent="0.25">
      <c r="C206" s="31" t="s">
        <v>222</v>
      </c>
      <c r="D206" s="32" t="s">
        <v>228</v>
      </c>
      <c r="E206" s="36">
        <v>25467</v>
      </c>
      <c r="F206" s="37">
        <v>0.37771165810116297</v>
      </c>
    </row>
    <row r="207" spans="3:11" x14ac:dyDescent="0.25">
      <c r="C207" s="31" t="s">
        <v>222</v>
      </c>
      <c r="D207" s="32" t="s">
        <v>229</v>
      </c>
      <c r="E207" s="36">
        <v>49697</v>
      </c>
      <c r="F207" s="37">
        <v>-2.1404379332073099E-2</v>
      </c>
    </row>
    <row r="208" spans="3:11" x14ac:dyDescent="0.25">
      <c r="C208" s="31" t="s">
        <v>222</v>
      </c>
      <c r="D208" s="32" t="s">
        <v>230</v>
      </c>
      <c r="E208" s="36">
        <v>541825</v>
      </c>
      <c r="F208" s="37">
        <v>2.0280385270828798E-2</v>
      </c>
    </row>
    <row r="209" spans="3:11" x14ac:dyDescent="0.25">
      <c r="C209" s="31" t="s">
        <v>222</v>
      </c>
      <c r="D209" s="32" t="s">
        <v>231</v>
      </c>
      <c r="E209" s="36">
        <v>1049414</v>
      </c>
      <c r="F209" s="37">
        <v>8.8231207159374894E-2</v>
      </c>
    </row>
    <row r="210" spans="3:11" x14ac:dyDescent="0.25">
      <c r="C210" s="31" t="s">
        <v>222</v>
      </c>
      <c r="D210" s="32" t="s">
        <v>232</v>
      </c>
      <c r="E210" s="36">
        <v>145500</v>
      </c>
      <c r="F210" s="37">
        <v>-0.132844627212587</v>
      </c>
    </row>
    <row r="211" spans="3:11" x14ac:dyDescent="0.25">
      <c r="C211" s="31" t="s">
        <v>222</v>
      </c>
      <c r="D211" s="32" t="s">
        <v>233</v>
      </c>
      <c r="E211" s="36">
        <v>371989</v>
      </c>
      <c r="F211" s="37">
        <v>0.404898406224035</v>
      </c>
    </row>
    <row r="212" spans="3:11" x14ac:dyDescent="0.25">
      <c r="C212" s="31" t="s">
        <v>222</v>
      </c>
      <c r="D212" s="32" t="s">
        <v>234</v>
      </c>
      <c r="E212" s="36">
        <v>11159</v>
      </c>
      <c r="F212" s="37">
        <v>0.19641899860619699</v>
      </c>
      <c r="I212" t="s">
        <v>543</v>
      </c>
      <c r="K212" s="90">
        <f>SUM(E201:E213)</f>
        <v>10127182</v>
      </c>
    </row>
    <row r="213" spans="3:11" x14ac:dyDescent="0.25">
      <c r="C213" s="31" t="s">
        <v>222</v>
      </c>
      <c r="D213" s="32" t="s">
        <v>235</v>
      </c>
      <c r="E213" s="36">
        <v>22434</v>
      </c>
      <c r="F213" s="37">
        <v>2.7903780068728502E-2</v>
      </c>
    </row>
    <row r="214" spans="3:11" ht="25.5" x14ac:dyDescent="0.25">
      <c r="C214" s="38" t="s">
        <v>236</v>
      </c>
      <c r="D214" s="38" t="s">
        <v>236</v>
      </c>
      <c r="E214" s="39">
        <f>SUM(E201:E213)</f>
        <v>10127182</v>
      </c>
      <c r="F214" s="40">
        <v>7.7369070946249605E-2</v>
      </c>
    </row>
    <row r="215" spans="3:11" x14ac:dyDescent="0.25">
      <c r="C215" s="31" t="s">
        <v>237</v>
      </c>
      <c r="D215" s="32" t="s">
        <v>238</v>
      </c>
      <c r="E215" s="36">
        <v>24966</v>
      </c>
      <c r="F215" s="37">
        <v>0.33622350674373802</v>
      </c>
    </row>
    <row r="216" spans="3:11" x14ac:dyDescent="0.25">
      <c r="C216" s="31" t="s">
        <v>237</v>
      </c>
      <c r="D216" s="32" t="s">
        <v>239</v>
      </c>
      <c r="E216" s="36">
        <v>14612</v>
      </c>
      <c r="F216" s="34" t="s">
        <v>7</v>
      </c>
    </row>
    <row r="217" spans="3:11" x14ac:dyDescent="0.25">
      <c r="C217" s="31" t="s">
        <v>237</v>
      </c>
      <c r="D217" s="32" t="s">
        <v>240</v>
      </c>
      <c r="E217" s="36">
        <v>777428</v>
      </c>
      <c r="F217" s="37">
        <v>7.5016109450232196E-2</v>
      </c>
    </row>
    <row r="218" spans="3:11" x14ac:dyDescent="0.25">
      <c r="C218" s="31" t="s">
        <v>237</v>
      </c>
      <c r="D218" s="32" t="s">
        <v>241</v>
      </c>
      <c r="E218" s="36">
        <v>202375</v>
      </c>
      <c r="F218" s="37">
        <v>0.85464359684011804</v>
      </c>
    </row>
    <row r="219" spans="3:11" x14ac:dyDescent="0.25">
      <c r="C219" s="31" t="s">
        <v>237</v>
      </c>
      <c r="D219" s="32" t="s">
        <v>242</v>
      </c>
      <c r="E219" s="36">
        <v>1683553</v>
      </c>
      <c r="F219" s="37">
        <v>9.6325098509865301E-2</v>
      </c>
    </row>
    <row r="220" spans="3:11" ht="25.5" x14ac:dyDescent="0.25">
      <c r="C220" s="38" t="s">
        <v>243</v>
      </c>
      <c r="D220" s="38" t="s">
        <v>243</v>
      </c>
      <c r="E220" s="39">
        <f>SUM(E215:E219)</f>
        <v>2702934</v>
      </c>
      <c r="F220" s="40">
        <v>0.13253971213598501</v>
      </c>
      <c r="I220" t="s">
        <v>243</v>
      </c>
      <c r="K220" s="90">
        <f>SUM(E215:E219)</f>
        <v>2702934</v>
      </c>
    </row>
    <row r="221" spans="3:11" x14ac:dyDescent="0.25">
      <c r="C221" s="31" t="s">
        <v>244</v>
      </c>
      <c r="D221" s="32" t="s">
        <v>245</v>
      </c>
      <c r="E221" s="36">
        <v>95862</v>
      </c>
      <c r="F221" s="37">
        <v>4.48060511602053E-2</v>
      </c>
    </row>
    <row r="222" spans="3:11" x14ac:dyDescent="0.25">
      <c r="C222" s="31" t="s">
        <v>244</v>
      </c>
      <c r="D222" s="32" t="s">
        <v>246</v>
      </c>
      <c r="E222" s="36">
        <v>256944</v>
      </c>
      <c r="F222" s="37">
        <v>1.01311552473851</v>
      </c>
    </row>
    <row r="223" spans="3:11" x14ac:dyDescent="0.25">
      <c r="C223" s="31" t="s">
        <v>244</v>
      </c>
      <c r="D223" s="32" t="s">
        <v>247</v>
      </c>
      <c r="E223" s="36">
        <v>67489</v>
      </c>
      <c r="F223" s="37">
        <v>-4.6064906428450299E-2</v>
      </c>
    </row>
    <row r="224" spans="3:11" x14ac:dyDescent="0.25">
      <c r="C224" s="31" t="s">
        <v>244</v>
      </c>
      <c r="D224" s="32" t="s">
        <v>248</v>
      </c>
      <c r="E224" s="36">
        <v>354129</v>
      </c>
      <c r="F224" s="37">
        <v>0.13662814023577999</v>
      </c>
    </row>
    <row r="225" spans="3:11" x14ac:dyDescent="0.25">
      <c r="C225" s="31" t="s">
        <v>244</v>
      </c>
      <c r="D225" s="32" t="s">
        <v>249</v>
      </c>
      <c r="E225" s="36">
        <v>241912</v>
      </c>
      <c r="F225" s="37">
        <v>1.5101987722029401E-2</v>
      </c>
      <c r="I225" t="s">
        <v>544</v>
      </c>
      <c r="K225" s="90">
        <f>SUM(E221:E225)</f>
        <v>1016336</v>
      </c>
    </row>
    <row r="226" spans="3:11" ht="25.5" x14ac:dyDescent="0.25">
      <c r="C226" s="38" t="s">
        <v>250</v>
      </c>
      <c r="D226" s="38" t="s">
        <v>250</v>
      </c>
      <c r="E226" s="39">
        <f>SUM(E221:E225)</f>
        <v>1016336</v>
      </c>
      <c r="F226" s="40">
        <v>0.20991228654965199</v>
      </c>
    </row>
    <row r="227" spans="3:11" x14ac:dyDescent="0.25">
      <c r="C227" s="31" t="s">
        <v>251</v>
      </c>
      <c r="D227" s="32" t="s">
        <v>142</v>
      </c>
      <c r="E227" s="36">
        <v>1192827.25</v>
      </c>
      <c r="F227" s="37">
        <v>0.19976096857765199</v>
      </c>
    </row>
    <row r="228" spans="3:11" x14ac:dyDescent="0.25">
      <c r="C228" s="31" t="s">
        <v>251</v>
      </c>
      <c r="D228" s="32" t="s">
        <v>252</v>
      </c>
      <c r="E228" s="36">
        <v>204120</v>
      </c>
      <c r="F228" s="37">
        <v>-1.03752716167805E-3</v>
      </c>
    </row>
    <row r="229" spans="3:11" x14ac:dyDescent="0.25">
      <c r="C229" s="31" t="s">
        <v>251</v>
      </c>
      <c r="D229" s="32" t="s">
        <v>10</v>
      </c>
      <c r="E229" s="36">
        <v>4713052</v>
      </c>
      <c r="F229" s="37">
        <v>1.8234778454605902E-2</v>
      </c>
    </row>
    <row r="230" spans="3:11" x14ac:dyDescent="0.25">
      <c r="C230" s="31" t="s">
        <v>251</v>
      </c>
      <c r="D230" s="32" t="s">
        <v>253</v>
      </c>
      <c r="E230" s="36">
        <v>508914</v>
      </c>
      <c r="F230" s="37">
        <v>-4.4192440895192697E-2</v>
      </c>
      <c r="I230" t="s">
        <v>254</v>
      </c>
      <c r="K230" s="90">
        <f>SUM(E227:E230)</f>
        <v>6618913.25</v>
      </c>
    </row>
    <row r="231" spans="3:11" ht="25.5" x14ac:dyDescent="0.25">
      <c r="C231" s="38" t="s">
        <v>254</v>
      </c>
      <c r="D231" s="38" t="s">
        <v>254</v>
      </c>
      <c r="E231" s="39">
        <f>SUM(E227:E230)</f>
        <v>6618913.25</v>
      </c>
      <c r="F231" s="40">
        <v>4.0767502740148502E-2</v>
      </c>
    </row>
    <row r="232" spans="3:11" x14ac:dyDescent="0.25">
      <c r="C232" s="31" t="s">
        <v>255</v>
      </c>
      <c r="D232" s="32" t="s">
        <v>256</v>
      </c>
      <c r="E232" s="36">
        <v>1271855</v>
      </c>
      <c r="F232" s="37">
        <v>-0.25125805342576701</v>
      </c>
    </row>
    <row r="233" spans="3:11" x14ac:dyDescent="0.25">
      <c r="C233" s="31" t="s">
        <v>255</v>
      </c>
      <c r="D233" s="32" t="s">
        <v>257</v>
      </c>
      <c r="E233" s="36">
        <v>46397</v>
      </c>
      <c r="F233" s="37">
        <v>0.22922241356471099</v>
      </c>
    </row>
    <row r="234" spans="3:11" x14ac:dyDescent="0.25">
      <c r="C234" s="31" t="s">
        <v>255</v>
      </c>
      <c r="D234" s="32" t="s">
        <v>258</v>
      </c>
      <c r="E234" s="36">
        <v>34616</v>
      </c>
      <c r="F234" s="37">
        <v>5.4562071591774598E-2</v>
      </c>
    </row>
    <row r="235" spans="3:11" x14ac:dyDescent="0.25">
      <c r="C235" s="31" t="s">
        <v>255</v>
      </c>
      <c r="D235" s="32" t="s">
        <v>259</v>
      </c>
      <c r="E235" s="36">
        <v>1241480</v>
      </c>
      <c r="F235" s="37">
        <v>-2.85310511205134E-2</v>
      </c>
    </row>
    <row r="236" spans="3:11" x14ac:dyDescent="0.25">
      <c r="C236" s="31" t="s">
        <v>255</v>
      </c>
      <c r="D236" s="32" t="s">
        <v>260</v>
      </c>
      <c r="E236" s="36">
        <v>46071</v>
      </c>
      <c r="F236" s="37">
        <v>0.179855562384757</v>
      </c>
    </row>
    <row r="237" spans="3:11" x14ac:dyDescent="0.25">
      <c r="C237" s="31" t="s">
        <v>255</v>
      </c>
      <c r="D237" s="32" t="s">
        <v>261</v>
      </c>
      <c r="E237" s="36">
        <v>183698</v>
      </c>
      <c r="F237" s="37">
        <v>0.14095301980075001</v>
      </c>
      <c r="I237" t="s">
        <v>262</v>
      </c>
      <c r="K237" s="90">
        <f>SUM(E232:E237)</f>
        <v>2824117</v>
      </c>
    </row>
    <row r="238" spans="3:11" ht="25.5" x14ac:dyDescent="0.25">
      <c r="C238" s="38" t="s">
        <v>270</v>
      </c>
      <c r="D238" s="38" t="s">
        <v>262</v>
      </c>
      <c r="E238" s="39">
        <f>SUM(E232:E237)</f>
        <v>2824117</v>
      </c>
      <c r="F238" s="40">
        <v>-0.13029672467425199</v>
      </c>
    </row>
    <row r="239" spans="3:11" x14ac:dyDescent="0.25">
      <c r="C239" s="31" t="s">
        <v>263</v>
      </c>
      <c r="D239" s="32" t="s">
        <v>264</v>
      </c>
      <c r="E239" s="36">
        <v>41795</v>
      </c>
      <c r="F239" s="37">
        <v>5.6790310753748498E-2</v>
      </c>
    </row>
    <row r="240" spans="3:11" x14ac:dyDescent="0.25">
      <c r="C240" s="31" t="s">
        <v>263</v>
      </c>
      <c r="D240" s="32" t="s">
        <v>265</v>
      </c>
      <c r="E240" s="36">
        <v>140121.9</v>
      </c>
      <c r="F240" s="37">
        <v>5.8375106557410301E-2</v>
      </c>
    </row>
    <row r="241" spans="3:11" x14ac:dyDescent="0.25">
      <c r="C241" s="31" t="s">
        <v>263</v>
      </c>
      <c r="D241" s="32" t="s">
        <v>266</v>
      </c>
      <c r="E241" s="36">
        <v>2946681</v>
      </c>
      <c r="F241" s="37">
        <v>0.24539782659413001</v>
      </c>
    </row>
    <row r="242" spans="3:11" x14ac:dyDescent="0.25">
      <c r="C242" s="31" t="s">
        <v>263</v>
      </c>
      <c r="D242" s="32" t="s">
        <v>267</v>
      </c>
      <c r="E242" s="36">
        <v>23176</v>
      </c>
      <c r="F242" s="37">
        <v>4.6840417363024502E-2</v>
      </c>
    </row>
    <row r="243" spans="3:11" x14ac:dyDescent="0.25">
      <c r="C243" s="31" t="s">
        <v>263</v>
      </c>
      <c r="D243" s="32" t="s">
        <v>268</v>
      </c>
      <c r="E243" s="36">
        <v>332328</v>
      </c>
      <c r="F243" s="37">
        <v>4.5773517694520101E-2</v>
      </c>
    </row>
    <row r="244" spans="3:11" x14ac:dyDescent="0.25">
      <c r="C244" s="31" t="s">
        <v>263</v>
      </c>
      <c r="D244" s="32" t="s">
        <v>269</v>
      </c>
      <c r="E244" s="36">
        <v>2171160.27</v>
      </c>
      <c r="F244" s="37">
        <v>3.8916126324215199E-2</v>
      </c>
      <c r="I244" t="s">
        <v>270</v>
      </c>
      <c r="K244" s="90">
        <f>SUM(E239:E244)</f>
        <v>5655262.1699999999</v>
      </c>
    </row>
    <row r="245" spans="3:11" ht="25.5" x14ac:dyDescent="0.25">
      <c r="C245" s="38" t="s">
        <v>270</v>
      </c>
      <c r="D245" s="38" t="s">
        <v>270</v>
      </c>
      <c r="E245" s="39">
        <f>SUM(E239:E244)</f>
        <v>5655262.1699999999</v>
      </c>
      <c r="F245" s="40">
        <v>0.13839473396205601</v>
      </c>
    </row>
    <row r="246" spans="3:11" x14ac:dyDescent="0.25">
      <c r="C246" s="31" t="s">
        <v>271</v>
      </c>
      <c r="D246" s="32" t="s">
        <v>272</v>
      </c>
      <c r="E246" s="36">
        <v>15555</v>
      </c>
      <c r="F246" s="37">
        <v>0.17272316043425801</v>
      </c>
    </row>
    <row r="247" spans="3:11" x14ac:dyDescent="0.25">
      <c r="C247" s="31" t="s">
        <v>271</v>
      </c>
      <c r="D247" s="32" t="s">
        <v>273</v>
      </c>
      <c r="E247" s="36">
        <v>87755</v>
      </c>
      <c r="F247" s="37">
        <v>0.114504883221783</v>
      </c>
    </row>
    <row r="248" spans="3:11" x14ac:dyDescent="0.25">
      <c r="C248" s="31" t="s">
        <v>271</v>
      </c>
      <c r="D248" s="32" t="s">
        <v>274</v>
      </c>
      <c r="E248" s="36">
        <v>73813</v>
      </c>
      <c r="F248" s="37">
        <v>8.3732197915137294E-2</v>
      </c>
    </row>
    <row r="249" spans="3:11" x14ac:dyDescent="0.25">
      <c r="C249" s="31" t="s">
        <v>271</v>
      </c>
      <c r="D249" s="32" t="s">
        <v>275</v>
      </c>
      <c r="E249" s="36">
        <v>130085</v>
      </c>
      <c r="F249" s="37">
        <v>-7.9086652125501394E-3</v>
      </c>
      <c r="I249" t="s">
        <v>276</v>
      </c>
      <c r="K249" s="90">
        <f>SUM(E246:E249)</f>
        <v>307208</v>
      </c>
    </row>
    <row r="250" spans="3:11" ht="25.5" x14ac:dyDescent="0.25">
      <c r="C250" s="38" t="s">
        <v>276</v>
      </c>
      <c r="D250" s="38" t="s">
        <v>276</v>
      </c>
      <c r="E250" s="39">
        <f>SUM(E246:E249)</f>
        <v>307208</v>
      </c>
      <c r="F250" s="40">
        <v>5.48457431284015E-2</v>
      </c>
    </row>
    <row r="251" spans="3:11" x14ac:dyDescent="0.25">
      <c r="C251" s="31" t="s">
        <v>277</v>
      </c>
      <c r="D251" s="32" t="s">
        <v>71</v>
      </c>
      <c r="E251" s="33"/>
      <c r="F251" s="34" t="s">
        <v>7</v>
      </c>
    </row>
    <row r="252" spans="3:11" x14ac:dyDescent="0.25">
      <c r="C252" s="31" t="s">
        <v>277</v>
      </c>
      <c r="D252" s="32" t="s">
        <v>278</v>
      </c>
      <c r="E252" s="36">
        <v>144846</v>
      </c>
      <c r="F252" s="37">
        <v>0.24734979289202</v>
      </c>
    </row>
    <row r="253" spans="3:11" x14ac:dyDescent="0.25">
      <c r="C253" s="31" t="s">
        <v>277</v>
      </c>
      <c r="D253" s="32" t="s">
        <v>44</v>
      </c>
      <c r="E253" s="36">
        <v>5381918.25</v>
      </c>
      <c r="F253" s="37">
        <v>-1.6794490348312999E-2</v>
      </c>
      <c r="I253" t="s">
        <v>545</v>
      </c>
      <c r="K253" s="90">
        <f>SUM(E252:E253)</f>
        <v>5526764.25</v>
      </c>
    </row>
    <row r="254" spans="3:11" x14ac:dyDescent="0.25">
      <c r="C254" s="38" t="s">
        <v>279</v>
      </c>
      <c r="D254" s="38" t="s">
        <v>279</v>
      </c>
      <c r="E254" s="39">
        <f>SUM(E252:E253)</f>
        <v>5526764.25</v>
      </c>
      <c r="F254" s="40">
        <v>-1.1307302223844001E-2</v>
      </c>
    </row>
    <row r="255" spans="3:11" x14ac:dyDescent="0.25">
      <c r="C255" s="31" t="s">
        <v>280</v>
      </c>
      <c r="D255" s="32" t="s">
        <v>281</v>
      </c>
      <c r="E255" s="36">
        <v>42377</v>
      </c>
      <c r="F255" s="37">
        <v>7.9888894551755796E-2</v>
      </c>
    </row>
    <row r="256" spans="3:11" ht="25.5" x14ac:dyDescent="0.25">
      <c r="C256" s="38" t="s">
        <v>282</v>
      </c>
      <c r="D256" s="38" t="s">
        <v>282</v>
      </c>
      <c r="E256" s="39">
        <v>42377</v>
      </c>
      <c r="F256" s="40">
        <v>7.9888894551755796E-2</v>
      </c>
    </row>
    <row r="257" spans="3:11" x14ac:dyDescent="0.25">
      <c r="C257" s="31" t="s">
        <v>283</v>
      </c>
      <c r="D257" s="32" t="s">
        <v>284</v>
      </c>
      <c r="E257" s="36">
        <v>2611198.2400000002</v>
      </c>
      <c r="F257" s="37">
        <v>-1.5364910602939499E-2</v>
      </c>
    </row>
    <row r="258" spans="3:11" x14ac:dyDescent="0.25">
      <c r="C258" s="31" t="s">
        <v>283</v>
      </c>
      <c r="D258" s="32" t="s">
        <v>285</v>
      </c>
      <c r="E258" s="36">
        <v>1730354</v>
      </c>
      <c r="F258" s="37">
        <v>0.35341134583692102</v>
      </c>
    </row>
    <row r="259" spans="3:11" x14ac:dyDescent="0.25">
      <c r="C259" s="31" t="s">
        <v>283</v>
      </c>
      <c r="D259" s="32" t="s">
        <v>286</v>
      </c>
      <c r="E259" s="36">
        <v>252514</v>
      </c>
      <c r="F259" s="37">
        <v>0.15324786832237999</v>
      </c>
    </row>
    <row r="260" spans="3:11" x14ac:dyDescent="0.25">
      <c r="C260" s="31" t="s">
        <v>283</v>
      </c>
      <c r="D260" s="32" t="s">
        <v>287</v>
      </c>
      <c r="E260" s="36">
        <v>177498</v>
      </c>
      <c r="F260" s="34" t="s">
        <v>7</v>
      </c>
      <c r="I260" t="s">
        <v>289</v>
      </c>
      <c r="K260" s="90">
        <f>SUM(E257:E261)</f>
        <v>4829258.24</v>
      </c>
    </row>
    <row r="261" spans="3:11" x14ac:dyDescent="0.25">
      <c r="C261" s="31" t="s">
        <v>283</v>
      </c>
      <c r="D261" s="32" t="s">
        <v>288</v>
      </c>
      <c r="E261" s="36">
        <v>57694</v>
      </c>
      <c r="F261" s="37">
        <v>2.44508762895751E-2</v>
      </c>
    </row>
    <row r="262" spans="3:11" ht="25.5" x14ac:dyDescent="0.25">
      <c r="C262" s="38" t="s">
        <v>289</v>
      </c>
      <c r="D262" s="38" t="s">
        <v>289</v>
      </c>
      <c r="E262" s="39">
        <f>SUM(E257:E261)</f>
        <v>4829258.24</v>
      </c>
      <c r="F262" s="40">
        <v>0.14825570976295699</v>
      </c>
    </row>
    <row r="263" spans="3:11" x14ac:dyDescent="0.25">
      <c r="C263" s="31" t="s">
        <v>290</v>
      </c>
      <c r="D263" s="32" t="s">
        <v>291</v>
      </c>
      <c r="E263" s="36">
        <v>57692</v>
      </c>
      <c r="F263" s="37">
        <v>8.5150004702341797E-2</v>
      </c>
    </row>
    <row r="264" spans="3:11" x14ac:dyDescent="0.25">
      <c r="C264" s="31" t="s">
        <v>290</v>
      </c>
      <c r="D264" s="32" t="s">
        <v>292</v>
      </c>
      <c r="E264" s="36">
        <v>198478</v>
      </c>
      <c r="F264" s="37">
        <v>0.140199801232816</v>
      </c>
    </row>
    <row r="265" spans="3:11" x14ac:dyDescent="0.25">
      <c r="C265" s="31" t="s">
        <v>290</v>
      </c>
      <c r="D265" s="32" t="s">
        <v>293</v>
      </c>
      <c r="E265" s="36">
        <v>60132</v>
      </c>
      <c r="F265" s="37">
        <v>8.3342341368500703E-2</v>
      </c>
    </row>
    <row r="266" spans="3:11" x14ac:dyDescent="0.25">
      <c r="C266" s="31" t="s">
        <v>290</v>
      </c>
      <c r="D266" s="32" t="s">
        <v>294</v>
      </c>
      <c r="E266" s="36">
        <v>466773</v>
      </c>
      <c r="F266" s="37">
        <v>4.72336893116755E-2</v>
      </c>
    </row>
    <row r="267" spans="3:11" x14ac:dyDescent="0.25">
      <c r="C267" s="31" t="s">
        <v>290</v>
      </c>
      <c r="D267" s="32" t="s">
        <v>295</v>
      </c>
      <c r="E267" s="36">
        <v>54084</v>
      </c>
      <c r="F267" s="37">
        <v>0.38983399290743698</v>
      </c>
    </row>
    <row r="268" spans="3:11" x14ac:dyDescent="0.25">
      <c r="C268" s="31" t="s">
        <v>290</v>
      </c>
      <c r="D268" s="32" t="s">
        <v>296</v>
      </c>
      <c r="E268" s="36">
        <v>157440</v>
      </c>
      <c r="F268" s="37">
        <v>-9.7418493060372799E-2</v>
      </c>
    </row>
    <row r="269" spans="3:11" x14ac:dyDescent="0.25">
      <c r="C269" s="31" t="s">
        <v>290</v>
      </c>
      <c r="D269" s="32" t="s">
        <v>297</v>
      </c>
      <c r="E269" s="36">
        <v>59422</v>
      </c>
      <c r="F269" s="37">
        <v>0.20311804008908699</v>
      </c>
    </row>
    <row r="270" spans="3:11" x14ac:dyDescent="0.25">
      <c r="C270" s="31" t="s">
        <v>290</v>
      </c>
      <c r="D270" s="32" t="s">
        <v>298</v>
      </c>
      <c r="E270" s="36">
        <v>11953</v>
      </c>
      <c r="F270" s="37">
        <v>1.9358690090397399E-2</v>
      </c>
    </row>
    <row r="271" spans="3:11" x14ac:dyDescent="0.25">
      <c r="C271" s="31" t="s">
        <v>290</v>
      </c>
      <c r="D271" s="32" t="s">
        <v>299</v>
      </c>
      <c r="E271" s="36">
        <v>41519</v>
      </c>
      <c r="F271" s="37">
        <v>0.136946163535791</v>
      </c>
    </row>
    <row r="272" spans="3:11" x14ac:dyDescent="0.25">
      <c r="C272" s="31" t="s">
        <v>290</v>
      </c>
      <c r="D272" s="32" t="s">
        <v>300</v>
      </c>
      <c r="E272" s="36">
        <v>12452</v>
      </c>
      <c r="F272" s="34" t="s">
        <v>7</v>
      </c>
    </row>
    <row r="273" spans="3:11" x14ac:dyDescent="0.25">
      <c r="C273" s="31" t="s">
        <v>290</v>
      </c>
      <c r="D273" s="32" t="s">
        <v>301</v>
      </c>
      <c r="E273" s="36">
        <v>39715</v>
      </c>
      <c r="F273" s="37">
        <v>0.31380462469813802</v>
      </c>
    </row>
    <row r="274" spans="3:11" x14ac:dyDescent="0.25">
      <c r="C274" s="31" t="s">
        <v>290</v>
      </c>
      <c r="D274" s="32" t="s">
        <v>302</v>
      </c>
      <c r="E274" s="36">
        <v>124177</v>
      </c>
      <c r="F274" s="37">
        <v>5.3910460428601703E-2</v>
      </c>
    </row>
    <row r="275" spans="3:11" x14ac:dyDescent="0.25">
      <c r="C275" s="31" t="s">
        <v>290</v>
      </c>
      <c r="D275" s="32" t="s">
        <v>303</v>
      </c>
      <c r="E275" s="36">
        <v>32414</v>
      </c>
      <c r="F275" s="37">
        <v>9.2410353194931294E-2</v>
      </c>
    </row>
    <row r="276" spans="3:11" x14ac:dyDescent="0.25">
      <c r="C276" s="31" t="s">
        <v>290</v>
      </c>
      <c r="D276" s="32" t="s">
        <v>304</v>
      </c>
      <c r="E276" s="36">
        <v>555793</v>
      </c>
      <c r="F276" s="37">
        <v>0.117158386029515</v>
      </c>
      <c r="I276" t="s">
        <v>546</v>
      </c>
      <c r="K276" s="90">
        <f>SUM(E263:E276)</f>
        <v>1872044</v>
      </c>
    </row>
    <row r="277" spans="3:11" ht="25.5" x14ac:dyDescent="0.25">
      <c r="C277" s="38" t="s">
        <v>305</v>
      </c>
      <c r="D277" s="38" t="s">
        <v>305</v>
      </c>
      <c r="E277" s="39">
        <f>SUM(E263:E276)</f>
        <v>1872044</v>
      </c>
      <c r="F277" s="40">
        <v>9.1776468687688698E-2</v>
      </c>
    </row>
    <row r="278" spans="3:11" x14ac:dyDescent="0.25">
      <c r="C278" s="31" t="s">
        <v>306</v>
      </c>
      <c r="D278" s="32" t="s">
        <v>307</v>
      </c>
      <c r="E278" s="36">
        <v>46526</v>
      </c>
      <c r="F278" s="37">
        <v>-0.17430964719244699</v>
      </c>
    </row>
    <row r="279" spans="3:11" x14ac:dyDescent="0.25">
      <c r="C279" s="31" t="s">
        <v>306</v>
      </c>
      <c r="D279" s="32" t="s">
        <v>308</v>
      </c>
      <c r="E279" s="36">
        <v>4812930</v>
      </c>
      <c r="F279" s="37">
        <v>4.6965333479514697E-2</v>
      </c>
    </row>
    <row r="280" spans="3:11" x14ac:dyDescent="0.25">
      <c r="C280" s="31" t="s">
        <v>306</v>
      </c>
      <c r="D280" s="32" t="s">
        <v>309</v>
      </c>
      <c r="E280" s="36">
        <v>63480</v>
      </c>
      <c r="F280" s="37">
        <v>-2.0234291799786999E-2</v>
      </c>
    </row>
    <row r="281" spans="3:11" x14ac:dyDescent="0.25">
      <c r="C281" s="31" t="s">
        <v>306</v>
      </c>
      <c r="D281" s="32" t="s">
        <v>310</v>
      </c>
      <c r="E281" s="36">
        <v>314531</v>
      </c>
      <c r="F281" s="37">
        <v>0.82826468570897105</v>
      </c>
    </row>
    <row r="282" spans="3:11" x14ac:dyDescent="0.25">
      <c r="C282" s="31" t="s">
        <v>306</v>
      </c>
      <c r="D282" s="32" t="s">
        <v>311</v>
      </c>
      <c r="E282" s="36">
        <v>431303</v>
      </c>
      <c r="F282" s="37">
        <v>-2.3978329889861701E-2</v>
      </c>
    </row>
    <row r="283" spans="3:11" x14ac:dyDescent="0.25">
      <c r="C283" s="31" t="s">
        <v>306</v>
      </c>
      <c r="D283" s="32" t="s">
        <v>312</v>
      </c>
      <c r="E283" s="36">
        <v>94006</v>
      </c>
      <c r="F283" s="37">
        <v>8.4542790558157804E-2</v>
      </c>
    </row>
    <row r="284" spans="3:11" x14ac:dyDescent="0.25">
      <c r="C284" s="31" t="s">
        <v>306</v>
      </c>
      <c r="D284" s="32" t="s">
        <v>285</v>
      </c>
      <c r="E284" s="36">
        <v>6921416</v>
      </c>
      <c r="F284" s="37">
        <v>0.35341134583692102</v>
      </c>
    </row>
    <row r="285" spans="3:11" x14ac:dyDescent="0.25">
      <c r="C285" s="31" t="s">
        <v>306</v>
      </c>
      <c r="D285" s="32" t="s">
        <v>313</v>
      </c>
      <c r="E285" s="36">
        <v>109151</v>
      </c>
      <c r="F285" s="37">
        <v>0.142631325503004</v>
      </c>
    </row>
    <row r="286" spans="3:11" x14ac:dyDescent="0.25">
      <c r="C286" s="31" t="s">
        <v>306</v>
      </c>
      <c r="D286" s="32" t="s">
        <v>314</v>
      </c>
      <c r="E286" s="36">
        <v>522859</v>
      </c>
      <c r="F286" s="37">
        <v>0.19207365034780099</v>
      </c>
    </row>
    <row r="287" spans="3:11" x14ac:dyDescent="0.25">
      <c r="C287" s="31" t="s">
        <v>306</v>
      </c>
      <c r="D287" s="32" t="s">
        <v>315</v>
      </c>
      <c r="E287" s="36">
        <v>85348</v>
      </c>
      <c r="F287" s="37">
        <v>1.40783163121368</v>
      </c>
    </row>
    <row r="288" spans="3:11" x14ac:dyDescent="0.25">
      <c r="C288" s="31" t="s">
        <v>306</v>
      </c>
      <c r="D288" s="32" t="s">
        <v>316</v>
      </c>
      <c r="E288" s="36">
        <v>193272</v>
      </c>
      <c r="F288" s="37">
        <v>7.1322856905296397E-2</v>
      </c>
    </row>
    <row r="289" spans="3:11" x14ac:dyDescent="0.25">
      <c r="C289" s="31" t="s">
        <v>306</v>
      </c>
      <c r="D289" s="32" t="s">
        <v>317</v>
      </c>
      <c r="E289" s="36">
        <v>22100</v>
      </c>
      <c r="F289" s="37">
        <v>0.19156736938588501</v>
      </c>
    </row>
    <row r="290" spans="3:11" x14ac:dyDescent="0.25">
      <c r="C290" s="31" t="s">
        <v>306</v>
      </c>
      <c r="D290" s="32" t="s">
        <v>318</v>
      </c>
      <c r="E290" s="36">
        <v>53920</v>
      </c>
      <c r="F290" s="37">
        <v>0.273921466710769</v>
      </c>
    </row>
    <row r="291" spans="3:11" x14ac:dyDescent="0.25">
      <c r="C291" s="31" t="s">
        <v>306</v>
      </c>
      <c r="D291" s="32" t="s">
        <v>319</v>
      </c>
      <c r="E291" s="36">
        <v>20830</v>
      </c>
      <c r="F291" s="37">
        <v>0.21245634458672899</v>
      </c>
    </row>
    <row r="292" spans="3:11" x14ac:dyDescent="0.25">
      <c r="C292" s="31" t="s">
        <v>306</v>
      </c>
      <c r="D292" s="32" t="s">
        <v>320</v>
      </c>
      <c r="E292" s="36">
        <v>102808</v>
      </c>
      <c r="F292" s="37">
        <v>0.58141824334717696</v>
      </c>
    </row>
    <row r="293" spans="3:11" x14ac:dyDescent="0.25">
      <c r="C293" s="31" t="s">
        <v>306</v>
      </c>
      <c r="D293" s="32" t="s">
        <v>321</v>
      </c>
      <c r="E293" s="36">
        <v>4501547</v>
      </c>
      <c r="F293" s="37">
        <v>5.2004197222728601E-2</v>
      </c>
    </row>
    <row r="294" spans="3:11" x14ac:dyDescent="0.25">
      <c r="C294" s="31" t="s">
        <v>306</v>
      </c>
      <c r="D294" s="32" t="s">
        <v>322</v>
      </c>
      <c r="E294" s="36">
        <v>6582</v>
      </c>
      <c r="F294" s="37">
        <v>-1.54076290201945E-2</v>
      </c>
    </row>
    <row r="295" spans="3:11" x14ac:dyDescent="0.25">
      <c r="C295" s="31" t="s">
        <v>306</v>
      </c>
      <c r="D295" s="32" t="s">
        <v>323</v>
      </c>
      <c r="E295" s="36">
        <v>29199</v>
      </c>
      <c r="F295" s="37">
        <v>0.17283901028277601</v>
      </c>
    </row>
    <row r="296" spans="3:11" x14ac:dyDescent="0.25">
      <c r="C296" s="31" t="s">
        <v>306</v>
      </c>
      <c r="D296" s="32" t="s">
        <v>324</v>
      </c>
      <c r="E296" s="36">
        <v>132181</v>
      </c>
      <c r="F296" s="37">
        <v>8.6809238384187207E-2</v>
      </c>
    </row>
    <row r="297" spans="3:11" x14ac:dyDescent="0.25">
      <c r="C297" s="31" t="s">
        <v>306</v>
      </c>
      <c r="D297" s="32" t="s">
        <v>325</v>
      </c>
      <c r="E297" s="36">
        <v>387856</v>
      </c>
      <c r="F297" s="37">
        <v>-0.102104125140927</v>
      </c>
      <c r="I297" t="s">
        <v>306</v>
      </c>
      <c r="K297" s="90">
        <f>SUM(E278:E298)</f>
        <v>18904528</v>
      </c>
    </row>
    <row r="298" spans="3:11" x14ac:dyDescent="0.25">
      <c r="C298" s="31" t="s">
        <v>306</v>
      </c>
      <c r="D298" s="32" t="s">
        <v>326</v>
      </c>
      <c r="E298" s="36">
        <v>52683</v>
      </c>
      <c r="F298" s="37">
        <v>0.38134193345394501</v>
      </c>
    </row>
    <row r="299" spans="3:11" ht="25.5" x14ac:dyDescent="0.25">
      <c r="C299" s="38" t="s">
        <v>327</v>
      </c>
      <c r="D299" s="38" t="s">
        <v>327</v>
      </c>
      <c r="E299" s="39">
        <f>SUM(E278:E298)</f>
        <v>18904528</v>
      </c>
      <c r="F299" s="40">
        <v>0.15778310570685899</v>
      </c>
    </row>
    <row r="300" spans="3:11" x14ac:dyDescent="0.25">
      <c r="C300" s="31" t="s">
        <v>328</v>
      </c>
      <c r="D300" s="32" t="s">
        <v>329</v>
      </c>
      <c r="E300" s="36">
        <v>9408858.3599999994</v>
      </c>
      <c r="F300" s="37">
        <v>8.0357482691506398E-3</v>
      </c>
    </row>
    <row r="301" spans="3:11" x14ac:dyDescent="0.25">
      <c r="C301" s="31" t="s">
        <v>328</v>
      </c>
      <c r="D301" s="32" t="s">
        <v>330</v>
      </c>
      <c r="E301" s="36">
        <v>2411711</v>
      </c>
      <c r="F301" s="37">
        <v>6.0262855359211498E-2</v>
      </c>
    </row>
    <row r="302" spans="3:11" x14ac:dyDescent="0.25">
      <c r="C302" s="31" t="s">
        <v>328</v>
      </c>
      <c r="D302" s="32" t="s">
        <v>331</v>
      </c>
      <c r="E302" s="36">
        <v>458000</v>
      </c>
      <c r="F302" s="37">
        <v>0.143819006875401</v>
      </c>
    </row>
    <row r="303" spans="3:11" x14ac:dyDescent="0.25">
      <c r="C303" s="31" t="s">
        <v>328</v>
      </c>
      <c r="D303" s="32" t="s">
        <v>332</v>
      </c>
      <c r="E303" s="36">
        <v>80696</v>
      </c>
      <c r="F303" s="37">
        <v>0.11142329834999901</v>
      </c>
    </row>
    <row r="304" spans="3:11" x14ac:dyDescent="0.25">
      <c r="C304" s="31" t="s">
        <v>328</v>
      </c>
      <c r="D304" s="32" t="s">
        <v>333</v>
      </c>
      <c r="E304" s="36">
        <v>292367</v>
      </c>
      <c r="F304" s="37">
        <v>8.5620159718509097E-3</v>
      </c>
    </row>
    <row r="305" spans="3:11" x14ac:dyDescent="0.25">
      <c r="C305" s="31" t="s">
        <v>328</v>
      </c>
      <c r="D305" s="32" t="s">
        <v>334</v>
      </c>
      <c r="E305" s="36">
        <v>4977625.84</v>
      </c>
      <c r="F305" s="37">
        <v>5.6018880066732203E-2</v>
      </c>
    </row>
    <row r="306" spans="3:11" x14ac:dyDescent="0.25">
      <c r="C306" s="31" t="s">
        <v>328</v>
      </c>
      <c r="D306" s="32" t="s">
        <v>335</v>
      </c>
      <c r="E306" s="36">
        <v>321796</v>
      </c>
      <c r="F306" s="37">
        <v>0.44561145003189601</v>
      </c>
    </row>
    <row r="307" spans="3:11" x14ac:dyDescent="0.25">
      <c r="C307" s="31" t="s">
        <v>328</v>
      </c>
      <c r="D307" s="32" t="s">
        <v>336</v>
      </c>
      <c r="E307" s="36">
        <v>83889</v>
      </c>
      <c r="F307" s="37">
        <v>-6.7319665569687798E-2</v>
      </c>
    </row>
    <row r="308" spans="3:11" x14ac:dyDescent="0.25">
      <c r="C308" s="31" t="s">
        <v>328</v>
      </c>
      <c r="D308" s="32" t="s">
        <v>337</v>
      </c>
      <c r="E308" s="36">
        <v>458776</v>
      </c>
      <c r="F308" s="37">
        <v>4.9388815693163501E-2</v>
      </c>
      <c r="I308" t="s">
        <v>547</v>
      </c>
      <c r="K308" s="90">
        <f>SUM(E300:E308)</f>
        <v>18493719.199999999</v>
      </c>
    </row>
    <row r="309" spans="3:11" ht="25.5" x14ac:dyDescent="0.25">
      <c r="C309" s="38" t="s">
        <v>338</v>
      </c>
      <c r="D309" s="38" t="s">
        <v>338</v>
      </c>
      <c r="E309" s="39">
        <f>SUM(E300:E308)</f>
        <v>18493719.199999999</v>
      </c>
      <c r="F309" s="40">
        <v>3.6951549587708202E-2</v>
      </c>
    </row>
    <row r="310" spans="3:11" x14ac:dyDescent="0.25">
      <c r="C310" s="31" t="s">
        <v>339</v>
      </c>
      <c r="D310" s="32" t="s">
        <v>340</v>
      </c>
      <c r="E310" s="36">
        <v>17502</v>
      </c>
      <c r="F310" s="37">
        <v>0.286438809261301</v>
      </c>
    </row>
    <row r="311" spans="3:11" x14ac:dyDescent="0.25">
      <c r="C311" s="31" t="s">
        <v>339</v>
      </c>
      <c r="D311" s="32" t="s">
        <v>341</v>
      </c>
      <c r="E311" s="36">
        <v>13328</v>
      </c>
      <c r="F311" s="37">
        <v>0.17148633207348199</v>
      </c>
    </row>
    <row r="312" spans="3:11" x14ac:dyDescent="0.25">
      <c r="C312" s="31" t="s">
        <v>339</v>
      </c>
      <c r="D312" s="32" t="s">
        <v>342</v>
      </c>
      <c r="E312" s="36">
        <v>753880</v>
      </c>
      <c r="F312" s="37">
        <v>0.29971915391020898</v>
      </c>
      <c r="I312" t="s">
        <v>548</v>
      </c>
      <c r="K312" s="90">
        <f>SUM(E310:E312)</f>
        <v>784710</v>
      </c>
    </row>
    <row r="313" spans="3:11" ht="25.5" x14ac:dyDescent="0.25">
      <c r="C313" s="38" t="s">
        <v>343</v>
      </c>
      <c r="D313" s="38" t="s">
        <v>343</v>
      </c>
      <c r="E313" s="39">
        <f>SUM(E310:E312)</f>
        <v>784710</v>
      </c>
      <c r="F313" s="40">
        <v>0.29700916506202302</v>
      </c>
    </row>
    <row r="314" spans="3:11" x14ac:dyDescent="0.25">
      <c r="C314" s="31" t="s">
        <v>344</v>
      </c>
      <c r="D314" s="32" t="s">
        <v>345</v>
      </c>
      <c r="E314" s="36">
        <v>10211</v>
      </c>
      <c r="F314" s="37">
        <v>1.557225144002</v>
      </c>
    </row>
    <row r="315" spans="3:11" x14ac:dyDescent="0.25">
      <c r="C315" s="31" t="s">
        <v>344</v>
      </c>
      <c r="D315" s="32" t="s">
        <v>346</v>
      </c>
      <c r="E315" s="36">
        <v>2423390</v>
      </c>
      <c r="F315" s="37">
        <v>6.0744669116681499E-2</v>
      </c>
    </row>
    <row r="316" spans="3:11" x14ac:dyDescent="0.25">
      <c r="C316" s="31" t="s">
        <v>344</v>
      </c>
      <c r="D316" s="32" t="s">
        <v>347</v>
      </c>
      <c r="E316" s="36">
        <v>95334</v>
      </c>
      <c r="F316" s="37">
        <v>0.295510137522422</v>
      </c>
    </row>
    <row r="317" spans="3:11" x14ac:dyDescent="0.25">
      <c r="C317" s="31" t="s">
        <v>344</v>
      </c>
      <c r="D317" s="32" t="s">
        <v>348</v>
      </c>
      <c r="E317" s="36">
        <v>13378</v>
      </c>
      <c r="F317" s="37">
        <v>3.7295495076374301E-2</v>
      </c>
    </row>
    <row r="318" spans="3:11" x14ac:dyDescent="0.25">
      <c r="C318" s="31" t="s">
        <v>344</v>
      </c>
      <c r="D318" s="32" t="s">
        <v>349</v>
      </c>
      <c r="E318" s="36">
        <v>58058</v>
      </c>
      <c r="F318" s="37">
        <v>0.33200266134397899</v>
      </c>
    </row>
    <row r="319" spans="3:11" x14ac:dyDescent="0.25">
      <c r="C319" s="31" t="s">
        <v>344</v>
      </c>
      <c r="D319" s="32" t="s">
        <v>350</v>
      </c>
      <c r="E319" s="36">
        <v>45437</v>
      </c>
      <c r="F319" s="37">
        <v>0.854117359014119</v>
      </c>
    </row>
    <row r="320" spans="3:11" x14ac:dyDescent="0.25">
      <c r="C320" s="31" t="s">
        <v>344</v>
      </c>
      <c r="D320" s="32" t="s">
        <v>351</v>
      </c>
      <c r="E320" s="36">
        <v>142152</v>
      </c>
      <c r="F320" s="37">
        <v>-9.2132994418117495E-2</v>
      </c>
    </row>
    <row r="321" spans="3:11" x14ac:dyDescent="0.25">
      <c r="C321" s="31" t="s">
        <v>344</v>
      </c>
      <c r="D321" s="32" t="s">
        <v>352</v>
      </c>
      <c r="E321" s="36">
        <v>30723</v>
      </c>
      <c r="F321" s="37">
        <v>0.25991388148451899</v>
      </c>
    </row>
    <row r="322" spans="3:11" x14ac:dyDescent="0.25">
      <c r="C322" s="35"/>
      <c r="D322" s="38" t="s">
        <v>353</v>
      </c>
      <c r="E322" s="39">
        <f>SUM(E314:E321)</f>
        <v>2818683</v>
      </c>
      <c r="F322" s="40">
        <v>7.4133451416194096E-2</v>
      </c>
      <c r="I322" t="s">
        <v>549</v>
      </c>
      <c r="K322" s="90">
        <f>SUM(E314:E321)</f>
        <v>2818683</v>
      </c>
    </row>
    <row r="323" spans="3:11" x14ac:dyDescent="0.25">
      <c r="C323" s="31" t="s">
        <v>354</v>
      </c>
      <c r="D323" s="32" t="s">
        <v>355</v>
      </c>
      <c r="E323" s="36">
        <v>1676421</v>
      </c>
      <c r="F323" s="37">
        <v>0.33674692310452498</v>
      </c>
    </row>
    <row r="324" spans="3:11" x14ac:dyDescent="0.25">
      <c r="C324" s="31" t="s">
        <v>354</v>
      </c>
      <c r="D324" s="32" t="s">
        <v>356</v>
      </c>
      <c r="E324" s="36">
        <v>12312</v>
      </c>
      <c r="F324" s="37">
        <v>2.0303306538493399E-2</v>
      </c>
      <c r="I324" t="s">
        <v>550</v>
      </c>
      <c r="K324" s="90">
        <f>SUM(E323:E324)</f>
        <v>1688733</v>
      </c>
    </row>
    <row r="325" spans="3:11" ht="25.5" x14ac:dyDescent="0.25">
      <c r="C325" s="38" t="s">
        <v>357</v>
      </c>
      <c r="D325" s="38" t="s">
        <v>357</v>
      </c>
      <c r="E325" s="39">
        <f>SUM(E323:E324)</f>
        <v>1688733</v>
      </c>
      <c r="F325" s="40">
        <v>0.33373112025854301</v>
      </c>
    </row>
    <row r="326" spans="3:11" x14ac:dyDescent="0.25">
      <c r="C326" s="31" t="s">
        <v>358</v>
      </c>
      <c r="D326" s="32" t="s">
        <v>359</v>
      </c>
      <c r="E326" s="36">
        <v>756344</v>
      </c>
      <c r="F326" s="37">
        <v>0.23040383138770701</v>
      </c>
    </row>
    <row r="327" spans="3:11" x14ac:dyDescent="0.25">
      <c r="C327" s="31" t="s">
        <v>358</v>
      </c>
      <c r="D327" s="32" t="s">
        <v>360</v>
      </c>
      <c r="E327" s="36">
        <v>210110</v>
      </c>
      <c r="F327" s="37">
        <v>7.0476928014999204E-2</v>
      </c>
    </row>
    <row r="328" spans="3:11" x14ac:dyDescent="0.25">
      <c r="C328" s="31" t="s">
        <v>358</v>
      </c>
      <c r="D328" s="32" t="s">
        <v>361</v>
      </c>
      <c r="E328" s="36">
        <v>281576</v>
      </c>
      <c r="F328" s="37">
        <v>4.1292851595725003E-2</v>
      </c>
    </row>
    <row r="329" spans="3:11" x14ac:dyDescent="0.25">
      <c r="C329" s="31" t="s">
        <v>358</v>
      </c>
      <c r="D329" s="32" t="s">
        <v>362</v>
      </c>
      <c r="E329" s="36">
        <v>80613</v>
      </c>
      <c r="F329" s="37">
        <v>0.108707312712319</v>
      </c>
      <c r="I329" t="s">
        <v>363</v>
      </c>
      <c r="K329" s="90">
        <f>SUM(E326:E329)</f>
        <v>1328643</v>
      </c>
    </row>
    <row r="330" spans="3:11" x14ac:dyDescent="0.25">
      <c r="C330" s="38" t="s">
        <v>363</v>
      </c>
      <c r="D330" s="38" t="s">
        <v>363</v>
      </c>
      <c r="E330" s="39">
        <f>SUM(E326:E329)</f>
        <v>1328643</v>
      </c>
      <c r="F330" s="40">
        <v>0.15122934768669799</v>
      </c>
    </row>
    <row r="331" spans="3:11" x14ac:dyDescent="0.25">
      <c r="C331" s="31" t="s">
        <v>364</v>
      </c>
      <c r="D331" s="32" t="s">
        <v>365</v>
      </c>
      <c r="E331" s="36">
        <v>189371</v>
      </c>
      <c r="F331" s="37">
        <v>0.124310556719883</v>
      </c>
    </row>
    <row r="332" spans="3:11" x14ac:dyDescent="0.25">
      <c r="C332" s="31" t="s">
        <v>364</v>
      </c>
      <c r="D332" s="32" t="s">
        <v>284</v>
      </c>
      <c r="E332" s="36">
        <v>1066545.76</v>
      </c>
      <c r="F332" s="37">
        <v>-1.53649106029396E-2</v>
      </c>
    </row>
    <row r="333" spans="3:11" x14ac:dyDescent="0.25">
      <c r="C333" s="31" t="s">
        <v>364</v>
      </c>
      <c r="D333" s="32" t="s">
        <v>366</v>
      </c>
      <c r="E333" s="36">
        <v>14827</v>
      </c>
      <c r="F333" s="37">
        <v>6.9614774202856694E-2</v>
      </c>
    </row>
    <row r="334" spans="3:11" x14ac:dyDescent="0.25">
      <c r="C334" s="31" t="s">
        <v>364</v>
      </c>
      <c r="D334" s="32" t="s">
        <v>367</v>
      </c>
      <c r="E334" s="36">
        <v>55550</v>
      </c>
      <c r="F334" s="37">
        <v>2.15716203541939E-2</v>
      </c>
    </row>
    <row r="335" spans="3:11" x14ac:dyDescent="0.25">
      <c r="C335" s="31" t="s">
        <v>364</v>
      </c>
      <c r="D335" s="32" t="s">
        <v>368</v>
      </c>
      <c r="E335" s="36">
        <v>385123</v>
      </c>
      <c r="F335" s="37">
        <v>0.14206282601410999</v>
      </c>
    </row>
    <row r="336" spans="3:11" x14ac:dyDescent="0.25">
      <c r="C336" s="31" t="s">
        <v>364</v>
      </c>
      <c r="D336" s="32" t="s">
        <v>369</v>
      </c>
      <c r="E336" s="36">
        <v>290021</v>
      </c>
      <c r="F336" s="37">
        <v>3.3187866265296302E-2</v>
      </c>
    </row>
    <row r="337" spans="3:11" x14ac:dyDescent="0.25">
      <c r="C337" s="31" t="s">
        <v>364</v>
      </c>
      <c r="D337" s="32" t="s">
        <v>370</v>
      </c>
      <c r="E337" s="36">
        <v>37847</v>
      </c>
      <c r="F337" s="37">
        <v>9.1100412258194693E-2</v>
      </c>
    </row>
    <row r="338" spans="3:11" x14ac:dyDescent="0.25">
      <c r="C338" s="31" t="s">
        <v>364</v>
      </c>
      <c r="D338" s="32" t="s">
        <v>371</v>
      </c>
      <c r="E338" s="36">
        <v>1091320</v>
      </c>
      <c r="F338" s="37">
        <v>1.03084193911228E-2</v>
      </c>
    </row>
    <row r="339" spans="3:11" x14ac:dyDescent="0.25">
      <c r="C339" s="31" t="s">
        <v>364</v>
      </c>
      <c r="D339" s="32" t="s">
        <v>372</v>
      </c>
      <c r="E339" s="36">
        <v>54167</v>
      </c>
      <c r="F339" s="37">
        <v>5.6875829235932297E-2</v>
      </c>
    </row>
    <row r="340" spans="3:11" x14ac:dyDescent="0.25">
      <c r="C340" s="31" t="s">
        <v>364</v>
      </c>
      <c r="D340" s="32" t="s">
        <v>373</v>
      </c>
      <c r="E340" s="36">
        <v>5067510</v>
      </c>
      <c r="F340" s="37">
        <v>0.175324973524799</v>
      </c>
    </row>
    <row r="341" spans="3:11" x14ac:dyDescent="0.25">
      <c r="C341" s="31" t="s">
        <v>364</v>
      </c>
      <c r="D341" s="32" t="s">
        <v>374</v>
      </c>
      <c r="E341" s="36">
        <v>154931</v>
      </c>
      <c r="F341" s="37">
        <v>-5.2009716638826198E-2</v>
      </c>
    </row>
    <row r="342" spans="3:11" x14ac:dyDescent="0.25">
      <c r="C342" s="31" t="s">
        <v>364</v>
      </c>
      <c r="D342" s="32" t="s">
        <v>375</v>
      </c>
      <c r="E342" s="36">
        <v>99660</v>
      </c>
      <c r="F342" s="37">
        <v>0.112376105009376</v>
      </c>
    </row>
    <row r="343" spans="3:11" x14ac:dyDescent="0.25">
      <c r="C343" s="31" t="s">
        <v>364</v>
      </c>
      <c r="D343" s="32" t="s">
        <v>376</v>
      </c>
      <c r="E343" s="36">
        <v>2794</v>
      </c>
      <c r="F343" s="37">
        <v>1.2157018239492501</v>
      </c>
    </row>
    <row r="344" spans="3:11" x14ac:dyDescent="0.25">
      <c r="C344" s="31" t="s">
        <v>364</v>
      </c>
      <c r="D344" s="32" t="s">
        <v>324</v>
      </c>
      <c r="E344" s="36">
        <v>132181</v>
      </c>
      <c r="F344" s="37">
        <v>8.6809238384187207E-2</v>
      </c>
    </row>
    <row r="345" spans="3:11" x14ac:dyDescent="0.25">
      <c r="C345" s="31" t="s">
        <v>364</v>
      </c>
      <c r="D345" s="32" t="s">
        <v>377</v>
      </c>
      <c r="E345" s="36">
        <v>2428724</v>
      </c>
      <c r="F345" s="37">
        <v>0.132818865979622</v>
      </c>
      <c r="I345" t="s">
        <v>378</v>
      </c>
      <c r="K345" s="90">
        <f>SUM(E331:E345)</f>
        <v>11070571.76</v>
      </c>
    </row>
    <row r="346" spans="3:11" ht="25.5" x14ac:dyDescent="0.25">
      <c r="C346" s="38" t="s">
        <v>378</v>
      </c>
      <c r="D346" s="38" t="s">
        <v>378</v>
      </c>
      <c r="E346" s="39">
        <f>SUM(E331:E345)</f>
        <v>11070571.76</v>
      </c>
      <c r="F346" s="40">
        <v>0.114259654580881</v>
      </c>
    </row>
    <row r="347" spans="3:11" x14ac:dyDescent="0.25">
      <c r="C347" s="31" t="s">
        <v>379</v>
      </c>
      <c r="D347" s="32" t="s">
        <v>380</v>
      </c>
      <c r="E347" s="36">
        <v>1456553</v>
      </c>
      <c r="F347" s="37">
        <v>-4.9754765405938602E-2</v>
      </c>
    </row>
    <row r="348" spans="3:11" ht="25.5" x14ac:dyDescent="0.25">
      <c r="C348" s="38" t="s">
        <v>381</v>
      </c>
      <c r="D348" s="38" t="s">
        <v>381</v>
      </c>
      <c r="E348" s="39">
        <v>1456553</v>
      </c>
      <c r="F348" s="40">
        <v>-4.9754765405938602E-2</v>
      </c>
    </row>
    <row r="349" spans="3:11" x14ac:dyDescent="0.25">
      <c r="C349" s="31" t="s">
        <v>382</v>
      </c>
      <c r="D349" s="32" t="s">
        <v>383</v>
      </c>
      <c r="E349" s="36">
        <v>65588</v>
      </c>
      <c r="F349" s="37">
        <v>8.4009585984629404E-2</v>
      </c>
    </row>
    <row r="350" spans="3:11" ht="25.5" x14ac:dyDescent="0.25">
      <c r="C350" s="38" t="s">
        <v>384</v>
      </c>
      <c r="D350" s="38" t="s">
        <v>384</v>
      </c>
      <c r="E350" s="39">
        <v>65588</v>
      </c>
      <c r="F350" s="40">
        <v>8.4009585984629404E-2</v>
      </c>
    </row>
    <row r="351" spans="3:11" x14ac:dyDescent="0.25">
      <c r="C351" s="31" t="s">
        <v>385</v>
      </c>
      <c r="D351" s="32" t="s">
        <v>386</v>
      </c>
      <c r="E351" s="36">
        <v>53184</v>
      </c>
      <c r="F351" s="37">
        <v>0.13169486115544199</v>
      </c>
    </row>
    <row r="352" spans="3:11" x14ac:dyDescent="0.25">
      <c r="C352" s="31" t="s">
        <v>385</v>
      </c>
      <c r="D352" s="32" t="s">
        <v>387</v>
      </c>
      <c r="E352" s="36">
        <v>143843</v>
      </c>
      <c r="F352" s="37">
        <v>0.64367579673876996</v>
      </c>
    </row>
    <row r="353" spans="3:11" x14ac:dyDescent="0.25">
      <c r="C353" s="31" t="s">
        <v>385</v>
      </c>
      <c r="D353" s="32" t="s">
        <v>388</v>
      </c>
      <c r="E353" s="36">
        <v>213299</v>
      </c>
      <c r="F353" s="37">
        <v>3.1725839218341899E-2</v>
      </c>
    </row>
    <row r="354" spans="3:11" x14ac:dyDescent="0.25">
      <c r="C354" s="31" t="s">
        <v>385</v>
      </c>
      <c r="D354" s="32" t="s">
        <v>389</v>
      </c>
      <c r="E354" s="36">
        <v>888330</v>
      </c>
      <c r="F354" s="37">
        <v>5.6641342863362101E-2</v>
      </c>
    </row>
    <row r="355" spans="3:11" x14ac:dyDescent="0.25">
      <c r="C355" s="31" t="s">
        <v>385</v>
      </c>
      <c r="D355" s="32" t="s">
        <v>390</v>
      </c>
      <c r="E355" s="36">
        <v>263357</v>
      </c>
      <c r="F355" s="37">
        <v>2.4428478627026101E-2</v>
      </c>
    </row>
    <row r="356" spans="3:11" x14ac:dyDescent="0.25">
      <c r="C356" s="31" t="s">
        <v>385</v>
      </c>
      <c r="D356" s="32" t="s">
        <v>391</v>
      </c>
      <c r="E356" s="36">
        <v>118002</v>
      </c>
      <c r="F356" s="37">
        <v>0.470924797128006</v>
      </c>
      <c r="I356" t="s">
        <v>551</v>
      </c>
      <c r="K356" s="90">
        <f>SUM(E351:E356)</f>
        <v>1680015</v>
      </c>
    </row>
    <row r="357" spans="3:11" ht="25.5" x14ac:dyDescent="0.25">
      <c r="C357" s="38" t="s">
        <v>392</v>
      </c>
      <c r="D357" s="38" t="s">
        <v>392</v>
      </c>
      <c r="E357" s="39">
        <f>SUM(E351:E356)</f>
        <v>1680015</v>
      </c>
      <c r="F357" s="40">
        <v>0.105812109719278</v>
      </c>
    </row>
    <row r="358" spans="3:11" x14ac:dyDescent="0.25">
      <c r="C358" s="31" t="s">
        <v>393</v>
      </c>
      <c r="D358" s="32" t="s">
        <v>394</v>
      </c>
      <c r="E358" s="36">
        <v>996263</v>
      </c>
      <c r="F358" s="37">
        <v>6.9833446875435896E-3</v>
      </c>
    </row>
    <row r="359" spans="3:11" x14ac:dyDescent="0.25">
      <c r="C359" s="31" t="s">
        <v>393</v>
      </c>
      <c r="D359" s="32" t="s">
        <v>395</v>
      </c>
      <c r="E359" s="36">
        <v>137275</v>
      </c>
      <c r="F359" s="37">
        <v>0.17889285836968799</v>
      </c>
    </row>
    <row r="360" spans="3:11" x14ac:dyDescent="0.25">
      <c r="C360" s="31" t="s">
        <v>393</v>
      </c>
      <c r="D360" s="32" t="s">
        <v>396</v>
      </c>
      <c r="E360" s="36">
        <v>133895</v>
      </c>
      <c r="F360" s="37">
        <v>0.332447655441446</v>
      </c>
    </row>
    <row r="361" spans="3:11" x14ac:dyDescent="0.25">
      <c r="C361" s="31" t="s">
        <v>393</v>
      </c>
      <c r="D361" s="32" t="s">
        <v>397</v>
      </c>
      <c r="E361" s="36">
        <v>148210</v>
      </c>
      <c r="F361" s="37">
        <v>2.2109734903864701E-2</v>
      </c>
    </row>
    <row r="362" spans="3:11" x14ac:dyDescent="0.25">
      <c r="C362" s="31" t="s">
        <v>393</v>
      </c>
      <c r="D362" s="32" t="s">
        <v>398</v>
      </c>
      <c r="E362" s="36">
        <v>2431231</v>
      </c>
      <c r="F362" s="37">
        <v>-1.2595012030167201E-3</v>
      </c>
    </row>
    <row r="363" spans="3:11" x14ac:dyDescent="0.25">
      <c r="C363" s="31" t="s">
        <v>393</v>
      </c>
      <c r="D363" s="32" t="s">
        <v>399</v>
      </c>
      <c r="E363" s="36">
        <v>617377</v>
      </c>
      <c r="F363" s="37">
        <v>8.4596813449243496E-3</v>
      </c>
      <c r="I363" t="s">
        <v>552</v>
      </c>
      <c r="K363" s="90">
        <f>SUM(E358:E363)</f>
        <v>4464251</v>
      </c>
    </row>
    <row r="364" spans="3:11" ht="25.5" x14ac:dyDescent="0.25">
      <c r="C364" s="38" t="s">
        <v>400</v>
      </c>
      <c r="D364" s="38" t="s">
        <v>400</v>
      </c>
      <c r="E364" s="39">
        <f>SUM(E358:E363)</f>
        <v>4464251</v>
      </c>
      <c r="F364" s="40">
        <v>1.51135173729502E-2</v>
      </c>
    </row>
    <row r="365" spans="3:11" x14ac:dyDescent="0.25">
      <c r="C365" s="31" t="s">
        <v>401</v>
      </c>
      <c r="D365" s="32" t="s">
        <v>402</v>
      </c>
      <c r="E365" s="36">
        <v>45937</v>
      </c>
      <c r="F365" s="37">
        <v>1.27874418502106E-2</v>
      </c>
    </row>
    <row r="366" spans="3:11" x14ac:dyDescent="0.25">
      <c r="C366" s="31" t="s">
        <v>401</v>
      </c>
      <c r="D366" s="32" t="s">
        <v>196</v>
      </c>
      <c r="E366" s="36">
        <v>403981.85</v>
      </c>
      <c r="F366" s="37">
        <v>6.46520559447082E-2</v>
      </c>
    </row>
    <row r="367" spans="3:11" x14ac:dyDescent="0.25">
      <c r="C367" s="31" t="s">
        <v>401</v>
      </c>
      <c r="D367" s="32" t="s">
        <v>148</v>
      </c>
      <c r="E367" s="36">
        <v>513869</v>
      </c>
      <c r="F367" s="37">
        <v>2.5304951350445401E-2</v>
      </c>
    </row>
    <row r="368" spans="3:11" x14ac:dyDescent="0.25">
      <c r="C368" s="31" t="s">
        <v>401</v>
      </c>
      <c r="D368" s="32" t="s">
        <v>403</v>
      </c>
      <c r="E368" s="36">
        <v>259343</v>
      </c>
      <c r="F368" s="37">
        <v>-5.3730862455128401E-3</v>
      </c>
    </row>
    <row r="369" spans="3:11" x14ac:dyDescent="0.25">
      <c r="C369" s="31" t="s">
        <v>401</v>
      </c>
      <c r="D369" s="32" t="s">
        <v>334</v>
      </c>
      <c r="E369" s="36">
        <v>6335160.1600000001</v>
      </c>
      <c r="F369" s="37">
        <v>5.6018880066732099E-2</v>
      </c>
    </row>
    <row r="370" spans="3:11" x14ac:dyDescent="0.25">
      <c r="C370" s="31" t="s">
        <v>401</v>
      </c>
      <c r="D370" s="32" t="s">
        <v>300</v>
      </c>
      <c r="E370" s="36">
        <v>78275</v>
      </c>
      <c r="F370" s="34" t="s">
        <v>7</v>
      </c>
    </row>
    <row r="371" spans="3:11" x14ac:dyDescent="0.25">
      <c r="C371" s="31" t="s">
        <v>401</v>
      </c>
      <c r="D371" s="32" t="s">
        <v>10</v>
      </c>
      <c r="E371" s="36">
        <v>765870.95</v>
      </c>
      <c r="F371" s="37">
        <v>1.82347784546057E-2</v>
      </c>
    </row>
    <row r="372" spans="3:11" x14ac:dyDescent="0.25">
      <c r="C372" s="31" t="s">
        <v>401</v>
      </c>
      <c r="D372" s="32" t="s">
        <v>404</v>
      </c>
      <c r="E372" s="36">
        <v>231390</v>
      </c>
      <c r="F372" s="37">
        <v>7.9038057087963604E-2</v>
      </c>
    </row>
    <row r="373" spans="3:11" x14ac:dyDescent="0.25">
      <c r="C373" s="31" t="s">
        <v>401</v>
      </c>
      <c r="D373" s="32" t="s">
        <v>405</v>
      </c>
      <c r="E373" s="36">
        <v>421862</v>
      </c>
      <c r="F373" s="37">
        <v>0.18322745312521899</v>
      </c>
    </row>
    <row r="374" spans="3:11" x14ac:dyDescent="0.25">
      <c r="C374" s="31" t="s">
        <v>401</v>
      </c>
      <c r="D374" s="32" t="s">
        <v>406</v>
      </c>
      <c r="E374" s="36">
        <v>346213</v>
      </c>
      <c r="F374" s="37">
        <v>0.306834009625366</v>
      </c>
      <c r="I374" t="s">
        <v>553</v>
      </c>
      <c r="K374" s="90">
        <f>SUM(E365:E374)</f>
        <v>9401901.959999999</v>
      </c>
    </row>
    <row r="375" spans="3:11" ht="25.5" x14ac:dyDescent="0.25">
      <c r="C375" s="38" t="s">
        <v>407</v>
      </c>
      <c r="D375" s="38" t="s">
        <v>407</v>
      </c>
      <c r="E375" s="39">
        <f>SUM(E365:E374)</f>
        <v>9401901.959999999</v>
      </c>
      <c r="F375" s="40">
        <v>7.1577228308787294E-2</v>
      </c>
    </row>
    <row r="376" spans="3:11" x14ac:dyDescent="0.25">
      <c r="C376" s="31" t="s">
        <v>408</v>
      </c>
      <c r="D376" s="32" t="s">
        <v>409</v>
      </c>
      <c r="E376" s="36">
        <v>8153</v>
      </c>
      <c r="F376" s="37">
        <v>-0.141066160977665</v>
      </c>
    </row>
    <row r="377" spans="3:11" x14ac:dyDescent="0.25">
      <c r="C377" s="31" t="s">
        <v>408</v>
      </c>
      <c r="D377" s="32" t="s">
        <v>410</v>
      </c>
      <c r="E377" s="36">
        <v>1164530</v>
      </c>
      <c r="F377" s="37">
        <v>-6.8414008708444704E-2</v>
      </c>
    </row>
    <row r="378" spans="3:11" x14ac:dyDescent="0.25">
      <c r="C378" s="31" t="s">
        <v>408</v>
      </c>
      <c r="D378" s="32" t="s">
        <v>411</v>
      </c>
      <c r="E378" s="36">
        <v>388290</v>
      </c>
      <c r="F378" s="37">
        <v>1.71396238870247E-2</v>
      </c>
    </row>
    <row r="379" spans="3:11" x14ac:dyDescent="0.25">
      <c r="C379" s="31" t="s">
        <v>408</v>
      </c>
      <c r="D379" s="32" t="s">
        <v>412</v>
      </c>
      <c r="E379" s="36">
        <v>192809</v>
      </c>
      <c r="F379" s="37">
        <v>0.53227318964969195</v>
      </c>
    </row>
    <row r="380" spans="3:11" x14ac:dyDescent="0.25">
      <c r="C380" s="31" t="s">
        <v>408</v>
      </c>
      <c r="D380" s="32" t="s">
        <v>413</v>
      </c>
      <c r="E380" s="36">
        <v>147937</v>
      </c>
      <c r="F380" s="37">
        <v>0.20832958972809201</v>
      </c>
    </row>
    <row r="381" spans="3:11" x14ac:dyDescent="0.25">
      <c r="C381" s="31" t="s">
        <v>408</v>
      </c>
      <c r="D381" s="32" t="s">
        <v>414</v>
      </c>
      <c r="E381" s="36">
        <v>61823</v>
      </c>
      <c r="F381" s="37">
        <v>0.10486998480922199</v>
      </c>
    </row>
    <row r="382" spans="3:11" x14ac:dyDescent="0.25">
      <c r="C382" s="31" t="s">
        <v>408</v>
      </c>
      <c r="D382" s="32" t="s">
        <v>415</v>
      </c>
      <c r="E382" s="36">
        <v>181839</v>
      </c>
      <c r="F382" s="37">
        <v>7.25749845164715E-2</v>
      </c>
    </row>
    <row r="383" spans="3:11" x14ac:dyDescent="0.25">
      <c r="C383" s="31" t="s">
        <v>408</v>
      </c>
      <c r="D383" s="32" t="s">
        <v>416</v>
      </c>
      <c r="E383" s="36">
        <v>1025613</v>
      </c>
      <c r="F383" s="37">
        <v>0.233636125257706</v>
      </c>
    </row>
    <row r="384" spans="3:11" x14ac:dyDescent="0.25">
      <c r="C384" s="31" t="s">
        <v>408</v>
      </c>
      <c r="D384" s="32" t="s">
        <v>417</v>
      </c>
      <c r="E384" s="36">
        <v>140303</v>
      </c>
      <c r="F384" s="37">
        <v>0.12261259891661801</v>
      </c>
    </row>
    <row r="385" spans="3:11" x14ac:dyDescent="0.25">
      <c r="C385" s="31" t="s">
        <v>408</v>
      </c>
      <c r="D385" s="32" t="s">
        <v>418</v>
      </c>
      <c r="E385" s="36">
        <v>634012</v>
      </c>
      <c r="F385" s="37">
        <v>8.7799546701576206E-2</v>
      </c>
    </row>
    <row r="386" spans="3:11" x14ac:dyDescent="0.25">
      <c r="C386" s="31" t="s">
        <v>408</v>
      </c>
      <c r="D386" s="32" t="s">
        <v>419</v>
      </c>
      <c r="E386" s="36">
        <v>58556</v>
      </c>
      <c r="F386" s="37">
        <v>0.223331801278569</v>
      </c>
    </row>
    <row r="387" spans="3:11" x14ac:dyDescent="0.25">
      <c r="C387" s="31" t="s">
        <v>408</v>
      </c>
      <c r="D387" s="32" t="s">
        <v>420</v>
      </c>
      <c r="E387" s="36">
        <v>463</v>
      </c>
      <c r="F387" s="37">
        <v>2.8583333333333298</v>
      </c>
    </row>
    <row r="388" spans="3:11" x14ac:dyDescent="0.25">
      <c r="C388" s="31" t="s">
        <v>408</v>
      </c>
      <c r="D388" s="32" t="s">
        <v>421</v>
      </c>
      <c r="E388" s="36">
        <v>1358911</v>
      </c>
      <c r="F388" s="37">
        <v>2.7800846194921298E-2</v>
      </c>
      <c r="I388" t="s">
        <v>554</v>
      </c>
      <c r="K388" s="90">
        <f>SUM(E376:E389)</f>
        <v>5432749</v>
      </c>
    </row>
    <row r="389" spans="3:11" x14ac:dyDescent="0.25">
      <c r="C389" s="31" t="s">
        <v>408</v>
      </c>
      <c r="D389" s="32" t="s">
        <v>422</v>
      </c>
      <c r="E389" s="36">
        <v>69510</v>
      </c>
      <c r="F389" s="37">
        <v>2.3823171621818902</v>
      </c>
    </row>
    <row r="390" spans="3:11" x14ac:dyDescent="0.25">
      <c r="C390" s="38" t="s">
        <v>423</v>
      </c>
      <c r="D390" s="38" t="s">
        <v>423</v>
      </c>
      <c r="E390" s="39">
        <f>SUM(E376:E389)</f>
        <v>5432749</v>
      </c>
      <c r="F390" s="40">
        <v>7.6873872877421798E-2</v>
      </c>
    </row>
    <row r="391" spans="3:11" x14ac:dyDescent="0.25">
      <c r="C391" s="31" t="s">
        <v>424</v>
      </c>
      <c r="D391" s="32" t="s">
        <v>425</v>
      </c>
      <c r="E391" s="36">
        <v>1585718</v>
      </c>
      <c r="F391" s="37">
        <v>0.13326524909469201</v>
      </c>
    </row>
    <row r="392" spans="3:11" x14ac:dyDescent="0.25">
      <c r="C392" s="31" t="s">
        <v>424</v>
      </c>
      <c r="D392" s="32" t="s">
        <v>426</v>
      </c>
      <c r="E392" s="36">
        <v>2365110</v>
      </c>
      <c r="F392" s="37">
        <v>0.354739707321097</v>
      </c>
    </row>
    <row r="393" spans="3:11" x14ac:dyDescent="0.25">
      <c r="C393" s="31" t="s">
        <v>424</v>
      </c>
      <c r="D393" s="32" t="s">
        <v>427</v>
      </c>
      <c r="E393" s="36">
        <v>776218</v>
      </c>
      <c r="F393" s="37">
        <v>0.22314755431314201</v>
      </c>
    </row>
    <row r="394" spans="3:11" x14ac:dyDescent="0.25">
      <c r="C394" s="31" t="s">
        <v>424</v>
      </c>
      <c r="D394" s="32" t="s">
        <v>428</v>
      </c>
      <c r="E394" s="36">
        <v>1064904</v>
      </c>
      <c r="F394" s="37">
        <v>0.131637813499903</v>
      </c>
    </row>
    <row r="395" spans="3:11" x14ac:dyDescent="0.25">
      <c r="C395" s="31" t="s">
        <v>424</v>
      </c>
      <c r="D395" s="32" t="s">
        <v>429</v>
      </c>
      <c r="E395" s="36">
        <v>899676</v>
      </c>
      <c r="F395" s="37">
        <v>0.13366288600946799</v>
      </c>
    </row>
    <row r="396" spans="3:11" x14ac:dyDescent="0.25">
      <c r="C396" s="31" t="s">
        <v>424</v>
      </c>
      <c r="D396" s="32" t="s">
        <v>100</v>
      </c>
      <c r="E396" s="36">
        <v>79121.119999999995</v>
      </c>
      <c r="F396" s="37">
        <v>4.2882257992659198E-2</v>
      </c>
    </row>
    <row r="397" spans="3:11" x14ac:dyDescent="0.25">
      <c r="C397" s="31" t="s">
        <v>424</v>
      </c>
      <c r="D397" s="32" t="s">
        <v>41</v>
      </c>
      <c r="E397" s="36">
        <v>2980363</v>
      </c>
      <c r="F397" s="37">
        <v>0.29835841790265899</v>
      </c>
    </row>
    <row r="398" spans="3:11" x14ac:dyDescent="0.25">
      <c r="C398" s="31" t="s">
        <v>424</v>
      </c>
      <c r="D398" s="32" t="s">
        <v>430</v>
      </c>
      <c r="E398" s="36">
        <v>60027</v>
      </c>
      <c r="F398" s="37">
        <v>1.4878184861446901E-2</v>
      </c>
    </row>
    <row r="399" spans="3:11" x14ac:dyDescent="0.25">
      <c r="C399" s="31" t="s">
        <v>424</v>
      </c>
      <c r="D399" s="32" t="s">
        <v>103</v>
      </c>
      <c r="E399" s="36">
        <v>24002.720000000001</v>
      </c>
      <c r="F399" s="37">
        <v>0.22054845231654199</v>
      </c>
    </row>
    <row r="400" spans="3:11" x14ac:dyDescent="0.25">
      <c r="C400" s="31" t="s">
        <v>424</v>
      </c>
      <c r="D400" s="32" t="s">
        <v>431</v>
      </c>
      <c r="E400" s="36">
        <v>101843</v>
      </c>
      <c r="F400" s="37">
        <v>7.4327246642826306E-2</v>
      </c>
    </row>
    <row r="401" spans="3:11" x14ac:dyDescent="0.25">
      <c r="C401" s="31" t="s">
        <v>424</v>
      </c>
      <c r="D401" s="32" t="s">
        <v>432</v>
      </c>
      <c r="E401" s="36">
        <v>86369</v>
      </c>
      <c r="F401" s="37">
        <v>0.117755920797205</v>
      </c>
    </row>
    <row r="402" spans="3:11" x14ac:dyDescent="0.25">
      <c r="C402" s="31" t="s">
        <v>424</v>
      </c>
      <c r="D402" s="32" t="s">
        <v>433</v>
      </c>
      <c r="E402" s="36">
        <v>91261</v>
      </c>
      <c r="F402" s="37">
        <v>-0.12268440633321499</v>
      </c>
    </row>
    <row r="403" spans="3:11" x14ac:dyDescent="0.25">
      <c r="C403" s="31" t="s">
        <v>424</v>
      </c>
      <c r="D403" s="32" t="s">
        <v>434</v>
      </c>
      <c r="E403" s="36">
        <v>4295127</v>
      </c>
      <c r="F403" s="37">
        <v>0.17711928648125999</v>
      </c>
      <c r="I403" t="s">
        <v>435</v>
      </c>
      <c r="K403" s="90">
        <f>SUM(E391:E403)</f>
        <v>14409739.840000002</v>
      </c>
    </row>
    <row r="404" spans="3:11" x14ac:dyDescent="0.25">
      <c r="C404" s="38" t="s">
        <v>435</v>
      </c>
      <c r="D404" s="38" t="s">
        <v>435</v>
      </c>
      <c r="E404" s="39">
        <f>SUM(E391:E403)</f>
        <v>14409739.840000002</v>
      </c>
      <c r="F404" s="40">
        <v>0.21198312597677099</v>
      </c>
    </row>
    <row r="405" spans="3:11" x14ac:dyDescent="0.25">
      <c r="C405" s="31" t="s">
        <v>436</v>
      </c>
      <c r="D405" s="32" t="s">
        <v>437</v>
      </c>
      <c r="E405" s="36">
        <v>55716</v>
      </c>
      <c r="F405" s="37">
        <v>0.59174927863325999</v>
      </c>
    </row>
    <row r="406" spans="3:11" ht="25.5" x14ac:dyDescent="0.25">
      <c r="C406" s="38" t="s">
        <v>438</v>
      </c>
      <c r="D406" s="38" t="s">
        <v>438</v>
      </c>
      <c r="E406" s="39">
        <v>55716</v>
      </c>
      <c r="F406" s="40">
        <v>0.59174927863325999</v>
      </c>
    </row>
    <row r="407" spans="3:11" x14ac:dyDescent="0.25">
      <c r="C407" s="31" t="s">
        <v>439</v>
      </c>
      <c r="D407" s="32" t="s">
        <v>440</v>
      </c>
      <c r="E407" s="36">
        <v>38929</v>
      </c>
      <c r="F407" s="37">
        <v>-7.1704502098435693E-2</v>
      </c>
    </row>
    <row r="408" spans="3:11" x14ac:dyDescent="0.25">
      <c r="C408" s="31" t="s">
        <v>439</v>
      </c>
      <c r="D408" s="32" t="s">
        <v>441</v>
      </c>
      <c r="E408" s="36">
        <v>115446</v>
      </c>
      <c r="F408" s="37">
        <v>-1.17363055034798E-2</v>
      </c>
    </row>
    <row r="409" spans="3:11" x14ac:dyDescent="0.25">
      <c r="C409" s="31" t="s">
        <v>439</v>
      </c>
      <c r="D409" s="32" t="s">
        <v>442</v>
      </c>
      <c r="E409" s="36">
        <v>16449</v>
      </c>
      <c r="F409" s="37">
        <v>1.0287370498273301</v>
      </c>
    </row>
    <row r="410" spans="3:11" x14ac:dyDescent="0.25">
      <c r="C410" s="31" t="s">
        <v>439</v>
      </c>
      <c r="D410" s="32" t="s">
        <v>443</v>
      </c>
      <c r="E410" s="36">
        <v>411343</v>
      </c>
      <c r="F410" s="37">
        <v>-6.1657678866350998E-2</v>
      </c>
      <c r="I410" t="s">
        <v>555</v>
      </c>
      <c r="K410" s="90">
        <f>SUM(E407:E410)</f>
        <v>582167</v>
      </c>
    </row>
    <row r="411" spans="3:11" ht="25.5" x14ac:dyDescent="0.25">
      <c r="C411" s="38" t="s">
        <v>444</v>
      </c>
      <c r="D411" s="38" t="s">
        <v>444</v>
      </c>
      <c r="E411" s="39">
        <f>SUM(E407:E410)</f>
        <v>582167</v>
      </c>
      <c r="F411" s="40">
        <v>-3.8110942397390803E-2</v>
      </c>
    </row>
    <row r="412" spans="3:11" x14ac:dyDescent="0.25">
      <c r="C412" s="31" t="s">
        <v>445</v>
      </c>
      <c r="D412" s="32" t="s">
        <v>446</v>
      </c>
      <c r="E412" s="36">
        <v>303139</v>
      </c>
      <c r="F412" s="37">
        <v>-0.26536690577743299</v>
      </c>
    </row>
    <row r="413" spans="3:11" x14ac:dyDescent="0.25">
      <c r="C413" s="31" t="s">
        <v>445</v>
      </c>
      <c r="D413" s="32" t="s">
        <v>447</v>
      </c>
      <c r="E413" s="36">
        <v>1057500</v>
      </c>
      <c r="F413" s="37">
        <v>0.98759515083168903</v>
      </c>
    </row>
    <row r="414" spans="3:11" x14ac:dyDescent="0.25">
      <c r="C414" s="31" t="s">
        <v>445</v>
      </c>
      <c r="D414" s="32" t="s">
        <v>211</v>
      </c>
      <c r="E414" s="36">
        <v>1519440.07</v>
      </c>
      <c r="F414" s="37">
        <v>-3.4210667400243898E-3</v>
      </c>
    </row>
    <row r="415" spans="3:11" x14ac:dyDescent="0.25">
      <c r="C415" s="31" t="s">
        <v>445</v>
      </c>
      <c r="D415" s="32" t="s">
        <v>329</v>
      </c>
      <c r="E415" s="36">
        <v>5766719.6399999997</v>
      </c>
      <c r="F415" s="37">
        <v>8.0357482691506398E-3</v>
      </c>
    </row>
    <row r="416" spans="3:11" x14ac:dyDescent="0.25">
      <c r="C416" s="31" t="s">
        <v>445</v>
      </c>
      <c r="D416" s="32" t="s">
        <v>448</v>
      </c>
      <c r="E416" s="36">
        <v>23440</v>
      </c>
      <c r="F416" s="37">
        <v>-0.13839367763278801</v>
      </c>
    </row>
    <row r="417" spans="3:11" x14ac:dyDescent="0.25">
      <c r="C417" s="31" t="s">
        <v>445</v>
      </c>
      <c r="D417" s="32" t="s">
        <v>449</v>
      </c>
      <c r="E417" s="36">
        <v>3352656</v>
      </c>
      <c r="F417" s="37">
        <v>2.6158008486475001E-3</v>
      </c>
    </row>
    <row r="418" spans="3:11" x14ac:dyDescent="0.25">
      <c r="C418" s="31" t="s">
        <v>445</v>
      </c>
      <c r="D418" s="32" t="s">
        <v>197</v>
      </c>
      <c r="E418" s="36">
        <v>57427.09</v>
      </c>
      <c r="F418" s="37">
        <v>-2.4047080600665498E-2</v>
      </c>
    </row>
    <row r="419" spans="3:11" x14ac:dyDescent="0.25">
      <c r="C419" s="31" t="s">
        <v>445</v>
      </c>
      <c r="D419" s="32" t="s">
        <v>450</v>
      </c>
      <c r="E419" s="36">
        <v>969895</v>
      </c>
      <c r="F419" s="37">
        <v>8.7427417573608293E-2</v>
      </c>
    </row>
    <row r="420" spans="3:11" x14ac:dyDescent="0.25">
      <c r="C420" s="31" t="s">
        <v>445</v>
      </c>
      <c r="D420" s="32" t="s">
        <v>451</v>
      </c>
      <c r="E420" s="36">
        <v>129750</v>
      </c>
      <c r="F420" s="37">
        <v>-9.1789357932677597E-3</v>
      </c>
    </row>
    <row r="421" spans="3:11" x14ac:dyDescent="0.25">
      <c r="C421" s="31" t="s">
        <v>445</v>
      </c>
      <c r="D421" s="32" t="s">
        <v>452</v>
      </c>
      <c r="E421" s="36">
        <v>10323339</v>
      </c>
      <c r="F421" s="37">
        <v>0.41678328703515</v>
      </c>
    </row>
    <row r="422" spans="3:11" x14ac:dyDescent="0.25">
      <c r="C422" s="31" t="s">
        <v>445</v>
      </c>
      <c r="D422" s="32" t="s">
        <v>453</v>
      </c>
      <c r="E422" s="36">
        <v>260234</v>
      </c>
      <c r="F422" s="37">
        <v>0.117450039075583</v>
      </c>
    </row>
    <row r="423" spans="3:11" x14ac:dyDescent="0.25">
      <c r="C423" s="31" t="s">
        <v>445</v>
      </c>
      <c r="D423" s="32" t="s">
        <v>454</v>
      </c>
      <c r="E423" s="36">
        <v>9589</v>
      </c>
      <c r="F423" s="37">
        <v>0.26353933324548701</v>
      </c>
    </row>
    <row r="424" spans="3:11" x14ac:dyDescent="0.25">
      <c r="C424" s="31" t="s">
        <v>445</v>
      </c>
      <c r="D424" s="32" t="s">
        <v>455</v>
      </c>
      <c r="E424" s="36">
        <v>534835</v>
      </c>
      <c r="F424" s="37">
        <v>6.5312870360226705E-2</v>
      </c>
    </row>
    <row r="425" spans="3:11" x14ac:dyDescent="0.25">
      <c r="C425" s="31" t="s">
        <v>445</v>
      </c>
      <c r="D425" s="32" t="s">
        <v>456</v>
      </c>
      <c r="E425" s="36">
        <v>191898</v>
      </c>
      <c r="F425" s="37">
        <v>-3.9293036775583301E-3</v>
      </c>
    </row>
    <row r="426" spans="3:11" x14ac:dyDescent="0.25">
      <c r="C426" s="31" t="s">
        <v>445</v>
      </c>
      <c r="D426" s="32" t="s">
        <v>457</v>
      </c>
      <c r="E426" s="36">
        <v>344435</v>
      </c>
      <c r="F426" s="37">
        <v>0.10357279027519201</v>
      </c>
    </row>
    <row r="427" spans="3:11" x14ac:dyDescent="0.25">
      <c r="C427" s="31" t="s">
        <v>445</v>
      </c>
      <c r="D427" s="32" t="s">
        <v>458</v>
      </c>
      <c r="E427" s="36">
        <v>208969</v>
      </c>
      <c r="F427" s="37">
        <v>0.134621962807113</v>
      </c>
    </row>
    <row r="428" spans="3:11" x14ac:dyDescent="0.25">
      <c r="C428" s="31" t="s">
        <v>445</v>
      </c>
      <c r="D428" s="32" t="s">
        <v>459</v>
      </c>
      <c r="E428" s="36">
        <v>1437341</v>
      </c>
      <c r="F428" s="37">
        <v>8.7351810650493703E-2</v>
      </c>
    </row>
    <row r="429" spans="3:11" x14ac:dyDescent="0.25">
      <c r="C429" s="31" t="s">
        <v>445</v>
      </c>
      <c r="D429" s="32" t="s">
        <v>460</v>
      </c>
      <c r="E429" s="36">
        <v>164360</v>
      </c>
      <c r="F429" s="37">
        <v>2.8921998247151599E-2</v>
      </c>
    </row>
    <row r="430" spans="3:11" x14ac:dyDescent="0.25">
      <c r="C430" s="31" t="s">
        <v>445</v>
      </c>
      <c r="D430" s="32" t="s">
        <v>461</v>
      </c>
      <c r="E430" s="36">
        <v>437513</v>
      </c>
      <c r="F430" s="37">
        <v>7.4044251763221394E-2</v>
      </c>
      <c r="I430" t="s">
        <v>556</v>
      </c>
      <c r="K430" s="90">
        <f>SUM(E412:E430)</f>
        <v>27092479.800000001</v>
      </c>
    </row>
    <row r="431" spans="3:11" ht="25.5" x14ac:dyDescent="0.25">
      <c r="C431" s="38" t="s">
        <v>462</v>
      </c>
      <c r="D431" s="38" t="s">
        <v>462</v>
      </c>
      <c r="E431" s="39">
        <v>27092479.800000001</v>
      </c>
      <c r="F431" s="40">
        <v>0.165277860516235</v>
      </c>
    </row>
    <row r="432" spans="3:11" x14ac:dyDescent="0.25">
      <c r="C432" s="31" t="s">
        <v>463</v>
      </c>
      <c r="D432" s="32" t="s">
        <v>464</v>
      </c>
      <c r="E432" s="36">
        <v>1092031</v>
      </c>
      <c r="F432" s="37">
        <v>0.33390539801043601</v>
      </c>
    </row>
    <row r="433" spans="3:11" x14ac:dyDescent="0.25">
      <c r="C433" s="31" t="s">
        <v>463</v>
      </c>
      <c r="D433" s="32" t="s">
        <v>465</v>
      </c>
      <c r="E433" s="36">
        <v>69435</v>
      </c>
      <c r="F433" s="37">
        <v>0.150119260584377</v>
      </c>
    </row>
    <row r="434" spans="3:11" x14ac:dyDescent="0.25">
      <c r="C434" s="31" t="s">
        <v>463</v>
      </c>
      <c r="D434" s="32" t="s">
        <v>466</v>
      </c>
      <c r="E434" s="36">
        <v>45514</v>
      </c>
      <c r="F434" s="37">
        <v>0.41409308394954297</v>
      </c>
    </row>
    <row r="435" spans="3:11" x14ac:dyDescent="0.25">
      <c r="C435" s="31" t="s">
        <v>463</v>
      </c>
      <c r="D435" s="32" t="s">
        <v>467</v>
      </c>
      <c r="E435" s="36">
        <v>1253571</v>
      </c>
      <c r="F435" s="37">
        <v>7.0656783189548003E-2</v>
      </c>
    </row>
    <row r="436" spans="3:11" x14ac:dyDescent="0.25">
      <c r="C436" s="31" t="s">
        <v>463</v>
      </c>
      <c r="D436" s="32" t="s">
        <v>300</v>
      </c>
      <c r="E436" s="36">
        <v>13987</v>
      </c>
      <c r="F436" s="34" t="s">
        <v>7</v>
      </c>
    </row>
    <row r="437" spans="3:11" x14ac:dyDescent="0.25">
      <c r="C437" s="31" t="s">
        <v>463</v>
      </c>
      <c r="D437" s="32" t="s">
        <v>468</v>
      </c>
      <c r="E437" s="36">
        <v>1356913</v>
      </c>
      <c r="F437" s="37">
        <v>9.6733754650505793E-2</v>
      </c>
    </row>
    <row r="438" spans="3:11" x14ac:dyDescent="0.25">
      <c r="C438" s="31" t="s">
        <v>463</v>
      </c>
      <c r="D438" s="32" t="s">
        <v>469</v>
      </c>
      <c r="E438" s="36">
        <v>28646</v>
      </c>
      <c r="F438" s="37">
        <v>0.38540407215747002</v>
      </c>
    </row>
    <row r="439" spans="3:11" x14ac:dyDescent="0.25">
      <c r="C439" s="31" t="s">
        <v>463</v>
      </c>
      <c r="D439" s="32" t="s">
        <v>470</v>
      </c>
      <c r="E439" s="36">
        <v>3390221</v>
      </c>
      <c r="F439" s="37">
        <v>3.8746709700863503E-2</v>
      </c>
    </row>
    <row r="440" spans="3:11" x14ac:dyDescent="0.25">
      <c r="C440" s="31" t="s">
        <v>463</v>
      </c>
      <c r="D440" s="32" t="s">
        <v>471</v>
      </c>
      <c r="E440" s="36">
        <v>905418</v>
      </c>
      <c r="F440" s="37">
        <v>0.17194228680821</v>
      </c>
    </row>
    <row r="441" spans="3:11" x14ac:dyDescent="0.25">
      <c r="C441" s="31" t="s">
        <v>463</v>
      </c>
      <c r="D441" s="32" t="s">
        <v>472</v>
      </c>
      <c r="E441" s="36">
        <v>316122</v>
      </c>
      <c r="F441" s="37">
        <v>0.222114834459616</v>
      </c>
    </row>
    <row r="442" spans="3:11" x14ac:dyDescent="0.25">
      <c r="C442" s="31" t="s">
        <v>463</v>
      </c>
      <c r="D442" s="32" t="s">
        <v>473</v>
      </c>
      <c r="E442" s="36">
        <v>50148</v>
      </c>
      <c r="F442" s="37">
        <v>0.26876660341556002</v>
      </c>
      <c r="I442" t="s">
        <v>557</v>
      </c>
      <c r="K442" s="90">
        <f>SUM(E432:E442)</f>
        <v>8522006</v>
      </c>
    </row>
    <row r="443" spans="3:11" ht="25.5" x14ac:dyDescent="0.25">
      <c r="C443" s="38" t="s">
        <v>474</v>
      </c>
      <c r="D443" s="38" t="s">
        <v>474</v>
      </c>
      <c r="E443" s="39">
        <f>SUM(E432:E442)</f>
        <v>8522006</v>
      </c>
      <c r="F443" s="40">
        <v>0.110429403086632</v>
      </c>
    </row>
    <row r="444" spans="3:11" x14ac:dyDescent="0.25">
      <c r="C444" s="31" t="s">
        <v>475</v>
      </c>
      <c r="D444" s="32" t="s">
        <v>476</v>
      </c>
      <c r="E444" s="36">
        <v>34139</v>
      </c>
      <c r="F444" s="37">
        <v>-7.0617700705088104E-2</v>
      </c>
    </row>
    <row r="445" spans="3:11" x14ac:dyDescent="0.25">
      <c r="C445" s="31" t="s">
        <v>475</v>
      </c>
      <c r="D445" s="32" t="s">
        <v>477</v>
      </c>
      <c r="E445" s="36">
        <v>115888</v>
      </c>
      <c r="F445" s="37">
        <v>9.9777933835671004E-2</v>
      </c>
    </row>
    <row r="446" spans="3:11" x14ac:dyDescent="0.25">
      <c r="C446" s="31" t="s">
        <v>475</v>
      </c>
      <c r="D446" s="32" t="s">
        <v>478</v>
      </c>
      <c r="E446" s="36">
        <v>335691</v>
      </c>
      <c r="F446" s="37">
        <v>0.186635936555517</v>
      </c>
    </row>
    <row r="447" spans="3:11" x14ac:dyDescent="0.25">
      <c r="C447" s="31" t="s">
        <v>475</v>
      </c>
      <c r="D447" s="32" t="s">
        <v>479</v>
      </c>
      <c r="E447" s="36">
        <v>1197931</v>
      </c>
      <c r="F447" s="37">
        <v>1.6269735898869399E-2</v>
      </c>
      <c r="I447" t="s">
        <v>558</v>
      </c>
      <c r="K447" s="90">
        <f>SUM(E444:E447)</f>
        <v>1683649</v>
      </c>
    </row>
    <row r="448" spans="3:11" ht="25.5" x14ac:dyDescent="0.25">
      <c r="C448" s="38" t="s">
        <v>480</v>
      </c>
      <c r="D448" s="38" t="s">
        <v>480</v>
      </c>
      <c r="E448" s="39">
        <f>SUM(E444:E447)</f>
        <v>1683649</v>
      </c>
      <c r="F448" s="40">
        <v>4.9818145312900401E-2</v>
      </c>
    </row>
    <row r="449" spans="3:11" x14ac:dyDescent="0.25">
      <c r="C449" s="31" t="s">
        <v>481</v>
      </c>
      <c r="D449" s="32" t="s">
        <v>482</v>
      </c>
      <c r="E449" s="36">
        <v>183796</v>
      </c>
      <c r="F449" s="37">
        <v>-0.21003000060173099</v>
      </c>
    </row>
    <row r="450" spans="3:11" x14ac:dyDescent="0.25">
      <c r="C450" s="31" t="s">
        <v>481</v>
      </c>
      <c r="D450" s="32" t="s">
        <v>248</v>
      </c>
      <c r="E450" s="36">
        <v>354129</v>
      </c>
      <c r="F450" s="37">
        <v>0.13662814023577999</v>
      </c>
      <c r="I450" t="s">
        <v>559</v>
      </c>
      <c r="K450" s="90">
        <f>SUM(E449:E450)</f>
        <v>537925</v>
      </c>
    </row>
    <row r="451" spans="3:11" ht="25.5" x14ac:dyDescent="0.25">
      <c r="C451" s="38" t="s">
        <v>483</v>
      </c>
      <c r="D451" s="38" t="s">
        <v>483</v>
      </c>
      <c r="E451" s="39">
        <f>SUM(E449:E450)</f>
        <v>537925</v>
      </c>
      <c r="F451" s="40">
        <v>-1.15724620238395E-2</v>
      </c>
    </row>
    <row r="452" spans="3:11" x14ac:dyDescent="0.25">
      <c r="C452" s="31" t="s">
        <v>484</v>
      </c>
      <c r="D452" s="32" t="s">
        <v>265</v>
      </c>
      <c r="E452" s="36">
        <v>119363.1</v>
      </c>
      <c r="F452" s="37">
        <v>5.8375106557410503E-2</v>
      </c>
    </row>
    <row r="453" spans="3:11" x14ac:dyDescent="0.25">
      <c r="C453" s="31" t="s">
        <v>484</v>
      </c>
      <c r="D453" s="32" t="s">
        <v>485</v>
      </c>
      <c r="E453" s="36">
        <v>496210</v>
      </c>
      <c r="F453" s="37">
        <v>3.62903141596339E-2</v>
      </c>
    </row>
    <row r="454" spans="3:11" x14ac:dyDescent="0.25">
      <c r="C454" s="31" t="s">
        <v>484</v>
      </c>
      <c r="D454" s="32" t="s">
        <v>486</v>
      </c>
      <c r="E454" s="36">
        <v>57444</v>
      </c>
      <c r="F454" s="37">
        <v>0.112910725356479</v>
      </c>
    </row>
    <row r="455" spans="3:11" x14ac:dyDescent="0.25">
      <c r="C455" s="31" t="s">
        <v>484</v>
      </c>
      <c r="D455" s="32" t="s">
        <v>487</v>
      </c>
      <c r="E455" s="36">
        <v>20737</v>
      </c>
      <c r="F455" s="37">
        <v>7.4845798994453899E-2</v>
      </c>
    </row>
    <row r="456" spans="3:11" x14ac:dyDescent="0.25">
      <c r="C456" s="31" t="s">
        <v>484</v>
      </c>
      <c r="D456" s="32" t="s">
        <v>488</v>
      </c>
      <c r="E456" s="36">
        <v>3270076</v>
      </c>
      <c r="F456" s="37">
        <v>3.8145401106884899E-2</v>
      </c>
    </row>
    <row r="457" spans="3:11" x14ac:dyDescent="0.25">
      <c r="C457" s="31" t="s">
        <v>484</v>
      </c>
      <c r="D457" s="32" t="s">
        <v>489</v>
      </c>
      <c r="E457" s="36">
        <v>1411819</v>
      </c>
      <c r="F457" s="37">
        <v>-1.2946599297927699E-2</v>
      </c>
    </row>
    <row r="458" spans="3:11" x14ac:dyDescent="0.25">
      <c r="C458" s="31" t="s">
        <v>484</v>
      </c>
      <c r="D458" s="32" t="s">
        <v>269</v>
      </c>
      <c r="E458" s="36">
        <v>2086016.73</v>
      </c>
      <c r="F458" s="37">
        <v>3.8916126324215303E-2</v>
      </c>
      <c r="I458" t="s">
        <v>560</v>
      </c>
      <c r="K458" s="90">
        <f>SUM(E452:E458)</f>
        <v>7461665.8300000001</v>
      </c>
    </row>
    <row r="459" spans="3:11" ht="25.5" x14ac:dyDescent="0.25">
      <c r="C459" s="38" t="s">
        <v>490</v>
      </c>
      <c r="D459" s="38" t="s">
        <v>490</v>
      </c>
      <c r="E459" s="39">
        <f>SUM(E452:E458)</f>
        <v>7461665.8300000001</v>
      </c>
      <c r="F459" s="40">
        <v>2.9101960833488399E-2</v>
      </c>
    </row>
    <row r="460" spans="3:11" x14ac:dyDescent="0.25">
      <c r="C460" s="41" t="s">
        <v>491</v>
      </c>
      <c r="D460" s="42" t="s">
        <v>492</v>
      </c>
      <c r="E460" s="43">
        <v>330971688</v>
      </c>
      <c r="F460" s="44">
        <v>7.7216104767635199E-2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FAF61-45E4-E340-BC15-6B9844489427}">
  <dimension ref="C5:K467"/>
  <sheetViews>
    <sheetView topLeftCell="A10" workbookViewId="0">
      <selection activeCell="E98" sqref="E98"/>
    </sheetView>
  </sheetViews>
  <sheetFormatPr defaultColWidth="11.42578125" defaultRowHeight="15" x14ac:dyDescent="0.25"/>
  <cols>
    <col min="3" max="3" width="16.140625" customWidth="1"/>
    <col min="4" max="4" width="49.42578125" customWidth="1"/>
    <col min="5" max="5" width="19.140625" customWidth="1"/>
    <col min="6" max="6" width="16.42578125" customWidth="1"/>
  </cols>
  <sheetData>
    <row r="5" spans="3:11" ht="30" x14ac:dyDescent="0.4">
      <c r="E5" s="84" t="s">
        <v>509</v>
      </c>
      <c r="F5" s="84"/>
    </row>
    <row r="6" spans="3:11" ht="30" x14ac:dyDescent="0.4">
      <c r="E6" s="45"/>
      <c r="F6" s="45"/>
    </row>
    <row r="7" spans="3:11" ht="22.5" x14ac:dyDescent="0.3">
      <c r="D7" s="85" t="s">
        <v>510</v>
      </c>
      <c r="E7" s="85"/>
      <c r="F7" s="85"/>
      <c r="G7" s="85"/>
      <c r="H7" s="85"/>
      <c r="I7" s="85"/>
      <c r="J7" s="85"/>
      <c r="K7" s="85"/>
    </row>
    <row r="11" spans="3:11" ht="36" x14ac:dyDescent="0.25">
      <c r="C11" s="46" t="s">
        <v>2</v>
      </c>
      <c r="D11" s="47" t="s">
        <v>3</v>
      </c>
      <c r="E11" s="48" t="s">
        <v>4</v>
      </c>
      <c r="F11" s="49" t="s">
        <v>5</v>
      </c>
    </row>
    <row r="12" spans="3:11" hidden="1" x14ac:dyDescent="0.25">
      <c r="C12" s="35" t="s">
        <v>6</v>
      </c>
      <c r="D12" s="32" t="s">
        <v>8</v>
      </c>
      <c r="E12" s="36">
        <v>83370</v>
      </c>
      <c r="F12" s="37">
        <v>-6.6217154633632799E-2</v>
      </c>
    </row>
    <row r="13" spans="3:11" hidden="1" x14ac:dyDescent="0.25">
      <c r="C13" s="35" t="s">
        <v>6</v>
      </c>
      <c r="D13" s="32" t="s">
        <v>9</v>
      </c>
      <c r="E13" s="36">
        <v>462700</v>
      </c>
      <c r="F13" s="37">
        <v>0.86471074213633703</v>
      </c>
    </row>
    <row r="14" spans="3:11" hidden="1" x14ac:dyDescent="0.25">
      <c r="C14" s="35" t="s">
        <v>6</v>
      </c>
      <c r="D14" s="32" t="s">
        <v>10</v>
      </c>
      <c r="E14" s="36">
        <v>412392.05</v>
      </c>
      <c r="F14" s="37">
        <v>1.8234778454605801E-2</v>
      </c>
    </row>
    <row r="15" spans="3:11" hidden="1" x14ac:dyDescent="0.25">
      <c r="C15" s="35" t="s">
        <v>6</v>
      </c>
      <c r="D15" s="32" t="s">
        <v>11</v>
      </c>
      <c r="E15" s="36">
        <v>24649</v>
      </c>
      <c r="F15" s="37">
        <v>0.26860524961399901</v>
      </c>
    </row>
    <row r="16" spans="3:11" hidden="1" x14ac:dyDescent="0.25">
      <c r="C16" s="35" t="s">
        <v>6</v>
      </c>
      <c r="D16" s="32" t="s">
        <v>12</v>
      </c>
      <c r="E16" s="36">
        <v>31133</v>
      </c>
      <c r="F16" s="37">
        <v>0.37379754655370201</v>
      </c>
    </row>
    <row r="17" spans="3:6" hidden="1" x14ac:dyDescent="0.25">
      <c r="C17" s="35" t="s">
        <v>6</v>
      </c>
      <c r="D17" s="32" t="s">
        <v>13</v>
      </c>
      <c r="E17" s="36">
        <v>8452</v>
      </c>
      <c r="F17" s="37">
        <v>6.1675668885818401E-2</v>
      </c>
    </row>
    <row r="18" spans="3:6" ht="25.5" hidden="1" x14ac:dyDescent="0.25">
      <c r="C18" s="38" t="s">
        <v>14</v>
      </c>
      <c r="D18" s="38" t="s">
        <v>14</v>
      </c>
      <c r="E18" s="39">
        <v>1022696.05</v>
      </c>
      <c r="F18" s="40">
        <v>0.29050591560505401</v>
      </c>
    </row>
    <row r="19" spans="3:6" hidden="1" x14ac:dyDescent="0.25">
      <c r="C19" s="31" t="s">
        <v>15</v>
      </c>
      <c r="D19" s="32" t="s">
        <v>16</v>
      </c>
      <c r="E19" s="36">
        <v>100</v>
      </c>
      <c r="F19" s="37">
        <v>-0.34640522875816998</v>
      </c>
    </row>
    <row r="20" spans="3:6" hidden="1" x14ac:dyDescent="0.25">
      <c r="C20" s="31" t="s">
        <v>15</v>
      </c>
      <c r="D20" s="32" t="s">
        <v>17</v>
      </c>
      <c r="E20" s="36">
        <v>2642</v>
      </c>
      <c r="F20" s="37">
        <v>0</v>
      </c>
    </row>
    <row r="21" spans="3:6" hidden="1" x14ac:dyDescent="0.25">
      <c r="C21" s="31" t="s">
        <v>15</v>
      </c>
      <c r="D21" s="32" t="s">
        <v>18</v>
      </c>
      <c r="E21" s="36">
        <v>15000</v>
      </c>
      <c r="F21" s="34" t="s">
        <v>7</v>
      </c>
    </row>
    <row r="22" spans="3:6" hidden="1" x14ac:dyDescent="0.25">
      <c r="C22" s="31" t="s">
        <v>15</v>
      </c>
      <c r="D22" s="32" t="s">
        <v>19</v>
      </c>
      <c r="E22" s="36">
        <v>587412</v>
      </c>
      <c r="F22" s="37">
        <v>4.753395855959E-2</v>
      </c>
    </row>
    <row r="23" spans="3:6" hidden="1" x14ac:dyDescent="0.25">
      <c r="C23" s="31" t="s">
        <v>15</v>
      </c>
      <c r="D23" s="32" t="s">
        <v>20</v>
      </c>
      <c r="E23" s="36">
        <v>10047</v>
      </c>
      <c r="F23" s="37">
        <v>-6.4960446719404402E-2</v>
      </c>
    </row>
    <row r="24" spans="3:6" hidden="1" x14ac:dyDescent="0.25">
      <c r="C24" s="31" t="s">
        <v>15</v>
      </c>
      <c r="D24" s="32" t="s">
        <v>21</v>
      </c>
      <c r="E24" s="36">
        <v>520171</v>
      </c>
      <c r="F24" s="37">
        <v>-5.65554191235016E-2</v>
      </c>
    </row>
    <row r="25" spans="3:6" hidden="1" x14ac:dyDescent="0.25">
      <c r="C25" s="31" t="s">
        <v>15</v>
      </c>
      <c r="D25" s="32" t="s">
        <v>22</v>
      </c>
      <c r="E25" s="36">
        <v>37818</v>
      </c>
      <c r="F25" s="37">
        <v>0</v>
      </c>
    </row>
    <row r="26" spans="3:6" hidden="1" x14ac:dyDescent="0.25">
      <c r="C26" s="31" t="s">
        <v>15</v>
      </c>
      <c r="D26" s="32" t="s">
        <v>23</v>
      </c>
      <c r="E26" s="36">
        <v>346534</v>
      </c>
      <c r="F26" s="37">
        <v>0.16797271290238899</v>
      </c>
    </row>
    <row r="27" spans="3:6" hidden="1" x14ac:dyDescent="0.25">
      <c r="C27" s="31" t="s">
        <v>15</v>
      </c>
      <c r="D27" s="32" t="s">
        <v>24</v>
      </c>
      <c r="E27" s="36">
        <v>912351</v>
      </c>
      <c r="F27" s="37">
        <v>-7.9485810532359206E-3</v>
      </c>
    </row>
    <row r="28" spans="3:6" hidden="1" x14ac:dyDescent="0.25">
      <c r="C28" s="31" t="s">
        <v>15</v>
      </c>
      <c r="D28" s="32" t="s">
        <v>25</v>
      </c>
      <c r="E28" s="36">
        <v>15500</v>
      </c>
      <c r="F28" s="34" t="s">
        <v>7</v>
      </c>
    </row>
    <row r="29" spans="3:6" hidden="1" x14ac:dyDescent="0.25">
      <c r="C29" s="31" t="s">
        <v>15</v>
      </c>
      <c r="D29" s="32" t="s">
        <v>26</v>
      </c>
      <c r="E29" s="36">
        <v>21102</v>
      </c>
      <c r="F29" s="37">
        <v>0.184308003142889</v>
      </c>
    </row>
    <row r="30" spans="3:6" hidden="1" x14ac:dyDescent="0.25">
      <c r="C30" s="31" t="s">
        <v>15</v>
      </c>
      <c r="D30" s="32" t="s">
        <v>27</v>
      </c>
      <c r="E30" s="36">
        <v>17000</v>
      </c>
      <c r="F30" s="34" t="s">
        <v>7</v>
      </c>
    </row>
    <row r="31" spans="3:6" hidden="1" x14ac:dyDescent="0.25">
      <c r="C31" s="31" t="s">
        <v>15</v>
      </c>
      <c r="D31" s="32" t="s">
        <v>28</v>
      </c>
      <c r="E31" s="36">
        <v>217141</v>
      </c>
      <c r="F31" s="37">
        <v>0.17278422900351101</v>
      </c>
    </row>
    <row r="32" spans="3:6" hidden="1" x14ac:dyDescent="0.25">
      <c r="C32" s="31" t="s">
        <v>15</v>
      </c>
      <c r="D32" s="32" t="s">
        <v>29</v>
      </c>
      <c r="E32" s="36">
        <v>79047</v>
      </c>
      <c r="F32" s="37">
        <v>-1.6412413209566198E-2</v>
      </c>
    </row>
    <row r="33" spans="3:6" hidden="1" x14ac:dyDescent="0.25">
      <c r="C33" s="31" t="s">
        <v>15</v>
      </c>
      <c r="D33" s="32" t="s">
        <v>30</v>
      </c>
      <c r="E33" s="36">
        <v>1146</v>
      </c>
      <c r="F33" s="37">
        <v>1.14739629302736E-2</v>
      </c>
    </row>
    <row r="34" spans="3:6" hidden="1" x14ac:dyDescent="0.25">
      <c r="C34" s="38" t="s">
        <v>31</v>
      </c>
      <c r="D34" s="38" t="s">
        <v>31</v>
      </c>
      <c r="E34" s="39">
        <v>2783011</v>
      </c>
      <c r="F34" s="40">
        <v>4.45589130024363E-2</v>
      </c>
    </row>
    <row r="35" spans="3:6" hidden="1" x14ac:dyDescent="0.25">
      <c r="C35" s="31" t="s">
        <v>32</v>
      </c>
      <c r="D35" s="32" t="s">
        <v>33</v>
      </c>
      <c r="E35" s="36">
        <v>28892</v>
      </c>
      <c r="F35" s="37">
        <v>1.0797581341779401</v>
      </c>
    </row>
    <row r="36" spans="3:6" ht="38.25" hidden="1" x14ac:dyDescent="0.25">
      <c r="C36" s="38" t="s">
        <v>34</v>
      </c>
      <c r="D36" s="38" t="s">
        <v>34</v>
      </c>
      <c r="E36" s="39">
        <v>28892</v>
      </c>
      <c r="F36" s="40">
        <v>1.0797581341779401</v>
      </c>
    </row>
    <row r="37" spans="3:6" hidden="1" x14ac:dyDescent="0.25">
      <c r="C37" s="31" t="s">
        <v>35</v>
      </c>
      <c r="D37" s="32" t="s">
        <v>36</v>
      </c>
      <c r="E37" s="36">
        <v>821406</v>
      </c>
      <c r="F37" s="37">
        <v>9.4876893543701102E-3</v>
      </c>
    </row>
    <row r="38" spans="3:6" hidden="1" x14ac:dyDescent="0.25">
      <c r="C38" s="31" t="s">
        <v>35</v>
      </c>
      <c r="D38" s="32" t="s">
        <v>37</v>
      </c>
      <c r="E38" s="36">
        <v>75752</v>
      </c>
      <c r="F38" s="37">
        <v>4.3329752362063698E-2</v>
      </c>
    </row>
    <row r="39" spans="3:6" hidden="1" x14ac:dyDescent="0.25">
      <c r="C39" s="31" t="s">
        <v>35</v>
      </c>
      <c r="D39" s="32" t="s">
        <v>38</v>
      </c>
      <c r="E39" s="36">
        <v>51277</v>
      </c>
      <c r="F39" s="37">
        <v>-9.9771769662921395E-2</v>
      </c>
    </row>
    <row r="40" spans="3:6" hidden="1" x14ac:dyDescent="0.25">
      <c r="C40" s="31" t="s">
        <v>35</v>
      </c>
      <c r="D40" s="32" t="s">
        <v>39</v>
      </c>
      <c r="E40" s="36">
        <v>136075</v>
      </c>
      <c r="F40" s="37">
        <v>2.6330477282326702E-2</v>
      </c>
    </row>
    <row r="41" spans="3:6" hidden="1" x14ac:dyDescent="0.25">
      <c r="C41" s="31" t="s">
        <v>35</v>
      </c>
      <c r="D41" s="32" t="s">
        <v>40</v>
      </c>
      <c r="E41" s="36">
        <v>8013</v>
      </c>
      <c r="F41" s="37">
        <v>3.2603092783505198E-2</v>
      </c>
    </row>
    <row r="42" spans="3:6" hidden="1" x14ac:dyDescent="0.25">
      <c r="C42" s="31" t="s">
        <v>35</v>
      </c>
      <c r="D42" s="32" t="s">
        <v>41</v>
      </c>
      <c r="E42" s="36">
        <v>259162</v>
      </c>
      <c r="F42" s="37">
        <v>0.29835841790265899</v>
      </c>
    </row>
    <row r="43" spans="3:6" hidden="1" x14ac:dyDescent="0.25">
      <c r="C43" s="31" t="s">
        <v>35</v>
      </c>
      <c r="D43" s="32" t="s">
        <v>42</v>
      </c>
      <c r="E43" s="36">
        <v>5969811</v>
      </c>
      <c r="F43" s="37">
        <v>8.1343320890547896E-2</v>
      </c>
    </row>
    <row r="44" spans="3:6" hidden="1" x14ac:dyDescent="0.25">
      <c r="C44" s="31" t="s">
        <v>35</v>
      </c>
      <c r="D44" s="32" t="s">
        <v>43</v>
      </c>
      <c r="E44" s="36">
        <v>67276</v>
      </c>
      <c r="F44" s="37">
        <v>1.4353778421084399E-2</v>
      </c>
    </row>
    <row r="45" spans="3:6" hidden="1" x14ac:dyDescent="0.25">
      <c r="C45" s="31" t="s">
        <v>35</v>
      </c>
      <c r="D45" s="32" t="s">
        <v>44</v>
      </c>
      <c r="E45" s="36">
        <v>1793972.75</v>
      </c>
      <c r="F45" s="37">
        <v>-1.6794490348312999E-2</v>
      </c>
    </row>
    <row r="46" spans="3:6" hidden="1" x14ac:dyDescent="0.25">
      <c r="C46" s="31" t="s">
        <v>35</v>
      </c>
      <c r="D46" s="32" t="s">
        <v>45</v>
      </c>
      <c r="E46" s="36">
        <v>392168</v>
      </c>
      <c r="F46" s="37">
        <v>-5.8725263119997102E-2</v>
      </c>
    </row>
    <row r="47" spans="3:6" hidden="1" x14ac:dyDescent="0.25">
      <c r="C47" s="31" t="s">
        <v>35</v>
      </c>
      <c r="D47" s="32" t="s">
        <v>46</v>
      </c>
      <c r="E47" s="36">
        <v>65705</v>
      </c>
      <c r="F47" s="37">
        <v>-7.9375087571808903E-2</v>
      </c>
    </row>
    <row r="48" spans="3:6" hidden="1" x14ac:dyDescent="0.25">
      <c r="C48" s="31" t="s">
        <v>35</v>
      </c>
      <c r="D48" s="32" t="s">
        <v>47</v>
      </c>
      <c r="E48" s="36">
        <v>234186</v>
      </c>
      <c r="F48" s="37">
        <v>5.1467517948303503E-2</v>
      </c>
    </row>
    <row r="49" spans="3:6" hidden="1" x14ac:dyDescent="0.25">
      <c r="C49" s="31" t="s">
        <v>35</v>
      </c>
      <c r="D49" s="32" t="s">
        <v>48</v>
      </c>
      <c r="E49" s="36">
        <v>643274</v>
      </c>
      <c r="F49" s="37">
        <v>-0.18903967978820599</v>
      </c>
    </row>
    <row r="50" spans="3:6" hidden="1" x14ac:dyDescent="0.25">
      <c r="C50" s="31" t="s">
        <v>35</v>
      </c>
      <c r="D50" s="32" t="s">
        <v>49</v>
      </c>
      <c r="E50" s="36">
        <v>46710</v>
      </c>
      <c r="F50" s="37">
        <v>-0.14480309049964299</v>
      </c>
    </row>
    <row r="51" spans="3:6" hidden="1" x14ac:dyDescent="0.25">
      <c r="C51" s="31" t="s">
        <v>35</v>
      </c>
      <c r="D51" s="32" t="s">
        <v>50</v>
      </c>
      <c r="E51" s="36">
        <v>820426</v>
      </c>
      <c r="F51" s="37">
        <v>8.8898209028915098E-2</v>
      </c>
    </row>
    <row r="52" spans="3:6" hidden="1" x14ac:dyDescent="0.25">
      <c r="C52" s="31" t="s">
        <v>35</v>
      </c>
      <c r="D52" s="32" t="s">
        <v>51</v>
      </c>
      <c r="E52" s="36">
        <v>60233</v>
      </c>
      <c r="F52" s="37">
        <v>-0.66941817642958701</v>
      </c>
    </row>
    <row r="53" spans="3:6" hidden="1" x14ac:dyDescent="0.25">
      <c r="C53" s="31" t="s">
        <v>35</v>
      </c>
      <c r="D53" s="32" t="s">
        <v>52</v>
      </c>
      <c r="E53" s="36">
        <v>38048</v>
      </c>
      <c r="F53" s="37">
        <v>1.3991418596594101E-2</v>
      </c>
    </row>
    <row r="54" spans="3:6" hidden="1" x14ac:dyDescent="0.25">
      <c r="C54" s="31" t="s">
        <v>35</v>
      </c>
      <c r="D54" s="32" t="s">
        <v>53</v>
      </c>
      <c r="E54" s="36">
        <v>43829</v>
      </c>
      <c r="F54" s="37">
        <v>3.9932615194799001E-2</v>
      </c>
    </row>
    <row r="55" spans="3:6" hidden="1" x14ac:dyDescent="0.25">
      <c r="C55" s="31" t="s">
        <v>35</v>
      </c>
      <c r="D55" s="32" t="s">
        <v>54</v>
      </c>
      <c r="E55" s="36">
        <v>104604</v>
      </c>
      <c r="F55" s="37">
        <v>0.100341871351181</v>
      </c>
    </row>
    <row r="56" spans="3:6" hidden="1" x14ac:dyDescent="0.25">
      <c r="C56" s="31" t="s">
        <v>35</v>
      </c>
      <c r="D56" s="32" t="s">
        <v>55</v>
      </c>
      <c r="E56" s="36">
        <v>152444</v>
      </c>
      <c r="F56" s="37">
        <v>-5.7265102203206304E-3</v>
      </c>
    </row>
    <row r="57" spans="3:6" hidden="1" x14ac:dyDescent="0.25">
      <c r="C57" s="31" t="s">
        <v>35</v>
      </c>
      <c r="D57" s="32" t="s">
        <v>56</v>
      </c>
      <c r="E57" s="36">
        <v>223172</v>
      </c>
      <c r="F57" s="37">
        <v>4.8602627473828597E-2</v>
      </c>
    </row>
    <row r="58" spans="3:6" ht="25.5" hidden="1" x14ac:dyDescent="0.25">
      <c r="C58" s="38" t="s">
        <v>57</v>
      </c>
      <c r="D58" s="38" t="s">
        <v>57</v>
      </c>
      <c r="E58" s="39">
        <v>12007543.75</v>
      </c>
      <c r="F58" s="40">
        <v>2.3662354839782899E-2</v>
      </c>
    </row>
    <row r="59" spans="3:6" hidden="1" x14ac:dyDescent="0.25">
      <c r="C59" s="31" t="s">
        <v>58</v>
      </c>
      <c r="D59" s="32" t="s">
        <v>59</v>
      </c>
      <c r="E59" s="36">
        <v>34405</v>
      </c>
      <c r="F59" s="37">
        <v>-0.111027853857682</v>
      </c>
    </row>
    <row r="60" spans="3:6" hidden="1" x14ac:dyDescent="0.25">
      <c r="C60" s="31" t="s">
        <v>58</v>
      </c>
      <c r="D60" s="32" t="s">
        <v>60</v>
      </c>
      <c r="E60" s="36">
        <v>1785359</v>
      </c>
      <c r="F60" s="37">
        <v>0.220087555285846</v>
      </c>
    </row>
    <row r="61" spans="3:6" hidden="1" x14ac:dyDescent="0.25">
      <c r="C61" s="31" t="s">
        <v>58</v>
      </c>
      <c r="D61" s="32" t="s">
        <v>61</v>
      </c>
      <c r="E61" s="36">
        <v>163636</v>
      </c>
      <c r="F61" s="37">
        <v>0.46799558621679599</v>
      </c>
    </row>
    <row r="62" spans="3:6" hidden="1" x14ac:dyDescent="0.25">
      <c r="C62" s="31" t="s">
        <v>58</v>
      </c>
      <c r="D62" s="32" t="s">
        <v>62</v>
      </c>
      <c r="E62" s="36">
        <v>1544300</v>
      </c>
      <c r="F62" s="37">
        <v>8.8944704483690906E-2</v>
      </c>
    </row>
    <row r="63" spans="3:6" hidden="1" x14ac:dyDescent="0.25">
      <c r="C63" s="31" t="s">
        <v>58</v>
      </c>
      <c r="D63" s="32" t="s">
        <v>63</v>
      </c>
      <c r="E63" s="36">
        <v>129540</v>
      </c>
      <c r="F63" s="37">
        <v>2.8454380894915698E-2</v>
      </c>
    </row>
    <row r="64" spans="3:6" hidden="1" x14ac:dyDescent="0.25">
      <c r="C64" s="31" t="s">
        <v>58</v>
      </c>
      <c r="D64" s="32" t="s">
        <v>64</v>
      </c>
      <c r="E64" s="36">
        <v>119490</v>
      </c>
      <c r="F64" s="37">
        <v>4.28703590567125E-2</v>
      </c>
    </row>
    <row r="65" spans="3:6" hidden="1" x14ac:dyDescent="0.25">
      <c r="C65" s="31" t="s">
        <v>58</v>
      </c>
      <c r="D65" s="32" t="s">
        <v>65</v>
      </c>
      <c r="E65" s="36">
        <v>10468</v>
      </c>
      <c r="F65" s="37">
        <v>4.7787441460384202E-4</v>
      </c>
    </row>
    <row r="66" spans="3:6" ht="25.5" hidden="1" x14ac:dyDescent="0.25">
      <c r="C66" s="38" t="s">
        <v>66</v>
      </c>
      <c r="D66" s="38" t="s">
        <v>66</v>
      </c>
      <c r="E66" s="39">
        <v>3787198</v>
      </c>
      <c r="F66" s="40">
        <v>0.15370705354297801</v>
      </c>
    </row>
    <row r="67" spans="3:6" hidden="1" x14ac:dyDescent="0.25">
      <c r="C67" s="31" t="s">
        <v>67</v>
      </c>
      <c r="D67" s="32" t="s">
        <v>68</v>
      </c>
      <c r="E67" s="36">
        <v>959145</v>
      </c>
      <c r="F67" s="37">
        <v>-2.30998395844473E-2</v>
      </c>
    </row>
    <row r="68" spans="3:6" hidden="1" x14ac:dyDescent="0.25">
      <c r="C68" s="31" t="s">
        <v>67</v>
      </c>
      <c r="D68" s="32" t="s">
        <v>69</v>
      </c>
      <c r="E68" s="36">
        <v>17216</v>
      </c>
      <c r="F68" s="37">
        <v>0.61682945154019497</v>
      </c>
    </row>
    <row r="69" spans="3:6" hidden="1" x14ac:dyDescent="0.25">
      <c r="C69" s="31" t="s">
        <v>67</v>
      </c>
      <c r="D69" s="32" t="s">
        <v>70</v>
      </c>
      <c r="E69" s="36">
        <v>364807</v>
      </c>
      <c r="F69" s="37">
        <v>0.123118935027831</v>
      </c>
    </row>
    <row r="70" spans="3:6" hidden="1" x14ac:dyDescent="0.25">
      <c r="C70" s="31" t="s">
        <v>67</v>
      </c>
      <c r="D70" s="32" t="s">
        <v>71</v>
      </c>
      <c r="E70" s="36">
        <v>1296283</v>
      </c>
      <c r="F70" s="37">
        <v>0.122475522646801</v>
      </c>
    </row>
    <row r="71" spans="3:6" hidden="1" x14ac:dyDescent="0.25">
      <c r="C71" s="31" t="s">
        <v>67</v>
      </c>
      <c r="D71" s="32" t="s">
        <v>72</v>
      </c>
      <c r="E71" s="36">
        <v>135404</v>
      </c>
      <c r="F71" s="37">
        <v>-3.49860668647951E-2</v>
      </c>
    </row>
    <row r="72" spans="3:6" hidden="1" x14ac:dyDescent="0.25">
      <c r="C72" s="31" t="s">
        <v>67</v>
      </c>
      <c r="D72" s="32" t="s">
        <v>73</v>
      </c>
      <c r="E72" s="36">
        <v>4287</v>
      </c>
      <c r="F72" s="37">
        <v>8.7519025875190296E-2</v>
      </c>
    </row>
    <row r="73" spans="3:6" hidden="1" x14ac:dyDescent="0.25">
      <c r="C73" s="31" t="s">
        <v>67</v>
      </c>
      <c r="D73" s="32" t="s">
        <v>74</v>
      </c>
      <c r="E73" s="36">
        <v>2264154</v>
      </c>
      <c r="F73" s="37">
        <v>0.40589990723182001</v>
      </c>
    </row>
    <row r="74" spans="3:6" hidden="1" x14ac:dyDescent="0.25">
      <c r="C74" s="31" t="s">
        <v>67</v>
      </c>
      <c r="D74" s="32" t="s">
        <v>75</v>
      </c>
      <c r="E74" s="36">
        <v>15638777</v>
      </c>
      <c r="F74" s="37">
        <v>5.0390444675658903E-2</v>
      </c>
    </row>
    <row r="75" spans="3:6" hidden="1" x14ac:dyDescent="0.25">
      <c r="C75" s="31" t="s">
        <v>67</v>
      </c>
      <c r="D75" s="32" t="s">
        <v>76</v>
      </c>
      <c r="E75" s="36">
        <v>49376</v>
      </c>
      <c r="F75" s="37">
        <v>0.15865305643552699</v>
      </c>
    </row>
    <row r="76" spans="3:6" hidden="1" x14ac:dyDescent="0.25">
      <c r="C76" s="31" t="s">
        <v>67</v>
      </c>
      <c r="D76" s="32" t="s">
        <v>77</v>
      </c>
      <c r="E76" s="36">
        <v>2505286</v>
      </c>
      <c r="F76" s="37">
        <v>0.23671656408767899</v>
      </c>
    </row>
    <row r="77" spans="3:6" hidden="1" x14ac:dyDescent="0.25">
      <c r="C77" s="31" t="s">
        <v>67</v>
      </c>
      <c r="D77" s="32" t="s">
        <v>78</v>
      </c>
      <c r="E77" s="36">
        <v>607479</v>
      </c>
      <c r="F77" s="37">
        <v>0.29773811914395498</v>
      </c>
    </row>
    <row r="78" spans="3:6" hidden="1" x14ac:dyDescent="0.25">
      <c r="C78" s="31" t="s">
        <v>67</v>
      </c>
      <c r="D78" s="32" t="s">
        <v>79</v>
      </c>
      <c r="E78" s="36">
        <v>536068</v>
      </c>
      <c r="F78" s="37">
        <v>0.14521931586098499</v>
      </c>
    </row>
    <row r="79" spans="3:6" hidden="1" x14ac:dyDescent="0.25">
      <c r="C79" s="31" t="s">
        <v>67</v>
      </c>
      <c r="D79" s="32" t="s">
        <v>80</v>
      </c>
      <c r="E79" s="36">
        <v>127699</v>
      </c>
      <c r="F79" s="37">
        <v>0.17492432397618901</v>
      </c>
    </row>
    <row r="80" spans="3:6" hidden="1" x14ac:dyDescent="0.25">
      <c r="C80" s="31" t="s">
        <v>67</v>
      </c>
      <c r="D80" s="32" t="s">
        <v>81</v>
      </c>
      <c r="E80" s="36">
        <v>105307</v>
      </c>
      <c r="F80" s="37">
        <v>0.104692269766173</v>
      </c>
    </row>
    <row r="81" spans="3:6" hidden="1" x14ac:dyDescent="0.25">
      <c r="C81" s="31" t="s">
        <v>67</v>
      </c>
      <c r="D81" s="32" t="s">
        <v>82</v>
      </c>
      <c r="E81" s="36">
        <v>585635</v>
      </c>
      <c r="F81" s="37">
        <v>-5.9746586212456798E-3</v>
      </c>
    </row>
    <row r="82" spans="3:6" hidden="1" x14ac:dyDescent="0.25">
      <c r="C82" s="31" t="s">
        <v>67</v>
      </c>
      <c r="D82" s="32" t="s">
        <v>83</v>
      </c>
      <c r="E82" s="36">
        <v>1123121</v>
      </c>
      <c r="F82" s="37">
        <v>2.1090567248798299E-2</v>
      </c>
    </row>
    <row r="83" spans="3:6" hidden="1" x14ac:dyDescent="0.25">
      <c r="C83" s="31" t="s">
        <v>67</v>
      </c>
      <c r="D83" s="32" t="s">
        <v>84</v>
      </c>
      <c r="E83" s="36">
        <v>215555</v>
      </c>
      <c r="F83" s="37">
        <v>4.3683091806152E-2</v>
      </c>
    </row>
    <row r="84" spans="3:6" hidden="1" x14ac:dyDescent="0.25">
      <c r="C84" s="31" t="s">
        <v>67</v>
      </c>
      <c r="D84" s="32" t="s">
        <v>85</v>
      </c>
      <c r="E84" s="36">
        <v>2438442</v>
      </c>
      <c r="F84" s="37">
        <v>-2.5054515882173702E-2</v>
      </c>
    </row>
    <row r="85" spans="3:6" hidden="1" x14ac:dyDescent="0.25">
      <c r="C85" s="31" t="s">
        <v>67</v>
      </c>
      <c r="D85" s="32" t="s">
        <v>86</v>
      </c>
      <c r="E85" s="36">
        <v>1942</v>
      </c>
      <c r="F85" s="37">
        <v>1.0166147455867101</v>
      </c>
    </row>
    <row r="86" spans="3:6" hidden="1" x14ac:dyDescent="0.25">
      <c r="C86" s="31" t="s">
        <v>67</v>
      </c>
      <c r="D86" s="32" t="s">
        <v>87</v>
      </c>
      <c r="E86" s="36">
        <v>536297</v>
      </c>
      <c r="F86" s="37">
        <v>1.73653069470713E-2</v>
      </c>
    </row>
    <row r="87" spans="3:6" hidden="1" x14ac:dyDescent="0.25">
      <c r="C87" s="31" t="s">
        <v>67</v>
      </c>
      <c r="D87" s="32" t="s">
        <v>88</v>
      </c>
      <c r="E87" s="36">
        <v>64425</v>
      </c>
      <c r="F87" s="37">
        <v>0.143057379085199</v>
      </c>
    </row>
    <row r="88" spans="3:6" hidden="1" x14ac:dyDescent="0.25">
      <c r="C88" s="31" t="s">
        <v>67</v>
      </c>
      <c r="D88" s="32" t="s">
        <v>89</v>
      </c>
      <c r="E88" s="36">
        <v>4334752</v>
      </c>
      <c r="F88" s="37">
        <v>3.87580774950671E-2</v>
      </c>
    </row>
    <row r="89" spans="3:6" hidden="1" x14ac:dyDescent="0.25">
      <c r="C89" s="31" t="s">
        <v>67</v>
      </c>
      <c r="D89" s="32" t="s">
        <v>90</v>
      </c>
      <c r="E89" s="36">
        <v>906606</v>
      </c>
      <c r="F89" s="37">
        <v>0.137343406186726</v>
      </c>
    </row>
    <row r="90" spans="3:6" hidden="1" x14ac:dyDescent="0.25">
      <c r="C90" s="31" t="s">
        <v>67</v>
      </c>
      <c r="D90" s="32" t="s">
        <v>91</v>
      </c>
      <c r="E90" s="36">
        <v>1254688</v>
      </c>
      <c r="F90" s="37">
        <v>0.14326119125547601</v>
      </c>
    </row>
    <row r="91" spans="3:6" hidden="1" x14ac:dyDescent="0.25">
      <c r="C91" s="31" t="s">
        <v>67</v>
      </c>
      <c r="D91" s="32" t="s">
        <v>92</v>
      </c>
      <c r="E91" s="36">
        <v>875565</v>
      </c>
      <c r="F91" s="37">
        <v>3.7589841736337802E-2</v>
      </c>
    </row>
    <row r="92" spans="3:6" hidden="1" x14ac:dyDescent="0.25">
      <c r="C92" s="31" t="s">
        <v>67</v>
      </c>
      <c r="D92" s="32" t="s">
        <v>93</v>
      </c>
      <c r="E92" s="36">
        <v>5028868</v>
      </c>
      <c r="F92" s="37">
        <v>0.211712062284936</v>
      </c>
    </row>
    <row r="93" spans="3:6" ht="25.5" hidden="1" x14ac:dyDescent="0.25">
      <c r="C93" s="38" t="s">
        <v>94</v>
      </c>
      <c r="D93" s="38" t="s">
        <v>94</v>
      </c>
      <c r="E93" s="39">
        <v>41977184</v>
      </c>
      <c r="F93" s="40">
        <v>9.4101091088488298E-2</v>
      </c>
    </row>
    <row r="94" spans="3:6" ht="38.25" thickBot="1" x14ac:dyDescent="0.3">
      <c r="C94" s="95" t="s">
        <v>511</v>
      </c>
      <c r="D94" s="51"/>
      <c r="E94" s="54">
        <f>SUM(E95:E467)</f>
        <v>869702014.39999998</v>
      </c>
      <c r="F94" s="53"/>
    </row>
    <row r="95" spans="3:6" ht="18.75" thickBot="1" x14ac:dyDescent="0.3">
      <c r="C95" s="50" t="s">
        <v>95</v>
      </c>
      <c r="D95" s="91" t="s">
        <v>105</v>
      </c>
      <c r="E95" s="94">
        <v>4517585</v>
      </c>
      <c r="F95" s="92">
        <v>8.7025098678606597E-2</v>
      </c>
    </row>
    <row r="96" spans="3:6" ht="18" x14ac:dyDescent="0.25">
      <c r="C96" s="50" t="s">
        <v>95</v>
      </c>
      <c r="D96" s="51" t="s">
        <v>99</v>
      </c>
      <c r="E96" s="93">
        <v>982498</v>
      </c>
      <c r="F96" s="53">
        <v>3.9964350055358998E-2</v>
      </c>
    </row>
    <row r="97" spans="3:6" ht="18" x14ac:dyDescent="0.25">
      <c r="C97" s="50" t="s">
        <v>95</v>
      </c>
      <c r="D97" s="51" t="s">
        <v>104</v>
      </c>
      <c r="E97" s="52">
        <v>583527</v>
      </c>
      <c r="F97" s="53">
        <v>6.6143516192390298E-2</v>
      </c>
    </row>
    <row r="98" spans="3:6" ht="18" x14ac:dyDescent="0.25">
      <c r="C98" s="50" t="s">
        <v>95</v>
      </c>
      <c r="D98" s="51" t="s">
        <v>98</v>
      </c>
      <c r="E98" s="52">
        <v>391075</v>
      </c>
      <c r="F98" s="53">
        <v>-0.33491324918453202</v>
      </c>
    </row>
    <row r="99" spans="3:6" ht="18" x14ac:dyDescent="0.25">
      <c r="C99" s="50" t="s">
        <v>95</v>
      </c>
      <c r="D99" s="51" t="s">
        <v>102</v>
      </c>
      <c r="E99" s="52">
        <v>388308</v>
      </c>
      <c r="F99" s="53">
        <v>0.296464594191237</v>
      </c>
    </row>
    <row r="100" spans="3:6" ht="18" x14ac:dyDescent="0.25">
      <c r="C100" s="50" t="s">
        <v>95</v>
      </c>
      <c r="D100" s="51" t="s">
        <v>97</v>
      </c>
      <c r="E100" s="52">
        <v>238018</v>
      </c>
      <c r="F100" s="53">
        <v>0.137938288249524</v>
      </c>
    </row>
    <row r="101" spans="3:6" ht="18" x14ac:dyDescent="0.25">
      <c r="C101" s="50" t="s">
        <v>95</v>
      </c>
      <c r="D101" s="51" t="s">
        <v>100</v>
      </c>
      <c r="E101" s="52">
        <v>225190.88</v>
      </c>
      <c r="F101" s="53">
        <v>4.2882257992659302E-2</v>
      </c>
    </row>
    <row r="102" spans="3:6" ht="18.75" thickBot="1" x14ac:dyDescent="0.3">
      <c r="C102" s="50" t="s">
        <v>95</v>
      </c>
      <c r="D102" s="51" t="s">
        <v>101</v>
      </c>
      <c r="E102" s="54">
        <v>73564</v>
      </c>
      <c r="F102" s="53">
        <v>6.4140026037899603E-2</v>
      </c>
    </row>
    <row r="103" spans="3:6" ht="18.75" thickBot="1" x14ac:dyDescent="0.3">
      <c r="C103" s="50" t="s">
        <v>95</v>
      </c>
      <c r="D103" s="91" t="s">
        <v>96</v>
      </c>
      <c r="E103" s="94">
        <v>31948</v>
      </c>
      <c r="F103" s="92">
        <v>0.21850566383157299</v>
      </c>
    </row>
    <row r="104" spans="3:6" ht="18.75" thickBot="1" x14ac:dyDescent="0.3">
      <c r="C104" s="50" t="s">
        <v>95</v>
      </c>
      <c r="D104" s="51" t="s">
        <v>103</v>
      </c>
      <c r="E104" s="93">
        <v>18859.28</v>
      </c>
      <c r="F104" s="53">
        <v>0.22054845231654199</v>
      </c>
    </row>
    <row r="105" spans="3:6" ht="25.5" hidden="1" x14ac:dyDescent="0.25">
      <c r="C105" s="38" t="s">
        <v>107</v>
      </c>
      <c r="D105" s="38" t="s">
        <v>107</v>
      </c>
      <c r="E105" s="39">
        <v>7457420.1600000001</v>
      </c>
      <c r="F105" s="40">
        <v>5.3711744905223402E-2</v>
      </c>
    </row>
    <row r="106" spans="3:6" hidden="1" x14ac:dyDescent="0.25">
      <c r="C106" s="31" t="s">
        <v>108</v>
      </c>
      <c r="D106" s="32" t="s">
        <v>109</v>
      </c>
      <c r="E106" s="36">
        <v>39079</v>
      </c>
      <c r="F106" s="37">
        <v>-0.17240576027107199</v>
      </c>
    </row>
    <row r="107" spans="3:6" ht="25.5" hidden="1" x14ac:dyDescent="0.25">
      <c r="C107" s="38" t="s">
        <v>110</v>
      </c>
      <c r="D107" s="38" t="s">
        <v>110</v>
      </c>
      <c r="E107" s="39">
        <v>39079</v>
      </c>
      <c r="F107" s="40">
        <v>-0.17240576027107199</v>
      </c>
    </row>
    <row r="108" spans="3:6" ht="25.5" hidden="1" x14ac:dyDescent="0.25">
      <c r="C108" s="31" t="s">
        <v>111</v>
      </c>
      <c r="D108" s="32" t="s">
        <v>112</v>
      </c>
      <c r="E108" s="36">
        <v>2704</v>
      </c>
      <c r="F108" s="34" t="s">
        <v>7</v>
      </c>
    </row>
    <row r="109" spans="3:6" ht="25.5" hidden="1" x14ac:dyDescent="0.25">
      <c r="C109" s="31" t="s">
        <v>111</v>
      </c>
      <c r="D109" s="32" t="s">
        <v>113</v>
      </c>
      <c r="E109" s="36">
        <v>1155138.72</v>
      </c>
      <c r="F109" s="37">
        <v>3.0773321951553701E-3</v>
      </c>
    </row>
    <row r="110" spans="3:6" ht="25.5" hidden="1" x14ac:dyDescent="0.25">
      <c r="C110" s="31" t="s">
        <v>111</v>
      </c>
      <c r="D110" s="32" t="s">
        <v>114</v>
      </c>
      <c r="E110" s="36">
        <v>650779</v>
      </c>
      <c r="F110" s="37">
        <v>-4.5130345087647503E-2</v>
      </c>
    </row>
    <row r="111" spans="3:6" ht="25.5" hidden="1" x14ac:dyDescent="0.25">
      <c r="C111" s="31" t="s">
        <v>111</v>
      </c>
      <c r="D111" s="32" t="s">
        <v>115</v>
      </c>
      <c r="E111" s="36">
        <v>4360502</v>
      </c>
      <c r="F111" s="37">
        <v>0.32534831979769502</v>
      </c>
    </row>
    <row r="112" spans="3:6" ht="25.5" hidden="1" x14ac:dyDescent="0.25">
      <c r="C112" s="31" t="s">
        <v>111</v>
      </c>
      <c r="D112" s="32" t="s">
        <v>116</v>
      </c>
      <c r="E112" s="36">
        <v>67387</v>
      </c>
      <c r="F112" s="37">
        <v>0.25084921946058297</v>
      </c>
    </row>
    <row r="113" spans="3:6" ht="25.5" hidden="1" x14ac:dyDescent="0.25">
      <c r="C113" s="31" t="s">
        <v>111</v>
      </c>
      <c r="D113" s="32" t="s">
        <v>117</v>
      </c>
      <c r="E113" s="36">
        <v>4084298</v>
      </c>
      <c r="F113" s="37">
        <v>1.58490963955138E-3</v>
      </c>
    </row>
    <row r="114" spans="3:6" ht="25.5" hidden="1" x14ac:dyDescent="0.25">
      <c r="C114" s="31" t="s">
        <v>111</v>
      </c>
      <c r="D114" s="32" t="s">
        <v>118</v>
      </c>
      <c r="E114" s="36">
        <v>7915934</v>
      </c>
      <c r="F114" s="37">
        <v>-3.2533045840782899E-3</v>
      </c>
    </row>
    <row r="115" spans="3:6" ht="25.5" hidden="1" x14ac:dyDescent="0.25">
      <c r="C115" s="31" t="s">
        <v>111</v>
      </c>
      <c r="D115" s="32" t="s">
        <v>119</v>
      </c>
      <c r="E115" s="36">
        <v>3638208</v>
      </c>
      <c r="F115" s="37">
        <v>3.0536757722423001E-2</v>
      </c>
    </row>
    <row r="116" spans="3:6" ht="25.5" hidden="1" x14ac:dyDescent="0.25">
      <c r="C116" s="31" t="s">
        <v>111</v>
      </c>
      <c r="D116" s="32" t="s">
        <v>120</v>
      </c>
      <c r="E116" s="36">
        <v>7149</v>
      </c>
      <c r="F116" s="37">
        <v>-0.133349496908716</v>
      </c>
    </row>
    <row r="117" spans="3:6" ht="25.5" hidden="1" x14ac:dyDescent="0.25">
      <c r="C117" s="31" t="s">
        <v>111</v>
      </c>
      <c r="D117" s="32" t="s">
        <v>121</v>
      </c>
      <c r="E117" s="36">
        <v>1813222</v>
      </c>
      <c r="F117" s="37">
        <v>-1.08358313989804E-2</v>
      </c>
    </row>
    <row r="118" spans="3:6" ht="25.5" hidden="1" x14ac:dyDescent="0.25">
      <c r="C118" s="31" t="s">
        <v>111</v>
      </c>
      <c r="D118" s="32" t="s">
        <v>122</v>
      </c>
      <c r="E118" s="36">
        <v>1102203.8999999999</v>
      </c>
      <c r="F118" s="37">
        <v>3.4972054313206001E-3</v>
      </c>
    </row>
    <row r="119" spans="3:6" ht="25.5" hidden="1" x14ac:dyDescent="0.25">
      <c r="C119" s="31" t="s">
        <v>111</v>
      </c>
      <c r="D119" s="32" t="s">
        <v>123</v>
      </c>
      <c r="E119" s="36">
        <v>0</v>
      </c>
      <c r="F119" s="34" t="s">
        <v>7</v>
      </c>
    </row>
    <row r="120" spans="3:6" ht="25.5" hidden="1" x14ac:dyDescent="0.25">
      <c r="C120" s="31" t="s">
        <v>111</v>
      </c>
      <c r="D120" s="32" t="s">
        <v>124</v>
      </c>
      <c r="E120" s="36">
        <v>989424</v>
      </c>
      <c r="F120" s="37">
        <v>9.5512317294480203E-2</v>
      </c>
    </row>
    <row r="121" spans="3:6" ht="25.5" hidden="1" x14ac:dyDescent="0.25">
      <c r="C121" s="31" t="s">
        <v>111</v>
      </c>
      <c r="D121" s="32" t="s">
        <v>125</v>
      </c>
      <c r="E121" s="36">
        <v>2478735</v>
      </c>
      <c r="F121" s="37">
        <v>1.4306981175003199E-2</v>
      </c>
    </row>
    <row r="122" spans="3:6" ht="25.5" hidden="1" x14ac:dyDescent="0.25">
      <c r="C122" s="31" t="s">
        <v>111</v>
      </c>
      <c r="D122" s="32" t="s">
        <v>126</v>
      </c>
      <c r="E122" s="36">
        <v>3414345</v>
      </c>
      <c r="F122" s="37">
        <v>0.100534675587811</v>
      </c>
    </row>
    <row r="123" spans="3:6" ht="25.5" hidden="1" x14ac:dyDescent="0.25">
      <c r="C123" s="31" t="s">
        <v>111</v>
      </c>
      <c r="D123" s="32" t="s">
        <v>127</v>
      </c>
      <c r="E123" s="36">
        <v>5299713</v>
      </c>
      <c r="F123" s="37">
        <v>-5.3128445436787797E-2</v>
      </c>
    </row>
    <row r="124" spans="3:6" ht="25.5" hidden="1" x14ac:dyDescent="0.25">
      <c r="C124" s="31" t="s">
        <v>111</v>
      </c>
      <c r="D124" s="32" t="s">
        <v>128</v>
      </c>
      <c r="E124" s="36">
        <v>252677</v>
      </c>
      <c r="F124" s="37">
        <v>-0.48804173842569099</v>
      </c>
    </row>
    <row r="125" spans="3:6" ht="25.5" hidden="1" x14ac:dyDescent="0.25">
      <c r="C125" s="31" t="s">
        <v>111</v>
      </c>
      <c r="D125" s="32" t="s">
        <v>129</v>
      </c>
      <c r="E125" s="36">
        <v>611207</v>
      </c>
      <c r="F125" s="37">
        <v>0.161409789401877</v>
      </c>
    </row>
    <row r="126" spans="3:6" ht="25.5" hidden="1" x14ac:dyDescent="0.25">
      <c r="C126" s="31" t="s">
        <v>111</v>
      </c>
      <c r="D126" s="32" t="s">
        <v>130</v>
      </c>
      <c r="E126" s="36">
        <v>4856532</v>
      </c>
      <c r="F126" s="37">
        <v>-4.1768477478501299E-2</v>
      </c>
    </row>
    <row r="127" spans="3:6" ht="25.5" hidden="1" x14ac:dyDescent="0.25">
      <c r="C127" s="38" t="s">
        <v>131</v>
      </c>
      <c r="D127" s="38" t="s">
        <v>131</v>
      </c>
      <c r="E127" s="39">
        <v>42700158.619999997</v>
      </c>
      <c r="F127" s="40">
        <v>2.1503673859721299E-2</v>
      </c>
    </row>
    <row r="128" spans="3:6" hidden="1" x14ac:dyDescent="0.25">
      <c r="C128" s="31" t="s">
        <v>132</v>
      </c>
      <c r="D128" s="32" t="s">
        <v>133</v>
      </c>
      <c r="E128" s="36">
        <v>1102148</v>
      </c>
      <c r="F128" s="37">
        <v>-9.1181256686655495E-3</v>
      </c>
    </row>
    <row r="129" spans="3:6" hidden="1" x14ac:dyDescent="0.25">
      <c r="C129" s="31" t="s">
        <v>132</v>
      </c>
      <c r="D129" s="32" t="s">
        <v>134</v>
      </c>
      <c r="E129" s="36">
        <v>514709</v>
      </c>
      <c r="F129" s="37">
        <v>1.28797002542486E-2</v>
      </c>
    </row>
    <row r="130" spans="3:6" hidden="1" x14ac:dyDescent="0.25">
      <c r="C130" s="31" t="s">
        <v>132</v>
      </c>
      <c r="D130" s="32" t="s">
        <v>135</v>
      </c>
      <c r="E130" s="36">
        <v>1629944</v>
      </c>
      <c r="F130" s="37">
        <v>-3.5395684815659599E-2</v>
      </c>
    </row>
    <row r="131" spans="3:6" hidden="1" x14ac:dyDescent="0.25">
      <c r="C131" s="31" t="s">
        <v>132</v>
      </c>
      <c r="D131" s="32" t="s">
        <v>136</v>
      </c>
      <c r="E131" s="36">
        <v>854664</v>
      </c>
      <c r="F131" s="37">
        <v>4.3349602150511403E-2</v>
      </c>
    </row>
    <row r="132" spans="3:6" hidden="1" x14ac:dyDescent="0.25">
      <c r="C132" s="31" t="s">
        <v>132</v>
      </c>
      <c r="D132" s="32" t="s">
        <v>137</v>
      </c>
      <c r="E132" s="36">
        <v>232463</v>
      </c>
      <c r="F132" s="37">
        <v>-0.208359016097559</v>
      </c>
    </row>
    <row r="133" spans="3:6" hidden="1" x14ac:dyDescent="0.25">
      <c r="C133" s="31" t="s">
        <v>132</v>
      </c>
      <c r="D133" s="32" t="s">
        <v>138</v>
      </c>
      <c r="E133" s="36">
        <v>73661</v>
      </c>
      <c r="F133" s="37">
        <v>3.9499308515142099E-2</v>
      </c>
    </row>
    <row r="134" spans="3:6" hidden="1" x14ac:dyDescent="0.25">
      <c r="C134" s="31" t="s">
        <v>132</v>
      </c>
      <c r="D134" s="32" t="s">
        <v>139</v>
      </c>
      <c r="E134" s="36">
        <v>930907</v>
      </c>
      <c r="F134" s="37">
        <v>-0.13599065180285999</v>
      </c>
    </row>
    <row r="135" spans="3:6" hidden="1" x14ac:dyDescent="0.25">
      <c r="C135" s="31" t="s">
        <v>132</v>
      </c>
      <c r="D135" s="32" t="s">
        <v>140</v>
      </c>
      <c r="E135" s="36">
        <v>232082</v>
      </c>
      <c r="F135" s="37">
        <v>3.4150558333110502E-2</v>
      </c>
    </row>
    <row r="136" spans="3:6" hidden="1" x14ac:dyDescent="0.25">
      <c r="C136" s="31" t="s">
        <v>132</v>
      </c>
      <c r="D136" s="32" t="s">
        <v>141</v>
      </c>
      <c r="E136" s="36">
        <v>557810</v>
      </c>
      <c r="F136" s="37">
        <v>-0.103451601237594</v>
      </c>
    </row>
    <row r="137" spans="3:6" hidden="1" x14ac:dyDescent="0.25">
      <c r="C137" s="31" t="s">
        <v>132</v>
      </c>
      <c r="D137" s="32" t="s">
        <v>142</v>
      </c>
      <c r="E137" s="36">
        <v>3578481.75</v>
      </c>
      <c r="F137" s="37">
        <v>0.19976096857765199</v>
      </c>
    </row>
    <row r="138" spans="3:6" hidden="1" x14ac:dyDescent="0.25">
      <c r="C138" s="31" t="s">
        <v>132</v>
      </c>
      <c r="D138" s="32" t="s">
        <v>143</v>
      </c>
      <c r="E138" s="36">
        <v>1148494</v>
      </c>
      <c r="F138" s="37">
        <v>-7.3363976624606794E-2</v>
      </c>
    </row>
    <row r="139" spans="3:6" hidden="1" x14ac:dyDescent="0.25">
      <c r="C139" s="35" t="s">
        <v>144</v>
      </c>
      <c r="D139" s="38" t="s">
        <v>144</v>
      </c>
      <c r="E139" s="39">
        <v>10855363.75</v>
      </c>
      <c r="F139" s="40">
        <v>2.0243231276009702E-2</v>
      </c>
    </row>
    <row r="140" spans="3:6" hidden="1" x14ac:dyDescent="0.25">
      <c r="C140" s="31" t="s">
        <v>145</v>
      </c>
      <c r="D140" s="32" t="s">
        <v>146</v>
      </c>
      <c r="E140" s="36">
        <v>134216</v>
      </c>
      <c r="F140" s="37">
        <v>-1.8070614400889601E-2</v>
      </c>
    </row>
    <row r="141" spans="3:6" hidden="1" x14ac:dyDescent="0.25">
      <c r="C141" s="31" t="s">
        <v>145</v>
      </c>
      <c r="D141" s="32" t="s">
        <v>147</v>
      </c>
      <c r="E141" s="36">
        <v>2736385</v>
      </c>
      <c r="F141" s="37">
        <v>-0.137658656676344</v>
      </c>
    </row>
    <row r="142" spans="3:6" hidden="1" x14ac:dyDescent="0.25">
      <c r="C142" s="31" t="s">
        <v>145</v>
      </c>
      <c r="D142" s="32" t="s">
        <v>148</v>
      </c>
      <c r="E142" s="36">
        <v>513869</v>
      </c>
      <c r="F142" s="37">
        <v>2.5304951350445401E-2</v>
      </c>
    </row>
    <row r="143" spans="3:6" hidden="1" x14ac:dyDescent="0.25">
      <c r="C143" s="31" t="s">
        <v>145</v>
      </c>
      <c r="D143" s="32" t="s">
        <v>149</v>
      </c>
      <c r="E143" s="36">
        <v>61896</v>
      </c>
      <c r="F143" s="37">
        <v>3.4029970430511702E-2</v>
      </c>
    </row>
    <row r="144" spans="3:6" hidden="1" x14ac:dyDescent="0.25">
      <c r="C144" s="31" t="s">
        <v>145</v>
      </c>
      <c r="D144" s="32" t="s">
        <v>150</v>
      </c>
      <c r="E144" s="36">
        <v>192906</v>
      </c>
      <c r="F144" s="37">
        <v>-4.5921925308248103E-2</v>
      </c>
    </row>
    <row r="145" spans="3:6" hidden="1" x14ac:dyDescent="0.25">
      <c r="C145" s="31" t="s">
        <v>145</v>
      </c>
      <c r="D145" s="32" t="s">
        <v>151</v>
      </c>
      <c r="E145" s="36">
        <v>344921</v>
      </c>
      <c r="F145" s="37">
        <v>-9.9293632244839294E-2</v>
      </c>
    </row>
    <row r="146" spans="3:6" hidden="1" x14ac:dyDescent="0.25">
      <c r="C146" s="31" t="s">
        <v>145</v>
      </c>
      <c r="D146" s="32" t="s">
        <v>152</v>
      </c>
      <c r="E146" s="36">
        <v>66441</v>
      </c>
      <c r="F146" s="37">
        <v>-2.0000884994911299E-2</v>
      </c>
    </row>
    <row r="147" spans="3:6" hidden="1" x14ac:dyDescent="0.25">
      <c r="C147" s="31" t="s">
        <v>145</v>
      </c>
      <c r="D147" s="32" t="s">
        <v>153</v>
      </c>
      <c r="E147" s="36">
        <v>2360256</v>
      </c>
      <c r="F147" s="37">
        <v>8.52400373355649E-2</v>
      </c>
    </row>
    <row r="148" spans="3:6" hidden="1" x14ac:dyDescent="0.25">
      <c r="C148" s="31" t="s">
        <v>145</v>
      </c>
      <c r="D148" s="32" t="s">
        <v>154</v>
      </c>
      <c r="E148" s="36">
        <v>467715</v>
      </c>
      <c r="F148" s="37">
        <v>-0.30578067113137603</v>
      </c>
    </row>
    <row r="149" spans="3:6" hidden="1" x14ac:dyDescent="0.25">
      <c r="C149" s="31" t="s">
        <v>145</v>
      </c>
      <c r="D149" s="32" t="s">
        <v>155</v>
      </c>
      <c r="E149" s="36">
        <v>162260</v>
      </c>
      <c r="F149" s="37">
        <v>4.42247792622339E-2</v>
      </c>
    </row>
    <row r="150" spans="3:6" ht="25.5" hidden="1" x14ac:dyDescent="0.25">
      <c r="C150" s="38" t="s">
        <v>156</v>
      </c>
      <c r="D150" s="38" t="s">
        <v>156</v>
      </c>
      <c r="E150" s="39">
        <v>7040865</v>
      </c>
      <c r="F150" s="40">
        <v>-6.4691672773431005E-2</v>
      </c>
    </row>
    <row r="151" spans="3:6" hidden="1" x14ac:dyDescent="0.25">
      <c r="C151" s="31" t="s">
        <v>157</v>
      </c>
      <c r="D151" s="32" t="s">
        <v>158</v>
      </c>
      <c r="E151" s="36">
        <v>488988</v>
      </c>
      <c r="F151" s="37">
        <v>0.51641583685570103</v>
      </c>
    </row>
    <row r="152" spans="3:6" hidden="1" x14ac:dyDescent="0.25">
      <c r="C152" s="38" t="s">
        <v>159</v>
      </c>
      <c r="D152" s="38" t="s">
        <v>159</v>
      </c>
      <c r="E152" s="39">
        <v>488988</v>
      </c>
      <c r="F152" s="40">
        <v>0.51641583685570103</v>
      </c>
    </row>
    <row r="153" spans="3:6" hidden="1" x14ac:dyDescent="0.25">
      <c r="C153" s="31" t="s">
        <v>160</v>
      </c>
      <c r="D153" s="32" t="s">
        <v>161</v>
      </c>
      <c r="E153" s="36">
        <v>1263558</v>
      </c>
      <c r="F153" s="37">
        <v>3.8450917673976702E-2</v>
      </c>
    </row>
    <row r="154" spans="3:6" hidden="1" x14ac:dyDescent="0.25">
      <c r="C154" s="31" t="s">
        <v>160</v>
      </c>
      <c r="D154" s="32" t="s">
        <v>162</v>
      </c>
      <c r="E154" s="36">
        <v>1887580</v>
      </c>
      <c r="F154" s="37">
        <v>2.9967369834011801E-2</v>
      </c>
    </row>
    <row r="155" spans="3:6" hidden="1" x14ac:dyDescent="0.25">
      <c r="C155" s="31" t="s">
        <v>160</v>
      </c>
      <c r="D155" s="32" t="s">
        <v>163</v>
      </c>
      <c r="E155" s="36">
        <v>71527</v>
      </c>
      <c r="F155" s="37">
        <v>5.35564360519067E-2</v>
      </c>
    </row>
    <row r="156" spans="3:6" hidden="1" x14ac:dyDescent="0.25">
      <c r="C156" s="31" t="s">
        <v>160</v>
      </c>
      <c r="D156" s="32" t="s">
        <v>164</v>
      </c>
      <c r="E156" s="36">
        <v>185041</v>
      </c>
      <c r="F156" s="37">
        <v>8.4120855621239402E-2</v>
      </c>
    </row>
    <row r="157" spans="3:6" hidden="1" x14ac:dyDescent="0.25">
      <c r="C157" s="31" t="s">
        <v>160</v>
      </c>
      <c r="D157" s="32" t="s">
        <v>165</v>
      </c>
      <c r="E157" s="36">
        <v>1819020</v>
      </c>
      <c r="F157" s="37">
        <v>0.15555256277014501</v>
      </c>
    </row>
    <row r="158" spans="3:6" hidden="1" x14ac:dyDescent="0.25">
      <c r="C158" s="31" t="s">
        <v>160</v>
      </c>
      <c r="D158" s="32" t="s">
        <v>166</v>
      </c>
      <c r="E158" s="36">
        <v>421027</v>
      </c>
      <c r="F158" s="37">
        <v>-3.7181615693161897E-2</v>
      </c>
    </row>
    <row r="159" spans="3:6" hidden="1" x14ac:dyDescent="0.25">
      <c r="C159" s="31" t="s">
        <v>160</v>
      </c>
      <c r="D159" s="32" t="s">
        <v>167</v>
      </c>
      <c r="E159" s="36">
        <v>138565</v>
      </c>
      <c r="F159" s="37">
        <v>-7.3144871262160998E-3</v>
      </c>
    </row>
    <row r="160" spans="3:6" hidden="1" x14ac:dyDescent="0.25">
      <c r="C160" s="38" t="s">
        <v>168</v>
      </c>
      <c r="D160" s="38" t="s">
        <v>168</v>
      </c>
      <c r="E160" s="39">
        <v>5786318</v>
      </c>
      <c r="F160" s="40">
        <v>6.3850308712907505E-2</v>
      </c>
    </row>
    <row r="161" spans="3:6" hidden="1" x14ac:dyDescent="0.25">
      <c r="C161" s="31" t="s">
        <v>169</v>
      </c>
      <c r="D161" s="32" t="s">
        <v>170</v>
      </c>
      <c r="E161" s="36">
        <v>107865</v>
      </c>
      <c r="F161" s="37">
        <v>2.44659935985716E-2</v>
      </c>
    </row>
    <row r="162" spans="3:6" hidden="1" x14ac:dyDescent="0.25">
      <c r="C162" s="31" t="s">
        <v>169</v>
      </c>
      <c r="D162" s="32" t="s">
        <v>171</v>
      </c>
      <c r="E162" s="36">
        <v>255436</v>
      </c>
      <c r="F162" s="37">
        <v>3.48828729550371E-2</v>
      </c>
    </row>
    <row r="163" spans="3:6" hidden="1" x14ac:dyDescent="0.25">
      <c r="C163" s="31" t="s">
        <v>169</v>
      </c>
      <c r="D163" s="32" t="s">
        <v>172</v>
      </c>
      <c r="E163" s="36">
        <v>25982</v>
      </c>
      <c r="F163" s="37">
        <v>5.2115812917594699E-2</v>
      </c>
    </row>
    <row r="164" spans="3:6" hidden="1" x14ac:dyDescent="0.25">
      <c r="C164" s="31" t="s">
        <v>169</v>
      </c>
      <c r="D164" s="32" t="s">
        <v>173</v>
      </c>
      <c r="E164" s="36">
        <v>239908</v>
      </c>
      <c r="F164" s="37">
        <v>6.6414185191605898E-2</v>
      </c>
    </row>
    <row r="165" spans="3:6" hidden="1" x14ac:dyDescent="0.25">
      <c r="C165" s="38" t="s">
        <v>174</v>
      </c>
      <c r="D165" s="38" t="s">
        <v>174</v>
      </c>
      <c r="E165" s="39">
        <v>629191</v>
      </c>
      <c r="F165" s="40">
        <v>4.5555081035001298E-2</v>
      </c>
    </row>
    <row r="166" spans="3:6" hidden="1" x14ac:dyDescent="0.25">
      <c r="C166" s="31" t="s">
        <v>175</v>
      </c>
      <c r="D166" s="32" t="s">
        <v>176</v>
      </c>
      <c r="E166" s="36">
        <v>239719</v>
      </c>
      <c r="F166" s="37">
        <v>2.7518334840697999E-2</v>
      </c>
    </row>
    <row r="167" spans="3:6" hidden="1" x14ac:dyDescent="0.25">
      <c r="C167" s="35"/>
      <c r="D167" s="38" t="s">
        <v>177</v>
      </c>
      <c r="E167" s="39">
        <v>239719</v>
      </c>
      <c r="F167" s="40">
        <v>2.7518334840697999E-2</v>
      </c>
    </row>
    <row r="168" spans="3:6" hidden="1" x14ac:dyDescent="0.25">
      <c r="C168" s="31" t="s">
        <v>178</v>
      </c>
      <c r="D168" s="32" t="s">
        <v>179</v>
      </c>
      <c r="E168" s="36">
        <v>126095</v>
      </c>
      <c r="F168" s="37">
        <v>-7.1848133317630403E-2</v>
      </c>
    </row>
    <row r="169" spans="3:6" hidden="1" x14ac:dyDescent="0.25">
      <c r="C169" s="31" t="s">
        <v>178</v>
      </c>
      <c r="D169" s="32" t="s">
        <v>180</v>
      </c>
      <c r="E169" s="36">
        <v>1698223</v>
      </c>
      <c r="F169" s="37">
        <v>3.53787202131454E-2</v>
      </c>
    </row>
    <row r="170" spans="3:6" hidden="1" x14ac:dyDescent="0.25">
      <c r="C170" s="31" t="s">
        <v>178</v>
      </c>
      <c r="D170" s="32" t="s">
        <v>181</v>
      </c>
      <c r="E170" s="36">
        <v>125562</v>
      </c>
      <c r="F170" s="37">
        <v>0.123989580256197</v>
      </c>
    </row>
    <row r="171" spans="3:6" hidden="1" x14ac:dyDescent="0.25">
      <c r="C171" s="38" t="s">
        <v>182</v>
      </c>
      <c r="D171" s="38" t="s">
        <v>182</v>
      </c>
      <c r="E171" s="39">
        <v>1949880</v>
      </c>
      <c r="F171" s="40">
        <v>3.2905631112396597E-2</v>
      </c>
    </row>
    <row r="172" spans="3:6" hidden="1" x14ac:dyDescent="0.25">
      <c r="C172" s="31" t="s">
        <v>183</v>
      </c>
      <c r="D172" s="32" t="s">
        <v>184</v>
      </c>
      <c r="E172" s="36">
        <v>77195</v>
      </c>
      <c r="F172" s="37">
        <v>-5.7459615877705997E-2</v>
      </c>
    </row>
    <row r="173" spans="3:6" hidden="1" x14ac:dyDescent="0.25">
      <c r="C173" s="31" t="s">
        <v>183</v>
      </c>
      <c r="D173" s="32" t="s">
        <v>185</v>
      </c>
      <c r="E173" s="36">
        <v>152382</v>
      </c>
      <c r="F173" s="37">
        <v>0.198405083599415</v>
      </c>
    </row>
    <row r="174" spans="3:6" hidden="1" x14ac:dyDescent="0.25">
      <c r="C174" s="38" t="s">
        <v>186</v>
      </c>
      <c r="D174" s="38" t="s">
        <v>186</v>
      </c>
      <c r="E174" s="39">
        <v>229577</v>
      </c>
      <c r="F174" s="40">
        <v>9.8165554519145701E-2</v>
      </c>
    </row>
    <row r="175" spans="3:6" hidden="1" x14ac:dyDescent="0.25">
      <c r="C175" s="31" t="s">
        <v>187</v>
      </c>
      <c r="D175" s="32" t="s">
        <v>188</v>
      </c>
      <c r="E175" s="36">
        <v>27968</v>
      </c>
      <c r="F175" s="37">
        <v>0.103796669034652</v>
      </c>
    </row>
    <row r="176" spans="3:6" hidden="1" x14ac:dyDescent="0.25">
      <c r="C176" s="31" t="s">
        <v>187</v>
      </c>
      <c r="D176" s="32" t="s">
        <v>189</v>
      </c>
      <c r="E176" s="36">
        <v>31060</v>
      </c>
      <c r="F176" s="37">
        <v>-3.4504196456325797E-2</v>
      </c>
    </row>
    <row r="177" spans="3:6" hidden="1" x14ac:dyDescent="0.25">
      <c r="C177" s="31" t="s">
        <v>187</v>
      </c>
      <c r="D177" s="32" t="s">
        <v>190</v>
      </c>
      <c r="E177" s="36">
        <v>29291</v>
      </c>
      <c r="F177" s="37">
        <v>0.14727194391132301</v>
      </c>
    </row>
    <row r="178" spans="3:6" hidden="1" x14ac:dyDescent="0.25">
      <c r="C178" s="31" t="s">
        <v>187</v>
      </c>
      <c r="D178" s="32" t="s">
        <v>191</v>
      </c>
      <c r="E178" s="36">
        <v>3552</v>
      </c>
      <c r="F178" s="37">
        <v>7.4410163339382898E-2</v>
      </c>
    </row>
    <row r="179" spans="3:6" hidden="1" x14ac:dyDescent="0.25">
      <c r="C179" s="31" t="s">
        <v>187</v>
      </c>
      <c r="D179" s="32" t="s">
        <v>192</v>
      </c>
      <c r="E179" s="36">
        <v>29378</v>
      </c>
      <c r="F179" s="37">
        <v>-6.0897219026997797E-3</v>
      </c>
    </row>
    <row r="180" spans="3:6" hidden="1" x14ac:dyDescent="0.25">
      <c r="C180" s="38" t="s">
        <v>193</v>
      </c>
      <c r="D180" s="38" t="s">
        <v>193</v>
      </c>
      <c r="E180" s="39">
        <v>121249</v>
      </c>
      <c r="F180" s="40">
        <v>4.6124776752974501E-2</v>
      </c>
    </row>
    <row r="181" spans="3:6" hidden="1" x14ac:dyDescent="0.25">
      <c r="C181" s="31" t="s">
        <v>194</v>
      </c>
      <c r="D181" s="32" t="s">
        <v>195</v>
      </c>
      <c r="E181" s="36">
        <v>252495</v>
      </c>
      <c r="F181" s="37">
        <v>0.69910164530130203</v>
      </c>
    </row>
    <row r="182" spans="3:6" hidden="1" x14ac:dyDescent="0.25">
      <c r="C182" s="31" t="s">
        <v>194</v>
      </c>
      <c r="D182" s="32" t="s">
        <v>196</v>
      </c>
      <c r="E182" s="36">
        <v>280733.15000000002</v>
      </c>
      <c r="F182" s="37">
        <v>6.4652055944708506E-2</v>
      </c>
    </row>
    <row r="183" spans="3:6" hidden="1" x14ac:dyDescent="0.25">
      <c r="C183" s="31" t="s">
        <v>194</v>
      </c>
      <c r="D183" s="32" t="s">
        <v>197</v>
      </c>
      <c r="E183" s="36">
        <v>762959.91</v>
      </c>
      <c r="F183" s="37">
        <v>-2.4047080600665498E-2</v>
      </c>
    </row>
    <row r="184" spans="3:6" hidden="1" x14ac:dyDescent="0.25">
      <c r="C184" s="31" t="s">
        <v>194</v>
      </c>
      <c r="D184" s="32" t="s">
        <v>198</v>
      </c>
      <c r="E184" s="36">
        <v>586514</v>
      </c>
      <c r="F184" s="37">
        <v>3.4607819790261E-2</v>
      </c>
    </row>
    <row r="185" spans="3:6" ht="25.5" hidden="1" x14ac:dyDescent="0.25">
      <c r="C185" s="38" t="s">
        <v>199</v>
      </c>
      <c r="D185" s="38" t="s">
        <v>199</v>
      </c>
      <c r="E185" s="39">
        <v>1882702.06</v>
      </c>
      <c r="F185" s="40">
        <v>6.9143459780567296E-2</v>
      </c>
    </row>
    <row r="186" spans="3:6" hidden="1" x14ac:dyDescent="0.25">
      <c r="C186" s="31" t="s">
        <v>200</v>
      </c>
      <c r="D186" s="32" t="s">
        <v>201</v>
      </c>
      <c r="E186" s="36">
        <v>26863</v>
      </c>
      <c r="F186" s="37">
        <v>-0.13014053493944699</v>
      </c>
    </row>
    <row r="187" spans="3:6" hidden="1" x14ac:dyDescent="0.25">
      <c r="C187" s="31" t="s">
        <v>200</v>
      </c>
      <c r="D187" s="32" t="s">
        <v>202</v>
      </c>
      <c r="E187" s="36">
        <v>438420</v>
      </c>
      <c r="F187" s="37">
        <v>8.0869192195612602E-2</v>
      </c>
    </row>
    <row r="188" spans="3:6" hidden="1" x14ac:dyDescent="0.25">
      <c r="C188" s="31" t="s">
        <v>200</v>
      </c>
      <c r="D188" s="32" t="s">
        <v>203</v>
      </c>
      <c r="E188" s="36">
        <v>35514</v>
      </c>
      <c r="F188" s="37">
        <v>-0.389667972777892</v>
      </c>
    </row>
    <row r="189" spans="3:6" ht="25.5" hidden="1" x14ac:dyDescent="0.25">
      <c r="C189" s="38" t="s">
        <v>204</v>
      </c>
      <c r="D189" s="38" t="s">
        <v>204</v>
      </c>
      <c r="E189" s="39">
        <v>500797</v>
      </c>
      <c r="F189" s="40">
        <v>1.2349197878258601E-2</v>
      </c>
    </row>
    <row r="190" spans="3:6" hidden="1" x14ac:dyDescent="0.25">
      <c r="C190" s="31" t="s">
        <v>205</v>
      </c>
      <c r="D190" s="32" t="s">
        <v>206</v>
      </c>
      <c r="E190" s="36">
        <v>3303393</v>
      </c>
      <c r="F190" s="37">
        <v>0.17508957080006099</v>
      </c>
    </row>
    <row r="191" spans="3:6" hidden="1" x14ac:dyDescent="0.25">
      <c r="C191" s="31" t="s">
        <v>205</v>
      </c>
      <c r="D191" s="32" t="s">
        <v>207</v>
      </c>
      <c r="E191" s="36">
        <v>13857</v>
      </c>
      <c r="F191" s="37">
        <v>0.103527912718006</v>
      </c>
    </row>
    <row r="192" spans="3:6" hidden="1" x14ac:dyDescent="0.25">
      <c r="C192" s="38" t="s">
        <v>208</v>
      </c>
      <c r="D192" s="38" t="s">
        <v>208</v>
      </c>
      <c r="E192" s="39">
        <v>3317250</v>
      </c>
      <c r="F192" s="40">
        <v>0.174771340572666</v>
      </c>
    </row>
    <row r="193" spans="3:6" hidden="1" x14ac:dyDescent="0.25">
      <c r="C193" s="31" t="s">
        <v>209</v>
      </c>
      <c r="D193" s="32" t="s">
        <v>210</v>
      </c>
      <c r="E193" s="36">
        <v>351911</v>
      </c>
      <c r="F193" s="37">
        <v>1.3626937035543501E-2</v>
      </c>
    </row>
    <row r="194" spans="3:6" hidden="1" x14ac:dyDescent="0.25">
      <c r="C194" s="31" t="s">
        <v>209</v>
      </c>
      <c r="D194" s="32" t="s">
        <v>211</v>
      </c>
      <c r="E194" s="36">
        <v>748380.93</v>
      </c>
      <c r="F194" s="37">
        <v>-3.42106674002432E-3</v>
      </c>
    </row>
    <row r="195" spans="3:6" hidden="1" x14ac:dyDescent="0.25">
      <c r="C195" s="31" t="s">
        <v>209</v>
      </c>
      <c r="D195" s="32" t="s">
        <v>212</v>
      </c>
      <c r="E195" s="36">
        <v>221750</v>
      </c>
      <c r="F195" s="37">
        <v>-3.2930514912713003E-2</v>
      </c>
    </row>
    <row r="196" spans="3:6" hidden="1" x14ac:dyDescent="0.25">
      <c r="C196" s="31" t="s">
        <v>209</v>
      </c>
      <c r="D196" s="32" t="s">
        <v>113</v>
      </c>
      <c r="E196" s="36">
        <v>3657939.28</v>
      </c>
      <c r="F196" s="37">
        <v>3.07733219515521E-3</v>
      </c>
    </row>
    <row r="197" spans="3:6" hidden="1" x14ac:dyDescent="0.25">
      <c r="C197" s="31" t="s">
        <v>209</v>
      </c>
      <c r="D197" s="32" t="s">
        <v>213</v>
      </c>
      <c r="E197" s="36">
        <v>0</v>
      </c>
      <c r="F197" s="37">
        <v>-1</v>
      </c>
    </row>
    <row r="198" spans="3:6" hidden="1" x14ac:dyDescent="0.25">
      <c r="C198" s="31" t="s">
        <v>209</v>
      </c>
      <c r="D198" s="32" t="s">
        <v>214</v>
      </c>
      <c r="E198" s="36">
        <v>610987</v>
      </c>
      <c r="F198" s="37">
        <v>-1.11718914369872E-2</v>
      </c>
    </row>
    <row r="199" spans="3:6" hidden="1" x14ac:dyDescent="0.25">
      <c r="C199" s="31" t="s">
        <v>209</v>
      </c>
      <c r="D199" s="32" t="s">
        <v>215</v>
      </c>
      <c r="E199" s="36">
        <v>560358</v>
      </c>
      <c r="F199" s="37">
        <v>0.66064966971220995</v>
      </c>
    </row>
    <row r="200" spans="3:6" hidden="1" x14ac:dyDescent="0.25">
      <c r="C200" s="31" t="s">
        <v>209</v>
      </c>
      <c r="D200" s="32" t="s">
        <v>216</v>
      </c>
      <c r="E200" s="36">
        <v>137900</v>
      </c>
      <c r="F200" s="37">
        <v>1.9517965399970399E-2</v>
      </c>
    </row>
    <row r="201" spans="3:6" hidden="1" x14ac:dyDescent="0.25">
      <c r="C201" s="31" t="s">
        <v>209</v>
      </c>
      <c r="D201" s="32" t="s">
        <v>217</v>
      </c>
      <c r="E201" s="36">
        <v>34942</v>
      </c>
      <c r="F201" s="37">
        <v>7.4095430301283002E-3</v>
      </c>
    </row>
    <row r="202" spans="3:6" hidden="1" x14ac:dyDescent="0.25">
      <c r="C202" s="31" t="s">
        <v>209</v>
      </c>
      <c r="D202" s="32" t="s">
        <v>218</v>
      </c>
      <c r="E202" s="36">
        <v>87547</v>
      </c>
      <c r="F202" s="37">
        <v>0.35530063781039101</v>
      </c>
    </row>
    <row r="203" spans="3:6" hidden="1" x14ac:dyDescent="0.25">
      <c r="C203" s="31" t="s">
        <v>209</v>
      </c>
      <c r="D203" s="32" t="s">
        <v>122</v>
      </c>
      <c r="E203" s="36">
        <v>122467.1</v>
      </c>
      <c r="F203" s="37">
        <v>3.4972054313206599E-3</v>
      </c>
    </row>
    <row r="204" spans="3:6" hidden="1" x14ac:dyDescent="0.25">
      <c r="C204" s="31" t="s">
        <v>209</v>
      </c>
      <c r="D204" s="32" t="s">
        <v>219</v>
      </c>
      <c r="E204" s="36">
        <v>123381</v>
      </c>
      <c r="F204" s="37">
        <v>-0.170430783505571</v>
      </c>
    </row>
    <row r="205" spans="3:6" hidden="1" x14ac:dyDescent="0.25">
      <c r="C205" s="31" t="s">
        <v>209</v>
      </c>
      <c r="D205" s="32" t="s">
        <v>220</v>
      </c>
      <c r="E205" s="36">
        <v>10652</v>
      </c>
      <c r="F205" s="37">
        <v>0.84546084546084499</v>
      </c>
    </row>
    <row r="206" spans="3:6" ht="25.5" hidden="1" x14ac:dyDescent="0.25">
      <c r="C206" s="38" t="s">
        <v>221</v>
      </c>
      <c r="D206" s="38" t="s">
        <v>221</v>
      </c>
      <c r="E206" s="39">
        <v>6668215.3099999996</v>
      </c>
      <c r="F206" s="40">
        <v>3.4894579494067803E-2</v>
      </c>
    </row>
    <row r="207" spans="3:6" hidden="1" x14ac:dyDescent="0.25">
      <c r="C207" s="31" t="s">
        <v>222</v>
      </c>
      <c r="D207" s="32" t="s">
        <v>223</v>
      </c>
      <c r="E207" s="36">
        <v>199301</v>
      </c>
      <c r="F207" s="37">
        <v>8.5328265226104399E-2</v>
      </c>
    </row>
    <row r="208" spans="3:6" hidden="1" x14ac:dyDescent="0.25">
      <c r="C208" s="31" t="s">
        <v>222</v>
      </c>
      <c r="D208" s="32" t="s">
        <v>224</v>
      </c>
      <c r="E208" s="36">
        <v>414170</v>
      </c>
      <c r="F208" s="37">
        <v>4.3479631502241897E-3</v>
      </c>
    </row>
    <row r="209" spans="3:6" hidden="1" x14ac:dyDescent="0.25">
      <c r="C209" s="31" t="s">
        <v>222</v>
      </c>
      <c r="D209" s="32" t="s">
        <v>225</v>
      </c>
      <c r="E209" s="36">
        <v>2594495</v>
      </c>
      <c r="F209" s="37">
        <v>0.146565313250025</v>
      </c>
    </row>
    <row r="210" spans="3:6" hidden="1" x14ac:dyDescent="0.25">
      <c r="C210" s="31" t="s">
        <v>222</v>
      </c>
      <c r="D210" s="32" t="s">
        <v>226</v>
      </c>
      <c r="E210" s="36">
        <v>4692796</v>
      </c>
      <c r="F210" s="37">
        <v>4.2097876630499999E-2</v>
      </c>
    </row>
    <row r="211" spans="3:6" hidden="1" x14ac:dyDescent="0.25">
      <c r="C211" s="31" t="s">
        <v>222</v>
      </c>
      <c r="D211" s="32" t="s">
        <v>227</v>
      </c>
      <c r="E211" s="36">
        <v>8935</v>
      </c>
      <c r="F211" s="37">
        <v>-5.6792990604876997E-2</v>
      </c>
    </row>
    <row r="212" spans="3:6" hidden="1" x14ac:dyDescent="0.25">
      <c r="C212" s="31" t="s">
        <v>222</v>
      </c>
      <c r="D212" s="32" t="s">
        <v>228</v>
      </c>
      <c r="E212" s="36">
        <v>25467</v>
      </c>
      <c r="F212" s="37">
        <v>0.37771165810116297</v>
      </c>
    </row>
    <row r="213" spans="3:6" hidden="1" x14ac:dyDescent="0.25">
      <c r="C213" s="31" t="s">
        <v>222</v>
      </c>
      <c r="D213" s="32" t="s">
        <v>229</v>
      </c>
      <c r="E213" s="36">
        <v>49697</v>
      </c>
      <c r="F213" s="37">
        <v>-2.1404379332073099E-2</v>
      </c>
    </row>
    <row r="214" spans="3:6" hidden="1" x14ac:dyDescent="0.25">
      <c r="C214" s="31" t="s">
        <v>222</v>
      </c>
      <c r="D214" s="32" t="s">
        <v>230</v>
      </c>
      <c r="E214" s="36">
        <v>541825</v>
      </c>
      <c r="F214" s="37">
        <v>2.0280385270828798E-2</v>
      </c>
    </row>
    <row r="215" spans="3:6" hidden="1" x14ac:dyDescent="0.25">
      <c r="C215" s="31" t="s">
        <v>222</v>
      </c>
      <c r="D215" s="32" t="s">
        <v>231</v>
      </c>
      <c r="E215" s="36">
        <v>1049414</v>
      </c>
      <c r="F215" s="37">
        <v>8.8231207159374894E-2</v>
      </c>
    </row>
    <row r="216" spans="3:6" hidden="1" x14ac:dyDescent="0.25">
      <c r="C216" s="31" t="s">
        <v>222</v>
      </c>
      <c r="D216" s="32" t="s">
        <v>232</v>
      </c>
      <c r="E216" s="36">
        <v>145500</v>
      </c>
      <c r="F216" s="37">
        <v>-0.132844627212587</v>
      </c>
    </row>
    <row r="217" spans="3:6" hidden="1" x14ac:dyDescent="0.25">
      <c r="C217" s="31" t="s">
        <v>222</v>
      </c>
      <c r="D217" s="32" t="s">
        <v>233</v>
      </c>
      <c r="E217" s="36">
        <v>371989</v>
      </c>
      <c r="F217" s="37">
        <v>0.404898406224035</v>
      </c>
    </row>
    <row r="218" spans="3:6" hidden="1" x14ac:dyDescent="0.25">
      <c r="C218" s="31" t="s">
        <v>222</v>
      </c>
      <c r="D218" s="32" t="s">
        <v>234</v>
      </c>
      <c r="E218" s="36">
        <v>11159</v>
      </c>
      <c r="F218" s="37">
        <v>0.19641899860619699</v>
      </c>
    </row>
    <row r="219" spans="3:6" hidden="1" x14ac:dyDescent="0.25">
      <c r="C219" s="31" t="s">
        <v>222</v>
      </c>
      <c r="D219" s="32" t="s">
        <v>235</v>
      </c>
      <c r="E219" s="36">
        <v>22434</v>
      </c>
      <c r="F219" s="37">
        <v>2.7903780068728502E-2</v>
      </c>
    </row>
    <row r="220" spans="3:6" ht="25.5" hidden="1" x14ac:dyDescent="0.25">
      <c r="C220" s="38" t="s">
        <v>236</v>
      </c>
      <c r="D220" s="38" t="s">
        <v>236</v>
      </c>
      <c r="E220" s="39">
        <v>10127182</v>
      </c>
      <c r="F220" s="40">
        <v>7.7369070946249605E-2</v>
      </c>
    </row>
    <row r="221" spans="3:6" hidden="1" x14ac:dyDescent="0.25">
      <c r="C221" s="31" t="s">
        <v>237</v>
      </c>
      <c r="D221" s="32" t="s">
        <v>238</v>
      </c>
      <c r="E221" s="36">
        <v>24966</v>
      </c>
      <c r="F221" s="37">
        <v>0.33622350674373802</v>
      </c>
    </row>
    <row r="222" spans="3:6" hidden="1" x14ac:dyDescent="0.25">
      <c r="C222" s="31" t="s">
        <v>237</v>
      </c>
      <c r="D222" s="32" t="s">
        <v>239</v>
      </c>
      <c r="E222" s="36">
        <v>14612</v>
      </c>
      <c r="F222" s="34" t="s">
        <v>7</v>
      </c>
    </row>
    <row r="223" spans="3:6" hidden="1" x14ac:dyDescent="0.25">
      <c r="C223" s="31" t="s">
        <v>237</v>
      </c>
      <c r="D223" s="32" t="s">
        <v>240</v>
      </c>
      <c r="E223" s="36">
        <v>777428</v>
      </c>
      <c r="F223" s="37">
        <v>7.5016109450232196E-2</v>
      </c>
    </row>
    <row r="224" spans="3:6" hidden="1" x14ac:dyDescent="0.25">
      <c r="C224" s="31" t="s">
        <v>237</v>
      </c>
      <c r="D224" s="32" t="s">
        <v>241</v>
      </c>
      <c r="E224" s="36">
        <v>202375</v>
      </c>
      <c r="F224" s="37">
        <v>0.85464359684011804</v>
      </c>
    </row>
    <row r="225" spans="3:6" hidden="1" x14ac:dyDescent="0.25">
      <c r="C225" s="31" t="s">
        <v>237</v>
      </c>
      <c r="D225" s="32" t="s">
        <v>242</v>
      </c>
      <c r="E225" s="36">
        <v>1683553</v>
      </c>
      <c r="F225" s="37">
        <v>9.6325098509865301E-2</v>
      </c>
    </row>
    <row r="226" spans="3:6" ht="25.5" hidden="1" x14ac:dyDescent="0.25">
      <c r="C226" s="38" t="s">
        <v>243</v>
      </c>
      <c r="D226" s="38" t="s">
        <v>243</v>
      </c>
      <c r="E226" s="39">
        <v>2702934</v>
      </c>
      <c r="F226" s="40">
        <v>0.13253971213598501</v>
      </c>
    </row>
    <row r="227" spans="3:6" hidden="1" x14ac:dyDescent="0.25">
      <c r="C227" s="31" t="s">
        <v>244</v>
      </c>
      <c r="D227" s="32" t="s">
        <v>245</v>
      </c>
      <c r="E227" s="36">
        <v>95862</v>
      </c>
      <c r="F227" s="37">
        <v>4.48060511602053E-2</v>
      </c>
    </row>
    <row r="228" spans="3:6" hidden="1" x14ac:dyDescent="0.25">
      <c r="C228" s="31" t="s">
        <v>244</v>
      </c>
      <c r="D228" s="32" t="s">
        <v>246</v>
      </c>
      <c r="E228" s="36">
        <v>256944</v>
      </c>
      <c r="F228" s="37">
        <v>1.01311552473851</v>
      </c>
    </row>
    <row r="229" spans="3:6" hidden="1" x14ac:dyDescent="0.25">
      <c r="C229" s="31" t="s">
        <v>244</v>
      </c>
      <c r="D229" s="32" t="s">
        <v>247</v>
      </c>
      <c r="E229" s="36">
        <v>67489</v>
      </c>
      <c r="F229" s="37">
        <v>-4.6064906428450299E-2</v>
      </c>
    </row>
    <row r="230" spans="3:6" hidden="1" x14ac:dyDescent="0.25">
      <c r="C230" s="31" t="s">
        <v>244</v>
      </c>
      <c r="D230" s="32" t="s">
        <v>248</v>
      </c>
      <c r="E230" s="36">
        <v>354129</v>
      </c>
      <c r="F230" s="37">
        <v>0.13662814023577999</v>
      </c>
    </row>
    <row r="231" spans="3:6" hidden="1" x14ac:dyDescent="0.25">
      <c r="C231" s="31" t="s">
        <v>244</v>
      </c>
      <c r="D231" s="32" t="s">
        <v>249</v>
      </c>
      <c r="E231" s="36">
        <v>241912</v>
      </c>
      <c r="F231" s="37">
        <v>1.5101987722029401E-2</v>
      </c>
    </row>
    <row r="232" spans="3:6" ht="25.5" hidden="1" x14ac:dyDescent="0.25">
      <c r="C232" s="38" t="s">
        <v>250</v>
      </c>
      <c r="D232" s="38" t="s">
        <v>250</v>
      </c>
      <c r="E232" s="39">
        <v>1016336</v>
      </c>
      <c r="F232" s="40">
        <v>0.20991228654965199</v>
      </c>
    </row>
    <row r="233" spans="3:6" hidden="1" x14ac:dyDescent="0.25">
      <c r="C233" s="31" t="s">
        <v>251</v>
      </c>
      <c r="D233" s="32" t="s">
        <v>142</v>
      </c>
      <c r="E233" s="36">
        <v>1192827.25</v>
      </c>
      <c r="F233" s="37">
        <v>0.19976096857765199</v>
      </c>
    </row>
    <row r="234" spans="3:6" hidden="1" x14ac:dyDescent="0.25">
      <c r="C234" s="31" t="s">
        <v>251</v>
      </c>
      <c r="D234" s="32" t="s">
        <v>252</v>
      </c>
      <c r="E234" s="36">
        <v>204120</v>
      </c>
      <c r="F234" s="37">
        <v>-1.03752716167805E-3</v>
      </c>
    </row>
    <row r="235" spans="3:6" hidden="1" x14ac:dyDescent="0.25">
      <c r="C235" s="31" t="s">
        <v>251</v>
      </c>
      <c r="D235" s="32" t="s">
        <v>10</v>
      </c>
      <c r="E235" s="36">
        <v>4713052</v>
      </c>
      <c r="F235" s="37">
        <v>1.8234778454605902E-2</v>
      </c>
    </row>
    <row r="236" spans="3:6" hidden="1" x14ac:dyDescent="0.25">
      <c r="C236" s="31" t="s">
        <v>251</v>
      </c>
      <c r="D236" s="32" t="s">
        <v>253</v>
      </c>
      <c r="E236" s="36">
        <v>508914</v>
      </c>
      <c r="F236" s="37">
        <v>-4.4192440895192697E-2</v>
      </c>
    </row>
    <row r="237" spans="3:6" ht="25.5" hidden="1" x14ac:dyDescent="0.25">
      <c r="C237" s="38" t="s">
        <v>254</v>
      </c>
      <c r="D237" s="38" t="s">
        <v>254</v>
      </c>
      <c r="E237" s="39">
        <v>6618913.25</v>
      </c>
      <c r="F237" s="40">
        <v>4.0767502740148502E-2</v>
      </c>
    </row>
    <row r="238" spans="3:6" hidden="1" x14ac:dyDescent="0.25">
      <c r="C238" s="31" t="s">
        <v>255</v>
      </c>
      <c r="D238" s="32" t="s">
        <v>256</v>
      </c>
      <c r="E238" s="36">
        <v>1271855</v>
      </c>
      <c r="F238" s="37">
        <v>-0.25125805342576701</v>
      </c>
    </row>
    <row r="239" spans="3:6" hidden="1" x14ac:dyDescent="0.25">
      <c r="C239" s="31" t="s">
        <v>255</v>
      </c>
      <c r="D239" s="32" t="s">
        <v>257</v>
      </c>
      <c r="E239" s="36">
        <v>46397</v>
      </c>
      <c r="F239" s="37">
        <v>0.22922241356471099</v>
      </c>
    </row>
    <row r="240" spans="3:6" hidden="1" x14ac:dyDescent="0.25">
      <c r="C240" s="31" t="s">
        <v>255</v>
      </c>
      <c r="D240" s="32" t="s">
        <v>258</v>
      </c>
      <c r="E240" s="36">
        <v>34616</v>
      </c>
      <c r="F240" s="37">
        <v>5.4562071591774598E-2</v>
      </c>
    </row>
    <row r="241" spans="3:6" hidden="1" x14ac:dyDescent="0.25">
      <c r="C241" s="31" t="s">
        <v>255</v>
      </c>
      <c r="D241" s="32" t="s">
        <v>259</v>
      </c>
      <c r="E241" s="36">
        <v>1241480</v>
      </c>
      <c r="F241" s="37">
        <v>-2.85310511205134E-2</v>
      </c>
    </row>
    <row r="242" spans="3:6" hidden="1" x14ac:dyDescent="0.25">
      <c r="C242" s="31" t="s">
        <v>255</v>
      </c>
      <c r="D242" s="32" t="s">
        <v>260</v>
      </c>
      <c r="E242" s="36">
        <v>46071</v>
      </c>
      <c r="F242" s="37">
        <v>0.179855562384757</v>
      </c>
    </row>
    <row r="243" spans="3:6" hidden="1" x14ac:dyDescent="0.25">
      <c r="C243" s="31" t="s">
        <v>255</v>
      </c>
      <c r="D243" s="32" t="s">
        <v>261</v>
      </c>
      <c r="E243" s="36">
        <v>183698</v>
      </c>
      <c r="F243" s="37">
        <v>0.14095301980075001</v>
      </c>
    </row>
    <row r="244" spans="3:6" ht="25.5" hidden="1" x14ac:dyDescent="0.25">
      <c r="C244" s="38" t="s">
        <v>270</v>
      </c>
      <c r="D244" s="38" t="s">
        <v>262</v>
      </c>
      <c r="E244" s="39">
        <v>2824117</v>
      </c>
      <c r="F244" s="40">
        <v>-0.13029672467425199</v>
      </c>
    </row>
    <row r="245" spans="3:6" hidden="1" x14ac:dyDescent="0.25">
      <c r="C245" s="31" t="s">
        <v>263</v>
      </c>
      <c r="D245" s="32" t="s">
        <v>264</v>
      </c>
      <c r="E245" s="36">
        <v>41795</v>
      </c>
      <c r="F245" s="37">
        <v>5.6790310753748498E-2</v>
      </c>
    </row>
    <row r="246" spans="3:6" hidden="1" x14ac:dyDescent="0.25">
      <c r="C246" s="31" t="s">
        <v>263</v>
      </c>
      <c r="D246" s="32" t="s">
        <v>265</v>
      </c>
      <c r="E246" s="36">
        <v>140121.9</v>
      </c>
      <c r="F246" s="37">
        <v>5.8375106557410301E-2</v>
      </c>
    </row>
    <row r="247" spans="3:6" hidden="1" x14ac:dyDescent="0.25">
      <c r="C247" s="31" t="s">
        <v>263</v>
      </c>
      <c r="D247" s="32" t="s">
        <v>266</v>
      </c>
      <c r="E247" s="36">
        <v>2946681</v>
      </c>
      <c r="F247" s="37">
        <v>0.24539782659413001</v>
      </c>
    </row>
    <row r="248" spans="3:6" hidden="1" x14ac:dyDescent="0.25">
      <c r="C248" s="31" t="s">
        <v>263</v>
      </c>
      <c r="D248" s="32" t="s">
        <v>267</v>
      </c>
      <c r="E248" s="36">
        <v>23176</v>
      </c>
      <c r="F248" s="37">
        <v>4.6840417363024502E-2</v>
      </c>
    </row>
    <row r="249" spans="3:6" hidden="1" x14ac:dyDescent="0.25">
      <c r="C249" s="31" t="s">
        <v>263</v>
      </c>
      <c r="D249" s="32" t="s">
        <v>268</v>
      </c>
      <c r="E249" s="36">
        <v>332328</v>
      </c>
      <c r="F249" s="37">
        <v>4.5773517694520101E-2</v>
      </c>
    </row>
    <row r="250" spans="3:6" hidden="1" x14ac:dyDescent="0.25">
      <c r="C250" s="31" t="s">
        <v>263</v>
      </c>
      <c r="D250" s="32" t="s">
        <v>269</v>
      </c>
      <c r="E250" s="36">
        <v>2171160.27</v>
      </c>
      <c r="F250" s="37">
        <v>3.8916126324215199E-2</v>
      </c>
    </row>
    <row r="251" spans="3:6" ht="25.5" hidden="1" x14ac:dyDescent="0.25">
      <c r="C251" s="38" t="s">
        <v>270</v>
      </c>
      <c r="D251" s="38" t="s">
        <v>270</v>
      </c>
      <c r="E251" s="39">
        <v>5655262.1699999999</v>
      </c>
      <c r="F251" s="40">
        <v>0.13839473396205601</v>
      </c>
    </row>
    <row r="252" spans="3:6" hidden="1" x14ac:dyDescent="0.25">
      <c r="C252" s="31" t="s">
        <v>271</v>
      </c>
      <c r="D252" s="32" t="s">
        <v>272</v>
      </c>
      <c r="E252" s="36">
        <v>15555</v>
      </c>
      <c r="F252" s="37">
        <v>0.17272316043425801</v>
      </c>
    </row>
    <row r="253" spans="3:6" hidden="1" x14ac:dyDescent="0.25">
      <c r="C253" s="31" t="s">
        <v>271</v>
      </c>
      <c r="D253" s="32" t="s">
        <v>273</v>
      </c>
      <c r="E253" s="36">
        <v>87755</v>
      </c>
      <c r="F253" s="37">
        <v>0.114504883221783</v>
      </c>
    </row>
    <row r="254" spans="3:6" hidden="1" x14ac:dyDescent="0.25">
      <c r="C254" s="31" t="s">
        <v>271</v>
      </c>
      <c r="D254" s="32" t="s">
        <v>274</v>
      </c>
      <c r="E254" s="36">
        <v>73813</v>
      </c>
      <c r="F254" s="37">
        <v>8.3732197915137294E-2</v>
      </c>
    </row>
    <row r="255" spans="3:6" hidden="1" x14ac:dyDescent="0.25">
      <c r="C255" s="31" t="s">
        <v>271</v>
      </c>
      <c r="D255" s="32" t="s">
        <v>275</v>
      </c>
      <c r="E255" s="36">
        <v>130085</v>
      </c>
      <c r="F255" s="37">
        <v>-7.9086652125501394E-3</v>
      </c>
    </row>
    <row r="256" spans="3:6" ht="25.5" hidden="1" x14ac:dyDescent="0.25">
      <c r="C256" s="38" t="s">
        <v>276</v>
      </c>
      <c r="D256" s="38" t="s">
        <v>276</v>
      </c>
      <c r="E256" s="39">
        <v>307208</v>
      </c>
      <c r="F256" s="40">
        <v>5.48457431284015E-2</v>
      </c>
    </row>
    <row r="257" spans="3:6" hidden="1" x14ac:dyDescent="0.25">
      <c r="C257" s="31" t="s">
        <v>277</v>
      </c>
      <c r="D257" s="32" t="s">
        <v>71</v>
      </c>
      <c r="E257" s="33"/>
      <c r="F257" s="34" t="s">
        <v>7</v>
      </c>
    </row>
    <row r="258" spans="3:6" hidden="1" x14ac:dyDescent="0.25">
      <c r="C258" s="31" t="s">
        <v>277</v>
      </c>
      <c r="D258" s="32" t="s">
        <v>278</v>
      </c>
      <c r="E258" s="36">
        <v>144846</v>
      </c>
      <c r="F258" s="37">
        <v>0.24734979289202</v>
      </c>
    </row>
    <row r="259" spans="3:6" hidden="1" x14ac:dyDescent="0.25">
      <c r="C259" s="31" t="s">
        <v>277</v>
      </c>
      <c r="D259" s="32" t="s">
        <v>44</v>
      </c>
      <c r="E259" s="36">
        <v>5381918.25</v>
      </c>
      <c r="F259" s="37">
        <v>-1.6794490348312999E-2</v>
      </c>
    </row>
    <row r="260" spans="3:6" hidden="1" x14ac:dyDescent="0.25">
      <c r="C260" s="38" t="s">
        <v>279</v>
      </c>
      <c r="D260" s="38" t="s">
        <v>279</v>
      </c>
      <c r="E260" s="39">
        <v>5526764.25</v>
      </c>
      <c r="F260" s="40">
        <v>-1.1307302223844001E-2</v>
      </c>
    </row>
    <row r="261" spans="3:6" hidden="1" x14ac:dyDescent="0.25">
      <c r="C261" s="31" t="s">
        <v>280</v>
      </c>
      <c r="D261" s="32" t="s">
        <v>281</v>
      </c>
      <c r="E261" s="36">
        <v>42377</v>
      </c>
      <c r="F261" s="37">
        <v>7.9888894551755796E-2</v>
      </c>
    </row>
    <row r="262" spans="3:6" ht="25.5" hidden="1" x14ac:dyDescent="0.25">
      <c r="C262" s="38" t="s">
        <v>282</v>
      </c>
      <c r="D262" s="38" t="s">
        <v>282</v>
      </c>
      <c r="E262" s="39">
        <v>42377</v>
      </c>
      <c r="F262" s="40">
        <v>7.9888894551755796E-2</v>
      </c>
    </row>
    <row r="263" spans="3:6" hidden="1" x14ac:dyDescent="0.25">
      <c r="C263" s="31" t="s">
        <v>283</v>
      </c>
      <c r="D263" s="32" t="s">
        <v>284</v>
      </c>
      <c r="E263" s="36">
        <v>2611198.2400000002</v>
      </c>
      <c r="F263" s="37">
        <v>-1.5364910602939499E-2</v>
      </c>
    </row>
    <row r="264" spans="3:6" hidden="1" x14ac:dyDescent="0.25">
      <c r="C264" s="31" t="s">
        <v>283</v>
      </c>
      <c r="D264" s="32" t="s">
        <v>285</v>
      </c>
      <c r="E264" s="36">
        <v>1730354</v>
      </c>
      <c r="F264" s="37">
        <v>0.35341134583692102</v>
      </c>
    </row>
    <row r="265" spans="3:6" hidden="1" x14ac:dyDescent="0.25">
      <c r="C265" s="31" t="s">
        <v>283</v>
      </c>
      <c r="D265" s="32" t="s">
        <v>286</v>
      </c>
      <c r="E265" s="36">
        <v>252514</v>
      </c>
      <c r="F265" s="37">
        <v>0.15324786832237999</v>
      </c>
    </row>
    <row r="266" spans="3:6" hidden="1" x14ac:dyDescent="0.25">
      <c r="C266" s="31" t="s">
        <v>283</v>
      </c>
      <c r="D266" s="32" t="s">
        <v>287</v>
      </c>
      <c r="E266" s="36">
        <v>177498</v>
      </c>
      <c r="F266" s="34" t="s">
        <v>7</v>
      </c>
    </row>
    <row r="267" spans="3:6" hidden="1" x14ac:dyDescent="0.25">
      <c r="C267" s="31" t="s">
        <v>283</v>
      </c>
      <c r="D267" s="32" t="s">
        <v>288</v>
      </c>
      <c r="E267" s="36">
        <v>57694</v>
      </c>
      <c r="F267" s="37">
        <v>2.44508762895751E-2</v>
      </c>
    </row>
    <row r="268" spans="3:6" ht="25.5" hidden="1" x14ac:dyDescent="0.25">
      <c r="C268" s="38" t="s">
        <v>289</v>
      </c>
      <c r="D268" s="38" t="s">
        <v>289</v>
      </c>
      <c r="E268" s="39">
        <v>4829258.24</v>
      </c>
      <c r="F268" s="40">
        <v>0.14825570976295699</v>
      </c>
    </row>
    <row r="269" spans="3:6" hidden="1" x14ac:dyDescent="0.25">
      <c r="C269" s="31" t="s">
        <v>290</v>
      </c>
      <c r="D269" s="32" t="s">
        <v>291</v>
      </c>
      <c r="E269" s="36">
        <v>57692</v>
      </c>
      <c r="F269" s="37">
        <v>8.5150004702341797E-2</v>
      </c>
    </row>
    <row r="270" spans="3:6" hidden="1" x14ac:dyDescent="0.25">
      <c r="C270" s="31" t="s">
        <v>290</v>
      </c>
      <c r="D270" s="32" t="s">
        <v>292</v>
      </c>
      <c r="E270" s="36">
        <v>198478</v>
      </c>
      <c r="F270" s="37">
        <v>0.140199801232816</v>
      </c>
    </row>
    <row r="271" spans="3:6" hidden="1" x14ac:dyDescent="0.25">
      <c r="C271" s="31" t="s">
        <v>290</v>
      </c>
      <c r="D271" s="32" t="s">
        <v>293</v>
      </c>
      <c r="E271" s="36">
        <v>60132</v>
      </c>
      <c r="F271" s="37">
        <v>8.3342341368500703E-2</v>
      </c>
    </row>
    <row r="272" spans="3:6" hidden="1" x14ac:dyDescent="0.25">
      <c r="C272" s="31" t="s">
        <v>290</v>
      </c>
      <c r="D272" s="32" t="s">
        <v>294</v>
      </c>
      <c r="E272" s="36">
        <v>466773</v>
      </c>
      <c r="F272" s="37">
        <v>4.72336893116755E-2</v>
      </c>
    </row>
    <row r="273" spans="3:6" hidden="1" x14ac:dyDescent="0.25">
      <c r="C273" s="31" t="s">
        <v>290</v>
      </c>
      <c r="D273" s="32" t="s">
        <v>295</v>
      </c>
      <c r="E273" s="36">
        <v>54084</v>
      </c>
      <c r="F273" s="37">
        <v>0.38983399290743698</v>
      </c>
    </row>
    <row r="274" spans="3:6" hidden="1" x14ac:dyDescent="0.25">
      <c r="C274" s="31" t="s">
        <v>290</v>
      </c>
      <c r="D274" s="32" t="s">
        <v>296</v>
      </c>
      <c r="E274" s="36">
        <v>157440</v>
      </c>
      <c r="F274" s="37">
        <v>-9.7418493060372799E-2</v>
      </c>
    </row>
    <row r="275" spans="3:6" hidden="1" x14ac:dyDescent="0.25">
      <c r="C275" s="31" t="s">
        <v>290</v>
      </c>
      <c r="D275" s="32" t="s">
        <v>297</v>
      </c>
      <c r="E275" s="36">
        <v>59422</v>
      </c>
      <c r="F275" s="37">
        <v>0.20311804008908699</v>
      </c>
    </row>
    <row r="276" spans="3:6" hidden="1" x14ac:dyDescent="0.25">
      <c r="C276" s="31" t="s">
        <v>290</v>
      </c>
      <c r="D276" s="32" t="s">
        <v>298</v>
      </c>
      <c r="E276" s="36">
        <v>11953</v>
      </c>
      <c r="F276" s="37">
        <v>1.9358690090397399E-2</v>
      </c>
    </row>
    <row r="277" spans="3:6" hidden="1" x14ac:dyDescent="0.25">
      <c r="C277" s="31" t="s">
        <v>290</v>
      </c>
      <c r="D277" s="32" t="s">
        <v>299</v>
      </c>
      <c r="E277" s="36">
        <v>41519</v>
      </c>
      <c r="F277" s="37">
        <v>0.136946163535791</v>
      </c>
    </row>
    <row r="278" spans="3:6" hidden="1" x14ac:dyDescent="0.25">
      <c r="C278" s="31" t="s">
        <v>290</v>
      </c>
      <c r="D278" s="32" t="s">
        <v>300</v>
      </c>
      <c r="E278" s="36">
        <v>12452</v>
      </c>
      <c r="F278" s="34" t="s">
        <v>7</v>
      </c>
    </row>
    <row r="279" spans="3:6" hidden="1" x14ac:dyDescent="0.25">
      <c r="C279" s="31" t="s">
        <v>290</v>
      </c>
      <c r="D279" s="32" t="s">
        <v>301</v>
      </c>
      <c r="E279" s="36">
        <v>39715</v>
      </c>
      <c r="F279" s="37">
        <v>0.31380462469813802</v>
      </c>
    </row>
    <row r="280" spans="3:6" hidden="1" x14ac:dyDescent="0.25">
      <c r="C280" s="31" t="s">
        <v>290</v>
      </c>
      <c r="D280" s="32" t="s">
        <v>302</v>
      </c>
      <c r="E280" s="36">
        <v>124177</v>
      </c>
      <c r="F280" s="37">
        <v>5.3910460428601703E-2</v>
      </c>
    </row>
    <row r="281" spans="3:6" hidden="1" x14ac:dyDescent="0.25">
      <c r="C281" s="31" t="s">
        <v>290</v>
      </c>
      <c r="D281" s="32" t="s">
        <v>303</v>
      </c>
      <c r="E281" s="36">
        <v>32414</v>
      </c>
      <c r="F281" s="37">
        <v>9.2410353194931294E-2</v>
      </c>
    </row>
    <row r="282" spans="3:6" hidden="1" x14ac:dyDescent="0.25">
      <c r="C282" s="31" t="s">
        <v>290</v>
      </c>
      <c r="D282" s="32" t="s">
        <v>304</v>
      </c>
      <c r="E282" s="36">
        <v>555793</v>
      </c>
      <c r="F282" s="37">
        <v>0.117158386029515</v>
      </c>
    </row>
    <row r="283" spans="3:6" ht="25.5" hidden="1" x14ac:dyDescent="0.25">
      <c r="C283" s="38" t="s">
        <v>305</v>
      </c>
      <c r="D283" s="38" t="s">
        <v>305</v>
      </c>
      <c r="E283" s="39">
        <v>1872044</v>
      </c>
      <c r="F283" s="40">
        <v>9.1776468687688698E-2</v>
      </c>
    </row>
    <row r="284" spans="3:6" hidden="1" x14ac:dyDescent="0.25">
      <c r="C284" s="31" t="s">
        <v>306</v>
      </c>
      <c r="D284" s="32" t="s">
        <v>307</v>
      </c>
      <c r="E284" s="36">
        <v>46526</v>
      </c>
      <c r="F284" s="37">
        <v>-0.17430964719244699</v>
      </c>
    </row>
    <row r="285" spans="3:6" hidden="1" x14ac:dyDescent="0.25">
      <c r="C285" s="31" t="s">
        <v>306</v>
      </c>
      <c r="D285" s="32" t="s">
        <v>308</v>
      </c>
      <c r="E285" s="36">
        <v>4812930</v>
      </c>
      <c r="F285" s="37">
        <v>4.6965333479514697E-2</v>
      </c>
    </row>
    <row r="286" spans="3:6" hidden="1" x14ac:dyDescent="0.25">
      <c r="C286" s="31" t="s">
        <v>306</v>
      </c>
      <c r="D286" s="32" t="s">
        <v>309</v>
      </c>
      <c r="E286" s="36">
        <v>63480</v>
      </c>
      <c r="F286" s="37">
        <v>-2.0234291799786999E-2</v>
      </c>
    </row>
    <row r="287" spans="3:6" hidden="1" x14ac:dyDescent="0.25">
      <c r="C287" s="31" t="s">
        <v>306</v>
      </c>
      <c r="D287" s="32" t="s">
        <v>310</v>
      </c>
      <c r="E287" s="36">
        <v>314531</v>
      </c>
      <c r="F287" s="37">
        <v>0.82826468570897105</v>
      </c>
    </row>
    <row r="288" spans="3:6" hidden="1" x14ac:dyDescent="0.25">
      <c r="C288" s="31" t="s">
        <v>306</v>
      </c>
      <c r="D288" s="32" t="s">
        <v>311</v>
      </c>
      <c r="E288" s="36">
        <v>431303</v>
      </c>
      <c r="F288" s="37">
        <v>-2.3978329889861701E-2</v>
      </c>
    </row>
    <row r="289" spans="3:6" hidden="1" x14ac:dyDescent="0.25">
      <c r="C289" s="31" t="s">
        <v>306</v>
      </c>
      <c r="D289" s="32" t="s">
        <v>312</v>
      </c>
      <c r="E289" s="36">
        <v>94006</v>
      </c>
      <c r="F289" s="37">
        <v>8.4542790558157804E-2</v>
      </c>
    </row>
    <row r="290" spans="3:6" hidden="1" x14ac:dyDescent="0.25">
      <c r="C290" s="31" t="s">
        <v>306</v>
      </c>
      <c r="D290" s="32" t="s">
        <v>285</v>
      </c>
      <c r="E290" s="36">
        <v>6921416</v>
      </c>
      <c r="F290" s="37">
        <v>0.35341134583692102</v>
      </c>
    </row>
    <row r="291" spans="3:6" hidden="1" x14ac:dyDescent="0.25">
      <c r="C291" s="31" t="s">
        <v>306</v>
      </c>
      <c r="D291" s="32" t="s">
        <v>313</v>
      </c>
      <c r="E291" s="36">
        <v>109151</v>
      </c>
      <c r="F291" s="37">
        <v>0.142631325503004</v>
      </c>
    </row>
    <row r="292" spans="3:6" hidden="1" x14ac:dyDescent="0.25">
      <c r="C292" s="31" t="s">
        <v>306</v>
      </c>
      <c r="D292" s="32" t="s">
        <v>314</v>
      </c>
      <c r="E292" s="36">
        <v>522859</v>
      </c>
      <c r="F292" s="37">
        <v>0.19207365034780099</v>
      </c>
    </row>
    <row r="293" spans="3:6" hidden="1" x14ac:dyDescent="0.25">
      <c r="C293" s="31" t="s">
        <v>306</v>
      </c>
      <c r="D293" s="32" t="s">
        <v>315</v>
      </c>
      <c r="E293" s="36">
        <v>85348</v>
      </c>
      <c r="F293" s="37">
        <v>1.40783163121368</v>
      </c>
    </row>
    <row r="294" spans="3:6" hidden="1" x14ac:dyDescent="0.25">
      <c r="C294" s="31" t="s">
        <v>306</v>
      </c>
      <c r="D294" s="32" t="s">
        <v>316</v>
      </c>
      <c r="E294" s="36">
        <v>193272</v>
      </c>
      <c r="F294" s="37">
        <v>7.1322856905296397E-2</v>
      </c>
    </row>
    <row r="295" spans="3:6" hidden="1" x14ac:dyDescent="0.25">
      <c r="C295" s="31" t="s">
        <v>306</v>
      </c>
      <c r="D295" s="32" t="s">
        <v>317</v>
      </c>
      <c r="E295" s="36">
        <v>22100</v>
      </c>
      <c r="F295" s="37">
        <v>0.19156736938588501</v>
      </c>
    </row>
    <row r="296" spans="3:6" hidden="1" x14ac:dyDescent="0.25">
      <c r="C296" s="31" t="s">
        <v>306</v>
      </c>
      <c r="D296" s="32" t="s">
        <v>318</v>
      </c>
      <c r="E296" s="36">
        <v>53920</v>
      </c>
      <c r="F296" s="37">
        <v>0.273921466710769</v>
      </c>
    </row>
    <row r="297" spans="3:6" hidden="1" x14ac:dyDescent="0.25">
      <c r="C297" s="31" t="s">
        <v>306</v>
      </c>
      <c r="D297" s="32" t="s">
        <v>319</v>
      </c>
      <c r="E297" s="36">
        <v>20830</v>
      </c>
      <c r="F297" s="37">
        <v>0.21245634458672899</v>
      </c>
    </row>
    <row r="298" spans="3:6" hidden="1" x14ac:dyDescent="0.25">
      <c r="C298" s="31" t="s">
        <v>306</v>
      </c>
      <c r="D298" s="32" t="s">
        <v>320</v>
      </c>
      <c r="E298" s="36">
        <v>102808</v>
      </c>
      <c r="F298" s="37">
        <v>0.58141824334717696</v>
      </c>
    </row>
    <row r="299" spans="3:6" hidden="1" x14ac:dyDescent="0.25">
      <c r="C299" s="31" t="s">
        <v>306</v>
      </c>
      <c r="D299" s="32" t="s">
        <v>321</v>
      </c>
      <c r="E299" s="36">
        <v>4501547</v>
      </c>
      <c r="F299" s="37">
        <v>5.2004197222728601E-2</v>
      </c>
    </row>
    <row r="300" spans="3:6" hidden="1" x14ac:dyDescent="0.25">
      <c r="C300" s="31" t="s">
        <v>306</v>
      </c>
      <c r="D300" s="32" t="s">
        <v>322</v>
      </c>
      <c r="E300" s="36">
        <v>6582</v>
      </c>
      <c r="F300" s="37">
        <v>-1.54076290201945E-2</v>
      </c>
    </row>
    <row r="301" spans="3:6" hidden="1" x14ac:dyDescent="0.25">
      <c r="C301" s="31" t="s">
        <v>306</v>
      </c>
      <c r="D301" s="32" t="s">
        <v>323</v>
      </c>
      <c r="E301" s="36">
        <v>29199</v>
      </c>
      <c r="F301" s="37">
        <v>0.17283901028277601</v>
      </c>
    </row>
    <row r="302" spans="3:6" hidden="1" x14ac:dyDescent="0.25">
      <c r="C302" s="31" t="s">
        <v>306</v>
      </c>
      <c r="D302" s="32" t="s">
        <v>324</v>
      </c>
      <c r="E302" s="36">
        <v>132181</v>
      </c>
      <c r="F302" s="37">
        <v>8.6809238384187207E-2</v>
      </c>
    </row>
    <row r="303" spans="3:6" hidden="1" x14ac:dyDescent="0.25">
      <c r="C303" s="31" t="s">
        <v>306</v>
      </c>
      <c r="D303" s="32" t="s">
        <v>325</v>
      </c>
      <c r="E303" s="36">
        <v>387856</v>
      </c>
      <c r="F303" s="37">
        <v>-0.102104125140927</v>
      </c>
    </row>
    <row r="304" spans="3:6" hidden="1" x14ac:dyDescent="0.25">
      <c r="C304" s="31" t="s">
        <v>306</v>
      </c>
      <c r="D304" s="32" t="s">
        <v>326</v>
      </c>
      <c r="E304" s="36">
        <v>52683</v>
      </c>
      <c r="F304" s="37">
        <v>0.38134193345394501</v>
      </c>
    </row>
    <row r="305" spans="3:6" ht="25.5" hidden="1" x14ac:dyDescent="0.25">
      <c r="C305" s="38" t="s">
        <v>327</v>
      </c>
      <c r="D305" s="38" t="s">
        <v>327</v>
      </c>
      <c r="E305" s="39">
        <v>18904528</v>
      </c>
      <c r="F305" s="40">
        <v>0.15778310570685899</v>
      </c>
    </row>
    <row r="306" spans="3:6" hidden="1" x14ac:dyDescent="0.25">
      <c r="C306" s="31" t="s">
        <v>328</v>
      </c>
      <c r="D306" s="32" t="s">
        <v>329</v>
      </c>
      <c r="E306" s="36">
        <v>9408858.3599999994</v>
      </c>
      <c r="F306" s="37">
        <v>8.0357482691506398E-3</v>
      </c>
    </row>
    <row r="307" spans="3:6" hidden="1" x14ac:dyDescent="0.25">
      <c r="C307" s="31" t="s">
        <v>328</v>
      </c>
      <c r="D307" s="32" t="s">
        <v>330</v>
      </c>
      <c r="E307" s="36">
        <v>2411711</v>
      </c>
      <c r="F307" s="37">
        <v>6.0262855359211498E-2</v>
      </c>
    </row>
    <row r="308" spans="3:6" hidden="1" x14ac:dyDescent="0.25">
      <c r="C308" s="31" t="s">
        <v>328</v>
      </c>
      <c r="D308" s="32" t="s">
        <v>331</v>
      </c>
      <c r="E308" s="36">
        <v>458000</v>
      </c>
      <c r="F308" s="37">
        <v>0.143819006875401</v>
      </c>
    </row>
    <row r="309" spans="3:6" hidden="1" x14ac:dyDescent="0.25">
      <c r="C309" s="31" t="s">
        <v>328</v>
      </c>
      <c r="D309" s="32" t="s">
        <v>332</v>
      </c>
      <c r="E309" s="36">
        <v>80696</v>
      </c>
      <c r="F309" s="37">
        <v>0.11142329834999901</v>
      </c>
    </row>
    <row r="310" spans="3:6" hidden="1" x14ac:dyDescent="0.25">
      <c r="C310" s="31" t="s">
        <v>328</v>
      </c>
      <c r="D310" s="32" t="s">
        <v>333</v>
      </c>
      <c r="E310" s="36">
        <v>292367</v>
      </c>
      <c r="F310" s="37">
        <v>8.5620159718509097E-3</v>
      </c>
    </row>
    <row r="311" spans="3:6" hidden="1" x14ac:dyDescent="0.25">
      <c r="C311" s="31" t="s">
        <v>328</v>
      </c>
      <c r="D311" s="32" t="s">
        <v>334</v>
      </c>
      <c r="E311" s="36">
        <v>4977625.84</v>
      </c>
      <c r="F311" s="37">
        <v>5.6018880066732203E-2</v>
      </c>
    </row>
    <row r="312" spans="3:6" hidden="1" x14ac:dyDescent="0.25">
      <c r="C312" s="31" t="s">
        <v>328</v>
      </c>
      <c r="D312" s="32" t="s">
        <v>335</v>
      </c>
      <c r="E312" s="36">
        <v>321796</v>
      </c>
      <c r="F312" s="37">
        <v>0.44561145003189601</v>
      </c>
    </row>
    <row r="313" spans="3:6" hidden="1" x14ac:dyDescent="0.25">
      <c r="C313" s="31" t="s">
        <v>328</v>
      </c>
      <c r="D313" s="32" t="s">
        <v>336</v>
      </c>
      <c r="E313" s="36">
        <v>83889</v>
      </c>
      <c r="F313" s="37">
        <v>-6.7319665569687798E-2</v>
      </c>
    </row>
    <row r="314" spans="3:6" hidden="1" x14ac:dyDescent="0.25">
      <c r="C314" s="31" t="s">
        <v>328</v>
      </c>
      <c r="D314" s="32" t="s">
        <v>337</v>
      </c>
      <c r="E314" s="36">
        <v>458776</v>
      </c>
      <c r="F314" s="37">
        <v>4.9388815693163501E-2</v>
      </c>
    </row>
    <row r="315" spans="3:6" ht="25.5" hidden="1" x14ac:dyDescent="0.25">
      <c r="C315" s="38" t="s">
        <v>338</v>
      </c>
      <c r="D315" s="38" t="s">
        <v>338</v>
      </c>
      <c r="E315" s="39">
        <v>18493719.199999999</v>
      </c>
      <c r="F315" s="40">
        <v>3.6951549587708202E-2</v>
      </c>
    </row>
    <row r="316" spans="3:6" hidden="1" x14ac:dyDescent="0.25">
      <c r="C316" s="31" t="s">
        <v>339</v>
      </c>
      <c r="D316" s="32" t="s">
        <v>340</v>
      </c>
      <c r="E316" s="36">
        <v>17502</v>
      </c>
      <c r="F316" s="37">
        <v>0.286438809261301</v>
      </c>
    </row>
    <row r="317" spans="3:6" hidden="1" x14ac:dyDescent="0.25">
      <c r="C317" s="31" t="s">
        <v>339</v>
      </c>
      <c r="D317" s="32" t="s">
        <v>341</v>
      </c>
      <c r="E317" s="36">
        <v>13328</v>
      </c>
      <c r="F317" s="37">
        <v>0.17148633207348199</v>
      </c>
    </row>
    <row r="318" spans="3:6" hidden="1" x14ac:dyDescent="0.25">
      <c r="C318" s="31" t="s">
        <v>339</v>
      </c>
      <c r="D318" s="32" t="s">
        <v>342</v>
      </c>
      <c r="E318" s="36">
        <v>753880</v>
      </c>
      <c r="F318" s="37">
        <v>0.29971915391020898</v>
      </c>
    </row>
    <row r="319" spans="3:6" ht="25.5" hidden="1" x14ac:dyDescent="0.25">
      <c r="C319" s="38" t="s">
        <v>343</v>
      </c>
      <c r="D319" s="38" t="s">
        <v>343</v>
      </c>
      <c r="E319" s="39">
        <v>784710</v>
      </c>
      <c r="F319" s="40">
        <v>0.29700916506202302</v>
      </c>
    </row>
    <row r="320" spans="3:6" hidden="1" x14ac:dyDescent="0.25">
      <c r="C320" s="31" t="s">
        <v>344</v>
      </c>
      <c r="D320" s="32" t="s">
        <v>345</v>
      </c>
      <c r="E320" s="36">
        <v>10211</v>
      </c>
      <c r="F320" s="37">
        <v>1.557225144002</v>
      </c>
    </row>
    <row r="321" spans="3:6" hidden="1" x14ac:dyDescent="0.25">
      <c r="C321" s="31" t="s">
        <v>344</v>
      </c>
      <c r="D321" s="32" t="s">
        <v>346</v>
      </c>
      <c r="E321" s="36">
        <v>2423390</v>
      </c>
      <c r="F321" s="37">
        <v>6.0744669116681499E-2</v>
      </c>
    </row>
    <row r="322" spans="3:6" hidden="1" x14ac:dyDescent="0.25">
      <c r="C322" s="31" t="s">
        <v>344</v>
      </c>
      <c r="D322" s="32" t="s">
        <v>347</v>
      </c>
      <c r="E322" s="36">
        <v>95334</v>
      </c>
      <c r="F322" s="37">
        <v>0.295510137522422</v>
      </c>
    </row>
    <row r="323" spans="3:6" hidden="1" x14ac:dyDescent="0.25">
      <c r="C323" s="31" t="s">
        <v>344</v>
      </c>
      <c r="D323" s="32" t="s">
        <v>348</v>
      </c>
      <c r="E323" s="36">
        <v>13378</v>
      </c>
      <c r="F323" s="37">
        <v>3.7295495076374301E-2</v>
      </c>
    </row>
    <row r="324" spans="3:6" hidden="1" x14ac:dyDescent="0.25">
      <c r="C324" s="31" t="s">
        <v>344</v>
      </c>
      <c r="D324" s="32" t="s">
        <v>349</v>
      </c>
      <c r="E324" s="36">
        <v>58058</v>
      </c>
      <c r="F324" s="37">
        <v>0.33200266134397899</v>
      </c>
    </row>
    <row r="325" spans="3:6" hidden="1" x14ac:dyDescent="0.25">
      <c r="C325" s="31" t="s">
        <v>344</v>
      </c>
      <c r="D325" s="32" t="s">
        <v>350</v>
      </c>
      <c r="E325" s="36">
        <v>45437</v>
      </c>
      <c r="F325" s="37">
        <v>0.854117359014119</v>
      </c>
    </row>
    <row r="326" spans="3:6" hidden="1" x14ac:dyDescent="0.25">
      <c r="C326" s="31" t="s">
        <v>344</v>
      </c>
      <c r="D326" s="32" t="s">
        <v>351</v>
      </c>
      <c r="E326" s="36">
        <v>142152</v>
      </c>
      <c r="F326" s="37">
        <v>-9.2132994418117495E-2</v>
      </c>
    </row>
    <row r="327" spans="3:6" hidden="1" x14ac:dyDescent="0.25">
      <c r="C327" s="31" t="s">
        <v>344</v>
      </c>
      <c r="D327" s="32" t="s">
        <v>352</v>
      </c>
      <c r="E327" s="36">
        <v>30723</v>
      </c>
      <c r="F327" s="37">
        <v>0.25991388148451899</v>
      </c>
    </row>
    <row r="328" spans="3:6" hidden="1" x14ac:dyDescent="0.25">
      <c r="C328" s="35"/>
      <c r="D328" s="38" t="s">
        <v>353</v>
      </c>
      <c r="E328" s="39">
        <v>2818683</v>
      </c>
      <c r="F328" s="40">
        <v>7.4133451416194096E-2</v>
      </c>
    </row>
    <row r="329" spans="3:6" hidden="1" x14ac:dyDescent="0.25">
      <c r="C329" s="31" t="s">
        <v>354</v>
      </c>
      <c r="D329" s="32" t="s">
        <v>355</v>
      </c>
      <c r="E329" s="36">
        <v>1676421</v>
      </c>
      <c r="F329" s="37">
        <v>0.33674692310452498</v>
      </c>
    </row>
    <row r="330" spans="3:6" hidden="1" x14ac:dyDescent="0.25">
      <c r="C330" s="31" t="s">
        <v>354</v>
      </c>
      <c r="D330" s="32" t="s">
        <v>356</v>
      </c>
      <c r="E330" s="36">
        <v>12312</v>
      </c>
      <c r="F330" s="37">
        <v>2.0303306538493399E-2</v>
      </c>
    </row>
    <row r="331" spans="3:6" ht="25.5" hidden="1" x14ac:dyDescent="0.25">
      <c r="C331" s="38" t="s">
        <v>357</v>
      </c>
      <c r="D331" s="38" t="s">
        <v>357</v>
      </c>
      <c r="E331" s="39">
        <v>1688733</v>
      </c>
      <c r="F331" s="40">
        <v>0.33373112025854301</v>
      </c>
    </row>
    <row r="332" spans="3:6" hidden="1" x14ac:dyDescent="0.25">
      <c r="C332" s="31" t="s">
        <v>358</v>
      </c>
      <c r="D332" s="32" t="s">
        <v>359</v>
      </c>
      <c r="E332" s="36">
        <v>756344</v>
      </c>
      <c r="F332" s="37">
        <v>0.23040383138770701</v>
      </c>
    </row>
    <row r="333" spans="3:6" hidden="1" x14ac:dyDescent="0.25">
      <c r="C333" s="31" t="s">
        <v>358</v>
      </c>
      <c r="D333" s="32" t="s">
        <v>360</v>
      </c>
      <c r="E333" s="36">
        <v>210110</v>
      </c>
      <c r="F333" s="37">
        <v>7.0476928014999204E-2</v>
      </c>
    </row>
    <row r="334" spans="3:6" hidden="1" x14ac:dyDescent="0.25">
      <c r="C334" s="31" t="s">
        <v>358</v>
      </c>
      <c r="D334" s="32" t="s">
        <v>361</v>
      </c>
      <c r="E334" s="36">
        <v>281576</v>
      </c>
      <c r="F334" s="37">
        <v>4.1292851595725003E-2</v>
      </c>
    </row>
    <row r="335" spans="3:6" hidden="1" x14ac:dyDescent="0.25">
      <c r="C335" s="31" t="s">
        <v>358</v>
      </c>
      <c r="D335" s="32" t="s">
        <v>362</v>
      </c>
      <c r="E335" s="36">
        <v>80613</v>
      </c>
      <c r="F335" s="37">
        <v>0.108707312712319</v>
      </c>
    </row>
    <row r="336" spans="3:6" hidden="1" x14ac:dyDescent="0.25">
      <c r="C336" s="38" t="s">
        <v>363</v>
      </c>
      <c r="D336" s="38" t="s">
        <v>363</v>
      </c>
      <c r="E336" s="39">
        <v>1328643</v>
      </c>
      <c r="F336" s="40">
        <v>0.15122934768669799</v>
      </c>
    </row>
    <row r="337" spans="3:6" hidden="1" x14ac:dyDescent="0.25">
      <c r="C337" s="31" t="s">
        <v>364</v>
      </c>
      <c r="D337" s="32" t="s">
        <v>365</v>
      </c>
      <c r="E337" s="36">
        <v>189371</v>
      </c>
      <c r="F337" s="37">
        <v>0.124310556719883</v>
      </c>
    </row>
    <row r="338" spans="3:6" hidden="1" x14ac:dyDescent="0.25">
      <c r="C338" s="31" t="s">
        <v>364</v>
      </c>
      <c r="D338" s="32" t="s">
        <v>284</v>
      </c>
      <c r="E338" s="36">
        <v>1066545.76</v>
      </c>
      <c r="F338" s="37">
        <v>-1.53649106029396E-2</v>
      </c>
    </row>
    <row r="339" spans="3:6" hidden="1" x14ac:dyDescent="0.25">
      <c r="C339" s="31" t="s">
        <v>364</v>
      </c>
      <c r="D339" s="32" t="s">
        <v>366</v>
      </c>
      <c r="E339" s="36">
        <v>14827</v>
      </c>
      <c r="F339" s="37">
        <v>6.9614774202856694E-2</v>
      </c>
    </row>
    <row r="340" spans="3:6" hidden="1" x14ac:dyDescent="0.25">
      <c r="C340" s="31" t="s">
        <v>364</v>
      </c>
      <c r="D340" s="32" t="s">
        <v>367</v>
      </c>
      <c r="E340" s="36">
        <v>55550</v>
      </c>
      <c r="F340" s="37">
        <v>2.15716203541939E-2</v>
      </c>
    </row>
    <row r="341" spans="3:6" hidden="1" x14ac:dyDescent="0.25">
      <c r="C341" s="31" t="s">
        <v>364</v>
      </c>
      <c r="D341" s="32" t="s">
        <v>368</v>
      </c>
      <c r="E341" s="36">
        <v>385123</v>
      </c>
      <c r="F341" s="37">
        <v>0.14206282601410999</v>
      </c>
    </row>
    <row r="342" spans="3:6" hidden="1" x14ac:dyDescent="0.25">
      <c r="C342" s="31" t="s">
        <v>364</v>
      </c>
      <c r="D342" s="32" t="s">
        <v>369</v>
      </c>
      <c r="E342" s="36">
        <v>290021</v>
      </c>
      <c r="F342" s="37">
        <v>3.3187866265296302E-2</v>
      </c>
    </row>
    <row r="343" spans="3:6" hidden="1" x14ac:dyDescent="0.25">
      <c r="C343" s="31" t="s">
        <v>364</v>
      </c>
      <c r="D343" s="32" t="s">
        <v>370</v>
      </c>
      <c r="E343" s="36">
        <v>37847</v>
      </c>
      <c r="F343" s="37">
        <v>9.1100412258194693E-2</v>
      </c>
    </row>
    <row r="344" spans="3:6" hidden="1" x14ac:dyDescent="0.25">
      <c r="C344" s="31" t="s">
        <v>364</v>
      </c>
      <c r="D344" s="32" t="s">
        <v>371</v>
      </c>
      <c r="E344" s="36">
        <v>1091320</v>
      </c>
      <c r="F344" s="37">
        <v>1.03084193911228E-2</v>
      </c>
    </row>
    <row r="345" spans="3:6" hidden="1" x14ac:dyDescent="0.25">
      <c r="C345" s="31" t="s">
        <v>364</v>
      </c>
      <c r="D345" s="32" t="s">
        <v>372</v>
      </c>
      <c r="E345" s="36">
        <v>54167</v>
      </c>
      <c r="F345" s="37">
        <v>5.6875829235932297E-2</v>
      </c>
    </row>
    <row r="346" spans="3:6" hidden="1" x14ac:dyDescent="0.25">
      <c r="C346" s="31" t="s">
        <v>364</v>
      </c>
      <c r="D346" s="32" t="s">
        <v>373</v>
      </c>
      <c r="E346" s="36">
        <v>5067510</v>
      </c>
      <c r="F346" s="37">
        <v>0.175324973524799</v>
      </c>
    </row>
    <row r="347" spans="3:6" hidden="1" x14ac:dyDescent="0.25">
      <c r="C347" s="31" t="s">
        <v>364</v>
      </c>
      <c r="D347" s="32" t="s">
        <v>374</v>
      </c>
      <c r="E347" s="36">
        <v>154931</v>
      </c>
      <c r="F347" s="37">
        <v>-5.2009716638826198E-2</v>
      </c>
    </row>
    <row r="348" spans="3:6" hidden="1" x14ac:dyDescent="0.25">
      <c r="C348" s="31" t="s">
        <v>364</v>
      </c>
      <c r="D348" s="32" t="s">
        <v>375</v>
      </c>
      <c r="E348" s="36">
        <v>99660</v>
      </c>
      <c r="F348" s="37">
        <v>0.112376105009376</v>
      </c>
    </row>
    <row r="349" spans="3:6" hidden="1" x14ac:dyDescent="0.25">
      <c r="C349" s="31" t="s">
        <v>364</v>
      </c>
      <c r="D349" s="32" t="s">
        <v>376</v>
      </c>
      <c r="E349" s="36">
        <v>2794</v>
      </c>
      <c r="F349" s="37">
        <v>1.2157018239492501</v>
      </c>
    </row>
    <row r="350" spans="3:6" hidden="1" x14ac:dyDescent="0.25">
      <c r="C350" s="31" t="s">
        <v>364</v>
      </c>
      <c r="D350" s="32" t="s">
        <v>324</v>
      </c>
      <c r="E350" s="36">
        <v>132181</v>
      </c>
      <c r="F350" s="37">
        <v>8.6809238384187207E-2</v>
      </c>
    </row>
    <row r="351" spans="3:6" hidden="1" x14ac:dyDescent="0.25">
      <c r="C351" s="31" t="s">
        <v>364</v>
      </c>
      <c r="D351" s="32" t="s">
        <v>377</v>
      </c>
      <c r="E351" s="36">
        <v>2428724</v>
      </c>
      <c r="F351" s="37">
        <v>0.132818865979622</v>
      </c>
    </row>
    <row r="352" spans="3:6" ht="25.5" hidden="1" x14ac:dyDescent="0.25">
      <c r="C352" s="38" t="s">
        <v>378</v>
      </c>
      <c r="D352" s="38" t="s">
        <v>378</v>
      </c>
      <c r="E352" s="39">
        <v>11070571.76</v>
      </c>
      <c r="F352" s="40">
        <v>0.114259654580881</v>
      </c>
    </row>
    <row r="353" spans="3:6" hidden="1" x14ac:dyDescent="0.25">
      <c r="C353" s="31" t="s">
        <v>379</v>
      </c>
      <c r="D353" s="32" t="s">
        <v>380</v>
      </c>
      <c r="E353" s="36">
        <v>1456553</v>
      </c>
      <c r="F353" s="37">
        <v>-4.9754765405938602E-2</v>
      </c>
    </row>
    <row r="354" spans="3:6" ht="25.5" hidden="1" x14ac:dyDescent="0.25">
      <c r="C354" s="38" t="s">
        <v>381</v>
      </c>
      <c r="D354" s="38" t="s">
        <v>381</v>
      </c>
      <c r="E354" s="39">
        <v>1456553</v>
      </c>
      <c r="F354" s="40">
        <v>-4.9754765405938602E-2</v>
      </c>
    </row>
    <row r="355" spans="3:6" hidden="1" x14ac:dyDescent="0.25">
      <c r="C355" s="31" t="s">
        <v>382</v>
      </c>
      <c r="D355" s="32" t="s">
        <v>383</v>
      </c>
      <c r="E355" s="36">
        <v>65588</v>
      </c>
      <c r="F355" s="37">
        <v>8.4009585984629404E-2</v>
      </c>
    </row>
    <row r="356" spans="3:6" ht="25.5" hidden="1" x14ac:dyDescent="0.25">
      <c r="C356" s="38" t="s">
        <v>384</v>
      </c>
      <c r="D356" s="38" t="s">
        <v>384</v>
      </c>
      <c r="E356" s="39">
        <v>65588</v>
      </c>
      <c r="F356" s="40">
        <v>8.4009585984629404E-2</v>
      </c>
    </row>
    <row r="357" spans="3:6" hidden="1" x14ac:dyDescent="0.25">
      <c r="C357" s="31" t="s">
        <v>385</v>
      </c>
      <c r="D357" s="32" t="s">
        <v>386</v>
      </c>
      <c r="E357" s="36">
        <v>53184</v>
      </c>
      <c r="F357" s="37">
        <v>0.13169486115544199</v>
      </c>
    </row>
    <row r="358" spans="3:6" hidden="1" x14ac:dyDescent="0.25">
      <c r="C358" s="31" t="s">
        <v>385</v>
      </c>
      <c r="D358" s="32" t="s">
        <v>387</v>
      </c>
      <c r="E358" s="36">
        <v>143843</v>
      </c>
      <c r="F358" s="37">
        <v>0.64367579673876996</v>
      </c>
    </row>
    <row r="359" spans="3:6" hidden="1" x14ac:dyDescent="0.25">
      <c r="C359" s="31" t="s">
        <v>385</v>
      </c>
      <c r="D359" s="32" t="s">
        <v>388</v>
      </c>
      <c r="E359" s="36">
        <v>213299</v>
      </c>
      <c r="F359" s="37">
        <v>3.1725839218341899E-2</v>
      </c>
    </row>
    <row r="360" spans="3:6" hidden="1" x14ac:dyDescent="0.25">
      <c r="C360" s="31" t="s">
        <v>385</v>
      </c>
      <c r="D360" s="32" t="s">
        <v>389</v>
      </c>
      <c r="E360" s="36">
        <v>888330</v>
      </c>
      <c r="F360" s="37">
        <v>5.6641342863362101E-2</v>
      </c>
    </row>
    <row r="361" spans="3:6" hidden="1" x14ac:dyDescent="0.25">
      <c r="C361" s="31" t="s">
        <v>385</v>
      </c>
      <c r="D361" s="32" t="s">
        <v>390</v>
      </c>
      <c r="E361" s="36">
        <v>263357</v>
      </c>
      <c r="F361" s="37">
        <v>2.4428478627026101E-2</v>
      </c>
    </row>
    <row r="362" spans="3:6" hidden="1" x14ac:dyDescent="0.25">
      <c r="C362" s="31" t="s">
        <v>385</v>
      </c>
      <c r="D362" s="32" t="s">
        <v>391</v>
      </c>
      <c r="E362" s="36">
        <v>118002</v>
      </c>
      <c r="F362" s="37">
        <v>0.470924797128006</v>
      </c>
    </row>
    <row r="363" spans="3:6" ht="25.5" hidden="1" x14ac:dyDescent="0.25">
      <c r="C363" s="38" t="s">
        <v>392</v>
      </c>
      <c r="D363" s="38" t="s">
        <v>392</v>
      </c>
      <c r="E363" s="39">
        <v>1680015</v>
      </c>
      <c r="F363" s="40">
        <v>0.105812109719278</v>
      </c>
    </row>
    <row r="364" spans="3:6" hidden="1" x14ac:dyDescent="0.25">
      <c r="C364" s="31" t="s">
        <v>393</v>
      </c>
      <c r="D364" s="32" t="s">
        <v>394</v>
      </c>
      <c r="E364" s="36">
        <v>996263</v>
      </c>
      <c r="F364" s="37">
        <v>6.9833446875435896E-3</v>
      </c>
    </row>
    <row r="365" spans="3:6" hidden="1" x14ac:dyDescent="0.25">
      <c r="C365" s="31" t="s">
        <v>393</v>
      </c>
      <c r="D365" s="32" t="s">
        <v>395</v>
      </c>
      <c r="E365" s="36">
        <v>137275</v>
      </c>
      <c r="F365" s="37">
        <v>0.17889285836968799</v>
      </c>
    </row>
    <row r="366" spans="3:6" hidden="1" x14ac:dyDescent="0.25">
      <c r="C366" s="31" t="s">
        <v>393</v>
      </c>
      <c r="D366" s="32" t="s">
        <v>396</v>
      </c>
      <c r="E366" s="36">
        <v>133895</v>
      </c>
      <c r="F366" s="37">
        <v>0.332447655441446</v>
      </c>
    </row>
    <row r="367" spans="3:6" hidden="1" x14ac:dyDescent="0.25">
      <c r="C367" s="31" t="s">
        <v>393</v>
      </c>
      <c r="D367" s="32" t="s">
        <v>397</v>
      </c>
      <c r="E367" s="36">
        <v>148210</v>
      </c>
      <c r="F367" s="37">
        <v>2.2109734903864701E-2</v>
      </c>
    </row>
    <row r="368" spans="3:6" hidden="1" x14ac:dyDescent="0.25">
      <c r="C368" s="31" t="s">
        <v>393</v>
      </c>
      <c r="D368" s="32" t="s">
        <v>398</v>
      </c>
      <c r="E368" s="36">
        <v>2431231</v>
      </c>
      <c r="F368" s="37">
        <v>-1.2595012030167201E-3</v>
      </c>
    </row>
    <row r="369" spans="3:6" hidden="1" x14ac:dyDescent="0.25">
      <c r="C369" s="31" t="s">
        <v>393</v>
      </c>
      <c r="D369" s="32" t="s">
        <v>399</v>
      </c>
      <c r="E369" s="36">
        <v>617377</v>
      </c>
      <c r="F369" s="37">
        <v>8.4596813449243496E-3</v>
      </c>
    </row>
    <row r="370" spans="3:6" ht="25.5" hidden="1" x14ac:dyDescent="0.25">
      <c r="C370" s="38" t="s">
        <v>400</v>
      </c>
      <c r="D370" s="38" t="s">
        <v>400</v>
      </c>
      <c r="E370" s="39">
        <v>4464251</v>
      </c>
      <c r="F370" s="40">
        <v>1.51135173729502E-2</v>
      </c>
    </row>
    <row r="371" spans="3:6" hidden="1" x14ac:dyDescent="0.25">
      <c r="C371" s="31" t="s">
        <v>401</v>
      </c>
      <c r="D371" s="32" t="s">
        <v>402</v>
      </c>
      <c r="E371" s="36">
        <v>45937</v>
      </c>
      <c r="F371" s="37">
        <v>1.27874418502106E-2</v>
      </c>
    </row>
    <row r="372" spans="3:6" hidden="1" x14ac:dyDescent="0.25">
      <c r="C372" s="31" t="s">
        <v>401</v>
      </c>
      <c r="D372" s="32" t="s">
        <v>196</v>
      </c>
      <c r="E372" s="36">
        <v>403981.85</v>
      </c>
      <c r="F372" s="37">
        <v>6.46520559447082E-2</v>
      </c>
    </row>
    <row r="373" spans="3:6" hidden="1" x14ac:dyDescent="0.25">
      <c r="C373" s="31" t="s">
        <v>401</v>
      </c>
      <c r="D373" s="32" t="s">
        <v>148</v>
      </c>
      <c r="E373" s="36">
        <v>513869</v>
      </c>
      <c r="F373" s="37">
        <v>2.5304951350445401E-2</v>
      </c>
    </row>
    <row r="374" spans="3:6" hidden="1" x14ac:dyDescent="0.25">
      <c r="C374" s="31" t="s">
        <v>401</v>
      </c>
      <c r="D374" s="32" t="s">
        <v>403</v>
      </c>
      <c r="E374" s="36">
        <v>259343</v>
      </c>
      <c r="F374" s="37">
        <v>-5.3730862455128401E-3</v>
      </c>
    </row>
    <row r="375" spans="3:6" hidden="1" x14ac:dyDescent="0.25">
      <c r="C375" s="31" t="s">
        <v>401</v>
      </c>
      <c r="D375" s="32" t="s">
        <v>334</v>
      </c>
      <c r="E375" s="36">
        <v>6335160.1600000001</v>
      </c>
      <c r="F375" s="37">
        <v>5.6018880066732099E-2</v>
      </c>
    </row>
    <row r="376" spans="3:6" hidden="1" x14ac:dyDescent="0.25">
      <c r="C376" s="31" t="s">
        <v>401</v>
      </c>
      <c r="D376" s="32" t="s">
        <v>300</v>
      </c>
      <c r="E376" s="36">
        <v>78275</v>
      </c>
      <c r="F376" s="34" t="s">
        <v>7</v>
      </c>
    </row>
    <row r="377" spans="3:6" hidden="1" x14ac:dyDescent="0.25">
      <c r="C377" s="31" t="s">
        <v>401</v>
      </c>
      <c r="D377" s="32" t="s">
        <v>10</v>
      </c>
      <c r="E377" s="36">
        <v>765870.95</v>
      </c>
      <c r="F377" s="37">
        <v>1.82347784546057E-2</v>
      </c>
    </row>
    <row r="378" spans="3:6" hidden="1" x14ac:dyDescent="0.25">
      <c r="C378" s="31" t="s">
        <v>401</v>
      </c>
      <c r="D378" s="32" t="s">
        <v>404</v>
      </c>
      <c r="E378" s="36">
        <v>231390</v>
      </c>
      <c r="F378" s="37">
        <v>7.9038057087963604E-2</v>
      </c>
    </row>
    <row r="379" spans="3:6" hidden="1" x14ac:dyDescent="0.25">
      <c r="C379" s="31" t="s">
        <v>401</v>
      </c>
      <c r="D379" s="32" t="s">
        <v>405</v>
      </c>
      <c r="E379" s="36">
        <v>421862</v>
      </c>
      <c r="F379" s="37">
        <v>0.18322745312521899</v>
      </c>
    </row>
    <row r="380" spans="3:6" hidden="1" x14ac:dyDescent="0.25">
      <c r="C380" s="31" t="s">
        <v>401</v>
      </c>
      <c r="D380" s="32" t="s">
        <v>406</v>
      </c>
      <c r="E380" s="36">
        <v>346213</v>
      </c>
      <c r="F380" s="37">
        <v>0.306834009625366</v>
      </c>
    </row>
    <row r="381" spans="3:6" ht="25.5" hidden="1" x14ac:dyDescent="0.25">
      <c r="C381" s="38" t="s">
        <v>407</v>
      </c>
      <c r="D381" s="38" t="s">
        <v>407</v>
      </c>
      <c r="E381" s="39">
        <v>9401901.9600000009</v>
      </c>
      <c r="F381" s="40">
        <v>7.1577228308787294E-2</v>
      </c>
    </row>
    <row r="382" spans="3:6" hidden="1" x14ac:dyDescent="0.25">
      <c r="C382" s="31" t="s">
        <v>408</v>
      </c>
      <c r="D382" s="32" t="s">
        <v>409</v>
      </c>
      <c r="E382" s="36">
        <v>8153</v>
      </c>
      <c r="F382" s="37">
        <v>-0.141066160977665</v>
      </c>
    </row>
    <row r="383" spans="3:6" hidden="1" x14ac:dyDescent="0.25">
      <c r="C383" s="31" t="s">
        <v>408</v>
      </c>
      <c r="D383" s="32" t="s">
        <v>410</v>
      </c>
      <c r="E383" s="36">
        <v>1164530</v>
      </c>
      <c r="F383" s="37">
        <v>-6.8414008708444704E-2</v>
      </c>
    </row>
    <row r="384" spans="3:6" hidden="1" x14ac:dyDescent="0.25">
      <c r="C384" s="31" t="s">
        <v>408</v>
      </c>
      <c r="D384" s="32" t="s">
        <v>411</v>
      </c>
      <c r="E384" s="36">
        <v>388290</v>
      </c>
      <c r="F384" s="37">
        <v>1.71396238870247E-2</v>
      </c>
    </row>
    <row r="385" spans="3:6" hidden="1" x14ac:dyDescent="0.25">
      <c r="C385" s="31" t="s">
        <v>408</v>
      </c>
      <c r="D385" s="32" t="s">
        <v>412</v>
      </c>
      <c r="E385" s="36">
        <v>192809</v>
      </c>
      <c r="F385" s="37">
        <v>0.53227318964969195</v>
      </c>
    </row>
    <row r="386" spans="3:6" hidden="1" x14ac:dyDescent="0.25">
      <c r="C386" s="31" t="s">
        <v>408</v>
      </c>
      <c r="D386" s="32" t="s">
        <v>413</v>
      </c>
      <c r="E386" s="36">
        <v>147937</v>
      </c>
      <c r="F386" s="37">
        <v>0.20832958972809201</v>
      </c>
    </row>
    <row r="387" spans="3:6" hidden="1" x14ac:dyDescent="0.25">
      <c r="C387" s="31" t="s">
        <v>408</v>
      </c>
      <c r="D387" s="32" t="s">
        <v>414</v>
      </c>
      <c r="E387" s="36">
        <v>61823</v>
      </c>
      <c r="F387" s="37">
        <v>0.10486998480922199</v>
      </c>
    </row>
    <row r="388" spans="3:6" hidden="1" x14ac:dyDescent="0.25">
      <c r="C388" s="31" t="s">
        <v>408</v>
      </c>
      <c r="D388" s="32" t="s">
        <v>415</v>
      </c>
      <c r="E388" s="36">
        <v>181839</v>
      </c>
      <c r="F388" s="37">
        <v>7.25749845164715E-2</v>
      </c>
    </row>
    <row r="389" spans="3:6" hidden="1" x14ac:dyDescent="0.25">
      <c r="C389" s="31" t="s">
        <v>408</v>
      </c>
      <c r="D389" s="32" t="s">
        <v>416</v>
      </c>
      <c r="E389" s="36">
        <v>1025613</v>
      </c>
      <c r="F389" s="37">
        <v>0.233636125257706</v>
      </c>
    </row>
    <row r="390" spans="3:6" hidden="1" x14ac:dyDescent="0.25">
      <c r="C390" s="31" t="s">
        <v>408</v>
      </c>
      <c r="D390" s="32" t="s">
        <v>417</v>
      </c>
      <c r="E390" s="36">
        <v>140303</v>
      </c>
      <c r="F390" s="37">
        <v>0.12261259891661801</v>
      </c>
    </row>
    <row r="391" spans="3:6" hidden="1" x14ac:dyDescent="0.25">
      <c r="C391" s="31" t="s">
        <v>408</v>
      </c>
      <c r="D391" s="32" t="s">
        <v>418</v>
      </c>
      <c r="E391" s="36">
        <v>634012</v>
      </c>
      <c r="F391" s="37">
        <v>8.7799546701576206E-2</v>
      </c>
    </row>
    <row r="392" spans="3:6" hidden="1" x14ac:dyDescent="0.25">
      <c r="C392" s="31" t="s">
        <v>408</v>
      </c>
      <c r="D392" s="32" t="s">
        <v>419</v>
      </c>
      <c r="E392" s="36">
        <v>58556</v>
      </c>
      <c r="F392" s="37">
        <v>0.223331801278569</v>
      </c>
    </row>
    <row r="393" spans="3:6" hidden="1" x14ac:dyDescent="0.25">
      <c r="C393" s="31" t="s">
        <v>408</v>
      </c>
      <c r="D393" s="32" t="s">
        <v>420</v>
      </c>
      <c r="E393" s="36">
        <v>463</v>
      </c>
      <c r="F393" s="37">
        <v>2.8583333333333298</v>
      </c>
    </row>
    <row r="394" spans="3:6" hidden="1" x14ac:dyDescent="0.25">
      <c r="C394" s="31" t="s">
        <v>408</v>
      </c>
      <c r="D394" s="32" t="s">
        <v>421</v>
      </c>
      <c r="E394" s="36">
        <v>1358911</v>
      </c>
      <c r="F394" s="37">
        <v>2.7800846194921298E-2</v>
      </c>
    </row>
    <row r="395" spans="3:6" hidden="1" x14ac:dyDescent="0.25">
      <c r="C395" s="31" t="s">
        <v>408</v>
      </c>
      <c r="D395" s="32" t="s">
        <v>422</v>
      </c>
      <c r="E395" s="36">
        <v>69510</v>
      </c>
      <c r="F395" s="37">
        <v>2.3823171621818902</v>
      </c>
    </row>
    <row r="396" spans="3:6" hidden="1" x14ac:dyDescent="0.25">
      <c r="C396" s="38" t="s">
        <v>423</v>
      </c>
      <c r="D396" s="38" t="s">
        <v>423</v>
      </c>
      <c r="E396" s="39">
        <v>5432749</v>
      </c>
      <c r="F396" s="40">
        <v>7.6873872877421798E-2</v>
      </c>
    </row>
    <row r="397" spans="3:6" hidden="1" x14ac:dyDescent="0.25">
      <c r="C397" s="31" t="s">
        <v>424</v>
      </c>
      <c r="D397" s="32" t="s">
        <v>425</v>
      </c>
      <c r="E397" s="36">
        <v>1585718</v>
      </c>
      <c r="F397" s="37">
        <v>0.13326524909469201</v>
      </c>
    </row>
    <row r="398" spans="3:6" hidden="1" x14ac:dyDescent="0.25">
      <c r="C398" s="31" t="s">
        <v>424</v>
      </c>
      <c r="D398" s="32" t="s">
        <v>426</v>
      </c>
      <c r="E398" s="36">
        <v>2365110</v>
      </c>
      <c r="F398" s="37">
        <v>0.354739707321097</v>
      </c>
    </row>
    <row r="399" spans="3:6" hidden="1" x14ac:dyDescent="0.25">
      <c r="C399" s="31" t="s">
        <v>424</v>
      </c>
      <c r="D399" s="32" t="s">
        <v>427</v>
      </c>
      <c r="E399" s="36">
        <v>776218</v>
      </c>
      <c r="F399" s="37">
        <v>0.22314755431314201</v>
      </c>
    </row>
    <row r="400" spans="3:6" hidden="1" x14ac:dyDescent="0.25">
      <c r="C400" s="31" t="s">
        <v>424</v>
      </c>
      <c r="D400" s="32" t="s">
        <v>428</v>
      </c>
      <c r="E400" s="36">
        <v>1064904</v>
      </c>
      <c r="F400" s="37">
        <v>0.131637813499903</v>
      </c>
    </row>
    <row r="401" spans="3:6" hidden="1" x14ac:dyDescent="0.25">
      <c r="C401" s="31" t="s">
        <v>424</v>
      </c>
      <c r="D401" s="32" t="s">
        <v>429</v>
      </c>
      <c r="E401" s="36">
        <v>899676</v>
      </c>
      <c r="F401" s="37">
        <v>0.13366288600946799</v>
      </c>
    </row>
    <row r="402" spans="3:6" hidden="1" x14ac:dyDescent="0.25">
      <c r="C402" s="31" t="s">
        <v>424</v>
      </c>
      <c r="D402" s="32" t="s">
        <v>100</v>
      </c>
      <c r="E402" s="36">
        <v>79121.119999999995</v>
      </c>
      <c r="F402" s="37">
        <v>4.2882257992659198E-2</v>
      </c>
    </row>
    <row r="403" spans="3:6" hidden="1" x14ac:dyDescent="0.25">
      <c r="C403" s="31" t="s">
        <v>424</v>
      </c>
      <c r="D403" s="32" t="s">
        <v>41</v>
      </c>
      <c r="E403" s="36">
        <v>2980363</v>
      </c>
      <c r="F403" s="37">
        <v>0.29835841790265899</v>
      </c>
    </row>
    <row r="404" spans="3:6" hidden="1" x14ac:dyDescent="0.25">
      <c r="C404" s="31" t="s">
        <v>424</v>
      </c>
      <c r="D404" s="32" t="s">
        <v>430</v>
      </c>
      <c r="E404" s="36">
        <v>60027</v>
      </c>
      <c r="F404" s="37">
        <v>1.4878184861446901E-2</v>
      </c>
    </row>
    <row r="405" spans="3:6" hidden="1" x14ac:dyDescent="0.25">
      <c r="C405" s="31" t="s">
        <v>424</v>
      </c>
      <c r="D405" s="32" t="s">
        <v>103</v>
      </c>
      <c r="E405" s="36">
        <v>24002.720000000001</v>
      </c>
      <c r="F405" s="37">
        <v>0.22054845231654199</v>
      </c>
    </row>
    <row r="406" spans="3:6" hidden="1" x14ac:dyDescent="0.25">
      <c r="C406" s="31" t="s">
        <v>424</v>
      </c>
      <c r="D406" s="32" t="s">
        <v>431</v>
      </c>
      <c r="E406" s="36">
        <v>101843</v>
      </c>
      <c r="F406" s="37">
        <v>7.4327246642826306E-2</v>
      </c>
    </row>
    <row r="407" spans="3:6" hidden="1" x14ac:dyDescent="0.25">
      <c r="C407" s="31" t="s">
        <v>424</v>
      </c>
      <c r="D407" s="32" t="s">
        <v>432</v>
      </c>
      <c r="E407" s="36">
        <v>86369</v>
      </c>
      <c r="F407" s="37">
        <v>0.117755920797205</v>
      </c>
    </row>
    <row r="408" spans="3:6" hidden="1" x14ac:dyDescent="0.25">
      <c r="C408" s="31" t="s">
        <v>424</v>
      </c>
      <c r="D408" s="32" t="s">
        <v>433</v>
      </c>
      <c r="E408" s="36">
        <v>91261</v>
      </c>
      <c r="F408" s="37">
        <v>-0.12268440633321499</v>
      </c>
    </row>
    <row r="409" spans="3:6" hidden="1" x14ac:dyDescent="0.25">
      <c r="C409" s="31" t="s">
        <v>424</v>
      </c>
      <c r="D409" s="32" t="s">
        <v>434</v>
      </c>
      <c r="E409" s="36">
        <v>4295127</v>
      </c>
      <c r="F409" s="37">
        <v>0.17711928648125999</v>
      </c>
    </row>
    <row r="410" spans="3:6" hidden="1" x14ac:dyDescent="0.25">
      <c r="C410" s="38" t="s">
        <v>435</v>
      </c>
      <c r="D410" s="38" t="s">
        <v>435</v>
      </c>
      <c r="E410" s="39">
        <v>14409739.84</v>
      </c>
      <c r="F410" s="40">
        <v>0.21198312597677099</v>
      </c>
    </row>
    <row r="411" spans="3:6" hidden="1" x14ac:dyDescent="0.25">
      <c r="C411" s="31" t="s">
        <v>436</v>
      </c>
      <c r="D411" s="32" t="s">
        <v>437</v>
      </c>
      <c r="E411" s="36">
        <v>55716</v>
      </c>
      <c r="F411" s="37">
        <v>0.59174927863325999</v>
      </c>
    </row>
    <row r="412" spans="3:6" ht="25.5" hidden="1" x14ac:dyDescent="0.25">
      <c r="C412" s="38" t="s">
        <v>438</v>
      </c>
      <c r="D412" s="38" t="s">
        <v>438</v>
      </c>
      <c r="E412" s="39">
        <v>55716</v>
      </c>
      <c r="F412" s="40">
        <v>0.59174927863325999</v>
      </c>
    </row>
    <row r="413" spans="3:6" hidden="1" x14ac:dyDescent="0.25">
      <c r="C413" s="31" t="s">
        <v>439</v>
      </c>
      <c r="D413" s="32" t="s">
        <v>440</v>
      </c>
      <c r="E413" s="36">
        <v>38929</v>
      </c>
      <c r="F413" s="37">
        <v>-7.1704502098435693E-2</v>
      </c>
    </row>
    <row r="414" spans="3:6" hidden="1" x14ac:dyDescent="0.25">
      <c r="C414" s="31" t="s">
        <v>439</v>
      </c>
      <c r="D414" s="32" t="s">
        <v>441</v>
      </c>
      <c r="E414" s="36">
        <v>115446</v>
      </c>
      <c r="F414" s="37">
        <v>-1.17363055034798E-2</v>
      </c>
    </row>
    <row r="415" spans="3:6" hidden="1" x14ac:dyDescent="0.25">
      <c r="C415" s="31" t="s">
        <v>439</v>
      </c>
      <c r="D415" s="32" t="s">
        <v>442</v>
      </c>
      <c r="E415" s="36">
        <v>16449</v>
      </c>
      <c r="F415" s="37">
        <v>1.0287370498273301</v>
      </c>
    </row>
    <row r="416" spans="3:6" hidden="1" x14ac:dyDescent="0.25">
      <c r="C416" s="31" t="s">
        <v>439</v>
      </c>
      <c r="D416" s="32" t="s">
        <v>443</v>
      </c>
      <c r="E416" s="36">
        <v>411343</v>
      </c>
      <c r="F416" s="37">
        <v>-6.1657678866350998E-2</v>
      </c>
    </row>
    <row r="417" spans="3:6" ht="25.5" hidden="1" x14ac:dyDescent="0.25">
      <c r="C417" s="38" t="s">
        <v>444</v>
      </c>
      <c r="D417" s="38" t="s">
        <v>444</v>
      </c>
      <c r="E417" s="39">
        <v>582167</v>
      </c>
      <c r="F417" s="40">
        <v>-3.8110942397390803E-2</v>
      </c>
    </row>
    <row r="418" spans="3:6" hidden="1" x14ac:dyDescent="0.25">
      <c r="C418" s="31" t="s">
        <v>445</v>
      </c>
      <c r="D418" s="32" t="s">
        <v>446</v>
      </c>
      <c r="E418" s="36">
        <v>303139</v>
      </c>
      <c r="F418" s="37">
        <v>-0.26536690577743299</v>
      </c>
    </row>
    <row r="419" spans="3:6" hidden="1" x14ac:dyDescent="0.25">
      <c r="C419" s="31" t="s">
        <v>445</v>
      </c>
      <c r="D419" s="32" t="s">
        <v>447</v>
      </c>
      <c r="E419" s="36">
        <v>1057500</v>
      </c>
      <c r="F419" s="37">
        <v>0.98759515083168903</v>
      </c>
    </row>
    <row r="420" spans="3:6" hidden="1" x14ac:dyDescent="0.25">
      <c r="C420" s="31" t="s">
        <v>445</v>
      </c>
      <c r="D420" s="32" t="s">
        <v>211</v>
      </c>
      <c r="E420" s="36">
        <v>1519440.07</v>
      </c>
      <c r="F420" s="37">
        <v>-3.4210667400243898E-3</v>
      </c>
    </row>
    <row r="421" spans="3:6" hidden="1" x14ac:dyDescent="0.25">
      <c r="C421" s="31" t="s">
        <v>445</v>
      </c>
      <c r="D421" s="32" t="s">
        <v>329</v>
      </c>
      <c r="E421" s="36">
        <v>5766719.6399999997</v>
      </c>
      <c r="F421" s="37">
        <v>8.0357482691506398E-3</v>
      </c>
    </row>
    <row r="422" spans="3:6" hidden="1" x14ac:dyDescent="0.25">
      <c r="C422" s="31" t="s">
        <v>445</v>
      </c>
      <c r="D422" s="32" t="s">
        <v>448</v>
      </c>
      <c r="E422" s="36">
        <v>23440</v>
      </c>
      <c r="F422" s="37">
        <v>-0.13839367763278801</v>
      </c>
    </row>
    <row r="423" spans="3:6" hidden="1" x14ac:dyDescent="0.25">
      <c r="C423" s="31" t="s">
        <v>445</v>
      </c>
      <c r="D423" s="32" t="s">
        <v>449</v>
      </c>
      <c r="E423" s="36">
        <v>3352656</v>
      </c>
      <c r="F423" s="37">
        <v>2.6158008486475001E-3</v>
      </c>
    </row>
    <row r="424" spans="3:6" hidden="1" x14ac:dyDescent="0.25">
      <c r="C424" s="31" t="s">
        <v>445</v>
      </c>
      <c r="D424" s="32" t="s">
        <v>197</v>
      </c>
      <c r="E424" s="36">
        <v>57427.09</v>
      </c>
      <c r="F424" s="37">
        <v>-2.4047080600665498E-2</v>
      </c>
    </row>
    <row r="425" spans="3:6" hidden="1" x14ac:dyDescent="0.25">
      <c r="C425" s="31" t="s">
        <v>445</v>
      </c>
      <c r="D425" s="32" t="s">
        <v>450</v>
      </c>
      <c r="E425" s="36">
        <v>969895</v>
      </c>
      <c r="F425" s="37">
        <v>8.7427417573608293E-2</v>
      </c>
    </row>
    <row r="426" spans="3:6" hidden="1" x14ac:dyDescent="0.25">
      <c r="C426" s="31" t="s">
        <v>445</v>
      </c>
      <c r="D426" s="32" t="s">
        <v>451</v>
      </c>
      <c r="E426" s="36">
        <v>129750</v>
      </c>
      <c r="F426" s="37">
        <v>-9.1789357932677597E-3</v>
      </c>
    </row>
    <row r="427" spans="3:6" hidden="1" x14ac:dyDescent="0.25">
      <c r="C427" s="31" t="s">
        <v>445</v>
      </c>
      <c r="D427" s="32" t="s">
        <v>452</v>
      </c>
      <c r="E427" s="36">
        <v>10323339</v>
      </c>
      <c r="F427" s="37">
        <v>0.41678328703515</v>
      </c>
    </row>
    <row r="428" spans="3:6" hidden="1" x14ac:dyDescent="0.25">
      <c r="C428" s="31" t="s">
        <v>445</v>
      </c>
      <c r="D428" s="32" t="s">
        <v>453</v>
      </c>
      <c r="E428" s="36">
        <v>260234</v>
      </c>
      <c r="F428" s="37">
        <v>0.117450039075583</v>
      </c>
    </row>
    <row r="429" spans="3:6" hidden="1" x14ac:dyDescent="0.25">
      <c r="C429" s="31" t="s">
        <v>445</v>
      </c>
      <c r="D429" s="32" t="s">
        <v>454</v>
      </c>
      <c r="E429" s="36">
        <v>9589</v>
      </c>
      <c r="F429" s="37">
        <v>0.26353933324548701</v>
      </c>
    </row>
    <row r="430" spans="3:6" hidden="1" x14ac:dyDescent="0.25">
      <c r="C430" s="31" t="s">
        <v>445</v>
      </c>
      <c r="D430" s="32" t="s">
        <v>455</v>
      </c>
      <c r="E430" s="36">
        <v>534835</v>
      </c>
      <c r="F430" s="37">
        <v>6.5312870360226705E-2</v>
      </c>
    </row>
    <row r="431" spans="3:6" hidden="1" x14ac:dyDescent="0.25">
      <c r="C431" s="31" t="s">
        <v>445</v>
      </c>
      <c r="D431" s="32" t="s">
        <v>456</v>
      </c>
      <c r="E431" s="36">
        <v>191898</v>
      </c>
      <c r="F431" s="37">
        <v>-3.9293036775583301E-3</v>
      </c>
    </row>
    <row r="432" spans="3:6" hidden="1" x14ac:dyDescent="0.25">
      <c r="C432" s="31" t="s">
        <v>445</v>
      </c>
      <c r="D432" s="32" t="s">
        <v>457</v>
      </c>
      <c r="E432" s="36">
        <v>344435</v>
      </c>
      <c r="F432" s="37">
        <v>0.10357279027519201</v>
      </c>
    </row>
    <row r="433" spans="3:6" hidden="1" x14ac:dyDescent="0.25">
      <c r="C433" s="31" t="s">
        <v>445</v>
      </c>
      <c r="D433" s="32" t="s">
        <v>458</v>
      </c>
      <c r="E433" s="36">
        <v>208969</v>
      </c>
      <c r="F433" s="37">
        <v>0.134621962807113</v>
      </c>
    </row>
    <row r="434" spans="3:6" hidden="1" x14ac:dyDescent="0.25">
      <c r="C434" s="31" t="s">
        <v>445</v>
      </c>
      <c r="D434" s="32" t="s">
        <v>459</v>
      </c>
      <c r="E434" s="36">
        <v>1437341</v>
      </c>
      <c r="F434" s="37">
        <v>8.7351810650493703E-2</v>
      </c>
    </row>
    <row r="435" spans="3:6" hidden="1" x14ac:dyDescent="0.25">
      <c r="C435" s="31" t="s">
        <v>445</v>
      </c>
      <c r="D435" s="32" t="s">
        <v>460</v>
      </c>
      <c r="E435" s="36">
        <v>164360</v>
      </c>
      <c r="F435" s="37">
        <v>2.8921998247151599E-2</v>
      </c>
    </row>
    <row r="436" spans="3:6" hidden="1" x14ac:dyDescent="0.25">
      <c r="C436" s="31" t="s">
        <v>445</v>
      </c>
      <c r="D436" s="32" t="s">
        <v>461</v>
      </c>
      <c r="E436" s="36">
        <v>437513</v>
      </c>
      <c r="F436" s="37">
        <v>7.4044251763221394E-2</v>
      </c>
    </row>
    <row r="437" spans="3:6" ht="25.5" hidden="1" x14ac:dyDescent="0.25">
      <c r="C437" s="38" t="s">
        <v>462</v>
      </c>
      <c r="D437" s="38" t="s">
        <v>462</v>
      </c>
      <c r="E437" s="39">
        <v>27092479.800000001</v>
      </c>
      <c r="F437" s="40">
        <v>0.165277860516235</v>
      </c>
    </row>
    <row r="438" spans="3:6" hidden="1" x14ac:dyDescent="0.25">
      <c r="C438" s="31" t="s">
        <v>463</v>
      </c>
      <c r="D438" s="32" t="s">
        <v>464</v>
      </c>
      <c r="E438" s="36">
        <v>1092031</v>
      </c>
      <c r="F438" s="37">
        <v>0.33390539801043601</v>
      </c>
    </row>
    <row r="439" spans="3:6" hidden="1" x14ac:dyDescent="0.25">
      <c r="C439" s="31" t="s">
        <v>463</v>
      </c>
      <c r="D439" s="32" t="s">
        <v>465</v>
      </c>
      <c r="E439" s="36">
        <v>69435</v>
      </c>
      <c r="F439" s="37">
        <v>0.150119260584377</v>
      </c>
    </row>
    <row r="440" spans="3:6" hidden="1" x14ac:dyDescent="0.25">
      <c r="C440" s="31" t="s">
        <v>463</v>
      </c>
      <c r="D440" s="32" t="s">
        <v>466</v>
      </c>
      <c r="E440" s="36">
        <v>45514</v>
      </c>
      <c r="F440" s="37">
        <v>0.41409308394954297</v>
      </c>
    </row>
    <row r="441" spans="3:6" hidden="1" x14ac:dyDescent="0.25">
      <c r="C441" s="31" t="s">
        <v>463</v>
      </c>
      <c r="D441" s="32" t="s">
        <v>467</v>
      </c>
      <c r="E441" s="36">
        <v>1253571</v>
      </c>
      <c r="F441" s="37">
        <v>7.0656783189548003E-2</v>
      </c>
    </row>
    <row r="442" spans="3:6" hidden="1" x14ac:dyDescent="0.25">
      <c r="C442" s="31" t="s">
        <v>463</v>
      </c>
      <c r="D442" s="32" t="s">
        <v>300</v>
      </c>
      <c r="E442" s="36">
        <v>13987</v>
      </c>
      <c r="F442" s="34" t="s">
        <v>7</v>
      </c>
    </row>
    <row r="443" spans="3:6" hidden="1" x14ac:dyDescent="0.25">
      <c r="C443" s="31" t="s">
        <v>463</v>
      </c>
      <c r="D443" s="32" t="s">
        <v>468</v>
      </c>
      <c r="E443" s="36">
        <v>1356913</v>
      </c>
      <c r="F443" s="37">
        <v>9.6733754650505793E-2</v>
      </c>
    </row>
    <row r="444" spans="3:6" hidden="1" x14ac:dyDescent="0.25">
      <c r="C444" s="31" t="s">
        <v>463</v>
      </c>
      <c r="D444" s="32" t="s">
        <v>469</v>
      </c>
      <c r="E444" s="36">
        <v>28646</v>
      </c>
      <c r="F444" s="37">
        <v>0.38540407215747002</v>
      </c>
    </row>
    <row r="445" spans="3:6" hidden="1" x14ac:dyDescent="0.25">
      <c r="C445" s="31" t="s">
        <v>463</v>
      </c>
      <c r="D445" s="32" t="s">
        <v>470</v>
      </c>
      <c r="E445" s="36">
        <v>3390221</v>
      </c>
      <c r="F445" s="37">
        <v>3.8746709700863503E-2</v>
      </c>
    </row>
    <row r="446" spans="3:6" hidden="1" x14ac:dyDescent="0.25">
      <c r="C446" s="31" t="s">
        <v>463</v>
      </c>
      <c r="D446" s="32" t="s">
        <v>471</v>
      </c>
      <c r="E446" s="36">
        <v>905418</v>
      </c>
      <c r="F446" s="37">
        <v>0.17194228680821</v>
      </c>
    </row>
    <row r="447" spans="3:6" hidden="1" x14ac:dyDescent="0.25">
      <c r="C447" s="31" t="s">
        <v>463</v>
      </c>
      <c r="D447" s="32" t="s">
        <v>472</v>
      </c>
      <c r="E447" s="36">
        <v>316122</v>
      </c>
      <c r="F447" s="37">
        <v>0.222114834459616</v>
      </c>
    </row>
    <row r="448" spans="3:6" hidden="1" x14ac:dyDescent="0.25">
      <c r="C448" s="31" t="s">
        <v>463</v>
      </c>
      <c r="D448" s="32" t="s">
        <v>473</v>
      </c>
      <c r="E448" s="36">
        <v>50148</v>
      </c>
      <c r="F448" s="37">
        <v>0.26876660341556002</v>
      </c>
    </row>
    <row r="449" spans="3:6" ht="25.5" hidden="1" x14ac:dyDescent="0.25">
      <c r="C449" s="38" t="s">
        <v>474</v>
      </c>
      <c r="D449" s="38" t="s">
        <v>474</v>
      </c>
      <c r="E449" s="39">
        <v>8522006</v>
      </c>
      <c r="F449" s="40">
        <v>0.110429403086632</v>
      </c>
    </row>
    <row r="450" spans="3:6" hidden="1" x14ac:dyDescent="0.25">
      <c r="C450" s="31" t="s">
        <v>475</v>
      </c>
      <c r="D450" s="32" t="s">
        <v>476</v>
      </c>
      <c r="E450" s="36">
        <v>34139</v>
      </c>
      <c r="F450" s="37">
        <v>-7.0617700705088104E-2</v>
      </c>
    </row>
    <row r="451" spans="3:6" hidden="1" x14ac:dyDescent="0.25">
      <c r="C451" s="31" t="s">
        <v>475</v>
      </c>
      <c r="D451" s="32" t="s">
        <v>477</v>
      </c>
      <c r="E451" s="36">
        <v>115888</v>
      </c>
      <c r="F451" s="37">
        <v>9.9777933835671004E-2</v>
      </c>
    </row>
    <row r="452" spans="3:6" hidden="1" x14ac:dyDescent="0.25">
      <c r="C452" s="31" t="s">
        <v>475</v>
      </c>
      <c r="D452" s="32" t="s">
        <v>478</v>
      </c>
      <c r="E452" s="36">
        <v>335691</v>
      </c>
      <c r="F452" s="37">
        <v>0.186635936555517</v>
      </c>
    </row>
    <row r="453" spans="3:6" hidden="1" x14ac:dyDescent="0.25">
      <c r="C453" s="31" t="s">
        <v>475</v>
      </c>
      <c r="D453" s="32" t="s">
        <v>479</v>
      </c>
      <c r="E453" s="36">
        <v>1197931</v>
      </c>
      <c r="F453" s="37">
        <v>1.6269735898869399E-2</v>
      </c>
    </row>
    <row r="454" spans="3:6" ht="25.5" hidden="1" x14ac:dyDescent="0.25">
      <c r="C454" s="38" t="s">
        <v>480</v>
      </c>
      <c r="D454" s="38" t="s">
        <v>480</v>
      </c>
      <c r="E454" s="39">
        <v>1683649</v>
      </c>
      <c r="F454" s="40">
        <v>4.9818145312900401E-2</v>
      </c>
    </row>
    <row r="455" spans="3:6" hidden="1" x14ac:dyDescent="0.25">
      <c r="C455" s="31" t="s">
        <v>481</v>
      </c>
      <c r="D455" s="32" t="s">
        <v>482</v>
      </c>
      <c r="E455" s="36">
        <v>183796</v>
      </c>
      <c r="F455" s="37">
        <v>-0.21003000060173099</v>
      </c>
    </row>
    <row r="456" spans="3:6" hidden="1" x14ac:dyDescent="0.25">
      <c r="C456" s="31" t="s">
        <v>481</v>
      </c>
      <c r="D456" s="32" t="s">
        <v>248</v>
      </c>
      <c r="E456" s="36">
        <v>354129</v>
      </c>
      <c r="F456" s="37">
        <v>0.13662814023577999</v>
      </c>
    </row>
    <row r="457" spans="3:6" ht="25.5" hidden="1" x14ac:dyDescent="0.25">
      <c r="C457" s="38" t="s">
        <v>483</v>
      </c>
      <c r="D457" s="38" t="s">
        <v>483</v>
      </c>
      <c r="E457" s="39">
        <v>537925</v>
      </c>
      <c r="F457" s="40">
        <v>-1.15724620238395E-2</v>
      </c>
    </row>
    <row r="458" spans="3:6" hidden="1" x14ac:dyDescent="0.25">
      <c r="C458" s="31" t="s">
        <v>484</v>
      </c>
      <c r="D458" s="32" t="s">
        <v>265</v>
      </c>
      <c r="E458" s="36">
        <v>119363.1</v>
      </c>
      <c r="F458" s="37">
        <v>5.8375106557410503E-2</v>
      </c>
    </row>
    <row r="459" spans="3:6" hidden="1" x14ac:dyDescent="0.25">
      <c r="C459" s="31" t="s">
        <v>484</v>
      </c>
      <c r="D459" s="32" t="s">
        <v>485</v>
      </c>
      <c r="E459" s="36">
        <v>496210</v>
      </c>
      <c r="F459" s="37">
        <v>3.62903141596339E-2</v>
      </c>
    </row>
    <row r="460" spans="3:6" hidden="1" x14ac:dyDescent="0.25">
      <c r="C460" s="31" t="s">
        <v>484</v>
      </c>
      <c r="D460" s="32" t="s">
        <v>486</v>
      </c>
      <c r="E460" s="36">
        <v>57444</v>
      </c>
      <c r="F460" s="37">
        <v>0.112910725356479</v>
      </c>
    </row>
    <row r="461" spans="3:6" hidden="1" x14ac:dyDescent="0.25">
      <c r="C461" s="31" t="s">
        <v>484</v>
      </c>
      <c r="D461" s="32" t="s">
        <v>487</v>
      </c>
      <c r="E461" s="36">
        <v>20737</v>
      </c>
      <c r="F461" s="37">
        <v>7.4845798994453899E-2</v>
      </c>
    </row>
    <row r="462" spans="3:6" hidden="1" x14ac:dyDescent="0.25">
      <c r="C462" s="31" t="s">
        <v>484</v>
      </c>
      <c r="D462" s="32" t="s">
        <v>488</v>
      </c>
      <c r="E462" s="36">
        <v>3270076</v>
      </c>
      <c r="F462" s="37">
        <v>3.8145401106884899E-2</v>
      </c>
    </row>
    <row r="463" spans="3:6" hidden="1" x14ac:dyDescent="0.25">
      <c r="C463" s="31" t="s">
        <v>484</v>
      </c>
      <c r="D463" s="32" t="s">
        <v>489</v>
      </c>
      <c r="E463" s="36">
        <v>1411819</v>
      </c>
      <c r="F463" s="37">
        <v>-1.2946599297927699E-2</v>
      </c>
    </row>
    <row r="464" spans="3:6" hidden="1" x14ac:dyDescent="0.25">
      <c r="C464" s="31" t="s">
        <v>484</v>
      </c>
      <c r="D464" s="32" t="s">
        <v>269</v>
      </c>
      <c r="E464" s="36">
        <v>2086016.73</v>
      </c>
      <c r="F464" s="37">
        <v>3.8916126324215303E-2</v>
      </c>
    </row>
    <row r="465" spans="3:6" ht="25.5" hidden="1" x14ac:dyDescent="0.25">
      <c r="C465" s="38" t="s">
        <v>490</v>
      </c>
      <c r="D465" s="38" t="s">
        <v>490</v>
      </c>
      <c r="E465" s="39">
        <v>7461665.8300000001</v>
      </c>
      <c r="F465" s="40">
        <v>2.9101960833488399E-2</v>
      </c>
    </row>
    <row r="466" spans="3:6" hidden="1" x14ac:dyDescent="0.25">
      <c r="C466" s="41" t="s">
        <v>491</v>
      </c>
      <c r="D466" s="42" t="s">
        <v>492</v>
      </c>
      <c r="E466" s="43">
        <v>330971688</v>
      </c>
      <c r="F466" s="44">
        <v>7.7216104767635199E-2</v>
      </c>
    </row>
    <row r="467" spans="3:6" ht="18.75" thickBot="1" x14ac:dyDescent="0.3">
      <c r="C467" s="96" t="s">
        <v>95</v>
      </c>
      <c r="D467" s="97" t="s">
        <v>106</v>
      </c>
      <c r="E467" s="99">
        <v>6847</v>
      </c>
      <c r="F467" s="98">
        <v>0.16307117377272001</v>
      </c>
    </row>
  </sheetData>
  <mergeCells count="2">
    <mergeCell ref="E5:F5"/>
    <mergeCell ref="D7:K7"/>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8C0C3-3BE7-0F41-AC4B-AAA7A801D160}">
  <dimension ref="C3:M20"/>
  <sheetViews>
    <sheetView topLeftCell="A3" workbookViewId="0">
      <selection activeCell="D36" sqref="D36"/>
    </sheetView>
  </sheetViews>
  <sheetFormatPr defaultColWidth="11.42578125" defaultRowHeight="15" x14ac:dyDescent="0.25"/>
  <cols>
    <col min="3" max="3" width="16.140625" customWidth="1"/>
    <col min="4" max="4" width="49.42578125" customWidth="1"/>
    <col min="5" max="5" width="19.140625" customWidth="1"/>
    <col min="6" max="6" width="16.42578125" customWidth="1"/>
  </cols>
  <sheetData>
    <row r="3" spans="3:13" ht="30" x14ac:dyDescent="0.4">
      <c r="H3" s="84" t="s">
        <v>518</v>
      </c>
      <c r="I3" s="84"/>
    </row>
    <row r="5" spans="3:13" ht="22.5" x14ac:dyDescent="0.3">
      <c r="H5" s="85" t="s">
        <v>519</v>
      </c>
      <c r="I5" s="85"/>
      <c r="J5" s="85"/>
      <c r="K5" s="85"/>
      <c r="L5" s="85"/>
      <c r="M5" s="85"/>
    </row>
    <row r="8" spans="3:13" ht="36" x14ac:dyDescent="0.25">
      <c r="C8" s="55" t="s">
        <v>2</v>
      </c>
      <c r="D8" s="55" t="s">
        <v>3</v>
      </c>
      <c r="E8" s="56" t="s">
        <v>4</v>
      </c>
      <c r="F8" s="56" t="s">
        <v>5</v>
      </c>
    </row>
    <row r="9" spans="3:13" ht="18" x14ac:dyDescent="0.25">
      <c r="C9" s="57" t="s">
        <v>95</v>
      </c>
      <c r="D9" s="57" t="s">
        <v>96</v>
      </c>
      <c r="E9" s="58">
        <v>31948</v>
      </c>
      <c r="F9" s="59">
        <v>0.21850566383157299</v>
      </c>
    </row>
    <row r="10" spans="3:13" ht="18" x14ac:dyDescent="0.25">
      <c r="C10" s="51" t="s">
        <v>95</v>
      </c>
      <c r="D10" s="51" t="s">
        <v>97</v>
      </c>
      <c r="E10" s="52">
        <v>238018</v>
      </c>
      <c r="F10" s="60">
        <v>0.137938288249524</v>
      </c>
    </row>
    <row r="11" spans="3:13" ht="18" x14ac:dyDescent="0.25">
      <c r="C11" s="57" t="s">
        <v>95</v>
      </c>
      <c r="D11" s="57" t="s">
        <v>98</v>
      </c>
      <c r="E11" s="58">
        <v>391075</v>
      </c>
      <c r="F11" s="59">
        <v>-0.33491324918453202</v>
      </c>
    </row>
    <row r="12" spans="3:13" ht="18" x14ac:dyDescent="0.25">
      <c r="C12" s="51" t="s">
        <v>95</v>
      </c>
      <c r="D12" s="51" t="s">
        <v>99</v>
      </c>
      <c r="E12" s="52">
        <v>982498</v>
      </c>
      <c r="F12" s="60">
        <v>3.9964350055358998E-2</v>
      </c>
    </row>
    <row r="13" spans="3:13" ht="18" x14ac:dyDescent="0.25">
      <c r="C13" s="57" t="s">
        <v>95</v>
      </c>
      <c r="D13" s="57" t="s">
        <v>100</v>
      </c>
      <c r="E13" s="58">
        <v>225190.88</v>
      </c>
      <c r="F13" s="59">
        <v>4.2882257992659302E-2</v>
      </c>
    </row>
    <row r="14" spans="3:13" ht="18" x14ac:dyDescent="0.25">
      <c r="C14" s="51" t="s">
        <v>95</v>
      </c>
      <c r="D14" s="51" t="s">
        <v>101</v>
      </c>
      <c r="E14" s="52">
        <v>73564</v>
      </c>
      <c r="F14" s="60">
        <v>6.4140026037899603E-2</v>
      </c>
    </row>
    <row r="15" spans="3:13" ht="18" x14ac:dyDescent="0.25">
      <c r="C15" s="57" t="s">
        <v>95</v>
      </c>
      <c r="D15" s="57" t="s">
        <v>102</v>
      </c>
      <c r="E15" s="58">
        <v>388308</v>
      </c>
      <c r="F15" s="59">
        <v>0.296464594191237</v>
      </c>
    </row>
    <row r="16" spans="3:13" ht="18" x14ac:dyDescent="0.25">
      <c r="C16" s="51" t="s">
        <v>95</v>
      </c>
      <c r="D16" s="51" t="s">
        <v>103</v>
      </c>
      <c r="E16" s="52">
        <v>18859.28</v>
      </c>
      <c r="F16" s="60">
        <v>0.22054845231654199</v>
      </c>
    </row>
    <row r="17" spans="3:6" ht="18" x14ac:dyDescent="0.25">
      <c r="C17" s="57" t="s">
        <v>95</v>
      </c>
      <c r="D17" s="57" t="s">
        <v>104</v>
      </c>
      <c r="E17" s="58">
        <v>583527</v>
      </c>
      <c r="F17" s="59">
        <v>6.6143516192390298E-2</v>
      </c>
    </row>
    <row r="18" spans="3:6" ht="18" x14ac:dyDescent="0.25">
      <c r="C18" s="51" t="s">
        <v>95</v>
      </c>
      <c r="D18" s="51" t="s">
        <v>105</v>
      </c>
      <c r="E18" s="52">
        <v>4517585</v>
      </c>
      <c r="F18" s="60">
        <v>8.7025098678606597E-2</v>
      </c>
    </row>
    <row r="19" spans="3:6" ht="18" x14ac:dyDescent="0.25">
      <c r="C19" s="57" t="s">
        <v>95</v>
      </c>
      <c r="D19" s="57" t="s">
        <v>106</v>
      </c>
      <c r="E19" s="58">
        <v>6847</v>
      </c>
      <c r="F19" s="59">
        <v>0.16307117377272001</v>
      </c>
    </row>
    <row r="20" spans="3:6" ht="37.5" x14ac:dyDescent="0.25">
      <c r="C20" s="61" t="s">
        <v>511</v>
      </c>
      <c r="D20" s="51"/>
      <c r="E20" s="52">
        <f>SUM(E9:E19)</f>
        <v>7457420.1600000001</v>
      </c>
      <c r="F20" s="60"/>
    </row>
  </sheetData>
  <mergeCells count="2">
    <mergeCell ref="H3:I3"/>
    <mergeCell ref="H5:M5"/>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74E8D-30C8-DC4E-9519-736011261A1E}">
  <dimension ref="C2:I463"/>
  <sheetViews>
    <sheetView topLeftCell="A55" workbookViewId="0">
      <selection activeCell="K257" sqref="K257"/>
    </sheetView>
  </sheetViews>
  <sheetFormatPr defaultColWidth="11.42578125" defaultRowHeight="15" x14ac:dyDescent="0.25"/>
  <cols>
    <col min="3" max="3" width="16.140625" customWidth="1"/>
    <col min="4" max="4" width="49.42578125" customWidth="1"/>
    <col min="5" max="5" width="19.140625" customWidth="1"/>
    <col min="6" max="6" width="16.42578125" customWidth="1"/>
  </cols>
  <sheetData>
    <row r="2" spans="3:9" ht="30" x14ac:dyDescent="0.4">
      <c r="E2" s="84" t="s">
        <v>514</v>
      </c>
      <c r="F2" s="84"/>
    </row>
    <row r="4" spans="3:9" ht="23.25" x14ac:dyDescent="0.35">
      <c r="E4" s="86" t="s">
        <v>515</v>
      </c>
      <c r="F4" s="86"/>
      <c r="G4" s="86"/>
      <c r="H4" s="86"/>
      <c r="I4" s="86"/>
    </row>
    <row r="8" spans="3:9" x14ac:dyDescent="0.25">
      <c r="C8" s="62" t="s">
        <v>2</v>
      </c>
      <c r="D8" s="63" t="s">
        <v>3</v>
      </c>
      <c r="E8" s="64" t="s">
        <v>4</v>
      </c>
      <c r="F8" s="30" t="s">
        <v>5</v>
      </c>
    </row>
    <row r="9" spans="3:9" hidden="1" x14ac:dyDescent="0.25">
      <c r="C9" s="35" t="s">
        <v>6</v>
      </c>
      <c r="D9" s="32" t="s">
        <v>8</v>
      </c>
      <c r="E9" s="36">
        <v>83370</v>
      </c>
      <c r="F9" s="37">
        <v>-6.6217154633632799E-2</v>
      </c>
    </row>
    <row r="10" spans="3:9" hidden="1" x14ac:dyDescent="0.25">
      <c r="C10" s="35" t="s">
        <v>6</v>
      </c>
      <c r="D10" s="32" t="s">
        <v>9</v>
      </c>
      <c r="E10" s="36">
        <v>462700</v>
      </c>
      <c r="F10" s="37">
        <v>0.86471074213633703</v>
      </c>
    </row>
    <row r="11" spans="3:9" hidden="1" x14ac:dyDescent="0.25">
      <c r="C11" s="35" t="s">
        <v>6</v>
      </c>
      <c r="D11" s="32" t="s">
        <v>10</v>
      </c>
      <c r="E11" s="36">
        <v>412392.05</v>
      </c>
      <c r="F11" s="37">
        <v>1.8234778454605801E-2</v>
      </c>
    </row>
    <row r="12" spans="3:9" hidden="1" x14ac:dyDescent="0.25">
      <c r="C12" s="35" t="s">
        <v>6</v>
      </c>
      <c r="D12" s="32" t="s">
        <v>11</v>
      </c>
      <c r="E12" s="36">
        <v>24649</v>
      </c>
      <c r="F12" s="37">
        <v>0.26860524961399901</v>
      </c>
    </row>
    <row r="13" spans="3:9" hidden="1" x14ac:dyDescent="0.25">
      <c r="C13" s="35" t="s">
        <v>6</v>
      </c>
      <c r="D13" s="32" t="s">
        <v>12</v>
      </c>
      <c r="E13" s="36">
        <v>31133</v>
      </c>
      <c r="F13" s="37">
        <v>0.37379754655370201</v>
      </c>
    </row>
    <row r="14" spans="3:9" hidden="1" x14ac:dyDescent="0.25">
      <c r="C14" s="35" t="s">
        <v>6</v>
      </c>
      <c r="D14" s="32" t="s">
        <v>13</v>
      </c>
      <c r="E14" s="36">
        <v>8452</v>
      </c>
      <c r="F14" s="37">
        <v>6.1675668885818401E-2</v>
      </c>
    </row>
    <row r="15" spans="3:9" ht="25.5" x14ac:dyDescent="0.25">
      <c r="C15" s="65" t="s">
        <v>131</v>
      </c>
      <c r="D15" s="65" t="s">
        <v>131</v>
      </c>
      <c r="E15" s="66">
        <v>42700158.619999997</v>
      </c>
      <c r="F15" s="40">
        <v>2.1503673859721299E-2</v>
      </c>
    </row>
    <row r="16" spans="3:9" hidden="1" x14ac:dyDescent="0.25">
      <c r="C16" s="31" t="s">
        <v>15</v>
      </c>
      <c r="D16" s="32" t="s">
        <v>16</v>
      </c>
      <c r="E16" s="36">
        <v>100</v>
      </c>
      <c r="F16" s="37">
        <v>-0.34640522875816998</v>
      </c>
    </row>
    <row r="17" spans="3:6" hidden="1" x14ac:dyDescent="0.25">
      <c r="C17" s="31" t="s">
        <v>15</v>
      </c>
      <c r="D17" s="32" t="s">
        <v>17</v>
      </c>
      <c r="E17" s="36">
        <v>2642</v>
      </c>
      <c r="F17" s="37">
        <v>0</v>
      </c>
    </row>
    <row r="18" spans="3:6" hidden="1" x14ac:dyDescent="0.25">
      <c r="C18" s="31" t="s">
        <v>15</v>
      </c>
      <c r="D18" s="32" t="s">
        <v>18</v>
      </c>
      <c r="E18" s="36">
        <v>15000</v>
      </c>
      <c r="F18" s="34" t="s">
        <v>7</v>
      </c>
    </row>
    <row r="19" spans="3:6" hidden="1" x14ac:dyDescent="0.25">
      <c r="C19" s="31" t="s">
        <v>15</v>
      </c>
      <c r="D19" s="32" t="s">
        <v>19</v>
      </c>
      <c r="E19" s="36">
        <v>587412</v>
      </c>
      <c r="F19" s="37">
        <v>4.753395855959E-2</v>
      </c>
    </row>
    <row r="20" spans="3:6" hidden="1" x14ac:dyDescent="0.25">
      <c r="C20" s="31" t="s">
        <v>15</v>
      </c>
      <c r="D20" s="32" t="s">
        <v>20</v>
      </c>
      <c r="E20" s="36">
        <v>10047</v>
      </c>
      <c r="F20" s="37">
        <v>-6.4960446719404402E-2</v>
      </c>
    </row>
    <row r="21" spans="3:6" hidden="1" x14ac:dyDescent="0.25">
      <c r="C21" s="31" t="s">
        <v>15</v>
      </c>
      <c r="D21" s="32" t="s">
        <v>21</v>
      </c>
      <c r="E21" s="36">
        <v>520171</v>
      </c>
      <c r="F21" s="37">
        <v>-5.65554191235016E-2</v>
      </c>
    </row>
    <row r="22" spans="3:6" hidden="1" x14ac:dyDescent="0.25">
      <c r="C22" s="31" t="s">
        <v>15</v>
      </c>
      <c r="D22" s="32" t="s">
        <v>22</v>
      </c>
      <c r="E22" s="36">
        <v>37818</v>
      </c>
      <c r="F22" s="37">
        <v>0</v>
      </c>
    </row>
    <row r="23" spans="3:6" hidden="1" x14ac:dyDescent="0.25">
      <c r="C23" s="31" t="s">
        <v>15</v>
      </c>
      <c r="D23" s="32" t="s">
        <v>23</v>
      </c>
      <c r="E23" s="36">
        <v>346534</v>
      </c>
      <c r="F23" s="37">
        <v>0.16797271290238899</v>
      </c>
    </row>
    <row r="24" spans="3:6" hidden="1" x14ac:dyDescent="0.25">
      <c r="C24" s="31" t="s">
        <v>15</v>
      </c>
      <c r="D24" s="32" t="s">
        <v>24</v>
      </c>
      <c r="E24" s="36">
        <v>912351</v>
      </c>
      <c r="F24" s="37">
        <v>-7.9485810532359206E-3</v>
      </c>
    </row>
    <row r="25" spans="3:6" hidden="1" x14ac:dyDescent="0.25">
      <c r="C25" s="31" t="s">
        <v>15</v>
      </c>
      <c r="D25" s="32" t="s">
        <v>25</v>
      </c>
      <c r="E25" s="36">
        <v>15500</v>
      </c>
      <c r="F25" s="34" t="s">
        <v>7</v>
      </c>
    </row>
    <row r="26" spans="3:6" hidden="1" x14ac:dyDescent="0.25">
      <c r="C26" s="31" t="s">
        <v>15</v>
      </c>
      <c r="D26" s="32" t="s">
        <v>26</v>
      </c>
      <c r="E26" s="36">
        <v>21102</v>
      </c>
      <c r="F26" s="37">
        <v>0.184308003142889</v>
      </c>
    </row>
    <row r="27" spans="3:6" hidden="1" x14ac:dyDescent="0.25">
      <c r="C27" s="31" t="s">
        <v>15</v>
      </c>
      <c r="D27" s="32" t="s">
        <v>27</v>
      </c>
      <c r="E27" s="36">
        <v>17000</v>
      </c>
      <c r="F27" s="34" t="s">
        <v>7</v>
      </c>
    </row>
    <row r="28" spans="3:6" hidden="1" x14ac:dyDescent="0.25">
      <c r="C28" s="31" t="s">
        <v>15</v>
      </c>
      <c r="D28" s="32" t="s">
        <v>28</v>
      </c>
      <c r="E28" s="36">
        <v>217141</v>
      </c>
      <c r="F28" s="37">
        <v>0.17278422900351101</v>
      </c>
    </row>
    <row r="29" spans="3:6" hidden="1" x14ac:dyDescent="0.25">
      <c r="C29" s="31" t="s">
        <v>15</v>
      </c>
      <c r="D29" s="32" t="s">
        <v>29</v>
      </c>
      <c r="E29" s="36">
        <v>79047</v>
      </c>
      <c r="F29" s="37">
        <v>-1.6412413209566198E-2</v>
      </c>
    </row>
    <row r="30" spans="3:6" hidden="1" x14ac:dyDescent="0.25">
      <c r="C30" s="31" t="s">
        <v>15</v>
      </c>
      <c r="D30" s="32" t="s">
        <v>30</v>
      </c>
      <c r="E30" s="36">
        <v>1146</v>
      </c>
      <c r="F30" s="37">
        <v>1.14739629302736E-2</v>
      </c>
    </row>
    <row r="31" spans="3:6" ht="25.5" x14ac:dyDescent="0.25">
      <c r="C31" s="65" t="s">
        <v>94</v>
      </c>
      <c r="D31" s="65" t="s">
        <v>94</v>
      </c>
      <c r="E31" s="66">
        <v>41977184</v>
      </c>
      <c r="F31" s="40">
        <v>9.4101091088488298E-2</v>
      </c>
    </row>
    <row r="32" spans="3:6" hidden="1" x14ac:dyDescent="0.25">
      <c r="C32" s="31" t="s">
        <v>32</v>
      </c>
      <c r="D32" s="32" t="s">
        <v>33</v>
      </c>
      <c r="E32" s="36">
        <v>28892</v>
      </c>
      <c r="F32" s="37">
        <v>1.0797581341779401</v>
      </c>
    </row>
    <row r="33" spans="3:6" ht="25.5" x14ac:dyDescent="0.25">
      <c r="C33" s="65" t="s">
        <v>462</v>
      </c>
      <c r="D33" s="65" t="s">
        <v>462</v>
      </c>
      <c r="E33" s="66">
        <v>27092479.800000001</v>
      </c>
      <c r="F33" s="40">
        <v>0.165277860516235</v>
      </c>
    </row>
    <row r="34" spans="3:6" hidden="1" x14ac:dyDescent="0.25">
      <c r="C34" s="31" t="s">
        <v>35</v>
      </c>
      <c r="D34" s="32" t="s">
        <v>36</v>
      </c>
      <c r="E34" s="36">
        <v>821406</v>
      </c>
      <c r="F34" s="37">
        <v>9.4876893543701102E-3</v>
      </c>
    </row>
    <row r="35" spans="3:6" hidden="1" x14ac:dyDescent="0.25">
      <c r="C35" s="31" t="s">
        <v>35</v>
      </c>
      <c r="D35" s="32" t="s">
        <v>37</v>
      </c>
      <c r="E35" s="36">
        <v>75752</v>
      </c>
      <c r="F35" s="37">
        <v>4.3329752362063698E-2</v>
      </c>
    </row>
    <row r="36" spans="3:6" hidden="1" x14ac:dyDescent="0.25">
      <c r="C36" s="31" t="s">
        <v>35</v>
      </c>
      <c r="D36" s="32" t="s">
        <v>38</v>
      </c>
      <c r="E36" s="36">
        <v>51277</v>
      </c>
      <c r="F36" s="37">
        <v>-9.9771769662921395E-2</v>
      </c>
    </row>
    <row r="37" spans="3:6" hidden="1" x14ac:dyDescent="0.25">
      <c r="C37" s="31" t="s">
        <v>35</v>
      </c>
      <c r="D37" s="32" t="s">
        <v>39</v>
      </c>
      <c r="E37" s="36">
        <v>136075</v>
      </c>
      <c r="F37" s="37">
        <v>2.6330477282326702E-2</v>
      </c>
    </row>
    <row r="38" spans="3:6" hidden="1" x14ac:dyDescent="0.25">
      <c r="C38" s="31" t="s">
        <v>35</v>
      </c>
      <c r="D38" s="32" t="s">
        <v>40</v>
      </c>
      <c r="E38" s="36">
        <v>8013</v>
      </c>
      <c r="F38" s="37">
        <v>3.2603092783505198E-2</v>
      </c>
    </row>
    <row r="39" spans="3:6" hidden="1" x14ac:dyDescent="0.25">
      <c r="C39" s="31" t="s">
        <v>35</v>
      </c>
      <c r="D39" s="32" t="s">
        <v>41</v>
      </c>
      <c r="E39" s="36">
        <v>259162</v>
      </c>
      <c r="F39" s="37">
        <v>0.29835841790265899</v>
      </c>
    </row>
    <row r="40" spans="3:6" hidden="1" x14ac:dyDescent="0.25">
      <c r="C40" s="31" t="s">
        <v>35</v>
      </c>
      <c r="D40" s="32" t="s">
        <v>42</v>
      </c>
      <c r="E40" s="36">
        <v>5969811</v>
      </c>
      <c r="F40" s="37">
        <v>8.1343320890547896E-2</v>
      </c>
    </row>
    <row r="41" spans="3:6" hidden="1" x14ac:dyDescent="0.25">
      <c r="C41" s="31" t="s">
        <v>35</v>
      </c>
      <c r="D41" s="32" t="s">
        <v>43</v>
      </c>
      <c r="E41" s="36">
        <v>67276</v>
      </c>
      <c r="F41" s="37">
        <v>1.4353778421084399E-2</v>
      </c>
    </row>
    <row r="42" spans="3:6" hidden="1" x14ac:dyDescent="0.25">
      <c r="C42" s="31" t="s">
        <v>35</v>
      </c>
      <c r="D42" s="32" t="s">
        <v>44</v>
      </c>
      <c r="E42" s="36">
        <v>1793972.75</v>
      </c>
      <c r="F42" s="37">
        <v>-1.6794490348312999E-2</v>
      </c>
    </row>
    <row r="43" spans="3:6" hidden="1" x14ac:dyDescent="0.25">
      <c r="C43" s="31" t="s">
        <v>35</v>
      </c>
      <c r="D43" s="32" t="s">
        <v>45</v>
      </c>
      <c r="E43" s="36">
        <v>392168</v>
      </c>
      <c r="F43" s="37">
        <v>-5.8725263119997102E-2</v>
      </c>
    </row>
    <row r="44" spans="3:6" hidden="1" x14ac:dyDescent="0.25">
      <c r="C44" s="31" t="s">
        <v>35</v>
      </c>
      <c r="D44" s="32" t="s">
        <v>46</v>
      </c>
      <c r="E44" s="36">
        <v>65705</v>
      </c>
      <c r="F44" s="37">
        <v>-7.9375087571808903E-2</v>
      </c>
    </row>
    <row r="45" spans="3:6" hidden="1" x14ac:dyDescent="0.25">
      <c r="C45" s="31" t="s">
        <v>35</v>
      </c>
      <c r="D45" s="32" t="s">
        <v>47</v>
      </c>
      <c r="E45" s="36">
        <v>234186</v>
      </c>
      <c r="F45" s="37">
        <v>5.1467517948303503E-2</v>
      </c>
    </row>
    <row r="46" spans="3:6" hidden="1" x14ac:dyDescent="0.25">
      <c r="C46" s="31" t="s">
        <v>35</v>
      </c>
      <c r="D46" s="32" t="s">
        <v>48</v>
      </c>
      <c r="E46" s="36">
        <v>643274</v>
      </c>
      <c r="F46" s="37">
        <v>-0.18903967978820599</v>
      </c>
    </row>
    <row r="47" spans="3:6" hidden="1" x14ac:dyDescent="0.25">
      <c r="C47" s="31" t="s">
        <v>35</v>
      </c>
      <c r="D47" s="32" t="s">
        <v>49</v>
      </c>
      <c r="E47" s="36">
        <v>46710</v>
      </c>
      <c r="F47" s="37">
        <v>-0.14480309049964299</v>
      </c>
    </row>
    <row r="48" spans="3:6" hidden="1" x14ac:dyDescent="0.25">
      <c r="C48" s="31" t="s">
        <v>35</v>
      </c>
      <c r="D48" s="32" t="s">
        <v>50</v>
      </c>
      <c r="E48" s="36">
        <v>820426</v>
      </c>
      <c r="F48" s="37">
        <v>8.8898209028915098E-2</v>
      </c>
    </row>
    <row r="49" spans="3:6" hidden="1" x14ac:dyDescent="0.25">
      <c r="C49" s="31" t="s">
        <v>35</v>
      </c>
      <c r="D49" s="32" t="s">
        <v>51</v>
      </c>
      <c r="E49" s="36">
        <v>60233</v>
      </c>
      <c r="F49" s="37">
        <v>-0.66941817642958701</v>
      </c>
    </row>
    <row r="50" spans="3:6" hidden="1" x14ac:dyDescent="0.25">
      <c r="C50" s="31" t="s">
        <v>35</v>
      </c>
      <c r="D50" s="32" t="s">
        <v>52</v>
      </c>
      <c r="E50" s="36">
        <v>38048</v>
      </c>
      <c r="F50" s="37">
        <v>1.3991418596594101E-2</v>
      </c>
    </row>
    <row r="51" spans="3:6" hidden="1" x14ac:dyDescent="0.25">
      <c r="C51" s="31" t="s">
        <v>35</v>
      </c>
      <c r="D51" s="32" t="s">
        <v>53</v>
      </c>
      <c r="E51" s="36">
        <v>43829</v>
      </c>
      <c r="F51" s="37">
        <v>3.9932615194799001E-2</v>
      </c>
    </row>
    <row r="52" spans="3:6" hidden="1" x14ac:dyDescent="0.25">
      <c r="C52" s="31" t="s">
        <v>35</v>
      </c>
      <c r="D52" s="32" t="s">
        <v>54</v>
      </c>
      <c r="E52" s="36">
        <v>104604</v>
      </c>
      <c r="F52" s="37">
        <v>0.100341871351181</v>
      </c>
    </row>
    <row r="53" spans="3:6" hidden="1" x14ac:dyDescent="0.25">
      <c r="C53" s="31" t="s">
        <v>35</v>
      </c>
      <c r="D53" s="32" t="s">
        <v>55</v>
      </c>
      <c r="E53" s="36">
        <v>152444</v>
      </c>
      <c r="F53" s="37">
        <v>-5.7265102203206304E-3</v>
      </c>
    </row>
    <row r="54" spans="3:6" hidden="1" x14ac:dyDescent="0.25">
      <c r="C54" s="31" t="s">
        <v>35</v>
      </c>
      <c r="D54" s="32" t="s">
        <v>56</v>
      </c>
      <c r="E54" s="36">
        <v>223172</v>
      </c>
      <c r="F54" s="37">
        <v>4.8602627473828597E-2</v>
      </c>
    </row>
    <row r="55" spans="3:6" ht="25.5" x14ac:dyDescent="0.25">
      <c r="C55" s="65" t="s">
        <v>327</v>
      </c>
      <c r="D55" s="65" t="s">
        <v>327</v>
      </c>
      <c r="E55" s="66">
        <v>18904528</v>
      </c>
      <c r="F55" s="40">
        <v>0.15778310570685899</v>
      </c>
    </row>
    <row r="56" spans="3:6" hidden="1" x14ac:dyDescent="0.25">
      <c r="C56" s="31" t="s">
        <v>58</v>
      </c>
      <c r="D56" s="32" t="s">
        <v>59</v>
      </c>
      <c r="E56" s="36">
        <v>34405</v>
      </c>
      <c r="F56" s="37">
        <v>-0.111027853857682</v>
      </c>
    </row>
    <row r="57" spans="3:6" hidden="1" x14ac:dyDescent="0.25">
      <c r="C57" s="31" t="s">
        <v>58</v>
      </c>
      <c r="D57" s="32" t="s">
        <v>60</v>
      </c>
      <c r="E57" s="36">
        <v>1785359</v>
      </c>
      <c r="F57" s="37">
        <v>0.220087555285846</v>
      </c>
    </row>
    <row r="58" spans="3:6" hidden="1" x14ac:dyDescent="0.25">
      <c r="C58" s="31" t="s">
        <v>58</v>
      </c>
      <c r="D58" s="32" t="s">
        <v>61</v>
      </c>
      <c r="E58" s="36">
        <v>163636</v>
      </c>
      <c r="F58" s="37">
        <v>0.46799558621679599</v>
      </c>
    </row>
    <row r="59" spans="3:6" hidden="1" x14ac:dyDescent="0.25">
      <c r="C59" s="31" t="s">
        <v>58</v>
      </c>
      <c r="D59" s="32" t="s">
        <v>62</v>
      </c>
      <c r="E59" s="36">
        <v>1544300</v>
      </c>
      <c r="F59" s="37">
        <v>8.8944704483690906E-2</v>
      </c>
    </row>
    <row r="60" spans="3:6" hidden="1" x14ac:dyDescent="0.25">
      <c r="C60" s="31" t="s">
        <v>58</v>
      </c>
      <c r="D60" s="32" t="s">
        <v>63</v>
      </c>
      <c r="E60" s="36">
        <v>129540</v>
      </c>
      <c r="F60" s="37">
        <v>2.8454380894915698E-2</v>
      </c>
    </row>
    <row r="61" spans="3:6" hidden="1" x14ac:dyDescent="0.25">
      <c r="C61" s="31" t="s">
        <v>58</v>
      </c>
      <c r="D61" s="32" t="s">
        <v>64</v>
      </c>
      <c r="E61" s="36">
        <v>119490</v>
      </c>
      <c r="F61" s="37">
        <v>4.28703590567125E-2</v>
      </c>
    </row>
    <row r="62" spans="3:6" hidden="1" x14ac:dyDescent="0.25">
      <c r="C62" s="31" t="s">
        <v>58</v>
      </c>
      <c r="D62" s="32" t="s">
        <v>65</v>
      </c>
      <c r="E62" s="36">
        <v>10468</v>
      </c>
      <c r="F62" s="37">
        <v>4.7787441460384202E-4</v>
      </c>
    </row>
    <row r="63" spans="3:6" ht="25.5" x14ac:dyDescent="0.25">
      <c r="C63" s="65" t="s">
        <v>338</v>
      </c>
      <c r="D63" s="65" t="s">
        <v>338</v>
      </c>
      <c r="E63" s="66">
        <v>18493719.199999999</v>
      </c>
      <c r="F63" s="40">
        <v>3.6951549587708202E-2</v>
      </c>
    </row>
    <row r="64" spans="3:6" hidden="1" x14ac:dyDescent="0.25">
      <c r="C64" s="31" t="s">
        <v>67</v>
      </c>
      <c r="D64" s="32" t="s">
        <v>68</v>
      </c>
      <c r="E64" s="36">
        <v>959145</v>
      </c>
      <c r="F64" s="37">
        <v>-2.30998395844473E-2</v>
      </c>
    </row>
    <row r="65" spans="3:6" hidden="1" x14ac:dyDescent="0.25">
      <c r="C65" s="31" t="s">
        <v>67</v>
      </c>
      <c r="D65" s="32" t="s">
        <v>69</v>
      </c>
      <c r="E65" s="36">
        <v>17216</v>
      </c>
      <c r="F65" s="37">
        <v>0.61682945154019497</v>
      </c>
    </row>
    <row r="66" spans="3:6" hidden="1" x14ac:dyDescent="0.25">
      <c r="C66" s="31" t="s">
        <v>67</v>
      </c>
      <c r="D66" s="32" t="s">
        <v>70</v>
      </c>
      <c r="E66" s="36">
        <v>364807</v>
      </c>
      <c r="F66" s="37">
        <v>0.123118935027831</v>
      </c>
    </row>
    <row r="67" spans="3:6" hidden="1" x14ac:dyDescent="0.25">
      <c r="C67" s="31" t="s">
        <v>67</v>
      </c>
      <c r="D67" s="32" t="s">
        <v>71</v>
      </c>
      <c r="E67" s="36">
        <v>1296283</v>
      </c>
      <c r="F67" s="37">
        <v>0.122475522646801</v>
      </c>
    </row>
    <row r="68" spans="3:6" hidden="1" x14ac:dyDescent="0.25">
      <c r="C68" s="31" t="s">
        <v>67</v>
      </c>
      <c r="D68" s="32" t="s">
        <v>72</v>
      </c>
      <c r="E68" s="36">
        <v>135404</v>
      </c>
      <c r="F68" s="37">
        <v>-3.49860668647951E-2</v>
      </c>
    </row>
    <row r="69" spans="3:6" hidden="1" x14ac:dyDescent="0.25">
      <c r="C69" s="31" t="s">
        <v>67</v>
      </c>
      <c r="D69" s="32" t="s">
        <v>73</v>
      </c>
      <c r="E69" s="36">
        <v>4287</v>
      </c>
      <c r="F69" s="37">
        <v>8.7519025875190296E-2</v>
      </c>
    </row>
    <row r="70" spans="3:6" hidden="1" x14ac:dyDescent="0.25">
      <c r="C70" s="31" t="s">
        <v>67</v>
      </c>
      <c r="D70" s="32" t="s">
        <v>74</v>
      </c>
      <c r="E70" s="36">
        <v>2264154</v>
      </c>
      <c r="F70" s="37">
        <v>0.40589990723182001</v>
      </c>
    </row>
    <row r="71" spans="3:6" hidden="1" x14ac:dyDescent="0.25">
      <c r="C71" s="31" t="s">
        <v>67</v>
      </c>
      <c r="D71" s="32" t="s">
        <v>75</v>
      </c>
      <c r="E71" s="36">
        <v>15638777</v>
      </c>
      <c r="F71" s="37">
        <v>5.0390444675658903E-2</v>
      </c>
    </row>
    <row r="72" spans="3:6" hidden="1" x14ac:dyDescent="0.25">
      <c r="C72" s="31" t="s">
        <v>67</v>
      </c>
      <c r="D72" s="32" t="s">
        <v>76</v>
      </c>
      <c r="E72" s="36">
        <v>49376</v>
      </c>
      <c r="F72" s="37">
        <v>0.15865305643552699</v>
      </c>
    </row>
    <row r="73" spans="3:6" hidden="1" x14ac:dyDescent="0.25">
      <c r="C73" s="31" t="s">
        <v>67</v>
      </c>
      <c r="D73" s="32" t="s">
        <v>77</v>
      </c>
      <c r="E73" s="36">
        <v>2505286</v>
      </c>
      <c r="F73" s="37">
        <v>0.23671656408767899</v>
      </c>
    </row>
    <row r="74" spans="3:6" hidden="1" x14ac:dyDescent="0.25">
      <c r="C74" s="31" t="s">
        <v>67</v>
      </c>
      <c r="D74" s="32" t="s">
        <v>78</v>
      </c>
      <c r="E74" s="36">
        <v>607479</v>
      </c>
      <c r="F74" s="37">
        <v>0.29773811914395498</v>
      </c>
    </row>
    <row r="75" spans="3:6" hidden="1" x14ac:dyDescent="0.25">
      <c r="C75" s="31" t="s">
        <v>67</v>
      </c>
      <c r="D75" s="32" t="s">
        <v>79</v>
      </c>
      <c r="E75" s="36">
        <v>536068</v>
      </c>
      <c r="F75" s="37">
        <v>0.14521931586098499</v>
      </c>
    </row>
    <row r="76" spans="3:6" hidden="1" x14ac:dyDescent="0.25">
      <c r="C76" s="31" t="s">
        <v>67</v>
      </c>
      <c r="D76" s="32" t="s">
        <v>80</v>
      </c>
      <c r="E76" s="36">
        <v>127699</v>
      </c>
      <c r="F76" s="37">
        <v>0.17492432397618901</v>
      </c>
    </row>
    <row r="77" spans="3:6" hidden="1" x14ac:dyDescent="0.25">
      <c r="C77" s="31" t="s">
        <v>67</v>
      </c>
      <c r="D77" s="32" t="s">
        <v>81</v>
      </c>
      <c r="E77" s="36">
        <v>105307</v>
      </c>
      <c r="F77" s="37">
        <v>0.104692269766173</v>
      </c>
    </row>
    <row r="78" spans="3:6" hidden="1" x14ac:dyDescent="0.25">
      <c r="C78" s="31" t="s">
        <v>67</v>
      </c>
      <c r="D78" s="32" t="s">
        <v>82</v>
      </c>
      <c r="E78" s="36">
        <v>585635</v>
      </c>
      <c r="F78" s="37">
        <v>-5.9746586212456798E-3</v>
      </c>
    </row>
    <row r="79" spans="3:6" hidden="1" x14ac:dyDescent="0.25">
      <c r="C79" s="31" t="s">
        <v>67</v>
      </c>
      <c r="D79" s="32" t="s">
        <v>83</v>
      </c>
      <c r="E79" s="36">
        <v>1123121</v>
      </c>
      <c r="F79" s="37">
        <v>2.1090567248798299E-2</v>
      </c>
    </row>
    <row r="80" spans="3:6" hidden="1" x14ac:dyDescent="0.25">
      <c r="C80" s="31" t="s">
        <v>67</v>
      </c>
      <c r="D80" s="32" t="s">
        <v>84</v>
      </c>
      <c r="E80" s="36">
        <v>215555</v>
      </c>
      <c r="F80" s="37">
        <v>4.3683091806152E-2</v>
      </c>
    </row>
    <row r="81" spans="3:6" hidden="1" x14ac:dyDescent="0.25">
      <c r="C81" s="31" t="s">
        <v>67</v>
      </c>
      <c r="D81" s="32" t="s">
        <v>85</v>
      </c>
      <c r="E81" s="36">
        <v>2438442</v>
      </c>
      <c r="F81" s="37">
        <v>-2.5054515882173702E-2</v>
      </c>
    </row>
    <row r="82" spans="3:6" hidden="1" x14ac:dyDescent="0.25">
      <c r="C82" s="31" t="s">
        <v>67</v>
      </c>
      <c r="D82" s="32" t="s">
        <v>86</v>
      </c>
      <c r="E82" s="36">
        <v>1942</v>
      </c>
      <c r="F82" s="37">
        <v>1.0166147455867101</v>
      </c>
    </row>
    <row r="83" spans="3:6" hidden="1" x14ac:dyDescent="0.25">
      <c r="C83" s="31" t="s">
        <v>67</v>
      </c>
      <c r="D83" s="32" t="s">
        <v>87</v>
      </c>
      <c r="E83" s="36">
        <v>536297</v>
      </c>
      <c r="F83" s="37">
        <v>1.73653069470713E-2</v>
      </c>
    </row>
    <row r="84" spans="3:6" hidden="1" x14ac:dyDescent="0.25">
      <c r="C84" s="31" t="s">
        <v>67</v>
      </c>
      <c r="D84" s="32" t="s">
        <v>88</v>
      </c>
      <c r="E84" s="36">
        <v>64425</v>
      </c>
      <c r="F84" s="37">
        <v>0.143057379085199</v>
      </c>
    </row>
    <row r="85" spans="3:6" hidden="1" x14ac:dyDescent="0.25">
      <c r="C85" s="31" t="s">
        <v>67</v>
      </c>
      <c r="D85" s="32" t="s">
        <v>89</v>
      </c>
      <c r="E85" s="36">
        <v>4334752</v>
      </c>
      <c r="F85" s="37">
        <v>3.87580774950671E-2</v>
      </c>
    </row>
    <row r="86" spans="3:6" hidden="1" x14ac:dyDescent="0.25">
      <c r="C86" s="31" t="s">
        <v>67</v>
      </c>
      <c r="D86" s="32" t="s">
        <v>90</v>
      </c>
      <c r="E86" s="36">
        <v>906606</v>
      </c>
      <c r="F86" s="37">
        <v>0.137343406186726</v>
      </c>
    </row>
    <row r="87" spans="3:6" hidden="1" x14ac:dyDescent="0.25">
      <c r="C87" s="31" t="s">
        <v>67</v>
      </c>
      <c r="D87" s="32" t="s">
        <v>91</v>
      </c>
      <c r="E87" s="36">
        <v>1254688</v>
      </c>
      <c r="F87" s="37">
        <v>0.14326119125547601</v>
      </c>
    </row>
    <row r="88" spans="3:6" hidden="1" x14ac:dyDescent="0.25">
      <c r="C88" s="31" t="s">
        <v>67</v>
      </c>
      <c r="D88" s="32" t="s">
        <v>92</v>
      </c>
      <c r="E88" s="36">
        <v>875565</v>
      </c>
      <c r="F88" s="37">
        <v>3.7589841736337802E-2</v>
      </c>
    </row>
    <row r="89" spans="3:6" hidden="1" x14ac:dyDescent="0.25">
      <c r="C89" s="31" t="s">
        <v>67</v>
      </c>
      <c r="D89" s="32" t="s">
        <v>93</v>
      </c>
      <c r="E89" s="36">
        <v>5028868</v>
      </c>
      <c r="F89" s="37">
        <v>0.211712062284936</v>
      </c>
    </row>
    <row r="90" spans="3:6" x14ac:dyDescent="0.25">
      <c r="C90" s="65" t="s">
        <v>435</v>
      </c>
      <c r="D90" s="65" t="s">
        <v>435</v>
      </c>
      <c r="E90" s="66">
        <v>14409739.84</v>
      </c>
      <c r="F90" s="40">
        <v>0.21198312597677099</v>
      </c>
    </row>
    <row r="91" spans="3:6" hidden="1" x14ac:dyDescent="0.25">
      <c r="C91" s="31" t="s">
        <v>95</v>
      </c>
      <c r="D91" s="32" t="s">
        <v>96</v>
      </c>
      <c r="E91" s="36">
        <v>31948</v>
      </c>
      <c r="F91" s="37">
        <v>0.21850566383157299</v>
      </c>
    </row>
    <row r="92" spans="3:6" hidden="1" x14ac:dyDescent="0.25">
      <c r="C92" s="31" t="s">
        <v>95</v>
      </c>
      <c r="D92" s="32" t="s">
        <v>97</v>
      </c>
      <c r="E92" s="36">
        <v>238018</v>
      </c>
      <c r="F92" s="37">
        <v>0.137938288249524</v>
      </c>
    </row>
    <row r="93" spans="3:6" hidden="1" x14ac:dyDescent="0.25">
      <c r="C93" s="31" t="s">
        <v>95</v>
      </c>
      <c r="D93" s="32" t="s">
        <v>98</v>
      </c>
      <c r="E93" s="36">
        <v>391075</v>
      </c>
      <c r="F93" s="37">
        <v>-0.33491324918453202</v>
      </c>
    </row>
    <row r="94" spans="3:6" hidden="1" x14ac:dyDescent="0.25">
      <c r="C94" s="31" t="s">
        <v>95</v>
      </c>
      <c r="D94" s="32" t="s">
        <v>99</v>
      </c>
      <c r="E94" s="36">
        <v>982498</v>
      </c>
      <c r="F94" s="37">
        <v>3.9964350055358998E-2</v>
      </c>
    </row>
    <row r="95" spans="3:6" hidden="1" x14ac:dyDescent="0.25">
      <c r="C95" s="31" t="s">
        <v>95</v>
      </c>
      <c r="D95" s="32" t="s">
        <v>100</v>
      </c>
      <c r="E95" s="36">
        <v>225190.88</v>
      </c>
      <c r="F95" s="37">
        <v>4.2882257992659302E-2</v>
      </c>
    </row>
    <row r="96" spans="3:6" hidden="1" x14ac:dyDescent="0.25">
      <c r="C96" s="31" t="s">
        <v>95</v>
      </c>
      <c r="D96" s="32" t="s">
        <v>101</v>
      </c>
      <c r="E96" s="36">
        <v>73564</v>
      </c>
      <c r="F96" s="37">
        <v>6.4140026037899603E-2</v>
      </c>
    </row>
    <row r="97" spans="3:6" hidden="1" x14ac:dyDescent="0.25">
      <c r="C97" s="31" t="s">
        <v>95</v>
      </c>
      <c r="D97" s="32" t="s">
        <v>102</v>
      </c>
      <c r="E97" s="36">
        <v>388308</v>
      </c>
      <c r="F97" s="37">
        <v>0.296464594191237</v>
      </c>
    </row>
    <row r="98" spans="3:6" hidden="1" x14ac:dyDescent="0.25">
      <c r="C98" s="31" t="s">
        <v>95</v>
      </c>
      <c r="D98" s="32" t="s">
        <v>103</v>
      </c>
      <c r="E98" s="36">
        <v>18859.28</v>
      </c>
      <c r="F98" s="37">
        <v>0.22054845231654199</v>
      </c>
    </row>
    <row r="99" spans="3:6" hidden="1" x14ac:dyDescent="0.25">
      <c r="C99" s="31" t="s">
        <v>95</v>
      </c>
      <c r="D99" s="32" t="s">
        <v>104</v>
      </c>
      <c r="E99" s="36">
        <v>583527</v>
      </c>
      <c r="F99" s="37">
        <v>6.6143516192390298E-2</v>
      </c>
    </row>
    <row r="100" spans="3:6" hidden="1" x14ac:dyDescent="0.25">
      <c r="C100" s="31" t="s">
        <v>95</v>
      </c>
      <c r="D100" s="32" t="s">
        <v>105</v>
      </c>
      <c r="E100" s="36">
        <v>4517585</v>
      </c>
      <c r="F100" s="37">
        <v>8.7025098678606597E-2</v>
      </c>
    </row>
    <row r="101" spans="3:6" hidden="1" x14ac:dyDescent="0.25">
      <c r="C101" s="31" t="s">
        <v>95</v>
      </c>
      <c r="D101" s="32" t="s">
        <v>106</v>
      </c>
      <c r="E101" s="36">
        <v>6847</v>
      </c>
      <c r="F101" s="37">
        <v>0.16307117377272001</v>
      </c>
    </row>
    <row r="102" spans="3:6" ht="25.5" x14ac:dyDescent="0.25">
      <c r="C102" s="65" t="s">
        <v>57</v>
      </c>
      <c r="D102" s="65" t="s">
        <v>57</v>
      </c>
      <c r="E102" s="66">
        <v>12007543.75</v>
      </c>
      <c r="F102" s="40">
        <v>2.3662354839782899E-2</v>
      </c>
    </row>
    <row r="103" spans="3:6" hidden="1" x14ac:dyDescent="0.25">
      <c r="C103" s="31" t="s">
        <v>108</v>
      </c>
      <c r="D103" s="32" t="s">
        <v>109</v>
      </c>
      <c r="E103" s="36">
        <v>39079</v>
      </c>
      <c r="F103" s="37">
        <v>-0.17240576027107199</v>
      </c>
    </row>
    <row r="104" spans="3:6" ht="25.5" x14ac:dyDescent="0.25">
      <c r="C104" s="65" t="s">
        <v>378</v>
      </c>
      <c r="D104" s="65" t="s">
        <v>378</v>
      </c>
      <c r="E104" s="66">
        <v>11070571.76</v>
      </c>
      <c r="F104" s="40">
        <v>0.114259654580881</v>
      </c>
    </row>
    <row r="105" spans="3:6" ht="25.5" hidden="1" x14ac:dyDescent="0.25">
      <c r="C105" s="31" t="s">
        <v>111</v>
      </c>
      <c r="D105" s="32" t="s">
        <v>112</v>
      </c>
      <c r="E105" s="36">
        <v>2704</v>
      </c>
      <c r="F105" s="34" t="s">
        <v>7</v>
      </c>
    </row>
    <row r="106" spans="3:6" ht="25.5" hidden="1" x14ac:dyDescent="0.25">
      <c r="C106" s="31" t="s">
        <v>111</v>
      </c>
      <c r="D106" s="32" t="s">
        <v>113</v>
      </c>
      <c r="E106" s="36">
        <v>1155138.72</v>
      </c>
      <c r="F106" s="37">
        <v>3.0773321951553701E-3</v>
      </c>
    </row>
    <row r="107" spans="3:6" ht="25.5" hidden="1" x14ac:dyDescent="0.25">
      <c r="C107" s="31" t="s">
        <v>111</v>
      </c>
      <c r="D107" s="32" t="s">
        <v>114</v>
      </c>
      <c r="E107" s="36">
        <v>650779</v>
      </c>
      <c r="F107" s="37">
        <v>-4.5130345087647503E-2</v>
      </c>
    </row>
    <row r="108" spans="3:6" ht="25.5" hidden="1" x14ac:dyDescent="0.25">
      <c r="C108" s="31" t="s">
        <v>111</v>
      </c>
      <c r="D108" s="32" t="s">
        <v>115</v>
      </c>
      <c r="E108" s="36">
        <v>4360502</v>
      </c>
      <c r="F108" s="37">
        <v>0.32534831979769502</v>
      </c>
    </row>
    <row r="109" spans="3:6" ht="25.5" hidden="1" x14ac:dyDescent="0.25">
      <c r="C109" s="31" t="s">
        <v>111</v>
      </c>
      <c r="D109" s="32" t="s">
        <v>116</v>
      </c>
      <c r="E109" s="36">
        <v>67387</v>
      </c>
      <c r="F109" s="37">
        <v>0.25084921946058297</v>
      </c>
    </row>
    <row r="110" spans="3:6" ht="25.5" hidden="1" x14ac:dyDescent="0.25">
      <c r="C110" s="31" t="s">
        <v>111</v>
      </c>
      <c r="D110" s="32" t="s">
        <v>117</v>
      </c>
      <c r="E110" s="36">
        <v>4084298</v>
      </c>
      <c r="F110" s="37">
        <v>1.58490963955138E-3</v>
      </c>
    </row>
    <row r="111" spans="3:6" ht="25.5" hidden="1" x14ac:dyDescent="0.25">
      <c r="C111" s="31" t="s">
        <v>111</v>
      </c>
      <c r="D111" s="32" t="s">
        <v>118</v>
      </c>
      <c r="E111" s="36">
        <v>7915934</v>
      </c>
      <c r="F111" s="37">
        <v>-3.2533045840782899E-3</v>
      </c>
    </row>
    <row r="112" spans="3:6" ht="25.5" hidden="1" x14ac:dyDescent="0.25">
      <c r="C112" s="31" t="s">
        <v>111</v>
      </c>
      <c r="D112" s="32" t="s">
        <v>119</v>
      </c>
      <c r="E112" s="36">
        <v>3638208</v>
      </c>
      <c r="F112" s="37">
        <v>3.0536757722423001E-2</v>
      </c>
    </row>
    <row r="113" spans="3:6" ht="25.5" hidden="1" x14ac:dyDescent="0.25">
      <c r="C113" s="31" t="s">
        <v>111</v>
      </c>
      <c r="D113" s="32" t="s">
        <v>120</v>
      </c>
      <c r="E113" s="36">
        <v>7149</v>
      </c>
      <c r="F113" s="37">
        <v>-0.133349496908716</v>
      </c>
    </row>
    <row r="114" spans="3:6" ht="25.5" hidden="1" x14ac:dyDescent="0.25">
      <c r="C114" s="31" t="s">
        <v>111</v>
      </c>
      <c r="D114" s="32" t="s">
        <v>121</v>
      </c>
      <c r="E114" s="36">
        <v>1813222</v>
      </c>
      <c r="F114" s="37">
        <v>-1.08358313989804E-2</v>
      </c>
    </row>
    <row r="115" spans="3:6" ht="25.5" hidden="1" x14ac:dyDescent="0.25">
      <c r="C115" s="31" t="s">
        <v>111</v>
      </c>
      <c r="D115" s="32" t="s">
        <v>122</v>
      </c>
      <c r="E115" s="36">
        <v>1102203.8999999999</v>
      </c>
      <c r="F115" s="37">
        <v>3.4972054313206001E-3</v>
      </c>
    </row>
    <row r="116" spans="3:6" ht="25.5" hidden="1" x14ac:dyDescent="0.25">
      <c r="C116" s="31" t="s">
        <v>111</v>
      </c>
      <c r="D116" s="32" t="s">
        <v>123</v>
      </c>
      <c r="E116" s="36">
        <v>0</v>
      </c>
      <c r="F116" s="34" t="s">
        <v>7</v>
      </c>
    </row>
    <row r="117" spans="3:6" ht="25.5" hidden="1" x14ac:dyDescent="0.25">
      <c r="C117" s="31" t="s">
        <v>111</v>
      </c>
      <c r="D117" s="32" t="s">
        <v>124</v>
      </c>
      <c r="E117" s="36">
        <v>989424</v>
      </c>
      <c r="F117" s="37">
        <v>9.5512317294480203E-2</v>
      </c>
    </row>
    <row r="118" spans="3:6" ht="25.5" hidden="1" x14ac:dyDescent="0.25">
      <c r="C118" s="31" t="s">
        <v>111</v>
      </c>
      <c r="D118" s="32" t="s">
        <v>125</v>
      </c>
      <c r="E118" s="36">
        <v>2478735</v>
      </c>
      <c r="F118" s="37">
        <v>1.4306981175003199E-2</v>
      </c>
    </row>
    <row r="119" spans="3:6" ht="25.5" hidden="1" x14ac:dyDescent="0.25">
      <c r="C119" s="31" t="s">
        <v>111</v>
      </c>
      <c r="D119" s="32" t="s">
        <v>126</v>
      </c>
      <c r="E119" s="36">
        <v>3414345</v>
      </c>
      <c r="F119" s="37">
        <v>0.100534675587811</v>
      </c>
    </row>
    <row r="120" spans="3:6" ht="25.5" hidden="1" x14ac:dyDescent="0.25">
      <c r="C120" s="31" t="s">
        <v>111</v>
      </c>
      <c r="D120" s="32" t="s">
        <v>127</v>
      </c>
      <c r="E120" s="36">
        <v>5299713</v>
      </c>
      <c r="F120" s="37">
        <v>-5.3128445436787797E-2</v>
      </c>
    </row>
    <row r="121" spans="3:6" ht="25.5" hidden="1" x14ac:dyDescent="0.25">
      <c r="C121" s="31" t="s">
        <v>111</v>
      </c>
      <c r="D121" s="32" t="s">
        <v>128</v>
      </c>
      <c r="E121" s="36">
        <v>252677</v>
      </c>
      <c r="F121" s="37">
        <v>-0.48804173842569099</v>
      </c>
    </row>
    <row r="122" spans="3:6" ht="25.5" hidden="1" x14ac:dyDescent="0.25">
      <c r="C122" s="31" t="s">
        <v>111</v>
      </c>
      <c r="D122" s="32" t="s">
        <v>129</v>
      </c>
      <c r="E122" s="36">
        <v>611207</v>
      </c>
      <c r="F122" s="37">
        <v>0.161409789401877</v>
      </c>
    </row>
    <row r="123" spans="3:6" ht="25.5" hidden="1" x14ac:dyDescent="0.25">
      <c r="C123" s="31" t="s">
        <v>111</v>
      </c>
      <c r="D123" s="32" t="s">
        <v>130</v>
      </c>
      <c r="E123" s="36">
        <v>4856532</v>
      </c>
      <c r="F123" s="37">
        <v>-4.1768477478501299E-2</v>
      </c>
    </row>
    <row r="124" spans="3:6" x14ac:dyDescent="0.25">
      <c r="C124" s="67" t="s">
        <v>144</v>
      </c>
      <c r="D124" s="65" t="s">
        <v>144</v>
      </c>
      <c r="E124" s="66">
        <v>10855363.75</v>
      </c>
      <c r="F124" s="40">
        <v>2.0243231276009702E-2</v>
      </c>
    </row>
    <row r="125" spans="3:6" hidden="1" x14ac:dyDescent="0.25">
      <c r="C125" s="31" t="s">
        <v>132</v>
      </c>
      <c r="D125" s="32" t="s">
        <v>133</v>
      </c>
      <c r="E125" s="36">
        <v>1102148</v>
      </c>
      <c r="F125" s="37">
        <v>-9.1181256686655495E-3</v>
      </c>
    </row>
    <row r="126" spans="3:6" hidden="1" x14ac:dyDescent="0.25">
      <c r="C126" s="31" t="s">
        <v>132</v>
      </c>
      <c r="D126" s="32" t="s">
        <v>134</v>
      </c>
      <c r="E126" s="36">
        <v>514709</v>
      </c>
      <c r="F126" s="37">
        <v>1.28797002542486E-2</v>
      </c>
    </row>
    <row r="127" spans="3:6" hidden="1" x14ac:dyDescent="0.25">
      <c r="C127" s="31" t="s">
        <v>132</v>
      </c>
      <c r="D127" s="32" t="s">
        <v>135</v>
      </c>
      <c r="E127" s="36">
        <v>1629944</v>
      </c>
      <c r="F127" s="37">
        <v>-3.5395684815659599E-2</v>
      </c>
    </row>
    <row r="128" spans="3:6" hidden="1" x14ac:dyDescent="0.25">
      <c r="C128" s="31" t="s">
        <v>132</v>
      </c>
      <c r="D128" s="32" t="s">
        <v>136</v>
      </c>
      <c r="E128" s="36">
        <v>854664</v>
      </c>
      <c r="F128" s="37">
        <v>4.3349602150511403E-2</v>
      </c>
    </row>
    <row r="129" spans="3:6" hidden="1" x14ac:dyDescent="0.25">
      <c r="C129" s="31" t="s">
        <v>132</v>
      </c>
      <c r="D129" s="32" t="s">
        <v>137</v>
      </c>
      <c r="E129" s="36">
        <v>232463</v>
      </c>
      <c r="F129" s="37">
        <v>-0.208359016097559</v>
      </c>
    </row>
    <row r="130" spans="3:6" hidden="1" x14ac:dyDescent="0.25">
      <c r="C130" s="31" t="s">
        <v>132</v>
      </c>
      <c r="D130" s="32" t="s">
        <v>138</v>
      </c>
      <c r="E130" s="36">
        <v>73661</v>
      </c>
      <c r="F130" s="37">
        <v>3.9499308515142099E-2</v>
      </c>
    </row>
    <row r="131" spans="3:6" hidden="1" x14ac:dyDescent="0.25">
      <c r="C131" s="31" t="s">
        <v>132</v>
      </c>
      <c r="D131" s="32" t="s">
        <v>139</v>
      </c>
      <c r="E131" s="36">
        <v>930907</v>
      </c>
      <c r="F131" s="37">
        <v>-0.13599065180285999</v>
      </c>
    </row>
    <row r="132" spans="3:6" hidden="1" x14ac:dyDescent="0.25">
      <c r="C132" s="31" t="s">
        <v>132</v>
      </c>
      <c r="D132" s="32" t="s">
        <v>140</v>
      </c>
      <c r="E132" s="36">
        <v>232082</v>
      </c>
      <c r="F132" s="37">
        <v>3.4150558333110502E-2</v>
      </c>
    </row>
    <row r="133" spans="3:6" hidden="1" x14ac:dyDescent="0.25">
      <c r="C133" s="31" t="s">
        <v>132</v>
      </c>
      <c r="D133" s="32" t="s">
        <v>141</v>
      </c>
      <c r="E133" s="36">
        <v>557810</v>
      </c>
      <c r="F133" s="37">
        <v>-0.103451601237594</v>
      </c>
    </row>
    <row r="134" spans="3:6" hidden="1" x14ac:dyDescent="0.25">
      <c r="C134" s="31" t="s">
        <v>132</v>
      </c>
      <c r="D134" s="32" t="s">
        <v>142</v>
      </c>
      <c r="E134" s="36">
        <v>3578481.75</v>
      </c>
      <c r="F134" s="37">
        <v>0.19976096857765199</v>
      </c>
    </row>
    <row r="135" spans="3:6" hidden="1" x14ac:dyDescent="0.25">
      <c r="C135" s="31" t="s">
        <v>132</v>
      </c>
      <c r="D135" s="32" t="s">
        <v>143</v>
      </c>
      <c r="E135" s="36">
        <v>1148494</v>
      </c>
      <c r="F135" s="37">
        <v>-7.3363976624606794E-2</v>
      </c>
    </row>
    <row r="136" spans="3:6" ht="25.5" x14ac:dyDescent="0.25">
      <c r="C136" s="68" t="s">
        <v>236</v>
      </c>
      <c r="D136" s="65" t="s">
        <v>236</v>
      </c>
      <c r="E136" s="66">
        <v>10127182</v>
      </c>
      <c r="F136" s="40">
        <v>7.7369070946249605E-2</v>
      </c>
    </row>
    <row r="137" spans="3:6" hidden="1" x14ac:dyDescent="0.25">
      <c r="C137" s="31" t="s">
        <v>145</v>
      </c>
      <c r="D137" s="32" t="s">
        <v>146</v>
      </c>
      <c r="E137" s="36">
        <v>134216</v>
      </c>
      <c r="F137" s="37">
        <v>-1.8070614400889601E-2</v>
      </c>
    </row>
    <row r="138" spans="3:6" hidden="1" x14ac:dyDescent="0.25">
      <c r="C138" s="31" t="s">
        <v>145</v>
      </c>
      <c r="D138" s="32" t="s">
        <v>147</v>
      </c>
      <c r="E138" s="36">
        <v>2736385</v>
      </c>
      <c r="F138" s="37">
        <v>-0.137658656676344</v>
      </c>
    </row>
    <row r="139" spans="3:6" hidden="1" x14ac:dyDescent="0.25">
      <c r="C139" s="31" t="s">
        <v>145</v>
      </c>
      <c r="D139" s="32" t="s">
        <v>148</v>
      </c>
      <c r="E139" s="36">
        <v>513869</v>
      </c>
      <c r="F139" s="37">
        <v>2.5304951350445401E-2</v>
      </c>
    </row>
    <row r="140" spans="3:6" hidden="1" x14ac:dyDescent="0.25">
      <c r="C140" s="31" t="s">
        <v>145</v>
      </c>
      <c r="D140" s="32" t="s">
        <v>149</v>
      </c>
      <c r="E140" s="36">
        <v>61896</v>
      </c>
      <c r="F140" s="37">
        <v>3.4029970430511702E-2</v>
      </c>
    </row>
    <row r="141" spans="3:6" hidden="1" x14ac:dyDescent="0.25">
      <c r="C141" s="31" t="s">
        <v>145</v>
      </c>
      <c r="D141" s="32" t="s">
        <v>150</v>
      </c>
      <c r="E141" s="36">
        <v>192906</v>
      </c>
      <c r="F141" s="37">
        <v>-4.5921925308248103E-2</v>
      </c>
    </row>
    <row r="142" spans="3:6" hidden="1" x14ac:dyDescent="0.25">
      <c r="C142" s="31" t="s">
        <v>145</v>
      </c>
      <c r="D142" s="32" t="s">
        <v>151</v>
      </c>
      <c r="E142" s="36">
        <v>344921</v>
      </c>
      <c r="F142" s="37">
        <v>-9.9293632244839294E-2</v>
      </c>
    </row>
    <row r="143" spans="3:6" hidden="1" x14ac:dyDescent="0.25">
      <c r="C143" s="31" t="s">
        <v>145</v>
      </c>
      <c r="D143" s="32" t="s">
        <v>152</v>
      </c>
      <c r="E143" s="36">
        <v>66441</v>
      </c>
      <c r="F143" s="37">
        <v>-2.0000884994911299E-2</v>
      </c>
    </row>
    <row r="144" spans="3:6" hidden="1" x14ac:dyDescent="0.25">
      <c r="C144" s="31" t="s">
        <v>145</v>
      </c>
      <c r="D144" s="32" t="s">
        <v>153</v>
      </c>
      <c r="E144" s="36">
        <v>2360256</v>
      </c>
      <c r="F144" s="37">
        <v>8.52400373355649E-2</v>
      </c>
    </row>
    <row r="145" spans="3:6" hidden="1" x14ac:dyDescent="0.25">
      <c r="C145" s="31" t="s">
        <v>145</v>
      </c>
      <c r="D145" s="32" t="s">
        <v>154</v>
      </c>
      <c r="E145" s="36">
        <v>467715</v>
      </c>
      <c r="F145" s="37">
        <v>-0.30578067113137603</v>
      </c>
    </row>
    <row r="146" spans="3:6" hidden="1" x14ac:dyDescent="0.25">
      <c r="C146" s="31" t="s">
        <v>145</v>
      </c>
      <c r="D146" s="32" t="s">
        <v>155</v>
      </c>
      <c r="E146" s="36">
        <v>162260</v>
      </c>
      <c r="F146" s="37">
        <v>4.42247792622339E-2</v>
      </c>
    </row>
    <row r="147" spans="3:6" ht="25.5" x14ac:dyDescent="0.25">
      <c r="C147" s="38" t="s">
        <v>407</v>
      </c>
      <c r="D147" s="38" t="s">
        <v>407</v>
      </c>
      <c r="E147" s="39">
        <v>9401901.9600000009</v>
      </c>
      <c r="F147" s="40">
        <v>7.1577228308787294E-2</v>
      </c>
    </row>
    <row r="148" spans="3:6" hidden="1" x14ac:dyDescent="0.25">
      <c r="C148" s="31" t="s">
        <v>157</v>
      </c>
      <c r="D148" s="32" t="s">
        <v>158</v>
      </c>
      <c r="E148" s="36">
        <v>488988</v>
      </c>
      <c r="F148" s="37">
        <v>0.51641583685570103</v>
      </c>
    </row>
    <row r="149" spans="3:6" ht="25.5" x14ac:dyDescent="0.25">
      <c r="C149" s="38" t="s">
        <v>474</v>
      </c>
      <c r="D149" s="38" t="s">
        <v>474</v>
      </c>
      <c r="E149" s="39">
        <v>8522006</v>
      </c>
      <c r="F149" s="40">
        <v>0.110429403086632</v>
      </c>
    </row>
    <row r="150" spans="3:6" hidden="1" x14ac:dyDescent="0.25">
      <c r="C150" s="31" t="s">
        <v>160</v>
      </c>
      <c r="D150" s="32" t="s">
        <v>161</v>
      </c>
      <c r="E150" s="36">
        <v>1263558</v>
      </c>
      <c r="F150" s="37">
        <v>3.8450917673976702E-2</v>
      </c>
    </row>
    <row r="151" spans="3:6" hidden="1" x14ac:dyDescent="0.25">
      <c r="C151" s="31" t="s">
        <v>160</v>
      </c>
      <c r="D151" s="32" t="s">
        <v>162</v>
      </c>
      <c r="E151" s="36">
        <v>1887580</v>
      </c>
      <c r="F151" s="37">
        <v>2.9967369834011801E-2</v>
      </c>
    </row>
    <row r="152" spans="3:6" hidden="1" x14ac:dyDescent="0.25">
      <c r="C152" s="31" t="s">
        <v>160</v>
      </c>
      <c r="D152" s="32" t="s">
        <v>163</v>
      </c>
      <c r="E152" s="36">
        <v>71527</v>
      </c>
      <c r="F152" s="37">
        <v>5.35564360519067E-2</v>
      </c>
    </row>
    <row r="153" spans="3:6" hidden="1" x14ac:dyDescent="0.25">
      <c r="C153" s="31" t="s">
        <v>160</v>
      </c>
      <c r="D153" s="32" t="s">
        <v>164</v>
      </c>
      <c r="E153" s="36">
        <v>185041</v>
      </c>
      <c r="F153" s="37">
        <v>8.4120855621239402E-2</v>
      </c>
    </row>
    <row r="154" spans="3:6" hidden="1" x14ac:dyDescent="0.25">
      <c r="C154" s="31" t="s">
        <v>160</v>
      </c>
      <c r="D154" s="32" t="s">
        <v>165</v>
      </c>
      <c r="E154" s="36">
        <v>1819020</v>
      </c>
      <c r="F154" s="37">
        <v>0.15555256277014501</v>
      </c>
    </row>
    <row r="155" spans="3:6" hidden="1" x14ac:dyDescent="0.25">
      <c r="C155" s="31" t="s">
        <v>160</v>
      </c>
      <c r="D155" s="32" t="s">
        <v>166</v>
      </c>
      <c r="E155" s="36">
        <v>421027</v>
      </c>
      <c r="F155" s="37">
        <v>-3.7181615693161897E-2</v>
      </c>
    </row>
    <row r="156" spans="3:6" hidden="1" x14ac:dyDescent="0.25">
      <c r="C156" s="31" t="s">
        <v>160</v>
      </c>
      <c r="D156" s="32" t="s">
        <v>167</v>
      </c>
      <c r="E156" s="36">
        <v>138565</v>
      </c>
      <c r="F156" s="37">
        <v>-7.3144871262160998E-3</v>
      </c>
    </row>
    <row r="157" spans="3:6" ht="25.5" x14ac:dyDescent="0.25">
      <c r="C157" s="38" t="s">
        <v>490</v>
      </c>
      <c r="D157" s="38" t="s">
        <v>490</v>
      </c>
      <c r="E157" s="39">
        <v>7461665.8300000001</v>
      </c>
      <c r="F157" s="40">
        <v>2.9101960833488399E-2</v>
      </c>
    </row>
    <row r="158" spans="3:6" hidden="1" x14ac:dyDescent="0.25">
      <c r="C158" s="31" t="s">
        <v>169</v>
      </c>
      <c r="D158" s="32" t="s">
        <v>170</v>
      </c>
      <c r="E158" s="36">
        <v>107865</v>
      </c>
      <c r="F158" s="37">
        <v>2.44659935985716E-2</v>
      </c>
    </row>
    <row r="159" spans="3:6" hidden="1" x14ac:dyDescent="0.25">
      <c r="C159" s="31" t="s">
        <v>169</v>
      </c>
      <c r="D159" s="32" t="s">
        <v>171</v>
      </c>
      <c r="E159" s="36">
        <v>255436</v>
      </c>
      <c r="F159" s="37">
        <v>3.48828729550371E-2</v>
      </c>
    </row>
    <row r="160" spans="3:6" hidden="1" x14ac:dyDescent="0.25">
      <c r="C160" s="31" t="s">
        <v>169</v>
      </c>
      <c r="D160" s="32" t="s">
        <v>172</v>
      </c>
      <c r="E160" s="36">
        <v>25982</v>
      </c>
      <c r="F160" s="37">
        <v>5.2115812917594699E-2</v>
      </c>
    </row>
    <row r="161" spans="3:6" hidden="1" x14ac:dyDescent="0.25">
      <c r="C161" s="31" t="s">
        <v>169</v>
      </c>
      <c r="D161" s="32" t="s">
        <v>173</v>
      </c>
      <c r="E161" s="36">
        <v>239908</v>
      </c>
      <c r="F161" s="37">
        <v>6.6414185191605898E-2</v>
      </c>
    </row>
    <row r="162" spans="3:6" ht="25.5" x14ac:dyDescent="0.25">
      <c r="C162" s="38" t="s">
        <v>107</v>
      </c>
      <c r="D162" s="38" t="s">
        <v>107</v>
      </c>
      <c r="E162" s="39">
        <v>7457420.1600000001</v>
      </c>
      <c r="F162" s="40">
        <v>5.3711744905223402E-2</v>
      </c>
    </row>
    <row r="163" spans="3:6" hidden="1" x14ac:dyDescent="0.25">
      <c r="C163" s="31" t="s">
        <v>175</v>
      </c>
      <c r="D163" s="32" t="s">
        <v>176</v>
      </c>
      <c r="E163" s="36">
        <v>239719</v>
      </c>
      <c r="F163" s="37">
        <v>2.7518334840697999E-2</v>
      </c>
    </row>
    <row r="164" spans="3:6" ht="25.5" x14ac:dyDescent="0.25">
      <c r="C164" s="38" t="s">
        <v>156</v>
      </c>
      <c r="D164" s="38" t="s">
        <v>156</v>
      </c>
      <c r="E164" s="39">
        <v>7040865</v>
      </c>
      <c r="F164" s="40">
        <v>-6.4691672773431005E-2</v>
      </c>
    </row>
    <row r="165" spans="3:6" hidden="1" x14ac:dyDescent="0.25">
      <c r="C165" s="31" t="s">
        <v>178</v>
      </c>
      <c r="D165" s="32" t="s">
        <v>179</v>
      </c>
      <c r="E165" s="36">
        <v>126095</v>
      </c>
      <c r="F165" s="37">
        <v>-7.1848133317630403E-2</v>
      </c>
    </row>
    <row r="166" spans="3:6" hidden="1" x14ac:dyDescent="0.25">
      <c r="C166" s="31" t="s">
        <v>178</v>
      </c>
      <c r="D166" s="32" t="s">
        <v>180</v>
      </c>
      <c r="E166" s="36">
        <v>1698223</v>
      </c>
      <c r="F166" s="37">
        <v>3.53787202131454E-2</v>
      </c>
    </row>
    <row r="167" spans="3:6" hidden="1" x14ac:dyDescent="0.25">
      <c r="C167" s="31" t="s">
        <v>178</v>
      </c>
      <c r="D167" s="32" t="s">
        <v>181</v>
      </c>
      <c r="E167" s="36">
        <v>125562</v>
      </c>
      <c r="F167" s="37">
        <v>0.123989580256197</v>
      </c>
    </row>
    <row r="168" spans="3:6" ht="25.5" x14ac:dyDescent="0.25">
      <c r="C168" s="38" t="s">
        <v>221</v>
      </c>
      <c r="D168" s="38" t="s">
        <v>221</v>
      </c>
      <c r="E168" s="39">
        <v>6668215.3099999996</v>
      </c>
      <c r="F168" s="40">
        <v>3.4894579494067803E-2</v>
      </c>
    </row>
    <row r="169" spans="3:6" hidden="1" x14ac:dyDescent="0.25">
      <c r="C169" s="31" t="s">
        <v>183</v>
      </c>
      <c r="D169" s="32" t="s">
        <v>184</v>
      </c>
      <c r="E169" s="36">
        <v>77195</v>
      </c>
      <c r="F169" s="37">
        <v>-5.7459615877705997E-2</v>
      </c>
    </row>
    <row r="170" spans="3:6" hidden="1" x14ac:dyDescent="0.25">
      <c r="C170" s="31" t="s">
        <v>183</v>
      </c>
      <c r="D170" s="32" t="s">
        <v>185</v>
      </c>
      <c r="E170" s="36">
        <v>152382</v>
      </c>
      <c r="F170" s="37">
        <v>0.198405083599415</v>
      </c>
    </row>
    <row r="171" spans="3:6" ht="25.5" x14ac:dyDescent="0.25">
      <c r="C171" s="38" t="s">
        <v>254</v>
      </c>
      <c r="D171" s="38" t="s">
        <v>254</v>
      </c>
      <c r="E171" s="39">
        <v>6618913.25</v>
      </c>
      <c r="F171" s="40">
        <v>4.0767502740148502E-2</v>
      </c>
    </row>
    <row r="172" spans="3:6" hidden="1" x14ac:dyDescent="0.25">
      <c r="C172" s="31" t="s">
        <v>187</v>
      </c>
      <c r="D172" s="32" t="s">
        <v>188</v>
      </c>
      <c r="E172" s="36">
        <v>27968</v>
      </c>
      <c r="F172" s="37">
        <v>0.103796669034652</v>
      </c>
    </row>
    <row r="173" spans="3:6" hidden="1" x14ac:dyDescent="0.25">
      <c r="C173" s="31" t="s">
        <v>187</v>
      </c>
      <c r="D173" s="32" t="s">
        <v>189</v>
      </c>
      <c r="E173" s="36">
        <v>31060</v>
      </c>
      <c r="F173" s="37">
        <v>-3.4504196456325797E-2</v>
      </c>
    </row>
    <row r="174" spans="3:6" hidden="1" x14ac:dyDescent="0.25">
      <c r="C174" s="31" t="s">
        <v>187</v>
      </c>
      <c r="D174" s="32" t="s">
        <v>190</v>
      </c>
      <c r="E174" s="36">
        <v>29291</v>
      </c>
      <c r="F174" s="37">
        <v>0.14727194391132301</v>
      </c>
    </row>
    <row r="175" spans="3:6" hidden="1" x14ac:dyDescent="0.25">
      <c r="C175" s="31" t="s">
        <v>187</v>
      </c>
      <c r="D175" s="32" t="s">
        <v>191</v>
      </c>
      <c r="E175" s="36">
        <v>3552</v>
      </c>
      <c r="F175" s="37">
        <v>7.4410163339382898E-2</v>
      </c>
    </row>
    <row r="176" spans="3:6" hidden="1" x14ac:dyDescent="0.25">
      <c r="C176" s="31" t="s">
        <v>187</v>
      </c>
      <c r="D176" s="32" t="s">
        <v>192</v>
      </c>
      <c r="E176" s="36">
        <v>29378</v>
      </c>
      <c r="F176" s="37">
        <v>-6.0897219026997797E-3</v>
      </c>
    </row>
    <row r="177" spans="3:6" x14ac:dyDescent="0.25">
      <c r="C177" s="38" t="s">
        <v>168</v>
      </c>
      <c r="D177" s="38" t="s">
        <v>168</v>
      </c>
      <c r="E177" s="39">
        <v>5786318</v>
      </c>
      <c r="F177" s="40">
        <v>6.3850308712907505E-2</v>
      </c>
    </row>
    <row r="178" spans="3:6" hidden="1" x14ac:dyDescent="0.25">
      <c r="C178" s="31" t="s">
        <v>194</v>
      </c>
      <c r="D178" s="32" t="s">
        <v>195</v>
      </c>
      <c r="E178" s="36">
        <v>252495</v>
      </c>
      <c r="F178" s="37">
        <v>0.69910164530130203</v>
      </c>
    </row>
    <row r="179" spans="3:6" hidden="1" x14ac:dyDescent="0.25">
      <c r="C179" s="31" t="s">
        <v>194</v>
      </c>
      <c r="D179" s="32" t="s">
        <v>196</v>
      </c>
      <c r="E179" s="36">
        <v>280733.15000000002</v>
      </c>
      <c r="F179" s="37">
        <v>6.4652055944708506E-2</v>
      </c>
    </row>
    <row r="180" spans="3:6" hidden="1" x14ac:dyDescent="0.25">
      <c r="C180" s="31" t="s">
        <v>194</v>
      </c>
      <c r="D180" s="32" t="s">
        <v>197</v>
      </c>
      <c r="E180" s="36">
        <v>762959.91</v>
      </c>
      <c r="F180" s="37">
        <v>-2.4047080600665498E-2</v>
      </c>
    </row>
    <row r="181" spans="3:6" hidden="1" x14ac:dyDescent="0.25">
      <c r="C181" s="31" t="s">
        <v>194</v>
      </c>
      <c r="D181" s="32" t="s">
        <v>198</v>
      </c>
      <c r="E181" s="36">
        <v>586514</v>
      </c>
      <c r="F181" s="37">
        <v>3.4607819790261E-2</v>
      </c>
    </row>
    <row r="182" spans="3:6" ht="25.5" x14ac:dyDescent="0.25">
      <c r="C182" s="38" t="s">
        <v>270</v>
      </c>
      <c r="D182" s="38" t="s">
        <v>270</v>
      </c>
      <c r="E182" s="39">
        <v>5655262.1699999999</v>
      </c>
      <c r="F182" s="40">
        <v>0.13839473396205601</v>
      </c>
    </row>
    <row r="183" spans="3:6" hidden="1" x14ac:dyDescent="0.25">
      <c r="C183" s="31" t="s">
        <v>200</v>
      </c>
      <c r="D183" s="32" t="s">
        <v>201</v>
      </c>
      <c r="E183" s="36">
        <v>26863</v>
      </c>
      <c r="F183" s="37">
        <v>-0.13014053493944699</v>
      </c>
    </row>
    <row r="184" spans="3:6" hidden="1" x14ac:dyDescent="0.25">
      <c r="C184" s="31" t="s">
        <v>200</v>
      </c>
      <c r="D184" s="32" t="s">
        <v>202</v>
      </c>
      <c r="E184" s="36">
        <v>438420</v>
      </c>
      <c r="F184" s="37">
        <v>8.0869192195612602E-2</v>
      </c>
    </row>
    <row r="185" spans="3:6" hidden="1" x14ac:dyDescent="0.25">
      <c r="C185" s="31" t="s">
        <v>200</v>
      </c>
      <c r="D185" s="32" t="s">
        <v>203</v>
      </c>
      <c r="E185" s="36">
        <v>35514</v>
      </c>
      <c r="F185" s="37">
        <v>-0.389667972777892</v>
      </c>
    </row>
    <row r="186" spans="3:6" x14ac:dyDescent="0.25">
      <c r="C186" s="38" t="s">
        <v>279</v>
      </c>
      <c r="D186" s="38" t="s">
        <v>279</v>
      </c>
      <c r="E186" s="39">
        <v>5526764.25</v>
      </c>
      <c r="F186" s="40">
        <v>-1.1307302223844001E-2</v>
      </c>
    </row>
    <row r="187" spans="3:6" hidden="1" x14ac:dyDescent="0.25">
      <c r="C187" s="31" t="s">
        <v>205</v>
      </c>
      <c r="D187" s="32" t="s">
        <v>206</v>
      </c>
      <c r="E187" s="36">
        <v>3303393</v>
      </c>
      <c r="F187" s="37">
        <v>0.17508957080006099</v>
      </c>
    </row>
    <row r="188" spans="3:6" hidden="1" x14ac:dyDescent="0.25">
      <c r="C188" s="31" t="s">
        <v>205</v>
      </c>
      <c r="D188" s="32" t="s">
        <v>207</v>
      </c>
      <c r="E188" s="36">
        <v>13857</v>
      </c>
      <c r="F188" s="37">
        <v>0.103527912718006</v>
      </c>
    </row>
    <row r="189" spans="3:6" x14ac:dyDescent="0.25">
      <c r="C189" s="38" t="s">
        <v>423</v>
      </c>
      <c r="D189" s="38" t="s">
        <v>423</v>
      </c>
      <c r="E189" s="39">
        <v>5432749</v>
      </c>
      <c r="F189" s="40">
        <v>7.6873872877421798E-2</v>
      </c>
    </row>
    <row r="190" spans="3:6" hidden="1" x14ac:dyDescent="0.25">
      <c r="C190" s="31" t="s">
        <v>209</v>
      </c>
      <c r="D190" s="32" t="s">
        <v>210</v>
      </c>
      <c r="E190" s="36">
        <v>351911</v>
      </c>
      <c r="F190" s="37">
        <v>1.3626937035543501E-2</v>
      </c>
    </row>
    <row r="191" spans="3:6" hidden="1" x14ac:dyDescent="0.25">
      <c r="C191" s="31" t="s">
        <v>209</v>
      </c>
      <c r="D191" s="32" t="s">
        <v>211</v>
      </c>
      <c r="E191" s="36">
        <v>748380.93</v>
      </c>
      <c r="F191" s="37">
        <v>-3.42106674002432E-3</v>
      </c>
    </row>
    <row r="192" spans="3:6" hidden="1" x14ac:dyDescent="0.25">
      <c r="C192" s="31" t="s">
        <v>209</v>
      </c>
      <c r="D192" s="32" t="s">
        <v>212</v>
      </c>
      <c r="E192" s="36">
        <v>221750</v>
      </c>
      <c r="F192" s="37">
        <v>-3.2930514912713003E-2</v>
      </c>
    </row>
    <row r="193" spans="3:6" hidden="1" x14ac:dyDescent="0.25">
      <c r="C193" s="31" t="s">
        <v>209</v>
      </c>
      <c r="D193" s="32" t="s">
        <v>113</v>
      </c>
      <c r="E193" s="36">
        <v>3657939.28</v>
      </c>
      <c r="F193" s="37">
        <v>3.07733219515521E-3</v>
      </c>
    </row>
    <row r="194" spans="3:6" hidden="1" x14ac:dyDescent="0.25">
      <c r="C194" s="31" t="s">
        <v>209</v>
      </c>
      <c r="D194" s="32" t="s">
        <v>213</v>
      </c>
      <c r="E194" s="36">
        <v>0</v>
      </c>
      <c r="F194" s="37">
        <v>-1</v>
      </c>
    </row>
    <row r="195" spans="3:6" hidden="1" x14ac:dyDescent="0.25">
      <c r="C195" s="31" t="s">
        <v>209</v>
      </c>
      <c r="D195" s="32" t="s">
        <v>214</v>
      </c>
      <c r="E195" s="36">
        <v>610987</v>
      </c>
      <c r="F195" s="37">
        <v>-1.11718914369872E-2</v>
      </c>
    </row>
    <row r="196" spans="3:6" hidden="1" x14ac:dyDescent="0.25">
      <c r="C196" s="31" t="s">
        <v>209</v>
      </c>
      <c r="D196" s="32" t="s">
        <v>215</v>
      </c>
      <c r="E196" s="36">
        <v>560358</v>
      </c>
      <c r="F196" s="37">
        <v>0.66064966971220995</v>
      </c>
    </row>
    <row r="197" spans="3:6" hidden="1" x14ac:dyDescent="0.25">
      <c r="C197" s="31" t="s">
        <v>209</v>
      </c>
      <c r="D197" s="32" t="s">
        <v>216</v>
      </c>
      <c r="E197" s="36">
        <v>137900</v>
      </c>
      <c r="F197" s="37">
        <v>1.9517965399970399E-2</v>
      </c>
    </row>
    <row r="198" spans="3:6" hidden="1" x14ac:dyDescent="0.25">
      <c r="C198" s="31" t="s">
        <v>209</v>
      </c>
      <c r="D198" s="32" t="s">
        <v>217</v>
      </c>
      <c r="E198" s="36">
        <v>34942</v>
      </c>
      <c r="F198" s="37">
        <v>7.4095430301283002E-3</v>
      </c>
    </row>
    <row r="199" spans="3:6" hidden="1" x14ac:dyDescent="0.25">
      <c r="C199" s="31" t="s">
        <v>209</v>
      </c>
      <c r="D199" s="32" t="s">
        <v>218</v>
      </c>
      <c r="E199" s="36">
        <v>87547</v>
      </c>
      <c r="F199" s="37">
        <v>0.35530063781039101</v>
      </c>
    </row>
    <row r="200" spans="3:6" hidden="1" x14ac:dyDescent="0.25">
      <c r="C200" s="31" t="s">
        <v>209</v>
      </c>
      <c r="D200" s="32" t="s">
        <v>122</v>
      </c>
      <c r="E200" s="36">
        <v>122467.1</v>
      </c>
      <c r="F200" s="37">
        <v>3.4972054313206599E-3</v>
      </c>
    </row>
    <row r="201" spans="3:6" hidden="1" x14ac:dyDescent="0.25">
      <c r="C201" s="31" t="s">
        <v>209</v>
      </c>
      <c r="D201" s="32" t="s">
        <v>219</v>
      </c>
      <c r="E201" s="36">
        <v>123381</v>
      </c>
      <c r="F201" s="37">
        <v>-0.170430783505571</v>
      </c>
    </row>
    <row r="202" spans="3:6" hidden="1" x14ac:dyDescent="0.25">
      <c r="C202" s="31" t="s">
        <v>209</v>
      </c>
      <c r="D202" s="32" t="s">
        <v>220</v>
      </c>
      <c r="E202" s="36">
        <v>10652</v>
      </c>
      <c r="F202" s="37">
        <v>0.84546084546084499</v>
      </c>
    </row>
    <row r="203" spans="3:6" ht="25.5" x14ac:dyDescent="0.25">
      <c r="C203" s="38" t="s">
        <v>289</v>
      </c>
      <c r="D203" s="38" t="s">
        <v>289</v>
      </c>
      <c r="E203" s="39">
        <v>4829258.24</v>
      </c>
      <c r="F203" s="40">
        <v>0.14825570976295699</v>
      </c>
    </row>
    <row r="204" spans="3:6" hidden="1" x14ac:dyDescent="0.25">
      <c r="C204" s="31" t="s">
        <v>222</v>
      </c>
      <c r="D204" s="32" t="s">
        <v>223</v>
      </c>
      <c r="E204" s="36">
        <v>199301</v>
      </c>
      <c r="F204" s="37">
        <v>8.5328265226104399E-2</v>
      </c>
    </row>
    <row r="205" spans="3:6" hidden="1" x14ac:dyDescent="0.25">
      <c r="C205" s="31" t="s">
        <v>222</v>
      </c>
      <c r="D205" s="32" t="s">
        <v>224</v>
      </c>
      <c r="E205" s="36">
        <v>414170</v>
      </c>
      <c r="F205" s="37">
        <v>4.3479631502241897E-3</v>
      </c>
    </row>
    <row r="206" spans="3:6" hidden="1" x14ac:dyDescent="0.25">
      <c r="C206" s="31" t="s">
        <v>222</v>
      </c>
      <c r="D206" s="32" t="s">
        <v>225</v>
      </c>
      <c r="E206" s="36">
        <v>2594495</v>
      </c>
      <c r="F206" s="37">
        <v>0.146565313250025</v>
      </c>
    </row>
    <row r="207" spans="3:6" hidden="1" x14ac:dyDescent="0.25">
      <c r="C207" s="31" t="s">
        <v>222</v>
      </c>
      <c r="D207" s="32" t="s">
        <v>226</v>
      </c>
      <c r="E207" s="36">
        <v>4692796</v>
      </c>
      <c r="F207" s="37">
        <v>4.2097876630499999E-2</v>
      </c>
    </row>
    <row r="208" spans="3:6" hidden="1" x14ac:dyDescent="0.25">
      <c r="C208" s="31" t="s">
        <v>222</v>
      </c>
      <c r="D208" s="32" t="s">
        <v>227</v>
      </c>
      <c r="E208" s="36">
        <v>8935</v>
      </c>
      <c r="F208" s="37">
        <v>-5.6792990604876997E-2</v>
      </c>
    </row>
    <row r="209" spans="3:6" hidden="1" x14ac:dyDescent="0.25">
      <c r="C209" s="31" t="s">
        <v>222</v>
      </c>
      <c r="D209" s="32" t="s">
        <v>228</v>
      </c>
      <c r="E209" s="36">
        <v>25467</v>
      </c>
      <c r="F209" s="37">
        <v>0.37771165810116297</v>
      </c>
    </row>
    <row r="210" spans="3:6" hidden="1" x14ac:dyDescent="0.25">
      <c r="C210" s="31" t="s">
        <v>222</v>
      </c>
      <c r="D210" s="32" t="s">
        <v>229</v>
      </c>
      <c r="E210" s="36">
        <v>49697</v>
      </c>
      <c r="F210" s="37">
        <v>-2.1404379332073099E-2</v>
      </c>
    </row>
    <row r="211" spans="3:6" hidden="1" x14ac:dyDescent="0.25">
      <c r="C211" s="31" t="s">
        <v>222</v>
      </c>
      <c r="D211" s="32" t="s">
        <v>230</v>
      </c>
      <c r="E211" s="36">
        <v>541825</v>
      </c>
      <c r="F211" s="37">
        <v>2.0280385270828798E-2</v>
      </c>
    </row>
    <row r="212" spans="3:6" hidden="1" x14ac:dyDescent="0.25">
      <c r="C212" s="31" t="s">
        <v>222</v>
      </c>
      <c r="D212" s="32" t="s">
        <v>231</v>
      </c>
      <c r="E212" s="36">
        <v>1049414</v>
      </c>
      <c r="F212" s="37">
        <v>8.8231207159374894E-2</v>
      </c>
    </row>
    <row r="213" spans="3:6" hidden="1" x14ac:dyDescent="0.25">
      <c r="C213" s="31" t="s">
        <v>222</v>
      </c>
      <c r="D213" s="32" t="s">
        <v>232</v>
      </c>
      <c r="E213" s="36">
        <v>145500</v>
      </c>
      <c r="F213" s="37">
        <v>-0.132844627212587</v>
      </c>
    </row>
    <row r="214" spans="3:6" hidden="1" x14ac:dyDescent="0.25">
      <c r="C214" s="31" t="s">
        <v>222</v>
      </c>
      <c r="D214" s="32" t="s">
        <v>233</v>
      </c>
      <c r="E214" s="36">
        <v>371989</v>
      </c>
      <c r="F214" s="37">
        <v>0.404898406224035</v>
      </c>
    </row>
    <row r="215" spans="3:6" hidden="1" x14ac:dyDescent="0.25">
      <c r="C215" s="31" t="s">
        <v>222</v>
      </c>
      <c r="D215" s="32" t="s">
        <v>234</v>
      </c>
      <c r="E215" s="36">
        <v>11159</v>
      </c>
      <c r="F215" s="37">
        <v>0.19641899860619699</v>
      </c>
    </row>
    <row r="216" spans="3:6" hidden="1" x14ac:dyDescent="0.25">
      <c r="C216" s="31" t="s">
        <v>222</v>
      </c>
      <c r="D216" s="32" t="s">
        <v>235</v>
      </c>
      <c r="E216" s="36">
        <v>22434</v>
      </c>
      <c r="F216" s="37">
        <v>2.7903780068728502E-2</v>
      </c>
    </row>
    <row r="217" spans="3:6" ht="25.5" x14ac:dyDescent="0.25">
      <c r="C217" s="38" t="s">
        <v>400</v>
      </c>
      <c r="D217" s="38" t="s">
        <v>400</v>
      </c>
      <c r="E217" s="39">
        <v>4464251</v>
      </c>
      <c r="F217" s="40">
        <v>1.51135173729502E-2</v>
      </c>
    </row>
    <row r="218" spans="3:6" hidden="1" x14ac:dyDescent="0.25">
      <c r="C218" s="31" t="s">
        <v>237</v>
      </c>
      <c r="D218" s="32" t="s">
        <v>238</v>
      </c>
      <c r="E218" s="36">
        <v>24966</v>
      </c>
      <c r="F218" s="37">
        <v>0.33622350674373802</v>
      </c>
    </row>
    <row r="219" spans="3:6" hidden="1" x14ac:dyDescent="0.25">
      <c r="C219" s="31" t="s">
        <v>237</v>
      </c>
      <c r="D219" s="32" t="s">
        <v>239</v>
      </c>
      <c r="E219" s="36">
        <v>14612</v>
      </c>
      <c r="F219" s="34" t="s">
        <v>7</v>
      </c>
    </row>
    <row r="220" spans="3:6" hidden="1" x14ac:dyDescent="0.25">
      <c r="C220" s="31" t="s">
        <v>237</v>
      </c>
      <c r="D220" s="32" t="s">
        <v>240</v>
      </c>
      <c r="E220" s="36">
        <v>777428</v>
      </c>
      <c r="F220" s="37">
        <v>7.5016109450232196E-2</v>
      </c>
    </row>
    <row r="221" spans="3:6" hidden="1" x14ac:dyDescent="0.25">
      <c r="C221" s="31" t="s">
        <v>237</v>
      </c>
      <c r="D221" s="32" t="s">
        <v>241</v>
      </c>
      <c r="E221" s="36">
        <v>202375</v>
      </c>
      <c r="F221" s="37">
        <v>0.85464359684011804</v>
      </c>
    </row>
    <row r="222" spans="3:6" hidden="1" x14ac:dyDescent="0.25">
      <c r="C222" s="31" t="s">
        <v>237</v>
      </c>
      <c r="D222" s="32" t="s">
        <v>242</v>
      </c>
      <c r="E222" s="36">
        <v>1683553</v>
      </c>
      <c r="F222" s="37">
        <v>9.6325098509865301E-2</v>
      </c>
    </row>
    <row r="223" spans="3:6" ht="25.5" x14ac:dyDescent="0.25">
      <c r="C223" s="38" t="s">
        <v>66</v>
      </c>
      <c r="D223" s="38" t="s">
        <v>66</v>
      </c>
      <c r="E223" s="39">
        <v>3787198</v>
      </c>
      <c r="F223" s="40">
        <v>0.15370705354297801</v>
      </c>
    </row>
    <row r="224" spans="3:6" hidden="1" x14ac:dyDescent="0.25">
      <c r="C224" s="31" t="s">
        <v>244</v>
      </c>
      <c r="D224" s="32" t="s">
        <v>245</v>
      </c>
      <c r="E224" s="36">
        <v>95862</v>
      </c>
      <c r="F224" s="37">
        <v>4.48060511602053E-2</v>
      </c>
    </row>
    <row r="225" spans="3:6" hidden="1" x14ac:dyDescent="0.25">
      <c r="C225" s="31" t="s">
        <v>244</v>
      </c>
      <c r="D225" s="32" t="s">
        <v>246</v>
      </c>
      <c r="E225" s="36">
        <v>256944</v>
      </c>
      <c r="F225" s="37">
        <v>1.01311552473851</v>
      </c>
    </row>
    <row r="226" spans="3:6" hidden="1" x14ac:dyDescent="0.25">
      <c r="C226" s="31" t="s">
        <v>244</v>
      </c>
      <c r="D226" s="32" t="s">
        <v>247</v>
      </c>
      <c r="E226" s="36">
        <v>67489</v>
      </c>
      <c r="F226" s="37">
        <v>-4.6064906428450299E-2</v>
      </c>
    </row>
    <row r="227" spans="3:6" hidden="1" x14ac:dyDescent="0.25">
      <c r="C227" s="31" t="s">
        <v>244</v>
      </c>
      <c r="D227" s="32" t="s">
        <v>248</v>
      </c>
      <c r="E227" s="36">
        <v>354129</v>
      </c>
      <c r="F227" s="37">
        <v>0.13662814023577999</v>
      </c>
    </row>
    <row r="228" spans="3:6" hidden="1" x14ac:dyDescent="0.25">
      <c r="C228" s="31" t="s">
        <v>244</v>
      </c>
      <c r="D228" s="32" t="s">
        <v>249</v>
      </c>
      <c r="E228" s="36">
        <v>241912</v>
      </c>
      <c r="F228" s="37">
        <v>1.5101987722029401E-2</v>
      </c>
    </row>
    <row r="229" spans="3:6" x14ac:dyDescent="0.25">
      <c r="C229" s="38" t="s">
        <v>208</v>
      </c>
      <c r="D229" s="38" t="s">
        <v>208</v>
      </c>
      <c r="E229" s="39">
        <v>3317250</v>
      </c>
      <c r="F229" s="40">
        <v>0.174771340572666</v>
      </c>
    </row>
    <row r="230" spans="3:6" hidden="1" x14ac:dyDescent="0.25">
      <c r="C230" s="31" t="s">
        <v>251</v>
      </c>
      <c r="D230" s="32" t="s">
        <v>142</v>
      </c>
      <c r="E230" s="36">
        <v>1192827.25</v>
      </c>
      <c r="F230" s="37">
        <v>0.19976096857765199</v>
      </c>
    </row>
    <row r="231" spans="3:6" hidden="1" x14ac:dyDescent="0.25">
      <c r="C231" s="31" t="s">
        <v>251</v>
      </c>
      <c r="D231" s="32" t="s">
        <v>252</v>
      </c>
      <c r="E231" s="36">
        <v>204120</v>
      </c>
      <c r="F231" s="37">
        <v>-1.03752716167805E-3</v>
      </c>
    </row>
    <row r="232" spans="3:6" hidden="1" x14ac:dyDescent="0.25">
      <c r="C232" s="31" t="s">
        <v>251</v>
      </c>
      <c r="D232" s="32" t="s">
        <v>10</v>
      </c>
      <c r="E232" s="36">
        <v>4713052</v>
      </c>
      <c r="F232" s="37">
        <v>1.8234778454605902E-2</v>
      </c>
    </row>
    <row r="233" spans="3:6" hidden="1" x14ac:dyDescent="0.25">
      <c r="C233" s="31" t="s">
        <v>251</v>
      </c>
      <c r="D233" s="32" t="s">
        <v>253</v>
      </c>
      <c r="E233" s="36">
        <v>508914</v>
      </c>
      <c r="F233" s="37">
        <v>-4.4192440895192697E-2</v>
      </c>
    </row>
    <row r="234" spans="3:6" ht="25.5" x14ac:dyDescent="0.25">
      <c r="C234" s="38" t="s">
        <v>270</v>
      </c>
      <c r="D234" s="38" t="s">
        <v>262</v>
      </c>
      <c r="E234" s="39">
        <v>2824117</v>
      </c>
      <c r="F234" s="40">
        <v>-0.13029672467425199</v>
      </c>
    </row>
    <row r="235" spans="3:6" hidden="1" x14ac:dyDescent="0.25">
      <c r="C235" s="31" t="s">
        <v>255</v>
      </c>
      <c r="D235" s="32" t="s">
        <v>256</v>
      </c>
      <c r="E235" s="36">
        <v>1271855</v>
      </c>
      <c r="F235" s="37">
        <v>-0.25125805342576701</v>
      </c>
    </row>
    <row r="236" spans="3:6" hidden="1" x14ac:dyDescent="0.25">
      <c r="C236" s="31" t="s">
        <v>255</v>
      </c>
      <c r="D236" s="32" t="s">
        <v>257</v>
      </c>
      <c r="E236" s="36">
        <v>46397</v>
      </c>
      <c r="F236" s="37">
        <v>0.22922241356471099</v>
      </c>
    </row>
    <row r="237" spans="3:6" hidden="1" x14ac:dyDescent="0.25">
      <c r="C237" s="31" t="s">
        <v>255</v>
      </c>
      <c r="D237" s="32" t="s">
        <v>258</v>
      </c>
      <c r="E237" s="36">
        <v>34616</v>
      </c>
      <c r="F237" s="37">
        <v>5.4562071591774598E-2</v>
      </c>
    </row>
    <row r="238" spans="3:6" hidden="1" x14ac:dyDescent="0.25">
      <c r="C238" s="31" t="s">
        <v>255</v>
      </c>
      <c r="D238" s="32" t="s">
        <v>259</v>
      </c>
      <c r="E238" s="36">
        <v>1241480</v>
      </c>
      <c r="F238" s="37">
        <v>-2.85310511205134E-2</v>
      </c>
    </row>
    <row r="239" spans="3:6" hidden="1" x14ac:dyDescent="0.25">
      <c r="C239" s="31" t="s">
        <v>255</v>
      </c>
      <c r="D239" s="32" t="s">
        <v>260</v>
      </c>
      <c r="E239" s="36">
        <v>46071</v>
      </c>
      <c r="F239" s="37">
        <v>0.179855562384757</v>
      </c>
    </row>
    <row r="240" spans="3:6" hidden="1" x14ac:dyDescent="0.25">
      <c r="C240" s="31" t="s">
        <v>255</v>
      </c>
      <c r="D240" s="32" t="s">
        <v>261</v>
      </c>
      <c r="E240" s="36">
        <v>183698</v>
      </c>
      <c r="F240" s="37">
        <v>0.14095301980075001</v>
      </c>
    </row>
    <row r="241" spans="3:6" x14ac:dyDescent="0.25">
      <c r="C241" s="38" t="s">
        <v>353</v>
      </c>
      <c r="D241" s="38" t="s">
        <v>353</v>
      </c>
      <c r="E241" s="39">
        <v>2818683</v>
      </c>
      <c r="F241" s="40">
        <v>7.4133451416194096E-2</v>
      </c>
    </row>
    <row r="242" spans="3:6" hidden="1" x14ac:dyDescent="0.25">
      <c r="C242" s="31" t="s">
        <v>263</v>
      </c>
      <c r="D242" s="32" t="s">
        <v>264</v>
      </c>
      <c r="E242" s="36">
        <v>41795</v>
      </c>
      <c r="F242" s="37">
        <v>5.6790310753748498E-2</v>
      </c>
    </row>
    <row r="243" spans="3:6" hidden="1" x14ac:dyDescent="0.25">
      <c r="C243" s="31" t="s">
        <v>263</v>
      </c>
      <c r="D243" s="32" t="s">
        <v>265</v>
      </c>
      <c r="E243" s="36">
        <v>140121.9</v>
      </c>
      <c r="F243" s="37">
        <v>5.8375106557410301E-2</v>
      </c>
    </row>
    <row r="244" spans="3:6" hidden="1" x14ac:dyDescent="0.25">
      <c r="C244" s="31" t="s">
        <v>263</v>
      </c>
      <c r="D244" s="32" t="s">
        <v>266</v>
      </c>
      <c r="E244" s="36">
        <v>2946681</v>
      </c>
      <c r="F244" s="37">
        <v>0.24539782659413001</v>
      </c>
    </row>
    <row r="245" spans="3:6" hidden="1" x14ac:dyDescent="0.25">
      <c r="C245" s="31" t="s">
        <v>263</v>
      </c>
      <c r="D245" s="32" t="s">
        <v>267</v>
      </c>
      <c r="E245" s="36">
        <v>23176</v>
      </c>
      <c r="F245" s="37">
        <v>4.6840417363024502E-2</v>
      </c>
    </row>
    <row r="246" spans="3:6" hidden="1" x14ac:dyDescent="0.25">
      <c r="C246" s="31" t="s">
        <v>263</v>
      </c>
      <c r="D246" s="32" t="s">
        <v>268</v>
      </c>
      <c r="E246" s="36">
        <v>332328</v>
      </c>
      <c r="F246" s="37">
        <v>4.5773517694520101E-2</v>
      </c>
    </row>
    <row r="247" spans="3:6" hidden="1" x14ac:dyDescent="0.25">
      <c r="C247" s="31" t="s">
        <v>263</v>
      </c>
      <c r="D247" s="32" t="s">
        <v>269</v>
      </c>
      <c r="E247" s="36">
        <v>2171160.27</v>
      </c>
      <c r="F247" s="37">
        <v>3.8916126324215199E-2</v>
      </c>
    </row>
    <row r="248" spans="3:6" x14ac:dyDescent="0.25">
      <c r="C248" s="38" t="s">
        <v>31</v>
      </c>
      <c r="D248" s="38" t="s">
        <v>31</v>
      </c>
      <c r="E248" s="39">
        <v>2783011</v>
      </c>
      <c r="F248" s="40">
        <v>4.45589130024363E-2</v>
      </c>
    </row>
    <row r="249" spans="3:6" hidden="1" x14ac:dyDescent="0.25">
      <c r="C249" s="31" t="s">
        <v>271</v>
      </c>
      <c r="D249" s="32" t="s">
        <v>272</v>
      </c>
      <c r="E249" s="36">
        <v>15555</v>
      </c>
      <c r="F249" s="37">
        <v>0.17272316043425801</v>
      </c>
    </row>
    <row r="250" spans="3:6" hidden="1" x14ac:dyDescent="0.25">
      <c r="C250" s="31" t="s">
        <v>271</v>
      </c>
      <c r="D250" s="32" t="s">
        <v>273</v>
      </c>
      <c r="E250" s="36">
        <v>87755</v>
      </c>
      <c r="F250" s="37">
        <v>0.114504883221783</v>
      </c>
    </row>
    <row r="251" spans="3:6" hidden="1" x14ac:dyDescent="0.25">
      <c r="C251" s="31" t="s">
        <v>271</v>
      </c>
      <c r="D251" s="32" t="s">
        <v>274</v>
      </c>
      <c r="E251" s="36">
        <v>73813</v>
      </c>
      <c r="F251" s="37">
        <v>8.3732197915137294E-2</v>
      </c>
    </row>
    <row r="252" spans="3:6" hidden="1" x14ac:dyDescent="0.25">
      <c r="C252" s="31" t="s">
        <v>271</v>
      </c>
      <c r="D252" s="32" t="s">
        <v>275</v>
      </c>
      <c r="E252" s="36">
        <v>130085</v>
      </c>
      <c r="F252" s="37">
        <v>-7.9086652125501394E-3</v>
      </c>
    </row>
    <row r="253" spans="3:6" ht="25.5" x14ac:dyDescent="0.25">
      <c r="C253" s="38" t="s">
        <v>243</v>
      </c>
      <c r="D253" s="38" t="s">
        <v>243</v>
      </c>
      <c r="E253" s="39">
        <v>2702934</v>
      </c>
      <c r="F253" s="40">
        <v>0.13253971213598501</v>
      </c>
    </row>
    <row r="254" spans="3:6" hidden="1" x14ac:dyDescent="0.25">
      <c r="C254" s="31" t="s">
        <v>277</v>
      </c>
      <c r="D254" s="32" t="s">
        <v>71</v>
      </c>
      <c r="E254" s="33"/>
      <c r="F254" s="34" t="s">
        <v>7</v>
      </c>
    </row>
    <row r="255" spans="3:6" hidden="1" x14ac:dyDescent="0.25">
      <c r="C255" s="31" t="s">
        <v>277</v>
      </c>
      <c r="D255" s="32" t="s">
        <v>278</v>
      </c>
      <c r="E255" s="36">
        <v>144846</v>
      </c>
      <c r="F255" s="37">
        <v>0.24734979289202</v>
      </c>
    </row>
    <row r="256" spans="3:6" hidden="1" x14ac:dyDescent="0.25">
      <c r="C256" s="31" t="s">
        <v>277</v>
      </c>
      <c r="D256" s="32" t="s">
        <v>44</v>
      </c>
      <c r="E256" s="36">
        <v>5381918.25</v>
      </c>
      <c r="F256" s="37">
        <v>-1.6794490348312999E-2</v>
      </c>
    </row>
    <row r="257" spans="3:6" x14ac:dyDescent="0.25">
      <c r="C257" s="38" t="s">
        <v>182</v>
      </c>
      <c r="D257" s="38" t="s">
        <v>182</v>
      </c>
      <c r="E257" s="39">
        <v>1949880</v>
      </c>
      <c r="F257" s="40">
        <v>3.2905631112396597E-2</v>
      </c>
    </row>
    <row r="258" spans="3:6" hidden="1" x14ac:dyDescent="0.25">
      <c r="C258" s="31" t="s">
        <v>280</v>
      </c>
      <c r="D258" s="32" t="s">
        <v>281</v>
      </c>
      <c r="E258" s="36">
        <v>42377</v>
      </c>
      <c r="F258" s="37">
        <v>7.9888894551755796E-2</v>
      </c>
    </row>
    <row r="259" spans="3:6" ht="25.5" x14ac:dyDescent="0.25">
      <c r="C259" s="38" t="s">
        <v>199</v>
      </c>
      <c r="D259" s="38" t="s">
        <v>199</v>
      </c>
      <c r="E259" s="39">
        <v>1882702.06</v>
      </c>
      <c r="F259" s="40">
        <v>6.9143459780567296E-2</v>
      </c>
    </row>
    <row r="260" spans="3:6" hidden="1" x14ac:dyDescent="0.25">
      <c r="C260" s="31" t="s">
        <v>283</v>
      </c>
      <c r="D260" s="32" t="s">
        <v>284</v>
      </c>
      <c r="E260" s="36">
        <v>2611198.2400000002</v>
      </c>
      <c r="F260" s="37">
        <v>-1.5364910602939499E-2</v>
      </c>
    </row>
    <row r="261" spans="3:6" hidden="1" x14ac:dyDescent="0.25">
      <c r="C261" s="31" t="s">
        <v>283</v>
      </c>
      <c r="D261" s="32" t="s">
        <v>285</v>
      </c>
      <c r="E261" s="36">
        <v>1730354</v>
      </c>
      <c r="F261" s="37">
        <v>0.35341134583692102</v>
      </c>
    </row>
    <row r="262" spans="3:6" hidden="1" x14ac:dyDescent="0.25">
      <c r="C262" s="31" t="s">
        <v>283</v>
      </c>
      <c r="D262" s="32" t="s">
        <v>286</v>
      </c>
      <c r="E262" s="36">
        <v>252514</v>
      </c>
      <c r="F262" s="37">
        <v>0.15324786832237999</v>
      </c>
    </row>
    <row r="263" spans="3:6" hidden="1" x14ac:dyDescent="0.25">
      <c r="C263" s="31" t="s">
        <v>283</v>
      </c>
      <c r="D263" s="32" t="s">
        <v>287</v>
      </c>
      <c r="E263" s="36">
        <v>177498</v>
      </c>
      <c r="F263" s="34" t="s">
        <v>7</v>
      </c>
    </row>
    <row r="264" spans="3:6" hidden="1" x14ac:dyDescent="0.25">
      <c r="C264" s="31" t="s">
        <v>283</v>
      </c>
      <c r="D264" s="32" t="s">
        <v>288</v>
      </c>
      <c r="E264" s="36">
        <v>57694</v>
      </c>
      <c r="F264" s="37">
        <v>2.44508762895751E-2</v>
      </c>
    </row>
    <row r="265" spans="3:6" ht="25.5" x14ac:dyDescent="0.25">
      <c r="C265" s="38" t="s">
        <v>305</v>
      </c>
      <c r="D265" s="38" t="s">
        <v>305</v>
      </c>
      <c r="E265" s="39">
        <v>1872044</v>
      </c>
      <c r="F265" s="40">
        <v>9.1776468687688698E-2</v>
      </c>
    </row>
    <row r="266" spans="3:6" hidden="1" x14ac:dyDescent="0.25">
      <c r="C266" s="31" t="s">
        <v>290</v>
      </c>
      <c r="D266" s="32" t="s">
        <v>291</v>
      </c>
      <c r="E266" s="36">
        <v>57692</v>
      </c>
      <c r="F266" s="37">
        <v>8.5150004702341797E-2</v>
      </c>
    </row>
    <row r="267" spans="3:6" hidden="1" x14ac:dyDescent="0.25">
      <c r="C267" s="31" t="s">
        <v>290</v>
      </c>
      <c r="D267" s="32" t="s">
        <v>292</v>
      </c>
      <c r="E267" s="36">
        <v>198478</v>
      </c>
      <c r="F267" s="37">
        <v>0.140199801232816</v>
      </c>
    </row>
    <row r="268" spans="3:6" hidden="1" x14ac:dyDescent="0.25">
      <c r="C268" s="31" t="s">
        <v>290</v>
      </c>
      <c r="D268" s="32" t="s">
        <v>293</v>
      </c>
      <c r="E268" s="36">
        <v>60132</v>
      </c>
      <c r="F268" s="37">
        <v>8.3342341368500703E-2</v>
      </c>
    </row>
    <row r="269" spans="3:6" hidden="1" x14ac:dyDescent="0.25">
      <c r="C269" s="31" t="s">
        <v>290</v>
      </c>
      <c r="D269" s="32" t="s">
        <v>294</v>
      </c>
      <c r="E269" s="36">
        <v>466773</v>
      </c>
      <c r="F269" s="37">
        <v>4.72336893116755E-2</v>
      </c>
    </row>
    <row r="270" spans="3:6" hidden="1" x14ac:dyDescent="0.25">
      <c r="C270" s="31" t="s">
        <v>290</v>
      </c>
      <c r="D270" s="32" t="s">
        <v>295</v>
      </c>
      <c r="E270" s="36">
        <v>54084</v>
      </c>
      <c r="F270" s="37">
        <v>0.38983399290743698</v>
      </c>
    </row>
    <row r="271" spans="3:6" hidden="1" x14ac:dyDescent="0.25">
      <c r="C271" s="31" t="s">
        <v>290</v>
      </c>
      <c r="D271" s="32" t="s">
        <v>296</v>
      </c>
      <c r="E271" s="36">
        <v>157440</v>
      </c>
      <c r="F271" s="37">
        <v>-9.7418493060372799E-2</v>
      </c>
    </row>
    <row r="272" spans="3:6" hidden="1" x14ac:dyDescent="0.25">
      <c r="C272" s="31" t="s">
        <v>290</v>
      </c>
      <c r="D272" s="32" t="s">
        <v>297</v>
      </c>
      <c r="E272" s="36">
        <v>59422</v>
      </c>
      <c r="F272" s="37">
        <v>0.20311804008908699</v>
      </c>
    </row>
    <row r="273" spans="3:6" hidden="1" x14ac:dyDescent="0.25">
      <c r="C273" s="31" t="s">
        <v>290</v>
      </c>
      <c r="D273" s="32" t="s">
        <v>298</v>
      </c>
      <c r="E273" s="36">
        <v>11953</v>
      </c>
      <c r="F273" s="37">
        <v>1.9358690090397399E-2</v>
      </c>
    </row>
    <row r="274" spans="3:6" hidden="1" x14ac:dyDescent="0.25">
      <c r="C274" s="31" t="s">
        <v>290</v>
      </c>
      <c r="D274" s="32" t="s">
        <v>299</v>
      </c>
      <c r="E274" s="36">
        <v>41519</v>
      </c>
      <c r="F274" s="37">
        <v>0.136946163535791</v>
      </c>
    </row>
    <row r="275" spans="3:6" hidden="1" x14ac:dyDescent="0.25">
      <c r="C275" s="31" t="s">
        <v>290</v>
      </c>
      <c r="D275" s="32" t="s">
        <v>300</v>
      </c>
      <c r="E275" s="36">
        <v>12452</v>
      </c>
      <c r="F275" s="34" t="s">
        <v>7</v>
      </c>
    </row>
    <row r="276" spans="3:6" hidden="1" x14ac:dyDescent="0.25">
      <c r="C276" s="31" t="s">
        <v>290</v>
      </c>
      <c r="D276" s="32" t="s">
        <v>301</v>
      </c>
      <c r="E276" s="36">
        <v>39715</v>
      </c>
      <c r="F276" s="37">
        <v>0.31380462469813802</v>
      </c>
    </row>
    <row r="277" spans="3:6" hidden="1" x14ac:dyDescent="0.25">
      <c r="C277" s="31" t="s">
        <v>290</v>
      </c>
      <c r="D277" s="32" t="s">
        <v>302</v>
      </c>
      <c r="E277" s="36">
        <v>124177</v>
      </c>
      <c r="F277" s="37">
        <v>5.3910460428601703E-2</v>
      </c>
    </row>
    <row r="278" spans="3:6" hidden="1" x14ac:dyDescent="0.25">
      <c r="C278" s="31" t="s">
        <v>290</v>
      </c>
      <c r="D278" s="32" t="s">
        <v>303</v>
      </c>
      <c r="E278" s="36">
        <v>32414</v>
      </c>
      <c r="F278" s="37">
        <v>9.2410353194931294E-2</v>
      </c>
    </row>
    <row r="279" spans="3:6" hidden="1" x14ac:dyDescent="0.25">
      <c r="C279" s="31" t="s">
        <v>290</v>
      </c>
      <c r="D279" s="32" t="s">
        <v>304</v>
      </c>
      <c r="E279" s="36">
        <v>555793</v>
      </c>
      <c r="F279" s="37">
        <v>0.117158386029515</v>
      </c>
    </row>
    <row r="280" spans="3:6" ht="25.5" x14ac:dyDescent="0.25">
      <c r="C280" s="38" t="s">
        <v>357</v>
      </c>
      <c r="D280" s="38" t="s">
        <v>357</v>
      </c>
      <c r="E280" s="39">
        <v>1688733</v>
      </c>
      <c r="F280" s="40">
        <v>0.33373112025854301</v>
      </c>
    </row>
    <row r="281" spans="3:6" hidden="1" x14ac:dyDescent="0.25">
      <c r="C281" s="31" t="s">
        <v>306</v>
      </c>
      <c r="D281" s="32" t="s">
        <v>307</v>
      </c>
      <c r="E281" s="36">
        <v>46526</v>
      </c>
      <c r="F281" s="37">
        <v>-0.17430964719244699</v>
      </c>
    </row>
    <row r="282" spans="3:6" hidden="1" x14ac:dyDescent="0.25">
      <c r="C282" s="31" t="s">
        <v>306</v>
      </c>
      <c r="D282" s="32" t="s">
        <v>308</v>
      </c>
      <c r="E282" s="36">
        <v>4812930</v>
      </c>
      <c r="F282" s="37">
        <v>4.6965333479514697E-2</v>
      </c>
    </row>
    <row r="283" spans="3:6" hidden="1" x14ac:dyDescent="0.25">
      <c r="C283" s="31" t="s">
        <v>306</v>
      </c>
      <c r="D283" s="32" t="s">
        <v>309</v>
      </c>
      <c r="E283" s="36">
        <v>63480</v>
      </c>
      <c r="F283" s="37">
        <v>-2.0234291799786999E-2</v>
      </c>
    </row>
    <row r="284" spans="3:6" hidden="1" x14ac:dyDescent="0.25">
      <c r="C284" s="31" t="s">
        <v>306</v>
      </c>
      <c r="D284" s="32" t="s">
        <v>310</v>
      </c>
      <c r="E284" s="36">
        <v>314531</v>
      </c>
      <c r="F284" s="37">
        <v>0.82826468570897105</v>
      </c>
    </row>
    <row r="285" spans="3:6" hidden="1" x14ac:dyDescent="0.25">
      <c r="C285" s="31" t="s">
        <v>306</v>
      </c>
      <c r="D285" s="32" t="s">
        <v>311</v>
      </c>
      <c r="E285" s="36">
        <v>431303</v>
      </c>
      <c r="F285" s="37">
        <v>-2.3978329889861701E-2</v>
      </c>
    </row>
    <row r="286" spans="3:6" hidden="1" x14ac:dyDescent="0.25">
      <c r="C286" s="31" t="s">
        <v>306</v>
      </c>
      <c r="D286" s="32" t="s">
        <v>312</v>
      </c>
      <c r="E286" s="36">
        <v>94006</v>
      </c>
      <c r="F286" s="37">
        <v>8.4542790558157804E-2</v>
      </c>
    </row>
    <row r="287" spans="3:6" hidden="1" x14ac:dyDescent="0.25">
      <c r="C287" s="31" t="s">
        <v>306</v>
      </c>
      <c r="D287" s="32" t="s">
        <v>285</v>
      </c>
      <c r="E287" s="36">
        <v>6921416</v>
      </c>
      <c r="F287" s="37">
        <v>0.35341134583692102</v>
      </c>
    </row>
    <row r="288" spans="3:6" hidden="1" x14ac:dyDescent="0.25">
      <c r="C288" s="31" t="s">
        <v>306</v>
      </c>
      <c r="D288" s="32" t="s">
        <v>313</v>
      </c>
      <c r="E288" s="36">
        <v>109151</v>
      </c>
      <c r="F288" s="37">
        <v>0.142631325503004</v>
      </c>
    </row>
    <row r="289" spans="3:6" hidden="1" x14ac:dyDescent="0.25">
      <c r="C289" s="31" t="s">
        <v>306</v>
      </c>
      <c r="D289" s="32" t="s">
        <v>314</v>
      </c>
      <c r="E289" s="36">
        <v>522859</v>
      </c>
      <c r="F289" s="37">
        <v>0.19207365034780099</v>
      </c>
    </row>
    <row r="290" spans="3:6" hidden="1" x14ac:dyDescent="0.25">
      <c r="C290" s="31" t="s">
        <v>306</v>
      </c>
      <c r="D290" s="32" t="s">
        <v>315</v>
      </c>
      <c r="E290" s="36">
        <v>85348</v>
      </c>
      <c r="F290" s="37">
        <v>1.40783163121368</v>
      </c>
    </row>
    <row r="291" spans="3:6" hidden="1" x14ac:dyDescent="0.25">
      <c r="C291" s="31" t="s">
        <v>306</v>
      </c>
      <c r="D291" s="32" t="s">
        <v>316</v>
      </c>
      <c r="E291" s="36">
        <v>193272</v>
      </c>
      <c r="F291" s="37">
        <v>7.1322856905296397E-2</v>
      </c>
    </row>
    <row r="292" spans="3:6" hidden="1" x14ac:dyDescent="0.25">
      <c r="C292" s="31" t="s">
        <v>306</v>
      </c>
      <c r="D292" s="32" t="s">
        <v>317</v>
      </c>
      <c r="E292" s="36">
        <v>22100</v>
      </c>
      <c r="F292" s="37">
        <v>0.19156736938588501</v>
      </c>
    </row>
    <row r="293" spans="3:6" hidden="1" x14ac:dyDescent="0.25">
      <c r="C293" s="31" t="s">
        <v>306</v>
      </c>
      <c r="D293" s="32" t="s">
        <v>318</v>
      </c>
      <c r="E293" s="36">
        <v>53920</v>
      </c>
      <c r="F293" s="37">
        <v>0.273921466710769</v>
      </c>
    </row>
    <row r="294" spans="3:6" hidden="1" x14ac:dyDescent="0.25">
      <c r="C294" s="31" t="s">
        <v>306</v>
      </c>
      <c r="D294" s="32" t="s">
        <v>319</v>
      </c>
      <c r="E294" s="36">
        <v>20830</v>
      </c>
      <c r="F294" s="37">
        <v>0.21245634458672899</v>
      </c>
    </row>
    <row r="295" spans="3:6" hidden="1" x14ac:dyDescent="0.25">
      <c r="C295" s="31" t="s">
        <v>306</v>
      </c>
      <c r="D295" s="32" t="s">
        <v>320</v>
      </c>
      <c r="E295" s="36">
        <v>102808</v>
      </c>
      <c r="F295" s="37">
        <v>0.58141824334717696</v>
      </c>
    </row>
    <row r="296" spans="3:6" hidden="1" x14ac:dyDescent="0.25">
      <c r="C296" s="31" t="s">
        <v>306</v>
      </c>
      <c r="D296" s="32" t="s">
        <v>321</v>
      </c>
      <c r="E296" s="36">
        <v>4501547</v>
      </c>
      <c r="F296" s="37">
        <v>5.2004197222728601E-2</v>
      </c>
    </row>
    <row r="297" spans="3:6" hidden="1" x14ac:dyDescent="0.25">
      <c r="C297" s="31" t="s">
        <v>306</v>
      </c>
      <c r="D297" s="32" t="s">
        <v>322</v>
      </c>
      <c r="E297" s="36">
        <v>6582</v>
      </c>
      <c r="F297" s="37">
        <v>-1.54076290201945E-2</v>
      </c>
    </row>
    <row r="298" spans="3:6" hidden="1" x14ac:dyDescent="0.25">
      <c r="C298" s="31" t="s">
        <v>306</v>
      </c>
      <c r="D298" s="32" t="s">
        <v>323</v>
      </c>
      <c r="E298" s="36">
        <v>29199</v>
      </c>
      <c r="F298" s="37">
        <v>0.17283901028277601</v>
      </c>
    </row>
    <row r="299" spans="3:6" hidden="1" x14ac:dyDescent="0.25">
      <c r="C299" s="31" t="s">
        <v>306</v>
      </c>
      <c r="D299" s="32" t="s">
        <v>324</v>
      </c>
      <c r="E299" s="36">
        <v>132181</v>
      </c>
      <c r="F299" s="37">
        <v>8.6809238384187207E-2</v>
      </c>
    </row>
    <row r="300" spans="3:6" hidden="1" x14ac:dyDescent="0.25">
      <c r="C300" s="31" t="s">
        <v>306</v>
      </c>
      <c r="D300" s="32" t="s">
        <v>325</v>
      </c>
      <c r="E300" s="36">
        <v>387856</v>
      </c>
      <c r="F300" s="37">
        <v>-0.102104125140927</v>
      </c>
    </row>
    <row r="301" spans="3:6" hidden="1" x14ac:dyDescent="0.25">
      <c r="C301" s="31" t="s">
        <v>306</v>
      </c>
      <c r="D301" s="32" t="s">
        <v>326</v>
      </c>
      <c r="E301" s="36">
        <v>52683</v>
      </c>
      <c r="F301" s="37">
        <v>0.38134193345394501</v>
      </c>
    </row>
    <row r="302" spans="3:6" ht="25.5" x14ac:dyDescent="0.25">
      <c r="C302" s="38" t="s">
        <v>480</v>
      </c>
      <c r="D302" s="38" t="s">
        <v>480</v>
      </c>
      <c r="E302" s="39">
        <v>1683649</v>
      </c>
      <c r="F302" s="40">
        <v>4.9818145312900401E-2</v>
      </c>
    </row>
    <row r="303" spans="3:6" hidden="1" x14ac:dyDescent="0.25">
      <c r="C303" s="31" t="s">
        <v>328</v>
      </c>
      <c r="D303" s="32" t="s">
        <v>329</v>
      </c>
      <c r="E303" s="36">
        <v>9408858.3599999994</v>
      </c>
      <c r="F303" s="37">
        <v>8.0357482691506398E-3</v>
      </c>
    </row>
    <row r="304" spans="3:6" hidden="1" x14ac:dyDescent="0.25">
      <c r="C304" s="31" t="s">
        <v>328</v>
      </c>
      <c r="D304" s="32" t="s">
        <v>330</v>
      </c>
      <c r="E304" s="36">
        <v>2411711</v>
      </c>
      <c r="F304" s="37">
        <v>6.0262855359211498E-2</v>
      </c>
    </row>
    <row r="305" spans="3:6" hidden="1" x14ac:dyDescent="0.25">
      <c r="C305" s="31" t="s">
        <v>328</v>
      </c>
      <c r="D305" s="32" t="s">
        <v>331</v>
      </c>
      <c r="E305" s="36">
        <v>458000</v>
      </c>
      <c r="F305" s="37">
        <v>0.143819006875401</v>
      </c>
    </row>
    <row r="306" spans="3:6" hidden="1" x14ac:dyDescent="0.25">
      <c r="C306" s="31" t="s">
        <v>328</v>
      </c>
      <c r="D306" s="32" t="s">
        <v>332</v>
      </c>
      <c r="E306" s="36">
        <v>80696</v>
      </c>
      <c r="F306" s="37">
        <v>0.11142329834999901</v>
      </c>
    </row>
    <row r="307" spans="3:6" hidden="1" x14ac:dyDescent="0.25">
      <c r="C307" s="31" t="s">
        <v>328</v>
      </c>
      <c r="D307" s="32" t="s">
        <v>333</v>
      </c>
      <c r="E307" s="36">
        <v>292367</v>
      </c>
      <c r="F307" s="37">
        <v>8.5620159718509097E-3</v>
      </c>
    </row>
    <row r="308" spans="3:6" hidden="1" x14ac:dyDescent="0.25">
      <c r="C308" s="31" t="s">
        <v>328</v>
      </c>
      <c r="D308" s="32" t="s">
        <v>334</v>
      </c>
      <c r="E308" s="36">
        <v>4977625.84</v>
      </c>
      <c r="F308" s="37">
        <v>5.6018880066732203E-2</v>
      </c>
    </row>
    <row r="309" spans="3:6" hidden="1" x14ac:dyDescent="0.25">
      <c r="C309" s="31" t="s">
        <v>328</v>
      </c>
      <c r="D309" s="32" t="s">
        <v>335</v>
      </c>
      <c r="E309" s="36">
        <v>321796</v>
      </c>
      <c r="F309" s="37">
        <v>0.44561145003189601</v>
      </c>
    </row>
    <row r="310" spans="3:6" hidden="1" x14ac:dyDescent="0.25">
      <c r="C310" s="31" t="s">
        <v>328</v>
      </c>
      <c r="D310" s="32" t="s">
        <v>336</v>
      </c>
      <c r="E310" s="36">
        <v>83889</v>
      </c>
      <c r="F310" s="37">
        <v>-6.7319665569687798E-2</v>
      </c>
    </row>
    <row r="311" spans="3:6" hidden="1" x14ac:dyDescent="0.25">
      <c r="C311" s="31" t="s">
        <v>328</v>
      </c>
      <c r="D311" s="32" t="s">
        <v>337</v>
      </c>
      <c r="E311" s="36">
        <v>458776</v>
      </c>
      <c r="F311" s="37">
        <v>4.9388815693163501E-2</v>
      </c>
    </row>
    <row r="312" spans="3:6" ht="25.5" x14ac:dyDescent="0.25">
      <c r="C312" s="38" t="s">
        <v>392</v>
      </c>
      <c r="D312" s="38" t="s">
        <v>392</v>
      </c>
      <c r="E312" s="39">
        <v>1680015</v>
      </c>
      <c r="F312" s="40">
        <v>0.105812109719278</v>
      </c>
    </row>
    <row r="313" spans="3:6" hidden="1" x14ac:dyDescent="0.25">
      <c r="C313" s="31" t="s">
        <v>339</v>
      </c>
      <c r="D313" s="32" t="s">
        <v>340</v>
      </c>
      <c r="E313" s="36">
        <v>17502</v>
      </c>
      <c r="F313" s="37">
        <v>0.286438809261301</v>
      </c>
    </row>
    <row r="314" spans="3:6" hidden="1" x14ac:dyDescent="0.25">
      <c r="C314" s="31" t="s">
        <v>339</v>
      </c>
      <c r="D314" s="32" t="s">
        <v>341</v>
      </c>
      <c r="E314" s="36">
        <v>13328</v>
      </c>
      <c r="F314" s="37">
        <v>0.17148633207348199</v>
      </c>
    </row>
    <row r="315" spans="3:6" hidden="1" x14ac:dyDescent="0.25">
      <c r="C315" s="31" t="s">
        <v>339</v>
      </c>
      <c r="D315" s="32" t="s">
        <v>342</v>
      </c>
      <c r="E315" s="36">
        <v>753880</v>
      </c>
      <c r="F315" s="37">
        <v>0.29971915391020898</v>
      </c>
    </row>
    <row r="316" spans="3:6" ht="25.5" x14ac:dyDescent="0.25">
      <c r="C316" s="38" t="s">
        <v>381</v>
      </c>
      <c r="D316" s="38" t="s">
        <v>381</v>
      </c>
      <c r="E316" s="39">
        <v>1456553</v>
      </c>
      <c r="F316" s="40">
        <v>-4.9754765405938602E-2</v>
      </c>
    </row>
    <row r="317" spans="3:6" hidden="1" x14ac:dyDescent="0.25">
      <c r="C317" s="31" t="s">
        <v>344</v>
      </c>
      <c r="D317" s="32" t="s">
        <v>345</v>
      </c>
      <c r="E317" s="36">
        <v>10211</v>
      </c>
      <c r="F317" s="37">
        <v>1.557225144002</v>
      </c>
    </row>
    <row r="318" spans="3:6" hidden="1" x14ac:dyDescent="0.25">
      <c r="C318" s="31" t="s">
        <v>344</v>
      </c>
      <c r="D318" s="32" t="s">
        <v>346</v>
      </c>
      <c r="E318" s="36">
        <v>2423390</v>
      </c>
      <c r="F318" s="37">
        <v>6.0744669116681499E-2</v>
      </c>
    </row>
    <row r="319" spans="3:6" hidden="1" x14ac:dyDescent="0.25">
      <c r="C319" s="31" t="s">
        <v>344</v>
      </c>
      <c r="D319" s="32" t="s">
        <v>347</v>
      </c>
      <c r="E319" s="36">
        <v>95334</v>
      </c>
      <c r="F319" s="37">
        <v>0.295510137522422</v>
      </c>
    </row>
    <row r="320" spans="3:6" hidden="1" x14ac:dyDescent="0.25">
      <c r="C320" s="31" t="s">
        <v>344</v>
      </c>
      <c r="D320" s="32" t="s">
        <v>348</v>
      </c>
      <c r="E320" s="36">
        <v>13378</v>
      </c>
      <c r="F320" s="37">
        <v>3.7295495076374301E-2</v>
      </c>
    </row>
    <row r="321" spans="3:6" hidden="1" x14ac:dyDescent="0.25">
      <c r="C321" s="31" t="s">
        <v>344</v>
      </c>
      <c r="D321" s="32" t="s">
        <v>349</v>
      </c>
      <c r="E321" s="36">
        <v>58058</v>
      </c>
      <c r="F321" s="37">
        <v>0.33200266134397899</v>
      </c>
    </row>
    <row r="322" spans="3:6" hidden="1" x14ac:dyDescent="0.25">
      <c r="C322" s="31" t="s">
        <v>344</v>
      </c>
      <c r="D322" s="32" t="s">
        <v>350</v>
      </c>
      <c r="E322" s="36">
        <v>45437</v>
      </c>
      <c r="F322" s="37">
        <v>0.854117359014119</v>
      </c>
    </row>
    <row r="323" spans="3:6" hidden="1" x14ac:dyDescent="0.25">
      <c r="C323" s="31" t="s">
        <v>344</v>
      </c>
      <c r="D323" s="32" t="s">
        <v>351</v>
      </c>
      <c r="E323" s="36">
        <v>142152</v>
      </c>
      <c r="F323" s="37">
        <v>-9.2132994418117495E-2</v>
      </c>
    </row>
    <row r="324" spans="3:6" hidden="1" x14ac:dyDescent="0.25">
      <c r="C324" s="31" t="s">
        <v>344</v>
      </c>
      <c r="D324" s="32" t="s">
        <v>352</v>
      </c>
      <c r="E324" s="36">
        <v>30723</v>
      </c>
      <c r="F324" s="37">
        <v>0.25991388148451899</v>
      </c>
    </row>
    <row r="325" spans="3:6" x14ac:dyDescent="0.25">
      <c r="C325" s="38" t="s">
        <v>363</v>
      </c>
      <c r="D325" s="38" t="s">
        <v>363</v>
      </c>
      <c r="E325" s="39">
        <v>1328643</v>
      </c>
      <c r="F325" s="40">
        <v>0.15122934768669799</v>
      </c>
    </row>
    <row r="326" spans="3:6" hidden="1" x14ac:dyDescent="0.25">
      <c r="C326" s="31" t="s">
        <v>354</v>
      </c>
      <c r="D326" s="32" t="s">
        <v>355</v>
      </c>
      <c r="E326" s="36">
        <v>1676421</v>
      </c>
      <c r="F326" s="37">
        <v>0.33674692310452498</v>
      </c>
    </row>
    <row r="327" spans="3:6" hidden="1" x14ac:dyDescent="0.25">
      <c r="C327" s="31" t="s">
        <v>354</v>
      </c>
      <c r="D327" s="32" t="s">
        <v>356</v>
      </c>
      <c r="E327" s="36">
        <v>12312</v>
      </c>
      <c r="F327" s="37">
        <v>2.0303306538493399E-2</v>
      </c>
    </row>
    <row r="328" spans="3:6" ht="25.5" x14ac:dyDescent="0.25">
      <c r="C328" s="38" t="s">
        <v>14</v>
      </c>
      <c r="D328" s="38" t="s">
        <v>14</v>
      </c>
      <c r="E328" s="39">
        <v>1022696.05</v>
      </c>
      <c r="F328" s="40">
        <v>0.29050591560505401</v>
      </c>
    </row>
    <row r="329" spans="3:6" hidden="1" x14ac:dyDescent="0.25">
      <c r="C329" s="31" t="s">
        <v>358</v>
      </c>
      <c r="D329" s="32" t="s">
        <v>359</v>
      </c>
      <c r="E329" s="36">
        <v>756344</v>
      </c>
      <c r="F329" s="37">
        <v>0.23040383138770701</v>
      </c>
    </row>
    <row r="330" spans="3:6" hidden="1" x14ac:dyDescent="0.25">
      <c r="C330" s="31" t="s">
        <v>358</v>
      </c>
      <c r="D330" s="32" t="s">
        <v>360</v>
      </c>
      <c r="E330" s="36">
        <v>210110</v>
      </c>
      <c r="F330" s="37">
        <v>7.0476928014999204E-2</v>
      </c>
    </row>
    <row r="331" spans="3:6" hidden="1" x14ac:dyDescent="0.25">
      <c r="C331" s="31" t="s">
        <v>358</v>
      </c>
      <c r="D331" s="32" t="s">
        <v>361</v>
      </c>
      <c r="E331" s="36">
        <v>281576</v>
      </c>
      <c r="F331" s="37">
        <v>4.1292851595725003E-2</v>
      </c>
    </row>
    <row r="332" spans="3:6" hidden="1" x14ac:dyDescent="0.25">
      <c r="C332" s="31" t="s">
        <v>358</v>
      </c>
      <c r="D332" s="32" t="s">
        <v>362</v>
      </c>
      <c r="E332" s="36">
        <v>80613</v>
      </c>
      <c r="F332" s="37">
        <v>0.108707312712319</v>
      </c>
    </row>
    <row r="333" spans="3:6" ht="25.5" x14ac:dyDescent="0.25">
      <c r="C333" s="38" t="s">
        <v>250</v>
      </c>
      <c r="D333" s="38" t="s">
        <v>250</v>
      </c>
      <c r="E333" s="39">
        <v>1016336</v>
      </c>
      <c r="F333" s="40">
        <v>0.20991228654965199</v>
      </c>
    </row>
    <row r="334" spans="3:6" hidden="1" x14ac:dyDescent="0.25">
      <c r="C334" s="31" t="s">
        <v>364</v>
      </c>
      <c r="D334" s="32" t="s">
        <v>365</v>
      </c>
      <c r="E334" s="36">
        <v>189371</v>
      </c>
      <c r="F334" s="37">
        <v>0.124310556719883</v>
      </c>
    </row>
    <row r="335" spans="3:6" hidden="1" x14ac:dyDescent="0.25">
      <c r="C335" s="31" t="s">
        <v>364</v>
      </c>
      <c r="D335" s="32" t="s">
        <v>284</v>
      </c>
      <c r="E335" s="36">
        <v>1066545.76</v>
      </c>
      <c r="F335" s="37">
        <v>-1.53649106029396E-2</v>
      </c>
    </row>
    <row r="336" spans="3:6" hidden="1" x14ac:dyDescent="0.25">
      <c r="C336" s="31" t="s">
        <v>364</v>
      </c>
      <c r="D336" s="32" t="s">
        <v>366</v>
      </c>
      <c r="E336" s="36">
        <v>14827</v>
      </c>
      <c r="F336" s="37">
        <v>6.9614774202856694E-2</v>
      </c>
    </row>
    <row r="337" spans="3:6" hidden="1" x14ac:dyDescent="0.25">
      <c r="C337" s="31" t="s">
        <v>364</v>
      </c>
      <c r="D337" s="32" t="s">
        <v>367</v>
      </c>
      <c r="E337" s="36">
        <v>55550</v>
      </c>
      <c r="F337" s="37">
        <v>2.15716203541939E-2</v>
      </c>
    </row>
    <row r="338" spans="3:6" hidden="1" x14ac:dyDescent="0.25">
      <c r="C338" s="31" t="s">
        <v>364</v>
      </c>
      <c r="D338" s="32" t="s">
        <v>368</v>
      </c>
      <c r="E338" s="36">
        <v>385123</v>
      </c>
      <c r="F338" s="37">
        <v>0.14206282601410999</v>
      </c>
    </row>
    <row r="339" spans="3:6" hidden="1" x14ac:dyDescent="0.25">
      <c r="C339" s="31" t="s">
        <v>364</v>
      </c>
      <c r="D339" s="32" t="s">
        <v>369</v>
      </c>
      <c r="E339" s="36">
        <v>290021</v>
      </c>
      <c r="F339" s="37">
        <v>3.3187866265296302E-2</v>
      </c>
    </row>
    <row r="340" spans="3:6" hidden="1" x14ac:dyDescent="0.25">
      <c r="C340" s="31" t="s">
        <v>364</v>
      </c>
      <c r="D340" s="32" t="s">
        <v>370</v>
      </c>
      <c r="E340" s="36">
        <v>37847</v>
      </c>
      <c r="F340" s="37">
        <v>9.1100412258194693E-2</v>
      </c>
    </row>
    <row r="341" spans="3:6" hidden="1" x14ac:dyDescent="0.25">
      <c r="C341" s="31" t="s">
        <v>364</v>
      </c>
      <c r="D341" s="32" t="s">
        <v>371</v>
      </c>
      <c r="E341" s="36">
        <v>1091320</v>
      </c>
      <c r="F341" s="37">
        <v>1.03084193911228E-2</v>
      </c>
    </row>
    <row r="342" spans="3:6" hidden="1" x14ac:dyDescent="0.25">
      <c r="C342" s="31" t="s">
        <v>364</v>
      </c>
      <c r="D342" s="32" t="s">
        <v>372</v>
      </c>
      <c r="E342" s="36">
        <v>54167</v>
      </c>
      <c r="F342" s="37">
        <v>5.6875829235932297E-2</v>
      </c>
    </row>
    <row r="343" spans="3:6" hidden="1" x14ac:dyDescent="0.25">
      <c r="C343" s="31" t="s">
        <v>364</v>
      </c>
      <c r="D343" s="32" t="s">
        <v>373</v>
      </c>
      <c r="E343" s="36">
        <v>5067510</v>
      </c>
      <c r="F343" s="37">
        <v>0.175324973524799</v>
      </c>
    </row>
    <row r="344" spans="3:6" hidden="1" x14ac:dyDescent="0.25">
      <c r="C344" s="31" t="s">
        <v>364</v>
      </c>
      <c r="D344" s="32" t="s">
        <v>374</v>
      </c>
      <c r="E344" s="36">
        <v>154931</v>
      </c>
      <c r="F344" s="37">
        <v>-5.2009716638826198E-2</v>
      </c>
    </row>
    <row r="345" spans="3:6" hidden="1" x14ac:dyDescent="0.25">
      <c r="C345" s="31" t="s">
        <v>364</v>
      </c>
      <c r="D345" s="32" t="s">
        <v>375</v>
      </c>
      <c r="E345" s="36">
        <v>99660</v>
      </c>
      <c r="F345" s="37">
        <v>0.112376105009376</v>
      </c>
    </row>
    <row r="346" spans="3:6" hidden="1" x14ac:dyDescent="0.25">
      <c r="C346" s="31" t="s">
        <v>364</v>
      </c>
      <c r="D346" s="32" t="s">
        <v>376</v>
      </c>
      <c r="E346" s="36">
        <v>2794</v>
      </c>
      <c r="F346" s="37">
        <v>1.2157018239492501</v>
      </c>
    </row>
    <row r="347" spans="3:6" hidden="1" x14ac:dyDescent="0.25">
      <c r="C347" s="31" t="s">
        <v>364</v>
      </c>
      <c r="D347" s="32" t="s">
        <v>324</v>
      </c>
      <c r="E347" s="36">
        <v>132181</v>
      </c>
      <c r="F347" s="37">
        <v>8.6809238384187207E-2</v>
      </c>
    </row>
    <row r="348" spans="3:6" hidden="1" x14ac:dyDescent="0.25">
      <c r="C348" s="31" t="s">
        <v>364</v>
      </c>
      <c r="D348" s="32" t="s">
        <v>377</v>
      </c>
      <c r="E348" s="36">
        <v>2428724</v>
      </c>
      <c r="F348" s="37">
        <v>0.132818865979622</v>
      </c>
    </row>
    <row r="349" spans="3:6" ht="25.5" x14ac:dyDescent="0.25">
      <c r="C349" s="38" t="s">
        <v>343</v>
      </c>
      <c r="D349" s="38" t="s">
        <v>343</v>
      </c>
      <c r="E349" s="39">
        <v>784710</v>
      </c>
      <c r="F349" s="40">
        <v>0.29700916506202302</v>
      </c>
    </row>
    <row r="350" spans="3:6" hidden="1" x14ac:dyDescent="0.25">
      <c r="C350" s="31" t="s">
        <v>379</v>
      </c>
      <c r="D350" s="32" t="s">
        <v>380</v>
      </c>
      <c r="E350" s="36">
        <v>1456553</v>
      </c>
      <c r="F350" s="37">
        <v>-4.9754765405938602E-2</v>
      </c>
    </row>
    <row r="351" spans="3:6" x14ac:dyDescent="0.25">
      <c r="C351" s="38" t="s">
        <v>174</v>
      </c>
      <c r="D351" s="38" t="s">
        <v>174</v>
      </c>
      <c r="E351" s="39">
        <v>629191</v>
      </c>
      <c r="F351" s="40">
        <v>4.5555081035001298E-2</v>
      </c>
    </row>
    <row r="352" spans="3:6" hidden="1" x14ac:dyDescent="0.25">
      <c r="C352" s="31" t="s">
        <v>382</v>
      </c>
      <c r="D352" s="32" t="s">
        <v>383</v>
      </c>
      <c r="E352" s="36">
        <v>65588</v>
      </c>
      <c r="F352" s="37">
        <v>8.4009585984629404E-2</v>
      </c>
    </row>
    <row r="353" spans="3:6" ht="25.5" x14ac:dyDescent="0.25">
      <c r="C353" s="38" t="s">
        <v>444</v>
      </c>
      <c r="D353" s="38" t="s">
        <v>444</v>
      </c>
      <c r="E353" s="39">
        <v>582167</v>
      </c>
      <c r="F353" s="40">
        <v>-3.8110942397390803E-2</v>
      </c>
    </row>
    <row r="354" spans="3:6" hidden="1" x14ac:dyDescent="0.25">
      <c r="C354" s="31" t="s">
        <v>385</v>
      </c>
      <c r="D354" s="32" t="s">
        <v>386</v>
      </c>
      <c r="E354" s="36">
        <v>53184</v>
      </c>
      <c r="F354" s="37">
        <v>0.13169486115544199</v>
      </c>
    </row>
    <row r="355" spans="3:6" hidden="1" x14ac:dyDescent="0.25">
      <c r="C355" s="31" t="s">
        <v>385</v>
      </c>
      <c r="D355" s="32" t="s">
        <v>387</v>
      </c>
      <c r="E355" s="36">
        <v>143843</v>
      </c>
      <c r="F355" s="37">
        <v>0.64367579673876996</v>
      </c>
    </row>
    <row r="356" spans="3:6" hidden="1" x14ac:dyDescent="0.25">
      <c r="C356" s="31" t="s">
        <v>385</v>
      </c>
      <c r="D356" s="32" t="s">
        <v>388</v>
      </c>
      <c r="E356" s="36">
        <v>213299</v>
      </c>
      <c r="F356" s="37">
        <v>3.1725839218341899E-2</v>
      </c>
    </row>
    <row r="357" spans="3:6" hidden="1" x14ac:dyDescent="0.25">
      <c r="C357" s="31" t="s">
        <v>385</v>
      </c>
      <c r="D357" s="32" t="s">
        <v>389</v>
      </c>
      <c r="E357" s="36">
        <v>888330</v>
      </c>
      <c r="F357" s="37">
        <v>5.6641342863362101E-2</v>
      </c>
    </row>
    <row r="358" spans="3:6" hidden="1" x14ac:dyDescent="0.25">
      <c r="C358" s="31" t="s">
        <v>385</v>
      </c>
      <c r="D358" s="32" t="s">
        <v>390</v>
      </c>
      <c r="E358" s="36">
        <v>263357</v>
      </c>
      <c r="F358" s="37">
        <v>2.4428478627026101E-2</v>
      </c>
    </row>
    <row r="359" spans="3:6" hidden="1" x14ac:dyDescent="0.25">
      <c r="C359" s="31" t="s">
        <v>385</v>
      </c>
      <c r="D359" s="32" t="s">
        <v>391</v>
      </c>
      <c r="E359" s="36">
        <v>118002</v>
      </c>
      <c r="F359" s="37">
        <v>0.470924797128006</v>
      </c>
    </row>
    <row r="360" spans="3:6" ht="25.5" x14ac:dyDescent="0.25">
      <c r="C360" s="38" t="s">
        <v>483</v>
      </c>
      <c r="D360" s="38" t="s">
        <v>483</v>
      </c>
      <c r="E360" s="39">
        <v>537925</v>
      </c>
      <c r="F360" s="40">
        <v>-1.15724620238395E-2</v>
      </c>
    </row>
    <row r="361" spans="3:6" hidden="1" x14ac:dyDescent="0.25">
      <c r="C361" s="31" t="s">
        <v>393</v>
      </c>
      <c r="D361" s="32" t="s">
        <v>394</v>
      </c>
      <c r="E361" s="36">
        <v>996263</v>
      </c>
      <c r="F361" s="37">
        <v>6.9833446875435896E-3</v>
      </c>
    </row>
    <row r="362" spans="3:6" hidden="1" x14ac:dyDescent="0.25">
      <c r="C362" s="31" t="s">
        <v>393</v>
      </c>
      <c r="D362" s="32" t="s">
        <v>395</v>
      </c>
      <c r="E362" s="36">
        <v>137275</v>
      </c>
      <c r="F362" s="37">
        <v>0.17889285836968799</v>
      </c>
    </row>
    <row r="363" spans="3:6" hidden="1" x14ac:dyDescent="0.25">
      <c r="C363" s="31" t="s">
        <v>393</v>
      </c>
      <c r="D363" s="32" t="s">
        <v>396</v>
      </c>
      <c r="E363" s="36">
        <v>133895</v>
      </c>
      <c r="F363" s="37">
        <v>0.332447655441446</v>
      </c>
    </row>
    <row r="364" spans="3:6" hidden="1" x14ac:dyDescent="0.25">
      <c r="C364" s="31" t="s">
        <v>393</v>
      </c>
      <c r="D364" s="32" t="s">
        <v>397</v>
      </c>
      <c r="E364" s="36">
        <v>148210</v>
      </c>
      <c r="F364" s="37">
        <v>2.2109734903864701E-2</v>
      </c>
    </row>
    <row r="365" spans="3:6" hidden="1" x14ac:dyDescent="0.25">
      <c r="C365" s="31" t="s">
        <v>393</v>
      </c>
      <c r="D365" s="32" t="s">
        <v>398</v>
      </c>
      <c r="E365" s="36">
        <v>2431231</v>
      </c>
      <c r="F365" s="37">
        <v>-1.2595012030167201E-3</v>
      </c>
    </row>
    <row r="366" spans="3:6" hidden="1" x14ac:dyDescent="0.25">
      <c r="C366" s="31" t="s">
        <v>393</v>
      </c>
      <c r="D366" s="32" t="s">
        <v>399</v>
      </c>
      <c r="E366" s="36">
        <v>617377</v>
      </c>
      <c r="F366" s="37">
        <v>8.4596813449243496E-3</v>
      </c>
    </row>
    <row r="367" spans="3:6" ht="25.5" x14ac:dyDescent="0.25">
      <c r="C367" s="38" t="s">
        <v>204</v>
      </c>
      <c r="D367" s="38" t="s">
        <v>204</v>
      </c>
      <c r="E367" s="39">
        <v>500797</v>
      </c>
      <c r="F367" s="40">
        <v>1.2349197878258601E-2</v>
      </c>
    </row>
    <row r="368" spans="3:6" hidden="1" x14ac:dyDescent="0.25">
      <c r="C368" s="31" t="s">
        <v>401</v>
      </c>
      <c r="D368" s="32" t="s">
        <v>402</v>
      </c>
      <c r="E368" s="36">
        <v>45937</v>
      </c>
      <c r="F368" s="37">
        <v>1.27874418502106E-2</v>
      </c>
    </row>
    <row r="369" spans="3:6" hidden="1" x14ac:dyDescent="0.25">
      <c r="C369" s="31" t="s">
        <v>401</v>
      </c>
      <c r="D369" s="32" t="s">
        <v>196</v>
      </c>
      <c r="E369" s="36">
        <v>403981.85</v>
      </c>
      <c r="F369" s="37">
        <v>6.46520559447082E-2</v>
      </c>
    </row>
    <row r="370" spans="3:6" hidden="1" x14ac:dyDescent="0.25">
      <c r="C370" s="31" t="s">
        <v>401</v>
      </c>
      <c r="D370" s="32" t="s">
        <v>148</v>
      </c>
      <c r="E370" s="36">
        <v>513869</v>
      </c>
      <c r="F370" s="37">
        <v>2.5304951350445401E-2</v>
      </c>
    </row>
    <row r="371" spans="3:6" hidden="1" x14ac:dyDescent="0.25">
      <c r="C371" s="31" t="s">
        <v>401</v>
      </c>
      <c r="D371" s="32" t="s">
        <v>403</v>
      </c>
      <c r="E371" s="36">
        <v>259343</v>
      </c>
      <c r="F371" s="37">
        <v>-5.3730862455128401E-3</v>
      </c>
    </row>
    <row r="372" spans="3:6" hidden="1" x14ac:dyDescent="0.25">
      <c r="C372" s="31" t="s">
        <v>401</v>
      </c>
      <c r="D372" s="32" t="s">
        <v>334</v>
      </c>
      <c r="E372" s="36">
        <v>6335160.1600000001</v>
      </c>
      <c r="F372" s="37">
        <v>5.6018880066732099E-2</v>
      </c>
    </row>
    <row r="373" spans="3:6" hidden="1" x14ac:dyDescent="0.25">
      <c r="C373" s="31" t="s">
        <v>401</v>
      </c>
      <c r="D373" s="32" t="s">
        <v>300</v>
      </c>
      <c r="E373" s="36">
        <v>78275</v>
      </c>
      <c r="F373" s="34" t="s">
        <v>7</v>
      </c>
    </row>
    <row r="374" spans="3:6" hidden="1" x14ac:dyDescent="0.25">
      <c r="C374" s="31" t="s">
        <v>401</v>
      </c>
      <c r="D374" s="32" t="s">
        <v>10</v>
      </c>
      <c r="E374" s="36">
        <v>765870.95</v>
      </c>
      <c r="F374" s="37">
        <v>1.82347784546057E-2</v>
      </c>
    </row>
    <row r="375" spans="3:6" hidden="1" x14ac:dyDescent="0.25">
      <c r="C375" s="31" t="s">
        <v>401</v>
      </c>
      <c r="D375" s="32" t="s">
        <v>404</v>
      </c>
      <c r="E375" s="36">
        <v>231390</v>
      </c>
      <c r="F375" s="37">
        <v>7.9038057087963604E-2</v>
      </c>
    </row>
    <row r="376" spans="3:6" hidden="1" x14ac:dyDescent="0.25">
      <c r="C376" s="31" t="s">
        <v>401</v>
      </c>
      <c r="D376" s="32" t="s">
        <v>405</v>
      </c>
      <c r="E376" s="36">
        <v>421862</v>
      </c>
      <c r="F376" s="37">
        <v>0.18322745312521899</v>
      </c>
    </row>
    <row r="377" spans="3:6" hidden="1" x14ac:dyDescent="0.25">
      <c r="C377" s="31" t="s">
        <v>401</v>
      </c>
      <c r="D377" s="32" t="s">
        <v>406</v>
      </c>
      <c r="E377" s="36">
        <v>346213</v>
      </c>
      <c r="F377" s="37">
        <v>0.306834009625366</v>
      </c>
    </row>
    <row r="378" spans="3:6" x14ac:dyDescent="0.25">
      <c r="C378" s="38" t="s">
        <v>159</v>
      </c>
      <c r="D378" s="38" t="s">
        <v>159</v>
      </c>
      <c r="E378" s="39">
        <v>488988</v>
      </c>
      <c r="F378" s="40">
        <v>0.51641583685570103</v>
      </c>
    </row>
    <row r="379" spans="3:6" hidden="1" x14ac:dyDescent="0.25">
      <c r="C379" s="31" t="s">
        <v>408</v>
      </c>
      <c r="D379" s="32" t="s">
        <v>409</v>
      </c>
      <c r="E379" s="36">
        <v>8153</v>
      </c>
      <c r="F379" s="37">
        <v>-0.141066160977665</v>
      </c>
    </row>
    <row r="380" spans="3:6" hidden="1" x14ac:dyDescent="0.25">
      <c r="C380" s="31" t="s">
        <v>408</v>
      </c>
      <c r="D380" s="32" t="s">
        <v>410</v>
      </c>
      <c r="E380" s="36">
        <v>1164530</v>
      </c>
      <c r="F380" s="37">
        <v>-6.8414008708444704E-2</v>
      </c>
    </row>
    <row r="381" spans="3:6" hidden="1" x14ac:dyDescent="0.25">
      <c r="C381" s="31" t="s">
        <v>408</v>
      </c>
      <c r="D381" s="32" t="s">
        <v>411</v>
      </c>
      <c r="E381" s="36">
        <v>388290</v>
      </c>
      <c r="F381" s="37">
        <v>1.71396238870247E-2</v>
      </c>
    </row>
    <row r="382" spans="3:6" hidden="1" x14ac:dyDescent="0.25">
      <c r="C382" s="31" t="s">
        <v>408</v>
      </c>
      <c r="D382" s="32" t="s">
        <v>412</v>
      </c>
      <c r="E382" s="36">
        <v>192809</v>
      </c>
      <c r="F382" s="37">
        <v>0.53227318964969195</v>
      </c>
    </row>
    <row r="383" spans="3:6" hidden="1" x14ac:dyDescent="0.25">
      <c r="C383" s="31" t="s">
        <v>408</v>
      </c>
      <c r="D383" s="32" t="s">
        <v>413</v>
      </c>
      <c r="E383" s="36">
        <v>147937</v>
      </c>
      <c r="F383" s="37">
        <v>0.20832958972809201</v>
      </c>
    </row>
    <row r="384" spans="3:6" hidden="1" x14ac:dyDescent="0.25">
      <c r="C384" s="31" t="s">
        <v>408</v>
      </c>
      <c r="D384" s="32" t="s">
        <v>414</v>
      </c>
      <c r="E384" s="36">
        <v>61823</v>
      </c>
      <c r="F384" s="37">
        <v>0.10486998480922199</v>
      </c>
    </row>
    <row r="385" spans="3:6" hidden="1" x14ac:dyDescent="0.25">
      <c r="C385" s="31" t="s">
        <v>408</v>
      </c>
      <c r="D385" s="32" t="s">
        <v>415</v>
      </c>
      <c r="E385" s="36">
        <v>181839</v>
      </c>
      <c r="F385" s="37">
        <v>7.25749845164715E-2</v>
      </c>
    </row>
    <row r="386" spans="3:6" hidden="1" x14ac:dyDescent="0.25">
      <c r="C386" s="31" t="s">
        <v>408</v>
      </c>
      <c r="D386" s="32" t="s">
        <v>416</v>
      </c>
      <c r="E386" s="36">
        <v>1025613</v>
      </c>
      <c r="F386" s="37">
        <v>0.233636125257706</v>
      </c>
    </row>
    <row r="387" spans="3:6" hidden="1" x14ac:dyDescent="0.25">
      <c r="C387" s="31" t="s">
        <v>408</v>
      </c>
      <c r="D387" s="32" t="s">
        <v>417</v>
      </c>
      <c r="E387" s="36">
        <v>140303</v>
      </c>
      <c r="F387" s="37">
        <v>0.12261259891661801</v>
      </c>
    </row>
    <row r="388" spans="3:6" hidden="1" x14ac:dyDescent="0.25">
      <c r="C388" s="31" t="s">
        <v>408</v>
      </c>
      <c r="D388" s="32" t="s">
        <v>418</v>
      </c>
      <c r="E388" s="36">
        <v>634012</v>
      </c>
      <c r="F388" s="37">
        <v>8.7799546701576206E-2</v>
      </c>
    </row>
    <row r="389" spans="3:6" hidden="1" x14ac:dyDescent="0.25">
      <c r="C389" s="31" t="s">
        <v>408</v>
      </c>
      <c r="D389" s="32" t="s">
        <v>419</v>
      </c>
      <c r="E389" s="36">
        <v>58556</v>
      </c>
      <c r="F389" s="37">
        <v>0.223331801278569</v>
      </c>
    </row>
    <row r="390" spans="3:6" hidden="1" x14ac:dyDescent="0.25">
      <c r="C390" s="31" t="s">
        <v>408</v>
      </c>
      <c r="D390" s="32" t="s">
        <v>420</v>
      </c>
      <c r="E390" s="36">
        <v>463</v>
      </c>
      <c r="F390" s="37">
        <v>2.8583333333333298</v>
      </c>
    </row>
    <row r="391" spans="3:6" hidden="1" x14ac:dyDescent="0.25">
      <c r="C391" s="31" t="s">
        <v>408</v>
      </c>
      <c r="D391" s="32" t="s">
        <v>421</v>
      </c>
      <c r="E391" s="36">
        <v>1358911</v>
      </c>
      <c r="F391" s="37">
        <v>2.7800846194921298E-2</v>
      </c>
    </row>
    <row r="392" spans="3:6" hidden="1" x14ac:dyDescent="0.25">
      <c r="C392" s="31" t="s">
        <v>408</v>
      </c>
      <c r="D392" s="32" t="s">
        <v>422</v>
      </c>
      <c r="E392" s="36">
        <v>69510</v>
      </c>
      <c r="F392" s="37">
        <v>2.3823171621818902</v>
      </c>
    </row>
    <row r="393" spans="3:6" ht="25.5" x14ac:dyDescent="0.25">
      <c r="C393" s="38" t="s">
        <v>276</v>
      </c>
      <c r="D393" s="38" t="s">
        <v>276</v>
      </c>
      <c r="E393" s="39">
        <v>307208</v>
      </c>
      <c r="F393" s="40">
        <v>5.48457431284015E-2</v>
      </c>
    </row>
    <row r="394" spans="3:6" hidden="1" x14ac:dyDescent="0.25">
      <c r="C394" s="31" t="s">
        <v>424</v>
      </c>
      <c r="D394" s="32" t="s">
        <v>425</v>
      </c>
      <c r="E394" s="36">
        <v>1585718</v>
      </c>
      <c r="F394" s="37">
        <v>0.13326524909469201</v>
      </c>
    </row>
    <row r="395" spans="3:6" hidden="1" x14ac:dyDescent="0.25">
      <c r="C395" s="31" t="s">
        <v>424</v>
      </c>
      <c r="D395" s="32" t="s">
        <v>426</v>
      </c>
      <c r="E395" s="36">
        <v>2365110</v>
      </c>
      <c r="F395" s="37">
        <v>0.354739707321097</v>
      </c>
    </row>
    <row r="396" spans="3:6" hidden="1" x14ac:dyDescent="0.25">
      <c r="C396" s="31" t="s">
        <v>424</v>
      </c>
      <c r="D396" s="32" t="s">
        <v>427</v>
      </c>
      <c r="E396" s="36">
        <v>776218</v>
      </c>
      <c r="F396" s="37">
        <v>0.22314755431314201</v>
      </c>
    </row>
    <row r="397" spans="3:6" hidden="1" x14ac:dyDescent="0.25">
      <c r="C397" s="31" t="s">
        <v>424</v>
      </c>
      <c r="D397" s="32" t="s">
        <v>428</v>
      </c>
      <c r="E397" s="36">
        <v>1064904</v>
      </c>
      <c r="F397" s="37">
        <v>0.131637813499903</v>
      </c>
    </row>
    <row r="398" spans="3:6" hidden="1" x14ac:dyDescent="0.25">
      <c r="C398" s="31" t="s">
        <v>424</v>
      </c>
      <c r="D398" s="32" t="s">
        <v>429</v>
      </c>
      <c r="E398" s="36">
        <v>899676</v>
      </c>
      <c r="F398" s="37">
        <v>0.13366288600946799</v>
      </c>
    </row>
    <row r="399" spans="3:6" hidden="1" x14ac:dyDescent="0.25">
      <c r="C399" s="31" t="s">
        <v>424</v>
      </c>
      <c r="D399" s="32" t="s">
        <v>100</v>
      </c>
      <c r="E399" s="36">
        <v>79121.119999999995</v>
      </c>
      <c r="F399" s="37">
        <v>4.2882257992659198E-2</v>
      </c>
    </row>
    <row r="400" spans="3:6" hidden="1" x14ac:dyDescent="0.25">
      <c r="C400" s="31" t="s">
        <v>424</v>
      </c>
      <c r="D400" s="32" t="s">
        <v>41</v>
      </c>
      <c r="E400" s="36">
        <v>2980363</v>
      </c>
      <c r="F400" s="37">
        <v>0.29835841790265899</v>
      </c>
    </row>
    <row r="401" spans="3:6" hidden="1" x14ac:dyDescent="0.25">
      <c r="C401" s="31" t="s">
        <v>424</v>
      </c>
      <c r="D401" s="32" t="s">
        <v>430</v>
      </c>
      <c r="E401" s="36">
        <v>60027</v>
      </c>
      <c r="F401" s="37">
        <v>1.4878184861446901E-2</v>
      </c>
    </row>
    <row r="402" spans="3:6" hidden="1" x14ac:dyDescent="0.25">
      <c r="C402" s="31" t="s">
        <v>424</v>
      </c>
      <c r="D402" s="32" t="s">
        <v>103</v>
      </c>
      <c r="E402" s="36">
        <v>24002.720000000001</v>
      </c>
      <c r="F402" s="37">
        <v>0.22054845231654199</v>
      </c>
    </row>
    <row r="403" spans="3:6" hidden="1" x14ac:dyDescent="0.25">
      <c r="C403" s="31" t="s">
        <v>424</v>
      </c>
      <c r="D403" s="32" t="s">
        <v>431</v>
      </c>
      <c r="E403" s="36">
        <v>101843</v>
      </c>
      <c r="F403" s="37">
        <v>7.4327246642826306E-2</v>
      </c>
    </row>
    <row r="404" spans="3:6" hidden="1" x14ac:dyDescent="0.25">
      <c r="C404" s="31" t="s">
        <v>424</v>
      </c>
      <c r="D404" s="32" t="s">
        <v>432</v>
      </c>
      <c r="E404" s="36">
        <v>86369</v>
      </c>
      <c r="F404" s="37">
        <v>0.117755920797205</v>
      </c>
    </row>
    <row r="405" spans="3:6" hidden="1" x14ac:dyDescent="0.25">
      <c r="C405" s="31" t="s">
        <v>424</v>
      </c>
      <c r="D405" s="32" t="s">
        <v>433</v>
      </c>
      <c r="E405" s="36">
        <v>91261</v>
      </c>
      <c r="F405" s="37">
        <v>-0.12268440633321499</v>
      </c>
    </row>
    <row r="406" spans="3:6" hidden="1" x14ac:dyDescent="0.25">
      <c r="C406" s="31" t="s">
        <v>424</v>
      </c>
      <c r="D406" s="32" t="s">
        <v>434</v>
      </c>
      <c r="E406" s="36">
        <v>4295127</v>
      </c>
      <c r="F406" s="37">
        <v>0.17711928648125999</v>
      </c>
    </row>
    <row r="407" spans="3:6" x14ac:dyDescent="0.25">
      <c r="C407" s="38" t="s">
        <v>177</v>
      </c>
      <c r="D407" s="38" t="s">
        <v>177</v>
      </c>
      <c r="E407" s="39">
        <v>239719</v>
      </c>
      <c r="F407" s="40">
        <v>2.7518334840697999E-2</v>
      </c>
    </row>
    <row r="408" spans="3:6" hidden="1" x14ac:dyDescent="0.25">
      <c r="C408" s="31" t="s">
        <v>436</v>
      </c>
      <c r="D408" s="32" t="s">
        <v>437</v>
      </c>
      <c r="E408" s="36">
        <v>55716</v>
      </c>
      <c r="F408" s="37">
        <v>0.59174927863325999</v>
      </c>
    </row>
    <row r="409" spans="3:6" x14ac:dyDescent="0.25">
      <c r="C409" s="38" t="s">
        <v>186</v>
      </c>
      <c r="D409" s="38" t="s">
        <v>186</v>
      </c>
      <c r="E409" s="39">
        <v>229577</v>
      </c>
      <c r="F409" s="40">
        <v>9.8165554519145701E-2</v>
      </c>
    </row>
    <row r="410" spans="3:6" hidden="1" x14ac:dyDescent="0.25">
      <c r="C410" s="31" t="s">
        <v>439</v>
      </c>
      <c r="D410" s="32" t="s">
        <v>440</v>
      </c>
      <c r="E410" s="36">
        <v>38929</v>
      </c>
      <c r="F410" s="37">
        <v>-7.1704502098435693E-2</v>
      </c>
    </row>
    <row r="411" spans="3:6" hidden="1" x14ac:dyDescent="0.25">
      <c r="C411" s="31" t="s">
        <v>439</v>
      </c>
      <c r="D411" s="32" t="s">
        <v>441</v>
      </c>
      <c r="E411" s="36">
        <v>115446</v>
      </c>
      <c r="F411" s="37">
        <v>-1.17363055034798E-2</v>
      </c>
    </row>
    <row r="412" spans="3:6" hidden="1" x14ac:dyDescent="0.25">
      <c r="C412" s="31" t="s">
        <v>439</v>
      </c>
      <c r="D412" s="32" t="s">
        <v>442</v>
      </c>
      <c r="E412" s="36">
        <v>16449</v>
      </c>
      <c r="F412" s="37">
        <v>1.0287370498273301</v>
      </c>
    </row>
    <row r="413" spans="3:6" hidden="1" x14ac:dyDescent="0.25">
      <c r="C413" s="31" t="s">
        <v>439</v>
      </c>
      <c r="D413" s="32" t="s">
        <v>443</v>
      </c>
      <c r="E413" s="36">
        <v>411343</v>
      </c>
      <c r="F413" s="37">
        <v>-6.1657678866350998E-2</v>
      </c>
    </row>
    <row r="414" spans="3:6" x14ac:dyDescent="0.25">
      <c r="C414" s="38" t="s">
        <v>193</v>
      </c>
      <c r="D414" s="38" t="s">
        <v>193</v>
      </c>
      <c r="E414" s="39">
        <v>121249</v>
      </c>
      <c r="F414" s="40">
        <v>4.6124776752974501E-2</v>
      </c>
    </row>
    <row r="415" spans="3:6" hidden="1" x14ac:dyDescent="0.25">
      <c r="C415" s="31" t="s">
        <v>445</v>
      </c>
      <c r="D415" s="32" t="s">
        <v>446</v>
      </c>
      <c r="E415" s="36">
        <v>303139</v>
      </c>
      <c r="F415" s="37">
        <v>-0.26536690577743299</v>
      </c>
    </row>
    <row r="416" spans="3:6" hidden="1" x14ac:dyDescent="0.25">
      <c r="C416" s="31" t="s">
        <v>445</v>
      </c>
      <c r="D416" s="32" t="s">
        <v>447</v>
      </c>
      <c r="E416" s="36">
        <v>1057500</v>
      </c>
      <c r="F416" s="37">
        <v>0.98759515083168903</v>
      </c>
    </row>
    <row r="417" spans="3:6" hidden="1" x14ac:dyDescent="0.25">
      <c r="C417" s="31" t="s">
        <v>445</v>
      </c>
      <c r="D417" s="32" t="s">
        <v>211</v>
      </c>
      <c r="E417" s="36">
        <v>1519440.07</v>
      </c>
      <c r="F417" s="37">
        <v>-3.4210667400243898E-3</v>
      </c>
    </row>
    <row r="418" spans="3:6" hidden="1" x14ac:dyDescent="0.25">
      <c r="C418" s="31" t="s">
        <v>445</v>
      </c>
      <c r="D418" s="32" t="s">
        <v>329</v>
      </c>
      <c r="E418" s="36">
        <v>5766719.6399999997</v>
      </c>
      <c r="F418" s="37">
        <v>8.0357482691506398E-3</v>
      </c>
    </row>
    <row r="419" spans="3:6" hidden="1" x14ac:dyDescent="0.25">
      <c r="C419" s="31" t="s">
        <v>445</v>
      </c>
      <c r="D419" s="32" t="s">
        <v>448</v>
      </c>
      <c r="E419" s="36">
        <v>23440</v>
      </c>
      <c r="F419" s="37">
        <v>-0.13839367763278801</v>
      </c>
    </row>
    <row r="420" spans="3:6" hidden="1" x14ac:dyDescent="0.25">
      <c r="C420" s="31" t="s">
        <v>445</v>
      </c>
      <c r="D420" s="32" t="s">
        <v>449</v>
      </c>
      <c r="E420" s="36">
        <v>3352656</v>
      </c>
      <c r="F420" s="37">
        <v>2.6158008486475001E-3</v>
      </c>
    </row>
    <row r="421" spans="3:6" hidden="1" x14ac:dyDescent="0.25">
      <c r="C421" s="31" t="s">
        <v>445</v>
      </c>
      <c r="D421" s="32" t="s">
        <v>197</v>
      </c>
      <c r="E421" s="36">
        <v>57427.09</v>
      </c>
      <c r="F421" s="37">
        <v>-2.4047080600665498E-2</v>
      </c>
    </row>
    <row r="422" spans="3:6" hidden="1" x14ac:dyDescent="0.25">
      <c r="C422" s="31" t="s">
        <v>445</v>
      </c>
      <c r="D422" s="32" t="s">
        <v>450</v>
      </c>
      <c r="E422" s="36">
        <v>969895</v>
      </c>
      <c r="F422" s="37">
        <v>8.7427417573608293E-2</v>
      </c>
    </row>
    <row r="423" spans="3:6" hidden="1" x14ac:dyDescent="0.25">
      <c r="C423" s="31" t="s">
        <v>445</v>
      </c>
      <c r="D423" s="32" t="s">
        <v>451</v>
      </c>
      <c r="E423" s="36">
        <v>129750</v>
      </c>
      <c r="F423" s="37">
        <v>-9.1789357932677597E-3</v>
      </c>
    </row>
    <row r="424" spans="3:6" hidden="1" x14ac:dyDescent="0.25">
      <c r="C424" s="31" t="s">
        <v>445</v>
      </c>
      <c r="D424" s="32" t="s">
        <v>452</v>
      </c>
      <c r="E424" s="36">
        <v>10323339</v>
      </c>
      <c r="F424" s="37">
        <v>0.41678328703515</v>
      </c>
    </row>
    <row r="425" spans="3:6" hidden="1" x14ac:dyDescent="0.25">
      <c r="C425" s="31" t="s">
        <v>445</v>
      </c>
      <c r="D425" s="32" t="s">
        <v>453</v>
      </c>
      <c r="E425" s="36">
        <v>260234</v>
      </c>
      <c r="F425" s="37">
        <v>0.117450039075583</v>
      </c>
    </row>
    <row r="426" spans="3:6" hidden="1" x14ac:dyDescent="0.25">
      <c r="C426" s="31" t="s">
        <v>445</v>
      </c>
      <c r="D426" s="32" t="s">
        <v>454</v>
      </c>
      <c r="E426" s="36">
        <v>9589</v>
      </c>
      <c r="F426" s="37">
        <v>0.26353933324548701</v>
      </c>
    </row>
    <row r="427" spans="3:6" hidden="1" x14ac:dyDescent="0.25">
      <c r="C427" s="31" t="s">
        <v>445</v>
      </c>
      <c r="D427" s="32" t="s">
        <v>455</v>
      </c>
      <c r="E427" s="36">
        <v>534835</v>
      </c>
      <c r="F427" s="37">
        <v>6.5312870360226705E-2</v>
      </c>
    </row>
    <row r="428" spans="3:6" hidden="1" x14ac:dyDescent="0.25">
      <c r="C428" s="31" t="s">
        <v>445</v>
      </c>
      <c r="D428" s="32" t="s">
        <v>456</v>
      </c>
      <c r="E428" s="36">
        <v>191898</v>
      </c>
      <c r="F428" s="37">
        <v>-3.9293036775583301E-3</v>
      </c>
    </row>
    <row r="429" spans="3:6" hidden="1" x14ac:dyDescent="0.25">
      <c r="C429" s="31" t="s">
        <v>445</v>
      </c>
      <c r="D429" s="32" t="s">
        <v>457</v>
      </c>
      <c r="E429" s="36">
        <v>344435</v>
      </c>
      <c r="F429" s="37">
        <v>0.10357279027519201</v>
      </c>
    </row>
    <row r="430" spans="3:6" hidden="1" x14ac:dyDescent="0.25">
      <c r="C430" s="31" t="s">
        <v>445</v>
      </c>
      <c r="D430" s="32" t="s">
        <v>458</v>
      </c>
      <c r="E430" s="36">
        <v>208969</v>
      </c>
      <c r="F430" s="37">
        <v>0.134621962807113</v>
      </c>
    </row>
    <row r="431" spans="3:6" hidden="1" x14ac:dyDescent="0.25">
      <c r="C431" s="31" t="s">
        <v>445</v>
      </c>
      <c r="D431" s="32" t="s">
        <v>459</v>
      </c>
      <c r="E431" s="36">
        <v>1437341</v>
      </c>
      <c r="F431" s="37">
        <v>8.7351810650493703E-2</v>
      </c>
    </row>
    <row r="432" spans="3:6" hidden="1" x14ac:dyDescent="0.25">
      <c r="C432" s="31" t="s">
        <v>445</v>
      </c>
      <c r="D432" s="32" t="s">
        <v>460</v>
      </c>
      <c r="E432" s="36">
        <v>164360</v>
      </c>
      <c r="F432" s="37">
        <v>2.8921998247151599E-2</v>
      </c>
    </row>
    <row r="433" spans="3:6" hidden="1" x14ac:dyDescent="0.25">
      <c r="C433" s="31" t="s">
        <v>445</v>
      </c>
      <c r="D433" s="32" t="s">
        <v>461</v>
      </c>
      <c r="E433" s="36">
        <v>437513</v>
      </c>
      <c r="F433" s="37">
        <v>7.4044251763221394E-2</v>
      </c>
    </row>
    <row r="434" spans="3:6" ht="25.5" x14ac:dyDescent="0.25">
      <c r="C434" s="38" t="s">
        <v>384</v>
      </c>
      <c r="D434" s="38" t="s">
        <v>384</v>
      </c>
      <c r="E434" s="39">
        <v>65588</v>
      </c>
      <c r="F434" s="40">
        <v>8.4009585984629404E-2</v>
      </c>
    </row>
    <row r="435" spans="3:6" hidden="1" x14ac:dyDescent="0.25">
      <c r="C435" s="31" t="s">
        <v>463</v>
      </c>
      <c r="D435" s="32" t="s">
        <v>464</v>
      </c>
      <c r="E435" s="36">
        <v>1092031</v>
      </c>
      <c r="F435" s="37">
        <v>0.33390539801043601</v>
      </c>
    </row>
    <row r="436" spans="3:6" hidden="1" x14ac:dyDescent="0.25">
      <c r="C436" s="31" t="s">
        <v>463</v>
      </c>
      <c r="D436" s="32" t="s">
        <v>465</v>
      </c>
      <c r="E436" s="36">
        <v>69435</v>
      </c>
      <c r="F436" s="37">
        <v>0.150119260584377</v>
      </c>
    </row>
    <row r="437" spans="3:6" hidden="1" x14ac:dyDescent="0.25">
      <c r="C437" s="31" t="s">
        <v>463</v>
      </c>
      <c r="D437" s="32" t="s">
        <v>466</v>
      </c>
      <c r="E437" s="36">
        <v>45514</v>
      </c>
      <c r="F437" s="37">
        <v>0.41409308394954297</v>
      </c>
    </row>
    <row r="438" spans="3:6" hidden="1" x14ac:dyDescent="0.25">
      <c r="C438" s="31" t="s">
        <v>463</v>
      </c>
      <c r="D438" s="32" t="s">
        <v>467</v>
      </c>
      <c r="E438" s="36">
        <v>1253571</v>
      </c>
      <c r="F438" s="37">
        <v>7.0656783189548003E-2</v>
      </c>
    </row>
    <row r="439" spans="3:6" hidden="1" x14ac:dyDescent="0.25">
      <c r="C439" s="31" t="s">
        <v>463</v>
      </c>
      <c r="D439" s="32" t="s">
        <v>300</v>
      </c>
      <c r="E439" s="36">
        <v>13987</v>
      </c>
      <c r="F439" s="34" t="s">
        <v>7</v>
      </c>
    </row>
    <row r="440" spans="3:6" hidden="1" x14ac:dyDescent="0.25">
      <c r="C440" s="31" t="s">
        <v>463</v>
      </c>
      <c r="D440" s="32" t="s">
        <v>468</v>
      </c>
      <c r="E440" s="36">
        <v>1356913</v>
      </c>
      <c r="F440" s="37">
        <v>9.6733754650505793E-2</v>
      </c>
    </row>
    <row r="441" spans="3:6" hidden="1" x14ac:dyDescent="0.25">
      <c r="C441" s="31" t="s">
        <v>463</v>
      </c>
      <c r="D441" s="32" t="s">
        <v>469</v>
      </c>
      <c r="E441" s="36">
        <v>28646</v>
      </c>
      <c r="F441" s="37">
        <v>0.38540407215747002</v>
      </c>
    </row>
    <row r="442" spans="3:6" hidden="1" x14ac:dyDescent="0.25">
      <c r="C442" s="31" t="s">
        <v>463</v>
      </c>
      <c r="D442" s="32" t="s">
        <v>470</v>
      </c>
      <c r="E442" s="36">
        <v>3390221</v>
      </c>
      <c r="F442" s="37">
        <v>3.8746709700863503E-2</v>
      </c>
    </row>
    <row r="443" spans="3:6" hidden="1" x14ac:dyDescent="0.25">
      <c r="C443" s="31" t="s">
        <v>463</v>
      </c>
      <c r="D443" s="32" t="s">
        <v>471</v>
      </c>
      <c r="E443" s="36">
        <v>905418</v>
      </c>
      <c r="F443" s="37">
        <v>0.17194228680821</v>
      </c>
    </row>
    <row r="444" spans="3:6" hidden="1" x14ac:dyDescent="0.25">
      <c r="C444" s="31" t="s">
        <v>463</v>
      </c>
      <c r="D444" s="32" t="s">
        <v>472</v>
      </c>
      <c r="E444" s="36">
        <v>316122</v>
      </c>
      <c r="F444" s="37">
        <v>0.222114834459616</v>
      </c>
    </row>
    <row r="445" spans="3:6" hidden="1" x14ac:dyDescent="0.25">
      <c r="C445" s="31" t="s">
        <v>463</v>
      </c>
      <c r="D445" s="32" t="s">
        <v>473</v>
      </c>
      <c r="E445" s="36">
        <v>50148</v>
      </c>
      <c r="F445" s="37">
        <v>0.26876660341556002</v>
      </c>
    </row>
    <row r="446" spans="3:6" ht="25.5" x14ac:dyDescent="0.25">
      <c r="C446" s="38" t="s">
        <v>438</v>
      </c>
      <c r="D446" s="38" t="s">
        <v>438</v>
      </c>
      <c r="E446" s="39">
        <v>55716</v>
      </c>
      <c r="F446" s="40">
        <v>0.59174927863325999</v>
      </c>
    </row>
    <row r="447" spans="3:6" hidden="1" x14ac:dyDescent="0.25">
      <c r="C447" s="31" t="s">
        <v>475</v>
      </c>
      <c r="D447" s="32" t="s">
        <v>476</v>
      </c>
      <c r="E447" s="36">
        <v>34139</v>
      </c>
      <c r="F447" s="37">
        <v>-7.0617700705088104E-2</v>
      </c>
    </row>
    <row r="448" spans="3:6" hidden="1" x14ac:dyDescent="0.25">
      <c r="C448" s="31" t="s">
        <v>475</v>
      </c>
      <c r="D448" s="32" t="s">
        <v>477</v>
      </c>
      <c r="E448" s="36">
        <v>115888</v>
      </c>
      <c r="F448" s="37">
        <v>9.9777933835671004E-2</v>
      </c>
    </row>
    <row r="449" spans="3:6" hidden="1" x14ac:dyDescent="0.25">
      <c r="C449" s="31" t="s">
        <v>475</v>
      </c>
      <c r="D449" s="32" t="s">
        <v>478</v>
      </c>
      <c r="E449" s="36">
        <v>335691</v>
      </c>
      <c r="F449" s="37">
        <v>0.186635936555517</v>
      </c>
    </row>
    <row r="450" spans="3:6" hidden="1" x14ac:dyDescent="0.25">
      <c r="C450" s="31" t="s">
        <v>475</v>
      </c>
      <c r="D450" s="32" t="s">
        <v>479</v>
      </c>
      <c r="E450" s="36">
        <v>1197931</v>
      </c>
      <c r="F450" s="37">
        <v>1.6269735898869399E-2</v>
      </c>
    </row>
    <row r="451" spans="3:6" ht="25.5" x14ac:dyDescent="0.25">
      <c r="C451" s="38" t="s">
        <v>282</v>
      </c>
      <c r="D451" s="38" t="s">
        <v>282</v>
      </c>
      <c r="E451" s="39">
        <v>42377</v>
      </c>
      <c r="F451" s="40">
        <v>7.9888894551755796E-2</v>
      </c>
    </row>
    <row r="452" spans="3:6" hidden="1" x14ac:dyDescent="0.25">
      <c r="C452" s="31" t="s">
        <v>481</v>
      </c>
      <c r="D452" s="32" t="s">
        <v>482</v>
      </c>
      <c r="E452" s="36">
        <v>183796</v>
      </c>
      <c r="F452" s="37">
        <v>-0.21003000060173099</v>
      </c>
    </row>
    <row r="453" spans="3:6" hidden="1" x14ac:dyDescent="0.25">
      <c r="C453" s="31" t="s">
        <v>481</v>
      </c>
      <c r="D453" s="32" t="s">
        <v>248</v>
      </c>
      <c r="E453" s="36">
        <v>354129</v>
      </c>
      <c r="F453" s="37">
        <v>0.13662814023577999</v>
      </c>
    </row>
    <row r="454" spans="3:6" ht="25.5" x14ac:dyDescent="0.25">
      <c r="C454" s="38" t="s">
        <v>110</v>
      </c>
      <c r="D454" s="38" t="s">
        <v>110</v>
      </c>
      <c r="E454" s="39">
        <v>39079</v>
      </c>
      <c r="F454" s="40">
        <v>-0.17240576027107199</v>
      </c>
    </row>
    <row r="455" spans="3:6" hidden="1" x14ac:dyDescent="0.25">
      <c r="C455" s="31" t="s">
        <v>484</v>
      </c>
      <c r="D455" s="32" t="s">
        <v>265</v>
      </c>
      <c r="E455" s="36">
        <v>119363.1</v>
      </c>
      <c r="F455" s="37">
        <v>5.8375106557410503E-2</v>
      </c>
    </row>
    <row r="456" spans="3:6" hidden="1" x14ac:dyDescent="0.25">
      <c r="C456" s="31" t="s">
        <v>484</v>
      </c>
      <c r="D456" s="32" t="s">
        <v>485</v>
      </c>
      <c r="E456" s="36">
        <v>496210</v>
      </c>
      <c r="F456" s="37">
        <v>3.62903141596339E-2</v>
      </c>
    </row>
    <row r="457" spans="3:6" hidden="1" x14ac:dyDescent="0.25">
      <c r="C457" s="31" t="s">
        <v>484</v>
      </c>
      <c r="D457" s="32" t="s">
        <v>486</v>
      </c>
      <c r="E457" s="36">
        <v>57444</v>
      </c>
      <c r="F457" s="37">
        <v>0.112910725356479</v>
      </c>
    </row>
    <row r="458" spans="3:6" hidden="1" x14ac:dyDescent="0.25">
      <c r="C458" s="31" t="s">
        <v>484</v>
      </c>
      <c r="D458" s="32" t="s">
        <v>487</v>
      </c>
      <c r="E458" s="36">
        <v>20737</v>
      </c>
      <c r="F458" s="37">
        <v>7.4845798994453899E-2</v>
      </c>
    </row>
    <row r="459" spans="3:6" hidden="1" x14ac:dyDescent="0.25">
      <c r="C459" s="31" t="s">
        <v>484</v>
      </c>
      <c r="D459" s="32" t="s">
        <v>488</v>
      </c>
      <c r="E459" s="36">
        <v>3270076</v>
      </c>
      <c r="F459" s="37">
        <v>3.8145401106884899E-2</v>
      </c>
    </row>
    <row r="460" spans="3:6" hidden="1" x14ac:dyDescent="0.25">
      <c r="C460" s="31" t="s">
        <v>484</v>
      </c>
      <c r="D460" s="32" t="s">
        <v>489</v>
      </c>
      <c r="E460" s="36">
        <v>1411819</v>
      </c>
      <c r="F460" s="37">
        <v>-1.2946599297927699E-2</v>
      </c>
    </row>
    <row r="461" spans="3:6" hidden="1" x14ac:dyDescent="0.25">
      <c r="C461" s="31" t="s">
        <v>484</v>
      </c>
      <c r="D461" s="32" t="s">
        <v>269</v>
      </c>
      <c r="E461" s="36">
        <v>2086016.73</v>
      </c>
      <c r="F461" s="37">
        <v>3.8916126324215303E-2</v>
      </c>
    </row>
    <row r="462" spans="3:6" ht="38.25" x14ac:dyDescent="0.25">
      <c r="C462" s="38" t="s">
        <v>34</v>
      </c>
      <c r="D462" s="38" t="s">
        <v>34</v>
      </c>
      <c r="E462" s="39">
        <v>28892</v>
      </c>
      <c r="F462" s="40">
        <v>1.0797581341779401</v>
      </c>
    </row>
    <row r="463" spans="3:6" hidden="1" x14ac:dyDescent="0.25">
      <c r="C463" s="41" t="s">
        <v>491</v>
      </c>
      <c r="D463" s="42" t="s">
        <v>492</v>
      </c>
      <c r="E463" s="43">
        <v>330971688</v>
      </c>
      <c r="F463" s="44">
        <v>7.7216104767635199E-2</v>
      </c>
    </row>
  </sheetData>
  <mergeCells count="2">
    <mergeCell ref="E2:F2"/>
    <mergeCell ref="E4:I4"/>
  </mergeCells>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44E7-E5E5-2E43-8C86-334A5DD4777D}">
  <dimension ref="E4:L7"/>
  <sheetViews>
    <sheetView topLeftCell="A6" workbookViewId="0">
      <selection activeCell="E7" sqref="E7:L7"/>
    </sheetView>
  </sheetViews>
  <sheetFormatPr defaultColWidth="11.42578125" defaultRowHeight="15" x14ac:dyDescent="0.25"/>
  <sheetData>
    <row r="4" spans="5:12" ht="30" x14ac:dyDescent="0.4">
      <c r="G4" s="84" t="s">
        <v>512</v>
      </c>
      <c r="H4" s="84"/>
    </row>
    <row r="7" spans="5:12" ht="22.5" x14ac:dyDescent="0.3">
      <c r="E7" s="85" t="s">
        <v>513</v>
      </c>
      <c r="F7" s="85"/>
      <c r="G7" s="85"/>
      <c r="H7" s="85"/>
      <c r="I7" s="85"/>
      <c r="J7" s="85"/>
      <c r="K7" s="85"/>
      <c r="L7" s="85"/>
    </row>
  </sheetData>
  <mergeCells count="2">
    <mergeCell ref="E7:L7"/>
    <mergeCell ref="G4:H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E706B-7510-4299-996D-9B62396D2A9A}">
  <dimension ref="D3:S467"/>
  <sheetViews>
    <sheetView topLeftCell="A16" workbookViewId="0">
      <selection activeCell="G120" sqref="G120"/>
    </sheetView>
  </sheetViews>
  <sheetFormatPr defaultRowHeight="15" x14ac:dyDescent="0.25"/>
  <cols>
    <col min="4" max="4" width="16.140625" customWidth="1"/>
    <col min="5" max="5" width="49.42578125" customWidth="1"/>
    <col min="6" max="6" width="19.140625" customWidth="1"/>
    <col min="7" max="7" width="16.42578125" customWidth="1"/>
    <col min="10" max="10" width="11.140625" bestFit="1" customWidth="1"/>
    <col min="12" max="12" width="10.7109375" bestFit="1" customWidth="1"/>
    <col min="13" max="13" width="17.85546875" bestFit="1" customWidth="1"/>
  </cols>
  <sheetData>
    <row r="3" spans="4:19" ht="30" x14ac:dyDescent="0.4">
      <c r="F3" s="84" t="s">
        <v>516</v>
      </c>
      <c r="G3" s="84"/>
    </row>
    <row r="5" spans="4:19" ht="22.5" x14ac:dyDescent="0.3">
      <c r="E5" s="85" t="s">
        <v>517</v>
      </c>
      <c r="F5" s="85"/>
      <c r="G5" s="85"/>
      <c r="H5" s="85"/>
      <c r="I5" s="85"/>
      <c r="J5" s="85"/>
      <c r="K5" s="85"/>
      <c r="L5" s="85"/>
    </row>
    <row r="11" spans="4:19" ht="22.5" x14ac:dyDescent="0.3">
      <c r="L11" s="85" t="s">
        <v>561</v>
      </c>
      <c r="M11" s="85"/>
      <c r="N11" s="85"/>
      <c r="O11" s="85"/>
      <c r="P11" s="85"/>
      <c r="Q11" s="85"/>
      <c r="R11" s="85"/>
      <c r="S11" s="85"/>
    </row>
    <row r="12" spans="4:19" x14ac:dyDescent="0.25">
      <c r="D12" s="27" t="s">
        <v>2</v>
      </c>
      <c r="E12" s="28" t="s">
        <v>3</v>
      </c>
      <c r="F12" s="29" t="s">
        <v>4</v>
      </c>
      <c r="G12" s="30" t="s">
        <v>5</v>
      </c>
    </row>
    <row r="13" spans="4:19" x14ac:dyDescent="0.25">
      <c r="D13" s="35" t="s">
        <v>6</v>
      </c>
      <c r="E13" s="32" t="s">
        <v>8</v>
      </c>
      <c r="F13" s="36">
        <v>83370</v>
      </c>
      <c r="G13" s="37">
        <v>-6.6217154633632799E-2</v>
      </c>
    </row>
    <row r="14" spans="4:19" x14ac:dyDescent="0.25">
      <c r="D14" s="35" t="s">
        <v>6</v>
      </c>
      <c r="E14" s="32" t="s">
        <v>9</v>
      </c>
      <c r="F14" s="36">
        <v>462700</v>
      </c>
      <c r="G14" s="37">
        <v>0.86471074213633703</v>
      </c>
    </row>
    <row r="15" spans="4:19" ht="25.5" x14ac:dyDescent="0.35">
      <c r="D15" s="35" t="s">
        <v>6</v>
      </c>
      <c r="E15" s="32" t="s">
        <v>10</v>
      </c>
      <c r="F15" s="36">
        <v>412392.05</v>
      </c>
      <c r="G15" s="37">
        <v>1.8234778454605801E-2</v>
      </c>
      <c r="L15" s="89" t="s">
        <v>526</v>
      </c>
      <c r="M15" s="88">
        <f>AVERAGE(F13:F465)</f>
        <v>1447968.3853318586</v>
      </c>
    </row>
    <row r="16" spans="4:19" x14ac:dyDescent="0.25">
      <c r="D16" s="35" t="s">
        <v>6</v>
      </c>
      <c r="E16" s="32" t="s">
        <v>11</v>
      </c>
      <c r="F16" s="36">
        <v>24649</v>
      </c>
      <c r="G16" s="37">
        <v>0.26860524961399901</v>
      </c>
    </row>
    <row r="17" spans="4:7" x14ac:dyDescent="0.25">
      <c r="D17" s="35" t="s">
        <v>6</v>
      </c>
      <c r="E17" s="32" t="s">
        <v>12</v>
      </c>
      <c r="F17" s="36">
        <v>31133</v>
      </c>
      <c r="G17" s="37">
        <v>0.37379754655370201</v>
      </c>
    </row>
    <row r="18" spans="4:7" x14ac:dyDescent="0.25">
      <c r="D18" s="35" t="s">
        <v>6</v>
      </c>
      <c r="E18" s="32" t="s">
        <v>13</v>
      </c>
      <c r="F18" s="36">
        <v>8452</v>
      </c>
      <c r="G18" s="37">
        <v>6.1675668885818401E-2</v>
      </c>
    </row>
    <row r="19" spans="4:7" ht="25.5" hidden="1" x14ac:dyDescent="0.25">
      <c r="D19" s="38" t="s">
        <v>14</v>
      </c>
      <c r="E19" s="38" t="s">
        <v>14</v>
      </c>
      <c r="F19" s="39">
        <f>SUM(F13:F18)</f>
        <v>1022696.05</v>
      </c>
      <c r="G19" s="40">
        <v>0.29050591560505401</v>
      </c>
    </row>
    <row r="20" spans="4:7" x14ac:dyDescent="0.25">
      <c r="D20" s="31" t="s">
        <v>15</v>
      </c>
      <c r="E20" s="32" t="s">
        <v>16</v>
      </c>
      <c r="F20" s="36">
        <v>100</v>
      </c>
      <c r="G20" s="37">
        <v>-0.34640522875816998</v>
      </c>
    </row>
    <row r="21" spans="4:7" x14ac:dyDescent="0.25">
      <c r="D21" s="31" t="s">
        <v>15</v>
      </c>
      <c r="E21" s="32" t="s">
        <v>17</v>
      </c>
      <c r="F21" s="36">
        <v>2642</v>
      </c>
      <c r="G21" s="37">
        <v>0</v>
      </c>
    </row>
    <row r="22" spans="4:7" x14ac:dyDescent="0.25">
      <c r="D22" s="31" t="s">
        <v>15</v>
      </c>
      <c r="E22" s="32" t="s">
        <v>18</v>
      </c>
      <c r="F22" s="36">
        <v>15000</v>
      </c>
      <c r="G22" s="34" t="s">
        <v>7</v>
      </c>
    </row>
    <row r="23" spans="4:7" x14ac:dyDescent="0.25">
      <c r="D23" s="31" t="s">
        <v>15</v>
      </c>
      <c r="E23" s="32" t="s">
        <v>19</v>
      </c>
      <c r="F23" s="36">
        <v>587412</v>
      </c>
      <c r="G23" s="37">
        <v>4.753395855959E-2</v>
      </c>
    </row>
    <row r="24" spans="4:7" x14ac:dyDescent="0.25">
      <c r="D24" s="31" t="s">
        <v>15</v>
      </c>
      <c r="E24" s="32" t="s">
        <v>20</v>
      </c>
      <c r="F24" s="36">
        <v>10047</v>
      </c>
      <c r="G24" s="37">
        <v>-6.4960446719404402E-2</v>
      </c>
    </row>
    <row r="25" spans="4:7" x14ac:dyDescent="0.25">
      <c r="D25" s="31" t="s">
        <v>15</v>
      </c>
      <c r="E25" s="32" t="s">
        <v>21</v>
      </c>
      <c r="F25" s="36">
        <v>520171</v>
      </c>
      <c r="G25" s="37">
        <v>-5.65554191235016E-2</v>
      </c>
    </row>
    <row r="26" spans="4:7" x14ac:dyDescent="0.25">
      <c r="D26" s="31" t="s">
        <v>15</v>
      </c>
      <c r="E26" s="32" t="s">
        <v>22</v>
      </c>
      <c r="F26" s="36">
        <v>37818</v>
      </c>
      <c r="G26" s="37">
        <v>0</v>
      </c>
    </row>
    <row r="27" spans="4:7" x14ac:dyDescent="0.25">
      <c r="D27" s="31" t="s">
        <v>15</v>
      </c>
      <c r="E27" s="32" t="s">
        <v>23</v>
      </c>
      <c r="F27" s="36">
        <v>346534</v>
      </c>
      <c r="G27" s="37">
        <v>0.16797271290238899</v>
      </c>
    </row>
    <row r="28" spans="4:7" x14ac:dyDescent="0.25">
      <c r="D28" s="31" t="s">
        <v>15</v>
      </c>
      <c r="E28" s="32" t="s">
        <v>24</v>
      </c>
      <c r="F28" s="36">
        <v>912351</v>
      </c>
      <c r="G28" s="37">
        <v>-7.9485810532359206E-3</v>
      </c>
    </row>
    <row r="29" spans="4:7" x14ac:dyDescent="0.25">
      <c r="D29" s="31" t="s">
        <v>15</v>
      </c>
      <c r="E29" s="32" t="s">
        <v>25</v>
      </c>
      <c r="F29" s="36">
        <v>15500</v>
      </c>
      <c r="G29" s="34" t="s">
        <v>7</v>
      </c>
    </row>
    <row r="30" spans="4:7" x14ac:dyDescent="0.25">
      <c r="D30" s="31" t="s">
        <v>15</v>
      </c>
      <c r="E30" s="32" t="s">
        <v>26</v>
      </c>
      <c r="F30" s="36">
        <v>21102</v>
      </c>
      <c r="G30" s="37">
        <v>0.184308003142889</v>
      </c>
    </row>
    <row r="31" spans="4:7" x14ac:dyDescent="0.25">
      <c r="D31" s="31" t="s">
        <v>15</v>
      </c>
      <c r="E31" s="32" t="s">
        <v>27</v>
      </c>
      <c r="F31" s="36">
        <v>17000</v>
      </c>
      <c r="G31" s="34" t="s">
        <v>7</v>
      </c>
    </row>
    <row r="32" spans="4:7" x14ac:dyDescent="0.25">
      <c r="D32" s="31" t="s">
        <v>15</v>
      </c>
      <c r="E32" s="32" t="s">
        <v>28</v>
      </c>
      <c r="F32" s="36">
        <v>217141</v>
      </c>
      <c r="G32" s="37">
        <v>0.17278422900351101</v>
      </c>
    </row>
    <row r="33" spans="4:7" x14ac:dyDescent="0.25">
      <c r="D33" s="31" t="s">
        <v>15</v>
      </c>
      <c r="E33" s="32" t="s">
        <v>29</v>
      </c>
      <c r="F33" s="36">
        <v>79047</v>
      </c>
      <c r="G33" s="37">
        <v>-1.6412413209566198E-2</v>
      </c>
    </row>
    <row r="34" spans="4:7" x14ac:dyDescent="0.25">
      <c r="D34" s="31" t="s">
        <v>15</v>
      </c>
      <c r="E34" s="32" t="s">
        <v>30</v>
      </c>
      <c r="F34" s="36">
        <v>1146</v>
      </c>
      <c r="G34" s="37">
        <v>1.14739629302736E-2</v>
      </c>
    </row>
    <row r="35" spans="4:7" hidden="1" x14ac:dyDescent="0.25">
      <c r="D35" s="38" t="s">
        <v>31</v>
      </c>
      <c r="E35" s="38" t="s">
        <v>31</v>
      </c>
      <c r="F35" s="39">
        <f>SUM(F20:F34)</f>
        <v>2783011</v>
      </c>
      <c r="G35" s="40">
        <v>4.45589130024363E-2</v>
      </c>
    </row>
    <row r="36" spans="4:7" x14ac:dyDescent="0.25">
      <c r="D36" s="31" t="s">
        <v>32</v>
      </c>
      <c r="E36" s="32" t="s">
        <v>33</v>
      </c>
      <c r="F36" s="36">
        <v>28892</v>
      </c>
      <c r="G36" s="37">
        <v>1.0797581341779401</v>
      </c>
    </row>
    <row r="37" spans="4:7" ht="38.25" hidden="1" x14ac:dyDescent="0.25">
      <c r="D37" s="38" t="s">
        <v>34</v>
      </c>
      <c r="E37" s="38" t="s">
        <v>34</v>
      </c>
      <c r="F37" s="39">
        <v>28892</v>
      </c>
      <c r="G37" s="40">
        <v>1.0797581341779401</v>
      </c>
    </row>
    <row r="38" spans="4:7" x14ac:dyDescent="0.25">
      <c r="D38" s="31" t="s">
        <v>35</v>
      </c>
      <c r="E38" s="32" t="s">
        <v>36</v>
      </c>
      <c r="F38" s="36">
        <v>821406</v>
      </c>
      <c r="G38" s="37">
        <v>9.4876893543701102E-3</v>
      </c>
    </row>
    <row r="39" spans="4:7" x14ac:dyDescent="0.25">
      <c r="D39" s="31" t="s">
        <v>35</v>
      </c>
      <c r="E39" s="32" t="s">
        <v>37</v>
      </c>
      <c r="F39" s="36">
        <v>75752</v>
      </c>
      <c r="G39" s="37">
        <v>4.3329752362063698E-2</v>
      </c>
    </row>
    <row r="40" spans="4:7" x14ac:dyDescent="0.25">
      <c r="D40" s="31" t="s">
        <v>35</v>
      </c>
      <c r="E40" s="32" t="s">
        <v>38</v>
      </c>
      <c r="F40" s="36">
        <v>51277</v>
      </c>
      <c r="G40" s="37">
        <v>-9.9771769662921395E-2</v>
      </c>
    </row>
    <row r="41" spans="4:7" x14ac:dyDescent="0.25">
      <c r="D41" s="31" t="s">
        <v>35</v>
      </c>
      <c r="E41" s="32" t="s">
        <v>39</v>
      </c>
      <c r="F41" s="36">
        <v>136075</v>
      </c>
      <c r="G41" s="37">
        <v>2.6330477282326702E-2</v>
      </c>
    </row>
    <row r="42" spans="4:7" x14ac:dyDescent="0.25">
      <c r="D42" s="31" t="s">
        <v>35</v>
      </c>
      <c r="E42" s="32" t="s">
        <v>40</v>
      </c>
      <c r="F42" s="36">
        <v>8013</v>
      </c>
      <c r="G42" s="37">
        <v>3.2603092783505198E-2</v>
      </c>
    </row>
    <row r="43" spans="4:7" x14ac:dyDescent="0.25">
      <c r="D43" s="31" t="s">
        <v>35</v>
      </c>
      <c r="E43" s="32" t="s">
        <v>41</v>
      </c>
      <c r="F43" s="36">
        <v>259162</v>
      </c>
      <c r="G43" s="37">
        <v>0.29835841790265899</v>
      </c>
    </row>
    <row r="44" spans="4:7" x14ac:dyDescent="0.25">
      <c r="D44" s="31" t="s">
        <v>35</v>
      </c>
      <c r="E44" s="32" t="s">
        <v>42</v>
      </c>
      <c r="F44" s="36">
        <v>5969811</v>
      </c>
      <c r="G44" s="37">
        <v>8.1343320890547896E-2</v>
      </c>
    </row>
    <row r="45" spans="4:7" x14ac:dyDescent="0.25">
      <c r="D45" s="31" t="s">
        <v>35</v>
      </c>
      <c r="E45" s="32" t="s">
        <v>43</v>
      </c>
      <c r="F45" s="36">
        <v>67276</v>
      </c>
      <c r="G45" s="37">
        <v>1.4353778421084399E-2</v>
      </c>
    </row>
    <row r="46" spans="4:7" x14ac:dyDescent="0.25">
      <c r="D46" s="31" t="s">
        <v>35</v>
      </c>
      <c r="E46" s="32" t="s">
        <v>44</v>
      </c>
      <c r="F46" s="36">
        <v>1793972.75</v>
      </c>
      <c r="G46" s="37">
        <v>-1.6794490348312999E-2</v>
      </c>
    </row>
    <row r="47" spans="4:7" x14ac:dyDescent="0.25">
      <c r="D47" s="31" t="s">
        <v>35</v>
      </c>
      <c r="E47" s="32" t="s">
        <v>45</v>
      </c>
      <c r="F47" s="36">
        <v>392168</v>
      </c>
      <c r="G47" s="37">
        <v>-5.8725263119997102E-2</v>
      </c>
    </row>
    <row r="48" spans="4:7" x14ac:dyDescent="0.25">
      <c r="D48" s="31" t="s">
        <v>35</v>
      </c>
      <c r="E48" s="32" t="s">
        <v>46</v>
      </c>
      <c r="F48" s="36">
        <v>65705</v>
      </c>
      <c r="G48" s="37">
        <v>-7.9375087571808903E-2</v>
      </c>
    </row>
    <row r="49" spans="4:7" x14ac:dyDescent="0.25">
      <c r="D49" s="31" t="s">
        <v>35</v>
      </c>
      <c r="E49" s="32" t="s">
        <v>47</v>
      </c>
      <c r="F49" s="36">
        <v>234186</v>
      </c>
      <c r="G49" s="37">
        <v>5.1467517948303503E-2</v>
      </c>
    </row>
    <row r="50" spans="4:7" x14ac:dyDescent="0.25">
      <c r="D50" s="31" t="s">
        <v>35</v>
      </c>
      <c r="E50" s="32" t="s">
        <v>48</v>
      </c>
      <c r="F50" s="36">
        <v>643274</v>
      </c>
      <c r="G50" s="37">
        <v>-0.18903967978820599</v>
      </c>
    </row>
    <row r="51" spans="4:7" x14ac:dyDescent="0.25">
      <c r="D51" s="31" t="s">
        <v>35</v>
      </c>
      <c r="E51" s="32" t="s">
        <v>49</v>
      </c>
      <c r="F51" s="36">
        <v>46710</v>
      </c>
      <c r="G51" s="37">
        <v>-0.14480309049964299</v>
      </c>
    </row>
    <row r="52" spans="4:7" x14ac:dyDescent="0.25">
      <c r="D52" s="31" t="s">
        <v>35</v>
      </c>
      <c r="E52" s="32" t="s">
        <v>50</v>
      </c>
      <c r="F52" s="36">
        <v>820426</v>
      </c>
      <c r="G52" s="37">
        <v>8.8898209028915098E-2</v>
      </c>
    </row>
    <row r="53" spans="4:7" x14ac:dyDescent="0.25">
      <c r="D53" s="31" t="s">
        <v>35</v>
      </c>
      <c r="E53" s="32" t="s">
        <v>51</v>
      </c>
      <c r="F53" s="36">
        <v>60233</v>
      </c>
      <c r="G53" s="37">
        <v>-0.66941817642958701</v>
      </c>
    </row>
    <row r="54" spans="4:7" x14ac:dyDescent="0.25">
      <c r="D54" s="31" t="s">
        <v>35</v>
      </c>
      <c r="E54" s="32" t="s">
        <v>52</v>
      </c>
      <c r="F54" s="36">
        <v>38048</v>
      </c>
      <c r="G54" s="37">
        <v>1.3991418596594101E-2</v>
      </c>
    </row>
    <row r="55" spans="4:7" x14ac:dyDescent="0.25">
      <c r="D55" s="31" t="s">
        <v>35</v>
      </c>
      <c r="E55" s="32" t="s">
        <v>53</v>
      </c>
      <c r="F55" s="36">
        <v>43829</v>
      </c>
      <c r="G55" s="37">
        <v>3.9932615194799001E-2</v>
      </c>
    </row>
    <row r="56" spans="4:7" x14ac:dyDescent="0.25">
      <c r="D56" s="31" t="s">
        <v>35</v>
      </c>
      <c r="E56" s="32" t="s">
        <v>54</v>
      </c>
      <c r="F56" s="36">
        <v>104604</v>
      </c>
      <c r="G56" s="37">
        <v>0.100341871351181</v>
      </c>
    </row>
    <row r="57" spans="4:7" x14ac:dyDescent="0.25">
      <c r="D57" s="31" t="s">
        <v>35</v>
      </c>
      <c r="E57" s="32" t="s">
        <v>55</v>
      </c>
      <c r="F57" s="36">
        <v>152444</v>
      </c>
      <c r="G57" s="37">
        <v>-5.7265102203206304E-3</v>
      </c>
    </row>
    <row r="58" spans="4:7" x14ac:dyDescent="0.25">
      <c r="D58" s="31" t="s">
        <v>35</v>
      </c>
      <c r="E58" s="32" t="s">
        <v>56</v>
      </c>
      <c r="F58" s="36">
        <v>223172</v>
      </c>
      <c r="G58" s="37">
        <v>4.8602627473828597E-2</v>
      </c>
    </row>
    <row r="59" spans="4:7" ht="25.5" hidden="1" x14ac:dyDescent="0.25">
      <c r="D59" s="38" t="s">
        <v>57</v>
      </c>
      <c r="E59" s="38" t="s">
        <v>57</v>
      </c>
      <c r="F59" s="39">
        <f>SUM(F38:F58)</f>
        <v>12007543.75</v>
      </c>
      <c r="G59" s="40">
        <v>2.3662354839782899E-2</v>
      </c>
    </row>
    <row r="60" spans="4:7" x14ac:dyDescent="0.25">
      <c r="D60" s="31" t="s">
        <v>58</v>
      </c>
      <c r="E60" s="32" t="s">
        <v>59</v>
      </c>
      <c r="F60" s="36">
        <v>34405</v>
      </c>
      <c r="G60" s="37">
        <v>-0.111027853857682</v>
      </c>
    </row>
    <row r="61" spans="4:7" x14ac:dyDescent="0.25">
      <c r="D61" s="31" t="s">
        <v>58</v>
      </c>
      <c r="E61" s="32" t="s">
        <v>60</v>
      </c>
      <c r="F61" s="36">
        <v>1785359</v>
      </c>
      <c r="G61" s="37">
        <v>0.220087555285846</v>
      </c>
    </row>
    <row r="62" spans="4:7" x14ac:dyDescent="0.25">
      <c r="D62" s="31" t="s">
        <v>58</v>
      </c>
      <c r="E62" s="32" t="s">
        <v>61</v>
      </c>
      <c r="F62" s="36">
        <v>163636</v>
      </c>
      <c r="G62" s="37">
        <v>0.46799558621679599</v>
      </c>
    </row>
    <row r="63" spans="4:7" x14ac:dyDescent="0.25">
      <c r="D63" s="31" t="s">
        <v>58</v>
      </c>
      <c r="E63" s="32" t="s">
        <v>62</v>
      </c>
      <c r="F63" s="36">
        <v>1544300</v>
      </c>
      <c r="G63" s="37">
        <v>8.8944704483690906E-2</v>
      </c>
    </row>
    <row r="64" spans="4:7" x14ac:dyDescent="0.25">
      <c r="D64" s="31" t="s">
        <v>58</v>
      </c>
      <c r="E64" s="32" t="s">
        <v>63</v>
      </c>
      <c r="F64" s="36">
        <v>129540</v>
      </c>
      <c r="G64" s="37">
        <v>2.8454380894915698E-2</v>
      </c>
    </row>
    <row r="65" spans="4:7" x14ac:dyDescent="0.25">
      <c r="D65" s="31" t="s">
        <v>58</v>
      </c>
      <c r="E65" s="32" t="s">
        <v>64</v>
      </c>
      <c r="F65" s="36">
        <v>119490</v>
      </c>
      <c r="G65" s="37">
        <v>4.28703590567125E-2</v>
      </c>
    </row>
    <row r="66" spans="4:7" x14ac:dyDescent="0.25">
      <c r="D66" s="31" t="s">
        <v>58</v>
      </c>
      <c r="E66" s="32" t="s">
        <v>65</v>
      </c>
      <c r="F66" s="36">
        <v>10468</v>
      </c>
      <c r="G66" s="37">
        <v>4.7787441460384202E-4</v>
      </c>
    </row>
    <row r="67" spans="4:7" ht="25.5" hidden="1" x14ac:dyDescent="0.25">
      <c r="D67" s="38" t="s">
        <v>66</v>
      </c>
      <c r="E67" s="38" t="s">
        <v>66</v>
      </c>
      <c r="F67" s="39">
        <f>SUM(F60:F66)</f>
        <v>3787198</v>
      </c>
      <c r="G67" s="40">
        <v>0.15370705354297801</v>
      </c>
    </row>
    <row r="68" spans="4:7" x14ac:dyDescent="0.25">
      <c r="D68" s="31" t="s">
        <v>67</v>
      </c>
      <c r="E68" s="32" t="s">
        <v>68</v>
      </c>
      <c r="F68" s="36">
        <v>959145</v>
      </c>
      <c r="G68" s="37">
        <v>-2.30998395844473E-2</v>
      </c>
    </row>
    <row r="69" spans="4:7" x14ac:dyDescent="0.25">
      <c r="D69" s="31" t="s">
        <v>67</v>
      </c>
      <c r="E69" s="32" t="s">
        <v>69</v>
      </c>
      <c r="F69" s="36">
        <v>17216</v>
      </c>
      <c r="G69" s="37">
        <v>0.61682945154019497</v>
      </c>
    </row>
    <row r="70" spans="4:7" x14ac:dyDescent="0.25">
      <c r="D70" s="31" t="s">
        <v>67</v>
      </c>
      <c r="E70" s="32" t="s">
        <v>70</v>
      </c>
      <c r="F70" s="36">
        <v>364807</v>
      </c>
      <c r="G70" s="37">
        <v>0.123118935027831</v>
      </c>
    </row>
    <row r="71" spans="4:7" x14ac:dyDescent="0.25">
      <c r="D71" s="31" t="s">
        <v>67</v>
      </c>
      <c r="E71" s="32" t="s">
        <v>71</v>
      </c>
      <c r="F71" s="36">
        <v>1296283</v>
      </c>
      <c r="G71" s="37">
        <v>0.122475522646801</v>
      </c>
    </row>
    <row r="72" spans="4:7" x14ac:dyDescent="0.25">
      <c r="D72" s="31" t="s">
        <v>67</v>
      </c>
      <c r="E72" s="32" t="s">
        <v>72</v>
      </c>
      <c r="F72" s="36">
        <v>135404</v>
      </c>
      <c r="G72" s="37">
        <v>-3.49860668647951E-2</v>
      </c>
    </row>
    <row r="73" spans="4:7" x14ac:dyDescent="0.25">
      <c r="D73" s="31" t="s">
        <v>67</v>
      </c>
      <c r="E73" s="32" t="s">
        <v>73</v>
      </c>
      <c r="F73" s="36">
        <v>4287</v>
      </c>
      <c r="G73" s="37">
        <v>8.7519025875190296E-2</v>
      </c>
    </row>
    <row r="74" spans="4:7" x14ac:dyDescent="0.25">
      <c r="D74" s="31" t="s">
        <v>67</v>
      </c>
      <c r="E74" s="32" t="s">
        <v>74</v>
      </c>
      <c r="F74" s="36">
        <v>2264154</v>
      </c>
      <c r="G74" s="37">
        <v>0.40589990723182001</v>
      </c>
    </row>
    <row r="75" spans="4:7" x14ac:dyDescent="0.25">
      <c r="D75" s="31" t="s">
        <v>67</v>
      </c>
      <c r="E75" s="32" t="s">
        <v>75</v>
      </c>
      <c r="F75" s="36">
        <v>15638777</v>
      </c>
      <c r="G75" s="37">
        <v>5.0390444675658903E-2</v>
      </c>
    </row>
    <row r="76" spans="4:7" x14ac:dyDescent="0.25">
      <c r="D76" s="31" t="s">
        <v>67</v>
      </c>
      <c r="E76" s="32" t="s">
        <v>76</v>
      </c>
      <c r="F76" s="36">
        <v>49376</v>
      </c>
      <c r="G76" s="37">
        <v>0.15865305643552699</v>
      </c>
    </row>
    <row r="77" spans="4:7" x14ac:dyDescent="0.25">
      <c r="D77" s="31" t="s">
        <v>67</v>
      </c>
      <c r="E77" s="32" t="s">
        <v>77</v>
      </c>
      <c r="F77" s="36">
        <v>2505286</v>
      </c>
      <c r="G77" s="37">
        <v>0.23671656408767899</v>
      </c>
    </row>
    <row r="78" spans="4:7" x14ac:dyDescent="0.25">
      <c r="D78" s="31" t="s">
        <v>67</v>
      </c>
      <c r="E78" s="32" t="s">
        <v>78</v>
      </c>
      <c r="F78" s="36">
        <v>607479</v>
      </c>
      <c r="G78" s="37">
        <v>0.29773811914395498</v>
      </c>
    </row>
    <row r="79" spans="4:7" x14ac:dyDescent="0.25">
      <c r="D79" s="31" t="s">
        <v>67</v>
      </c>
      <c r="E79" s="32" t="s">
        <v>79</v>
      </c>
      <c r="F79" s="36">
        <v>536068</v>
      </c>
      <c r="G79" s="37">
        <v>0.14521931586098499</v>
      </c>
    </row>
    <row r="80" spans="4:7" x14ac:dyDescent="0.25">
      <c r="D80" s="31" t="s">
        <v>67</v>
      </c>
      <c r="E80" s="32" t="s">
        <v>80</v>
      </c>
      <c r="F80" s="36">
        <v>127699</v>
      </c>
      <c r="G80" s="37">
        <v>0.17492432397618901</v>
      </c>
    </row>
    <row r="81" spans="4:7" x14ac:dyDescent="0.25">
      <c r="D81" s="31" t="s">
        <v>67</v>
      </c>
      <c r="E81" s="32" t="s">
        <v>81</v>
      </c>
      <c r="F81" s="36">
        <v>105307</v>
      </c>
      <c r="G81" s="37">
        <v>0.104692269766173</v>
      </c>
    </row>
    <row r="82" spans="4:7" x14ac:dyDescent="0.25">
      <c r="D82" s="31" t="s">
        <v>67</v>
      </c>
      <c r="E82" s="32" t="s">
        <v>82</v>
      </c>
      <c r="F82" s="36">
        <v>585635</v>
      </c>
      <c r="G82" s="37">
        <v>-5.9746586212456798E-3</v>
      </c>
    </row>
    <row r="83" spans="4:7" x14ac:dyDescent="0.25">
      <c r="D83" s="31" t="s">
        <v>67</v>
      </c>
      <c r="E83" s="32" t="s">
        <v>83</v>
      </c>
      <c r="F83" s="36">
        <v>1123121</v>
      </c>
      <c r="G83" s="37">
        <v>2.1090567248798299E-2</v>
      </c>
    </row>
    <row r="84" spans="4:7" x14ac:dyDescent="0.25">
      <c r="D84" s="31" t="s">
        <v>67</v>
      </c>
      <c r="E84" s="32" t="s">
        <v>84</v>
      </c>
      <c r="F84" s="36">
        <v>215555</v>
      </c>
      <c r="G84" s="37">
        <v>4.3683091806152E-2</v>
      </c>
    </row>
    <row r="85" spans="4:7" x14ac:dyDescent="0.25">
      <c r="D85" s="31" t="s">
        <v>67</v>
      </c>
      <c r="E85" s="32" t="s">
        <v>85</v>
      </c>
      <c r="F85" s="36">
        <v>2438442</v>
      </c>
      <c r="G85" s="37">
        <v>-2.5054515882173702E-2</v>
      </c>
    </row>
    <row r="86" spans="4:7" x14ac:dyDescent="0.25">
      <c r="D86" s="31" t="s">
        <v>67</v>
      </c>
      <c r="E86" s="32" t="s">
        <v>86</v>
      </c>
      <c r="F86" s="36">
        <v>1942</v>
      </c>
      <c r="G86" s="37">
        <v>1.0166147455867101</v>
      </c>
    </row>
    <row r="87" spans="4:7" x14ac:dyDescent="0.25">
      <c r="D87" s="31" t="s">
        <v>67</v>
      </c>
      <c r="E87" s="32" t="s">
        <v>87</v>
      </c>
      <c r="F87" s="36">
        <v>536297</v>
      </c>
      <c r="G87" s="37">
        <v>1.73653069470713E-2</v>
      </c>
    </row>
    <row r="88" spans="4:7" x14ac:dyDescent="0.25">
      <c r="D88" s="31" t="s">
        <v>67</v>
      </c>
      <c r="E88" s="32" t="s">
        <v>88</v>
      </c>
      <c r="F88" s="36">
        <v>64425</v>
      </c>
      <c r="G88" s="37">
        <v>0.143057379085199</v>
      </c>
    </row>
    <row r="89" spans="4:7" x14ac:dyDescent="0.25">
      <c r="D89" s="31" t="s">
        <v>67</v>
      </c>
      <c r="E89" s="32" t="s">
        <v>89</v>
      </c>
      <c r="F89" s="36">
        <v>4334752</v>
      </c>
      <c r="G89" s="37">
        <v>3.87580774950671E-2</v>
      </c>
    </row>
    <row r="90" spans="4:7" x14ac:dyDescent="0.25">
      <c r="D90" s="31" t="s">
        <v>67</v>
      </c>
      <c r="E90" s="32" t="s">
        <v>90</v>
      </c>
      <c r="F90" s="36">
        <v>906606</v>
      </c>
      <c r="G90" s="37">
        <v>0.137343406186726</v>
      </c>
    </row>
    <row r="91" spans="4:7" x14ac:dyDescent="0.25">
      <c r="D91" s="31" t="s">
        <v>67</v>
      </c>
      <c r="E91" s="32" t="s">
        <v>91</v>
      </c>
      <c r="F91" s="36">
        <v>1254688</v>
      </c>
      <c r="G91" s="37">
        <v>0.14326119125547601</v>
      </c>
    </row>
    <row r="92" spans="4:7" x14ac:dyDescent="0.25">
      <c r="D92" s="31" t="s">
        <v>67</v>
      </c>
      <c r="E92" s="32" t="s">
        <v>92</v>
      </c>
      <c r="F92" s="36">
        <v>875565</v>
      </c>
      <c r="G92" s="37">
        <v>3.7589841736337802E-2</v>
      </c>
    </row>
    <row r="93" spans="4:7" x14ac:dyDescent="0.25">
      <c r="D93" s="31" t="s">
        <v>67</v>
      </c>
      <c r="E93" s="32" t="s">
        <v>93</v>
      </c>
      <c r="F93" s="36">
        <v>5028868</v>
      </c>
      <c r="G93" s="37">
        <v>0.211712062284936</v>
      </c>
    </row>
    <row r="94" spans="4:7" ht="25.5" hidden="1" x14ac:dyDescent="0.25">
      <c r="D94" s="38" t="s">
        <v>94</v>
      </c>
      <c r="E94" s="38" t="s">
        <v>94</v>
      </c>
      <c r="F94" s="39">
        <f>SUM(F68:F93)</f>
        <v>41977184</v>
      </c>
      <c r="G94" s="40">
        <v>9.4101091088488298E-2</v>
      </c>
    </row>
    <row r="95" spans="4:7" x14ac:dyDescent="0.25">
      <c r="D95" s="31" t="s">
        <v>95</v>
      </c>
      <c r="E95" s="32" t="s">
        <v>96</v>
      </c>
      <c r="F95" s="36">
        <v>31948</v>
      </c>
      <c r="G95" s="37">
        <v>0.21850566383157299</v>
      </c>
    </row>
    <row r="96" spans="4:7" x14ac:dyDescent="0.25">
      <c r="D96" s="31" t="s">
        <v>95</v>
      </c>
      <c r="E96" s="32" t="s">
        <v>97</v>
      </c>
      <c r="F96" s="36">
        <v>238018</v>
      </c>
      <c r="G96" s="37">
        <v>0.137938288249524</v>
      </c>
    </row>
    <row r="97" spans="4:7" x14ac:dyDescent="0.25">
      <c r="D97" s="31" t="s">
        <v>95</v>
      </c>
      <c r="E97" s="32" t="s">
        <v>98</v>
      </c>
      <c r="F97" s="36">
        <v>391075</v>
      </c>
      <c r="G97" s="37">
        <v>-0.33491324918453202</v>
      </c>
    </row>
    <row r="98" spans="4:7" x14ac:dyDescent="0.25">
      <c r="D98" s="31" t="s">
        <v>95</v>
      </c>
      <c r="E98" s="32" t="s">
        <v>99</v>
      </c>
      <c r="F98" s="36">
        <v>982498</v>
      </c>
      <c r="G98" s="37">
        <v>3.9964350055358998E-2</v>
      </c>
    </row>
    <row r="99" spans="4:7" x14ac:dyDescent="0.25">
      <c r="D99" s="31" t="s">
        <v>95</v>
      </c>
      <c r="E99" s="32" t="s">
        <v>100</v>
      </c>
      <c r="F99" s="36">
        <v>225190.88</v>
      </c>
      <c r="G99" s="37">
        <v>4.2882257992659302E-2</v>
      </c>
    </row>
    <row r="100" spans="4:7" x14ac:dyDescent="0.25">
      <c r="D100" s="31" t="s">
        <v>95</v>
      </c>
      <c r="E100" s="32" t="s">
        <v>101</v>
      </c>
      <c r="F100" s="36">
        <v>73564</v>
      </c>
      <c r="G100" s="37">
        <v>6.4140026037899603E-2</v>
      </c>
    </row>
    <row r="101" spans="4:7" x14ac:dyDescent="0.25">
      <c r="D101" s="31" t="s">
        <v>95</v>
      </c>
      <c r="E101" s="32" t="s">
        <v>102</v>
      </c>
      <c r="F101" s="36">
        <v>388308</v>
      </c>
      <c r="G101" s="37">
        <v>0.296464594191237</v>
      </c>
    </row>
    <row r="102" spans="4:7" x14ac:dyDescent="0.25">
      <c r="D102" s="31" t="s">
        <v>95</v>
      </c>
      <c r="E102" s="32" t="s">
        <v>103</v>
      </c>
      <c r="F102" s="36">
        <v>18859.28</v>
      </c>
      <c r="G102" s="37">
        <v>0.22054845231654199</v>
      </c>
    </row>
    <row r="103" spans="4:7" x14ac:dyDescent="0.25">
      <c r="D103" s="31" t="s">
        <v>95</v>
      </c>
      <c r="E103" s="32" t="s">
        <v>104</v>
      </c>
      <c r="F103" s="36">
        <v>583527</v>
      </c>
      <c r="G103" s="37">
        <v>6.6143516192390298E-2</v>
      </c>
    </row>
    <row r="104" spans="4:7" x14ac:dyDescent="0.25">
      <c r="D104" s="31" t="s">
        <v>95</v>
      </c>
      <c r="E104" s="32" t="s">
        <v>105</v>
      </c>
      <c r="F104" s="36">
        <v>4517585</v>
      </c>
      <c r="G104" s="37">
        <v>8.7025098678606597E-2</v>
      </c>
    </row>
    <row r="105" spans="4:7" x14ac:dyDescent="0.25">
      <c r="D105" s="31" t="s">
        <v>95</v>
      </c>
      <c r="E105" s="32" t="s">
        <v>106</v>
      </c>
      <c r="F105" s="36">
        <v>6847</v>
      </c>
      <c r="G105" s="37">
        <v>0.16307117377272001</v>
      </c>
    </row>
    <row r="106" spans="4:7" ht="25.5" hidden="1" x14ac:dyDescent="0.25">
      <c r="D106" s="38" t="s">
        <v>107</v>
      </c>
      <c r="E106" s="38" t="s">
        <v>107</v>
      </c>
      <c r="F106" s="39">
        <f>SUM(F95:F105)</f>
        <v>7457420.1600000001</v>
      </c>
      <c r="G106" s="40">
        <v>5.3711744905223402E-2</v>
      </c>
    </row>
    <row r="107" spans="4:7" x14ac:dyDescent="0.25">
      <c r="D107" s="31" t="s">
        <v>108</v>
      </c>
      <c r="E107" s="32" t="s">
        <v>109</v>
      </c>
      <c r="F107" s="36">
        <v>39079</v>
      </c>
      <c r="G107" s="37">
        <v>-0.17240576027107199</v>
      </c>
    </row>
    <row r="108" spans="4:7" ht="25.5" hidden="1" x14ac:dyDescent="0.25">
      <c r="D108" s="38" t="s">
        <v>110</v>
      </c>
      <c r="E108" s="38" t="s">
        <v>110</v>
      </c>
      <c r="F108" s="39">
        <v>39079</v>
      </c>
      <c r="G108" s="40">
        <v>-0.17240576027107199</v>
      </c>
    </row>
    <row r="109" spans="4:7" ht="25.5" x14ac:dyDescent="0.25">
      <c r="D109" s="31" t="s">
        <v>111</v>
      </c>
      <c r="E109" s="32" t="s">
        <v>112</v>
      </c>
      <c r="F109" s="36">
        <v>2704</v>
      </c>
      <c r="G109" s="34" t="s">
        <v>7</v>
      </c>
    </row>
    <row r="110" spans="4:7" ht="25.5" x14ac:dyDescent="0.25">
      <c r="D110" s="31" t="s">
        <v>111</v>
      </c>
      <c r="E110" s="32" t="s">
        <v>113</v>
      </c>
      <c r="F110" s="36">
        <v>1155138.72</v>
      </c>
      <c r="G110" s="37">
        <v>3.0773321951553701E-3</v>
      </c>
    </row>
    <row r="111" spans="4:7" ht="25.5" x14ac:dyDescent="0.25">
      <c r="D111" s="31" t="s">
        <v>111</v>
      </c>
      <c r="E111" s="32" t="s">
        <v>114</v>
      </c>
      <c r="F111" s="36">
        <v>650779</v>
      </c>
      <c r="G111" s="37">
        <v>-4.5130345087647503E-2</v>
      </c>
    </row>
    <row r="112" spans="4:7" ht="25.5" x14ac:dyDescent="0.25">
      <c r="D112" s="31" t="s">
        <v>111</v>
      </c>
      <c r="E112" s="32" t="s">
        <v>115</v>
      </c>
      <c r="F112" s="36">
        <v>4360502</v>
      </c>
      <c r="G112" s="37">
        <v>0.32534831979769502</v>
      </c>
    </row>
    <row r="113" spans="4:7" ht="25.5" x14ac:dyDescent="0.25">
      <c r="D113" s="31" t="s">
        <v>111</v>
      </c>
      <c r="E113" s="32" t="s">
        <v>116</v>
      </c>
      <c r="F113" s="36">
        <v>67387</v>
      </c>
      <c r="G113" s="37">
        <v>0.25084921946058297</v>
      </c>
    </row>
    <row r="114" spans="4:7" ht="25.5" x14ac:dyDescent="0.25">
      <c r="D114" s="31" t="s">
        <v>111</v>
      </c>
      <c r="E114" s="32" t="s">
        <v>117</v>
      </c>
      <c r="F114" s="36">
        <v>4084298</v>
      </c>
      <c r="G114" s="37">
        <v>1.58490963955138E-3</v>
      </c>
    </row>
    <row r="115" spans="4:7" ht="25.5" x14ac:dyDescent="0.25">
      <c r="D115" s="31" t="s">
        <v>111</v>
      </c>
      <c r="E115" s="32" t="s">
        <v>118</v>
      </c>
      <c r="F115" s="36">
        <v>7915934</v>
      </c>
      <c r="G115" s="37">
        <v>-3.2533045840782899E-3</v>
      </c>
    </row>
    <row r="116" spans="4:7" ht="25.5" x14ac:dyDescent="0.25">
      <c r="D116" s="31" t="s">
        <v>111</v>
      </c>
      <c r="E116" s="32" t="s">
        <v>119</v>
      </c>
      <c r="F116" s="36">
        <v>3638208</v>
      </c>
      <c r="G116" s="37">
        <v>3.0536757722423001E-2</v>
      </c>
    </row>
    <row r="117" spans="4:7" ht="25.5" x14ac:dyDescent="0.25">
      <c r="D117" s="31" t="s">
        <v>111</v>
      </c>
      <c r="E117" s="32" t="s">
        <v>120</v>
      </c>
      <c r="F117" s="36">
        <v>7149</v>
      </c>
      <c r="G117" s="37">
        <v>-0.133349496908716</v>
      </c>
    </row>
    <row r="118" spans="4:7" ht="25.5" x14ac:dyDescent="0.25">
      <c r="D118" s="31" t="s">
        <v>111</v>
      </c>
      <c r="E118" s="32" t="s">
        <v>121</v>
      </c>
      <c r="F118" s="36">
        <v>1813222</v>
      </c>
      <c r="G118" s="37">
        <v>-1.08358313989804E-2</v>
      </c>
    </row>
    <row r="119" spans="4:7" ht="25.5" x14ac:dyDescent="0.25">
      <c r="D119" s="31" t="s">
        <v>111</v>
      </c>
      <c r="E119" s="32" t="s">
        <v>122</v>
      </c>
      <c r="F119" s="36">
        <v>1102203.8999999999</v>
      </c>
      <c r="G119" s="37">
        <v>3.4972054313206001E-3</v>
      </c>
    </row>
    <row r="120" spans="4:7" ht="25.5" x14ac:dyDescent="0.25">
      <c r="D120" s="31" t="s">
        <v>111</v>
      </c>
      <c r="E120" s="32" t="s">
        <v>123</v>
      </c>
      <c r="F120" s="36">
        <v>0</v>
      </c>
      <c r="G120" s="34" t="s">
        <v>7</v>
      </c>
    </row>
    <row r="121" spans="4:7" ht="25.5" x14ac:dyDescent="0.25">
      <c r="D121" s="31" t="s">
        <v>111</v>
      </c>
      <c r="E121" s="32" t="s">
        <v>124</v>
      </c>
      <c r="F121" s="36">
        <v>989424</v>
      </c>
      <c r="G121" s="37">
        <v>9.5512317294480203E-2</v>
      </c>
    </row>
    <row r="122" spans="4:7" ht="25.5" x14ac:dyDescent="0.25">
      <c r="D122" s="31" t="s">
        <v>111</v>
      </c>
      <c r="E122" s="32" t="s">
        <v>125</v>
      </c>
      <c r="F122" s="36">
        <v>2478735</v>
      </c>
      <c r="G122" s="37">
        <v>1.4306981175003199E-2</v>
      </c>
    </row>
    <row r="123" spans="4:7" ht="25.5" x14ac:dyDescent="0.25">
      <c r="D123" s="31" t="s">
        <v>111</v>
      </c>
      <c r="E123" s="32" t="s">
        <v>126</v>
      </c>
      <c r="F123" s="36">
        <v>3414345</v>
      </c>
      <c r="G123" s="37">
        <v>0.100534675587811</v>
      </c>
    </row>
    <row r="124" spans="4:7" ht="25.5" x14ac:dyDescent="0.25">
      <c r="D124" s="31" t="s">
        <v>111</v>
      </c>
      <c r="E124" s="32" t="s">
        <v>127</v>
      </c>
      <c r="F124" s="36">
        <v>5299713</v>
      </c>
      <c r="G124" s="37">
        <v>-5.3128445436787797E-2</v>
      </c>
    </row>
    <row r="125" spans="4:7" ht="25.5" x14ac:dyDescent="0.25">
      <c r="D125" s="31" t="s">
        <v>111</v>
      </c>
      <c r="E125" s="32" t="s">
        <v>128</v>
      </c>
      <c r="F125" s="36">
        <v>252677</v>
      </c>
      <c r="G125" s="37">
        <v>-0.48804173842569099</v>
      </c>
    </row>
    <row r="126" spans="4:7" ht="25.5" x14ac:dyDescent="0.25">
      <c r="D126" s="31" t="s">
        <v>111</v>
      </c>
      <c r="E126" s="32" t="s">
        <v>129</v>
      </c>
      <c r="F126" s="36">
        <v>611207</v>
      </c>
      <c r="G126" s="37">
        <v>0.161409789401877</v>
      </c>
    </row>
    <row r="127" spans="4:7" ht="25.5" x14ac:dyDescent="0.25">
      <c r="D127" s="31" t="s">
        <v>111</v>
      </c>
      <c r="E127" s="32" t="s">
        <v>130</v>
      </c>
      <c r="F127" s="36">
        <v>4856532</v>
      </c>
      <c r="G127" s="37">
        <v>-4.1768477478501299E-2</v>
      </c>
    </row>
    <row r="128" spans="4:7" ht="25.5" hidden="1" x14ac:dyDescent="0.25">
      <c r="D128" s="38" t="s">
        <v>131</v>
      </c>
      <c r="E128" s="38" t="s">
        <v>131</v>
      </c>
      <c r="F128" s="39">
        <f>SUM(F109:F127)</f>
        <v>42700158.619999997</v>
      </c>
      <c r="G128" s="40">
        <v>2.1503673859721299E-2</v>
      </c>
    </row>
    <row r="129" spans="4:7" x14ac:dyDescent="0.25">
      <c r="D129" s="31" t="s">
        <v>132</v>
      </c>
      <c r="E129" s="32" t="s">
        <v>133</v>
      </c>
      <c r="F129" s="36">
        <v>1102148</v>
      </c>
      <c r="G129" s="37">
        <v>-9.1181256686655495E-3</v>
      </c>
    </row>
    <row r="130" spans="4:7" x14ac:dyDescent="0.25">
      <c r="D130" s="31" t="s">
        <v>132</v>
      </c>
      <c r="E130" s="32" t="s">
        <v>134</v>
      </c>
      <c r="F130" s="36">
        <v>514709</v>
      </c>
      <c r="G130" s="37">
        <v>1.28797002542486E-2</v>
      </c>
    </row>
    <row r="131" spans="4:7" x14ac:dyDescent="0.25">
      <c r="D131" s="31" t="s">
        <v>132</v>
      </c>
      <c r="E131" s="32" t="s">
        <v>135</v>
      </c>
      <c r="F131" s="36">
        <v>1629944</v>
      </c>
      <c r="G131" s="37">
        <v>-3.5395684815659599E-2</v>
      </c>
    </row>
    <row r="132" spans="4:7" x14ac:dyDescent="0.25">
      <c r="D132" s="31" t="s">
        <v>132</v>
      </c>
      <c r="E132" s="32" t="s">
        <v>136</v>
      </c>
      <c r="F132" s="36">
        <v>854664</v>
      </c>
      <c r="G132" s="37">
        <v>4.3349602150511403E-2</v>
      </c>
    </row>
    <row r="133" spans="4:7" x14ac:dyDescent="0.25">
      <c r="D133" s="31" t="s">
        <v>132</v>
      </c>
      <c r="E133" s="32" t="s">
        <v>137</v>
      </c>
      <c r="F133" s="36">
        <v>232463</v>
      </c>
      <c r="G133" s="37">
        <v>-0.208359016097559</v>
      </c>
    </row>
    <row r="134" spans="4:7" x14ac:dyDescent="0.25">
      <c r="D134" s="31" t="s">
        <v>132</v>
      </c>
      <c r="E134" s="32" t="s">
        <v>138</v>
      </c>
      <c r="F134" s="36">
        <v>73661</v>
      </c>
      <c r="G134" s="37">
        <v>3.9499308515142099E-2</v>
      </c>
    </row>
    <row r="135" spans="4:7" x14ac:dyDescent="0.25">
      <c r="D135" s="31" t="s">
        <v>132</v>
      </c>
      <c r="E135" s="32" t="s">
        <v>139</v>
      </c>
      <c r="F135" s="36">
        <v>930907</v>
      </c>
      <c r="G135" s="37">
        <v>-0.13599065180285999</v>
      </c>
    </row>
    <row r="136" spans="4:7" x14ac:dyDescent="0.25">
      <c r="D136" s="31" t="s">
        <v>132</v>
      </c>
      <c r="E136" s="32" t="s">
        <v>140</v>
      </c>
      <c r="F136" s="36">
        <v>232082</v>
      </c>
      <c r="G136" s="37">
        <v>3.4150558333110502E-2</v>
      </c>
    </row>
    <row r="137" spans="4:7" x14ac:dyDescent="0.25">
      <c r="D137" s="31" t="s">
        <v>132</v>
      </c>
      <c r="E137" s="32" t="s">
        <v>141</v>
      </c>
      <c r="F137" s="36">
        <v>557810</v>
      </c>
      <c r="G137" s="37">
        <v>-0.103451601237594</v>
      </c>
    </row>
    <row r="138" spans="4:7" x14ac:dyDescent="0.25">
      <c r="D138" s="31" t="s">
        <v>132</v>
      </c>
      <c r="E138" s="32" t="s">
        <v>142</v>
      </c>
      <c r="F138" s="36">
        <v>3578481.75</v>
      </c>
      <c r="G138" s="37">
        <v>0.19976096857765199</v>
      </c>
    </row>
    <row r="139" spans="4:7" x14ac:dyDescent="0.25">
      <c r="D139" s="31" t="s">
        <v>132</v>
      </c>
      <c r="E139" s="32" t="s">
        <v>143</v>
      </c>
      <c r="F139" s="36">
        <v>1148494</v>
      </c>
      <c r="G139" s="37">
        <v>-7.3363976624606794E-2</v>
      </c>
    </row>
    <row r="140" spans="4:7" hidden="1" x14ac:dyDescent="0.25">
      <c r="D140" s="35" t="s">
        <v>144</v>
      </c>
      <c r="E140" s="38" t="s">
        <v>144</v>
      </c>
      <c r="F140" s="39">
        <f>SUM(F129:F139)</f>
        <v>10855363.75</v>
      </c>
      <c r="G140" s="40">
        <v>2.0243231276009702E-2</v>
      </c>
    </row>
    <row r="141" spans="4:7" x14ac:dyDescent="0.25">
      <c r="D141" s="31" t="s">
        <v>145</v>
      </c>
      <c r="E141" s="32" t="s">
        <v>146</v>
      </c>
      <c r="F141" s="36">
        <v>134216</v>
      </c>
      <c r="G141" s="37">
        <v>-1.8070614400889601E-2</v>
      </c>
    </row>
    <row r="142" spans="4:7" x14ac:dyDescent="0.25">
      <c r="D142" s="31" t="s">
        <v>145</v>
      </c>
      <c r="E142" s="32" t="s">
        <v>147</v>
      </c>
      <c r="F142" s="36">
        <v>2736385</v>
      </c>
      <c r="G142" s="37">
        <v>-0.137658656676344</v>
      </c>
    </row>
    <row r="143" spans="4:7" x14ac:dyDescent="0.25">
      <c r="D143" s="31" t="s">
        <v>145</v>
      </c>
      <c r="E143" s="32" t="s">
        <v>148</v>
      </c>
      <c r="F143" s="36">
        <v>513869</v>
      </c>
      <c r="G143" s="37">
        <v>2.5304951350445401E-2</v>
      </c>
    </row>
    <row r="144" spans="4:7" x14ac:dyDescent="0.25">
      <c r="D144" s="31" t="s">
        <v>145</v>
      </c>
      <c r="E144" s="32" t="s">
        <v>149</v>
      </c>
      <c r="F144" s="36">
        <v>61896</v>
      </c>
      <c r="G144" s="37">
        <v>3.4029970430511702E-2</v>
      </c>
    </row>
    <row r="145" spans="4:7" x14ac:dyDescent="0.25">
      <c r="D145" s="31" t="s">
        <v>145</v>
      </c>
      <c r="E145" s="32" t="s">
        <v>150</v>
      </c>
      <c r="F145" s="36">
        <v>192906</v>
      </c>
      <c r="G145" s="37">
        <v>-4.5921925308248103E-2</v>
      </c>
    </row>
    <row r="146" spans="4:7" x14ac:dyDescent="0.25">
      <c r="D146" s="31" t="s">
        <v>145</v>
      </c>
      <c r="E146" s="32" t="s">
        <v>151</v>
      </c>
      <c r="F146" s="36">
        <v>344921</v>
      </c>
      <c r="G146" s="37">
        <v>-9.9293632244839294E-2</v>
      </c>
    </row>
    <row r="147" spans="4:7" x14ac:dyDescent="0.25">
      <c r="D147" s="31" t="s">
        <v>145</v>
      </c>
      <c r="E147" s="32" t="s">
        <v>152</v>
      </c>
      <c r="F147" s="36">
        <v>66441</v>
      </c>
      <c r="G147" s="37">
        <v>-2.0000884994911299E-2</v>
      </c>
    </row>
    <row r="148" spans="4:7" x14ac:dyDescent="0.25">
      <c r="D148" s="31" t="s">
        <v>145</v>
      </c>
      <c r="E148" s="32" t="s">
        <v>153</v>
      </c>
      <c r="F148" s="36">
        <v>2360256</v>
      </c>
      <c r="G148" s="37">
        <v>8.52400373355649E-2</v>
      </c>
    </row>
    <row r="149" spans="4:7" x14ac:dyDescent="0.25">
      <c r="D149" s="31" t="s">
        <v>145</v>
      </c>
      <c r="E149" s="32" t="s">
        <v>154</v>
      </c>
      <c r="F149" s="36">
        <v>467715</v>
      </c>
      <c r="G149" s="37">
        <v>-0.30578067113137603</v>
      </c>
    </row>
    <row r="150" spans="4:7" x14ac:dyDescent="0.25">
      <c r="D150" s="31" t="s">
        <v>145</v>
      </c>
      <c r="E150" s="32" t="s">
        <v>155</v>
      </c>
      <c r="F150" s="36">
        <v>162260</v>
      </c>
      <c r="G150" s="37">
        <v>4.42247792622339E-2</v>
      </c>
    </row>
    <row r="151" spans="4:7" ht="25.5" hidden="1" x14ac:dyDescent="0.25">
      <c r="D151" s="38" t="s">
        <v>156</v>
      </c>
      <c r="E151" s="38" t="s">
        <v>156</v>
      </c>
      <c r="F151" s="39">
        <f>SUM(F141:F150)</f>
        <v>7040865</v>
      </c>
      <c r="G151" s="40">
        <v>-6.4691672773431005E-2</v>
      </c>
    </row>
    <row r="152" spans="4:7" x14ac:dyDescent="0.25">
      <c r="D152" s="31" t="s">
        <v>157</v>
      </c>
      <c r="E152" s="32" t="s">
        <v>158</v>
      </c>
      <c r="F152" s="36">
        <v>488988</v>
      </c>
      <c r="G152" s="37">
        <v>0.51641583685570103</v>
      </c>
    </row>
    <row r="153" spans="4:7" hidden="1" x14ac:dyDescent="0.25">
      <c r="D153" s="38" t="s">
        <v>159</v>
      </c>
      <c r="E153" s="38" t="s">
        <v>159</v>
      </c>
      <c r="F153" s="39">
        <v>488988</v>
      </c>
      <c r="G153" s="40">
        <v>0.51641583685570103</v>
      </c>
    </row>
    <row r="154" spans="4:7" x14ac:dyDescent="0.25">
      <c r="D154" s="31" t="s">
        <v>160</v>
      </c>
      <c r="E154" s="32" t="s">
        <v>161</v>
      </c>
      <c r="F154" s="36">
        <v>1263558</v>
      </c>
      <c r="G154" s="37">
        <v>3.8450917673976702E-2</v>
      </c>
    </row>
    <row r="155" spans="4:7" x14ac:dyDescent="0.25">
      <c r="D155" s="31" t="s">
        <v>160</v>
      </c>
      <c r="E155" s="32" t="s">
        <v>162</v>
      </c>
      <c r="F155" s="36">
        <v>1887580</v>
      </c>
      <c r="G155" s="37">
        <v>2.9967369834011801E-2</v>
      </c>
    </row>
    <row r="156" spans="4:7" x14ac:dyDescent="0.25">
      <c r="D156" s="31" t="s">
        <v>160</v>
      </c>
      <c r="E156" s="32" t="s">
        <v>163</v>
      </c>
      <c r="F156" s="36">
        <v>71527</v>
      </c>
      <c r="G156" s="37">
        <v>5.35564360519067E-2</v>
      </c>
    </row>
    <row r="157" spans="4:7" x14ac:dyDescent="0.25">
      <c r="D157" s="31" t="s">
        <v>160</v>
      </c>
      <c r="E157" s="32" t="s">
        <v>164</v>
      </c>
      <c r="F157" s="36">
        <v>185041</v>
      </c>
      <c r="G157" s="37">
        <v>8.4120855621239402E-2</v>
      </c>
    </row>
    <row r="158" spans="4:7" x14ac:dyDescent="0.25">
      <c r="D158" s="31" t="s">
        <v>160</v>
      </c>
      <c r="E158" s="32" t="s">
        <v>165</v>
      </c>
      <c r="F158" s="36">
        <v>1819020</v>
      </c>
      <c r="G158" s="37">
        <v>0.15555256277014501</v>
      </c>
    </row>
    <row r="159" spans="4:7" x14ac:dyDescent="0.25">
      <c r="D159" s="31" t="s">
        <v>160</v>
      </c>
      <c r="E159" s="32" t="s">
        <v>166</v>
      </c>
      <c r="F159" s="36">
        <v>421027</v>
      </c>
      <c r="G159" s="37">
        <v>-3.7181615693161897E-2</v>
      </c>
    </row>
    <row r="160" spans="4:7" x14ac:dyDescent="0.25">
      <c r="D160" s="31" t="s">
        <v>160</v>
      </c>
      <c r="E160" s="32" t="s">
        <v>167</v>
      </c>
      <c r="F160" s="36">
        <v>138565</v>
      </c>
      <c r="G160" s="37">
        <v>-7.3144871262160998E-3</v>
      </c>
    </row>
    <row r="161" spans="4:7" hidden="1" x14ac:dyDescent="0.25">
      <c r="D161" s="38" t="s">
        <v>168</v>
      </c>
      <c r="E161" s="38" t="s">
        <v>168</v>
      </c>
      <c r="F161" s="39">
        <f>SUM(F154:F160)</f>
        <v>5786318</v>
      </c>
      <c r="G161" s="40">
        <v>6.3850308712907505E-2</v>
      </c>
    </row>
    <row r="162" spans="4:7" x14ac:dyDescent="0.25">
      <c r="D162" s="31" t="s">
        <v>169</v>
      </c>
      <c r="E162" s="32" t="s">
        <v>170</v>
      </c>
      <c r="F162" s="36">
        <v>107865</v>
      </c>
      <c r="G162" s="37">
        <v>2.44659935985716E-2</v>
      </c>
    </row>
    <row r="163" spans="4:7" x14ac:dyDescent="0.25">
      <c r="D163" s="31" t="s">
        <v>169</v>
      </c>
      <c r="E163" s="32" t="s">
        <v>171</v>
      </c>
      <c r="F163" s="36">
        <v>255436</v>
      </c>
      <c r="G163" s="37">
        <v>3.48828729550371E-2</v>
      </c>
    </row>
    <row r="164" spans="4:7" x14ac:dyDescent="0.25">
      <c r="D164" s="31" t="s">
        <v>169</v>
      </c>
      <c r="E164" s="32" t="s">
        <v>172</v>
      </c>
      <c r="F164" s="36">
        <v>25982</v>
      </c>
      <c r="G164" s="37">
        <v>5.2115812917594699E-2</v>
      </c>
    </row>
    <row r="165" spans="4:7" x14ac:dyDescent="0.25">
      <c r="D165" s="31" t="s">
        <v>169</v>
      </c>
      <c r="E165" s="32" t="s">
        <v>173</v>
      </c>
      <c r="F165" s="36">
        <v>239908</v>
      </c>
      <c r="G165" s="37">
        <v>6.6414185191605898E-2</v>
      </c>
    </row>
    <row r="166" spans="4:7" hidden="1" x14ac:dyDescent="0.25">
      <c r="D166" s="38" t="s">
        <v>174</v>
      </c>
      <c r="E166" s="38" t="s">
        <v>174</v>
      </c>
      <c r="F166" s="39">
        <f>SUM(F162:F165)</f>
        <v>629191</v>
      </c>
      <c r="G166" s="40">
        <v>4.5555081035001298E-2</v>
      </c>
    </row>
    <row r="167" spans="4:7" x14ac:dyDescent="0.25">
      <c r="D167" s="31" t="s">
        <v>175</v>
      </c>
      <c r="E167" s="32" t="s">
        <v>176</v>
      </c>
      <c r="F167" s="36">
        <v>239719</v>
      </c>
      <c r="G167" s="37">
        <v>2.7518334840697999E-2</v>
      </c>
    </row>
    <row r="168" spans="4:7" hidden="1" x14ac:dyDescent="0.25">
      <c r="D168" s="35"/>
      <c r="E168" s="38" t="s">
        <v>177</v>
      </c>
      <c r="F168" s="39">
        <v>239719</v>
      </c>
      <c r="G168" s="40">
        <v>2.7518334840697999E-2</v>
      </c>
    </row>
    <row r="169" spans="4:7" x14ac:dyDescent="0.25">
      <c r="D169" s="31" t="s">
        <v>178</v>
      </c>
      <c r="E169" s="32" t="s">
        <v>179</v>
      </c>
      <c r="F169" s="36">
        <v>126095</v>
      </c>
      <c r="G169" s="37">
        <v>-7.1848133317630403E-2</v>
      </c>
    </row>
    <row r="170" spans="4:7" x14ac:dyDescent="0.25">
      <c r="D170" s="31" t="s">
        <v>178</v>
      </c>
      <c r="E170" s="32" t="s">
        <v>180</v>
      </c>
      <c r="F170" s="36">
        <v>1698223</v>
      </c>
      <c r="G170" s="37">
        <v>3.53787202131454E-2</v>
      </c>
    </row>
    <row r="171" spans="4:7" x14ac:dyDescent="0.25">
      <c r="D171" s="31" t="s">
        <v>178</v>
      </c>
      <c r="E171" s="32" t="s">
        <v>181</v>
      </c>
      <c r="F171" s="36">
        <v>125562</v>
      </c>
      <c r="G171" s="37">
        <v>0.123989580256197</v>
      </c>
    </row>
    <row r="172" spans="4:7" hidden="1" x14ac:dyDescent="0.25">
      <c r="D172" s="38" t="s">
        <v>182</v>
      </c>
      <c r="E172" s="38" t="s">
        <v>182</v>
      </c>
      <c r="F172" s="39">
        <f>SUM(F169:F171)</f>
        <v>1949880</v>
      </c>
      <c r="G172" s="40">
        <v>3.2905631112396597E-2</v>
      </c>
    </row>
    <row r="173" spans="4:7" x14ac:dyDescent="0.25">
      <c r="D173" s="31" t="s">
        <v>183</v>
      </c>
      <c r="E173" s="32" t="s">
        <v>184</v>
      </c>
      <c r="F173" s="36">
        <v>77195</v>
      </c>
      <c r="G173" s="37">
        <v>-5.7459615877705997E-2</v>
      </c>
    </row>
    <row r="174" spans="4:7" x14ac:dyDescent="0.25">
      <c r="D174" s="31" t="s">
        <v>183</v>
      </c>
      <c r="E174" s="32" t="s">
        <v>185</v>
      </c>
      <c r="F174" s="36">
        <v>152382</v>
      </c>
      <c r="G174" s="37">
        <v>0.198405083599415</v>
      </c>
    </row>
    <row r="175" spans="4:7" hidden="1" x14ac:dyDescent="0.25">
      <c r="D175" s="38" t="s">
        <v>186</v>
      </c>
      <c r="E175" s="38" t="s">
        <v>186</v>
      </c>
      <c r="F175" s="39">
        <f>SUM(F173:F174)</f>
        <v>229577</v>
      </c>
      <c r="G175" s="40">
        <v>9.8165554519145701E-2</v>
      </c>
    </row>
    <row r="176" spans="4:7" x14ac:dyDescent="0.25">
      <c r="D176" s="31" t="s">
        <v>187</v>
      </c>
      <c r="E176" s="32" t="s">
        <v>188</v>
      </c>
      <c r="F176" s="36">
        <v>27968</v>
      </c>
      <c r="G176" s="37">
        <v>0.103796669034652</v>
      </c>
    </row>
    <row r="177" spans="4:7" x14ac:dyDescent="0.25">
      <c r="D177" s="31" t="s">
        <v>187</v>
      </c>
      <c r="E177" s="32" t="s">
        <v>189</v>
      </c>
      <c r="F177" s="36">
        <v>31060</v>
      </c>
      <c r="G177" s="37">
        <v>-3.4504196456325797E-2</v>
      </c>
    </row>
    <row r="178" spans="4:7" x14ac:dyDescent="0.25">
      <c r="D178" s="31" t="s">
        <v>187</v>
      </c>
      <c r="E178" s="32" t="s">
        <v>190</v>
      </c>
      <c r="F178" s="36">
        <v>29291</v>
      </c>
      <c r="G178" s="37">
        <v>0.14727194391132301</v>
      </c>
    </row>
    <row r="179" spans="4:7" x14ac:dyDescent="0.25">
      <c r="D179" s="31" t="s">
        <v>187</v>
      </c>
      <c r="E179" s="32" t="s">
        <v>191</v>
      </c>
      <c r="F179" s="36">
        <v>3552</v>
      </c>
      <c r="G179" s="37">
        <v>7.4410163339382898E-2</v>
      </c>
    </row>
    <row r="180" spans="4:7" x14ac:dyDescent="0.25">
      <c r="D180" s="31" t="s">
        <v>187</v>
      </c>
      <c r="E180" s="32" t="s">
        <v>192</v>
      </c>
      <c r="F180" s="36">
        <v>29378</v>
      </c>
      <c r="G180" s="37">
        <v>-6.0897219026997797E-3</v>
      </c>
    </row>
    <row r="181" spans="4:7" hidden="1" x14ac:dyDescent="0.25">
      <c r="D181" s="38" t="s">
        <v>193</v>
      </c>
      <c r="E181" s="38" t="s">
        <v>193</v>
      </c>
      <c r="F181" s="39">
        <f>SUM(F176:F180)</f>
        <v>121249</v>
      </c>
      <c r="G181" s="40">
        <v>4.6124776752974501E-2</v>
      </c>
    </row>
    <row r="182" spans="4:7" x14ac:dyDescent="0.25">
      <c r="D182" s="31" t="s">
        <v>194</v>
      </c>
      <c r="E182" s="32" t="s">
        <v>195</v>
      </c>
      <c r="F182" s="36">
        <v>252495</v>
      </c>
      <c r="G182" s="37">
        <v>0.69910164530130203</v>
      </c>
    </row>
    <row r="183" spans="4:7" x14ac:dyDescent="0.25">
      <c r="D183" s="31" t="s">
        <v>194</v>
      </c>
      <c r="E183" s="32" t="s">
        <v>196</v>
      </c>
      <c r="F183" s="36">
        <v>280733.15000000002</v>
      </c>
      <c r="G183" s="37">
        <v>6.4652055944708506E-2</v>
      </c>
    </row>
    <row r="184" spans="4:7" x14ac:dyDescent="0.25">
      <c r="D184" s="31" t="s">
        <v>194</v>
      </c>
      <c r="E184" s="32" t="s">
        <v>197</v>
      </c>
      <c r="F184" s="36">
        <v>762959.91</v>
      </c>
      <c r="G184" s="37">
        <v>-2.4047080600665498E-2</v>
      </c>
    </row>
    <row r="185" spans="4:7" x14ac:dyDescent="0.25">
      <c r="D185" s="31" t="s">
        <v>194</v>
      </c>
      <c r="E185" s="32" t="s">
        <v>198</v>
      </c>
      <c r="F185" s="36">
        <v>586514</v>
      </c>
      <c r="G185" s="37">
        <v>3.4607819790261E-2</v>
      </c>
    </row>
    <row r="186" spans="4:7" ht="25.5" hidden="1" x14ac:dyDescent="0.25">
      <c r="D186" s="38" t="s">
        <v>199</v>
      </c>
      <c r="E186" s="38" t="s">
        <v>199</v>
      </c>
      <c r="F186" s="39">
        <f>SUM(F182:F185)</f>
        <v>1882702.06</v>
      </c>
      <c r="G186" s="40">
        <v>6.9143459780567296E-2</v>
      </c>
    </row>
    <row r="187" spans="4:7" x14ac:dyDescent="0.25">
      <c r="D187" s="31" t="s">
        <v>200</v>
      </c>
      <c r="E187" s="32" t="s">
        <v>201</v>
      </c>
      <c r="F187" s="36">
        <v>26863</v>
      </c>
      <c r="G187" s="37">
        <v>-0.13014053493944699</v>
      </c>
    </row>
    <row r="188" spans="4:7" x14ac:dyDescent="0.25">
      <c r="D188" s="31" t="s">
        <v>200</v>
      </c>
      <c r="E188" s="32" t="s">
        <v>202</v>
      </c>
      <c r="F188" s="36">
        <v>438420</v>
      </c>
      <c r="G188" s="37">
        <v>8.0869192195612602E-2</v>
      </c>
    </row>
    <row r="189" spans="4:7" x14ac:dyDescent="0.25">
      <c r="D189" s="31" t="s">
        <v>200</v>
      </c>
      <c r="E189" s="32" t="s">
        <v>203</v>
      </c>
      <c r="F189" s="36">
        <v>35514</v>
      </c>
      <c r="G189" s="37">
        <v>-0.389667972777892</v>
      </c>
    </row>
    <row r="190" spans="4:7" ht="25.5" hidden="1" x14ac:dyDescent="0.25">
      <c r="D190" s="38" t="s">
        <v>204</v>
      </c>
      <c r="E190" s="38" t="s">
        <v>204</v>
      </c>
      <c r="F190" s="39">
        <f>SUM(F187:F189)</f>
        <v>500797</v>
      </c>
      <c r="G190" s="40">
        <v>1.2349197878258601E-2</v>
      </c>
    </row>
    <row r="191" spans="4:7" x14ac:dyDescent="0.25">
      <c r="D191" s="31" t="s">
        <v>205</v>
      </c>
      <c r="E191" s="32" t="s">
        <v>206</v>
      </c>
      <c r="F191" s="36">
        <v>3303393</v>
      </c>
      <c r="G191" s="37">
        <v>0.17508957080006099</v>
      </c>
    </row>
    <row r="192" spans="4:7" x14ac:dyDescent="0.25">
      <c r="D192" s="31" t="s">
        <v>205</v>
      </c>
      <c r="E192" s="32" t="s">
        <v>207</v>
      </c>
      <c r="F192" s="36">
        <v>13857</v>
      </c>
      <c r="G192" s="37">
        <v>0.103527912718006</v>
      </c>
    </row>
    <row r="193" spans="4:7" hidden="1" x14ac:dyDescent="0.25">
      <c r="D193" s="38" t="s">
        <v>208</v>
      </c>
      <c r="E193" s="38" t="s">
        <v>208</v>
      </c>
      <c r="F193" s="39">
        <f>SUM(F191:F192)</f>
        <v>3317250</v>
      </c>
      <c r="G193" s="40">
        <v>0.174771340572666</v>
      </c>
    </row>
    <row r="194" spans="4:7" x14ac:dyDescent="0.25">
      <c r="D194" s="31" t="s">
        <v>209</v>
      </c>
      <c r="E194" s="32" t="s">
        <v>210</v>
      </c>
      <c r="F194" s="36">
        <v>351911</v>
      </c>
      <c r="G194" s="37">
        <v>1.3626937035543501E-2</v>
      </c>
    </row>
    <row r="195" spans="4:7" x14ac:dyDescent="0.25">
      <c r="D195" s="31" t="s">
        <v>209</v>
      </c>
      <c r="E195" s="32" t="s">
        <v>211</v>
      </c>
      <c r="F195" s="36">
        <v>748380.93</v>
      </c>
      <c r="G195" s="37">
        <v>-3.42106674002432E-3</v>
      </c>
    </row>
    <row r="196" spans="4:7" x14ac:dyDescent="0.25">
      <c r="D196" s="31" t="s">
        <v>209</v>
      </c>
      <c r="E196" s="32" t="s">
        <v>212</v>
      </c>
      <c r="F196" s="36">
        <v>221750</v>
      </c>
      <c r="G196" s="37">
        <v>-3.2930514912713003E-2</v>
      </c>
    </row>
    <row r="197" spans="4:7" x14ac:dyDescent="0.25">
      <c r="D197" s="31" t="s">
        <v>209</v>
      </c>
      <c r="E197" s="32" t="s">
        <v>113</v>
      </c>
      <c r="F197" s="36">
        <v>3657939.28</v>
      </c>
      <c r="G197" s="37">
        <v>3.07733219515521E-3</v>
      </c>
    </row>
    <row r="198" spans="4:7" x14ac:dyDescent="0.25">
      <c r="D198" s="31" t="s">
        <v>209</v>
      </c>
      <c r="E198" s="32" t="s">
        <v>213</v>
      </c>
      <c r="F198" s="36">
        <v>0</v>
      </c>
      <c r="G198" s="37">
        <v>-1</v>
      </c>
    </row>
    <row r="199" spans="4:7" x14ac:dyDescent="0.25">
      <c r="D199" s="31" t="s">
        <v>209</v>
      </c>
      <c r="E199" s="32" t="s">
        <v>214</v>
      </c>
      <c r="F199" s="36">
        <v>610987</v>
      </c>
      <c r="G199" s="37">
        <v>-1.11718914369872E-2</v>
      </c>
    </row>
    <row r="200" spans="4:7" x14ac:dyDescent="0.25">
      <c r="D200" s="31" t="s">
        <v>209</v>
      </c>
      <c r="E200" s="32" t="s">
        <v>215</v>
      </c>
      <c r="F200" s="36">
        <v>560358</v>
      </c>
      <c r="G200" s="37">
        <v>0.66064966971220995</v>
      </c>
    </row>
    <row r="201" spans="4:7" x14ac:dyDescent="0.25">
      <c r="D201" s="31" t="s">
        <v>209</v>
      </c>
      <c r="E201" s="32" t="s">
        <v>216</v>
      </c>
      <c r="F201" s="36">
        <v>137900</v>
      </c>
      <c r="G201" s="37">
        <v>1.9517965399970399E-2</v>
      </c>
    </row>
    <row r="202" spans="4:7" x14ac:dyDescent="0.25">
      <c r="D202" s="31" t="s">
        <v>209</v>
      </c>
      <c r="E202" s="32" t="s">
        <v>217</v>
      </c>
      <c r="F202" s="36">
        <v>34942</v>
      </c>
      <c r="G202" s="37">
        <v>7.4095430301283002E-3</v>
      </c>
    </row>
    <row r="203" spans="4:7" x14ac:dyDescent="0.25">
      <c r="D203" s="31" t="s">
        <v>209</v>
      </c>
      <c r="E203" s="32" t="s">
        <v>218</v>
      </c>
      <c r="F203" s="36">
        <v>87547</v>
      </c>
      <c r="G203" s="37">
        <v>0.35530063781039101</v>
      </c>
    </row>
    <row r="204" spans="4:7" x14ac:dyDescent="0.25">
      <c r="D204" s="31" t="s">
        <v>209</v>
      </c>
      <c r="E204" s="32" t="s">
        <v>122</v>
      </c>
      <c r="F204" s="36">
        <v>122467.1</v>
      </c>
      <c r="G204" s="37">
        <v>3.4972054313206599E-3</v>
      </c>
    </row>
    <row r="205" spans="4:7" x14ac:dyDescent="0.25">
      <c r="D205" s="31" t="s">
        <v>209</v>
      </c>
      <c r="E205" s="32" t="s">
        <v>219</v>
      </c>
      <c r="F205" s="36">
        <v>123381</v>
      </c>
      <c r="G205" s="37">
        <v>-0.170430783505571</v>
      </c>
    </row>
    <row r="206" spans="4:7" x14ac:dyDescent="0.25">
      <c r="D206" s="31" t="s">
        <v>209</v>
      </c>
      <c r="E206" s="32" t="s">
        <v>220</v>
      </c>
      <c r="F206" s="36">
        <v>10652</v>
      </c>
      <c r="G206" s="37">
        <v>0.84546084546084499</v>
      </c>
    </row>
    <row r="207" spans="4:7" ht="25.5" hidden="1" x14ac:dyDescent="0.25">
      <c r="D207" s="38" t="s">
        <v>221</v>
      </c>
      <c r="E207" s="38" t="s">
        <v>221</v>
      </c>
      <c r="F207" s="39">
        <f>SUM(F194:F206)</f>
        <v>6668215.3099999996</v>
      </c>
      <c r="G207" s="40">
        <v>3.4894579494067803E-2</v>
      </c>
    </row>
    <row r="208" spans="4:7" x14ac:dyDescent="0.25">
      <c r="D208" s="31" t="s">
        <v>222</v>
      </c>
      <c r="E208" s="32" t="s">
        <v>223</v>
      </c>
      <c r="F208" s="36">
        <v>199301</v>
      </c>
      <c r="G208" s="37">
        <v>8.5328265226104399E-2</v>
      </c>
    </row>
    <row r="209" spans="4:7" x14ac:dyDescent="0.25">
      <c r="D209" s="31" t="s">
        <v>222</v>
      </c>
      <c r="E209" s="32" t="s">
        <v>224</v>
      </c>
      <c r="F209" s="36">
        <v>414170</v>
      </c>
      <c r="G209" s="37">
        <v>4.3479631502241897E-3</v>
      </c>
    </row>
    <row r="210" spans="4:7" x14ac:dyDescent="0.25">
      <c r="D210" s="31" t="s">
        <v>222</v>
      </c>
      <c r="E210" s="32" t="s">
        <v>225</v>
      </c>
      <c r="F210" s="36">
        <v>2594495</v>
      </c>
      <c r="G210" s="37">
        <v>0.146565313250025</v>
      </c>
    </row>
    <row r="211" spans="4:7" x14ac:dyDescent="0.25">
      <c r="D211" s="31" t="s">
        <v>222</v>
      </c>
      <c r="E211" s="32" t="s">
        <v>226</v>
      </c>
      <c r="F211" s="36">
        <v>4692796</v>
      </c>
      <c r="G211" s="37">
        <v>4.2097876630499999E-2</v>
      </c>
    </row>
    <row r="212" spans="4:7" x14ac:dyDescent="0.25">
      <c r="D212" s="31" t="s">
        <v>222</v>
      </c>
      <c r="E212" s="32" t="s">
        <v>227</v>
      </c>
      <c r="F212" s="36">
        <v>8935</v>
      </c>
      <c r="G212" s="37">
        <v>-5.6792990604876997E-2</v>
      </c>
    </row>
    <row r="213" spans="4:7" x14ac:dyDescent="0.25">
      <c r="D213" s="31" t="s">
        <v>222</v>
      </c>
      <c r="E213" s="32" t="s">
        <v>228</v>
      </c>
      <c r="F213" s="36">
        <v>25467</v>
      </c>
      <c r="G213" s="37">
        <v>0.37771165810116297</v>
      </c>
    </row>
    <row r="214" spans="4:7" x14ac:dyDescent="0.25">
      <c r="D214" s="31" t="s">
        <v>222</v>
      </c>
      <c r="E214" s="32" t="s">
        <v>229</v>
      </c>
      <c r="F214" s="36">
        <v>49697</v>
      </c>
      <c r="G214" s="37">
        <v>-2.1404379332073099E-2</v>
      </c>
    </row>
    <row r="215" spans="4:7" x14ac:dyDescent="0.25">
      <c r="D215" s="31" t="s">
        <v>222</v>
      </c>
      <c r="E215" s="32" t="s">
        <v>230</v>
      </c>
      <c r="F215" s="36">
        <v>541825</v>
      </c>
      <c r="G215" s="37">
        <v>2.0280385270828798E-2</v>
      </c>
    </row>
    <row r="216" spans="4:7" x14ac:dyDescent="0.25">
      <c r="D216" s="31" t="s">
        <v>222</v>
      </c>
      <c r="E216" s="32" t="s">
        <v>231</v>
      </c>
      <c r="F216" s="36">
        <v>1049414</v>
      </c>
      <c r="G216" s="37">
        <v>8.8231207159374894E-2</v>
      </c>
    </row>
    <row r="217" spans="4:7" x14ac:dyDescent="0.25">
      <c r="D217" s="31" t="s">
        <v>222</v>
      </c>
      <c r="E217" s="32" t="s">
        <v>232</v>
      </c>
      <c r="F217" s="36">
        <v>145500</v>
      </c>
      <c r="G217" s="37">
        <v>-0.132844627212587</v>
      </c>
    </row>
    <row r="218" spans="4:7" x14ac:dyDescent="0.25">
      <c r="D218" s="31" t="s">
        <v>222</v>
      </c>
      <c r="E218" s="32" t="s">
        <v>233</v>
      </c>
      <c r="F218" s="36">
        <v>371989</v>
      </c>
      <c r="G218" s="37">
        <v>0.404898406224035</v>
      </c>
    </row>
    <row r="219" spans="4:7" x14ac:dyDescent="0.25">
      <c r="D219" s="31" t="s">
        <v>222</v>
      </c>
      <c r="E219" s="32" t="s">
        <v>234</v>
      </c>
      <c r="F219" s="36">
        <v>11159</v>
      </c>
      <c r="G219" s="37">
        <v>0.19641899860619699</v>
      </c>
    </row>
    <row r="220" spans="4:7" x14ac:dyDescent="0.25">
      <c r="D220" s="31" t="s">
        <v>222</v>
      </c>
      <c r="E220" s="32" t="s">
        <v>235</v>
      </c>
      <c r="F220" s="36">
        <v>22434</v>
      </c>
      <c r="G220" s="37">
        <v>2.7903780068728502E-2</v>
      </c>
    </row>
    <row r="221" spans="4:7" ht="25.5" hidden="1" x14ac:dyDescent="0.25">
      <c r="D221" s="38" t="s">
        <v>236</v>
      </c>
      <c r="E221" s="38" t="s">
        <v>236</v>
      </c>
      <c r="F221" s="39">
        <f>SUM(F208:F220)</f>
        <v>10127182</v>
      </c>
      <c r="G221" s="40">
        <v>7.7369070946249605E-2</v>
      </c>
    </row>
    <row r="222" spans="4:7" x14ac:dyDescent="0.25">
      <c r="D222" s="31" t="s">
        <v>237</v>
      </c>
      <c r="E222" s="32" t="s">
        <v>238</v>
      </c>
      <c r="F222" s="36">
        <v>24966</v>
      </c>
      <c r="G222" s="37">
        <v>0.33622350674373802</v>
      </c>
    </row>
    <row r="223" spans="4:7" x14ac:dyDescent="0.25">
      <c r="D223" s="31" t="s">
        <v>237</v>
      </c>
      <c r="E223" s="32" t="s">
        <v>239</v>
      </c>
      <c r="F223" s="36">
        <v>14612</v>
      </c>
      <c r="G223" s="34" t="s">
        <v>7</v>
      </c>
    </row>
    <row r="224" spans="4:7" x14ac:dyDescent="0.25">
      <c r="D224" s="31" t="s">
        <v>237</v>
      </c>
      <c r="E224" s="32" t="s">
        <v>240</v>
      </c>
      <c r="F224" s="36">
        <v>777428</v>
      </c>
      <c r="G224" s="37">
        <v>7.5016109450232196E-2</v>
      </c>
    </row>
    <row r="225" spans="4:7" x14ac:dyDescent="0.25">
      <c r="D225" s="31" t="s">
        <v>237</v>
      </c>
      <c r="E225" s="32" t="s">
        <v>241</v>
      </c>
      <c r="F225" s="36">
        <v>202375</v>
      </c>
      <c r="G225" s="37">
        <v>0.85464359684011804</v>
      </c>
    </row>
    <row r="226" spans="4:7" x14ac:dyDescent="0.25">
      <c r="D226" s="31" t="s">
        <v>237</v>
      </c>
      <c r="E226" s="32" t="s">
        <v>242</v>
      </c>
      <c r="F226" s="36">
        <v>1683553</v>
      </c>
      <c r="G226" s="37">
        <v>9.6325098509865301E-2</v>
      </c>
    </row>
    <row r="227" spans="4:7" ht="25.5" hidden="1" x14ac:dyDescent="0.25">
      <c r="D227" s="38" t="s">
        <v>243</v>
      </c>
      <c r="E227" s="38" t="s">
        <v>243</v>
      </c>
      <c r="F227" s="39">
        <f>SUM(F222:F226)</f>
        <v>2702934</v>
      </c>
      <c r="G227" s="40">
        <v>0.13253971213598501</v>
      </c>
    </row>
    <row r="228" spans="4:7" x14ac:dyDescent="0.25">
      <c r="D228" s="31" t="s">
        <v>244</v>
      </c>
      <c r="E228" s="32" t="s">
        <v>245</v>
      </c>
      <c r="F228" s="36">
        <v>95862</v>
      </c>
      <c r="G228" s="37">
        <v>4.48060511602053E-2</v>
      </c>
    </row>
    <row r="229" spans="4:7" x14ac:dyDescent="0.25">
      <c r="D229" s="31" t="s">
        <v>244</v>
      </c>
      <c r="E229" s="32" t="s">
        <v>246</v>
      </c>
      <c r="F229" s="36">
        <v>256944</v>
      </c>
      <c r="G229" s="37">
        <v>1.01311552473851</v>
      </c>
    </row>
    <row r="230" spans="4:7" x14ac:dyDescent="0.25">
      <c r="D230" s="31" t="s">
        <v>244</v>
      </c>
      <c r="E230" s="32" t="s">
        <v>247</v>
      </c>
      <c r="F230" s="36">
        <v>67489</v>
      </c>
      <c r="G230" s="37">
        <v>-4.6064906428450299E-2</v>
      </c>
    </row>
    <row r="231" spans="4:7" x14ac:dyDescent="0.25">
      <c r="D231" s="31" t="s">
        <v>244</v>
      </c>
      <c r="E231" s="32" t="s">
        <v>248</v>
      </c>
      <c r="F231" s="36">
        <v>354129</v>
      </c>
      <c r="G231" s="37">
        <v>0.13662814023577999</v>
      </c>
    </row>
    <row r="232" spans="4:7" x14ac:dyDescent="0.25">
      <c r="D232" s="31" t="s">
        <v>244</v>
      </c>
      <c r="E232" s="32" t="s">
        <v>249</v>
      </c>
      <c r="F232" s="36">
        <v>241912</v>
      </c>
      <c r="G232" s="37">
        <v>1.5101987722029401E-2</v>
      </c>
    </row>
    <row r="233" spans="4:7" ht="25.5" hidden="1" x14ac:dyDescent="0.25">
      <c r="D233" s="38" t="s">
        <v>250</v>
      </c>
      <c r="E233" s="38" t="s">
        <v>250</v>
      </c>
      <c r="F233" s="39">
        <f>SUM(F228:F232)</f>
        <v>1016336</v>
      </c>
      <c r="G233" s="40">
        <v>0.20991228654965199</v>
      </c>
    </row>
    <row r="234" spans="4:7" x14ac:dyDescent="0.25">
      <c r="D234" s="31" t="s">
        <v>251</v>
      </c>
      <c r="E234" s="32" t="s">
        <v>142</v>
      </c>
      <c r="F234" s="36">
        <v>1192827.25</v>
      </c>
      <c r="G234" s="37">
        <v>0.19976096857765199</v>
      </c>
    </row>
    <row r="235" spans="4:7" x14ac:dyDescent="0.25">
      <c r="D235" s="31" t="s">
        <v>251</v>
      </c>
      <c r="E235" s="32" t="s">
        <v>252</v>
      </c>
      <c r="F235" s="36">
        <v>204120</v>
      </c>
      <c r="G235" s="37">
        <v>-1.03752716167805E-3</v>
      </c>
    </row>
    <row r="236" spans="4:7" x14ac:dyDescent="0.25">
      <c r="D236" s="31" t="s">
        <v>251</v>
      </c>
      <c r="E236" s="32" t="s">
        <v>10</v>
      </c>
      <c r="F236" s="36">
        <v>4713052</v>
      </c>
      <c r="G236" s="37">
        <v>1.8234778454605902E-2</v>
      </c>
    </row>
    <row r="237" spans="4:7" x14ac:dyDescent="0.25">
      <c r="D237" s="31" t="s">
        <v>251</v>
      </c>
      <c r="E237" s="32" t="s">
        <v>253</v>
      </c>
      <c r="F237" s="36">
        <v>508914</v>
      </c>
      <c r="G237" s="37">
        <v>-4.4192440895192697E-2</v>
      </c>
    </row>
    <row r="238" spans="4:7" ht="25.5" hidden="1" x14ac:dyDescent="0.25">
      <c r="D238" s="38" t="s">
        <v>254</v>
      </c>
      <c r="E238" s="38" t="s">
        <v>254</v>
      </c>
      <c r="F238" s="39">
        <f>SUM(F234:F237)</f>
        <v>6618913.25</v>
      </c>
      <c r="G238" s="40">
        <v>4.0767502740148502E-2</v>
      </c>
    </row>
    <row r="239" spans="4:7" x14ac:dyDescent="0.25">
      <c r="D239" s="31" t="s">
        <v>255</v>
      </c>
      <c r="E239" s="32" t="s">
        <v>256</v>
      </c>
      <c r="F239" s="36">
        <v>1271855</v>
      </c>
      <c r="G239" s="37">
        <v>-0.25125805342576701</v>
      </c>
    </row>
    <row r="240" spans="4:7" x14ac:dyDescent="0.25">
      <c r="D240" s="31" t="s">
        <v>255</v>
      </c>
      <c r="E240" s="32" t="s">
        <v>257</v>
      </c>
      <c r="F240" s="36">
        <v>46397</v>
      </c>
      <c r="G240" s="37">
        <v>0.22922241356471099</v>
      </c>
    </row>
    <row r="241" spans="4:7" x14ac:dyDescent="0.25">
      <c r="D241" s="31" t="s">
        <v>255</v>
      </c>
      <c r="E241" s="32" t="s">
        <v>258</v>
      </c>
      <c r="F241" s="36">
        <v>34616</v>
      </c>
      <c r="G241" s="37">
        <v>5.4562071591774598E-2</v>
      </c>
    </row>
    <row r="242" spans="4:7" x14ac:dyDescent="0.25">
      <c r="D242" s="31" t="s">
        <v>255</v>
      </c>
      <c r="E242" s="32" t="s">
        <v>259</v>
      </c>
      <c r="F242" s="36">
        <v>1241480</v>
      </c>
      <c r="G242" s="37">
        <v>-2.85310511205134E-2</v>
      </c>
    </row>
    <row r="243" spans="4:7" x14ac:dyDescent="0.25">
      <c r="D243" s="31" t="s">
        <v>255</v>
      </c>
      <c r="E243" s="32" t="s">
        <v>260</v>
      </c>
      <c r="F243" s="36">
        <v>46071</v>
      </c>
      <c r="G243" s="37">
        <v>0.179855562384757</v>
      </c>
    </row>
    <row r="244" spans="4:7" x14ac:dyDescent="0.25">
      <c r="D244" s="31" t="s">
        <v>255</v>
      </c>
      <c r="E244" s="32" t="s">
        <v>261</v>
      </c>
      <c r="F244" s="36">
        <v>183698</v>
      </c>
      <c r="G244" s="37">
        <v>0.14095301980075001</v>
      </c>
    </row>
    <row r="245" spans="4:7" ht="25.5" hidden="1" x14ac:dyDescent="0.25">
      <c r="D245" s="38" t="s">
        <v>270</v>
      </c>
      <c r="E245" s="38" t="s">
        <v>262</v>
      </c>
      <c r="F245" s="39">
        <f>SUM(F239:F244)</f>
        <v>2824117</v>
      </c>
      <c r="G245" s="40">
        <v>-0.13029672467425199</v>
      </c>
    </row>
    <row r="246" spans="4:7" x14ac:dyDescent="0.25">
      <c r="D246" s="31" t="s">
        <v>263</v>
      </c>
      <c r="E246" s="32" t="s">
        <v>264</v>
      </c>
      <c r="F246" s="36">
        <v>41795</v>
      </c>
      <c r="G246" s="37">
        <v>5.6790310753748498E-2</v>
      </c>
    </row>
    <row r="247" spans="4:7" x14ac:dyDescent="0.25">
      <c r="D247" s="31" t="s">
        <v>263</v>
      </c>
      <c r="E247" s="32" t="s">
        <v>265</v>
      </c>
      <c r="F247" s="36">
        <v>140121.9</v>
      </c>
      <c r="G247" s="37">
        <v>5.8375106557410301E-2</v>
      </c>
    </row>
    <row r="248" spans="4:7" x14ac:dyDescent="0.25">
      <c r="D248" s="31" t="s">
        <v>263</v>
      </c>
      <c r="E248" s="32" t="s">
        <v>266</v>
      </c>
      <c r="F248" s="36">
        <v>2946681</v>
      </c>
      <c r="G248" s="37">
        <v>0.24539782659413001</v>
      </c>
    </row>
    <row r="249" spans="4:7" x14ac:dyDescent="0.25">
      <c r="D249" s="31" t="s">
        <v>263</v>
      </c>
      <c r="E249" s="32" t="s">
        <v>267</v>
      </c>
      <c r="F249" s="36">
        <v>23176</v>
      </c>
      <c r="G249" s="37">
        <v>4.6840417363024502E-2</v>
      </c>
    </row>
    <row r="250" spans="4:7" x14ac:dyDescent="0.25">
      <c r="D250" s="31" t="s">
        <v>263</v>
      </c>
      <c r="E250" s="32" t="s">
        <v>268</v>
      </c>
      <c r="F250" s="36">
        <v>332328</v>
      </c>
      <c r="G250" s="37">
        <v>4.5773517694520101E-2</v>
      </c>
    </row>
    <row r="251" spans="4:7" x14ac:dyDescent="0.25">
      <c r="D251" s="31" t="s">
        <v>263</v>
      </c>
      <c r="E251" s="32" t="s">
        <v>269</v>
      </c>
      <c r="F251" s="36">
        <v>2171160.27</v>
      </c>
      <c r="G251" s="37">
        <v>3.8916126324215199E-2</v>
      </c>
    </row>
    <row r="252" spans="4:7" ht="25.5" hidden="1" x14ac:dyDescent="0.25">
      <c r="D252" s="38" t="s">
        <v>270</v>
      </c>
      <c r="E252" s="38" t="s">
        <v>270</v>
      </c>
      <c r="F252" s="39">
        <f>SUM(F246:F251)</f>
        <v>5655262.1699999999</v>
      </c>
      <c r="G252" s="40">
        <v>0.13839473396205601</v>
      </c>
    </row>
    <row r="253" spans="4:7" x14ac:dyDescent="0.25">
      <c r="D253" s="31" t="s">
        <v>271</v>
      </c>
      <c r="E253" s="32" t="s">
        <v>272</v>
      </c>
      <c r="F253" s="36">
        <v>15555</v>
      </c>
      <c r="G253" s="37">
        <v>0.17272316043425801</v>
      </c>
    </row>
    <row r="254" spans="4:7" x14ac:dyDescent="0.25">
      <c r="D254" s="31" t="s">
        <v>271</v>
      </c>
      <c r="E254" s="32" t="s">
        <v>273</v>
      </c>
      <c r="F254" s="36">
        <v>87755</v>
      </c>
      <c r="G254" s="37">
        <v>0.114504883221783</v>
      </c>
    </row>
    <row r="255" spans="4:7" x14ac:dyDescent="0.25">
      <c r="D255" s="31" t="s">
        <v>271</v>
      </c>
      <c r="E255" s="32" t="s">
        <v>274</v>
      </c>
      <c r="F255" s="36">
        <v>73813</v>
      </c>
      <c r="G255" s="37">
        <v>8.3732197915137294E-2</v>
      </c>
    </row>
    <row r="256" spans="4:7" x14ac:dyDescent="0.25">
      <c r="D256" s="31" t="s">
        <v>271</v>
      </c>
      <c r="E256" s="32" t="s">
        <v>275</v>
      </c>
      <c r="F256" s="36">
        <v>130085</v>
      </c>
      <c r="G256" s="37">
        <v>-7.9086652125501394E-3</v>
      </c>
    </row>
    <row r="257" spans="4:7" ht="25.5" hidden="1" x14ac:dyDescent="0.25">
      <c r="D257" s="38" t="s">
        <v>276</v>
      </c>
      <c r="E257" s="38" t="s">
        <v>276</v>
      </c>
      <c r="F257" s="39">
        <f>SUM(F253:F256)</f>
        <v>307208</v>
      </c>
      <c r="G257" s="40">
        <v>5.48457431284015E-2</v>
      </c>
    </row>
    <row r="258" spans="4:7" x14ac:dyDescent="0.25">
      <c r="D258" s="31" t="s">
        <v>277</v>
      </c>
      <c r="E258" s="32" t="s">
        <v>71</v>
      </c>
      <c r="F258" s="33"/>
      <c r="G258" s="34" t="s">
        <v>7</v>
      </c>
    </row>
    <row r="259" spans="4:7" x14ac:dyDescent="0.25">
      <c r="D259" s="31" t="s">
        <v>277</v>
      </c>
      <c r="E259" s="32" t="s">
        <v>278</v>
      </c>
      <c r="F259" s="36">
        <v>144846</v>
      </c>
      <c r="G259" s="37">
        <v>0.24734979289202</v>
      </c>
    </row>
    <row r="260" spans="4:7" x14ac:dyDescent="0.25">
      <c r="D260" s="31" t="s">
        <v>277</v>
      </c>
      <c r="E260" s="32" t="s">
        <v>44</v>
      </c>
      <c r="F260" s="36">
        <v>5381918.25</v>
      </c>
      <c r="G260" s="37">
        <v>-1.6794490348312999E-2</v>
      </c>
    </row>
    <row r="261" spans="4:7" hidden="1" x14ac:dyDescent="0.25">
      <c r="D261" s="38" t="s">
        <v>279</v>
      </c>
      <c r="E261" s="38" t="s">
        <v>279</v>
      </c>
      <c r="F261" s="39">
        <f>SUM(F259:F260)</f>
        <v>5526764.25</v>
      </c>
      <c r="G261" s="40">
        <v>-1.1307302223844001E-2</v>
      </c>
    </row>
    <row r="262" spans="4:7" x14ac:dyDescent="0.25">
      <c r="D262" s="31" t="s">
        <v>280</v>
      </c>
      <c r="E262" s="32" t="s">
        <v>281</v>
      </c>
      <c r="F262" s="36">
        <v>42377</v>
      </c>
      <c r="G262" s="37">
        <v>7.9888894551755796E-2</v>
      </c>
    </row>
    <row r="263" spans="4:7" ht="25.5" hidden="1" x14ac:dyDescent="0.25">
      <c r="D263" s="38" t="s">
        <v>282</v>
      </c>
      <c r="E263" s="38" t="s">
        <v>282</v>
      </c>
      <c r="F263" s="39">
        <v>42377</v>
      </c>
      <c r="G263" s="40">
        <v>7.9888894551755796E-2</v>
      </c>
    </row>
    <row r="264" spans="4:7" x14ac:dyDescent="0.25">
      <c r="D264" s="31" t="s">
        <v>283</v>
      </c>
      <c r="E264" s="32" t="s">
        <v>284</v>
      </c>
      <c r="F264" s="36">
        <v>2611198.2400000002</v>
      </c>
      <c r="G264" s="37">
        <v>-1.5364910602939499E-2</v>
      </c>
    </row>
    <row r="265" spans="4:7" x14ac:dyDescent="0.25">
      <c r="D265" s="31" t="s">
        <v>283</v>
      </c>
      <c r="E265" s="32" t="s">
        <v>285</v>
      </c>
      <c r="F265" s="36">
        <v>1730354</v>
      </c>
      <c r="G265" s="37">
        <v>0.35341134583692102</v>
      </c>
    </row>
    <row r="266" spans="4:7" x14ac:dyDescent="0.25">
      <c r="D266" s="31" t="s">
        <v>283</v>
      </c>
      <c r="E266" s="32" t="s">
        <v>286</v>
      </c>
      <c r="F266" s="36">
        <v>252514</v>
      </c>
      <c r="G266" s="37">
        <v>0.15324786832237999</v>
      </c>
    </row>
    <row r="267" spans="4:7" x14ac:dyDescent="0.25">
      <c r="D267" s="31" t="s">
        <v>283</v>
      </c>
      <c r="E267" s="32" t="s">
        <v>287</v>
      </c>
      <c r="F267" s="36">
        <v>177498</v>
      </c>
      <c r="G267" s="34" t="s">
        <v>7</v>
      </c>
    </row>
    <row r="268" spans="4:7" x14ac:dyDescent="0.25">
      <c r="D268" s="31" t="s">
        <v>283</v>
      </c>
      <c r="E268" s="32" t="s">
        <v>288</v>
      </c>
      <c r="F268" s="36">
        <v>57694</v>
      </c>
      <c r="G268" s="37">
        <v>2.44508762895751E-2</v>
      </c>
    </row>
    <row r="269" spans="4:7" ht="25.5" hidden="1" x14ac:dyDescent="0.25">
      <c r="D269" s="38" t="s">
        <v>289</v>
      </c>
      <c r="E269" s="38" t="s">
        <v>289</v>
      </c>
      <c r="F269" s="39">
        <f>SUM(F264:F268)</f>
        <v>4829258.24</v>
      </c>
      <c r="G269" s="40">
        <v>0.14825570976295699</v>
      </c>
    </row>
    <row r="270" spans="4:7" x14ac:dyDescent="0.25">
      <c r="D270" s="31" t="s">
        <v>290</v>
      </c>
      <c r="E270" s="32" t="s">
        <v>291</v>
      </c>
      <c r="F270" s="36">
        <v>57692</v>
      </c>
      <c r="G270" s="37">
        <v>8.5150004702341797E-2</v>
      </c>
    </row>
    <row r="271" spans="4:7" x14ac:dyDescent="0.25">
      <c r="D271" s="31" t="s">
        <v>290</v>
      </c>
      <c r="E271" s="32" t="s">
        <v>292</v>
      </c>
      <c r="F271" s="36">
        <v>198478</v>
      </c>
      <c r="G271" s="37">
        <v>0.140199801232816</v>
      </c>
    </row>
    <row r="272" spans="4:7" x14ac:dyDescent="0.25">
      <c r="D272" s="31" t="s">
        <v>290</v>
      </c>
      <c r="E272" s="32" t="s">
        <v>293</v>
      </c>
      <c r="F272" s="36">
        <v>60132</v>
      </c>
      <c r="G272" s="37">
        <v>8.3342341368500703E-2</v>
      </c>
    </row>
    <row r="273" spans="4:7" x14ac:dyDescent="0.25">
      <c r="D273" s="31" t="s">
        <v>290</v>
      </c>
      <c r="E273" s="32" t="s">
        <v>294</v>
      </c>
      <c r="F273" s="36">
        <v>466773</v>
      </c>
      <c r="G273" s="37">
        <v>4.72336893116755E-2</v>
      </c>
    </row>
    <row r="274" spans="4:7" x14ac:dyDescent="0.25">
      <c r="D274" s="31" t="s">
        <v>290</v>
      </c>
      <c r="E274" s="32" t="s">
        <v>295</v>
      </c>
      <c r="F274" s="36">
        <v>54084</v>
      </c>
      <c r="G274" s="37">
        <v>0.38983399290743698</v>
      </c>
    </row>
    <row r="275" spans="4:7" x14ac:dyDescent="0.25">
      <c r="D275" s="31" t="s">
        <v>290</v>
      </c>
      <c r="E275" s="32" t="s">
        <v>296</v>
      </c>
      <c r="F275" s="36">
        <v>157440</v>
      </c>
      <c r="G275" s="37">
        <v>-9.7418493060372799E-2</v>
      </c>
    </row>
    <row r="276" spans="4:7" x14ac:dyDescent="0.25">
      <c r="D276" s="31" t="s">
        <v>290</v>
      </c>
      <c r="E276" s="32" t="s">
        <v>297</v>
      </c>
      <c r="F276" s="36">
        <v>59422</v>
      </c>
      <c r="G276" s="37">
        <v>0.20311804008908699</v>
      </c>
    </row>
    <row r="277" spans="4:7" x14ac:dyDescent="0.25">
      <c r="D277" s="31" t="s">
        <v>290</v>
      </c>
      <c r="E277" s="32" t="s">
        <v>298</v>
      </c>
      <c r="F277" s="36">
        <v>11953</v>
      </c>
      <c r="G277" s="37">
        <v>1.9358690090397399E-2</v>
      </c>
    </row>
    <row r="278" spans="4:7" x14ac:dyDescent="0.25">
      <c r="D278" s="31" t="s">
        <v>290</v>
      </c>
      <c r="E278" s="32" t="s">
        <v>299</v>
      </c>
      <c r="F278" s="36">
        <v>41519</v>
      </c>
      <c r="G278" s="37">
        <v>0.136946163535791</v>
      </c>
    </row>
    <row r="279" spans="4:7" x14ac:dyDescent="0.25">
      <c r="D279" s="31" t="s">
        <v>290</v>
      </c>
      <c r="E279" s="32" t="s">
        <v>300</v>
      </c>
      <c r="F279" s="36">
        <v>12452</v>
      </c>
      <c r="G279" s="34" t="s">
        <v>7</v>
      </c>
    </row>
    <row r="280" spans="4:7" x14ac:dyDescent="0.25">
      <c r="D280" s="31" t="s">
        <v>290</v>
      </c>
      <c r="E280" s="32" t="s">
        <v>301</v>
      </c>
      <c r="F280" s="36">
        <v>39715</v>
      </c>
      <c r="G280" s="37">
        <v>0.31380462469813802</v>
      </c>
    </row>
    <row r="281" spans="4:7" x14ac:dyDescent="0.25">
      <c r="D281" s="31" t="s">
        <v>290</v>
      </c>
      <c r="E281" s="32" t="s">
        <v>302</v>
      </c>
      <c r="F281" s="36">
        <v>124177</v>
      </c>
      <c r="G281" s="37">
        <v>5.3910460428601703E-2</v>
      </c>
    </row>
    <row r="282" spans="4:7" x14ac:dyDescent="0.25">
      <c r="D282" s="31" t="s">
        <v>290</v>
      </c>
      <c r="E282" s="32" t="s">
        <v>303</v>
      </c>
      <c r="F282" s="36">
        <v>32414</v>
      </c>
      <c r="G282" s="37">
        <v>9.2410353194931294E-2</v>
      </c>
    </row>
    <row r="283" spans="4:7" x14ac:dyDescent="0.25">
      <c r="D283" s="31" t="s">
        <v>290</v>
      </c>
      <c r="E283" s="32" t="s">
        <v>304</v>
      </c>
      <c r="F283" s="36">
        <v>555793</v>
      </c>
      <c r="G283" s="37">
        <v>0.117158386029515</v>
      </c>
    </row>
    <row r="284" spans="4:7" ht="25.5" hidden="1" x14ac:dyDescent="0.25">
      <c r="D284" s="38" t="s">
        <v>305</v>
      </c>
      <c r="E284" s="38" t="s">
        <v>305</v>
      </c>
      <c r="F284" s="39">
        <f>SUM(F270:F283)</f>
        <v>1872044</v>
      </c>
      <c r="G284" s="40">
        <v>9.1776468687688698E-2</v>
      </c>
    </row>
    <row r="285" spans="4:7" x14ac:dyDescent="0.25">
      <c r="D285" s="31" t="s">
        <v>306</v>
      </c>
      <c r="E285" s="32" t="s">
        <v>307</v>
      </c>
      <c r="F285" s="36">
        <v>46526</v>
      </c>
      <c r="G285" s="37">
        <v>-0.17430964719244699</v>
      </c>
    </row>
    <row r="286" spans="4:7" x14ac:dyDescent="0.25">
      <c r="D286" s="31" t="s">
        <v>306</v>
      </c>
      <c r="E286" s="32" t="s">
        <v>308</v>
      </c>
      <c r="F286" s="36">
        <v>4812930</v>
      </c>
      <c r="G286" s="37">
        <v>4.6965333479514697E-2</v>
      </c>
    </row>
    <row r="287" spans="4:7" x14ac:dyDescent="0.25">
      <c r="D287" s="31" t="s">
        <v>306</v>
      </c>
      <c r="E287" s="32" t="s">
        <v>309</v>
      </c>
      <c r="F287" s="36">
        <v>63480</v>
      </c>
      <c r="G287" s="37">
        <v>-2.0234291799786999E-2</v>
      </c>
    </row>
    <row r="288" spans="4:7" x14ac:dyDescent="0.25">
      <c r="D288" s="31" t="s">
        <v>306</v>
      </c>
      <c r="E288" s="32" t="s">
        <v>310</v>
      </c>
      <c r="F288" s="36">
        <v>314531</v>
      </c>
      <c r="G288" s="37">
        <v>0.82826468570897105</v>
      </c>
    </row>
    <row r="289" spans="4:7" x14ac:dyDescent="0.25">
      <c r="D289" s="31" t="s">
        <v>306</v>
      </c>
      <c r="E289" s="32" t="s">
        <v>311</v>
      </c>
      <c r="F289" s="36">
        <v>431303</v>
      </c>
      <c r="G289" s="37">
        <v>-2.3978329889861701E-2</v>
      </c>
    </row>
    <row r="290" spans="4:7" x14ac:dyDescent="0.25">
      <c r="D290" s="31" t="s">
        <v>306</v>
      </c>
      <c r="E290" s="32" t="s">
        <v>312</v>
      </c>
      <c r="F290" s="36">
        <v>94006</v>
      </c>
      <c r="G290" s="37">
        <v>8.4542790558157804E-2</v>
      </c>
    </row>
    <row r="291" spans="4:7" x14ac:dyDescent="0.25">
      <c r="D291" s="31" t="s">
        <v>306</v>
      </c>
      <c r="E291" s="32" t="s">
        <v>285</v>
      </c>
      <c r="F291" s="36">
        <v>6921416</v>
      </c>
      <c r="G291" s="37">
        <v>0.35341134583692102</v>
      </c>
    </row>
    <row r="292" spans="4:7" x14ac:dyDescent="0.25">
      <c r="D292" s="31" t="s">
        <v>306</v>
      </c>
      <c r="E292" s="32" t="s">
        <v>313</v>
      </c>
      <c r="F292" s="36">
        <v>109151</v>
      </c>
      <c r="G292" s="37">
        <v>0.142631325503004</v>
      </c>
    </row>
    <row r="293" spans="4:7" x14ac:dyDescent="0.25">
      <c r="D293" s="31" t="s">
        <v>306</v>
      </c>
      <c r="E293" s="32" t="s">
        <v>314</v>
      </c>
      <c r="F293" s="36">
        <v>522859</v>
      </c>
      <c r="G293" s="37">
        <v>0.19207365034780099</v>
      </c>
    </row>
    <row r="294" spans="4:7" x14ac:dyDescent="0.25">
      <c r="D294" s="31" t="s">
        <v>306</v>
      </c>
      <c r="E294" s="32" t="s">
        <v>315</v>
      </c>
      <c r="F294" s="36">
        <v>85348</v>
      </c>
      <c r="G294" s="37">
        <v>1.40783163121368</v>
      </c>
    </row>
    <row r="295" spans="4:7" x14ac:dyDescent="0.25">
      <c r="D295" s="31" t="s">
        <v>306</v>
      </c>
      <c r="E295" s="32" t="s">
        <v>316</v>
      </c>
      <c r="F295" s="36">
        <v>193272</v>
      </c>
      <c r="G295" s="37">
        <v>7.1322856905296397E-2</v>
      </c>
    </row>
    <row r="296" spans="4:7" x14ac:dyDescent="0.25">
      <c r="D296" s="31" t="s">
        <v>306</v>
      </c>
      <c r="E296" s="32" t="s">
        <v>317</v>
      </c>
      <c r="F296" s="36">
        <v>22100</v>
      </c>
      <c r="G296" s="37">
        <v>0.19156736938588501</v>
      </c>
    </row>
    <row r="297" spans="4:7" x14ac:dyDescent="0.25">
      <c r="D297" s="31" t="s">
        <v>306</v>
      </c>
      <c r="E297" s="32" t="s">
        <v>318</v>
      </c>
      <c r="F297" s="36">
        <v>53920</v>
      </c>
      <c r="G297" s="37">
        <v>0.273921466710769</v>
      </c>
    </row>
    <row r="298" spans="4:7" x14ac:dyDescent="0.25">
      <c r="D298" s="31" t="s">
        <v>306</v>
      </c>
      <c r="E298" s="32" t="s">
        <v>319</v>
      </c>
      <c r="F298" s="36">
        <v>20830</v>
      </c>
      <c r="G298" s="37">
        <v>0.21245634458672899</v>
      </c>
    </row>
    <row r="299" spans="4:7" x14ac:dyDescent="0.25">
      <c r="D299" s="31" t="s">
        <v>306</v>
      </c>
      <c r="E299" s="32" t="s">
        <v>320</v>
      </c>
      <c r="F299" s="36">
        <v>102808</v>
      </c>
      <c r="G299" s="37">
        <v>0.58141824334717696</v>
      </c>
    </row>
    <row r="300" spans="4:7" x14ac:dyDescent="0.25">
      <c r="D300" s="31" t="s">
        <v>306</v>
      </c>
      <c r="E300" s="32" t="s">
        <v>321</v>
      </c>
      <c r="F300" s="36">
        <v>4501547</v>
      </c>
      <c r="G300" s="37">
        <v>5.2004197222728601E-2</v>
      </c>
    </row>
    <row r="301" spans="4:7" x14ac:dyDescent="0.25">
      <c r="D301" s="31" t="s">
        <v>306</v>
      </c>
      <c r="E301" s="32" t="s">
        <v>322</v>
      </c>
      <c r="F301" s="36">
        <v>6582</v>
      </c>
      <c r="G301" s="37">
        <v>-1.54076290201945E-2</v>
      </c>
    </row>
    <row r="302" spans="4:7" x14ac:dyDescent="0.25">
      <c r="D302" s="31" t="s">
        <v>306</v>
      </c>
      <c r="E302" s="32" t="s">
        <v>323</v>
      </c>
      <c r="F302" s="36">
        <v>29199</v>
      </c>
      <c r="G302" s="37">
        <v>0.17283901028277601</v>
      </c>
    </row>
    <row r="303" spans="4:7" x14ac:dyDescent="0.25">
      <c r="D303" s="31" t="s">
        <v>306</v>
      </c>
      <c r="E303" s="32" t="s">
        <v>324</v>
      </c>
      <c r="F303" s="36">
        <v>132181</v>
      </c>
      <c r="G303" s="37">
        <v>8.6809238384187207E-2</v>
      </c>
    </row>
    <row r="304" spans="4:7" x14ac:dyDescent="0.25">
      <c r="D304" s="31" t="s">
        <v>306</v>
      </c>
      <c r="E304" s="32" t="s">
        <v>325</v>
      </c>
      <c r="F304" s="36">
        <v>387856</v>
      </c>
      <c r="G304" s="37">
        <v>-0.102104125140927</v>
      </c>
    </row>
    <row r="305" spans="4:7" x14ac:dyDescent="0.25">
      <c r="D305" s="31" t="s">
        <v>306</v>
      </c>
      <c r="E305" s="32" t="s">
        <v>326</v>
      </c>
      <c r="F305" s="36">
        <v>52683</v>
      </c>
      <c r="G305" s="37">
        <v>0.38134193345394501</v>
      </c>
    </row>
    <row r="306" spans="4:7" ht="25.5" hidden="1" x14ac:dyDescent="0.25">
      <c r="D306" s="38" t="s">
        <v>327</v>
      </c>
      <c r="E306" s="38" t="s">
        <v>327</v>
      </c>
      <c r="F306" s="39">
        <f>SUM(F285:F305)</f>
        <v>18904528</v>
      </c>
      <c r="G306" s="40">
        <v>0.15778310570685899</v>
      </c>
    </row>
    <row r="307" spans="4:7" x14ac:dyDescent="0.25">
      <c r="D307" s="31" t="s">
        <v>328</v>
      </c>
      <c r="E307" s="32" t="s">
        <v>329</v>
      </c>
      <c r="F307" s="36">
        <v>9408858.3599999994</v>
      </c>
      <c r="G307" s="37">
        <v>8.0357482691506398E-3</v>
      </c>
    </row>
    <row r="308" spans="4:7" x14ac:dyDescent="0.25">
      <c r="D308" s="31" t="s">
        <v>328</v>
      </c>
      <c r="E308" s="32" t="s">
        <v>330</v>
      </c>
      <c r="F308" s="36">
        <v>2411711</v>
      </c>
      <c r="G308" s="37">
        <v>6.0262855359211498E-2</v>
      </c>
    </row>
    <row r="309" spans="4:7" x14ac:dyDescent="0.25">
      <c r="D309" s="31" t="s">
        <v>328</v>
      </c>
      <c r="E309" s="32" t="s">
        <v>331</v>
      </c>
      <c r="F309" s="36">
        <v>458000</v>
      </c>
      <c r="G309" s="37">
        <v>0.143819006875401</v>
      </c>
    </row>
    <row r="310" spans="4:7" x14ac:dyDescent="0.25">
      <c r="D310" s="31" t="s">
        <v>328</v>
      </c>
      <c r="E310" s="32" t="s">
        <v>332</v>
      </c>
      <c r="F310" s="36">
        <v>80696</v>
      </c>
      <c r="G310" s="37">
        <v>0.11142329834999901</v>
      </c>
    </row>
    <row r="311" spans="4:7" x14ac:dyDescent="0.25">
      <c r="D311" s="31" t="s">
        <v>328</v>
      </c>
      <c r="E311" s="32" t="s">
        <v>333</v>
      </c>
      <c r="F311" s="36">
        <v>292367</v>
      </c>
      <c r="G311" s="37">
        <v>8.5620159718509097E-3</v>
      </c>
    </row>
    <row r="312" spans="4:7" x14ac:dyDescent="0.25">
      <c r="D312" s="31" t="s">
        <v>328</v>
      </c>
      <c r="E312" s="32" t="s">
        <v>334</v>
      </c>
      <c r="F312" s="36">
        <v>4977625.84</v>
      </c>
      <c r="G312" s="37">
        <v>5.6018880066732203E-2</v>
      </c>
    </row>
    <row r="313" spans="4:7" x14ac:dyDescent="0.25">
      <c r="D313" s="31" t="s">
        <v>328</v>
      </c>
      <c r="E313" s="32" t="s">
        <v>335</v>
      </c>
      <c r="F313" s="36">
        <v>321796</v>
      </c>
      <c r="G313" s="37">
        <v>0.44561145003189601</v>
      </c>
    </row>
    <row r="314" spans="4:7" x14ac:dyDescent="0.25">
      <c r="D314" s="31" t="s">
        <v>328</v>
      </c>
      <c r="E314" s="32" t="s">
        <v>336</v>
      </c>
      <c r="F314" s="36">
        <v>83889</v>
      </c>
      <c r="G314" s="37">
        <v>-6.7319665569687798E-2</v>
      </c>
    </row>
    <row r="315" spans="4:7" x14ac:dyDescent="0.25">
      <c r="D315" s="31" t="s">
        <v>328</v>
      </c>
      <c r="E315" s="32" t="s">
        <v>337</v>
      </c>
      <c r="F315" s="36">
        <v>458776</v>
      </c>
      <c r="G315" s="37">
        <v>4.9388815693163501E-2</v>
      </c>
    </row>
    <row r="316" spans="4:7" ht="25.5" hidden="1" x14ac:dyDescent="0.25">
      <c r="D316" s="38" t="s">
        <v>338</v>
      </c>
      <c r="E316" s="38" t="s">
        <v>338</v>
      </c>
      <c r="F316" s="39">
        <f>SUM(F307:F315)</f>
        <v>18493719.199999999</v>
      </c>
      <c r="G316" s="40">
        <v>3.6951549587708202E-2</v>
      </c>
    </row>
    <row r="317" spans="4:7" x14ac:dyDescent="0.25">
      <c r="D317" s="31" t="s">
        <v>339</v>
      </c>
      <c r="E317" s="32" t="s">
        <v>340</v>
      </c>
      <c r="F317" s="36">
        <v>17502</v>
      </c>
      <c r="G317" s="37">
        <v>0.286438809261301</v>
      </c>
    </row>
    <row r="318" spans="4:7" x14ac:dyDescent="0.25">
      <c r="D318" s="31" t="s">
        <v>339</v>
      </c>
      <c r="E318" s="32" t="s">
        <v>341</v>
      </c>
      <c r="F318" s="36">
        <v>13328</v>
      </c>
      <c r="G318" s="37">
        <v>0.17148633207348199</v>
      </c>
    </row>
    <row r="319" spans="4:7" x14ac:dyDescent="0.25">
      <c r="D319" s="31" t="s">
        <v>339</v>
      </c>
      <c r="E319" s="32" t="s">
        <v>342</v>
      </c>
      <c r="F319" s="36">
        <v>753880</v>
      </c>
      <c r="G319" s="37">
        <v>0.29971915391020898</v>
      </c>
    </row>
    <row r="320" spans="4:7" ht="25.5" hidden="1" x14ac:dyDescent="0.25">
      <c r="D320" s="38" t="s">
        <v>343</v>
      </c>
      <c r="E320" s="38" t="s">
        <v>343</v>
      </c>
      <c r="F320" s="39">
        <f>SUM(F317:F319)</f>
        <v>784710</v>
      </c>
      <c r="G320" s="40">
        <v>0.29700916506202302</v>
      </c>
    </row>
    <row r="321" spans="4:7" x14ac:dyDescent="0.25">
      <c r="D321" s="31" t="s">
        <v>344</v>
      </c>
      <c r="E321" s="32" t="s">
        <v>345</v>
      </c>
      <c r="F321" s="36">
        <v>10211</v>
      </c>
      <c r="G321" s="37">
        <v>1.557225144002</v>
      </c>
    </row>
    <row r="322" spans="4:7" x14ac:dyDescent="0.25">
      <c r="D322" s="31" t="s">
        <v>344</v>
      </c>
      <c r="E322" s="32" t="s">
        <v>346</v>
      </c>
      <c r="F322" s="36">
        <v>2423390</v>
      </c>
      <c r="G322" s="37">
        <v>6.0744669116681499E-2</v>
      </c>
    </row>
    <row r="323" spans="4:7" x14ac:dyDescent="0.25">
      <c r="D323" s="31" t="s">
        <v>344</v>
      </c>
      <c r="E323" s="32" t="s">
        <v>347</v>
      </c>
      <c r="F323" s="36">
        <v>95334</v>
      </c>
      <c r="G323" s="37">
        <v>0.295510137522422</v>
      </c>
    </row>
    <row r="324" spans="4:7" x14ac:dyDescent="0.25">
      <c r="D324" s="31" t="s">
        <v>344</v>
      </c>
      <c r="E324" s="32" t="s">
        <v>348</v>
      </c>
      <c r="F324" s="36">
        <v>13378</v>
      </c>
      <c r="G324" s="37">
        <v>3.7295495076374301E-2</v>
      </c>
    </row>
    <row r="325" spans="4:7" x14ac:dyDescent="0.25">
      <c r="D325" s="31" t="s">
        <v>344</v>
      </c>
      <c r="E325" s="32" t="s">
        <v>349</v>
      </c>
      <c r="F325" s="36">
        <v>58058</v>
      </c>
      <c r="G325" s="37">
        <v>0.33200266134397899</v>
      </c>
    </row>
    <row r="326" spans="4:7" x14ac:dyDescent="0.25">
      <c r="D326" s="31" t="s">
        <v>344</v>
      </c>
      <c r="E326" s="32" t="s">
        <v>350</v>
      </c>
      <c r="F326" s="36">
        <v>45437</v>
      </c>
      <c r="G326" s="37">
        <v>0.854117359014119</v>
      </c>
    </row>
    <row r="327" spans="4:7" x14ac:dyDescent="0.25">
      <c r="D327" s="31" t="s">
        <v>344</v>
      </c>
      <c r="E327" s="32" t="s">
        <v>351</v>
      </c>
      <c r="F327" s="36">
        <v>142152</v>
      </c>
      <c r="G327" s="37">
        <v>-9.2132994418117495E-2</v>
      </c>
    </row>
    <row r="328" spans="4:7" x14ac:dyDescent="0.25">
      <c r="D328" s="31" t="s">
        <v>344</v>
      </c>
      <c r="E328" s="32" t="s">
        <v>352</v>
      </c>
      <c r="F328" s="36">
        <v>30723</v>
      </c>
      <c r="G328" s="37">
        <v>0.25991388148451899</v>
      </c>
    </row>
    <row r="329" spans="4:7" hidden="1" x14ac:dyDescent="0.25">
      <c r="D329" s="35"/>
      <c r="E329" s="38" t="s">
        <v>353</v>
      </c>
      <c r="F329" s="39">
        <f>SUM(F321:F328)</f>
        <v>2818683</v>
      </c>
      <c r="G329" s="40">
        <v>7.4133451416194096E-2</v>
      </c>
    </row>
    <row r="330" spans="4:7" x14ac:dyDescent="0.25">
      <c r="D330" s="31" t="s">
        <v>354</v>
      </c>
      <c r="E330" s="32" t="s">
        <v>355</v>
      </c>
      <c r="F330" s="36">
        <v>1676421</v>
      </c>
      <c r="G330" s="37">
        <v>0.33674692310452498</v>
      </c>
    </row>
    <row r="331" spans="4:7" x14ac:dyDescent="0.25">
      <c r="D331" s="31" t="s">
        <v>354</v>
      </c>
      <c r="E331" s="32" t="s">
        <v>356</v>
      </c>
      <c r="F331" s="36">
        <v>12312</v>
      </c>
      <c r="G331" s="37">
        <v>2.0303306538493399E-2</v>
      </c>
    </row>
    <row r="332" spans="4:7" ht="25.5" hidden="1" x14ac:dyDescent="0.25">
      <c r="D332" s="38" t="s">
        <v>357</v>
      </c>
      <c r="E332" s="38" t="s">
        <v>357</v>
      </c>
      <c r="F332" s="39">
        <f>SUM(F330:F331)</f>
        <v>1688733</v>
      </c>
      <c r="G332" s="40">
        <v>0.33373112025854301</v>
      </c>
    </row>
    <row r="333" spans="4:7" x14ac:dyDescent="0.25">
      <c r="D333" s="31" t="s">
        <v>358</v>
      </c>
      <c r="E333" s="32" t="s">
        <v>359</v>
      </c>
      <c r="F333" s="36">
        <v>756344</v>
      </c>
      <c r="G333" s="37">
        <v>0.23040383138770701</v>
      </c>
    </row>
    <row r="334" spans="4:7" x14ac:dyDescent="0.25">
      <c r="D334" s="31" t="s">
        <v>358</v>
      </c>
      <c r="E334" s="32" t="s">
        <v>360</v>
      </c>
      <c r="F334" s="36">
        <v>210110</v>
      </c>
      <c r="G334" s="37">
        <v>7.0476928014999204E-2</v>
      </c>
    </row>
    <row r="335" spans="4:7" x14ac:dyDescent="0.25">
      <c r="D335" s="31" t="s">
        <v>358</v>
      </c>
      <c r="E335" s="32" t="s">
        <v>361</v>
      </c>
      <c r="F335" s="36">
        <v>281576</v>
      </c>
      <c r="G335" s="37">
        <v>4.1292851595725003E-2</v>
      </c>
    </row>
    <row r="336" spans="4:7" x14ac:dyDescent="0.25">
      <c r="D336" s="31" t="s">
        <v>358</v>
      </c>
      <c r="E336" s="32" t="s">
        <v>362</v>
      </c>
      <c r="F336" s="36">
        <v>80613</v>
      </c>
      <c r="G336" s="37">
        <v>0.108707312712319</v>
      </c>
    </row>
    <row r="337" spans="4:7" hidden="1" x14ac:dyDescent="0.25">
      <c r="D337" s="38" t="s">
        <v>363</v>
      </c>
      <c r="E337" s="38" t="s">
        <v>363</v>
      </c>
      <c r="F337" s="39">
        <f>SUM(F333:F336)</f>
        <v>1328643</v>
      </c>
      <c r="G337" s="40">
        <v>0.15122934768669799</v>
      </c>
    </row>
    <row r="338" spans="4:7" x14ac:dyDescent="0.25">
      <c r="D338" s="31" t="s">
        <v>364</v>
      </c>
      <c r="E338" s="32" t="s">
        <v>365</v>
      </c>
      <c r="F338" s="36">
        <v>189371</v>
      </c>
      <c r="G338" s="37">
        <v>0.124310556719883</v>
      </c>
    </row>
    <row r="339" spans="4:7" x14ac:dyDescent="0.25">
      <c r="D339" s="31" t="s">
        <v>364</v>
      </c>
      <c r="E339" s="32" t="s">
        <v>284</v>
      </c>
      <c r="F339" s="36">
        <v>1066545.76</v>
      </c>
      <c r="G339" s="37">
        <v>-1.53649106029396E-2</v>
      </c>
    </row>
    <row r="340" spans="4:7" x14ac:dyDescent="0.25">
      <c r="D340" s="31" t="s">
        <v>364</v>
      </c>
      <c r="E340" s="32" t="s">
        <v>366</v>
      </c>
      <c r="F340" s="36">
        <v>14827</v>
      </c>
      <c r="G340" s="37">
        <v>6.9614774202856694E-2</v>
      </c>
    </row>
    <row r="341" spans="4:7" x14ac:dyDescent="0.25">
      <c r="D341" s="31" t="s">
        <v>364</v>
      </c>
      <c r="E341" s="32" t="s">
        <v>367</v>
      </c>
      <c r="F341" s="36">
        <v>55550</v>
      </c>
      <c r="G341" s="37">
        <v>2.15716203541939E-2</v>
      </c>
    </row>
    <row r="342" spans="4:7" x14ac:dyDescent="0.25">
      <c r="D342" s="31" t="s">
        <v>364</v>
      </c>
      <c r="E342" s="32" t="s">
        <v>368</v>
      </c>
      <c r="F342" s="36">
        <v>385123</v>
      </c>
      <c r="G342" s="37">
        <v>0.14206282601410999</v>
      </c>
    </row>
    <row r="343" spans="4:7" x14ac:dyDescent="0.25">
      <c r="D343" s="31" t="s">
        <v>364</v>
      </c>
      <c r="E343" s="32" t="s">
        <v>369</v>
      </c>
      <c r="F343" s="36">
        <v>290021</v>
      </c>
      <c r="G343" s="37">
        <v>3.3187866265296302E-2</v>
      </c>
    </row>
    <row r="344" spans="4:7" x14ac:dyDescent="0.25">
      <c r="D344" s="31" t="s">
        <v>364</v>
      </c>
      <c r="E344" s="32" t="s">
        <v>370</v>
      </c>
      <c r="F344" s="36">
        <v>37847</v>
      </c>
      <c r="G344" s="37">
        <v>9.1100412258194693E-2</v>
      </c>
    </row>
    <row r="345" spans="4:7" x14ac:dyDescent="0.25">
      <c r="D345" s="31" t="s">
        <v>364</v>
      </c>
      <c r="E345" s="32" t="s">
        <v>371</v>
      </c>
      <c r="F345" s="36">
        <v>1091320</v>
      </c>
      <c r="G345" s="37">
        <v>1.03084193911228E-2</v>
      </c>
    </row>
    <row r="346" spans="4:7" x14ac:dyDescent="0.25">
      <c r="D346" s="31" t="s">
        <v>364</v>
      </c>
      <c r="E346" s="32" t="s">
        <v>372</v>
      </c>
      <c r="F346" s="36">
        <v>54167</v>
      </c>
      <c r="G346" s="37">
        <v>5.6875829235932297E-2</v>
      </c>
    </row>
    <row r="347" spans="4:7" x14ac:dyDescent="0.25">
      <c r="D347" s="31" t="s">
        <v>364</v>
      </c>
      <c r="E347" s="32" t="s">
        <v>373</v>
      </c>
      <c r="F347" s="36">
        <v>5067510</v>
      </c>
      <c r="G347" s="37">
        <v>0.175324973524799</v>
      </c>
    </row>
    <row r="348" spans="4:7" x14ac:dyDescent="0.25">
      <c r="D348" s="31" t="s">
        <v>364</v>
      </c>
      <c r="E348" s="32" t="s">
        <v>374</v>
      </c>
      <c r="F348" s="36">
        <v>154931</v>
      </c>
      <c r="G348" s="37">
        <v>-5.2009716638826198E-2</v>
      </c>
    </row>
    <row r="349" spans="4:7" x14ac:dyDescent="0.25">
      <c r="D349" s="31" t="s">
        <v>364</v>
      </c>
      <c r="E349" s="32" t="s">
        <v>375</v>
      </c>
      <c r="F349" s="36">
        <v>99660</v>
      </c>
      <c r="G349" s="37">
        <v>0.112376105009376</v>
      </c>
    </row>
    <row r="350" spans="4:7" x14ac:dyDescent="0.25">
      <c r="D350" s="31" t="s">
        <v>364</v>
      </c>
      <c r="E350" s="32" t="s">
        <v>376</v>
      </c>
      <c r="F350" s="36">
        <v>2794</v>
      </c>
      <c r="G350" s="37">
        <v>1.2157018239492501</v>
      </c>
    </row>
    <row r="351" spans="4:7" x14ac:dyDescent="0.25">
      <c r="D351" s="31" t="s">
        <v>364</v>
      </c>
      <c r="E351" s="32" t="s">
        <v>324</v>
      </c>
      <c r="F351" s="36">
        <v>132181</v>
      </c>
      <c r="G351" s="37">
        <v>8.6809238384187207E-2</v>
      </c>
    </row>
    <row r="352" spans="4:7" x14ac:dyDescent="0.25">
      <c r="D352" s="31" t="s">
        <v>364</v>
      </c>
      <c r="E352" s="32" t="s">
        <v>377</v>
      </c>
      <c r="F352" s="36">
        <v>2428724</v>
      </c>
      <c r="G352" s="37">
        <v>0.132818865979622</v>
      </c>
    </row>
    <row r="353" spans="4:7" ht="25.5" hidden="1" x14ac:dyDescent="0.25">
      <c r="D353" s="38" t="s">
        <v>378</v>
      </c>
      <c r="E353" s="38" t="s">
        <v>378</v>
      </c>
      <c r="F353" s="39">
        <f>SUM(F338:F352)</f>
        <v>11070571.76</v>
      </c>
      <c r="G353" s="40">
        <v>0.114259654580881</v>
      </c>
    </row>
    <row r="354" spans="4:7" x14ac:dyDescent="0.25">
      <c r="D354" s="31" t="s">
        <v>379</v>
      </c>
      <c r="E354" s="32" t="s">
        <v>380</v>
      </c>
      <c r="F354" s="36">
        <v>1456553</v>
      </c>
      <c r="G354" s="37">
        <v>-4.9754765405938602E-2</v>
      </c>
    </row>
    <row r="355" spans="4:7" ht="25.5" hidden="1" x14ac:dyDescent="0.25">
      <c r="D355" s="38" t="s">
        <v>381</v>
      </c>
      <c r="E355" s="38" t="s">
        <v>381</v>
      </c>
      <c r="F355" s="39">
        <v>1456553</v>
      </c>
      <c r="G355" s="40">
        <v>-4.9754765405938602E-2</v>
      </c>
    </row>
    <row r="356" spans="4:7" x14ac:dyDescent="0.25">
      <c r="D356" s="31" t="s">
        <v>382</v>
      </c>
      <c r="E356" s="32" t="s">
        <v>383</v>
      </c>
      <c r="F356" s="36">
        <v>65588</v>
      </c>
      <c r="G356" s="37">
        <v>8.4009585984629404E-2</v>
      </c>
    </row>
    <row r="357" spans="4:7" ht="25.5" hidden="1" x14ac:dyDescent="0.25">
      <c r="D357" s="38" t="s">
        <v>384</v>
      </c>
      <c r="E357" s="38" t="s">
        <v>384</v>
      </c>
      <c r="F357" s="39">
        <v>65588</v>
      </c>
      <c r="G357" s="40">
        <v>8.4009585984629404E-2</v>
      </c>
    </row>
    <row r="358" spans="4:7" x14ac:dyDescent="0.25">
      <c r="D358" s="31" t="s">
        <v>385</v>
      </c>
      <c r="E358" s="32" t="s">
        <v>386</v>
      </c>
      <c r="F358" s="36">
        <v>53184</v>
      </c>
      <c r="G358" s="37">
        <v>0.13169486115544199</v>
      </c>
    </row>
    <row r="359" spans="4:7" x14ac:dyDescent="0.25">
      <c r="D359" s="31" t="s">
        <v>385</v>
      </c>
      <c r="E359" s="32" t="s">
        <v>387</v>
      </c>
      <c r="F359" s="36">
        <v>143843</v>
      </c>
      <c r="G359" s="37">
        <v>0.64367579673876996</v>
      </c>
    </row>
    <row r="360" spans="4:7" x14ac:dyDescent="0.25">
      <c r="D360" s="31" t="s">
        <v>385</v>
      </c>
      <c r="E360" s="32" t="s">
        <v>388</v>
      </c>
      <c r="F360" s="36">
        <v>213299</v>
      </c>
      <c r="G360" s="37">
        <v>3.1725839218341899E-2</v>
      </c>
    </row>
    <row r="361" spans="4:7" x14ac:dyDescent="0.25">
      <c r="D361" s="31" t="s">
        <v>385</v>
      </c>
      <c r="E361" s="32" t="s">
        <v>389</v>
      </c>
      <c r="F361" s="36">
        <v>888330</v>
      </c>
      <c r="G361" s="37">
        <v>5.6641342863362101E-2</v>
      </c>
    </row>
    <row r="362" spans="4:7" x14ac:dyDescent="0.25">
      <c r="D362" s="31" t="s">
        <v>385</v>
      </c>
      <c r="E362" s="32" t="s">
        <v>390</v>
      </c>
      <c r="F362" s="36">
        <v>263357</v>
      </c>
      <c r="G362" s="37">
        <v>2.4428478627026101E-2</v>
      </c>
    </row>
    <row r="363" spans="4:7" x14ac:dyDescent="0.25">
      <c r="D363" s="31" t="s">
        <v>385</v>
      </c>
      <c r="E363" s="32" t="s">
        <v>391</v>
      </c>
      <c r="F363" s="36">
        <v>118002</v>
      </c>
      <c r="G363" s="37">
        <v>0.470924797128006</v>
      </c>
    </row>
    <row r="364" spans="4:7" ht="25.5" hidden="1" x14ac:dyDescent="0.25">
      <c r="D364" s="38" t="s">
        <v>392</v>
      </c>
      <c r="E364" s="38" t="s">
        <v>392</v>
      </c>
      <c r="F364" s="39">
        <f>SUM(F358:F363)</f>
        <v>1680015</v>
      </c>
      <c r="G364" s="40">
        <v>0.105812109719278</v>
      </c>
    </row>
    <row r="365" spans="4:7" x14ac:dyDescent="0.25">
      <c r="D365" s="31" t="s">
        <v>393</v>
      </c>
      <c r="E365" s="32" t="s">
        <v>394</v>
      </c>
      <c r="F365" s="36">
        <v>996263</v>
      </c>
      <c r="G365" s="37">
        <v>6.9833446875435896E-3</v>
      </c>
    </row>
    <row r="366" spans="4:7" x14ac:dyDescent="0.25">
      <c r="D366" s="31" t="s">
        <v>393</v>
      </c>
      <c r="E366" s="32" t="s">
        <v>395</v>
      </c>
      <c r="F366" s="36">
        <v>137275</v>
      </c>
      <c r="G366" s="37">
        <v>0.17889285836968799</v>
      </c>
    </row>
    <row r="367" spans="4:7" x14ac:dyDescent="0.25">
      <c r="D367" s="31" t="s">
        <v>393</v>
      </c>
      <c r="E367" s="32" t="s">
        <v>396</v>
      </c>
      <c r="F367" s="36">
        <v>133895</v>
      </c>
      <c r="G367" s="37">
        <v>0.332447655441446</v>
      </c>
    </row>
    <row r="368" spans="4:7" x14ac:dyDescent="0.25">
      <c r="D368" s="31" t="s">
        <v>393</v>
      </c>
      <c r="E368" s="32" t="s">
        <v>397</v>
      </c>
      <c r="F368" s="36">
        <v>148210</v>
      </c>
      <c r="G368" s="37">
        <v>2.2109734903864701E-2</v>
      </c>
    </row>
    <row r="369" spans="4:7" x14ac:dyDescent="0.25">
      <c r="D369" s="31" t="s">
        <v>393</v>
      </c>
      <c r="E369" s="32" t="s">
        <v>398</v>
      </c>
      <c r="F369" s="36">
        <v>2431231</v>
      </c>
      <c r="G369" s="37">
        <v>-1.2595012030167201E-3</v>
      </c>
    </row>
    <row r="370" spans="4:7" x14ac:dyDescent="0.25">
      <c r="D370" s="31" t="s">
        <v>393</v>
      </c>
      <c r="E370" s="32" t="s">
        <v>399</v>
      </c>
      <c r="F370" s="36">
        <v>617377</v>
      </c>
      <c r="G370" s="37">
        <v>8.4596813449243496E-3</v>
      </c>
    </row>
    <row r="371" spans="4:7" ht="25.5" hidden="1" x14ac:dyDescent="0.25">
      <c r="D371" s="38" t="s">
        <v>400</v>
      </c>
      <c r="E371" s="38" t="s">
        <v>400</v>
      </c>
      <c r="F371" s="39">
        <f>SUM(F365:F370)</f>
        <v>4464251</v>
      </c>
      <c r="G371" s="40">
        <v>1.51135173729502E-2</v>
      </c>
    </row>
    <row r="372" spans="4:7" x14ac:dyDescent="0.25">
      <c r="D372" s="31" t="s">
        <v>401</v>
      </c>
      <c r="E372" s="32" t="s">
        <v>402</v>
      </c>
      <c r="F372" s="36">
        <v>45937</v>
      </c>
      <c r="G372" s="37">
        <v>1.27874418502106E-2</v>
      </c>
    </row>
    <row r="373" spans="4:7" x14ac:dyDescent="0.25">
      <c r="D373" s="31" t="s">
        <v>401</v>
      </c>
      <c r="E373" s="32" t="s">
        <v>196</v>
      </c>
      <c r="F373" s="36">
        <v>403981.85</v>
      </c>
      <c r="G373" s="37">
        <v>6.46520559447082E-2</v>
      </c>
    </row>
    <row r="374" spans="4:7" x14ac:dyDescent="0.25">
      <c r="D374" s="31" t="s">
        <v>401</v>
      </c>
      <c r="E374" s="32" t="s">
        <v>148</v>
      </c>
      <c r="F374" s="36">
        <v>513869</v>
      </c>
      <c r="G374" s="37">
        <v>2.5304951350445401E-2</v>
      </c>
    </row>
    <row r="375" spans="4:7" x14ac:dyDescent="0.25">
      <c r="D375" s="31" t="s">
        <v>401</v>
      </c>
      <c r="E375" s="32" t="s">
        <v>403</v>
      </c>
      <c r="F375" s="36">
        <v>259343</v>
      </c>
      <c r="G375" s="37">
        <v>-5.3730862455128401E-3</v>
      </c>
    </row>
    <row r="376" spans="4:7" x14ac:dyDescent="0.25">
      <c r="D376" s="31" t="s">
        <v>401</v>
      </c>
      <c r="E376" s="32" t="s">
        <v>334</v>
      </c>
      <c r="F376" s="36">
        <v>6335160.1600000001</v>
      </c>
      <c r="G376" s="37">
        <v>5.6018880066732099E-2</v>
      </c>
    </row>
    <row r="377" spans="4:7" x14ac:dyDescent="0.25">
      <c r="D377" s="31" t="s">
        <v>401</v>
      </c>
      <c r="E377" s="32" t="s">
        <v>300</v>
      </c>
      <c r="F377" s="36">
        <v>78275</v>
      </c>
      <c r="G377" s="34" t="s">
        <v>7</v>
      </c>
    </row>
    <row r="378" spans="4:7" x14ac:dyDescent="0.25">
      <c r="D378" s="31" t="s">
        <v>401</v>
      </c>
      <c r="E378" s="32" t="s">
        <v>10</v>
      </c>
      <c r="F378" s="36">
        <v>765870.95</v>
      </c>
      <c r="G378" s="37">
        <v>1.82347784546057E-2</v>
      </c>
    </row>
    <row r="379" spans="4:7" x14ac:dyDescent="0.25">
      <c r="D379" s="31" t="s">
        <v>401</v>
      </c>
      <c r="E379" s="32" t="s">
        <v>404</v>
      </c>
      <c r="F379" s="36">
        <v>231390</v>
      </c>
      <c r="G379" s="37">
        <v>7.9038057087963604E-2</v>
      </c>
    </row>
    <row r="380" spans="4:7" x14ac:dyDescent="0.25">
      <c r="D380" s="31" t="s">
        <v>401</v>
      </c>
      <c r="E380" s="32" t="s">
        <v>405</v>
      </c>
      <c r="F380" s="36">
        <v>421862</v>
      </c>
      <c r="G380" s="37">
        <v>0.18322745312521899</v>
      </c>
    </row>
    <row r="381" spans="4:7" x14ac:dyDescent="0.25">
      <c r="D381" s="31" t="s">
        <v>401</v>
      </c>
      <c r="E381" s="32" t="s">
        <v>406</v>
      </c>
      <c r="F381" s="36">
        <v>346213</v>
      </c>
      <c r="G381" s="37">
        <v>0.306834009625366</v>
      </c>
    </row>
    <row r="382" spans="4:7" ht="25.5" hidden="1" x14ac:dyDescent="0.25">
      <c r="D382" s="38" t="s">
        <v>407</v>
      </c>
      <c r="E382" s="38" t="s">
        <v>407</v>
      </c>
      <c r="F382" s="39">
        <f>SUM(F372:F381)</f>
        <v>9401901.959999999</v>
      </c>
      <c r="G382" s="40">
        <v>7.1577228308787294E-2</v>
      </c>
    </row>
    <row r="383" spans="4:7" x14ac:dyDescent="0.25">
      <c r="D383" s="31" t="s">
        <v>408</v>
      </c>
      <c r="E383" s="32" t="s">
        <v>409</v>
      </c>
      <c r="F383" s="36">
        <v>8153</v>
      </c>
      <c r="G383" s="37">
        <v>-0.141066160977665</v>
      </c>
    </row>
    <row r="384" spans="4:7" x14ac:dyDescent="0.25">
      <c r="D384" s="31" t="s">
        <v>408</v>
      </c>
      <c r="E384" s="32" t="s">
        <v>410</v>
      </c>
      <c r="F384" s="36">
        <v>1164530</v>
      </c>
      <c r="G384" s="37">
        <v>-6.8414008708444704E-2</v>
      </c>
    </row>
    <row r="385" spans="4:7" x14ac:dyDescent="0.25">
      <c r="D385" s="31" t="s">
        <v>408</v>
      </c>
      <c r="E385" s="32" t="s">
        <v>411</v>
      </c>
      <c r="F385" s="36">
        <v>388290</v>
      </c>
      <c r="G385" s="37">
        <v>1.71396238870247E-2</v>
      </c>
    </row>
    <row r="386" spans="4:7" x14ac:dyDescent="0.25">
      <c r="D386" s="31" t="s">
        <v>408</v>
      </c>
      <c r="E386" s="32" t="s">
        <v>412</v>
      </c>
      <c r="F386" s="36">
        <v>192809</v>
      </c>
      <c r="G386" s="37">
        <v>0.53227318964969195</v>
      </c>
    </row>
    <row r="387" spans="4:7" x14ac:dyDescent="0.25">
      <c r="D387" s="31" t="s">
        <v>408</v>
      </c>
      <c r="E387" s="32" t="s">
        <v>413</v>
      </c>
      <c r="F387" s="36">
        <v>147937</v>
      </c>
      <c r="G387" s="37">
        <v>0.20832958972809201</v>
      </c>
    </row>
    <row r="388" spans="4:7" x14ac:dyDescent="0.25">
      <c r="D388" s="31" t="s">
        <v>408</v>
      </c>
      <c r="E388" s="32" t="s">
        <v>414</v>
      </c>
      <c r="F388" s="36">
        <v>61823</v>
      </c>
      <c r="G388" s="37">
        <v>0.10486998480922199</v>
      </c>
    </row>
    <row r="389" spans="4:7" x14ac:dyDescent="0.25">
      <c r="D389" s="31" t="s">
        <v>408</v>
      </c>
      <c r="E389" s="32" t="s">
        <v>415</v>
      </c>
      <c r="F389" s="36">
        <v>181839</v>
      </c>
      <c r="G389" s="37">
        <v>7.25749845164715E-2</v>
      </c>
    </row>
    <row r="390" spans="4:7" x14ac:dyDescent="0.25">
      <c r="D390" s="31" t="s">
        <v>408</v>
      </c>
      <c r="E390" s="32" t="s">
        <v>416</v>
      </c>
      <c r="F390" s="36">
        <v>1025613</v>
      </c>
      <c r="G390" s="37">
        <v>0.233636125257706</v>
      </c>
    </row>
    <row r="391" spans="4:7" x14ac:dyDescent="0.25">
      <c r="D391" s="31" t="s">
        <v>408</v>
      </c>
      <c r="E391" s="32" t="s">
        <v>417</v>
      </c>
      <c r="F391" s="36">
        <v>140303</v>
      </c>
      <c r="G391" s="37">
        <v>0.12261259891661801</v>
      </c>
    </row>
    <row r="392" spans="4:7" x14ac:dyDescent="0.25">
      <c r="D392" s="31" t="s">
        <v>408</v>
      </c>
      <c r="E392" s="32" t="s">
        <v>418</v>
      </c>
      <c r="F392" s="36">
        <v>634012</v>
      </c>
      <c r="G392" s="37">
        <v>8.7799546701576206E-2</v>
      </c>
    </row>
    <row r="393" spans="4:7" x14ac:dyDescent="0.25">
      <c r="D393" s="31" t="s">
        <v>408</v>
      </c>
      <c r="E393" s="32" t="s">
        <v>419</v>
      </c>
      <c r="F393" s="36">
        <v>58556</v>
      </c>
      <c r="G393" s="37">
        <v>0.223331801278569</v>
      </c>
    </row>
    <row r="394" spans="4:7" x14ac:dyDescent="0.25">
      <c r="D394" s="31" t="s">
        <v>408</v>
      </c>
      <c r="E394" s="32" t="s">
        <v>420</v>
      </c>
      <c r="F394" s="36">
        <v>463</v>
      </c>
      <c r="G394" s="37">
        <v>2.8583333333333298</v>
      </c>
    </row>
    <row r="395" spans="4:7" x14ac:dyDescent="0.25">
      <c r="D395" s="31" t="s">
        <v>408</v>
      </c>
      <c r="E395" s="32" t="s">
        <v>421</v>
      </c>
      <c r="F395" s="36">
        <v>1358911</v>
      </c>
      <c r="G395" s="37">
        <v>2.7800846194921298E-2</v>
      </c>
    </row>
    <row r="396" spans="4:7" x14ac:dyDescent="0.25">
      <c r="D396" s="31" t="s">
        <v>408</v>
      </c>
      <c r="E396" s="32" t="s">
        <v>422</v>
      </c>
      <c r="F396" s="36">
        <v>69510</v>
      </c>
      <c r="G396" s="37">
        <v>2.3823171621818902</v>
      </c>
    </row>
    <row r="397" spans="4:7" hidden="1" x14ac:dyDescent="0.25">
      <c r="D397" s="38" t="s">
        <v>423</v>
      </c>
      <c r="E397" s="38" t="s">
        <v>423</v>
      </c>
      <c r="F397" s="39">
        <f>SUM(F383:F396)</f>
        <v>5432749</v>
      </c>
      <c r="G397" s="40">
        <v>7.6873872877421798E-2</v>
      </c>
    </row>
    <row r="398" spans="4:7" x14ac:dyDescent="0.25">
      <c r="D398" s="31" t="s">
        <v>424</v>
      </c>
      <c r="E398" s="32" t="s">
        <v>425</v>
      </c>
      <c r="F398" s="36">
        <v>1585718</v>
      </c>
      <c r="G398" s="37">
        <v>0.13326524909469201</v>
      </c>
    </row>
    <row r="399" spans="4:7" x14ac:dyDescent="0.25">
      <c r="D399" s="31" t="s">
        <v>424</v>
      </c>
      <c r="E399" s="32" t="s">
        <v>426</v>
      </c>
      <c r="F399" s="36">
        <v>2365110</v>
      </c>
      <c r="G399" s="37">
        <v>0.354739707321097</v>
      </c>
    </row>
    <row r="400" spans="4:7" x14ac:dyDescent="0.25">
      <c r="D400" s="31" t="s">
        <v>424</v>
      </c>
      <c r="E400" s="32" t="s">
        <v>427</v>
      </c>
      <c r="F400" s="36">
        <v>776218</v>
      </c>
      <c r="G400" s="37">
        <v>0.22314755431314201</v>
      </c>
    </row>
    <row r="401" spans="4:7" x14ac:dyDescent="0.25">
      <c r="D401" s="31" t="s">
        <v>424</v>
      </c>
      <c r="E401" s="32" t="s">
        <v>428</v>
      </c>
      <c r="F401" s="36">
        <v>1064904</v>
      </c>
      <c r="G401" s="37">
        <v>0.131637813499903</v>
      </c>
    </row>
    <row r="402" spans="4:7" x14ac:dyDescent="0.25">
      <c r="D402" s="31" t="s">
        <v>424</v>
      </c>
      <c r="E402" s="32" t="s">
        <v>429</v>
      </c>
      <c r="F402" s="36">
        <v>899676</v>
      </c>
      <c r="G402" s="37">
        <v>0.13366288600946799</v>
      </c>
    </row>
    <row r="403" spans="4:7" x14ac:dyDescent="0.25">
      <c r="D403" s="31" t="s">
        <v>424</v>
      </c>
      <c r="E403" s="32" t="s">
        <v>100</v>
      </c>
      <c r="F403" s="36">
        <v>79121.119999999995</v>
      </c>
      <c r="G403" s="37">
        <v>4.2882257992659198E-2</v>
      </c>
    </row>
    <row r="404" spans="4:7" x14ac:dyDescent="0.25">
      <c r="D404" s="31" t="s">
        <v>424</v>
      </c>
      <c r="E404" s="32" t="s">
        <v>41</v>
      </c>
      <c r="F404" s="36">
        <v>2980363</v>
      </c>
      <c r="G404" s="37">
        <v>0.29835841790265899</v>
      </c>
    </row>
    <row r="405" spans="4:7" x14ac:dyDescent="0.25">
      <c r="D405" s="31" t="s">
        <v>424</v>
      </c>
      <c r="E405" s="32" t="s">
        <v>430</v>
      </c>
      <c r="F405" s="36">
        <v>60027</v>
      </c>
      <c r="G405" s="37">
        <v>1.4878184861446901E-2</v>
      </c>
    </row>
    <row r="406" spans="4:7" x14ac:dyDescent="0.25">
      <c r="D406" s="31" t="s">
        <v>424</v>
      </c>
      <c r="E406" s="32" t="s">
        <v>103</v>
      </c>
      <c r="F406" s="36">
        <v>24002.720000000001</v>
      </c>
      <c r="G406" s="37">
        <v>0.22054845231654199</v>
      </c>
    </row>
    <row r="407" spans="4:7" x14ac:dyDescent="0.25">
      <c r="D407" s="31" t="s">
        <v>424</v>
      </c>
      <c r="E407" s="32" t="s">
        <v>431</v>
      </c>
      <c r="F407" s="36">
        <v>101843</v>
      </c>
      <c r="G407" s="37">
        <v>7.4327246642826306E-2</v>
      </c>
    </row>
    <row r="408" spans="4:7" x14ac:dyDescent="0.25">
      <c r="D408" s="31" t="s">
        <v>424</v>
      </c>
      <c r="E408" s="32" t="s">
        <v>432</v>
      </c>
      <c r="F408" s="36">
        <v>86369</v>
      </c>
      <c r="G408" s="37">
        <v>0.117755920797205</v>
      </c>
    </row>
    <row r="409" spans="4:7" x14ac:dyDescent="0.25">
      <c r="D409" s="31" t="s">
        <v>424</v>
      </c>
      <c r="E409" s="32" t="s">
        <v>433</v>
      </c>
      <c r="F409" s="36">
        <v>91261</v>
      </c>
      <c r="G409" s="37">
        <v>-0.12268440633321499</v>
      </c>
    </row>
    <row r="410" spans="4:7" x14ac:dyDescent="0.25">
      <c r="D410" s="31" t="s">
        <v>424</v>
      </c>
      <c r="E410" s="32" t="s">
        <v>434</v>
      </c>
      <c r="F410" s="36">
        <v>4295127</v>
      </c>
      <c r="G410" s="37">
        <v>0.17711928648125999</v>
      </c>
    </row>
    <row r="411" spans="4:7" hidden="1" x14ac:dyDescent="0.25">
      <c r="D411" s="38" t="s">
        <v>435</v>
      </c>
      <c r="E411" s="38" t="s">
        <v>435</v>
      </c>
      <c r="F411" s="39">
        <f>SUM(F398:F410)</f>
        <v>14409739.840000002</v>
      </c>
      <c r="G411" s="40">
        <v>0.21198312597677099</v>
      </c>
    </row>
    <row r="412" spans="4:7" x14ac:dyDescent="0.25">
      <c r="D412" s="31" t="s">
        <v>436</v>
      </c>
      <c r="E412" s="32" t="s">
        <v>437</v>
      </c>
      <c r="F412" s="36">
        <v>55716</v>
      </c>
      <c r="G412" s="37">
        <v>0.59174927863325999</v>
      </c>
    </row>
    <row r="413" spans="4:7" ht="25.5" hidden="1" x14ac:dyDescent="0.25">
      <c r="D413" s="38" t="s">
        <v>438</v>
      </c>
      <c r="E413" s="38" t="s">
        <v>438</v>
      </c>
      <c r="F413" s="39">
        <v>55716</v>
      </c>
      <c r="G413" s="40">
        <v>0.59174927863325999</v>
      </c>
    </row>
    <row r="414" spans="4:7" x14ac:dyDescent="0.25">
      <c r="D414" s="31" t="s">
        <v>439</v>
      </c>
      <c r="E414" s="32" t="s">
        <v>440</v>
      </c>
      <c r="F414" s="36">
        <v>38929</v>
      </c>
      <c r="G414" s="37">
        <v>-7.1704502098435693E-2</v>
      </c>
    </row>
    <row r="415" spans="4:7" x14ac:dyDescent="0.25">
      <c r="D415" s="31" t="s">
        <v>439</v>
      </c>
      <c r="E415" s="32" t="s">
        <v>441</v>
      </c>
      <c r="F415" s="36">
        <v>115446</v>
      </c>
      <c r="G415" s="37">
        <v>-1.17363055034798E-2</v>
      </c>
    </row>
    <row r="416" spans="4:7" x14ac:dyDescent="0.25">
      <c r="D416" s="31" t="s">
        <v>439</v>
      </c>
      <c r="E416" s="32" t="s">
        <v>442</v>
      </c>
      <c r="F416" s="36">
        <v>16449</v>
      </c>
      <c r="G416" s="37">
        <v>1.0287370498273301</v>
      </c>
    </row>
    <row r="417" spans="4:7" x14ac:dyDescent="0.25">
      <c r="D417" s="31" t="s">
        <v>439</v>
      </c>
      <c r="E417" s="32" t="s">
        <v>443</v>
      </c>
      <c r="F417" s="36">
        <v>411343</v>
      </c>
      <c r="G417" s="37">
        <v>-6.1657678866350998E-2</v>
      </c>
    </row>
    <row r="418" spans="4:7" ht="25.5" hidden="1" x14ac:dyDescent="0.25">
      <c r="D418" s="38" t="s">
        <v>444</v>
      </c>
      <c r="E418" s="38" t="s">
        <v>444</v>
      </c>
      <c r="F418" s="39">
        <f>SUM(F414:F417)</f>
        <v>582167</v>
      </c>
      <c r="G418" s="40">
        <v>-3.8110942397390803E-2</v>
      </c>
    </row>
    <row r="419" spans="4:7" x14ac:dyDescent="0.25">
      <c r="D419" s="31" t="s">
        <v>445</v>
      </c>
      <c r="E419" s="32" t="s">
        <v>446</v>
      </c>
      <c r="F419" s="36">
        <v>303139</v>
      </c>
      <c r="G419" s="37">
        <v>-0.26536690577743299</v>
      </c>
    </row>
    <row r="420" spans="4:7" x14ac:dyDescent="0.25">
      <c r="D420" s="31" t="s">
        <v>445</v>
      </c>
      <c r="E420" s="32" t="s">
        <v>447</v>
      </c>
      <c r="F420" s="36">
        <v>1057500</v>
      </c>
      <c r="G420" s="37">
        <v>0.98759515083168903</v>
      </c>
    </row>
    <row r="421" spans="4:7" x14ac:dyDescent="0.25">
      <c r="D421" s="31" t="s">
        <v>445</v>
      </c>
      <c r="E421" s="32" t="s">
        <v>211</v>
      </c>
      <c r="F421" s="36">
        <v>1519440.07</v>
      </c>
      <c r="G421" s="37">
        <v>-3.4210667400243898E-3</v>
      </c>
    </row>
    <row r="422" spans="4:7" x14ac:dyDescent="0.25">
      <c r="D422" s="31" t="s">
        <v>445</v>
      </c>
      <c r="E422" s="32" t="s">
        <v>329</v>
      </c>
      <c r="F422" s="36">
        <v>5766719.6399999997</v>
      </c>
      <c r="G422" s="37">
        <v>8.0357482691506398E-3</v>
      </c>
    </row>
    <row r="423" spans="4:7" x14ac:dyDescent="0.25">
      <c r="D423" s="31" t="s">
        <v>445</v>
      </c>
      <c r="E423" s="32" t="s">
        <v>448</v>
      </c>
      <c r="F423" s="36">
        <v>23440</v>
      </c>
      <c r="G423" s="37">
        <v>-0.13839367763278801</v>
      </c>
    </row>
    <row r="424" spans="4:7" x14ac:dyDescent="0.25">
      <c r="D424" s="31" t="s">
        <v>445</v>
      </c>
      <c r="E424" s="32" t="s">
        <v>449</v>
      </c>
      <c r="F424" s="36">
        <v>3352656</v>
      </c>
      <c r="G424" s="37">
        <v>2.6158008486475001E-3</v>
      </c>
    </row>
    <row r="425" spans="4:7" x14ac:dyDescent="0.25">
      <c r="D425" s="31" t="s">
        <v>445</v>
      </c>
      <c r="E425" s="32" t="s">
        <v>197</v>
      </c>
      <c r="F425" s="36">
        <v>57427.09</v>
      </c>
      <c r="G425" s="37">
        <v>-2.4047080600665498E-2</v>
      </c>
    </row>
    <row r="426" spans="4:7" x14ac:dyDescent="0.25">
      <c r="D426" s="31" t="s">
        <v>445</v>
      </c>
      <c r="E426" s="32" t="s">
        <v>450</v>
      </c>
      <c r="F426" s="36">
        <v>969895</v>
      </c>
      <c r="G426" s="37">
        <v>8.7427417573608293E-2</v>
      </c>
    </row>
    <row r="427" spans="4:7" x14ac:dyDescent="0.25">
      <c r="D427" s="31" t="s">
        <v>445</v>
      </c>
      <c r="E427" s="32" t="s">
        <v>451</v>
      </c>
      <c r="F427" s="36">
        <v>129750</v>
      </c>
      <c r="G427" s="37">
        <v>-9.1789357932677597E-3</v>
      </c>
    </row>
    <row r="428" spans="4:7" x14ac:dyDescent="0.25">
      <c r="D428" s="31" t="s">
        <v>445</v>
      </c>
      <c r="E428" s="32" t="s">
        <v>452</v>
      </c>
      <c r="F428" s="36">
        <v>10323339</v>
      </c>
      <c r="G428" s="37">
        <v>0.41678328703515</v>
      </c>
    </row>
    <row r="429" spans="4:7" x14ac:dyDescent="0.25">
      <c r="D429" s="31" t="s">
        <v>445</v>
      </c>
      <c r="E429" s="32" t="s">
        <v>453</v>
      </c>
      <c r="F429" s="36">
        <v>260234</v>
      </c>
      <c r="G429" s="37">
        <v>0.117450039075583</v>
      </c>
    </row>
    <row r="430" spans="4:7" x14ac:dyDescent="0.25">
      <c r="D430" s="31" t="s">
        <v>445</v>
      </c>
      <c r="E430" s="32" t="s">
        <v>454</v>
      </c>
      <c r="F430" s="36">
        <v>9589</v>
      </c>
      <c r="G430" s="37">
        <v>0.26353933324548701</v>
      </c>
    </row>
    <row r="431" spans="4:7" x14ac:dyDescent="0.25">
      <c r="D431" s="31" t="s">
        <v>445</v>
      </c>
      <c r="E431" s="32" t="s">
        <v>455</v>
      </c>
      <c r="F431" s="36">
        <v>534835</v>
      </c>
      <c r="G431" s="37">
        <v>6.5312870360226705E-2</v>
      </c>
    </row>
    <row r="432" spans="4:7" x14ac:dyDescent="0.25">
      <c r="D432" s="31" t="s">
        <v>445</v>
      </c>
      <c r="E432" s="32" t="s">
        <v>456</v>
      </c>
      <c r="F432" s="36">
        <v>191898</v>
      </c>
      <c r="G432" s="37">
        <v>-3.9293036775583301E-3</v>
      </c>
    </row>
    <row r="433" spans="4:7" x14ac:dyDescent="0.25">
      <c r="D433" s="31" t="s">
        <v>445</v>
      </c>
      <c r="E433" s="32" t="s">
        <v>457</v>
      </c>
      <c r="F433" s="36">
        <v>344435</v>
      </c>
      <c r="G433" s="37">
        <v>0.10357279027519201</v>
      </c>
    </row>
    <row r="434" spans="4:7" x14ac:dyDescent="0.25">
      <c r="D434" s="31" t="s">
        <v>445</v>
      </c>
      <c r="E434" s="32" t="s">
        <v>458</v>
      </c>
      <c r="F434" s="36">
        <v>208969</v>
      </c>
      <c r="G434" s="37">
        <v>0.134621962807113</v>
      </c>
    </row>
    <row r="435" spans="4:7" x14ac:dyDescent="0.25">
      <c r="D435" s="31" t="s">
        <v>445</v>
      </c>
      <c r="E435" s="32" t="s">
        <v>459</v>
      </c>
      <c r="F435" s="36">
        <v>1437341</v>
      </c>
      <c r="G435" s="37">
        <v>8.7351810650493703E-2</v>
      </c>
    </row>
    <row r="436" spans="4:7" x14ac:dyDescent="0.25">
      <c r="D436" s="31" t="s">
        <v>445</v>
      </c>
      <c r="E436" s="32" t="s">
        <v>460</v>
      </c>
      <c r="F436" s="36">
        <v>164360</v>
      </c>
      <c r="G436" s="37">
        <v>2.8921998247151599E-2</v>
      </c>
    </row>
    <row r="437" spans="4:7" x14ac:dyDescent="0.25">
      <c r="D437" s="31" t="s">
        <v>445</v>
      </c>
      <c r="E437" s="32" t="s">
        <v>461</v>
      </c>
      <c r="F437" s="36">
        <v>437513</v>
      </c>
      <c r="G437" s="37">
        <v>7.4044251763221394E-2</v>
      </c>
    </row>
    <row r="438" spans="4:7" ht="25.5" hidden="1" x14ac:dyDescent="0.25">
      <c r="D438" s="38" t="s">
        <v>462</v>
      </c>
      <c r="E438" s="38" t="s">
        <v>462</v>
      </c>
      <c r="F438" s="39">
        <v>27092479.800000001</v>
      </c>
      <c r="G438" s="40">
        <v>0.165277860516235</v>
      </c>
    </row>
    <row r="439" spans="4:7" x14ac:dyDescent="0.25">
      <c r="D439" s="31" t="s">
        <v>463</v>
      </c>
      <c r="E439" s="32" t="s">
        <v>464</v>
      </c>
      <c r="F439" s="36">
        <v>1092031</v>
      </c>
      <c r="G439" s="37">
        <v>0.33390539801043601</v>
      </c>
    </row>
    <row r="440" spans="4:7" x14ac:dyDescent="0.25">
      <c r="D440" s="31" t="s">
        <v>463</v>
      </c>
      <c r="E440" s="32" t="s">
        <v>465</v>
      </c>
      <c r="F440" s="36">
        <v>69435</v>
      </c>
      <c r="G440" s="37">
        <v>0.150119260584377</v>
      </c>
    </row>
    <row r="441" spans="4:7" x14ac:dyDescent="0.25">
      <c r="D441" s="31" t="s">
        <v>463</v>
      </c>
      <c r="E441" s="32" t="s">
        <v>466</v>
      </c>
      <c r="F441" s="36">
        <v>45514</v>
      </c>
      <c r="G441" s="37">
        <v>0.41409308394954297</v>
      </c>
    </row>
    <row r="442" spans="4:7" x14ac:dyDescent="0.25">
      <c r="D442" s="31" t="s">
        <v>463</v>
      </c>
      <c r="E442" s="32" t="s">
        <v>467</v>
      </c>
      <c r="F442" s="36">
        <v>1253571</v>
      </c>
      <c r="G442" s="37">
        <v>7.0656783189548003E-2</v>
      </c>
    </row>
    <row r="443" spans="4:7" x14ac:dyDescent="0.25">
      <c r="D443" s="31" t="s">
        <v>463</v>
      </c>
      <c r="E443" s="32" t="s">
        <v>300</v>
      </c>
      <c r="F443" s="36">
        <v>13987</v>
      </c>
      <c r="G443" s="34" t="s">
        <v>7</v>
      </c>
    </row>
    <row r="444" spans="4:7" x14ac:dyDescent="0.25">
      <c r="D444" s="31" t="s">
        <v>463</v>
      </c>
      <c r="E444" s="32" t="s">
        <v>468</v>
      </c>
      <c r="F444" s="36">
        <v>1356913</v>
      </c>
      <c r="G444" s="37">
        <v>9.6733754650505793E-2</v>
      </c>
    </row>
    <row r="445" spans="4:7" x14ac:dyDescent="0.25">
      <c r="D445" s="31" t="s">
        <v>463</v>
      </c>
      <c r="E445" s="32" t="s">
        <v>469</v>
      </c>
      <c r="F445" s="36">
        <v>28646</v>
      </c>
      <c r="G445" s="37">
        <v>0.38540407215747002</v>
      </c>
    </row>
    <row r="446" spans="4:7" x14ac:dyDescent="0.25">
      <c r="D446" s="31" t="s">
        <v>463</v>
      </c>
      <c r="E446" s="32" t="s">
        <v>470</v>
      </c>
      <c r="F446" s="36">
        <v>3390221</v>
      </c>
      <c r="G446" s="37">
        <v>3.8746709700863503E-2</v>
      </c>
    </row>
    <row r="447" spans="4:7" x14ac:dyDescent="0.25">
      <c r="D447" s="31" t="s">
        <v>463</v>
      </c>
      <c r="E447" s="32" t="s">
        <v>471</v>
      </c>
      <c r="F447" s="36">
        <v>905418</v>
      </c>
      <c r="G447" s="37">
        <v>0.17194228680821</v>
      </c>
    </row>
    <row r="448" spans="4:7" x14ac:dyDescent="0.25">
      <c r="D448" s="31" t="s">
        <v>463</v>
      </c>
      <c r="E448" s="32" t="s">
        <v>472</v>
      </c>
      <c r="F448" s="36">
        <v>316122</v>
      </c>
      <c r="G448" s="37">
        <v>0.222114834459616</v>
      </c>
    </row>
    <row r="449" spans="4:7" x14ac:dyDescent="0.25">
      <c r="D449" s="31" t="s">
        <v>463</v>
      </c>
      <c r="E449" s="32" t="s">
        <v>473</v>
      </c>
      <c r="F449" s="36">
        <v>50148</v>
      </c>
      <c r="G449" s="37">
        <v>0.26876660341556002</v>
      </c>
    </row>
    <row r="450" spans="4:7" ht="25.5" hidden="1" x14ac:dyDescent="0.25">
      <c r="D450" s="38" t="s">
        <v>474</v>
      </c>
      <c r="E450" s="38" t="s">
        <v>474</v>
      </c>
      <c r="F450" s="39">
        <f>SUM(F439:F449)</f>
        <v>8522006</v>
      </c>
      <c r="G450" s="40">
        <v>0.110429403086632</v>
      </c>
    </row>
    <row r="451" spans="4:7" x14ac:dyDescent="0.25">
      <c r="D451" s="31" t="s">
        <v>475</v>
      </c>
      <c r="E451" s="32" t="s">
        <v>476</v>
      </c>
      <c r="F451" s="36">
        <v>34139</v>
      </c>
      <c r="G451" s="37">
        <v>-7.0617700705088104E-2</v>
      </c>
    </row>
    <row r="452" spans="4:7" x14ac:dyDescent="0.25">
      <c r="D452" s="31" t="s">
        <v>475</v>
      </c>
      <c r="E452" s="32" t="s">
        <v>477</v>
      </c>
      <c r="F452" s="36">
        <v>115888</v>
      </c>
      <c r="G452" s="37">
        <v>9.9777933835671004E-2</v>
      </c>
    </row>
    <row r="453" spans="4:7" x14ac:dyDescent="0.25">
      <c r="D453" s="31" t="s">
        <v>475</v>
      </c>
      <c r="E453" s="32" t="s">
        <v>478</v>
      </c>
      <c r="F453" s="36">
        <v>335691</v>
      </c>
      <c r="G453" s="37">
        <v>0.186635936555517</v>
      </c>
    </row>
    <row r="454" spans="4:7" x14ac:dyDescent="0.25">
      <c r="D454" s="31" t="s">
        <v>475</v>
      </c>
      <c r="E454" s="32" t="s">
        <v>479</v>
      </c>
      <c r="F454" s="36">
        <v>1197931</v>
      </c>
      <c r="G454" s="37">
        <v>1.6269735898869399E-2</v>
      </c>
    </row>
    <row r="455" spans="4:7" ht="25.5" hidden="1" x14ac:dyDescent="0.25">
      <c r="D455" s="38" t="s">
        <v>480</v>
      </c>
      <c r="E455" s="38" t="s">
        <v>480</v>
      </c>
      <c r="F455" s="39">
        <f>SUM(F451:F454)</f>
        <v>1683649</v>
      </c>
      <c r="G455" s="40">
        <v>4.9818145312900401E-2</v>
      </c>
    </row>
    <row r="456" spans="4:7" x14ac:dyDescent="0.25">
      <c r="D456" s="31" t="s">
        <v>481</v>
      </c>
      <c r="E456" s="32" t="s">
        <v>482</v>
      </c>
      <c r="F456" s="36">
        <v>183796</v>
      </c>
      <c r="G456" s="37">
        <v>-0.21003000060173099</v>
      </c>
    </row>
    <row r="457" spans="4:7" x14ac:dyDescent="0.25">
      <c r="D457" s="31" t="s">
        <v>481</v>
      </c>
      <c r="E457" s="32" t="s">
        <v>248</v>
      </c>
      <c r="F457" s="36">
        <v>354129</v>
      </c>
      <c r="G457" s="37">
        <v>0.13662814023577999</v>
      </c>
    </row>
    <row r="458" spans="4:7" ht="25.5" hidden="1" x14ac:dyDescent="0.25">
      <c r="D458" s="38" t="s">
        <v>483</v>
      </c>
      <c r="E458" s="38" t="s">
        <v>483</v>
      </c>
      <c r="F458" s="39">
        <f>SUM(F456:F457)</f>
        <v>537925</v>
      </c>
      <c r="G458" s="40">
        <v>-1.15724620238395E-2</v>
      </c>
    </row>
    <row r="459" spans="4:7" x14ac:dyDescent="0.25">
      <c r="D459" s="31" t="s">
        <v>484</v>
      </c>
      <c r="E459" s="32" t="s">
        <v>265</v>
      </c>
      <c r="F459" s="36">
        <v>119363.1</v>
      </c>
      <c r="G459" s="37">
        <v>5.8375106557410503E-2</v>
      </c>
    </row>
    <row r="460" spans="4:7" x14ac:dyDescent="0.25">
      <c r="D460" s="31" t="s">
        <v>484</v>
      </c>
      <c r="E460" s="32" t="s">
        <v>485</v>
      </c>
      <c r="F460" s="36">
        <v>496210</v>
      </c>
      <c r="G460" s="37">
        <v>3.62903141596339E-2</v>
      </c>
    </row>
    <row r="461" spans="4:7" x14ac:dyDescent="0.25">
      <c r="D461" s="31" t="s">
        <v>484</v>
      </c>
      <c r="E461" s="32" t="s">
        <v>486</v>
      </c>
      <c r="F461" s="36">
        <v>57444</v>
      </c>
      <c r="G461" s="37">
        <v>0.112910725356479</v>
      </c>
    </row>
    <row r="462" spans="4:7" x14ac:dyDescent="0.25">
      <c r="D462" s="31" t="s">
        <v>484</v>
      </c>
      <c r="E462" s="32" t="s">
        <v>487</v>
      </c>
      <c r="F462" s="36">
        <v>20737</v>
      </c>
      <c r="G462" s="37">
        <v>7.4845798994453899E-2</v>
      </c>
    </row>
    <row r="463" spans="4:7" x14ac:dyDescent="0.25">
      <c r="D463" s="31" t="s">
        <v>484</v>
      </c>
      <c r="E463" s="32" t="s">
        <v>488</v>
      </c>
      <c r="F463" s="36">
        <v>3270076</v>
      </c>
      <c r="G463" s="37">
        <v>3.8145401106884899E-2</v>
      </c>
    </row>
    <row r="464" spans="4:7" x14ac:dyDescent="0.25">
      <c r="D464" s="31" t="s">
        <v>484</v>
      </c>
      <c r="E464" s="32" t="s">
        <v>489</v>
      </c>
      <c r="F464" s="36">
        <v>1411819</v>
      </c>
      <c r="G464" s="37">
        <v>-1.2946599297927699E-2</v>
      </c>
    </row>
    <row r="465" spans="4:12" x14ac:dyDescent="0.25">
      <c r="D465" s="31" t="s">
        <v>484</v>
      </c>
      <c r="E465" s="32" t="s">
        <v>269</v>
      </c>
      <c r="F465" s="36">
        <v>2086016.73</v>
      </c>
      <c r="G465" s="37">
        <v>3.8916126324215303E-2</v>
      </c>
    </row>
    <row r="466" spans="4:12" ht="25.5" hidden="1" x14ac:dyDescent="0.25">
      <c r="D466" s="38" t="s">
        <v>490</v>
      </c>
      <c r="E466" s="38" t="s">
        <v>490</v>
      </c>
      <c r="F466" s="39">
        <f>SUM(F459:F465)</f>
        <v>7461665.8300000001</v>
      </c>
      <c r="G466" s="40">
        <v>2.9101960833488399E-2</v>
      </c>
    </row>
    <row r="467" spans="4:12" x14ac:dyDescent="0.25">
      <c r="D467" s="41" t="s">
        <v>491</v>
      </c>
      <c r="E467" s="42" t="s">
        <v>492</v>
      </c>
      <c r="F467" s="43">
        <v>654481710</v>
      </c>
      <c r="G467" s="44">
        <v>7.7216104767635199E-2</v>
      </c>
      <c r="J467" s="90"/>
      <c r="L467" s="90"/>
    </row>
  </sheetData>
  <mergeCells count="3">
    <mergeCell ref="F3:G3"/>
    <mergeCell ref="E5:L5"/>
    <mergeCell ref="L11:S1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57E35-9F0E-DC43-9135-EB604056426F}">
  <dimension ref="B2:X49"/>
  <sheetViews>
    <sheetView topLeftCell="B65" workbookViewId="0">
      <selection activeCell="P16" sqref="P16"/>
    </sheetView>
  </sheetViews>
  <sheetFormatPr defaultColWidth="11.42578125" defaultRowHeight="15" x14ac:dyDescent="0.25"/>
  <cols>
    <col min="2" max="2" width="0.140625" customWidth="1"/>
    <col min="3" max="3" width="7.140625" customWidth="1"/>
    <col min="4" max="15" width="9" customWidth="1"/>
    <col min="16" max="16" width="11.140625" customWidth="1"/>
    <col min="17" max="17" width="0" hidden="1" customWidth="1"/>
    <col min="18" max="18" width="0.140625" customWidth="1"/>
  </cols>
  <sheetData>
    <row r="2" spans="2:24" ht="30" x14ac:dyDescent="0.4">
      <c r="I2" s="84" t="s">
        <v>520</v>
      </c>
      <c r="J2" s="84"/>
      <c r="K2" s="84"/>
    </row>
    <row r="4" spans="2:24" ht="22.5" x14ac:dyDescent="0.3">
      <c r="H4" s="85" t="s">
        <v>521</v>
      </c>
      <c r="I4" s="85"/>
      <c r="J4" s="85"/>
      <c r="K4" s="85"/>
      <c r="L4" s="85"/>
      <c r="M4" s="85"/>
      <c r="N4" s="85"/>
      <c r="O4" s="85"/>
      <c r="P4" s="85"/>
      <c r="Q4" s="85"/>
      <c r="R4" s="85"/>
      <c r="S4" s="85"/>
      <c r="T4" s="85"/>
      <c r="U4" s="85"/>
      <c r="V4" s="85"/>
      <c r="W4" s="85"/>
      <c r="X4" s="85"/>
    </row>
    <row r="5" spans="2:24" ht="22.5" x14ac:dyDescent="0.3">
      <c r="H5" s="87" t="s">
        <v>522</v>
      </c>
      <c r="I5" s="87"/>
      <c r="J5" s="87"/>
      <c r="K5" s="87"/>
      <c r="L5" s="87"/>
      <c r="M5" s="87"/>
      <c r="N5" s="87"/>
      <c r="O5" s="87"/>
      <c r="P5" s="87"/>
      <c r="Q5" s="87"/>
      <c r="R5" s="87"/>
      <c r="S5" s="87"/>
      <c r="T5" s="87"/>
      <c r="U5" s="87"/>
      <c r="V5" s="87"/>
      <c r="W5" s="87"/>
      <c r="X5" s="87"/>
    </row>
    <row r="8" spans="2:24" x14ac:dyDescent="0.25">
      <c r="B8" s="1"/>
      <c r="C8" s="72" t="s">
        <v>493</v>
      </c>
      <c r="D8" s="73"/>
      <c r="E8" s="73"/>
      <c r="F8" s="73"/>
      <c r="G8" s="73"/>
      <c r="H8" s="73"/>
      <c r="I8" s="73"/>
      <c r="J8" s="73"/>
      <c r="K8" s="73"/>
      <c r="L8" s="73"/>
      <c r="M8" s="73"/>
      <c r="N8" s="73"/>
      <c r="O8" s="73"/>
      <c r="P8" s="73"/>
      <c r="Q8" s="73"/>
      <c r="R8" s="73"/>
    </row>
    <row r="9" spans="2:24" x14ac:dyDescent="0.25">
      <c r="B9" s="1"/>
      <c r="C9" s="1"/>
      <c r="D9" s="1"/>
      <c r="E9" s="1"/>
      <c r="F9" s="1"/>
      <c r="G9" s="1"/>
      <c r="H9" s="1"/>
      <c r="I9" s="1"/>
      <c r="J9" s="1"/>
      <c r="K9" s="1"/>
      <c r="L9" s="1"/>
      <c r="M9" s="1"/>
      <c r="N9" s="1"/>
      <c r="O9" s="1"/>
      <c r="P9" s="1"/>
      <c r="Q9" s="1"/>
      <c r="R9" s="1"/>
    </row>
    <row r="10" spans="2:24" x14ac:dyDescent="0.25">
      <c r="B10" s="72" t="s">
        <v>224</v>
      </c>
      <c r="C10" s="73"/>
      <c r="D10" s="73"/>
      <c r="E10" s="73"/>
      <c r="F10" s="73"/>
      <c r="G10" s="73"/>
      <c r="H10" s="73"/>
      <c r="I10" s="73"/>
      <c r="J10" s="73"/>
      <c r="K10" s="73"/>
      <c r="L10" s="73"/>
      <c r="M10" s="73"/>
      <c r="N10" s="73"/>
      <c r="O10" s="73"/>
      <c r="P10" s="73"/>
      <c r="Q10" s="1"/>
      <c r="R10" s="1"/>
    </row>
    <row r="11" spans="2:24" x14ac:dyDescent="0.25">
      <c r="B11" s="1"/>
      <c r="C11" s="1"/>
      <c r="D11" s="1"/>
      <c r="E11" s="1"/>
      <c r="F11" s="1"/>
      <c r="G11" s="1"/>
      <c r="H11" s="1"/>
      <c r="I11" s="1"/>
      <c r="J11" s="1"/>
      <c r="K11" s="1"/>
      <c r="L11" s="1"/>
      <c r="M11" s="1"/>
      <c r="N11" s="1"/>
      <c r="O11" s="1"/>
      <c r="P11" s="1"/>
      <c r="Q11" s="1"/>
      <c r="R11" s="1"/>
    </row>
    <row r="12" spans="2:24" x14ac:dyDescent="0.25">
      <c r="B12" s="80" t="s">
        <v>494</v>
      </c>
      <c r="C12" s="73"/>
      <c r="D12" s="73"/>
      <c r="E12" s="73"/>
      <c r="F12" s="73"/>
      <c r="G12" s="73"/>
      <c r="H12" s="73"/>
      <c r="I12" s="73"/>
      <c r="J12" s="73"/>
      <c r="K12" s="73"/>
      <c r="L12" s="73"/>
      <c r="M12" s="73"/>
      <c r="N12" s="73"/>
      <c r="O12" s="73"/>
      <c r="P12" s="73"/>
      <c r="Q12" s="1"/>
      <c r="R12" s="1"/>
    </row>
    <row r="13" spans="2:24" x14ac:dyDescent="0.25">
      <c r="B13" s="1"/>
      <c r="C13" s="1"/>
      <c r="D13" s="1"/>
      <c r="E13" s="1"/>
      <c r="F13" s="1"/>
      <c r="G13" s="1"/>
      <c r="H13" s="1"/>
      <c r="I13" s="1"/>
      <c r="J13" s="1"/>
      <c r="K13" s="1"/>
      <c r="L13" s="1"/>
      <c r="M13" s="1"/>
      <c r="N13" s="1"/>
      <c r="O13" s="1"/>
      <c r="P13" s="1"/>
      <c r="Q13" s="1"/>
      <c r="R13" s="1"/>
    </row>
    <row r="14" spans="2:24" x14ac:dyDescent="0.25">
      <c r="B14" s="81" t="s">
        <v>495</v>
      </c>
      <c r="C14" s="73"/>
      <c r="D14" s="73"/>
      <c r="E14" s="73"/>
      <c r="F14" s="73"/>
      <c r="G14" s="73"/>
      <c r="H14" s="73"/>
      <c r="I14" s="73"/>
      <c r="J14" s="73"/>
      <c r="K14" s="73"/>
      <c r="L14" s="73"/>
      <c r="M14" s="73"/>
      <c r="N14" s="73"/>
      <c r="O14" s="73"/>
      <c r="P14" s="73"/>
      <c r="Q14" s="1"/>
      <c r="R14" s="1"/>
    </row>
    <row r="15" spans="2:24" x14ac:dyDescent="0.25">
      <c r="B15" s="1"/>
      <c r="C15" s="1"/>
      <c r="D15" s="1"/>
      <c r="E15" s="1"/>
      <c r="F15" s="1"/>
      <c r="G15" s="1"/>
      <c r="H15" s="1"/>
      <c r="I15" s="1"/>
      <c r="J15" s="1"/>
      <c r="K15" s="1"/>
      <c r="L15" s="1"/>
      <c r="M15" s="1"/>
      <c r="N15" s="1"/>
      <c r="O15" s="1"/>
      <c r="P15" s="1"/>
      <c r="Q15" s="1"/>
      <c r="R15" s="1"/>
    </row>
    <row r="16" spans="2:24" x14ac:dyDescent="0.25">
      <c r="B16" s="82" t="s">
        <v>496</v>
      </c>
      <c r="C16" s="83"/>
      <c r="D16" s="19" t="s">
        <v>497</v>
      </c>
      <c r="E16" s="19" t="s">
        <v>498</v>
      </c>
      <c r="F16" s="19" t="s">
        <v>499</v>
      </c>
      <c r="G16" s="19" t="s">
        <v>500</v>
      </c>
      <c r="H16" s="19" t="s">
        <v>501</v>
      </c>
      <c r="I16" s="19" t="s">
        <v>502</v>
      </c>
      <c r="J16" s="19" t="s">
        <v>503</v>
      </c>
      <c r="K16" s="19" t="s">
        <v>504</v>
      </c>
      <c r="L16" s="19" t="s">
        <v>505</v>
      </c>
      <c r="M16" s="19" t="s">
        <v>506</v>
      </c>
      <c r="N16" s="19" t="s">
        <v>507</v>
      </c>
      <c r="O16" s="19" t="s">
        <v>508</v>
      </c>
      <c r="P16" s="20" t="s">
        <v>491</v>
      </c>
      <c r="Q16" s="1"/>
      <c r="R16" s="1"/>
    </row>
    <row r="17" spans="2:18" x14ac:dyDescent="0.25">
      <c r="B17" s="79">
        <v>2021</v>
      </c>
      <c r="C17" s="76"/>
      <c r="D17" s="21">
        <v>313</v>
      </c>
      <c r="E17" s="21">
        <v>636</v>
      </c>
      <c r="F17" s="21">
        <v>3596</v>
      </c>
      <c r="G17" s="21">
        <v>5182</v>
      </c>
      <c r="H17" s="21">
        <v>10132</v>
      </c>
      <c r="I17" s="21">
        <v>19714</v>
      </c>
      <c r="J17" s="21">
        <v>75044</v>
      </c>
      <c r="K17" s="21">
        <v>69507</v>
      </c>
      <c r="L17" s="21">
        <v>37405</v>
      </c>
      <c r="M17" s="21">
        <v>9558</v>
      </c>
      <c r="N17" s="21">
        <v>5007</v>
      </c>
      <c r="O17" s="21">
        <v>3144</v>
      </c>
      <c r="P17" s="22">
        <v>239238</v>
      </c>
      <c r="Q17" s="1"/>
      <c r="R17" s="1"/>
    </row>
    <row r="18" spans="2:18" x14ac:dyDescent="0.25">
      <c r="B18" s="75">
        <v>2020</v>
      </c>
      <c r="C18" s="76"/>
      <c r="D18" s="23">
        <v>2137</v>
      </c>
      <c r="E18" s="23">
        <v>5216</v>
      </c>
      <c r="F18" s="23">
        <v>4322</v>
      </c>
      <c r="G18" s="23">
        <v>4662</v>
      </c>
      <c r="H18" s="23">
        <v>6999</v>
      </c>
      <c r="I18" s="23">
        <v>18750</v>
      </c>
      <c r="J18" s="23">
        <v>17950</v>
      </c>
      <c r="K18" s="23">
        <v>16808</v>
      </c>
      <c r="L18" s="23">
        <v>5942</v>
      </c>
      <c r="M18" s="23">
        <v>3920</v>
      </c>
      <c r="N18" s="23">
        <v>1735</v>
      </c>
      <c r="O18" s="23">
        <v>1175</v>
      </c>
      <c r="P18" s="24">
        <v>89616</v>
      </c>
      <c r="Q18" s="1"/>
      <c r="R18" s="1"/>
    </row>
    <row r="19" spans="2:18" x14ac:dyDescent="0.25">
      <c r="B19" s="79">
        <v>2019</v>
      </c>
      <c r="C19" s="76"/>
      <c r="D19" s="21">
        <v>2349</v>
      </c>
      <c r="E19" s="21">
        <v>6113</v>
      </c>
      <c r="F19" s="21">
        <v>5988</v>
      </c>
      <c r="G19" s="21">
        <v>7817</v>
      </c>
      <c r="H19" s="21">
        <v>41769</v>
      </c>
      <c r="I19" s="21">
        <v>100652</v>
      </c>
      <c r="J19" s="21">
        <v>95579</v>
      </c>
      <c r="K19" s="21">
        <v>88618</v>
      </c>
      <c r="L19" s="21">
        <v>32197</v>
      </c>
      <c r="M19" s="21">
        <v>21473</v>
      </c>
      <c r="N19" s="21">
        <v>10269</v>
      </c>
      <c r="O19" s="21">
        <v>6761</v>
      </c>
      <c r="P19" s="22">
        <v>419585</v>
      </c>
      <c r="Q19" s="1"/>
      <c r="R19" s="1"/>
    </row>
    <row r="20" spans="2:18" x14ac:dyDescent="0.25">
      <c r="B20" s="75">
        <v>2018</v>
      </c>
      <c r="C20" s="76"/>
      <c r="D20" s="23">
        <v>2038</v>
      </c>
      <c r="E20" s="23">
        <v>4346</v>
      </c>
      <c r="F20" s="23">
        <v>5423</v>
      </c>
      <c r="G20" s="23">
        <v>8732</v>
      </c>
      <c r="H20" s="23">
        <v>39880</v>
      </c>
      <c r="I20" s="23">
        <v>97002</v>
      </c>
      <c r="J20" s="23">
        <v>96060</v>
      </c>
      <c r="K20" s="23">
        <v>87528</v>
      </c>
      <c r="L20" s="23">
        <v>31458</v>
      </c>
      <c r="M20" s="23">
        <v>21166</v>
      </c>
      <c r="N20" s="23">
        <v>10407</v>
      </c>
      <c r="O20" s="23">
        <v>6853</v>
      </c>
      <c r="P20" s="24">
        <v>410893</v>
      </c>
      <c r="Q20" s="1"/>
      <c r="R20" s="1"/>
    </row>
    <row r="21" spans="2:18" x14ac:dyDescent="0.25">
      <c r="B21" s="79">
        <v>2017</v>
      </c>
      <c r="C21" s="76"/>
      <c r="D21" s="21">
        <v>3112</v>
      </c>
      <c r="E21" s="21">
        <v>3886</v>
      </c>
      <c r="F21" s="21">
        <v>5746</v>
      </c>
      <c r="G21" s="21">
        <v>9005</v>
      </c>
      <c r="H21" s="21">
        <v>38628</v>
      </c>
      <c r="I21" s="21">
        <v>96191</v>
      </c>
      <c r="J21" s="21">
        <v>96242</v>
      </c>
      <c r="K21" s="21">
        <v>88054</v>
      </c>
      <c r="L21" s="21">
        <v>30913</v>
      </c>
      <c r="M21" s="21">
        <v>21137</v>
      </c>
      <c r="N21" s="21">
        <v>10941</v>
      </c>
      <c r="O21" s="21">
        <v>9296</v>
      </c>
      <c r="P21" s="22">
        <v>413151</v>
      </c>
      <c r="Q21" s="1"/>
      <c r="R21" s="1"/>
    </row>
    <row r="22" spans="2:18" x14ac:dyDescent="0.25">
      <c r="B22" s="75">
        <v>2016</v>
      </c>
      <c r="C22" s="76"/>
      <c r="D22" s="23">
        <v>2719</v>
      </c>
      <c r="E22" s="23">
        <v>4350</v>
      </c>
      <c r="F22" s="23">
        <v>5587</v>
      </c>
      <c r="G22" s="23">
        <v>8753</v>
      </c>
      <c r="H22" s="23">
        <v>40037</v>
      </c>
      <c r="I22" s="23">
        <v>96169</v>
      </c>
      <c r="J22" s="23">
        <v>96145</v>
      </c>
      <c r="K22" s="23">
        <v>87644</v>
      </c>
      <c r="L22" s="23">
        <v>30523</v>
      </c>
      <c r="M22" s="23">
        <v>21540</v>
      </c>
      <c r="N22" s="23">
        <v>10778</v>
      </c>
      <c r="O22" s="23">
        <v>9925</v>
      </c>
      <c r="P22" s="24">
        <v>414170</v>
      </c>
      <c r="Q22" s="1"/>
      <c r="R22" s="1"/>
    </row>
    <row r="23" spans="2:18" x14ac:dyDescent="0.25">
      <c r="B23" s="79">
        <v>2015</v>
      </c>
      <c r="C23" s="76"/>
      <c r="D23" s="21">
        <v>2564</v>
      </c>
      <c r="E23" s="21">
        <v>3535</v>
      </c>
      <c r="F23" s="21">
        <v>5402</v>
      </c>
      <c r="G23" s="21">
        <v>8519</v>
      </c>
      <c r="H23" s="21">
        <v>39742</v>
      </c>
      <c r="I23" s="21">
        <v>95784</v>
      </c>
      <c r="J23" s="21">
        <v>95672</v>
      </c>
      <c r="K23" s="21">
        <v>87642</v>
      </c>
      <c r="L23" s="21">
        <v>31934</v>
      </c>
      <c r="M23" s="21">
        <v>21869</v>
      </c>
      <c r="N23" s="21">
        <v>9949</v>
      </c>
      <c r="O23" s="21">
        <v>9765</v>
      </c>
      <c r="P23" s="22">
        <v>412377</v>
      </c>
      <c r="Q23" s="1"/>
      <c r="R23" s="1"/>
    </row>
    <row r="24" spans="2:18" x14ac:dyDescent="0.25">
      <c r="B24" s="75">
        <v>2014</v>
      </c>
      <c r="C24" s="76"/>
      <c r="D24" s="23">
        <v>2450</v>
      </c>
      <c r="E24" s="23">
        <v>4244</v>
      </c>
      <c r="F24" s="23">
        <v>5290</v>
      </c>
      <c r="G24" s="23">
        <v>7680</v>
      </c>
      <c r="H24" s="23">
        <v>38815</v>
      </c>
      <c r="I24" s="23">
        <v>95838</v>
      </c>
      <c r="J24" s="23">
        <v>94825</v>
      </c>
      <c r="K24" s="23">
        <v>86809</v>
      </c>
      <c r="L24" s="23">
        <v>31757</v>
      </c>
      <c r="M24" s="23">
        <v>21732</v>
      </c>
      <c r="N24" s="23">
        <v>9851</v>
      </c>
      <c r="O24" s="23">
        <v>9350</v>
      </c>
      <c r="P24" s="24">
        <v>408641</v>
      </c>
      <c r="Q24" s="1"/>
      <c r="R24" s="1"/>
    </row>
    <row r="25" spans="2:18" x14ac:dyDescent="0.25">
      <c r="B25" s="79">
        <v>2013</v>
      </c>
      <c r="C25" s="76"/>
      <c r="D25" s="21">
        <v>3856</v>
      </c>
      <c r="E25" s="21">
        <v>3880</v>
      </c>
      <c r="F25" s="21">
        <v>4840</v>
      </c>
      <c r="G25" s="21">
        <v>5453</v>
      </c>
      <c r="H25" s="21">
        <v>37840</v>
      </c>
      <c r="I25" s="21">
        <v>92598</v>
      </c>
      <c r="J25" s="21">
        <v>93120</v>
      </c>
      <c r="K25" s="21">
        <v>84519</v>
      </c>
      <c r="L25" s="21">
        <v>31600</v>
      </c>
      <c r="M25" s="21">
        <v>9736</v>
      </c>
      <c r="N25" s="21">
        <v>9702</v>
      </c>
      <c r="O25" s="21">
        <v>8940</v>
      </c>
      <c r="P25" s="22">
        <v>386084</v>
      </c>
      <c r="Q25" s="1"/>
      <c r="R25" s="1"/>
    </row>
    <row r="26" spans="2:18" x14ac:dyDescent="0.25">
      <c r="B26" s="75">
        <v>2012</v>
      </c>
      <c r="C26" s="76"/>
      <c r="D26" s="23">
        <v>3418</v>
      </c>
      <c r="E26" s="23">
        <v>2465</v>
      </c>
      <c r="F26" s="23">
        <v>5993</v>
      </c>
      <c r="G26" s="23">
        <v>8663</v>
      </c>
      <c r="H26" s="23">
        <v>37240</v>
      </c>
      <c r="I26" s="23">
        <v>91123</v>
      </c>
      <c r="J26" s="23">
        <v>92431</v>
      </c>
      <c r="K26" s="23">
        <v>83470</v>
      </c>
      <c r="L26" s="23">
        <v>34408</v>
      </c>
      <c r="M26" s="23">
        <v>24828</v>
      </c>
      <c r="N26" s="23">
        <v>10198</v>
      </c>
      <c r="O26" s="23">
        <v>10011</v>
      </c>
      <c r="P26" s="24">
        <v>404248</v>
      </c>
      <c r="Q26" s="1"/>
      <c r="R26" s="1"/>
    </row>
    <row r="27" spans="2:18" x14ac:dyDescent="0.25">
      <c r="B27" s="79">
        <v>2011</v>
      </c>
      <c r="C27" s="76"/>
      <c r="D27" s="21">
        <v>2045</v>
      </c>
      <c r="E27" s="21">
        <v>1863</v>
      </c>
      <c r="F27" s="21">
        <v>4145</v>
      </c>
      <c r="G27" s="21">
        <v>6662</v>
      </c>
      <c r="H27" s="21">
        <v>36797</v>
      </c>
      <c r="I27" s="21">
        <v>89982</v>
      </c>
      <c r="J27" s="21">
        <v>86362</v>
      </c>
      <c r="K27" s="21">
        <v>80574</v>
      </c>
      <c r="L27" s="21">
        <v>30016</v>
      </c>
      <c r="M27" s="21">
        <v>22534</v>
      </c>
      <c r="N27" s="21">
        <v>9836</v>
      </c>
      <c r="O27" s="21">
        <v>9090</v>
      </c>
      <c r="P27" s="22">
        <v>379906</v>
      </c>
      <c r="Q27" s="1"/>
      <c r="R27" s="1"/>
    </row>
    <row r="28" spans="2:18" x14ac:dyDescent="0.25">
      <c r="B28" s="75">
        <v>2010</v>
      </c>
      <c r="C28" s="76"/>
      <c r="D28" s="23">
        <v>801</v>
      </c>
      <c r="E28" s="23">
        <v>969</v>
      </c>
      <c r="F28" s="23">
        <v>1302</v>
      </c>
      <c r="G28" s="23">
        <v>1745</v>
      </c>
      <c r="H28" s="23">
        <v>21852</v>
      </c>
      <c r="I28" s="23">
        <v>83965</v>
      </c>
      <c r="J28" s="23">
        <v>84697</v>
      </c>
      <c r="K28" s="23">
        <v>79536</v>
      </c>
      <c r="L28" s="23">
        <v>30236</v>
      </c>
      <c r="M28" s="23">
        <v>16733</v>
      </c>
      <c r="N28" s="23">
        <v>6564</v>
      </c>
      <c r="O28" s="23">
        <v>5063</v>
      </c>
      <c r="P28" s="24">
        <v>333463</v>
      </c>
      <c r="Q28" s="1"/>
      <c r="R28" s="1"/>
    </row>
    <row r="29" spans="2:18" x14ac:dyDescent="0.25">
      <c r="B29" s="79">
        <v>2009</v>
      </c>
      <c r="C29" s="76"/>
      <c r="D29" s="21">
        <v>1196</v>
      </c>
      <c r="E29" s="21">
        <v>1333</v>
      </c>
      <c r="F29" s="21">
        <v>1949</v>
      </c>
      <c r="G29" s="21">
        <v>3376</v>
      </c>
      <c r="H29" s="21">
        <v>15769</v>
      </c>
      <c r="I29" s="21">
        <v>87234</v>
      </c>
      <c r="J29" s="21">
        <v>84032</v>
      </c>
      <c r="K29" s="21">
        <v>75404</v>
      </c>
      <c r="L29" s="21">
        <v>22912</v>
      </c>
      <c r="M29" s="21">
        <v>2473</v>
      </c>
      <c r="N29" s="21">
        <v>1725</v>
      </c>
      <c r="O29" s="21">
        <v>1116</v>
      </c>
      <c r="P29" s="22">
        <v>298519</v>
      </c>
      <c r="Q29" s="1"/>
      <c r="R29" s="1"/>
    </row>
    <row r="30" spans="2:18" x14ac:dyDescent="0.25">
      <c r="B30" s="75">
        <v>2008</v>
      </c>
      <c r="C30" s="76"/>
      <c r="D30" s="23">
        <v>1082</v>
      </c>
      <c r="E30" s="23">
        <v>1652</v>
      </c>
      <c r="F30" s="23">
        <v>1847</v>
      </c>
      <c r="G30" s="23">
        <v>3304</v>
      </c>
      <c r="H30" s="23">
        <v>16507</v>
      </c>
      <c r="I30" s="23">
        <v>90686</v>
      </c>
      <c r="J30" s="23">
        <v>84465</v>
      </c>
      <c r="K30" s="23">
        <v>69981</v>
      </c>
      <c r="L30" s="23">
        <v>5869</v>
      </c>
      <c r="M30" s="23">
        <v>2349</v>
      </c>
      <c r="N30" s="23">
        <v>1352</v>
      </c>
      <c r="O30" s="23">
        <v>1185</v>
      </c>
      <c r="P30" s="24">
        <v>280279</v>
      </c>
      <c r="Q30" s="1"/>
      <c r="R30" s="1"/>
    </row>
    <row r="31" spans="2:18" x14ac:dyDescent="0.25">
      <c r="B31" s="79">
        <v>2007</v>
      </c>
      <c r="C31" s="76"/>
      <c r="D31" s="21">
        <v>566</v>
      </c>
      <c r="E31" s="21">
        <v>2231</v>
      </c>
      <c r="F31" s="21">
        <v>1953</v>
      </c>
      <c r="G31" s="21">
        <v>2236</v>
      </c>
      <c r="H31" s="21">
        <v>16084</v>
      </c>
      <c r="I31" s="21">
        <v>90966</v>
      </c>
      <c r="J31" s="21">
        <v>84997</v>
      </c>
      <c r="K31" s="21">
        <v>57348</v>
      </c>
      <c r="L31" s="21">
        <v>3376</v>
      </c>
      <c r="M31" s="21">
        <v>2625</v>
      </c>
      <c r="N31" s="21">
        <v>1826</v>
      </c>
      <c r="O31" s="21">
        <v>1251</v>
      </c>
      <c r="P31" s="22">
        <v>265459</v>
      </c>
      <c r="Q31" s="1"/>
      <c r="R31" s="1"/>
    </row>
    <row r="32" spans="2:18" x14ac:dyDescent="0.25">
      <c r="B32" s="75">
        <v>2006</v>
      </c>
      <c r="C32" s="76"/>
      <c r="D32" s="23">
        <v>1565</v>
      </c>
      <c r="E32" s="23">
        <v>1945</v>
      </c>
      <c r="F32" s="23">
        <v>3275</v>
      </c>
      <c r="G32" s="23">
        <v>10627</v>
      </c>
      <c r="H32" s="23">
        <v>6779</v>
      </c>
      <c r="I32" s="23">
        <v>76185</v>
      </c>
      <c r="J32" s="23">
        <v>79148</v>
      </c>
      <c r="K32" s="23">
        <v>58609</v>
      </c>
      <c r="L32" s="23">
        <v>9019</v>
      </c>
      <c r="M32" s="23">
        <v>3607</v>
      </c>
      <c r="N32" s="23">
        <v>3569</v>
      </c>
      <c r="O32" s="23">
        <v>732</v>
      </c>
      <c r="P32" s="24">
        <v>255060</v>
      </c>
      <c r="Q32" s="1"/>
      <c r="R32" s="1"/>
    </row>
    <row r="33" spans="2:18" x14ac:dyDescent="0.25">
      <c r="B33" s="79">
        <v>2005</v>
      </c>
      <c r="C33" s="76"/>
      <c r="D33" s="21">
        <v>1189</v>
      </c>
      <c r="E33" s="21">
        <v>1993</v>
      </c>
      <c r="F33" s="21">
        <v>1868</v>
      </c>
      <c r="G33" s="21">
        <v>1623</v>
      </c>
      <c r="H33" s="21">
        <v>7982</v>
      </c>
      <c r="I33" s="21">
        <v>92448</v>
      </c>
      <c r="J33" s="21">
        <v>82032</v>
      </c>
      <c r="K33" s="21">
        <v>99890</v>
      </c>
      <c r="L33" s="21">
        <v>21041</v>
      </c>
      <c r="M33" s="21">
        <v>10732</v>
      </c>
      <c r="N33" s="21">
        <v>5369</v>
      </c>
      <c r="O33" s="21">
        <v>1754</v>
      </c>
      <c r="P33" s="22">
        <v>327921</v>
      </c>
      <c r="Q33" s="1"/>
      <c r="R33" s="1"/>
    </row>
    <row r="34" spans="2:18" x14ac:dyDescent="0.25">
      <c r="B34" s="75">
        <v>2004</v>
      </c>
      <c r="C34" s="76"/>
      <c r="D34" s="23">
        <v>1529</v>
      </c>
      <c r="E34" s="23">
        <v>2645</v>
      </c>
      <c r="F34" s="23">
        <v>1930</v>
      </c>
      <c r="G34" s="23">
        <v>2310</v>
      </c>
      <c r="H34" s="23">
        <v>10767</v>
      </c>
      <c r="I34" s="23">
        <v>59759</v>
      </c>
      <c r="J34" s="23">
        <v>67851</v>
      </c>
      <c r="K34" s="23">
        <v>75522</v>
      </c>
      <c r="L34" s="23">
        <v>9140</v>
      </c>
      <c r="M34" s="23">
        <v>2112</v>
      </c>
      <c r="N34" s="23">
        <v>1608</v>
      </c>
      <c r="O34" s="23">
        <v>1180</v>
      </c>
      <c r="P34" s="24">
        <v>236353</v>
      </c>
      <c r="Q34" s="1"/>
      <c r="R34" s="1"/>
    </row>
    <row r="35" spans="2:18" x14ac:dyDescent="0.25">
      <c r="B35" s="79">
        <v>2003</v>
      </c>
      <c r="C35" s="76"/>
      <c r="D35" s="21">
        <v>1529</v>
      </c>
      <c r="E35" s="21">
        <v>3125</v>
      </c>
      <c r="F35" s="21">
        <v>2297</v>
      </c>
      <c r="G35" s="21">
        <v>2921</v>
      </c>
      <c r="H35" s="21">
        <v>14032</v>
      </c>
      <c r="I35" s="21">
        <v>19011</v>
      </c>
      <c r="J35" s="21">
        <v>84805</v>
      </c>
      <c r="K35" s="21">
        <v>91318</v>
      </c>
      <c r="L35" s="21">
        <v>2769</v>
      </c>
      <c r="M35" s="21">
        <v>2634</v>
      </c>
      <c r="N35" s="21">
        <v>1793</v>
      </c>
      <c r="O35" s="21">
        <v>966</v>
      </c>
      <c r="P35" s="22">
        <v>227200</v>
      </c>
      <c r="Q35" s="1"/>
      <c r="R35" s="1"/>
    </row>
    <row r="36" spans="2:18" x14ac:dyDescent="0.25">
      <c r="B36" s="75">
        <v>2002</v>
      </c>
      <c r="C36" s="76"/>
      <c r="D36" s="23">
        <v>1681</v>
      </c>
      <c r="E36" s="23">
        <v>3609</v>
      </c>
      <c r="F36" s="23">
        <v>2735</v>
      </c>
      <c r="G36" s="23">
        <v>2798</v>
      </c>
      <c r="H36" s="23">
        <v>19135</v>
      </c>
      <c r="I36" s="23">
        <v>23970</v>
      </c>
      <c r="J36" s="23">
        <v>116020</v>
      </c>
      <c r="K36" s="23">
        <v>122195</v>
      </c>
      <c r="L36" s="23">
        <v>2876</v>
      </c>
      <c r="M36" s="23">
        <v>1976</v>
      </c>
      <c r="N36" s="23">
        <v>1731</v>
      </c>
      <c r="O36" s="23">
        <v>1232</v>
      </c>
      <c r="P36" s="24">
        <v>299958</v>
      </c>
      <c r="Q36" s="1"/>
      <c r="R36" s="1"/>
    </row>
    <row r="37" spans="2:18" x14ac:dyDescent="0.25">
      <c r="B37" s="79">
        <v>2001</v>
      </c>
      <c r="C37" s="76"/>
      <c r="D37" s="21">
        <v>1561</v>
      </c>
      <c r="E37" s="21">
        <v>4594</v>
      </c>
      <c r="F37" s="21">
        <v>3493</v>
      </c>
      <c r="G37" s="21">
        <v>3037</v>
      </c>
      <c r="H37" s="21">
        <v>23432</v>
      </c>
      <c r="I37" s="21">
        <v>17778</v>
      </c>
      <c r="J37" s="21">
        <v>161110</v>
      </c>
      <c r="K37" s="21">
        <v>166013</v>
      </c>
      <c r="L37" s="21">
        <v>3392</v>
      </c>
      <c r="M37" s="21">
        <v>2264</v>
      </c>
      <c r="N37" s="21">
        <v>2089</v>
      </c>
      <c r="O37" s="21">
        <v>1367</v>
      </c>
      <c r="P37" s="22">
        <v>390130</v>
      </c>
      <c r="Q37" s="1"/>
      <c r="R37" s="1"/>
    </row>
    <row r="38" spans="2:18" x14ac:dyDescent="0.25">
      <c r="B38" s="75">
        <v>2000</v>
      </c>
      <c r="C38" s="76"/>
      <c r="D38" s="23">
        <v>1543</v>
      </c>
      <c r="E38" s="23">
        <v>4393</v>
      </c>
      <c r="F38" s="23">
        <v>3309</v>
      </c>
      <c r="G38" s="23">
        <v>2976</v>
      </c>
      <c r="H38" s="23">
        <v>24082</v>
      </c>
      <c r="I38" s="23">
        <v>17332</v>
      </c>
      <c r="J38" s="23">
        <v>159222</v>
      </c>
      <c r="K38" s="23">
        <v>170846</v>
      </c>
      <c r="L38" s="23">
        <v>3571</v>
      </c>
      <c r="M38" s="23">
        <v>2382</v>
      </c>
      <c r="N38" s="23">
        <v>2127</v>
      </c>
      <c r="O38" s="23">
        <v>1392</v>
      </c>
      <c r="P38" s="24">
        <v>393175</v>
      </c>
      <c r="Q38" s="1"/>
      <c r="R38" s="1"/>
    </row>
    <row r="39" spans="2:18" x14ac:dyDescent="0.25">
      <c r="B39" s="79">
        <v>1999</v>
      </c>
      <c r="C39" s="76"/>
      <c r="D39" s="21">
        <v>1568</v>
      </c>
      <c r="E39" s="21">
        <v>4264</v>
      </c>
      <c r="F39" s="21">
        <v>3184</v>
      </c>
      <c r="G39" s="21">
        <v>2804</v>
      </c>
      <c r="H39" s="21">
        <v>23830</v>
      </c>
      <c r="I39" s="21">
        <v>17141</v>
      </c>
      <c r="J39" s="21">
        <v>157949</v>
      </c>
      <c r="K39" s="21">
        <v>171163</v>
      </c>
      <c r="L39" s="21">
        <v>3627</v>
      </c>
      <c r="M39" s="21">
        <v>2445</v>
      </c>
      <c r="N39" s="21">
        <v>1932</v>
      </c>
      <c r="O39" s="21">
        <v>1328</v>
      </c>
      <c r="P39" s="22">
        <v>391235</v>
      </c>
      <c r="Q39" s="1"/>
      <c r="R39" s="1"/>
    </row>
    <row r="40" spans="2:18" x14ac:dyDescent="0.25">
      <c r="B40" s="75">
        <v>1998</v>
      </c>
      <c r="C40" s="76"/>
      <c r="D40" s="23">
        <v>1402</v>
      </c>
      <c r="E40" s="23">
        <v>4138</v>
      </c>
      <c r="F40" s="23">
        <v>3070</v>
      </c>
      <c r="G40" s="23">
        <v>2657</v>
      </c>
      <c r="H40" s="23">
        <v>23741</v>
      </c>
      <c r="I40" s="23">
        <v>16749</v>
      </c>
      <c r="J40" s="23">
        <v>153858</v>
      </c>
      <c r="K40" s="23">
        <v>169736</v>
      </c>
      <c r="L40" s="23">
        <v>3431</v>
      </c>
      <c r="M40" s="23">
        <v>2336</v>
      </c>
      <c r="N40" s="23">
        <v>1910</v>
      </c>
      <c r="O40" s="23">
        <v>1303</v>
      </c>
      <c r="P40" s="24">
        <v>384331</v>
      </c>
      <c r="Q40" s="1"/>
      <c r="R40" s="1"/>
    </row>
    <row r="41" spans="2:18" x14ac:dyDescent="0.25">
      <c r="B41" s="79">
        <v>1997</v>
      </c>
      <c r="C41" s="76"/>
      <c r="D41" s="21">
        <v>1360</v>
      </c>
      <c r="E41" s="21">
        <v>3990</v>
      </c>
      <c r="F41" s="21">
        <v>3028</v>
      </c>
      <c r="G41" s="21">
        <v>2574</v>
      </c>
      <c r="H41" s="21">
        <v>22584</v>
      </c>
      <c r="I41" s="21">
        <v>13415</v>
      </c>
      <c r="J41" s="21">
        <v>148656</v>
      </c>
      <c r="K41" s="21">
        <v>161654</v>
      </c>
      <c r="L41" s="21">
        <v>3282</v>
      </c>
      <c r="M41" s="21">
        <v>2204</v>
      </c>
      <c r="N41" s="21">
        <v>1837</v>
      </c>
      <c r="O41" s="21">
        <v>1259</v>
      </c>
      <c r="P41" s="22">
        <v>365843</v>
      </c>
      <c r="Q41" s="1"/>
      <c r="R41" s="1"/>
    </row>
    <row r="42" spans="2:18" x14ac:dyDescent="0.25">
      <c r="B42" s="75">
        <v>1996</v>
      </c>
      <c r="C42" s="76"/>
      <c r="D42" s="23">
        <v>1234</v>
      </c>
      <c r="E42" s="23">
        <v>3117</v>
      </c>
      <c r="F42" s="23">
        <v>2503</v>
      </c>
      <c r="G42" s="23">
        <v>2298</v>
      </c>
      <c r="H42" s="23">
        <v>12976</v>
      </c>
      <c r="I42" s="23">
        <v>10324</v>
      </c>
      <c r="J42" s="23">
        <v>145742</v>
      </c>
      <c r="K42" s="23">
        <v>159303</v>
      </c>
      <c r="L42" s="23">
        <v>3184</v>
      </c>
      <c r="M42" s="23">
        <v>2116</v>
      </c>
      <c r="N42" s="23">
        <v>1820</v>
      </c>
      <c r="O42" s="23">
        <v>1122</v>
      </c>
      <c r="P42" s="24">
        <v>345739</v>
      </c>
      <c r="Q42" s="1"/>
      <c r="R42" s="1"/>
    </row>
    <row r="43" spans="2:18" x14ac:dyDescent="0.25">
      <c r="B43" s="79">
        <v>1995</v>
      </c>
      <c r="C43" s="76"/>
      <c r="D43" s="21">
        <v>1421</v>
      </c>
      <c r="E43" s="21">
        <v>2566</v>
      </c>
      <c r="F43" s="21">
        <v>2366</v>
      </c>
      <c r="G43" s="21">
        <v>2019</v>
      </c>
      <c r="H43" s="21">
        <v>3971</v>
      </c>
      <c r="I43" s="21">
        <v>8933</v>
      </c>
      <c r="J43" s="21">
        <v>141538</v>
      </c>
      <c r="K43" s="21">
        <v>156946</v>
      </c>
      <c r="L43" s="21">
        <v>33631</v>
      </c>
      <c r="M43" s="21">
        <v>2095</v>
      </c>
      <c r="N43" s="21">
        <v>1683</v>
      </c>
      <c r="O43" s="21">
        <v>860</v>
      </c>
      <c r="P43" s="22">
        <v>358029</v>
      </c>
      <c r="Q43" s="1"/>
      <c r="R43" s="1"/>
    </row>
    <row r="44" spans="2:18" x14ac:dyDescent="0.25">
      <c r="B44" s="75">
        <v>1994</v>
      </c>
      <c r="C44" s="76"/>
      <c r="D44" s="23">
        <v>1809</v>
      </c>
      <c r="E44" s="23">
        <v>3685</v>
      </c>
      <c r="F44" s="23">
        <v>3682</v>
      </c>
      <c r="G44" s="23">
        <v>3017</v>
      </c>
      <c r="H44" s="23">
        <v>17813</v>
      </c>
      <c r="I44" s="23">
        <v>108653</v>
      </c>
      <c r="J44" s="23">
        <v>143226</v>
      </c>
      <c r="K44" s="23">
        <v>149990</v>
      </c>
      <c r="L44" s="23">
        <v>31149</v>
      </c>
      <c r="M44" s="23">
        <v>2001</v>
      </c>
      <c r="N44" s="23">
        <v>1511</v>
      </c>
      <c r="O44" s="23">
        <v>1322</v>
      </c>
      <c r="P44" s="24">
        <v>467858</v>
      </c>
      <c r="Q44" s="1"/>
      <c r="R44" s="1"/>
    </row>
    <row r="45" spans="2:18" x14ac:dyDescent="0.25">
      <c r="B45" s="79">
        <v>1993</v>
      </c>
      <c r="C45" s="76"/>
      <c r="D45" s="21">
        <v>2339</v>
      </c>
      <c r="E45" s="21">
        <v>3028</v>
      </c>
      <c r="F45" s="21">
        <v>1011</v>
      </c>
      <c r="G45" s="21">
        <v>2135</v>
      </c>
      <c r="H45" s="21">
        <v>2372</v>
      </c>
      <c r="I45" s="21">
        <v>16948</v>
      </c>
      <c r="J45" s="21">
        <v>133116</v>
      </c>
      <c r="K45" s="21">
        <v>136763</v>
      </c>
      <c r="L45" s="21">
        <v>23601</v>
      </c>
      <c r="M45" s="21">
        <v>2104</v>
      </c>
      <c r="N45" s="21">
        <v>2524</v>
      </c>
      <c r="O45" s="21">
        <v>2315</v>
      </c>
      <c r="P45" s="22">
        <v>328256</v>
      </c>
      <c r="Q45" s="1"/>
      <c r="R45" s="1"/>
    </row>
    <row r="46" spans="2:18" x14ac:dyDescent="0.25">
      <c r="B46" s="75">
        <v>1992</v>
      </c>
      <c r="C46" s="76"/>
      <c r="D46" s="23">
        <v>4556</v>
      </c>
      <c r="E46" s="23">
        <v>11676</v>
      </c>
      <c r="F46" s="23">
        <v>6478</v>
      </c>
      <c r="G46" s="23">
        <v>4954</v>
      </c>
      <c r="H46" s="23">
        <v>13276</v>
      </c>
      <c r="I46" s="23">
        <v>19420</v>
      </c>
      <c r="J46" s="23">
        <v>131919</v>
      </c>
      <c r="K46" s="23">
        <v>127635</v>
      </c>
      <c r="L46" s="23">
        <v>14120</v>
      </c>
      <c r="M46" s="23">
        <v>3738</v>
      </c>
      <c r="N46" s="23">
        <v>2328</v>
      </c>
      <c r="O46" s="23">
        <v>1387</v>
      </c>
      <c r="P46" s="24">
        <v>341487</v>
      </c>
      <c r="Q46" s="1"/>
      <c r="R46" s="1"/>
    </row>
    <row r="47" spans="2:18" x14ac:dyDescent="0.25">
      <c r="B47" s="79">
        <v>1991</v>
      </c>
      <c r="C47" s="76"/>
      <c r="D47" s="21">
        <v>1475</v>
      </c>
      <c r="E47" s="21">
        <v>3529</v>
      </c>
      <c r="F47" s="21">
        <v>1968</v>
      </c>
      <c r="G47" s="21">
        <v>1750</v>
      </c>
      <c r="H47" s="21">
        <v>3880</v>
      </c>
      <c r="I47" s="21">
        <v>57453</v>
      </c>
      <c r="J47" s="21">
        <v>58165</v>
      </c>
      <c r="K47" s="21">
        <v>66305</v>
      </c>
      <c r="L47" s="21">
        <v>26016</v>
      </c>
      <c r="M47" s="21">
        <v>2967</v>
      </c>
      <c r="N47" s="21">
        <v>4604</v>
      </c>
      <c r="O47" s="21">
        <v>3952</v>
      </c>
      <c r="P47" s="22">
        <v>232064</v>
      </c>
      <c r="Q47" s="1"/>
      <c r="R47" s="1"/>
    </row>
    <row r="48" spans="2:18" x14ac:dyDescent="0.25">
      <c r="B48" s="75">
        <v>1990</v>
      </c>
      <c r="C48" s="76"/>
      <c r="D48" s="23">
        <v>1499</v>
      </c>
      <c r="E48" s="23">
        <v>6239</v>
      </c>
      <c r="F48" s="23">
        <v>2387</v>
      </c>
      <c r="G48" s="23">
        <v>2344</v>
      </c>
      <c r="H48" s="23">
        <v>2208</v>
      </c>
      <c r="I48" s="23">
        <v>20938</v>
      </c>
      <c r="J48" s="23">
        <v>58856</v>
      </c>
      <c r="K48" s="23">
        <v>54161</v>
      </c>
      <c r="L48" s="23">
        <v>21450</v>
      </c>
      <c r="M48" s="23">
        <v>16040</v>
      </c>
      <c r="N48" s="23">
        <v>1650</v>
      </c>
      <c r="O48" s="23">
        <v>6759</v>
      </c>
      <c r="P48" s="24">
        <v>194531</v>
      </c>
      <c r="Q48" s="1"/>
      <c r="R48" s="1"/>
    </row>
    <row r="49" spans="2:18" x14ac:dyDescent="0.25">
      <c r="B49" s="77">
        <v>1989</v>
      </c>
      <c r="C49" s="78"/>
      <c r="D49" s="25">
        <v>495</v>
      </c>
      <c r="E49" s="25">
        <v>3244</v>
      </c>
      <c r="F49" s="25">
        <v>2144</v>
      </c>
      <c r="G49" s="25">
        <v>4898</v>
      </c>
      <c r="H49" s="25">
        <v>2893</v>
      </c>
      <c r="I49" s="25">
        <v>9066</v>
      </c>
      <c r="J49" s="25">
        <v>46517</v>
      </c>
      <c r="K49" s="25">
        <v>26132</v>
      </c>
      <c r="L49" s="25">
        <v>2040</v>
      </c>
      <c r="M49" s="25">
        <v>2359</v>
      </c>
      <c r="N49" s="25">
        <v>1110</v>
      </c>
      <c r="O49" s="25">
        <v>1881</v>
      </c>
      <c r="P49" s="26">
        <v>102779</v>
      </c>
      <c r="Q49" s="1"/>
      <c r="R49" s="1"/>
    </row>
  </sheetData>
  <mergeCells count="41">
    <mergeCell ref="B49:C49"/>
    <mergeCell ref="B38:C38"/>
    <mergeCell ref="B39:C39"/>
    <mergeCell ref="B40:C40"/>
    <mergeCell ref="B41:C41"/>
    <mergeCell ref="B42:C42"/>
    <mergeCell ref="B43:C43"/>
    <mergeCell ref="B44:C44"/>
    <mergeCell ref="B45:C45"/>
    <mergeCell ref="B46:C46"/>
    <mergeCell ref="B47:C47"/>
    <mergeCell ref="B48:C48"/>
    <mergeCell ref="B37:C37"/>
    <mergeCell ref="B26:C26"/>
    <mergeCell ref="B27:C27"/>
    <mergeCell ref="B28:C28"/>
    <mergeCell ref="B29:C29"/>
    <mergeCell ref="B30:C30"/>
    <mergeCell ref="B31:C31"/>
    <mergeCell ref="B32:C32"/>
    <mergeCell ref="B33:C33"/>
    <mergeCell ref="B34:C34"/>
    <mergeCell ref="B35:C35"/>
    <mergeCell ref="B36:C36"/>
    <mergeCell ref="B25:C25"/>
    <mergeCell ref="B12:P12"/>
    <mergeCell ref="B14:P14"/>
    <mergeCell ref="B16:C16"/>
    <mergeCell ref="B17:C17"/>
    <mergeCell ref="B18:C18"/>
    <mergeCell ref="B19:C19"/>
    <mergeCell ref="B20:C20"/>
    <mergeCell ref="B21:C21"/>
    <mergeCell ref="B22:C22"/>
    <mergeCell ref="B23:C23"/>
    <mergeCell ref="B24:C24"/>
    <mergeCell ref="C8:R8"/>
    <mergeCell ref="B10:P10"/>
    <mergeCell ref="I2:K2"/>
    <mergeCell ref="H4:X4"/>
    <mergeCell ref="H5:X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D44B5472367041BE8E4A1BCDB63AB2" ma:contentTypeVersion="13" ma:contentTypeDescription="Create a new document." ma:contentTypeScope="" ma:versionID="d366cc6742511baf564bc1f6d53d3a22">
  <xsd:schema xmlns:xsd="http://www.w3.org/2001/XMLSchema" xmlns:xs="http://www.w3.org/2001/XMLSchema" xmlns:p="http://schemas.microsoft.com/office/2006/metadata/properties" xmlns:ns3="bdc23ca8-edc3-4b5a-8dc2-10d86d392993" xmlns:ns4="225c5ddc-182f-4ff4-a934-9beb4a7e8ac0" targetNamespace="http://schemas.microsoft.com/office/2006/metadata/properties" ma:root="true" ma:fieldsID="915663e6ae8ee3d1bdcf95622f4c2ec4" ns3:_="" ns4:_="">
    <xsd:import namespace="bdc23ca8-edc3-4b5a-8dc2-10d86d392993"/>
    <xsd:import namespace="225c5ddc-182f-4ff4-a934-9beb4a7e8ac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c23ca8-edc3-4b5a-8dc2-10d86d3929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25c5ddc-182f-4ff4-a934-9beb4a7e8ac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2E61CC4-CE6F-4E2E-87CF-A28D6D39EA9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C96818B-F281-4CED-96D5-0B588931F082}">
  <ds:schemaRefs>
    <ds:schemaRef ds:uri="http://schemas.microsoft.com/sharepoint/v3/contenttype/forms"/>
  </ds:schemaRefs>
</ds:datastoreItem>
</file>

<file path=customXml/itemProps3.xml><?xml version="1.0" encoding="utf-8"?>
<ds:datastoreItem xmlns:ds="http://schemas.openxmlformats.org/officeDocument/2006/customXml" ds:itemID="{01A27567-5455-4149-8986-6F4905C4E1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dc23ca8-edc3-4b5a-8dc2-10d86d392993"/>
    <ds:schemaRef ds:uri="225c5ddc-182f-4ff4-a934-9beb4a7e8a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Recreation Visitation By State </vt:lpstr>
      <vt:lpstr>Boston African American Park</vt:lpstr>
      <vt:lpstr>Question table</vt:lpstr>
      <vt:lpstr>Question 1</vt:lpstr>
      <vt:lpstr>Question 2</vt:lpstr>
      <vt:lpstr>Question 3</vt:lpstr>
      <vt:lpstr>Question 4</vt:lpstr>
      <vt:lpstr>Question 5</vt:lpstr>
      <vt:lpstr>Question 6</vt:lpstr>
      <vt:lpstr>Maps and Plot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GetInnotized</dc:creator>
  <cp:keywords/>
  <dc:description/>
  <cp:lastModifiedBy>Justin Jabo</cp:lastModifiedBy>
  <cp:revision/>
  <dcterms:created xsi:type="dcterms:W3CDTF">2022-07-30T01:28:11Z</dcterms:created>
  <dcterms:modified xsi:type="dcterms:W3CDTF">2022-11-14T19:00:39Z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0x010100B3D44B5472367041BE8E4A1BCDB63AB2</vt:lpwstr>
  </property>
</Properties>
</file>