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ocuments\Me\Fitness\Suppl\"/>
    </mc:Choice>
  </mc:AlternateContent>
  <bookViews>
    <workbookView xWindow="0" yWindow="0" windowWidth="28800" windowHeight="12795" activeTab="1"/>
  </bookViews>
  <sheets>
    <sheet name="Jan Plan '16 - r0" sheetId="8" r:id="rId1"/>
    <sheet name="Sheet1" sheetId="9" r:id="rId2"/>
    <sheet name="Dec Plan '16 - r0" sheetId="2" r:id="rId3"/>
  </sheets>
  <definedNames>
    <definedName name="_xlnm.Print_Area" localSheetId="1">Sheet1!$A$1:$I$41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9" l="1"/>
  <c r="F18" i="9"/>
  <c r="F17" i="9"/>
</calcChain>
</file>

<file path=xl/sharedStrings.xml><?xml version="1.0" encoding="utf-8"?>
<sst xmlns="http://schemas.openxmlformats.org/spreadsheetml/2006/main" count="304" uniqueCount="170">
  <si>
    <t>Day 1</t>
  </si>
  <si>
    <t>Day 2</t>
  </si>
  <si>
    <t>Day 3</t>
  </si>
  <si>
    <t>Day 4</t>
  </si>
  <si>
    <t>Lateral Raise</t>
  </si>
  <si>
    <t>Crunches</t>
  </si>
  <si>
    <t>Plan</t>
  </si>
  <si>
    <t>Goal</t>
  </si>
  <si>
    <t>Start</t>
  </si>
  <si>
    <t>Style</t>
  </si>
  <si>
    <t>Get started with trainer's routine</t>
  </si>
  <si>
    <t>Shoulders/Triceps ()</t>
  </si>
  <si>
    <t>Back/Biceps ()</t>
  </si>
  <si>
    <t>Chest/Abs ()</t>
  </si>
  <si>
    <t>Legs ()</t>
  </si>
  <si>
    <t>Lateral Pulldown</t>
  </si>
  <si>
    <t>Seated Hammer Strength Rows</t>
  </si>
  <si>
    <t>Close Grip Pulldown</t>
  </si>
  <si>
    <t>*(Wide, Overhand, Narrow)</t>
  </si>
  <si>
    <t>Individual Incline Dumbbell Curls</t>
  </si>
  <si>
    <t>Alternating Individual Dumbbell Bicep Curls</t>
  </si>
  <si>
    <t>Seated Individual Single Arm Cable Rows</t>
  </si>
  <si>
    <t>Inclline Dumbbell Press</t>
  </si>
  <si>
    <t>Flat Bench Dumbbell Press</t>
  </si>
  <si>
    <t>Individual Single Leg Extension</t>
  </si>
  <si>
    <t>Individual Weighted Step-Ups</t>
  </si>
  <si>
    <t>Seated Hamstring Curls</t>
  </si>
  <si>
    <t>Individual Leg Hamstring Curls</t>
  </si>
  <si>
    <t>Dumbbell Front Raise</t>
  </si>
  <si>
    <t>Seated Dumbbell Shoulder Press</t>
  </si>
  <si>
    <t>Cable Face Pulls</t>
  </si>
  <si>
    <t>Cable Rope Pushdowns</t>
  </si>
  <si>
    <t>Close-Grip Bench Push-Ups</t>
  </si>
  <si>
    <t>Seated Dip Machine</t>
  </si>
  <si>
    <t>4x15</t>
  </si>
  <si>
    <t>4x12</t>
  </si>
  <si>
    <t>4x10</t>
  </si>
  <si>
    <t>4x8</t>
  </si>
  <si>
    <t>1 min</t>
  </si>
  <si>
    <t>Flutter Kicks</t>
  </si>
  <si>
    <t>Ab Circuit</t>
  </si>
  <si>
    <t>Leg Lifts</t>
  </si>
  <si>
    <t>Plank</t>
  </si>
  <si>
    <t>Russian Twists</t>
  </si>
  <si>
    <t>3x12</t>
  </si>
  <si>
    <t>3x10</t>
  </si>
  <si>
    <t>3x8</t>
  </si>
  <si>
    <t>3x16</t>
  </si>
  <si>
    <t>4xFail</t>
  </si>
  <si>
    <t>4 Days Lift, 1 Day Cardio, 1 Day Rest</t>
  </si>
  <si>
    <t>Pre</t>
  </si>
  <si>
    <t>Super-sets of two-lifts</t>
  </si>
  <si>
    <t>Post</t>
  </si>
  <si>
    <t>4x15 ea.</t>
  </si>
  <si>
    <t>Machine Butterfly</t>
  </si>
  <si>
    <t>Cable Crossover Fly</t>
  </si>
  <si>
    <t>Lunges</t>
  </si>
  <si>
    <t>Single Leg No-Weight Calf Raise</t>
  </si>
  <si>
    <t>15 min Elliptical (15/15)</t>
  </si>
  <si>
    <t>10 min warm-up walk</t>
  </si>
  <si>
    <t>Always use weak leg's strength</t>
  </si>
  <si>
    <t>Life Fitness Buddy Names</t>
  </si>
  <si>
    <t>(12/7/16) r2</t>
  </si>
  <si>
    <t>(Lateral Pulldown)</t>
  </si>
  <si>
    <t>(Seated Hammer Strength Rows)</t>
  </si>
  <si>
    <t>(Close Grip Pulldown)</t>
  </si>
  <si>
    <t>(Seated Individual Arm Cable Rows)</t>
  </si>
  <si>
    <t>(Alternating Individual Dumbbell Bicep Curls)</t>
  </si>
  <si>
    <t>(Barbbell Preacher Curls)</t>
  </si>
  <si>
    <t>Barbbell Preacher Curls</t>
  </si>
  <si>
    <t>(Individual Incline Dumbbell Curls)</t>
  </si>
  <si>
    <t>(Dumbbell Bench Press - Incline)</t>
  </si>
  <si>
    <t>(Dumbbell Bench Press - Flat)</t>
  </si>
  <si>
    <t>(Cable Crossover - High)</t>
  </si>
  <si>
    <t>(Selectorized Fly)</t>
  </si>
  <si>
    <t>(Bodyweight Crunch)</t>
  </si>
  <si>
    <t>(Bodyweight Leg Raise)</t>
  </si>
  <si>
    <t>(Bodyweight Plank)</t>
  </si>
  <si>
    <t>(Bodyweight Twist - Russian)</t>
  </si>
  <si>
    <t>(Flutter Kick)</t>
  </si>
  <si>
    <t>(Selectorized Individual Leg Extension)</t>
  </si>
  <si>
    <t>(Dumbbell Step Up - Platform)</t>
  </si>
  <si>
    <t>(Selectorized Leg Curl)</t>
  </si>
  <si>
    <t>(Selectorized Individual Leg Curl)</t>
  </si>
  <si>
    <t>(Bodyweight Lunge)</t>
  </si>
  <si>
    <t>(Stair Bodyweight Calf Raise)</t>
  </si>
  <si>
    <t>(Dumbbell Raise - Front)</t>
  </si>
  <si>
    <t>(Dumbbell Raise - Lateral)</t>
  </si>
  <si>
    <t>(Selectorized Shoulder Press - Overhand)</t>
  </si>
  <si>
    <t>(Cable Face Pull)</t>
  </si>
  <si>
    <t>(Cable Pushdown - Overhand)</t>
  </si>
  <si>
    <t>(Close-Grip Bench Push-Ups)</t>
  </si>
  <si>
    <t>(Seated Dip)</t>
  </si>
  <si>
    <t>(1/4/16) r0</t>
  </si>
  <si>
    <t>Posterior</t>
  </si>
  <si>
    <t>Anterior</t>
  </si>
  <si>
    <t>Legs I</t>
  </si>
  <si>
    <t>Legs II</t>
  </si>
  <si>
    <t>Day 5</t>
  </si>
  <si>
    <t>Fun</t>
  </si>
  <si>
    <t>Leg Press (Squat)</t>
  </si>
  <si>
    <t>Legs 1.0</t>
  </si>
  <si>
    <t>Leg Press Squat</t>
  </si>
  <si>
    <t>SS</t>
  </si>
  <si>
    <t>Crunch w/Static Hold</t>
  </si>
  <si>
    <t>*This is your warm-up. Go up in weight here</t>
  </si>
  <si>
    <t>*We will add variation later</t>
  </si>
  <si>
    <t>Lunge - Step Backs on Rail</t>
  </si>
  <si>
    <t>Open Questions</t>
  </si>
  <si>
    <t>What is 'S', Tss' and 'ssP'?</t>
  </si>
  <si>
    <t>2x15, 3x8-10</t>
  </si>
  <si>
    <t>12 ea</t>
  </si>
  <si>
    <t>nl</t>
  </si>
  <si>
    <t>Bosu Squat</t>
  </si>
  <si>
    <t>3x15</t>
  </si>
  <si>
    <t>Steps (Doubles)</t>
  </si>
  <si>
    <t>Leg Extension (Biz)</t>
  </si>
  <si>
    <t>Hamstring  Curls</t>
  </si>
  <si>
    <t>What is 'Cs' on Legs (HC)?</t>
  </si>
  <si>
    <t>What is 'Biz' on Legs (LE)?</t>
  </si>
  <si>
    <t>&lt;- Individuals on machine?</t>
  </si>
  <si>
    <t>*Blood Flow &amp; Pump</t>
  </si>
  <si>
    <t>Wall-BA Squat, can we do a demo :)?</t>
  </si>
  <si>
    <t>Ball Squats (Wall)</t>
  </si>
  <si>
    <t>Opens</t>
  </si>
  <si>
    <t>Google 'Hollow Body Theory'</t>
  </si>
  <si>
    <t>Goals</t>
  </si>
  <si>
    <t>Strength Hyperophy</t>
  </si>
  <si>
    <t>Balance &amp; Coordination</t>
  </si>
  <si>
    <t>Robb Listing Legs</t>
  </si>
  <si>
    <t>Robb Listing - Anterior</t>
  </si>
  <si>
    <t>Rear Delt Fly (Isometric Hold)</t>
  </si>
  <si>
    <t>DB Incline Press</t>
  </si>
  <si>
    <t>BB Incline Bench</t>
  </si>
  <si>
    <t>Reverse Shoulder Press</t>
  </si>
  <si>
    <t>Machine Tricep Extension</t>
  </si>
  <si>
    <t>Bicycle Crunch</t>
  </si>
  <si>
    <t>&lt;- ok to superset with 3-4 other torso? e.g. leg raises, planks, twists, etc.</t>
  </si>
  <si>
    <t>Bench Squat Jumps</t>
  </si>
  <si>
    <t>*Goal: Triple Extension</t>
  </si>
  <si>
    <t>Help with Bench Squat Jumps</t>
  </si>
  <si>
    <t>Couch Stretch Research</t>
  </si>
  <si>
    <t>2x(30-60s)</t>
  </si>
  <si>
    <t>3x(8-10)</t>
  </si>
  <si>
    <t>3x(10-12)</t>
  </si>
  <si>
    <t>For all lists not listed in amount ('nl'), ok to make own selections?</t>
  </si>
  <si>
    <t>3x(30+, 45s)</t>
  </si>
  <si>
    <t>1x(20+, 45s)</t>
  </si>
  <si>
    <t>Couch Stretch</t>
  </si>
  <si>
    <t>(Isometric Rear Delt Fly)</t>
  </si>
  <si>
    <t>(Barbell Bench Press, Incline Overhand)</t>
  </si>
  <si>
    <t>(Selectorized Shoulder Press, Reverse Grip)</t>
  </si>
  <si>
    <t>(Dumbbell Bench Press, Incline Overhand)</t>
  </si>
  <si>
    <t>(Single-Arm Cable Triceps Extension, Standing, Facing)</t>
  </si>
  <si>
    <t>(Bodyweight Crunch, Bicycle)</t>
  </si>
  <si>
    <t>(Couch Stretch)</t>
  </si>
  <si>
    <t>(Bench Squat Jumps)</t>
  </si>
  <si>
    <t>3x8-10</t>
  </si>
  <si>
    <t>Bodyweighht*Bodyweight (G)</t>
  </si>
  <si>
    <t>Leg Press</t>
  </si>
  <si>
    <t>Barbell Squat</t>
  </si>
  <si>
    <t>(Barbell Squat)</t>
  </si>
  <si>
    <t>(Static V-Hold)</t>
  </si>
  <si>
    <t>(Selectorized Leg Press)</t>
  </si>
  <si>
    <t>(Lunge Step Backs, On Rail)</t>
  </si>
  <si>
    <t>(Steps, Doubles)</t>
  </si>
  <si>
    <t>(Stability Ball Wall Squats)</t>
  </si>
  <si>
    <t>(Selectorized Individual Leg Curls)</t>
  </si>
  <si>
    <t>2x15</t>
  </si>
  <si>
    <t>(Bosu Ball Dumbbell Squat)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</si>
</sst>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Fill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/>
    <xf numFmtId="0" fontId="0" fillId="0" borderId="0" xfId="0" applyBorder="1"/>
    <xf numFmtId="0" fontId="4" fillId="0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10" workbookViewId="0">
      <selection activeCell="L35" sqref="L35"/>
    </sheetView>
  </sheetViews>
  <sheetFormatPr defaultRowHeight="15" x14ac:dyDescent="0.25"/>
  <cols>
    <col min="2" max="2" width="5" customWidth="1"/>
    <col min="4" max="4" width="25.7109375" customWidth="1"/>
    <col min="5" max="5" width="6.140625" style="17" customWidth="1"/>
    <col min="6" max="6" width="1.5703125" style="17" customWidth="1"/>
    <col min="9" max="9" width="8.7109375" customWidth="1"/>
    <col min="10" max="10" width="11.42578125" customWidth="1"/>
    <col min="16" max="16" width="34" bestFit="1" customWidth="1"/>
    <col min="17" max="17" width="16.140625" style="15" customWidth="1"/>
    <col min="18" max="18" width="3" bestFit="1" customWidth="1"/>
  </cols>
  <sheetData>
    <row r="1" spans="1:19" ht="23.25" x14ac:dyDescent="0.35">
      <c r="A1" s="1" t="s">
        <v>6</v>
      </c>
      <c r="B1" t="s">
        <v>49</v>
      </c>
      <c r="C1" s="1"/>
      <c r="D1" s="1"/>
      <c r="E1" s="16"/>
      <c r="F1" s="16"/>
      <c r="G1" s="1" t="s">
        <v>7</v>
      </c>
      <c r="H1" t="s">
        <v>10</v>
      </c>
      <c r="O1" s="28" t="s">
        <v>129</v>
      </c>
    </row>
    <row r="2" spans="1:19" ht="17.25" x14ac:dyDescent="0.3">
      <c r="A2" s="1" t="s">
        <v>8</v>
      </c>
      <c r="B2" s="32">
        <v>42711</v>
      </c>
      <c r="C2" s="32"/>
      <c r="D2" s="1"/>
      <c r="E2" s="16"/>
      <c r="F2" s="16"/>
      <c r="G2" s="1" t="s">
        <v>9</v>
      </c>
      <c r="H2" t="s">
        <v>51</v>
      </c>
    </row>
    <row r="3" spans="1:19" ht="17.25" x14ac:dyDescent="0.3">
      <c r="A3" s="1" t="s">
        <v>50</v>
      </c>
      <c r="B3" s="8" t="s">
        <v>59</v>
      </c>
      <c r="C3" s="1"/>
      <c r="D3" s="1"/>
      <c r="E3" s="16"/>
      <c r="F3" s="16"/>
      <c r="G3" s="1" t="s">
        <v>52</v>
      </c>
      <c r="H3" t="s">
        <v>58</v>
      </c>
      <c r="K3" s="21"/>
      <c r="L3" s="21"/>
      <c r="O3" s="23" t="s">
        <v>101</v>
      </c>
    </row>
    <row r="4" spans="1:19" x14ac:dyDescent="0.25">
      <c r="A4" s="2"/>
      <c r="B4" s="2"/>
      <c r="C4" s="2"/>
      <c r="K4" s="21"/>
      <c r="L4" s="21"/>
      <c r="P4" t="s">
        <v>102</v>
      </c>
      <c r="Q4" s="15" t="s">
        <v>110</v>
      </c>
      <c r="R4" s="33" t="s">
        <v>103</v>
      </c>
      <c r="S4" t="s">
        <v>105</v>
      </c>
    </row>
    <row r="5" spans="1:19" ht="17.25" x14ac:dyDescent="0.3">
      <c r="A5" s="4" t="s">
        <v>0</v>
      </c>
      <c r="B5" s="5" t="s">
        <v>94</v>
      </c>
      <c r="C5" s="5"/>
      <c r="D5" s="6"/>
      <c r="E5" s="18"/>
      <c r="F5" s="19"/>
      <c r="G5" s="4" t="s">
        <v>2</v>
      </c>
      <c r="H5" s="5" t="s">
        <v>95</v>
      </c>
      <c r="I5" s="4"/>
      <c r="J5" s="7"/>
      <c r="K5" s="22" t="s">
        <v>60</v>
      </c>
      <c r="L5" s="21"/>
      <c r="P5" t="s">
        <v>104</v>
      </c>
      <c r="Q5" s="15" t="s">
        <v>112</v>
      </c>
      <c r="R5" s="33"/>
    </row>
    <row r="6" spans="1:19" ht="17.25" x14ac:dyDescent="0.3">
      <c r="A6" s="2"/>
      <c r="B6" s="2"/>
      <c r="C6" s="2"/>
      <c r="E6" s="15"/>
      <c r="F6" s="15"/>
      <c r="H6" s="2"/>
      <c r="J6" s="10"/>
      <c r="K6" s="15"/>
      <c r="P6" t="s">
        <v>107</v>
      </c>
      <c r="Q6" s="15" t="s">
        <v>111</v>
      </c>
      <c r="R6" s="33"/>
      <c r="S6" t="s">
        <v>106</v>
      </c>
    </row>
    <row r="7" spans="1:19" x14ac:dyDescent="0.25">
      <c r="A7" s="2"/>
      <c r="B7" s="2"/>
      <c r="C7" s="2"/>
      <c r="E7" s="9"/>
      <c r="F7" s="15"/>
      <c r="G7" s="2"/>
      <c r="J7" s="11"/>
      <c r="K7" s="15"/>
      <c r="P7" t="s">
        <v>113</v>
      </c>
      <c r="Q7" s="15" t="s">
        <v>114</v>
      </c>
      <c r="R7" s="33" t="s">
        <v>103</v>
      </c>
    </row>
    <row r="8" spans="1:19" x14ac:dyDescent="0.25">
      <c r="A8" s="2"/>
      <c r="B8" s="2"/>
      <c r="C8" s="2"/>
      <c r="E8" s="15"/>
      <c r="F8" s="15"/>
      <c r="G8" s="2"/>
      <c r="K8" s="15"/>
      <c r="P8" t="s">
        <v>115</v>
      </c>
      <c r="Q8" s="15">
        <v>3</v>
      </c>
      <c r="R8" s="33"/>
    </row>
    <row r="9" spans="1:19" x14ac:dyDescent="0.25">
      <c r="A9" s="2"/>
      <c r="B9" s="2"/>
      <c r="C9" s="2"/>
      <c r="E9" s="15"/>
      <c r="F9" s="15"/>
      <c r="G9" s="2"/>
      <c r="H9" s="2"/>
      <c r="J9" s="11"/>
      <c r="K9" s="15"/>
      <c r="P9" t="s">
        <v>116</v>
      </c>
      <c r="Q9" s="15" t="s">
        <v>114</v>
      </c>
      <c r="R9" s="33" t="s">
        <v>103</v>
      </c>
      <c r="S9" t="s">
        <v>121</v>
      </c>
    </row>
    <row r="10" spans="1:19" x14ac:dyDescent="0.25">
      <c r="A10" s="2"/>
      <c r="B10" s="2"/>
      <c r="C10" s="2"/>
      <c r="E10" s="15"/>
      <c r="F10" s="15"/>
      <c r="G10" s="2"/>
      <c r="H10" s="2"/>
      <c r="I10" s="2"/>
      <c r="J10" s="11"/>
      <c r="K10" s="15"/>
      <c r="P10" t="s">
        <v>123</v>
      </c>
      <c r="Q10" s="15" t="s">
        <v>112</v>
      </c>
      <c r="R10" s="33"/>
    </row>
    <row r="11" spans="1:19" x14ac:dyDescent="0.25">
      <c r="A11" s="2"/>
      <c r="B11" s="2"/>
      <c r="C11" s="2"/>
      <c r="E11" s="15"/>
      <c r="F11" s="15"/>
      <c r="G11" s="2"/>
      <c r="H11" s="2"/>
      <c r="K11" s="15"/>
      <c r="P11" t="s">
        <v>117</v>
      </c>
      <c r="Q11" s="15" t="s">
        <v>111</v>
      </c>
      <c r="R11" s="33"/>
    </row>
    <row r="12" spans="1:19" x14ac:dyDescent="0.25">
      <c r="A12" s="2"/>
      <c r="B12" s="2"/>
      <c r="C12" s="2"/>
      <c r="E12" s="15"/>
      <c r="F12" s="15"/>
      <c r="G12" s="2"/>
      <c r="H12" s="2"/>
      <c r="O12" s="23" t="s">
        <v>126</v>
      </c>
    </row>
    <row r="13" spans="1:19" x14ac:dyDescent="0.25">
      <c r="A13" s="2"/>
      <c r="B13" s="20"/>
      <c r="C13" s="2"/>
      <c r="E13" s="15"/>
      <c r="F13" s="15"/>
      <c r="K13" s="15"/>
      <c r="P13" t="s">
        <v>127</v>
      </c>
    </row>
    <row r="14" spans="1:19" ht="17.25" x14ac:dyDescent="0.3">
      <c r="A14" s="3"/>
      <c r="B14" s="13"/>
      <c r="C14" s="2"/>
      <c r="E14" s="15"/>
      <c r="F14" s="15"/>
      <c r="P14" t="s">
        <v>128</v>
      </c>
    </row>
    <row r="15" spans="1:19" ht="17.25" x14ac:dyDescent="0.3">
      <c r="A15" s="4" t="s">
        <v>1</v>
      </c>
      <c r="B15" s="5" t="s">
        <v>96</v>
      </c>
      <c r="C15" s="5"/>
      <c r="D15" s="6"/>
      <c r="E15" s="18"/>
      <c r="F15" s="19"/>
      <c r="G15" s="4" t="s">
        <v>3</v>
      </c>
      <c r="H15" s="5" t="s">
        <v>97</v>
      </c>
      <c r="I15" s="4"/>
      <c r="J15" s="7"/>
      <c r="K15" s="18"/>
      <c r="O15" s="23" t="s">
        <v>124</v>
      </c>
    </row>
    <row r="16" spans="1:19" x14ac:dyDescent="0.25">
      <c r="A16" s="24" t="s">
        <v>100</v>
      </c>
      <c r="B16" s="14"/>
      <c r="C16" s="2"/>
      <c r="E16" s="15"/>
      <c r="F16" s="15"/>
      <c r="H16" s="14"/>
      <c r="K16" s="15"/>
      <c r="P16" t="s">
        <v>125</v>
      </c>
    </row>
    <row r="17" spans="1:23" x14ac:dyDescent="0.25">
      <c r="A17" s="2"/>
      <c r="B17" s="14"/>
      <c r="C17" s="2"/>
      <c r="E17" s="15"/>
      <c r="F17" s="15"/>
      <c r="H17" s="14"/>
      <c r="K17" s="15"/>
      <c r="O17" s="23" t="s">
        <v>108</v>
      </c>
    </row>
    <row r="18" spans="1:23" x14ac:dyDescent="0.25">
      <c r="A18" s="2"/>
      <c r="B18" s="14"/>
      <c r="C18" s="2"/>
      <c r="E18" s="15"/>
      <c r="F18" s="15"/>
      <c r="H18" s="14"/>
      <c r="K18" s="15"/>
      <c r="P18" t="s">
        <v>109</v>
      </c>
      <c r="Q18" s="25"/>
      <c r="R18" s="12"/>
    </row>
    <row r="19" spans="1:23" x14ac:dyDescent="0.25">
      <c r="A19" s="2"/>
      <c r="B19" s="14"/>
      <c r="D19" s="2"/>
      <c r="E19" s="15"/>
      <c r="F19" s="15"/>
      <c r="H19" s="14"/>
      <c r="K19" s="15"/>
      <c r="P19" t="s">
        <v>119</v>
      </c>
    </row>
    <row r="20" spans="1:23" x14ac:dyDescent="0.25">
      <c r="A20" s="2"/>
      <c r="B20" s="14"/>
      <c r="C20" s="2"/>
      <c r="E20" s="15"/>
      <c r="F20" s="15"/>
      <c r="H20" s="14"/>
      <c r="K20" s="15"/>
      <c r="P20" t="s">
        <v>118</v>
      </c>
      <c r="S20" s="17" t="s">
        <v>120</v>
      </c>
    </row>
    <row r="21" spans="1:23" x14ac:dyDescent="0.25">
      <c r="A21" s="2"/>
      <c r="B21" s="2"/>
      <c r="C21" s="2"/>
      <c r="E21" s="15"/>
      <c r="F21" s="15"/>
      <c r="H21" s="14"/>
      <c r="K21" s="15"/>
      <c r="P21" t="s">
        <v>122</v>
      </c>
    </row>
    <row r="22" spans="1:23" x14ac:dyDescent="0.25">
      <c r="A22" s="2"/>
      <c r="E22" s="15"/>
      <c r="F22" s="15"/>
      <c r="H22" s="14"/>
      <c r="K22" s="15"/>
    </row>
    <row r="23" spans="1:23" x14ac:dyDescent="0.25">
      <c r="A23" s="2"/>
      <c r="B23" s="2"/>
      <c r="C23" s="2"/>
      <c r="E23" s="15"/>
      <c r="F23" s="15"/>
      <c r="H23" s="14"/>
      <c r="K23" s="15"/>
    </row>
    <row r="24" spans="1:23" ht="23.25" x14ac:dyDescent="0.35">
      <c r="A24" s="2"/>
      <c r="C24" s="2"/>
      <c r="E24" s="15"/>
      <c r="F24" s="15"/>
      <c r="O24" s="28" t="s">
        <v>130</v>
      </c>
    </row>
    <row r="25" spans="1:23" ht="17.25" x14ac:dyDescent="0.3">
      <c r="A25" s="4" t="s">
        <v>98</v>
      </c>
      <c r="B25" s="5" t="s">
        <v>99</v>
      </c>
      <c r="C25" s="5"/>
      <c r="D25" s="6"/>
      <c r="E25" s="18"/>
      <c r="F25" s="15"/>
      <c r="G25" s="12"/>
    </row>
    <row r="26" spans="1:23" ht="17.25" x14ac:dyDescent="0.3">
      <c r="A26" s="3"/>
      <c r="B26" s="3"/>
      <c r="C26" s="2"/>
      <c r="E26" s="15"/>
      <c r="F26" s="15"/>
      <c r="O26" s="23" t="s">
        <v>95</v>
      </c>
    </row>
    <row r="27" spans="1:23" x14ac:dyDescent="0.25">
      <c r="P27" t="s">
        <v>131</v>
      </c>
      <c r="Q27" s="15" t="s">
        <v>142</v>
      </c>
    </row>
    <row r="28" spans="1:23" x14ac:dyDescent="0.25">
      <c r="P28" t="s">
        <v>133</v>
      </c>
      <c r="Q28" s="15" t="s">
        <v>143</v>
      </c>
    </row>
    <row r="29" spans="1:23" x14ac:dyDescent="0.25">
      <c r="P29" t="s">
        <v>132</v>
      </c>
      <c r="Q29" s="15" t="s">
        <v>144</v>
      </c>
    </row>
    <row r="30" spans="1:23" x14ac:dyDescent="0.25">
      <c r="P30" t="s">
        <v>134</v>
      </c>
      <c r="Q30" s="15" t="s">
        <v>112</v>
      </c>
    </row>
    <row r="31" spans="1:23" x14ac:dyDescent="0.25">
      <c r="A31" s="23" t="s">
        <v>61</v>
      </c>
      <c r="P31" t="s">
        <v>135</v>
      </c>
      <c r="Q31" s="15" t="s">
        <v>144</v>
      </c>
    </row>
    <row r="32" spans="1:23" ht="15" customHeight="1" x14ac:dyDescent="0.25">
      <c r="B32" s="2"/>
      <c r="P32" t="s">
        <v>136</v>
      </c>
      <c r="Q32" s="15" t="s">
        <v>146</v>
      </c>
      <c r="S32" s="31" t="s">
        <v>137</v>
      </c>
      <c r="T32" s="31"/>
      <c r="U32" s="31"/>
      <c r="V32" s="31"/>
      <c r="W32" s="27"/>
    </row>
    <row r="33" spans="2:23" x14ac:dyDescent="0.25">
      <c r="B33" s="2"/>
      <c r="S33" s="31"/>
      <c r="T33" s="31"/>
      <c r="U33" s="31"/>
      <c r="V33" s="31"/>
      <c r="W33" s="27"/>
    </row>
    <row r="34" spans="2:23" x14ac:dyDescent="0.25">
      <c r="B34" s="2"/>
      <c r="P34" t="s">
        <v>138</v>
      </c>
      <c r="Q34" s="15" t="s">
        <v>147</v>
      </c>
      <c r="S34" t="s">
        <v>139</v>
      </c>
      <c r="T34" s="26"/>
      <c r="U34" s="26"/>
      <c r="V34" s="26"/>
      <c r="W34" s="27"/>
    </row>
    <row r="35" spans="2:23" x14ac:dyDescent="0.25">
      <c r="B35" s="2"/>
      <c r="P35" t="s">
        <v>148</v>
      </c>
      <c r="Q35" s="15" t="s">
        <v>112</v>
      </c>
    </row>
    <row r="36" spans="2:23" x14ac:dyDescent="0.25">
      <c r="B36" s="2"/>
      <c r="O36" s="23" t="s">
        <v>124</v>
      </c>
    </row>
    <row r="37" spans="2:23" x14ac:dyDescent="0.25">
      <c r="B37" s="2"/>
      <c r="P37" s="11" t="s">
        <v>141</v>
      </c>
    </row>
    <row r="38" spans="2:23" x14ac:dyDescent="0.25">
      <c r="B38" s="20"/>
      <c r="O38" s="23" t="s">
        <v>108</v>
      </c>
    </row>
    <row r="39" spans="2:23" x14ac:dyDescent="0.25">
      <c r="B39" s="14"/>
      <c r="C39" s="2"/>
      <c r="P39" s="11" t="s">
        <v>140</v>
      </c>
    </row>
    <row r="40" spans="2:23" x14ac:dyDescent="0.25">
      <c r="B40" s="14"/>
      <c r="C40" s="2"/>
      <c r="P40" s="11" t="s">
        <v>145</v>
      </c>
    </row>
    <row r="41" spans="2:23" x14ac:dyDescent="0.25">
      <c r="B41" s="14"/>
      <c r="C41" s="2"/>
    </row>
    <row r="42" spans="2:23" x14ac:dyDescent="0.25">
      <c r="B42" s="14"/>
    </row>
    <row r="43" spans="2:23" x14ac:dyDescent="0.25">
      <c r="B43" s="14"/>
      <c r="C43" s="2"/>
    </row>
    <row r="44" spans="2:23" x14ac:dyDescent="0.25">
      <c r="B44" s="2"/>
      <c r="C44" s="2"/>
    </row>
    <row r="46" spans="2:23" x14ac:dyDescent="0.25">
      <c r="B46" s="2"/>
      <c r="C46" s="2"/>
    </row>
    <row r="47" spans="2:23" x14ac:dyDescent="0.25">
      <c r="C47" s="2"/>
    </row>
    <row r="48" spans="2:23" x14ac:dyDescent="0.25">
      <c r="B48" s="2"/>
      <c r="C48" s="2"/>
    </row>
    <row r="49" spans="2:10" x14ac:dyDescent="0.25">
      <c r="B49" s="2"/>
    </row>
    <row r="52" spans="2:10" x14ac:dyDescent="0.25">
      <c r="B52" s="2"/>
    </row>
    <row r="53" spans="2:10" x14ac:dyDescent="0.25">
      <c r="B53" s="2"/>
    </row>
    <row r="54" spans="2:10" x14ac:dyDescent="0.25">
      <c r="B54" s="2"/>
    </row>
    <row r="55" spans="2:10" x14ac:dyDescent="0.25">
      <c r="B55" s="14"/>
    </row>
    <row r="56" spans="2:10" x14ac:dyDescent="0.25">
      <c r="B56" s="14"/>
    </row>
    <row r="57" spans="2:10" x14ac:dyDescent="0.25">
      <c r="B57" s="14"/>
    </row>
    <row r="58" spans="2:10" x14ac:dyDescent="0.25">
      <c r="B58" s="14"/>
    </row>
    <row r="59" spans="2:10" x14ac:dyDescent="0.25">
      <c r="B59" s="14"/>
    </row>
    <row r="60" spans="2:10" x14ac:dyDescent="0.25">
      <c r="B60" s="14"/>
    </row>
    <row r="61" spans="2:10" x14ac:dyDescent="0.25">
      <c r="B61" s="14"/>
    </row>
    <row r="63" spans="2:10" x14ac:dyDescent="0.25">
      <c r="J63" s="9" t="s">
        <v>93</v>
      </c>
    </row>
  </sheetData>
  <mergeCells count="5">
    <mergeCell ref="S32:V33"/>
    <mergeCell ref="B2:C2"/>
    <mergeCell ref="R4:R6"/>
    <mergeCell ref="R7:R8"/>
    <mergeCell ref="R9:R1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tabSelected="1" zoomScale="145" zoomScaleNormal="145" workbookViewId="0">
      <selection activeCell="B4" sqref="B4:B12"/>
    </sheetView>
  </sheetViews>
  <sheetFormatPr defaultRowHeight="15" x14ac:dyDescent="0.25"/>
  <cols>
    <col min="2" max="2" width="35.7109375" customWidth="1"/>
    <col min="3" max="3" width="11.7109375" bestFit="1" customWidth="1"/>
    <col min="4" max="4" width="3" bestFit="1" customWidth="1"/>
  </cols>
  <sheetData>
    <row r="1" spans="1:14" ht="23.25" x14ac:dyDescent="0.35">
      <c r="A1" s="28" t="s">
        <v>129</v>
      </c>
      <c r="C1" s="15"/>
    </row>
    <row r="2" spans="1:14" x14ac:dyDescent="0.25">
      <c r="C2" s="15"/>
    </row>
    <row r="3" spans="1:14" x14ac:dyDescent="0.25">
      <c r="A3" s="23" t="s">
        <v>101</v>
      </c>
      <c r="C3" s="19"/>
      <c r="D3" s="21"/>
      <c r="E3" s="21"/>
    </row>
    <row r="4" spans="1:14" x14ac:dyDescent="0.25">
      <c r="B4" t="s">
        <v>159</v>
      </c>
      <c r="C4" s="29" t="s">
        <v>168</v>
      </c>
      <c r="D4" s="39" t="s">
        <v>103</v>
      </c>
      <c r="E4" s="30" t="s">
        <v>105</v>
      </c>
      <c r="F4" s="30"/>
      <c r="G4" s="30"/>
      <c r="H4" s="30"/>
      <c r="J4" t="s">
        <v>163</v>
      </c>
    </row>
    <row r="5" spans="1:14" x14ac:dyDescent="0.25">
      <c r="B5" t="s">
        <v>104</v>
      </c>
      <c r="C5" s="19" t="s">
        <v>112</v>
      </c>
      <c r="G5" s="21"/>
      <c r="H5" s="21"/>
      <c r="J5" t="s">
        <v>162</v>
      </c>
      <c r="N5" s="21"/>
    </row>
    <row r="6" spans="1:14" x14ac:dyDescent="0.25">
      <c r="B6" t="s">
        <v>160</v>
      </c>
      <c r="C6" s="19" t="s">
        <v>157</v>
      </c>
      <c r="D6" s="40"/>
      <c r="E6" s="21" t="s">
        <v>158</v>
      </c>
      <c r="F6" s="21"/>
      <c r="G6" s="21"/>
      <c r="H6" s="21"/>
      <c r="J6" t="s">
        <v>161</v>
      </c>
    </row>
    <row r="7" spans="1:14" x14ac:dyDescent="0.25">
      <c r="B7" t="s">
        <v>107</v>
      </c>
      <c r="C7" s="18" t="s">
        <v>111</v>
      </c>
      <c r="D7" s="41"/>
      <c r="E7" s="6" t="s">
        <v>106</v>
      </c>
      <c r="F7" s="6"/>
      <c r="G7" s="6"/>
      <c r="H7" s="6"/>
      <c r="J7" t="s">
        <v>164</v>
      </c>
    </row>
    <row r="8" spans="1:14" x14ac:dyDescent="0.25">
      <c r="B8" t="s">
        <v>113</v>
      </c>
      <c r="C8" s="19" t="s">
        <v>114</v>
      </c>
      <c r="D8" s="35" t="s">
        <v>103</v>
      </c>
      <c r="E8" s="21"/>
      <c r="J8" t="s">
        <v>169</v>
      </c>
    </row>
    <row r="9" spans="1:14" x14ac:dyDescent="0.25">
      <c r="B9" t="s">
        <v>115</v>
      </c>
      <c r="C9" s="19">
        <v>3</v>
      </c>
      <c r="D9" s="35"/>
      <c r="E9" s="21"/>
      <c r="J9" t="s">
        <v>165</v>
      </c>
    </row>
    <row r="10" spans="1:14" x14ac:dyDescent="0.25">
      <c r="B10" t="s">
        <v>116</v>
      </c>
      <c r="C10" s="29" t="s">
        <v>114</v>
      </c>
      <c r="D10" s="34" t="s">
        <v>103</v>
      </c>
      <c r="E10" s="30" t="s">
        <v>121</v>
      </c>
      <c r="F10" s="30"/>
      <c r="G10" s="30"/>
      <c r="H10" s="30"/>
      <c r="J10" t="s">
        <v>80</v>
      </c>
    </row>
    <row r="11" spans="1:14" x14ac:dyDescent="0.25">
      <c r="B11" t="s">
        <v>123</v>
      </c>
      <c r="C11" s="19" t="s">
        <v>112</v>
      </c>
      <c r="D11" s="35"/>
      <c r="E11" s="21"/>
      <c r="F11" s="21"/>
      <c r="G11" s="21"/>
      <c r="H11" s="21"/>
      <c r="J11" t="s">
        <v>166</v>
      </c>
    </row>
    <row r="12" spans="1:14" x14ac:dyDescent="0.25">
      <c r="B12" t="s">
        <v>117</v>
      </c>
      <c r="C12" s="18" t="s">
        <v>111</v>
      </c>
      <c r="D12" s="36"/>
      <c r="E12" s="6"/>
      <c r="F12" s="6"/>
      <c r="G12" s="6"/>
      <c r="H12" s="6"/>
      <c r="J12" t="s">
        <v>167</v>
      </c>
    </row>
    <row r="13" spans="1:14" x14ac:dyDescent="0.25">
      <c r="A13" s="23" t="s">
        <v>126</v>
      </c>
      <c r="C13" s="15"/>
    </row>
    <row r="14" spans="1:14" x14ac:dyDescent="0.25">
      <c r="B14" t="s">
        <v>127</v>
      </c>
      <c r="C14" s="15"/>
    </row>
    <row r="15" spans="1:14" x14ac:dyDescent="0.25">
      <c r="B15" t="s">
        <v>128</v>
      </c>
      <c r="C15" s="15"/>
    </row>
    <row r="16" spans="1:14" x14ac:dyDescent="0.25">
      <c r="A16" s="23" t="s">
        <v>124</v>
      </c>
      <c r="C16" s="15"/>
      <c r="F16">
        <v>178.8</v>
      </c>
    </row>
    <row r="17" spans="1:10" x14ac:dyDescent="0.25">
      <c r="B17" t="s">
        <v>125</v>
      </c>
      <c r="C17" s="15"/>
      <c r="F17">
        <f>14.7/100</f>
        <v>0.14699999999999999</v>
      </c>
    </row>
    <row r="18" spans="1:10" x14ac:dyDescent="0.25">
      <c r="A18" s="23" t="s">
        <v>108</v>
      </c>
      <c r="C18" s="15"/>
      <c r="F18" s="42">
        <f>F16*F17</f>
        <v>26.2836</v>
      </c>
    </row>
    <row r="19" spans="1:10" x14ac:dyDescent="0.25">
      <c r="B19" t="s">
        <v>109</v>
      </c>
      <c r="C19" s="25"/>
      <c r="D19" s="12"/>
      <c r="F19" s="42">
        <f>F16-F18</f>
        <v>152.5164</v>
      </c>
    </row>
    <row r="20" spans="1:10" x14ac:dyDescent="0.25">
      <c r="B20" t="s">
        <v>119</v>
      </c>
      <c r="C20" s="15"/>
    </row>
    <row r="21" spans="1:10" x14ac:dyDescent="0.25">
      <c r="B21" t="s">
        <v>118</v>
      </c>
      <c r="C21" s="15"/>
      <c r="E21" s="17" t="s">
        <v>120</v>
      </c>
    </row>
    <row r="22" spans="1:10" x14ac:dyDescent="0.25">
      <c r="B22" t="s">
        <v>122</v>
      </c>
      <c r="C22" s="15"/>
    </row>
    <row r="23" spans="1:10" x14ac:dyDescent="0.25">
      <c r="C23" s="15"/>
    </row>
    <row r="24" spans="1:10" x14ac:dyDescent="0.25">
      <c r="C24" s="15"/>
    </row>
    <row r="25" spans="1:10" ht="23.25" x14ac:dyDescent="0.35">
      <c r="A25" s="28" t="s">
        <v>130</v>
      </c>
      <c r="C25" s="15"/>
    </row>
    <row r="26" spans="1:10" x14ac:dyDescent="0.25">
      <c r="C26" s="15"/>
    </row>
    <row r="27" spans="1:10" x14ac:dyDescent="0.25">
      <c r="A27" s="23" t="s">
        <v>95</v>
      </c>
      <c r="C27" s="15"/>
    </row>
    <row r="28" spans="1:10" x14ac:dyDescent="0.25">
      <c r="B28" t="s">
        <v>131</v>
      </c>
      <c r="C28" s="29" t="s">
        <v>142</v>
      </c>
      <c r="D28" s="34" t="s">
        <v>103</v>
      </c>
      <c r="E28" s="30"/>
      <c r="F28" s="30"/>
      <c r="G28" s="30"/>
      <c r="H28" s="30"/>
      <c r="J28" t="s">
        <v>149</v>
      </c>
    </row>
    <row r="29" spans="1:10" x14ac:dyDescent="0.25">
      <c r="B29" t="s">
        <v>133</v>
      </c>
      <c r="C29" s="18" t="s">
        <v>143</v>
      </c>
      <c r="D29" s="36"/>
      <c r="E29" s="6"/>
      <c r="F29" s="6"/>
      <c r="G29" s="6"/>
      <c r="H29" s="6"/>
      <c r="J29" t="s">
        <v>150</v>
      </c>
    </row>
    <row r="30" spans="1:10" x14ac:dyDescent="0.25">
      <c r="B30" t="s">
        <v>132</v>
      </c>
      <c r="C30" s="29" t="s">
        <v>144</v>
      </c>
      <c r="D30" s="34" t="s">
        <v>103</v>
      </c>
      <c r="E30" s="30"/>
      <c r="F30" s="30"/>
      <c r="G30" s="30"/>
      <c r="H30" s="30"/>
      <c r="J30" t="s">
        <v>152</v>
      </c>
    </row>
    <row r="31" spans="1:10" x14ac:dyDescent="0.25">
      <c r="B31" t="s">
        <v>134</v>
      </c>
      <c r="C31" s="19" t="s">
        <v>112</v>
      </c>
      <c r="D31" s="35"/>
      <c r="E31" s="21"/>
      <c r="F31" s="21"/>
      <c r="G31" s="21"/>
      <c r="H31" s="21"/>
      <c r="J31" t="s">
        <v>151</v>
      </c>
    </row>
    <row r="32" spans="1:10" x14ac:dyDescent="0.25">
      <c r="B32" t="s">
        <v>135</v>
      </c>
      <c r="C32" s="29" t="s">
        <v>144</v>
      </c>
      <c r="D32" s="34" t="s">
        <v>103</v>
      </c>
      <c r="E32" s="30"/>
      <c r="F32" s="30"/>
      <c r="G32" s="30"/>
      <c r="H32" s="30"/>
      <c r="J32" t="s">
        <v>153</v>
      </c>
    </row>
    <row r="33" spans="1:10" x14ac:dyDescent="0.25">
      <c r="B33" t="s">
        <v>136</v>
      </c>
      <c r="C33" s="19" t="s">
        <v>146</v>
      </c>
      <c r="D33" s="35"/>
      <c r="E33" s="37" t="s">
        <v>137</v>
      </c>
      <c r="F33" s="37"/>
      <c r="G33" s="37"/>
      <c r="H33" s="37"/>
      <c r="J33" t="s">
        <v>154</v>
      </c>
    </row>
    <row r="34" spans="1:10" x14ac:dyDescent="0.25">
      <c r="C34" s="18"/>
      <c r="D34" s="36"/>
      <c r="E34" s="38"/>
      <c r="F34" s="38"/>
      <c r="G34" s="38"/>
      <c r="H34" s="38"/>
    </row>
    <row r="35" spans="1:10" x14ac:dyDescent="0.25">
      <c r="B35" t="s">
        <v>138</v>
      </c>
      <c r="C35" s="19" t="s">
        <v>147</v>
      </c>
      <c r="D35" s="35" t="s">
        <v>103</v>
      </c>
      <c r="E35" s="21" t="s">
        <v>139</v>
      </c>
      <c r="F35" s="21"/>
      <c r="G35" s="21"/>
      <c r="H35" s="21"/>
      <c r="J35" t="s">
        <v>156</v>
      </c>
    </row>
    <row r="36" spans="1:10" x14ac:dyDescent="0.25">
      <c r="B36" t="s">
        <v>148</v>
      </c>
      <c r="C36" s="18" t="s">
        <v>112</v>
      </c>
      <c r="D36" s="36"/>
      <c r="E36" s="6"/>
      <c r="F36" s="6"/>
      <c r="G36" s="6"/>
      <c r="H36" s="6"/>
      <c r="J36" t="s">
        <v>155</v>
      </c>
    </row>
    <row r="37" spans="1:10" x14ac:dyDescent="0.25">
      <c r="A37" s="23" t="s">
        <v>124</v>
      </c>
      <c r="C37" s="15"/>
    </row>
    <row r="38" spans="1:10" x14ac:dyDescent="0.25">
      <c r="B38" s="11" t="s">
        <v>141</v>
      </c>
    </row>
    <row r="39" spans="1:10" x14ac:dyDescent="0.25">
      <c r="A39" s="23" t="s">
        <v>108</v>
      </c>
      <c r="C39" s="15"/>
    </row>
    <row r="40" spans="1:10" x14ac:dyDescent="0.25">
      <c r="B40" s="11" t="s">
        <v>140</v>
      </c>
      <c r="C40" s="15"/>
    </row>
    <row r="41" spans="1:10" x14ac:dyDescent="0.25">
      <c r="B41" s="11" t="s">
        <v>145</v>
      </c>
      <c r="C41" s="15"/>
    </row>
    <row r="42" spans="1:10" x14ac:dyDescent="0.25">
      <c r="C42" s="15"/>
    </row>
    <row r="43" spans="1:10" x14ac:dyDescent="0.25">
      <c r="C43" s="15"/>
    </row>
    <row r="44" spans="1:10" x14ac:dyDescent="0.25">
      <c r="C44" s="15"/>
    </row>
  </sheetData>
  <mergeCells count="7">
    <mergeCell ref="D35:D36"/>
    <mergeCell ref="D32:D34"/>
    <mergeCell ref="D8:D9"/>
    <mergeCell ref="D10:D12"/>
    <mergeCell ref="E33:H34"/>
    <mergeCell ref="D28:D29"/>
    <mergeCell ref="D30:D31"/>
  </mergeCells>
  <pageMargins left="0.25" right="0.25" top="0.75" bottom="0.75" header="0.3" footer="0.3"/>
  <pageSetup scale="98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H26" sqref="H26"/>
    </sheetView>
  </sheetViews>
  <sheetFormatPr defaultRowHeight="15" x14ac:dyDescent="0.25"/>
  <cols>
    <col min="2" max="2" width="5" customWidth="1"/>
    <col min="4" max="4" width="25.7109375" customWidth="1"/>
    <col min="5" max="5" width="6.140625" style="17" bestFit="1" customWidth="1"/>
    <col min="6" max="6" width="1.5703125" style="17" customWidth="1"/>
    <col min="9" max="9" width="8.7109375" customWidth="1"/>
    <col min="10" max="10" width="11.42578125" customWidth="1"/>
  </cols>
  <sheetData>
    <row r="1" spans="1:12" ht="17.25" x14ac:dyDescent="0.3">
      <c r="A1" s="1" t="s">
        <v>6</v>
      </c>
      <c r="B1" t="s">
        <v>49</v>
      </c>
      <c r="C1" s="1"/>
      <c r="D1" s="1"/>
      <c r="E1" s="16"/>
      <c r="F1" s="16"/>
      <c r="G1" s="1" t="s">
        <v>7</v>
      </c>
      <c r="H1" t="s">
        <v>10</v>
      </c>
    </row>
    <row r="2" spans="1:12" ht="17.25" x14ac:dyDescent="0.3">
      <c r="A2" s="1" t="s">
        <v>8</v>
      </c>
      <c r="B2" s="32">
        <v>42711</v>
      </c>
      <c r="C2" s="32"/>
      <c r="D2" s="1"/>
      <c r="E2" s="16"/>
      <c r="F2" s="16"/>
      <c r="G2" s="1" t="s">
        <v>9</v>
      </c>
      <c r="H2" t="s">
        <v>51</v>
      </c>
    </row>
    <row r="3" spans="1:12" ht="17.25" x14ac:dyDescent="0.3">
      <c r="A3" s="1" t="s">
        <v>50</v>
      </c>
      <c r="B3" s="8" t="s">
        <v>59</v>
      </c>
      <c r="C3" s="1"/>
      <c r="D3" s="1"/>
      <c r="E3" s="16"/>
      <c r="F3" s="16"/>
      <c r="G3" s="1" t="s">
        <v>52</v>
      </c>
      <c r="H3" t="s">
        <v>58</v>
      </c>
      <c r="K3" s="21"/>
      <c r="L3" s="21"/>
    </row>
    <row r="4" spans="1:12" x14ac:dyDescent="0.25">
      <c r="A4" s="2"/>
      <c r="B4" s="2"/>
      <c r="C4" s="2"/>
      <c r="K4" s="21"/>
      <c r="L4" s="21"/>
    </row>
    <row r="5" spans="1:12" ht="17.25" x14ac:dyDescent="0.3">
      <c r="A5" s="4" t="s">
        <v>0</v>
      </c>
      <c r="B5" s="5" t="s">
        <v>12</v>
      </c>
      <c r="C5" s="5"/>
      <c r="D5" s="6"/>
      <c r="E5" s="18"/>
      <c r="F5" s="19"/>
      <c r="G5" s="4" t="s">
        <v>2</v>
      </c>
      <c r="H5" s="5" t="s">
        <v>14</v>
      </c>
      <c r="I5" s="4"/>
      <c r="J5" s="7"/>
      <c r="K5" s="22" t="s">
        <v>60</v>
      </c>
      <c r="L5" s="21"/>
    </row>
    <row r="6" spans="1:12" ht="17.25" x14ac:dyDescent="0.3">
      <c r="A6" s="2"/>
      <c r="B6" s="2" t="s">
        <v>15</v>
      </c>
      <c r="C6" s="2"/>
      <c r="E6" s="15" t="s">
        <v>34</v>
      </c>
      <c r="F6" s="15"/>
      <c r="H6" s="2" t="s">
        <v>24</v>
      </c>
      <c r="J6" s="10"/>
      <c r="K6" s="15" t="s">
        <v>44</v>
      </c>
    </row>
    <row r="7" spans="1:12" x14ac:dyDescent="0.25">
      <c r="A7" s="2"/>
      <c r="B7" s="2" t="s">
        <v>16</v>
      </c>
      <c r="C7" s="2"/>
      <c r="E7" s="9" t="s">
        <v>53</v>
      </c>
      <c r="F7" s="15"/>
      <c r="G7" s="2"/>
      <c r="H7" t="s">
        <v>25</v>
      </c>
      <c r="J7" s="11"/>
      <c r="K7" s="15" t="s">
        <v>45</v>
      </c>
    </row>
    <row r="8" spans="1:12" x14ac:dyDescent="0.25">
      <c r="A8" s="2"/>
      <c r="B8" s="2"/>
      <c r="C8" s="2" t="s">
        <v>18</v>
      </c>
      <c r="E8" s="15"/>
      <c r="F8" s="15"/>
      <c r="G8" s="2"/>
      <c r="H8" t="s">
        <v>26</v>
      </c>
      <c r="K8" s="15" t="s">
        <v>34</v>
      </c>
    </row>
    <row r="9" spans="1:12" x14ac:dyDescent="0.25">
      <c r="A9" s="2"/>
      <c r="B9" s="2" t="s">
        <v>17</v>
      </c>
      <c r="C9" s="2"/>
      <c r="E9" s="15" t="s">
        <v>35</v>
      </c>
      <c r="F9" s="15"/>
      <c r="G9" s="2"/>
      <c r="H9" s="2" t="s">
        <v>27</v>
      </c>
      <c r="J9" s="11"/>
      <c r="K9" s="15" t="s">
        <v>46</v>
      </c>
    </row>
    <row r="10" spans="1:12" x14ac:dyDescent="0.25">
      <c r="A10" s="2"/>
      <c r="B10" s="2" t="s">
        <v>21</v>
      </c>
      <c r="C10" s="2"/>
      <c r="E10" s="15" t="s">
        <v>36</v>
      </c>
      <c r="F10" s="15"/>
      <c r="G10" s="2"/>
      <c r="H10" s="2" t="s">
        <v>56</v>
      </c>
      <c r="I10" s="2"/>
      <c r="J10" s="11"/>
      <c r="K10" s="15" t="s">
        <v>47</v>
      </c>
    </row>
    <row r="11" spans="1:12" x14ac:dyDescent="0.25">
      <c r="A11" s="2"/>
      <c r="B11" s="2" t="s">
        <v>20</v>
      </c>
      <c r="C11" s="2"/>
      <c r="E11" s="15" t="s">
        <v>36</v>
      </c>
      <c r="F11" s="15"/>
      <c r="G11" s="2"/>
      <c r="H11" s="2" t="s">
        <v>57</v>
      </c>
      <c r="K11" s="15" t="s">
        <v>44</v>
      </c>
    </row>
    <row r="12" spans="1:12" x14ac:dyDescent="0.25">
      <c r="A12" s="2"/>
      <c r="B12" s="2" t="s">
        <v>69</v>
      </c>
      <c r="C12" s="2"/>
      <c r="E12" s="15" t="s">
        <v>35</v>
      </c>
      <c r="F12" s="15"/>
      <c r="G12" s="2"/>
      <c r="H12" s="2"/>
    </row>
    <row r="13" spans="1:12" x14ac:dyDescent="0.25">
      <c r="A13" s="2"/>
      <c r="B13" s="20" t="s">
        <v>19</v>
      </c>
      <c r="C13" s="2"/>
      <c r="E13" s="15" t="s">
        <v>37</v>
      </c>
      <c r="F13" s="15"/>
      <c r="K13" s="15"/>
    </row>
    <row r="14" spans="1:12" ht="17.25" x14ac:dyDescent="0.3">
      <c r="A14" s="3"/>
      <c r="B14" s="13"/>
      <c r="C14" s="2"/>
      <c r="E14" s="15"/>
      <c r="F14" s="15"/>
    </row>
    <row r="15" spans="1:12" ht="17.25" x14ac:dyDescent="0.3">
      <c r="A15" s="4" t="s">
        <v>1</v>
      </c>
      <c r="B15" s="5" t="s">
        <v>13</v>
      </c>
      <c r="C15" s="5"/>
      <c r="D15" s="6"/>
      <c r="E15" s="18"/>
      <c r="F15" s="19"/>
      <c r="G15" s="4" t="s">
        <v>3</v>
      </c>
      <c r="H15" s="5" t="s">
        <v>11</v>
      </c>
      <c r="I15" s="4"/>
      <c r="J15" s="7"/>
      <c r="K15" s="18"/>
    </row>
    <row r="16" spans="1:12" x14ac:dyDescent="0.25">
      <c r="A16" s="2"/>
      <c r="B16" s="14" t="s">
        <v>22</v>
      </c>
      <c r="C16" s="2"/>
      <c r="E16" s="15" t="s">
        <v>35</v>
      </c>
      <c r="F16" s="15"/>
      <c r="H16" s="14" t="s">
        <v>28</v>
      </c>
      <c r="K16" s="15" t="s">
        <v>36</v>
      </c>
    </row>
    <row r="17" spans="1:18" x14ac:dyDescent="0.25">
      <c r="A17" s="2"/>
      <c r="B17" s="14" t="s">
        <v>23</v>
      </c>
      <c r="C17" s="2"/>
      <c r="E17" s="15" t="s">
        <v>36</v>
      </c>
      <c r="F17" s="15"/>
      <c r="H17" s="14" t="s">
        <v>4</v>
      </c>
      <c r="K17" s="15" t="s">
        <v>48</v>
      </c>
    </row>
    <row r="18" spans="1:18" x14ac:dyDescent="0.25">
      <c r="A18" s="2"/>
      <c r="B18" s="14" t="s">
        <v>55</v>
      </c>
      <c r="C18" s="2"/>
      <c r="E18" s="15" t="s">
        <v>34</v>
      </c>
      <c r="F18" s="15"/>
      <c r="H18" s="14" t="s">
        <v>29</v>
      </c>
      <c r="K18" s="15" t="s">
        <v>37</v>
      </c>
    </row>
    <row r="19" spans="1:18" x14ac:dyDescent="0.25">
      <c r="A19" s="2"/>
      <c r="B19" s="14" t="s">
        <v>54</v>
      </c>
      <c r="D19" s="2"/>
      <c r="E19" s="15" t="s">
        <v>36</v>
      </c>
      <c r="F19" s="15"/>
      <c r="H19" s="14" t="s">
        <v>30</v>
      </c>
      <c r="K19" s="15" t="s">
        <v>34</v>
      </c>
    </row>
    <row r="20" spans="1:18" x14ac:dyDescent="0.25">
      <c r="A20" s="2"/>
      <c r="B20" s="14" t="s">
        <v>40</v>
      </c>
      <c r="C20" s="2"/>
      <c r="E20" s="15">
        <v>5</v>
      </c>
      <c r="F20" s="15"/>
      <c r="H20" s="14" t="s">
        <v>31</v>
      </c>
      <c r="K20" s="15" t="s">
        <v>35</v>
      </c>
    </row>
    <row r="21" spans="1:18" x14ac:dyDescent="0.25">
      <c r="A21" s="2"/>
      <c r="B21" s="2"/>
      <c r="C21" s="2" t="s">
        <v>5</v>
      </c>
      <c r="E21" s="15">
        <v>20</v>
      </c>
      <c r="F21" s="15"/>
      <c r="H21" s="14" t="s">
        <v>32</v>
      </c>
      <c r="K21" s="15" t="s">
        <v>48</v>
      </c>
    </row>
    <row r="22" spans="1:18" x14ac:dyDescent="0.25">
      <c r="A22" s="2"/>
      <c r="C22" t="s">
        <v>41</v>
      </c>
      <c r="E22" s="15">
        <v>20</v>
      </c>
      <c r="F22" s="15"/>
      <c r="H22" s="14" t="s">
        <v>33</v>
      </c>
      <c r="K22" s="15" t="s">
        <v>34</v>
      </c>
    </row>
    <row r="23" spans="1:18" x14ac:dyDescent="0.25">
      <c r="A23" s="2"/>
      <c r="B23" s="2"/>
      <c r="C23" s="2" t="s">
        <v>42</v>
      </c>
      <c r="E23" s="15" t="s">
        <v>38</v>
      </c>
      <c r="F23" s="15"/>
      <c r="H23" s="14"/>
      <c r="K23" s="15"/>
      <c r="Q23" s="12"/>
      <c r="R23" s="12"/>
    </row>
    <row r="24" spans="1:18" x14ac:dyDescent="0.25">
      <c r="A24" s="2"/>
      <c r="C24" s="2" t="s">
        <v>43</v>
      </c>
      <c r="E24" s="15">
        <v>40</v>
      </c>
      <c r="F24" s="15"/>
    </row>
    <row r="25" spans="1:18" x14ac:dyDescent="0.25">
      <c r="A25" s="2"/>
      <c r="B25" s="2"/>
      <c r="C25" s="2" t="s">
        <v>39</v>
      </c>
      <c r="E25" s="15">
        <v>40</v>
      </c>
      <c r="F25" s="15"/>
      <c r="G25" s="12"/>
    </row>
    <row r="26" spans="1:18" ht="17.25" x14ac:dyDescent="0.3">
      <c r="A26" s="3"/>
      <c r="B26" s="3"/>
      <c r="C26" s="2"/>
      <c r="E26" s="15"/>
      <c r="F26" s="15"/>
    </row>
    <row r="31" spans="1:18" x14ac:dyDescent="0.25">
      <c r="A31" s="23" t="s">
        <v>61</v>
      </c>
    </row>
    <row r="32" spans="1:18" x14ac:dyDescent="0.25">
      <c r="B32" s="2" t="s">
        <v>15</v>
      </c>
      <c r="F32" s="17" t="s">
        <v>63</v>
      </c>
    </row>
    <row r="33" spans="2:6" x14ac:dyDescent="0.25">
      <c r="B33" s="2" t="s">
        <v>16</v>
      </c>
      <c r="F33" s="17" t="s">
        <v>64</v>
      </c>
    </row>
    <row r="34" spans="2:6" x14ac:dyDescent="0.25">
      <c r="B34" s="2" t="s">
        <v>17</v>
      </c>
      <c r="F34" s="17" t="s">
        <v>65</v>
      </c>
    </row>
    <row r="35" spans="2:6" x14ac:dyDescent="0.25">
      <c r="B35" s="2" t="s">
        <v>21</v>
      </c>
      <c r="F35" s="17" t="s">
        <v>66</v>
      </c>
    </row>
    <row r="36" spans="2:6" x14ac:dyDescent="0.25">
      <c r="B36" s="2" t="s">
        <v>20</v>
      </c>
      <c r="F36" s="17" t="s">
        <v>67</v>
      </c>
    </row>
    <row r="37" spans="2:6" x14ac:dyDescent="0.25">
      <c r="B37" s="2" t="s">
        <v>69</v>
      </c>
      <c r="F37" s="17" t="s">
        <v>68</v>
      </c>
    </row>
    <row r="38" spans="2:6" x14ac:dyDescent="0.25">
      <c r="B38" s="20" t="s">
        <v>19</v>
      </c>
      <c r="F38" s="17" t="s">
        <v>70</v>
      </c>
    </row>
    <row r="39" spans="2:6" x14ac:dyDescent="0.25">
      <c r="B39" s="14" t="s">
        <v>22</v>
      </c>
      <c r="C39" s="2"/>
      <c r="F39" s="17" t="s">
        <v>71</v>
      </c>
    </row>
    <row r="40" spans="2:6" x14ac:dyDescent="0.25">
      <c r="B40" s="14" t="s">
        <v>23</v>
      </c>
      <c r="C40" s="2"/>
      <c r="F40" s="17" t="s">
        <v>72</v>
      </c>
    </row>
    <row r="41" spans="2:6" x14ac:dyDescent="0.25">
      <c r="B41" s="14" t="s">
        <v>55</v>
      </c>
      <c r="C41" s="2"/>
      <c r="F41" s="17" t="s">
        <v>73</v>
      </c>
    </row>
    <row r="42" spans="2:6" x14ac:dyDescent="0.25">
      <c r="B42" s="14" t="s">
        <v>54</v>
      </c>
      <c r="F42" s="17" t="s">
        <v>74</v>
      </c>
    </row>
    <row r="43" spans="2:6" x14ac:dyDescent="0.25">
      <c r="B43" s="14" t="s">
        <v>40</v>
      </c>
      <c r="C43" s="2"/>
    </row>
    <row r="44" spans="2:6" x14ac:dyDescent="0.25">
      <c r="B44" s="2"/>
      <c r="C44" s="2" t="s">
        <v>5</v>
      </c>
      <c r="F44" s="17" t="s">
        <v>75</v>
      </c>
    </row>
    <row r="45" spans="2:6" x14ac:dyDescent="0.25">
      <c r="C45" t="s">
        <v>41</v>
      </c>
      <c r="F45" s="17" t="s">
        <v>76</v>
      </c>
    </row>
    <row r="46" spans="2:6" x14ac:dyDescent="0.25">
      <c r="B46" s="2"/>
      <c r="C46" s="2" t="s">
        <v>42</v>
      </c>
      <c r="F46" s="17" t="s">
        <v>77</v>
      </c>
    </row>
    <row r="47" spans="2:6" x14ac:dyDescent="0.25">
      <c r="C47" s="2" t="s">
        <v>43</v>
      </c>
      <c r="F47" s="17" t="s">
        <v>78</v>
      </c>
    </row>
    <row r="48" spans="2:6" x14ac:dyDescent="0.25">
      <c r="B48" s="2"/>
      <c r="C48" s="2" t="s">
        <v>39</v>
      </c>
      <c r="F48" s="17" t="s">
        <v>79</v>
      </c>
    </row>
    <row r="49" spans="2:10" x14ac:dyDescent="0.25">
      <c r="B49" s="2" t="s">
        <v>24</v>
      </c>
      <c r="F49" s="17" t="s">
        <v>80</v>
      </c>
    </row>
    <row r="50" spans="2:10" x14ac:dyDescent="0.25">
      <c r="B50" t="s">
        <v>25</v>
      </c>
      <c r="F50" s="17" t="s">
        <v>81</v>
      </c>
    </row>
    <row r="51" spans="2:10" x14ac:dyDescent="0.25">
      <c r="B51" t="s">
        <v>26</v>
      </c>
      <c r="F51" s="17" t="s">
        <v>82</v>
      </c>
    </row>
    <row r="52" spans="2:10" x14ac:dyDescent="0.25">
      <c r="B52" s="2" t="s">
        <v>27</v>
      </c>
      <c r="F52" s="17" t="s">
        <v>83</v>
      </c>
    </row>
    <row r="53" spans="2:10" x14ac:dyDescent="0.25">
      <c r="B53" s="2" t="s">
        <v>56</v>
      </c>
      <c r="F53" s="17" t="s">
        <v>84</v>
      </c>
    </row>
    <row r="54" spans="2:10" x14ac:dyDescent="0.25">
      <c r="B54" s="2" t="s">
        <v>57</v>
      </c>
      <c r="F54" s="17" t="s">
        <v>85</v>
      </c>
    </row>
    <row r="55" spans="2:10" x14ac:dyDescent="0.25">
      <c r="B55" s="14" t="s">
        <v>28</v>
      </c>
      <c r="F55" s="17" t="s">
        <v>86</v>
      </c>
    </row>
    <row r="56" spans="2:10" x14ac:dyDescent="0.25">
      <c r="B56" s="14" t="s">
        <v>4</v>
      </c>
      <c r="F56" s="17" t="s">
        <v>87</v>
      </c>
    </row>
    <row r="57" spans="2:10" x14ac:dyDescent="0.25">
      <c r="B57" s="14" t="s">
        <v>29</v>
      </c>
      <c r="F57" s="17" t="s">
        <v>88</v>
      </c>
    </row>
    <row r="58" spans="2:10" x14ac:dyDescent="0.25">
      <c r="B58" s="14" t="s">
        <v>30</v>
      </c>
      <c r="F58" s="17" t="s">
        <v>89</v>
      </c>
    </row>
    <row r="59" spans="2:10" x14ac:dyDescent="0.25">
      <c r="B59" s="14" t="s">
        <v>31</v>
      </c>
      <c r="F59" s="17" t="s">
        <v>90</v>
      </c>
    </row>
    <row r="60" spans="2:10" x14ac:dyDescent="0.25">
      <c r="B60" s="14" t="s">
        <v>32</v>
      </c>
      <c r="F60" s="17" t="s">
        <v>91</v>
      </c>
    </row>
    <row r="61" spans="2:10" x14ac:dyDescent="0.25">
      <c r="B61" s="14" t="s">
        <v>33</v>
      </c>
      <c r="F61" s="17" t="s">
        <v>92</v>
      </c>
    </row>
    <row r="63" spans="2:10" x14ac:dyDescent="0.25">
      <c r="J63" s="9" t="s">
        <v>62</v>
      </c>
    </row>
  </sheetData>
  <mergeCells count="1">
    <mergeCell ref="B2:C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 Plan '16 - r0</vt:lpstr>
      <vt:lpstr>Sheet1</vt:lpstr>
      <vt:lpstr>Dec Plan '16 - r0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2017-01-04T16:20:23Z</cp:lastPrinted>
  <dcterms:created xsi:type="dcterms:W3CDTF">2016-11-15T21:19:54Z</dcterms:created>
  <dcterms:modified xsi:type="dcterms:W3CDTF">2017-01-05T16:39:14Z</dcterms:modified>
</cp:coreProperties>
</file>