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38400" windowHeight="18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 s="1"/>
  <c r="A7" i="1"/>
  <c r="B7" i="1" s="1"/>
  <c r="A6" i="1"/>
  <c r="B6" i="1" s="1"/>
  <c r="A5" i="1"/>
  <c r="B5" i="1" s="1"/>
  <c r="A4" i="1"/>
  <c r="B4" i="1" s="1"/>
  <c r="A3" i="1"/>
  <c r="D3" i="1" s="1"/>
  <c r="D2" i="1"/>
  <c r="C2" i="1" l="1"/>
</calcChain>
</file>

<file path=xl/sharedStrings.xml><?xml version="1.0" encoding="utf-8"?>
<sst xmlns="http://schemas.openxmlformats.org/spreadsheetml/2006/main" count="15" uniqueCount="13">
  <si>
    <t>Grow</t>
  </si>
  <si>
    <t>Loss</t>
  </si>
  <si>
    <t>Start</t>
  </si>
  <si>
    <t>Weight</t>
  </si>
  <si>
    <t>BF %</t>
  </si>
  <si>
    <t>Muscle</t>
  </si>
  <si>
    <t>Body Fat</t>
  </si>
  <si>
    <t>Stage</t>
  </si>
  <si>
    <t>Final</t>
  </si>
  <si>
    <t>Back to Work</t>
  </si>
  <si>
    <t>Trim</t>
  </si>
  <si>
    <t>Strength</t>
  </si>
  <si>
    <t>Concurrent     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</si>
</sst>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164" fontId="0" fillId="0" borderId="12" xfId="0" applyNumberFormat="1" applyBorder="1" applyAlignment="1">
      <alignment horizontal="center"/>
    </xf>
    <xf numFmtId="0" fontId="0" fillId="2" borderId="5" xfId="0" applyFill="1" applyBorder="1"/>
    <xf numFmtId="164" fontId="0" fillId="0" borderId="2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4" borderId="5" xfId="0" applyFill="1" applyBorder="1"/>
    <xf numFmtId="164" fontId="0" fillId="4" borderId="14" xfId="0" applyNumberFormat="1" applyFill="1" applyBorder="1" applyAlignment="1"/>
    <xf numFmtId="164" fontId="0" fillId="4" borderId="15" xfId="0" applyNumberFormat="1" applyFill="1" applyBorder="1" applyAlignment="1"/>
    <xf numFmtId="0" fontId="0" fillId="0" borderId="4" xfId="0" applyFill="1" applyBorder="1" applyAlignment="1">
      <alignment horizontal="center"/>
    </xf>
    <xf numFmtId="164" fontId="0" fillId="4" borderId="16" xfId="0" applyNumberFormat="1" applyFill="1" applyBorder="1" applyAlignment="1"/>
    <xf numFmtId="164" fontId="0" fillId="4" borderId="17" xfId="0" applyNumberFormat="1" applyFill="1" applyBorder="1" applyAlignment="1"/>
    <xf numFmtId="164" fontId="0" fillId="0" borderId="18" xfId="0" applyNumberFormat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64" fontId="0" fillId="2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49697</xdr:colOff>
      <xdr:row>7</xdr:row>
      <xdr:rowOff>0</xdr:rowOff>
    </xdr:from>
    <xdr:to>
      <xdr:col>3</xdr:col>
      <xdr:colOff>528484</xdr:colOff>
      <xdr:row>9</xdr:row>
      <xdr:rowOff>5953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942469-C55C-4EE8-9D1D-9F9208A5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439" y="3275371"/>
          <a:ext cx="1087158" cy="386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65" zoomScaleNormal="265" workbookViewId="0">
      <selection activeCell="J7" sqref="J7"/>
    </sheetView>
  </sheetViews>
  <sheetFormatPr defaultRowHeight="15" x14ac:dyDescent="0.25"/>
  <cols>
    <col min="5" max="5" width="12.42578125" bestFit="1" customWidth="1"/>
    <col min="6" max="6" width="17.140625" style="28" bestFit="1" customWidth="1"/>
  </cols>
  <sheetData>
    <row r="1" spans="1:6" ht="15.75" thickBot="1" x14ac:dyDescent="0.3">
      <c r="A1" s="2" t="s">
        <v>3</v>
      </c>
      <c r="B1" s="3" t="s">
        <v>4</v>
      </c>
      <c r="C1" s="2" t="s">
        <v>5</v>
      </c>
      <c r="D1" s="4" t="s">
        <v>6</v>
      </c>
      <c r="E1" s="5" t="s">
        <v>7</v>
      </c>
    </row>
    <row r="2" spans="1:6" x14ac:dyDescent="0.25">
      <c r="A2" s="6">
        <v>186.6</v>
      </c>
      <c r="B2" s="21">
        <v>16.399999999999999</v>
      </c>
      <c r="C2" s="19">
        <f>A2-D2</f>
        <v>155.99760000000001</v>
      </c>
      <c r="D2" s="8">
        <f>A2*(B2/100)</f>
        <v>30.602399999999996</v>
      </c>
      <c r="E2" s="7" t="s">
        <v>2</v>
      </c>
    </row>
    <row r="3" spans="1:6" x14ac:dyDescent="0.25">
      <c r="A3" s="30">
        <f>C3/(1-B3)</f>
        <v>177.01149425287358</v>
      </c>
      <c r="B3" s="31">
        <v>0.13</v>
      </c>
      <c r="C3" s="20">
        <v>154</v>
      </c>
      <c r="D3" s="10">
        <f>A3*B3</f>
        <v>23.011494252873565</v>
      </c>
      <c r="E3" s="11" t="s">
        <v>10</v>
      </c>
      <c r="F3" s="29"/>
    </row>
    <row r="4" spans="1:6" x14ac:dyDescent="0.25">
      <c r="A4" s="1">
        <f>C4+D4</f>
        <v>185</v>
      </c>
      <c r="B4" s="22">
        <f>D4/A4</f>
        <v>0.14594594594594595</v>
      </c>
      <c r="C4" s="20">
        <v>158</v>
      </c>
      <c r="D4" s="10">
        <v>27</v>
      </c>
      <c r="E4" s="9" t="s">
        <v>11</v>
      </c>
      <c r="F4" s="29"/>
    </row>
    <row r="5" spans="1:6" x14ac:dyDescent="0.25">
      <c r="A5" s="1">
        <f>C5+D5</f>
        <v>193</v>
      </c>
      <c r="B5" s="22">
        <f>D5/A5</f>
        <v>0.16062176165803108</v>
      </c>
      <c r="C5" s="24">
        <v>162</v>
      </c>
      <c r="D5" s="10">
        <v>31</v>
      </c>
      <c r="E5" s="11" t="s">
        <v>0</v>
      </c>
      <c r="F5" s="29"/>
    </row>
    <row r="6" spans="1:6" x14ac:dyDescent="0.25">
      <c r="A6" s="1">
        <f>C6+D6</f>
        <v>193</v>
      </c>
      <c r="B6" s="22">
        <f>D6/A6</f>
        <v>0.16580310880829016</v>
      </c>
      <c r="C6" s="20">
        <v>161</v>
      </c>
      <c r="D6" s="10">
        <v>32</v>
      </c>
      <c r="E6" s="9" t="s">
        <v>9</v>
      </c>
      <c r="F6" s="29"/>
    </row>
    <row r="7" spans="1:6" x14ac:dyDescent="0.25">
      <c r="A7" s="1">
        <f>C7+D7</f>
        <v>181.7</v>
      </c>
      <c r="B7" s="22">
        <f>D7/A7</f>
        <v>0.13043478260869565</v>
      </c>
      <c r="C7" s="20">
        <v>158</v>
      </c>
      <c r="D7" s="25">
        <v>23.7</v>
      </c>
      <c r="E7" s="11" t="s">
        <v>10</v>
      </c>
      <c r="F7" s="29"/>
    </row>
    <row r="8" spans="1:6" x14ac:dyDescent="0.25">
      <c r="A8" s="32" t="s">
        <v>12</v>
      </c>
      <c r="B8" s="33"/>
      <c r="C8" s="17"/>
      <c r="D8" s="14"/>
      <c r="E8" s="13" t="s">
        <v>0</v>
      </c>
      <c r="F8" s="29"/>
    </row>
    <row r="9" spans="1:6" x14ac:dyDescent="0.25">
      <c r="A9" s="32"/>
      <c r="B9" s="33"/>
      <c r="C9" s="18"/>
      <c r="D9" s="15"/>
      <c r="E9" s="13" t="s">
        <v>1</v>
      </c>
    </row>
    <row r="10" spans="1:6" ht="15.75" thickBot="1" x14ac:dyDescent="0.3">
      <c r="A10" s="27">
        <f>C10+D10</f>
        <v>180.5</v>
      </c>
      <c r="B10" s="26">
        <f>D10/A10</f>
        <v>8.0332409972299165E-2</v>
      </c>
      <c r="C10" s="23">
        <v>166</v>
      </c>
      <c r="D10" s="16">
        <v>14.5</v>
      </c>
      <c r="E10" s="12" t="s">
        <v>8</v>
      </c>
    </row>
    <row r="11" spans="1:6" s="28" customFormat="1" x14ac:dyDescent="0.25"/>
    <row r="12" spans="1:6" s="28" customFormat="1" x14ac:dyDescent="0.25"/>
  </sheetData>
  <mergeCells count="1">
    <mergeCell ref="A8:B9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2017-01-05T16:53:03Z</cp:lastPrinted>
  <dcterms:created xsi:type="dcterms:W3CDTF">2016-11-10T03:25:07Z</dcterms:created>
  <dcterms:modified xsi:type="dcterms:W3CDTF">2017-01-05T16:57:22Z</dcterms:modified>
</cp:coreProperties>
</file>