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justinortiz/Dropbox/~Creative HD/Tech Projects/GPS Dashboard Project 1.0/"/>
    </mc:Choice>
  </mc:AlternateContent>
  <xr:revisionPtr revIDLastSave="0" documentId="13_ncr:1_{10DFCAB4-E224-664C-9119-C57210F927E7}" xr6:coauthVersionLast="47" xr6:coauthVersionMax="47" xr10:uidLastSave="{00000000-0000-0000-0000-000000000000}"/>
  <bookViews>
    <workbookView xWindow="0" yWindow="760" windowWidth="30240" windowHeight="17280" xr2:uid="{9F82F4D7-9C61-D349-888A-E95ABFCBD67A}"/>
  </bookViews>
  <sheets>
    <sheet name="Sessions - Dashboard" sheetId="3" r:id="rId1"/>
    <sheet name="Sessions - Pivot Tables" sheetId="6" r:id="rId2"/>
    <sheet name="Sessions" sheetId="2" r:id="rId3"/>
  </sheets>
  <definedNames>
    <definedName name="_xlnm.Print_Area" localSheetId="0">'Sessions - Dashboard'!$E$3:$Y$119</definedName>
    <definedName name="Slicer_MD">#N/A</definedName>
    <definedName name="Slicer_Player__Position">#N/A</definedName>
    <definedName name="Slicer_Player_Display_Name">#N/A</definedName>
    <definedName name="Slicer_Session_Date">#N/A</definedName>
  </definedNames>
  <calcPr calcId="191029"/>
  <pivotCaches>
    <pivotCache cacheId="15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<sst xmlns="http://schemas.openxmlformats.org/spreadsheetml/2006/main" count="921" uniqueCount="74">
  <si>
    <t>Session Date</t>
  </si>
  <si>
    <t>Total Time</t>
  </si>
  <si>
    <t>Player Display Name</t>
  </si>
  <si>
    <t>Total Distance</t>
  </si>
  <si>
    <t>Distance Per Min</t>
  </si>
  <si>
    <t>Distance Zone 4 (Absolute)</t>
  </si>
  <si>
    <t>Distance Zone 5 (Absolute)</t>
  </si>
  <si>
    <t>Distance Zone 6 (Absolute)</t>
  </si>
  <si>
    <t>High Speed Running (Absolute)</t>
  </si>
  <si>
    <t>Accelerations  (Relative)</t>
  </si>
  <si>
    <t>Decelerations (Relative)</t>
  </si>
  <si>
    <t>Sum Acc + Dec</t>
  </si>
  <si>
    <t>Quality Ratio</t>
  </si>
  <si>
    <t>HML Distance</t>
  </si>
  <si>
    <t>Max Speed</t>
  </si>
  <si>
    <t>Percent of Max Speed</t>
  </si>
  <si>
    <t>Sprint Distance</t>
  </si>
  <si>
    <t>Central Midfielder</t>
  </si>
  <si>
    <t>Center Back</t>
  </si>
  <si>
    <t>Center Foward</t>
  </si>
  <si>
    <t>Full Back</t>
  </si>
  <si>
    <t>Player  Position</t>
  </si>
  <si>
    <t>Row Labels</t>
  </si>
  <si>
    <t>Grand Total</t>
  </si>
  <si>
    <t>Sum of Total Distance</t>
  </si>
  <si>
    <t>Wingers</t>
  </si>
  <si>
    <t>Sum of High Speed Running (Absolute)</t>
  </si>
  <si>
    <t>Sum of Accelerations  (Relative)</t>
  </si>
  <si>
    <t>Sum of Decelerations (Relative)</t>
  </si>
  <si>
    <t>Sum of Sum Acc + Dec</t>
  </si>
  <si>
    <t>Sum of Max Speed</t>
  </si>
  <si>
    <t>Max of Percent of Max Speed</t>
  </si>
  <si>
    <t>Week #</t>
  </si>
  <si>
    <t>MD</t>
  </si>
  <si>
    <t>Week 4</t>
  </si>
  <si>
    <t>Week 5</t>
  </si>
  <si>
    <t>MD-4</t>
  </si>
  <si>
    <t>MD-2</t>
  </si>
  <si>
    <t>MD-3</t>
  </si>
  <si>
    <t>Team Average</t>
  </si>
  <si>
    <t>MD+2</t>
  </si>
  <si>
    <t>Player 1</t>
  </si>
  <si>
    <t>Player 2</t>
  </si>
  <si>
    <t>Player 3</t>
  </si>
  <si>
    <t>Player 4</t>
  </si>
  <si>
    <t>Player 6</t>
  </si>
  <si>
    <t>Player 7</t>
  </si>
  <si>
    <t>Player 11</t>
  </si>
  <si>
    <t>Player 13</t>
  </si>
  <si>
    <t>Player 14</t>
  </si>
  <si>
    <t>Player 16</t>
  </si>
  <si>
    <t>Player 17</t>
  </si>
  <si>
    <t>Player 18</t>
  </si>
  <si>
    <t>Player 19</t>
  </si>
  <si>
    <t>Player 22</t>
  </si>
  <si>
    <t>Player 23</t>
  </si>
  <si>
    <t>Player 24</t>
  </si>
  <si>
    <t>Player 25</t>
  </si>
  <si>
    <t>Player 27</t>
  </si>
  <si>
    <t>Player 28</t>
  </si>
  <si>
    <t>Player 29</t>
  </si>
  <si>
    <t>Player 30</t>
  </si>
  <si>
    <t>Player 31</t>
  </si>
  <si>
    <t>Player 32</t>
  </si>
  <si>
    <t>Player 33</t>
  </si>
  <si>
    <t>Player 34</t>
  </si>
  <si>
    <t xml:space="preserve">Player 20 </t>
  </si>
  <si>
    <t>Player 20 </t>
  </si>
  <si>
    <t xml:space="preserve">Player 26 </t>
  </si>
  <si>
    <t>Player 26 </t>
  </si>
  <si>
    <t>(Team) GPS Daily Report</t>
  </si>
  <si>
    <t xml:space="preserve"> Week # - MD# vs Opponent</t>
  </si>
  <si>
    <t>MM/DD/YYYY</t>
  </si>
  <si>
    <t>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</si>
</sst>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36"/>
      <color theme="0"/>
      <name val="Aptos Narrow"/>
      <scheme val="minor"/>
    </font>
    <font>
      <sz val="18"/>
      <color theme="1"/>
      <name val="Aptos Narrow"/>
      <family val="2"/>
      <scheme val="minor"/>
    </font>
    <font>
      <b/>
      <sz val="48"/>
      <color theme="1"/>
      <name val="Aptos Narrow"/>
      <scheme val="minor"/>
    </font>
    <font>
      <sz val="8"/>
      <name val="Aptos Narrow"/>
      <family val="2"/>
      <scheme val="minor"/>
    </font>
    <font>
      <sz val="12"/>
      <color rgb="FF000000"/>
      <name val="Aptos Narrow"/>
      <scheme val="minor"/>
    </font>
    <font>
      <sz val="12"/>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4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2"/>
    </xf>
    <xf numFmtId="14" fontId="0" fillId="0" borderId="0" xfId="0" applyNumberFormat="1" applyAlignment="1">
      <alignment horizontal="left" indent="1"/>
    </xf>
    <xf numFmtId="9" fontId="0" fillId="0" borderId="0" xfId="0" applyNumberFormat="1"/>
    <xf numFmtId="0" fontId="0" fillId="0" borderId="0" xfId="0" applyAlignment="1">
      <alignment horizontal="left" indent="3"/>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22" fillId="0" borderId="0" xfId="0" applyFont="1"/>
    <xf numFmtId="14" fontId="0" fillId="0" borderId="0" xfId="0" applyNumberFormat="1"/>
    <xf numFmtId="21" fontId="0" fillId="0" borderId="0" xfId="0" applyNumberFormat="1"/>
    <xf numFmtId="14" fontId="22" fillId="0" borderId="0" xfId="0" applyNumberFormat="1" applyFont="1"/>
    <xf numFmtId="21" fontId="22" fillId="0" borderId="0" xfId="0" applyNumberFormat="1" applyFont="1"/>
    <xf numFmtId="0" fontId="22" fillId="0" borderId="0" xfId="42" applyFont="1"/>
    <xf numFmtId="0" fontId="0" fillId="0" borderId="26" xfId="0" applyBorder="1"/>
    <xf numFmtId="0" fontId="0" fillId="0" borderId="27" xfId="0" applyBorder="1"/>
    <xf numFmtId="0" fontId="0" fillId="0" borderId="28" xfId="0" applyBorder="1"/>
    <xf numFmtId="0" fontId="23" fillId="0" borderId="0" xfId="0" applyFont="1"/>
    <xf numFmtId="0" fontId="20" fillId="0" borderId="27" xfId="0" applyFont="1" applyBorder="1" applyAlignment="1">
      <alignment horizontal="center" vertical="top"/>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6" xfId="0" applyFont="1" applyFill="1" applyBorder="1" applyAlignment="1">
      <alignment horizontal="center"/>
    </xf>
    <xf numFmtId="0" fontId="18" fillId="33" borderId="0" xfId="0" applyFont="1" applyFill="1" applyAlignment="1">
      <alignment horizontal="center"/>
    </xf>
    <xf numFmtId="0" fontId="18" fillId="33" borderId="17" xfId="0" applyFont="1" applyFill="1" applyBorder="1" applyAlignment="1">
      <alignment horizontal="center"/>
    </xf>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19" fillId="0" borderId="16" xfId="0" applyFont="1" applyBorder="1" applyAlignment="1">
      <alignment horizontal="center"/>
    </xf>
    <xf numFmtId="0" fontId="19" fillId="0" borderId="0" xfId="0" applyFont="1" applyAlignment="1">
      <alignment horizontal="center"/>
    </xf>
    <xf numFmtId="0" fontId="19" fillId="0" borderId="17" xfId="0" applyFont="1"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0" xfId="0" applyAlignment="1">
      <alignment horizont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0" xfId="0" applyFont="1" applyAlignment="1">
      <alignment horizontal="center" vertical="center"/>
    </xf>
    <xf numFmtId="0" fontId="20" fillId="0" borderId="22" xfId="0" applyFont="1" applyBorder="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2EB3C68-662C-7E45-A424-81383F51A0F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none">
          <fgColor indexed="64"/>
          <bgColor auto="1"/>
        </patternFill>
      </fill>
    </dxf>
    <dxf>
      <fill>
        <patternFill patternType="none">
          <fgColor indexed="64"/>
          <bgColor auto="1"/>
        </patternFill>
      </fill>
    </dxf>
    <dxf>
      <numFmt numFmtId="26" formatCode="h:mm:ss"/>
      <fill>
        <patternFill patternType="none">
          <fgColor indexed="64"/>
          <bgColor auto="1"/>
        </patternFill>
      </fill>
    </dxf>
    <dxf>
      <numFmt numFmtId="19" formatCode="m/d/yy"/>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m/d/yy"/>
      <fill>
        <patternFill patternType="none">
          <fgColor indexed="64"/>
          <bgColor auto="1"/>
        </patternFill>
      </fill>
    </dxf>
    <dxf>
      <numFmt numFmtId="13" formatCode="0%"/>
    </dxf>
  </dxfs>
  <tableStyles count="0" defaultTableStyle="TableStyleMedium2" defaultPivotStyle="PivotStyleLight16"/>
  <colors>
    <mruColors>
      <color rgb="FF0067B1"/>
      <color rgb="FF0059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Demo.xlsx]Sessions - Pivot Tables!High Speed Runs</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 Speed Runs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'Sessions - Pivot Tables'!$E$3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Tables'!$D$4:$D$37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Tables'!$E$4:$E$37</c:f>
              <c:numCache>
                <c:formatCode>General</c:formatCode>
                <c:ptCount val="25"/>
                <c:pt idx="0">
                  <c:v>79</c:v>
                </c:pt>
                <c:pt idx="1">
                  <c:v>185</c:v>
                </c:pt>
                <c:pt idx="2">
                  <c:v>137</c:v>
                </c:pt>
                <c:pt idx="3">
                  <c:v>211</c:v>
                </c:pt>
                <c:pt idx="4">
                  <c:v>191</c:v>
                </c:pt>
                <c:pt idx="5">
                  <c:v>151</c:v>
                </c:pt>
                <c:pt idx="6">
                  <c:v>215</c:v>
                </c:pt>
                <c:pt idx="7">
                  <c:v>214</c:v>
                </c:pt>
                <c:pt idx="8">
                  <c:v>156</c:v>
                </c:pt>
                <c:pt idx="9">
                  <c:v>179</c:v>
                </c:pt>
                <c:pt idx="10">
                  <c:v>128</c:v>
                </c:pt>
                <c:pt idx="11">
                  <c:v>169</c:v>
                </c:pt>
                <c:pt idx="12">
                  <c:v>122</c:v>
                </c:pt>
                <c:pt idx="13">
                  <c:v>194</c:v>
                </c:pt>
                <c:pt idx="14">
                  <c:v>178</c:v>
                </c:pt>
                <c:pt idx="15">
                  <c:v>258</c:v>
                </c:pt>
                <c:pt idx="16">
                  <c:v>55</c:v>
                </c:pt>
                <c:pt idx="17">
                  <c:v>123</c:v>
                </c:pt>
                <c:pt idx="18">
                  <c:v>268</c:v>
                </c:pt>
                <c:pt idx="19">
                  <c:v>135</c:v>
                </c:pt>
                <c:pt idx="20">
                  <c:v>132</c:v>
                </c:pt>
                <c:pt idx="21">
                  <c:v>152</c:v>
                </c:pt>
                <c:pt idx="22">
                  <c:v>195</c:v>
                </c:pt>
                <c:pt idx="23">
                  <c:v>233</c:v>
                </c:pt>
                <c:pt idx="24">
                  <c:v>177</c:v>
                </c:pt>
              </c:numCache>
            </c:numRef>
          </c:val>
          <c:extLst>
            <c:ext xmlns:c16="http://schemas.microsoft.com/office/drawing/2014/chart" uri="{C3380CC4-5D6E-409C-BE32-E72D297353CC}">
              <c16:uniqueId val="{00000000-72C7-F940-A85E-9D61E10335B1}"/>
            </c:ext>
          </c:extLst>
        </c:ser>
        <c:dLbls>
          <c:showLegendKey val="0"/>
          <c:showVal val="0"/>
          <c:showCatName val="0"/>
          <c:showSerName val="0"/>
          <c:showPercent val="0"/>
          <c:showBubbleSize val="0"/>
        </c:dLbls>
        <c:gapWidth val="55"/>
        <c:overlap val="100"/>
        <c:axId val="1082605840"/>
        <c:axId val="1082337488"/>
      </c:barChart>
      <c:catAx>
        <c:axId val="1082605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82337488"/>
        <c:crosses val="autoZero"/>
        <c:auto val="1"/>
        <c:lblAlgn val="ctr"/>
        <c:lblOffset val="100"/>
        <c:noMultiLvlLbl val="0"/>
      </c:catAx>
      <c:valAx>
        <c:axId val="1082337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260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Demo.xlsx]Sessions - Pivot Tables!Accel/Decels</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Accel/Decel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'Sessions - Pivot Tables'!$H$3</c:f>
              <c:strCache>
                <c:ptCount val="1"/>
                <c:pt idx="0">
                  <c:v>Sum of Accelerations  (Relative)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Tables'!$G$4:$G$37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Tables'!$H$4:$H$37</c:f>
              <c:numCache>
                <c:formatCode>General</c:formatCode>
                <c:ptCount val="25"/>
                <c:pt idx="0">
                  <c:v>51</c:v>
                </c:pt>
                <c:pt idx="1">
                  <c:v>88</c:v>
                </c:pt>
                <c:pt idx="2">
                  <c:v>67</c:v>
                </c:pt>
                <c:pt idx="3">
                  <c:v>76</c:v>
                </c:pt>
                <c:pt idx="4">
                  <c:v>79</c:v>
                </c:pt>
                <c:pt idx="5">
                  <c:v>52</c:v>
                </c:pt>
                <c:pt idx="6">
                  <c:v>105</c:v>
                </c:pt>
                <c:pt idx="7">
                  <c:v>83</c:v>
                </c:pt>
                <c:pt idx="8">
                  <c:v>101</c:v>
                </c:pt>
                <c:pt idx="9">
                  <c:v>85</c:v>
                </c:pt>
                <c:pt idx="10">
                  <c:v>81</c:v>
                </c:pt>
                <c:pt idx="11">
                  <c:v>105</c:v>
                </c:pt>
                <c:pt idx="12">
                  <c:v>85</c:v>
                </c:pt>
                <c:pt idx="13">
                  <c:v>83</c:v>
                </c:pt>
                <c:pt idx="14">
                  <c:v>99</c:v>
                </c:pt>
                <c:pt idx="15">
                  <c:v>91</c:v>
                </c:pt>
                <c:pt idx="16">
                  <c:v>43</c:v>
                </c:pt>
                <c:pt idx="17">
                  <c:v>110</c:v>
                </c:pt>
                <c:pt idx="18">
                  <c:v>90</c:v>
                </c:pt>
                <c:pt idx="19">
                  <c:v>89</c:v>
                </c:pt>
                <c:pt idx="20">
                  <c:v>91</c:v>
                </c:pt>
                <c:pt idx="21">
                  <c:v>72</c:v>
                </c:pt>
                <c:pt idx="22">
                  <c:v>82</c:v>
                </c:pt>
                <c:pt idx="23">
                  <c:v>76</c:v>
                </c:pt>
                <c:pt idx="24">
                  <c:v>86</c:v>
                </c:pt>
              </c:numCache>
            </c:numRef>
          </c:val>
          <c:extLst>
            <c:ext xmlns:c16="http://schemas.microsoft.com/office/drawing/2014/chart" uri="{C3380CC4-5D6E-409C-BE32-E72D297353CC}">
              <c16:uniqueId val="{00000000-A4C7-1642-9478-1387F3E65562}"/>
            </c:ext>
          </c:extLst>
        </c:ser>
        <c:ser>
          <c:idx val="1"/>
          <c:order val="1"/>
          <c:tx>
            <c:strRef>
              <c:f>'Sessions - Pivot Tables'!$I$3</c:f>
              <c:strCache>
                <c:ptCount val="1"/>
                <c:pt idx="0">
                  <c:v>Sum of Decelerations (Relative)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Tables'!$G$4:$G$37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Tables'!$I$4:$I$37</c:f>
              <c:numCache>
                <c:formatCode>General</c:formatCode>
                <c:ptCount val="25"/>
                <c:pt idx="0">
                  <c:v>49</c:v>
                </c:pt>
                <c:pt idx="1">
                  <c:v>75</c:v>
                </c:pt>
                <c:pt idx="2">
                  <c:v>70</c:v>
                </c:pt>
                <c:pt idx="3">
                  <c:v>72</c:v>
                </c:pt>
                <c:pt idx="4">
                  <c:v>83</c:v>
                </c:pt>
                <c:pt idx="5">
                  <c:v>35</c:v>
                </c:pt>
                <c:pt idx="6">
                  <c:v>95</c:v>
                </c:pt>
                <c:pt idx="7">
                  <c:v>89</c:v>
                </c:pt>
                <c:pt idx="8">
                  <c:v>86</c:v>
                </c:pt>
                <c:pt idx="9">
                  <c:v>86</c:v>
                </c:pt>
                <c:pt idx="10">
                  <c:v>89</c:v>
                </c:pt>
                <c:pt idx="11">
                  <c:v>85</c:v>
                </c:pt>
                <c:pt idx="12">
                  <c:v>79</c:v>
                </c:pt>
                <c:pt idx="13">
                  <c:v>84</c:v>
                </c:pt>
                <c:pt idx="14">
                  <c:v>96</c:v>
                </c:pt>
                <c:pt idx="15">
                  <c:v>79</c:v>
                </c:pt>
                <c:pt idx="16">
                  <c:v>27</c:v>
                </c:pt>
                <c:pt idx="17">
                  <c:v>84</c:v>
                </c:pt>
                <c:pt idx="18">
                  <c:v>62</c:v>
                </c:pt>
                <c:pt idx="19">
                  <c:v>83</c:v>
                </c:pt>
                <c:pt idx="20">
                  <c:v>72</c:v>
                </c:pt>
                <c:pt idx="21">
                  <c:v>77</c:v>
                </c:pt>
                <c:pt idx="22">
                  <c:v>79</c:v>
                </c:pt>
                <c:pt idx="23">
                  <c:v>72</c:v>
                </c:pt>
                <c:pt idx="24">
                  <c:v>80</c:v>
                </c:pt>
              </c:numCache>
            </c:numRef>
          </c:val>
          <c:extLst>
            <c:ext xmlns:c16="http://schemas.microsoft.com/office/drawing/2014/chart" uri="{C3380CC4-5D6E-409C-BE32-E72D297353CC}">
              <c16:uniqueId val="{00000004-A4C7-1642-9478-1387F3E65562}"/>
            </c:ext>
          </c:extLst>
        </c:ser>
        <c:ser>
          <c:idx val="2"/>
          <c:order val="2"/>
          <c:tx>
            <c:strRef>
              <c:f>'Sessions - Pivot Tables'!$J$3</c:f>
              <c:strCache>
                <c:ptCount val="1"/>
                <c:pt idx="0">
                  <c:v>Sum of Sum Acc + Dec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Tables'!$G$4:$G$37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Tables'!$J$4:$J$37</c:f>
              <c:numCache>
                <c:formatCode>General</c:formatCode>
                <c:ptCount val="25"/>
                <c:pt idx="0">
                  <c:v>100</c:v>
                </c:pt>
                <c:pt idx="1">
                  <c:v>163</c:v>
                </c:pt>
                <c:pt idx="2">
                  <c:v>137</c:v>
                </c:pt>
                <c:pt idx="3">
                  <c:v>148</c:v>
                </c:pt>
                <c:pt idx="4">
                  <c:v>162</c:v>
                </c:pt>
                <c:pt idx="5">
                  <c:v>87</c:v>
                </c:pt>
                <c:pt idx="6">
                  <c:v>200</c:v>
                </c:pt>
                <c:pt idx="7">
                  <c:v>172</c:v>
                </c:pt>
                <c:pt idx="8">
                  <c:v>187</c:v>
                </c:pt>
                <c:pt idx="9">
                  <c:v>171</c:v>
                </c:pt>
                <c:pt idx="10">
                  <c:v>170</c:v>
                </c:pt>
                <c:pt idx="11">
                  <c:v>190</c:v>
                </c:pt>
                <c:pt idx="12">
                  <c:v>164</c:v>
                </c:pt>
                <c:pt idx="13">
                  <c:v>167</c:v>
                </c:pt>
                <c:pt idx="14">
                  <c:v>195</c:v>
                </c:pt>
                <c:pt idx="15">
                  <c:v>170</c:v>
                </c:pt>
                <c:pt idx="16">
                  <c:v>70</c:v>
                </c:pt>
                <c:pt idx="17">
                  <c:v>194</c:v>
                </c:pt>
                <c:pt idx="18">
                  <c:v>152</c:v>
                </c:pt>
                <c:pt idx="19">
                  <c:v>172</c:v>
                </c:pt>
                <c:pt idx="20">
                  <c:v>163</c:v>
                </c:pt>
                <c:pt idx="21">
                  <c:v>149</c:v>
                </c:pt>
                <c:pt idx="22">
                  <c:v>161</c:v>
                </c:pt>
                <c:pt idx="23">
                  <c:v>148</c:v>
                </c:pt>
                <c:pt idx="24">
                  <c:v>165</c:v>
                </c:pt>
              </c:numCache>
            </c:numRef>
          </c:val>
          <c:extLst>
            <c:ext xmlns:c16="http://schemas.microsoft.com/office/drawing/2014/chart" uri="{C3380CC4-5D6E-409C-BE32-E72D297353CC}">
              <c16:uniqueId val="{00000005-A4C7-1642-9478-1387F3E65562}"/>
            </c:ext>
          </c:extLst>
        </c:ser>
        <c:dLbls>
          <c:showLegendKey val="0"/>
          <c:showVal val="0"/>
          <c:showCatName val="0"/>
          <c:showSerName val="0"/>
          <c:showPercent val="0"/>
          <c:showBubbleSize val="0"/>
        </c:dLbls>
        <c:gapWidth val="55"/>
        <c:overlap val="100"/>
        <c:axId val="1310200576"/>
        <c:axId val="1310202288"/>
      </c:barChart>
      <c:catAx>
        <c:axId val="1310200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10202288"/>
        <c:crosses val="autoZero"/>
        <c:auto val="1"/>
        <c:lblAlgn val="ctr"/>
        <c:lblOffset val="100"/>
        <c:noMultiLvlLbl val="0"/>
      </c:catAx>
      <c:valAx>
        <c:axId val="1310202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0200576"/>
        <c:crosses val="autoZero"/>
        <c:crossBetween val="between"/>
      </c:valAx>
      <c:spPr>
        <a:noFill/>
        <a:ln w="127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Demo.xlsx]Sessions - Pivot Tables!Max Speed %</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Max Speed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6000">
                <a:srgbClr val="00599B"/>
              </a:gs>
              <a:gs pos="78000">
                <a:schemeClr val="tx2">
                  <a:lumMod val="50000"/>
                  <a:lumOff val="5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'Sessions - Pivot Tables'!$M$3</c:f>
              <c:strCache>
                <c:ptCount val="1"/>
                <c:pt idx="0">
                  <c:v>Total</c:v>
                </c:pt>
              </c:strCache>
            </c:strRef>
          </c:tx>
          <c:spPr>
            <a:gradFill flip="none" rotWithShape="1">
              <a:gsLst>
                <a:gs pos="16000">
                  <a:srgbClr val="00599B"/>
                </a:gs>
                <a:gs pos="78000">
                  <a:schemeClr val="tx2">
                    <a:lumMod val="50000"/>
                    <a:lumOff val="5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Tables'!$L$4:$L$37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Tables'!$M$4:$M$37</c:f>
              <c:numCache>
                <c:formatCode>0%</c:formatCode>
                <c:ptCount val="25"/>
                <c:pt idx="0">
                  <c:v>0.82</c:v>
                </c:pt>
                <c:pt idx="1">
                  <c:v>0.83</c:v>
                </c:pt>
                <c:pt idx="2">
                  <c:v>0.71</c:v>
                </c:pt>
                <c:pt idx="3">
                  <c:v>0.82</c:v>
                </c:pt>
                <c:pt idx="4">
                  <c:v>0.83</c:v>
                </c:pt>
                <c:pt idx="5">
                  <c:v>0.9</c:v>
                </c:pt>
                <c:pt idx="6">
                  <c:v>0.88</c:v>
                </c:pt>
                <c:pt idx="7">
                  <c:v>0.88</c:v>
                </c:pt>
                <c:pt idx="8">
                  <c:v>0.78</c:v>
                </c:pt>
                <c:pt idx="9">
                  <c:v>0.71</c:v>
                </c:pt>
                <c:pt idx="10">
                  <c:v>0.78</c:v>
                </c:pt>
                <c:pt idx="11">
                  <c:v>0.78</c:v>
                </c:pt>
                <c:pt idx="12">
                  <c:v>0.81</c:v>
                </c:pt>
                <c:pt idx="13">
                  <c:v>0.85</c:v>
                </c:pt>
                <c:pt idx="14">
                  <c:v>0.81</c:v>
                </c:pt>
                <c:pt idx="15">
                  <c:v>0.89</c:v>
                </c:pt>
                <c:pt idx="16">
                  <c:v>0.73</c:v>
                </c:pt>
                <c:pt idx="17">
                  <c:v>0.88</c:v>
                </c:pt>
                <c:pt idx="18">
                  <c:v>0.88</c:v>
                </c:pt>
                <c:pt idx="19">
                  <c:v>0.79</c:v>
                </c:pt>
                <c:pt idx="20">
                  <c:v>0.82</c:v>
                </c:pt>
                <c:pt idx="21">
                  <c:v>0.78</c:v>
                </c:pt>
                <c:pt idx="22">
                  <c:v>0.85</c:v>
                </c:pt>
                <c:pt idx="23">
                  <c:v>0.81</c:v>
                </c:pt>
                <c:pt idx="24">
                  <c:v>0.82</c:v>
                </c:pt>
              </c:numCache>
            </c:numRef>
          </c:val>
          <c:extLst>
            <c:ext xmlns:c16="http://schemas.microsoft.com/office/drawing/2014/chart" uri="{C3380CC4-5D6E-409C-BE32-E72D297353CC}">
              <c16:uniqueId val="{00000000-5BB1-DC4A-84E2-8EFD870BF267}"/>
            </c:ext>
          </c:extLst>
        </c:ser>
        <c:dLbls>
          <c:showLegendKey val="0"/>
          <c:showVal val="0"/>
          <c:showCatName val="0"/>
          <c:showSerName val="0"/>
          <c:showPercent val="0"/>
          <c:showBubbleSize val="0"/>
        </c:dLbls>
        <c:gapWidth val="55"/>
        <c:overlap val="100"/>
        <c:axId val="1446466944"/>
        <c:axId val="1446101872"/>
      </c:barChart>
      <c:catAx>
        <c:axId val="1446466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46101872"/>
        <c:crosses val="autoZero"/>
        <c:auto val="1"/>
        <c:lblAlgn val="ctr"/>
        <c:lblOffset val="100"/>
        <c:noMultiLvlLbl val="0"/>
      </c:catAx>
      <c:valAx>
        <c:axId val="14461018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646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Demo.xlsx]Sessions - Pivot Tables!Max Speed</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Max Speed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'Sessions - Pivot Tables'!$P$3</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Tables'!$O$4:$O$37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Tables'!$P$4:$P$37</c:f>
              <c:numCache>
                <c:formatCode>General</c:formatCode>
                <c:ptCount val="25"/>
                <c:pt idx="0">
                  <c:v>7.22</c:v>
                </c:pt>
                <c:pt idx="1">
                  <c:v>7.44</c:v>
                </c:pt>
                <c:pt idx="2">
                  <c:v>7.14</c:v>
                </c:pt>
                <c:pt idx="3">
                  <c:v>7.42</c:v>
                </c:pt>
                <c:pt idx="4">
                  <c:v>7.51</c:v>
                </c:pt>
                <c:pt idx="5">
                  <c:v>7.65</c:v>
                </c:pt>
                <c:pt idx="6">
                  <c:v>7.84</c:v>
                </c:pt>
                <c:pt idx="7">
                  <c:v>7.94</c:v>
                </c:pt>
                <c:pt idx="8">
                  <c:v>7.04</c:v>
                </c:pt>
                <c:pt idx="9">
                  <c:v>7.11</c:v>
                </c:pt>
                <c:pt idx="10">
                  <c:v>6.83</c:v>
                </c:pt>
                <c:pt idx="11">
                  <c:v>6.98</c:v>
                </c:pt>
                <c:pt idx="12">
                  <c:v>7.28</c:v>
                </c:pt>
                <c:pt idx="13">
                  <c:v>7.68</c:v>
                </c:pt>
                <c:pt idx="14">
                  <c:v>7.33</c:v>
                </c:pt>
                <c:pt idx="15">
                  <c:v>7.98</c:v>
                </c:pt>
                <c:pt idx="16">
                  <c:v>6.76</c:v>
                </c:pt>
                <c:pt idx="17">
                  <c:v>7.77</c:v>
                </c:pt>
                <c:pt idx="18">
                  <c:v>7.96</c:v>
                </c:pt>
                <c:pt idx="19">
                  <c:v>7.11</c:v>
                </c:pt>
                <c:pt idx="20">
                  <c:v>7.34</c:v>
                </c:pt>
                <c:pt idx="21">
                  <c:v>7.03</c:v>
                </c:pt>
                <c:pt idx="22">
                  <c:v>7.61</c:v>
                </c:pt>
                <c:pt idx="23">
                  <c:v>7.3</c:v>
                </c:pt>
                <c:pt idx="24">
                  <c:v>7.41</c:v>
                </c:pt>
              </c:numCache>
            </c:numRef>
          </c:val>
          <c:extLst>
            <c:ext xmlns:c16="http://schemas.microsoft.com/office/drawing/2014/chart" uri="{C3380CC4-5D6E-409C-BE32-E72D297353CC}">
              <c16:uniqueId val="{00000000-C3BD-9C44-AE6A-46755AB3B592}"/>
            </c:ext>
          </c:extLst>
        </c:ser>
        <c:dLbls>
          <c:showLegendKey val="0"/>
          <c:showVal val="0"/>
          <c:showCatName val="0"/>
          <c:showSerName val="0"/>
          <c:showPercent val="0"/>
          <c:showBubbleSize val="0"/>
        </c:dLbls>
        <c:gapWidth val="55"/>
        <c:overlap val="100"/>
        <c:axId val="1475703920"/>
        <c:axId val="1446376832"/>
      </c:barChart>
      <c:catAx>
        <c:axId val="14757039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46376832"/>
        <c:crosses val="autoZero"/>
        <c:auto val="1"/>
        <c:lblAlgn val="ctr"/>
        <c:lblOffset val="100"/>
        <c:noMultiLvlLbl val="0"/>
      </c:catAx>
      <c:valAx>
        <c:axId val="144637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570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Demo.xlsx]Sessions - Pivot Tables!Total Distance</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'Sessions - 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'Sessions - Pivot Tables'!$A$4:$A$37</c:f>
              <c:multiLvlStrCache>
                <c:ptCount val="25"/>
                <c:lvl>
                  <c:pt idx="0">
                    <c:v>Player 14</c:v>
                  </c:pt>
                  <c:pt idx="1">
                    <c:v>Player 19</c:v>
                  </c:pt>
                  <c:pt idx="2">
                    <c:v>Player 27</c:v>
                  </c:pt>
                  <c:pt idx="3">
                    <c:v>Player 25</c:v>
                  </c:pt>
                  <c:pt idx="4">
                    <c:v>Player 18</c:v>
                  </c:pt>
                  <c:pt idx="5">
                    <c:v>Player 6</c:v>
                  </c:pt>
                  <c:pt idx="6">
                    <c:v>Player 33</c:v>
                  </c:pt>
                  <c:pt idx="7">
                    <c:v>Player 17</c:v>
                  </c:pt>
                  <c:pt idx="8">
                    <c:v>Player 23</c:v>
                  </c:pt>
                  <c:pt idx="9">
                    <c:v>Player 2</c:v>
                  </c:pt>
                  <c:pt idx="10">
                    <c:v>Player 7</c:v>
                  </c:pt>
                  <c:pt idx="11">
                    <c:v>Player 26 </c:v>
                  </c:pt>
                  <c:pt idx="12">
                    <c:v>Player 3</c:v>
                  </c:pt>
                  <c:pt idx="13">
                    <c:v>Player 11</c:v>
                  </c:pt>
                  <c:pt idx="14">
                    <c:v>Player 28</c:v>
                  </c:pt>
                  <c:pt idx="15">
                    <c:v>Player 32</c:v>
                  </c:pt>
                  <c:pt idx="16">
                    <c:v>Player 13</c:v>
                  </c:pt>
                  <c:pt idx="17">
                    <c:v>Player 29</c:v>
                  </c:pt>
                  <c:pt idx="18">
                    <c:v>Player 20 </c:v>
                  </c:pt>
                  <c:pt idx="19">
                    <c:v>Player 4</c:v>
                  </c:pt>
                  <c:pt idx="20">
                    <c:v>Player 30</c:v>
                  </c:pt>
                  <c:pt idx="21">
                    <c:v>Player 16</c:v>
                  </c:pt>
                  <c:pt idx="22">
                    <c:v>Player 22</c:v>
                  </c:pt>
                  <c:pt idx="23">
                    <c:v>Player 31</c:v>
                  </c:pt>
                  <c:pt idx="24">
                    <c:v>Team Average</c:v>
                  </c:pt>
                </c:lvl>
                <c:lvl>
                  <c:pt idx="0">
                    <c:v>Center Back</c:v>
                  </c:pt>
                  <c:pt idx="6">
                    <c:v>Full Back</c:v>
                  </c:pt>
                  <c:pt idx="10">
                    <c:v>Central Midfielder</c:v>
                  </c:pt>
                  <c:pt idx="18">
                    <c:v>Wingers</c:v>
                  </c:pt>
                  <c:pt idx="23">
                    <c:v>Center Foward</c:v>
                  </c:pt>
                  <c:pt idx="24">
                    <c:v>Team Average</c:v>
                  </c:pt>
                </c:lvl>
                <c:lvl>
                  <c:pt idx="0">
                    <c:v>9/10/24</c:v>
                  </c:pt>
                </c:lvl>
                <c:lvl>
                  <c:pt idx="0">
                    <c:v>Week 5</c:v>
                  </c:pt>
                </c:lvl>
              </c:multiLvlStrCache>
            </c:multiLvlStrRef>
          </c:cat>
          <c:val>
            <c:numRef>
              <c:f>'Sessions - Pivot Tables'!$B$4:$B$37</c:f>
              <c:numCache>
                <c:formatCode>General</c:formatCode>
                <c:ptCount val="25"/>
                <c:pt idx="0">
                  <c:v>5505</c:v>
                </c:pt>
                <c:pt idx="1">
                  <c:v>5480</c:v>
                </c:pt>
                <c:pt idx="2">
                  <c:v>5620</c:v>
                </c:pt>
                <c:pt idx="3">
                  <c:v>5808</c:v>
                </c:pt>
                <c:pt idx="4">
                  <c:v>5937</c:v>
                </c:pt>
                <c:pt idx="5">
                  <c:v>3547</c:v>
                </c:pt>
                <c:pt idx="6">
                  <c:v>6231</c:v>
                </c:pt>
                <c:pt idx="7">
                  <c:v>6146</c:v>
                </c:pt>
                <c:pt idx="8">
                  <c:v>6364</c:v>
                </c:pt>
                <c:pt idx="9">
                  <c:v>5437</c:v>
                </c:pt>
                <c:pt idx="10">
                  <c:v>5944</c:v>
                </c:pt>
                <c:pt idx="11">
                  <c:v>6202</c:v>
                </c:pt>
                <c:pt idx="12">
                  <c:v>5888</c:v>
                </c:pt>
                <c:pt idx="13">
                  <c:v>5603</c:v>
                </c:pt>
                <c:pt idx="14">
                  <c:v>6015</c:v>
                </c:pt>
                <c:pt idx="15">
                  <c:v>6060</c:v>
                </c:pt>
                <c:pt idx="16">
                  <c:v>3401</c:v>
                </c:pt>
                <c:pt idx="17">
                  <c:v>5937</c:v>
                </c:pt>
                <c:pt idx="18">
                  <c:v>5766</c:v>
                </c:pt>
                <c:pt idx="19">
                  <c:v>5914</c:v>
                </c:pt>
                <c:pt idx="20">
                  <c:v>5007</c:v>
                </c:pt>
                <c:pt idx="21">
                  <c:v>5515</c:v>
                </c:pt>
                <c:pt idx="22">
                  <c:v>6366</c:v>
                </c:pt>
                <c:pt idx="23">
                  <c:v>5884</c:v>
                </c:pt>
                <c:pt idx="24">
                  <c:v>5887</c:v>
                </c:pt>
              </c:numCache>
            </c:numRef>
          </c:val>
          <c:extLst>
            <c:ext xmlns:c16="http://schemas.microsoft.com/office/drawing/2014/chart" uri="{C3380CC4-5D6E-409C-BE32-E72D297353CC}">
              <c16:uniqueId val="{00000000-B03D-C747-90F3-3D4B7F8D93E5}"/>
            </c:ext>
          </c:extLst>
        </c:ser>
        <c:dLbls>
          <c:dLblPos val="inEnd"/>
          <c:showLegendKey val="0"/>
          <c:showVal val="1"/>
          <c:showCatName val="0"/>
          <c:showSerName val="0"/>
          <c:showPercent val="0"/>
          <c:showBubbleSize val="0"/>
        </c:dLbls>
        <c:gapWidth val="55"/>
        <c:overlap val="100"/>
        <c:axId val="591375008"/>
        <c:axId val="591376720"/>
      </c:barChart>
      <c:catAx>
        <c:axId val="591375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crossAx val="591376720"/>
        <c:crosses val="autoZero"/>
        <c:auto val="1"/>
        <c:lblAlgn val="ctr"/>
        <c:lblOffset val="100"/>
        <c:noMultiLvlLbl val="0"/>
      </c:catAx>
      <c:valAx>
        <c:axId val="59137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37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2968</xdr:colOff>
      <xdr:row>33</xdr:row>
      <xdr:rowOff>97076</xdr:rowOff>
    </xdr:from>
    <xdr:to>
      <xdr:col>23</xdr:col>
      <xdr:colOff>708821</xdr:colOff>
      <xdr:row>54</xdr:row>
      <xdr:rowOff>823</xdr:rowOff>
    </xdr:to>
    <xdr:graphicFrame macro="">
      <xdr:nvGraphicFramePr>
        <xdr:cNvPr id="3" name="High Speed Runs&#13;&#10;High Speed Runs&#13;&#10;High Speed Runs">
          <a:extLst>
            <a:ext uri="{FF2B5EF4-FFF2-40B4-BE49-F238E27FC236}">
              <a16:creationId xmlns:a16="http://schemas.microsoft.com/office/drawing/2014/main" id="{EA3E7CEE-74BA-74DC-821A-6FA9C3405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1480</xdr:colOff>
      <xdr:row>54</xdr:row>
      <xdr:rowOff>196287</xdr:rowOff>
    </xdr:from>
    <xdr:to>
      <xdr:col>23</xdr:col>
      <xdr:colOff>707333</xdr:colOff>
      <xdr:row>75</xdr:row>
      <xdr:rowOff>100035</xdr:rowOff>
    </xdr:to>
    <xdr:graphicFrame macro="">
      <xdr:nvGraphicFramePr>
        <xdr:cNvPr id="4" name="Accel/Decel&#13;&#10;">
          <a:extLst>
            <a:ext uri="{FF2B5EF4-FFF2-40B4-BE49-F238E27FC236}">
              <a16:creationId xmlns:a16="http://schemas.microsoft.com/office/drawing/2014/main" id="{DBCDBF82-72D3-6B2A-B874-0D76D5B53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97</xdr:row>
      <xdr:rowOff>35734</xdr:rowOff>
    </xdr:from>
    <xdr:to>
      <xdr:col>23</xdr:col>
      <xdr:colOff>694267</xdr:colOff>
      <xdr:row>117</xdr:row>
      <xdr:rowOff>140007</xdr:rowOff>
    </xdr:to>
    <xdr:graphicFrame macro="">
      <xdr:nvGraphicFramePr>
        <xdr:cNvPr id="5" name="Max Speed %">
          <a:extLst>
            <a:ext uri="{FF2B5EF4-FFF2-40B4-BE49-F238E27FC236}">
              <a16:creationId xmlns:a16="http://schemas.microsoft.com/office/drawing/2014/main" id="{CEB1DF70-E637-CF19-68FC-02010D05C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1612</xdr:colOff>
      <xdr:row>76</xdr:row>
      <xdr:rowOff>6349</xdr:rowOff>
    </xdr:from>
    <xdr:to>
      <xdr:col>23</xdr:col>
      <xdr:colOff>707465</xdr:colOff>
      <xdr:row>96</xdr:row>
      <xdr:rowOff>110623</xdr:rowOff>
    </xdr:to>
    <xdr:graphicFrame macro="">
      <xdr:nvGraphicFramePr>
        <xdr:cNvPr id="6" name="Max Speed %">
          <a:extLst>
            <a:ext uri="{FF2B5EF4-FFF2-40B4-BE49-F238E27FC236}">
              <a16:creationId xmlns:a16="http://schemas.microsoft.com/office/drawing/2014/main" id="{8B65C526-E28C-6B5C-80A3-FEF36517D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457200</xdr:colOff>
      <xdr:row>4</xdr:row>
      <xdr:rowOff>54354</xdr:rowOff>
    </xdr:from>
    <xdr:to>
      <xdr:col>1</xdr:col>
      <xdr:colOff>2743200</xdr:colOff>
      <xdr:row>23</xdr:row>
      <xdr:rowOff>186265</xdr:rowOff>
    </xdr:to>
    <mc:AlternateContent xmlns:mc="http://schemas.openxmlformats.org/markup-compatibility/2006" xmlns:a14="http://schemas.microsoft.com/office/drawing/2010/main">
      <mc:Choice Requires="a14">
        <xdr:graphicFrame macro="">
          <xdr:nvGraphicFramePr>
            <xdr:cNvPr id="7" name="Session Date 1">
              <a:extLst>
                <a:ext uri="{FF2B5EF4-FFF2-40B4-BE49-F238E27FC236}">
                  <a16:creationId xmlns:a16="http://schemas.microsoft.com/office/drawing/2014/main" id="{D13F7539-5DA2-874D-B0A4-D3FD1E0DB0E5}"/>
                </a:ext>
              </a:extLst>
            </xdr:cNvPr>
            <xdr:cNvGraphicFramePr/>
          </xdr:nvGraphicFramePr>
          <xdr:xfrm>
            <a:off x="0" y="0"/>
            <a:ext cx="0" cy="0"/>
          </xdr:xfrm>
          <a:graphic>
            <a:graphicData uri="http://schemas.microsoft.com/office/drawing/2010/slicer">
              <sle:slicer xmlns:sle="http://schemas.microsoft.com/office/drawing/2010/slicer" name="Session Date 1"/>
            </a:graphicData>
          </a:graphic>
        </xdr:graphicFrame>
      </mc:Choice>
      <mc:Fallback xmlns="">
        <xdr:sp macro="" textlink="">
          <xdr:nvSpPr>
            <xdr:cNvPr id="0" name=""/>
            <xdr:cNvSpPr>
              <a:spLocks noTextEdit="1"/>
            </xdr:cNvSpPr>
          </xdr:nvSpPr>
          <xdr:spPr>
            <a:xfrm>
              <a:off x="1219200" y="1546604"/>
              <a:ext cx="2286000" cy="4053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406400</xdr:colOff>
      <xdr:row>25</xdr:row>
      <xdr:rowOff>125399</xdr:rowOff>
    </xdr:from>
    <xdr:to>
      <xdr:col>1</xdr:col>
      <xdr:colOff>6096000</xdr:colOff>
      <xdr:row>32</xdr:row>
      <xdr:rowOff>1</xdr:rowOff>
    </xdr:to>
    <mc:AlternateContent xmlns:mc="http://schemas.openxmlformats.org/markup-compatibility/2006" xmlns:a14="http://schemas.microsoft.com/office/drawing/2010/main">
      <mc:Choice Requires="a14">
        <xdr:graphicFrame macro="">
          <xdr:nvGraphicFramePr>
            <xdr:cNvPr id="8" name="Player  Position 1">
              <a:extLst>
                <a:ext uri="{FF2B5EF4-FFF2-40B4-BE49-F238E27FC236}">
                  <a16:creationId xmlns:a16="http://schemas.microsoft.com/office/drawing/2014/main" id="{27024231-C8F3-E74D-9300-6ED23781F2BD}"/>
                </a:ext>
              </a:extLst>
            </xdr:cNvPr>
            <xdr:cNvGraphicFramePr/>
          </xdr:nvGraphicFramePr>
          <xdr:xfrm>
            <a:off x="0" y="0"/>
            <a:ext cx="0" cy="0"/>
          </xdr:xfrm>
          <a:graphic>
            <a:graphicData uri="http://schemas.microsoft.com/office/drawing/2010/slicer">
              <sle:slicer xmlns:sle="http://schemas.microsoft.com/office/drawing/2010/slicer" name="Player  Position 1"/>
            </a:graphicData>
          </a:graphic>
        </xdr:graphicFrame>
      </mc:Choice>
      <mc:Fallback xmlns="">
        <xdr:sp macro="" textlink="">
          <xdr:nvSpPr>
            <xdr:cNvPr id="0" name=""/>
            <xdr:cNvSpPr>
              <a:spLocks noTextEdit="1"/>
            </xdr:cNvSpPr>
          </xdr:nvSpPr>
          <xdr:spPr>
            <a:xfrm>
              <a:off x="1168400" y="5951524"/>
              <a:ext cx="5689600" cy="1319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3742234</xdr:colOff>
      <xdr:row>4</xdr:row>
      <xdr:rowOff>20482</xdr:rowOff>
    </xdr:from>
    <xdr:to>
      <xdr:col>1</xdr:col>
      <xdr:colOff>6070955</xdr:colOff>
      <xdr:row>23</xdr:row>
      <xdr:rowOff>152399</xdr:rowOff>
    </xdr:to>
    <mc:AlternateContent xmlns:mc="http://schemas.openxmlformats.org/markup-compatibility/2006" xmlns:a14="http://schemas.microsoft.com/office/drawing/2010/main">
      <mc:Choice Requires="a14">
        <xdr:graphicFrame macro="">
          <xdr:nvGraphicFramePr>
            <xdr:cNvPr id="9" name="Player Display Name">
              <a:extLst>
                <a:ext uri="{FF2B5EF4-FFF2-40B4-BE49-F238E27FC236}">
                  <a16:creationId xmlns:a16="http://schemas.microsoft.com/office/drawing/2014/main" id="{205D4C37-24E9-766A-1E08-19FEF254DD2B}"/>
                </a:ext>
              </a:extLst>
            </xdr:cNvPr>
            <xdr:cNvGraphicFramePr/>
          </xdr:nvGraphicFramePr>
          <xdr:xfrm>
            <a:off x="0" y="0"/>
            <a:ext cx="0" cy="0"/>
          </xdr:xfrm>
          <a:graphic>
            <a:graphicData uri="http://schemas.microsoft.com/office/drawing/2010/slicer">
              <sle:slicer xmlns:sle="http://schemas.microsoft.com/office/drawing/2010/slicer" name="Player Display Name"/>
            </a:graphicData>
          </a:graphic>
        </xdr:graphicFrame>
      </mc:Choice>
      <mc:Fallback xmlns="">
        <xdr:sp macro="" textlink="">
          <xdr:nvSpPr>
            <xdr:cNvPr id="0" name=""/>
            <xdr:cNvSpPr>
              <a:spLocks noTextEdit="1"/>
            </xdr:cNvSpPr>
          </xdr:nvSpPr>
          <xdr:spPr>
            <a:xfrm>
              <a:off x="4504234" y="1512732"/>
              <a:ext cx="2328721" cy="4053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819386</xdr:colOff>
      <xdr:row>12</xdr:row>
      <xdr:rowOff>100126</xdr:rowOff>
    </xdr:from>
    <xdr:to>
      <xdr:col>23</xdr:col>
      <xdr:colOff>700853</xdr:colOff>
      <xdr:row>33</xdr:row>
      <xdr:rowOff>3873</xdr:rowOff>
    </xdr:to>
    <xdr:graphicFrame macro="">
      <xdr:nvGraphicFramePr>
        <xdr:cNvPr id="10" name="Chart 1">
          <a:extLst>
            <a:ext uri="{FF2B5EF4-FFF2-40B4-BE49-F238E27FC236}">
              <a16:creationId xmlns:a16="http://schemas.microsoft.com/office/drawing/2014/main" id="{040761F7-DCC7-828D-9096-B91FE3717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382813</xdr:colOff>
      <xdr:row>33</xdr:row>
      <xdr:rowOff>179615</xdr:rowOff>
    </xdr:from>
    <xdr:to>
      <xdr:col>1</xdr:col>
      <xdr:colOff>6114143</xdr:colOff>
      <xdr:row>38</xdr:row>
      <xdr:rowOff>145144</xdr:rowOff>
    </xdr:to>
    <mc:AlternateContent xmlns:mc="http://schemas.openxmlformats.org/markup-compatibility/2006" xmlns:a14="http://schemas.microsoft.com/office/drawing/2010/main">
      <mc:Choice Requires="a14">
        <xdr:graphicFrame macro="">
          <xdr:nvGraphicFramePr>
            <xdr:cNvPr id="2" name="MD">
              <a:extLst>
                <a:ext uri="{FF2B5EF4-FFF2-40B4-BE49-F238E27FC236}">
                  <a16:creationId xmlns:a16="http://schemas.microsoft.com/office/drawing/2014/main" id="{D1EF6507-6651-BF8B-DDEE-BC6E29C7827F}"/>
                </a:ext>
              </a:extLst>
            </xdr:cNvPr>
            <xdr:cNvGraphicFramePr/>
          </xdr:nvGraphicFramePr>
          <xdr:xfrm>
            <a:off x="0" y="0"/>
            <a:ext cx="0" cy="0"/>
          </xdr:xfrm>
          <a:graphic>
            <a:graphicData uri="http://schemas.microsoft.com/office/drawing/2010/slicer">
              <sle:slicer xmlns:sle="http://schemas.microsoft.com/office/drawing/2010/slicer" name="MD"/>
            </a:graphicData>
          </a:graphic>
        </xdr:graphicFrame>
      </mc:Choice>
      <mc:Fallback xmlns="">
        <xdr:sp macro="" textlink="">
          <xdr:nvSpPr>
            <xdr:cNvPr id="0" name=""/>
            <xdr:cNvSpPr>
              <a:spLocks noTextEdit="1"/>
            </xdr:cNvSpPr>
          </xdr:nvSpPr>
          <xdr:spPr>
            <a:xfrm>
              <a:off x="1144813" y="7656740"/>
              <a:ext cx="5731330" cy="997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ustin Ortiz" refreshedDate="45740.920244907407" missingItemsLimit="0" createdVersion="8" refreshedVersion="8" minRefreshableVersion="3" recordCount="180" xr:uid="{D36A65B8-1175-4B4B-B6E9-E867E75118C8}">
  <cacheSource type="worksheet">
    <worksheetSource name="Sessions"/>
  </cacheSource>
  <cacheFields count="20">
    <cacheField name="Week #" numFmtId="0">
      <sharedItems count="2">
        <s v="Week 4"/>
        <s v="Week 5"/>
      </sharedItems>
    </cacheField>
    <cacheField name="MD" numFmtId="0">
      <sharedItems count="5">
        <s v="MD-4"/>
        <s v="MD-3"/>
        <s v="MD-2"/>
        <s v="MD"/>
        <s v="MD+2"/>
      </sharedItems>
    </cacheField>
    <cacheField name="Player  Position" numFmtId="0">
      <sharedItems count="6">
        <s v="Full Back"/>
        <s v="Wingers"/>
        <s v="Central Midfielder"/>
        <s v="Center Foward"/>
        <s v="Center Back"/>
        <s v="Team Average"/>
      </sharedItems>
    </cacheField>
    <cacheField name="Session Date" numFmtId="14">
      <sharedItems containsSemiMixedTypes="0" containsNonDate="0" containsDate="1" containsString="0" minDate="2024-09-03T00:00:00" maxDate="2024-09-15T00:00:00" count="9">
        <d v="2024-09-03T00:00:00"/>
        <d v="2024-09-04T00:00:00"/>
        <d v="2024-09-05T00:00:00"/>
        <d v="2024-09-07T00:00:00"/>
        <d v="2024-09-09T00:00:00"/>
        <d v="2024-09-10T00:00:00"/>
        <d v="2024-09-11T00:00:00"/>
        <d v="2024-09-12T00:00:00"/>
        <d v="2024-09-14T00:00:00"/>
      </sharedItems>
    </cacheField>
    <cacheField name="Total Time" numFmtId="21">
      <sharedItems containsSemiMixedTypes="0" containsNonDate="0" containsDate="1" containsString="0" minDate="1899-12-30T00:19:06" maxDate="1899-12-30T01:49:36"/>
    </cacheField>
    <cacheField name="Player Display Name" numFmtId="0">
      <sharedItems count="30">
        <s v="Player 2"/>
        <s v="Player 16"/>
        <s v="Player 13"/>
        <s v="Player 24"/>
        <s v="Player 1"/>
        <s v="Player 6"/>
        <s v="Player 7"/>
        <s v="Player 33"/>
        <s v="Player 29"/>
        <s v="Player 31"/>
        <s v="Player 26 "/>
        <s v="Player 3"/>
        <s v="Player 17"/>
        <s v="Player 20 "/>
        <s v="Player 23"/>
        <s v="Player 19"/>
        <s v="Player 27"/>
        <s v="Player 4"/>
        <s v="Player 18"/>
        <s v="Player 25"/>
        <s v="Player 28"/>
        <s v="Player 30"/>
        <s v="Player 32"/>
        <s v="Team Average"/>
        <s v="Player 26 "/>
        <s v="Player 11"/>
        <s v="Player 14"/>
        <s v="Player 34"/>
        <s v="Player 22"/>
        <s v="Player 20 "/>
      </sharedItems>
    </cacheField>
    <cacheField name="Total Distance" numFmtId="0">
      <sharedItems containsSemiMixedTypes="0" containsString="0" containsNumber="1" containsInteger="1" minValue="69" maxValue="12420"/>
    </cacheField>
    <cacheField name="Distance Per Min" numFmtId="0">
      <sharedItems containsSemiMixedTypes="0" containsString="0" containsNumber="1" minValue="0.63" maxValue="137.82"/>
    </cacheField>
    <cacheField name="Distance Zone 4 (Absolute)" numFmtId="0">
      <sharedItems containsSemiMixedTypes="0" containsString="0" containsNumber="1" containsInteger="1" minValue="0" maxValue="2186"/>
    </cacheField>
    <cacheField name="Distance Zone 5 (Absolute)" numFmtId="0">
      <sharedItems containsSemiMixedTypes="0" containsString="0" containsNumber="1" containsInteger="1" minValue="0" maxValue="756"/>
    </cacheField>
    <cacheField name="Distance Zone 6 (Absolute)" numFmtId="0">
      <sharedItems containsSemiMixedTypes="0" containsString="0" containsNumber="1" containsInteger="1" minValue="0" maxValue="256"/>
    </cacheField>
    <cacheField name="High Speed Running (Absolute)" numFmtId="0">
      <sharedItems containsSemiMixedTypes="0" containsString="0" containsNumber="1" containsInteger="1" minValue="0" maxValue="936"/>
    </cacheField>
    <cacheField name="Accelerations  (Relative)" numFmtId="0">
      <sharedItems containsSemiMixedTypes="0" containsString="0" containsNumber="1" containsInteger="1" minValue="0" maxValue="114"/>
    </cacheField>
    <cacheField name="Decelerations (Relative)" numFmtId="0">
      <sharedItems containsSemiMixedTypes="0" containsString="0" containsNumber="1" containsInteger="1" minValue="0" maxValue="106"/>
    </cacheField>
    <cacheField name="Sum Acc + Dec" numFmtId="0">
      <sharedItems containsSemiMixedTypes="0" containsString="0" containsNumber="1" containsInteger="1" minValue="0" maxValue="219"/>
    </cacheField>
    <cacheField name="Quality Ratio" numFmtId="0">
      <sharedItems containsSemiMixedTypes="0" containsString="0" containsNumber="1" minValue="0" maxValue="26.02"/>
    </cacheField>
    <cacheField name="HML Distance" numFmtId="0">
      <sharedItems containsSemiMixedTypes="0" containsString="0" containsNumber="1" containsInteger="1" minValue="0" maxValue="2823"/>
    </cacheField>
    <cacheField name="Max Speed" numFmtId="0">
      <sharedItems containsSemiMixedTypes="0" containsString="0" containsNumber="1" minValue="1.48" maxValue="10"/>
    </cacheField>
    <cacheField name="Percent of Max Speed" numFmtId="0">
      <sharedItems containsSemiMixedTypes="0" containsString="0" containsNumber="1" minValue="0.16" maxValue="1.1000000000000001"/>
    </cacheField>
    <cacheField name="Sprint Distance" numFmtId="0">
      <sharedItems containsString="0" containsBlank="1" containsNumber="1" containsInteger="1" minValue="0" maxValue="1059"/>
    </cacheField>
  </cacheFields>
  <extLst>
    <ext xmlns:x14="http://schemas.microsoft.com/office/spreadsheetml/2009/9/main" uri="{725AE2AE-9491-48be-B2B4-4EB974FC3084}">
      <x14:pivotCacheDefinition pivotCacheId="1283077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x v="0"/>
    <d v="1899-12-30T01:27:15"/>
    <x v="0"/>
    <n v="4239"/>
    <n v="49"/>
    <n v="391"/>
    <n v="223"/>
    <n v="57"/>
    <n v="280"/>
    <n v="63"/>
    <n v="40"/>
    <n v="103"/>
    <n v="17"/>
    <n v="719"/>
    <n v="10"/>
    <n v="0.82"/>
    <m/>
  </r>
  <r>
    <x v="0"/>
    <x v="0"/>
    <x v="1"/>
    <x v="0"/>
    <d v="1899-12-30T01:27:15"/>
    <x v="1"/>
    <n v="4474"/>
    <n v="51"/>
    <n v="396"/>
    <n v="173"/>
    <n v="85"/>
    <n v="258"/>
    <n v="56"/>
    <n v="44"/>
    <n v="100"/>
    <n v="16"/>
    <n v="725"/>
    <n v="9"/>
    <n v="0.93"/>
    <m/>
  </r>
  <r>
    <x v="0"/>
    <x v="0"/>
    <x v="2"/>
    <x v="0"/>
    <d v="1899-12-30T01:20:21"/>
    <x v="2"/>
    <n v="4953"/>
    <n v="62"/>
    <n v="502"/>
    <n v="171"/>
    <n v="9"/>
    <n v="180"/>
    <n v="87"/>
    <n v="52"/>
    <n v="139"/>
    <n v="17"/>
    <n v="866"/>
    <n v="9.2899999999999991"/>
    <n v="0.83"/>
    <m/>
  </r>
  <r>
    <x v="0"/>
    <x v="0"/>
    <x v="2"/>
    <x v="0"/>
    <d v="1899-12-30T01:27:15"/>
    <x v="3"/>
    <n v="5802"/>
    <n v="66"/>
    <n v="450"/>
    <n v="119"/>
    <n v="20"/>
    <n v="139"/>
    <n v="62"/>
    <n v="48"/>
    <n v="110"/>
    <n v="14"/>
    <n v="825"/>
    <n v="9.66"/>
    <n v="0.8"/>
    <m/>
  </r>
  <r>
    <x v="0"/>
    <x v="0"/>
    <x v="3"/>
    <x v="0"/>
    <d v="1899-12-30T01:27:15"/>
    <x v="4"/>
    <n v="4881"/>
    <n v="56"/>
    <n v="373"/>
    <n v="112"/>
    <n v="6"/>
    <n v="119"/>
    <n v="42"/>
    <n v="31"/>
    <n v="73"/>
    <n v="13"/>
    <n v="654"/>
    <n v="9.34"/>
    <n v="0.78"/>
    <m/>
  </r>
  <r>
    <x v="0"/>
    <x v="0"/>
    <x v="4"/>
    <x v="0"/>
    <d v="1899-12-30T01:27:15"/>
    <x v="5"/>
    <n v="5024"/>
    <n v="58"/>
    <n v="446"/>
    <n v="152"/>
    <n v="24"/>
    <n v="176"/>
    <n v="74"/>
    <n v="57"/>
    <n v="131"/>
    <n v="17"/>
    <n v="839"/>
    <n v="8.5"/>
    <n v="0.9"/>
    <m/>
  </r>
  <r>
    <x v="0"/>
    <x v="0"/>
    <x v="2"/>
    <x v="0"/>
    <d v="1899-12-30T01:27:15"/>
    <x v="6"/>
    <n v="5591"/>
    <n v="64"/>
    <n v="538"/>
    <n v="143"/>
    <n v="23"/>
    <n v="166"/>
    <n v="80"/>
    <n v="95"/>
    <n v="175"/>
    <n v="18"/>
    <n v="1008"/>
    <n v="8.75"/>
    <n v="0.87"/>
    <m/>
  </r>
  <r>
    <x v="0"/>
    <x v="0"/>
    <x v="0"/>
    <x v="0"/>
    <d v="1899-12-30T01:27:15"/>
    <x v="7"/>
    <n v="5167"/>
    <n v="59"/>
    <n v="432"/>
    <n v="166"/>
    <n v="69"/>
    <n v="235"/>
    <n v="70"/>
    <n v="66"/>
    <n v="136"/>
    <n v="18"/>
    <n v="947"/>
    <n v="8.93"/>
    <n v="0.96"/>
    <m/>
  </r>
  <r>
    <x v="0"/>
    <x v="0"/>
    <x v="2"/>
    <x v="0"/>
    <d v="1899-12-30T01:27:15"/>
    <x v="8"/>
    <n v="5526"/>
    <n v="63"/>
    <n v="531"/>
    <n v="218"/>
    <n v="22"/>
    <n v="240"/>
    <n v="114"/>
    <n v="69"/>
    <n v="183"/>
    <n v="18"/>
    <n v="1016"/>
    <n v="8.8000000000000007"/>
    <n v="0.91"/>
    <m/>
  </r>
  <r>
    <x v="0"/>
    <x v="0"/>
    <x v="3"/>
    <x v="0"/>
    <d v="1899-12-30T01:27:15"/>
    <x v="9"/>
    <n v="5182"/>
    <n v="59"/>
    <n v="478"/>
    <n v="120"/>
    <n v="4"/>
    <n v="124"/>
    <n v="71"/>
    <n v="95"/>
    <n v="166"/>
    <n v="18"/>
    <n v="940"/>
    <n v="9"/>
    <n v="0.79"/>
    <m/>
  </r>
  <r>
    <x v="0"/>
    <x v="0"/>
    <x v="2"/>
    <x v="0"/>
    <d v="1899-12-30T01:27:15"/>
    <x v="10"/>
    <n v="5558"/>
    <n v="64"/>
    <n v="548"/>
    <n v="195"/>
    <n v="34"/>
    <n v="229"/>
    <n v="89"/>
    <n v="88"/>
    <n v="177"/>
    <n v="18"/>
    <n v="1005"/>
    <n v="9"/>
    <n v="0.9"/>
    <m/>
  </r>
  <r>
    <x v="0"/>
    <x v="0"/>
    <x v="2"/>
    <x v="0"/>
    <d v="1899-12-30T01:27:15"/>
    <x v="11"/>
    <n v="5873"/>
    <n v="67"/>
    <n v="582"/>
    <n v="92"/>
    <n v="4"/>
    <n v="96"/>
    <n v="85"/>
    <n v="75"/>
    <n v="160"/>
    <n v="16"/>
    <n v="938"/>
    <n v="9"/>
    <n v="0.85"/>
    <m/>
  </r>
  <r>
    <x v="0"/>
    <x v="0"/>
    <x v="0"/>
    <x v="0"/>
    <d v="1899-12-30T01:27:15"/>
    <x v="12"/>
    <n v="5354"/>
    <n v="61"/>
    <n v="545"/>
    <n v="149"/>
    <n v="22"/>
    <n v="171"/>
    <n v="84"/>
    <n v="60"/>
    <n v="144"/>
    <n v="17"/>
    <n v="891"/>
    <n v="9"/>
    <n v="0.95"/>
    <m/>
  </r>
  <r>
    <x v="0"/>
    <x v="0"/>
    <x v="1"/>
    <x v="0"/>
    <d v="1899-12-30T01:26:10"/>
    <x v="13"/>
    <n v="5184"/>
    <n v="60"/>
    <n v="544"/>
    <n v="176"/>
    <n v="4"/>
    <n v="179"/>
    <n v="78"/>
    <n v="64"/>
    <n v="142"/>
    <n v="17"/>
    <n v="903"/>
    <n v="9"/>
    <n v="0.81"/>
    <m/>
  </r>
  <r>
    <x v="0"/>
    <x v="0"/>
    <x v="0"/>
    <x v="0"/>
    <d v="1899-12-30T01:27:15"/>
    <x v="14"/>
    <n v="5806"/>
    <n v="67"/>
    <n v="554"/>
    <n v="138"/>
    <n v="28"/>
    <n v="166"/>
    <n v="114"/>
    <n v="105"/>
    <n v="219"/>
    <n v="19"/>
    <n v="1087"/>
    <n v="9"/>
    <n v="0.87"/>
    <m/>
  </r>
  <r>
    <x v="0"/>
    <x v="0"/>
    <x v="4"/>
    <x v="0"/>
    <d v="1899-12-30T01:27:15"/>
    <x v="15"/>
    <n v="5175"/>
    <n v="59"/>
    <n v="551"/>
    <n v="180"/>
    <n v="51"/>
    <n v="231"/>
    <n v="81"/>
    <n v="65"/>
    <n v="146"/>
    <n v="19"/>
    <n v="977"/>
    <n v="9"/>
    <n v="0.95"/>
    <m/>
  </r>
  <r>
    <x v="0"/>
    <x v="0"/>
    <x v="4"/>
    <x v="0"/>
    <d v="1899-12-30T01:27:15"/>
    <x v="16"/>
    <n v="4885"/>
    <n v="56"/>
    <n v="441"/>
    <n v="103"/>
    <n v="15"/>
    <n v="118"/>
    <n v="69"/>
    <n v="41"/>
    <n v="110"/>
    <n v="15"/>
    <n v="712"/>
    <n v="10"/>
    <n v="0.81"/>
    <m/>
  </r>
  <r>
    <x v="0"/>
    <x v="0"/>
    <x v="1"/>
    <x v="0"/>
    <d v="1899-12-30T01:26:37"/>
    <x v="17"/>
    <n v="5750"/>
    <n v="66"/>
    <n v="631"/>
    <n v="97"/>
    <n v="15"/>
    <n v="112"/>
    <n v="87"/>
    <n v="62"/>
    <n v="149"/>
    <n v="19"/>
    <n v="1073"/>
    <n v="9"/>
    <n v="0.85"/>
    <m/>
  </r>
  <r>
    <x v="0"/>
    <x v="0"/>
    <x v="4"/>
    <x v="0"/>
    <d v="1899-12-30T01:27:15"/>
    <x v="18"/>
    <n v="5235"/>
    <n v="60"/>
    <n v="467"/>
    <n v="95"/>
    <n v="12"/>
    <n v="106"/>
    <n v="65"/>
    <n v="43"/>
    <n v="108"/>
    <n v="15"/>
    <n v="759"/>
    <n v="9"/>
    <n v="0.86"/>
    <m/>
  </r>
  <r>
    <x v="0"/>
    <x v="0"/>
    <x v="4"/>
    <x v="0"/>
    <d v="1899-12-30T01:27:15"/>
    <x v="19"/>
    <n v="5078"/>
    <n v="58"/>
    <n v="510"/>
    <n v="173"/>
    <n v="35"/>
    <n v="208"/>
    <n v="48"/>
    <n v="50"/>
    <n v="98"/>
    <n v="17"/>
    <n v="883"/>
    <n v="9"/>
    <n v="0.9"/>
    <m/>
  </r>
  <r>
    <x v="0"/>
    <x v="0"/>
    <x v="2"/>
    <x v="0"/>
    <d v="1899-12-30T01:27:15"/>
    <x v="20"/>
    <n v="5189"/>
    <n v="59"/>
    <n v="538"/>
    <n v="134"/>
    <n v="22"/>
    <n v="156"/>
    <n v="92"/>
    <n v="59"/>
    <n v="151"/>
    <n v="20"/>
    <n v="1042"/>
    <n v="9"/>
    <n v="0.85"/>
    <m/>
  </r>
  <r>
    <x v="0"/>
    <x v="0"/>
    <x v="1"/>
    <x v="0"/>
    <d v="1899-12-30T01:27:15"/>
    <x v="21"/>
    <n v="4992"/>
    <n v="57"/>
    <n v="418"/>
    <n v="174"/>
    <n v="28"/>
    <n v="202"/>
    <n v="78"/>
    <n v="54"/>
    <n v="132"/>
    <n v="17"/>
    <n v="837"/>
    <n v="9"/>
    <n v="0.91"/>
    <m/>
  </r>
  <r>
    <x v="0"/>
    <x v="0"/>
    <x v="3"/>
    <x v="0"/>
    <d v="1899-12-30T01:27:15"/>
    <x v="22"/>
    <n v="5689"/>
    <n v="65"/>
    <n v="461"/>
    <n v="106"/>
    <n v="27"/>
    <n v="133"/>
    <n v="69"/>
    <n v="62"/>
    <n v="131"/>
    <n v="16"/>
    <n v="929"/>
    <n v="9"/>
    <n v="0.88"/>
    <m/>
  </r>
  <r>
    <x v="0"/>
    <x v="0"/>
    <x v="5"/>
    <x v="0"/>
    <d v="1899-12-30T01:27:15"/>
    <x v="23"/>
    <n v="5368"/>
    <n v="62"/>
    <n v="512"/>
    <n v="145"/>
    <n v="23"/>
    <n v="168"/>
    <n v="80"/>
    <n v="66"/>
    <n v="146"/>
    <n v="17"/>
    <n v="928"/>
    <n v="9.07"/>
    <n v="0.87"/>
    <m/>
  </r>
  <r>
    <x v="0"/>
    <x v="1"/>
    <x v="0"/>
    <x v="1"/>
    <d v="1899-12-30T01:11:40"/>
    <x v="0"/>
    <n v="4267"/>
    <n v="59.54"/>
    <n v="477"/>
    <n v="294"/>
    <n v="121"/>
    <n v="414"/>
    <n v="37"/>
    <n v="25"/>
    <n v="62"/>
    <n v="19.36"/>
    <n v="826"/>
    <n v="9.34"/>
    <n v="0.93"/>
    <m/>
  </r>
  <r>
    <x v="0"/>
    <x v="1"/>
    <x v="2"/>
    <x v="1"/>
    <d v="1899-12-30T01:19:53"/>
    <x v="6"/>
    <n v="7536"/>
    <n v="94.33"/>
    <n v="1413"/>
    <n v="372"/>
    <n v="106"/>
    <n v="478"/>
    <n v="56"/>
    <n v="64"/>
    <n v="120"/>
    <n v="20.43"/>
    <n v="1539"/>
    <n v="8.7799999999999994"/>
    <n v="1"/>
    <m/>
  </r>
  <r>
    <x v="0"/>
    <x v="1"/>
    <x v="0"/>
    <x v="1"/>
    <d v="1899-12-30T01:19:53"/>
    <x v="7"/>
    <n v="6232"/>
    <n v="78"/>
    <n v="832"/>
    <n v="393"/>
    <n v="175"/>
    <n v="568"/>
    <n v="41"/>
    <n v="54"/>
    <n v="95"/>
    <n v="20.65"/>
    <n v="1287"/>
    <n v="9.44"/>
    <n v="1.06"/>
    <m/>
  </r>
  <r>
    <x v="0"/>
    <x v="1"/>
    <x v="2"/>
    <x v="1"/>
    <d v="1899-12-30T00:59:10"/>
    <x v="8"/>
    <n v="4203"/>
    <n v="71.02"/>
    <n v="615"/>
    <n v="282"/>
    <n v="112"/>
    <n v="394"/>
    <n v="71"/>
    <n v="50"/>
    <n v="121"/>
    <n v="20.82"/>
    <n v="875"/>
    <n v="9.57"/>
    <n v="1.0900000000000001"/>
    <m/>
  </r>
  <r>
    <x v="0"/>
    <x v="1"/>
    <x v="3"/>
    <x v="1"/>
    <d v="1899-12-30T01:19:53"/>
    <x v="9"/>
    <n v="6314"/>
    <n v="79.03"/>
    <n v="951"/>
    <n v="419"/>
    <n v="103"/>
    <n v="522"/>
    <n v="36"/>
    <n v="45"/>
    <n v="81"/>
    <n v="19.850000000000001"/>
    <n v="1253"/>
    <n v="8.44"/>
    <n v="0.94"/>
    <m/>
  </r>
  <r>
    <x v="0"/>
    <x v="1"/>
    <x v="2"/>
    <x v="1"/>
    <d v="1899-12-30T01:19:53"/>
    <x v="24"/>
    <n v="6915"/>
    <n v="86.56"/>
    <n v="1089"/>
    <n v="432"/>
    <n v="135"/>
    <n v="568"/>
    <n v="67"/>
    <n v="52"/>
    <n v="119"/>
    <n v="20.100000000000001"/>
    <n v="1390"/>
    <n v="8.86"/>
    <n v="0.98"/>
    <m/>
  </r>
  <r>
    <x v="0"/>
    <x v="1"/>
    <x v="2"/>
    <x v="1"/>
    <d v="1899-12-30T01:19:53"/>
    <x v="11"/>
    <n v="7219"/>
    <n v="90.37"/>
    <n v="904"/>
    <n v="306"/>
    <n v="86"/>
    <n v="391"/>
    <n v="46"/>
    <n v="42"/>
    <n v="88"/>
    <n v="15.44"/>
    <n v="1114"/>
    <n v="8.7799999999999994"/>
    <n v="0.98"/>
    <m/>
  </r>
  <r>
    <x v="0"/>
    <x v="1"/>
    <x v="0"/>
    <x v="1"/>
    <d v="1899-12-30T01:19:53"/>
    <x v="12"/>
    <n v="6575"/>
    <n v="82.31"/>
    <n v="999"/>
    <n v="353"/>
    <n v="121"/>
    <n v="474"/>
    <n v="41"/>
    <n v="36"/>
    <n v="77"/>
    <n v="17.82"/>
    <n v="1172"/>
    <n v="9.19"/>
    <n v="1.02"/>
    <m/>
  </r>
  <r>
    <x v="0"/>
    <x v="1"/>
    <x v="1"/>
    <x v="1"/>
    <d v="1899-12-30T01:14:51"/>
    <x v="1"/>
    <n v="4305"/>
    <n v="57.51"/>
    <n v="677"/>
    <n v="283"/>
    <n v="148"/>
    <n v="431"/>
    <n v="35"/>
    <n v="35"/>
    <n v="70"/>
    <n v="22.24"/>
    <n v="957"/>
    <n v="9.19"/>
    <n v="1.02"/>
    <m/>
  </r>
  <r>
    <x v="0"/>
    <x v="1"/>
    <x v="0"/>
    <x v="1"/>
    <d v="1899-12-30T01:19:53"/>
    <x v="14"/>
    <n v="7043"/>
    <n v="88.16"/>
    <n v="981"/>
    <n v="410"/>
    <n v="203"/>
    <n v="613"/>
    <n v="49"/>
    <n v="54"/>
    <n v="103"/>
    <n v="20.54"/>
    <n v="1447"/>
    <n v="8.92"/>
    <n v="0.99"/>
    <m/>
  </r>
  <r>
    <x v="0"/>
    <x v="1"/>
    <x v="2"/>
    <x v="1"/>
    <d v="1899-12-30T01:19:53"/>
    <x v="25"/>
    <n v="6566"/>
    <n v="82.19"/>
    <n v="770"/>
    <n v="281"/>
    <n v="127"/>
    <n v="408"/>
    <n v="30"/>
    <n v="33"/>
    <n v="63"/>
    <n v="14.65"/>
    <n v="962"/>
    <n v="9.44"/>
    <n v="1.05"/>
    <m/>
  </r>
  <r>
    <x v="0"/>
    <x v="1"/>
    <x v="4"/>
    <x v="1"/>
    <d v="1899-12-30T01:19:53"/>
    <x v="15"/>
    <n v="6020"/>
    <n v="75.36"/>
    <n v="722"/>
    <n v="311"/>
    <n v="146"/>
    <n v="458"/>
    <n v="50"/>
    <n v="52"/>
    <n v="102"/>
    <n v="18.87"/>
    <n v="1136"/>
    <n v="9.69"/>
    <n v="1.08"/>
    <m/>
  </r>
  <r>
    <x v="0"/>
    <x v="1"/>
    <x v="4"/>
    <x v="1"/>
    <d v="1899-12-30T01:19:53"/>
    <x v="16"/>
    <n v="5649"/>
    <n v="70.709999999999994"/>
    <n v="692"/>
    <n v="303"/>
    <n v="116"/>
    <n v="419"/>
    <n v="37"/>
    <n v="24"/>
    <n v="61"/>
    <n v="17.22"/>
    <n v="973"/>
    <n v="9.08"/>
    <n v="0.91"/>
    <m/>
  </r>
  <r>
    <x v="0"/>
    <x v="1"/>
    <x v="1"/>
    <x v="1"/>
    <d v="1899-12-30T01:19:53"/>
    <x v="17"/>
    <n v="6892"/>
    <n v="86.27"/>
    <n v="1153"/>
    <n v="518"/>
    <n v="149"/>
    <n v="666"/>
    <n v="51"/>
    <n v="53"/>
    <n v="104"/>
    <n v="22.95"/>
    <n v="1582"/>
    <n v="8.69"/>
    <n v="0.97"/>
    <m/>
  </r>
  <r>
    <x v="0"/>
    <x v="1"/>
    <x v="4"/>
    <x v="1"/>
    <d v="1899-12-30T01:19:53"/>
    <x v="18"/>
    <n v="6105"/>
    <n v="76.42"/>
    <n v="680"/>
    <n v="350"/>
    <n v="141"/>
    <n v="491"/>
    <n v="41"/>
    <n v="33"/>
    <n v="74"/>
    <n v="17.579999999999998"/>
    <n v="1073"/>
    <n v="9.69"/>
    <n v="1.08"/>
    <m/>
  </r>
  <r>
    <x v="0"/>
    <x v="1"/>
    <x v="1"/>
    <x v="1"/>
    <d v="1899-12-30T01:19:53"/>
    <x v="19"/>
    <n v="6264"/>
    <n v="78.41"/>
    <n v="794"/>
    <n v="359"/>
    <n v="87"/>
    <n v="446"/>
    <n v="32"/>
    <n v="24"/>
    <n v="56"/>
    <n v="18.149999999999999"/>
    <n v="1137"/>
    <n v="8.73"/>
    <n v="0.97"/>
    <m/>
  </r>
  <r>
    <x v="0"/>
    <x v="1"/>
    <x v="2"/>
    <x v="1"/>
    <d v="1899-12-30T01:19:53"/>
    <x v="20"/>
    <n v="6744"/>
    <n v="84.41"/>
    <n v="1220"/>
    <n v="576"/>
    <n v="114"/>
    <n v="690"/>
    <n v="64"/>
    <n v="60"/>
    <n v="124"/>
    <n v="24.74"/>
    <n v="1668"/>
    <n v="8.56"/>
    <n v="0.95"/>
    <m/>
  </r>
  <r>
    <x v="0"/>
    <x v="1"/>
    <x v="4"/>
    <x v="1"/>
    <d v="1899-12-30T01:19:53"/>
    <x v="21"/>
    <n v="6302"/>
    <n v="78.88"/>
    <n v="798"/>
    <n v="435"/>
    <n v="189"/>
    <n v="625"/>
    <n v="41"/>
    <n v="40"/>
    <n v="81"/>
    <n v="19.38"/>
    <n v="1221"/>
    <n v="9.89"/>
    <n v="1.1000000000000001"/>
    <m/>
  </r>
  <r>
    <x v="0"/>
    <x v="1"/>
    <x v="2"/>
    <x v="1"/>
    <d v="1899-12-30T01:19:53"/>
    <x v="22"/>
    <n v="7294"/>
    <n v="91.3"/>
    <n v="1090"/>
    <n v="456"/>
    <n v="134"/>
    <n v="589"/>
    <n v="48"/>
    <n v="43"/>
    <n v="91"/>
    <n v="19.95"/>
    <n v="1455"/>
    <n v="9.44"/>
    <n v="1.05"/>
    <m/>
  </r>
  <r>
    <x v="0"/>
    <x v="1"/>
    <x v="5"/>
    <x v="1"/>
    <d v="1899-12-30T01:19:53"/>
    <x v="23"/>
    <n v="6668"/>
    <n v="83"/>
    <n v="960"/>
    <n v="398"/>
    <n v="134"/>
    <n v="532"/>
    <n v="46"/>
    <n v="46"/>
    <n v="92"/>
    <n v="19"/>
    <n v="1296"/>
    <n v="9.1"/>
    <n v="1.01"/>
    <m/>
  </r>
  <r>
    <x v="0"/>
    <x v="2"/>
    <x v="0"/>
    <x v="2"/>
    <d v="1899-12-30T01:28:19"/>
    <x v="0"/>
    <n v="4723"/>
    <n v="53.48"/>
    <n v="350"/>
    <n v="96"/>
    <n v="12"/>
    <n v="108"/>
    <n v="50"/>
    <n v="54"/>
    <n v="104"/>
    <n v="14.78"/>
    <n v="698"/>
    <n v="7.71"/>
    <n v="0.77"/>
    <m/>
  </r>
  <r>
    <x v="0"/>
    <x v="2"/>
    <x v="2"/>
    <x v="2"/>
    <d v="1899-12-30T01:28:19"/>
    <x v="6"/>
    <n v="4696"/>
    <n v="53.17"/>
    <n v="405"/>
    <n v="104"/>
    <n v="6"/>
    <n v="110"/>
    <n v="40"/>
    <n v="56"/>
    <n v="96"/>
    <n v="15.6"/>
    <n v="732"/>
    <n v="7.23"/>
    <n v="0.83"/>
    <m/>
  </r>
  <r>
    <x v="0"/>
    <x v="2"/>
    <x v="4"/>
    <x v="2"/>
    <d v="1899-12-30T01:28:19"/>
    <x v="26"/>
    <n v="4724"/>
    <n v="53.48"/>
    <n v="354"/>
    <n v="84"/>
    <n v="4"/>
    <n v="89"/>
    <n v="28"/>
    <n v="18"/>
    <n v="46"/>
    <n v="12.42"/>
    <n v="587"/>
    <n v="7.42"/>
    <n v="0.84"/>
    <m/>
  </r>
  <r>
    <x v="0"/>
    <x v="2"/>
    <x v="0"/>
    <x v="2"/>
    <d v="1899-12-30T01:28:19"/>
    <x v="7"/>
    <n v="4605"/>
    <n v="52.14"/>
    <n v="346"/>
    <n v="61"/>
    <n v="6"/>
    <n v="66"/>
    <n v="68"/>
    <n v="51"/>
    <n v="119"/>
    <n v="15.47"/>
    <n v="712"/>
    <n v="7.77"/>
    <n v="0.87"/>
    <m/>
  </r>
  <r>
    <x v="0"/>
    <x v="2"/>
    <x v="3"/>
    <x v="2"/>
    <d v="1899-12-30T01:28:19"/>
    <x v="9"/>
    <n v="4680"/>
    <n v="52.99"/>
    <n v="464"/>
    <n v="125"/>
    <n v="11"/>
    <n v="136"/>
    <n v="44"/>
    <n v="56"/>
    <n v="100"/>
    <n v="17.11"/>
    <n v="801"/>
    <n v="7.53"/>
    <n v="0.84"/>
    <m/>
  </r>
  <r>
    <x v="0"/>
    <x v="2"/>
    <x v="2"/>
    <x v="2"/>
    <d v="1899-12-30T01:28:19"/>
    <x v="24"/>
    <n v="4771"/>
    <n v="54.02"/>
    <n v="490"/>
    <n v="143"/>
    <n v="10"/>
    <n v="153"/>
    <n v="72"/>
    <n v="44"/>
    <n v="116"/>
    <n v="16.96"/>
    <n v="809"/>
    <n v="7.4"/>
    <n v="0.82"/>
    <m/>
  </r>
  <r>
    <x v="0"/>
    <x v="2"/>
    <x v="2"/>
    <x v="2"/>
    <d v="1899-12-30T01:28:19"/>
    <x v="11"/>
    <n v="4932"/>
    <n v="55.84"/>
    <n v="339"/>
    <n v="81"/>
    <n v="3"/>
    <n v="84"/>
    <n v="53"/>
    <n v="38"/>
    <n v="91"/>
    <n v="12.3"/>
    <n v="606"/>
    <n v="7.2"/>
    <n v="0.8"/>
    <m/>
  </r>
  <r>
    <x v="0"/>
    <x v="2"/>
    <x v="1"/>
    <x v="2"/>
    <d v="1899-12-30T01:28:19"/>
    <x v="1"/>
    <n v="4960"/>
    <n v="56.16"/>
    <n v="438"/>
    <n v="109"/>
    <n v="25"/>
    <n v="134"/>
    <n v="65"/>
    <n v="57"/>
    <n v="122"/>
    <n v="15.15"/>
    <n v="752"/>
    <n v="8.1"/>
    <n v="0.9"/>
    <m/>
  </r>
  <r>
    <x v="0"/>
    <x v="2"/>
    <x v="2"/>
    <x v="2"/>
    <d v="1899-12-30T01:28:19"/>
    <x v="25"/>
    <n v="4495"/>
    <n v="50.89"/>
    <n v="291"/>
    <n v="70"/>
    <n v="12"/>
    <n v="83"/>
    <n v="43"/>
    <n v="49"/>
    <n v="92"/>
    <n v="13.47"/>
    <n v="605"/>
    <n v="8.51"/>
    <n v="0.95"/>
    <m/>
  </r>
  <r>
    <x v="0"/>
    <x v="2"/>
    <x v="1"/>
    <x v="2"/>
    <d v="1899-12-30T01:28:19"/>
    <x v="27"/>
    <n v="4996"/>
    <n v="56.56"/>
    <n v="562"/>
    <n v="87"/>
    <n v="24"/>
    <n v="111"/>
    <n v="72"/>
    <n v="79"/>
    <n v="151"/>
    <n v="18.510000000000002"/>
    <n v="924"/>
    <n v="7.83"/>
    <n v="0.78"/>
    <m/>
  </r>
  <r>
    <x v="0"/>
    <x v="2"/>
    <x v="4"/>
    <x v="2"/>
    <d v="1899-12-30T01:28:19"/>
    <x v="16"/>
    <n v="3733"/>
    <n v="42.27"/>
    <n v="156"/>
    <n v="57"/>
    <n v="0"/>
    <n v="57"/>
    <n v="29"/>
    <n v="26"/>
    <n v="55"/>
    <n v="9.92"/>
    <n v="370"/>
    <n v="6.95"/>
    <n v="0.7"/>
    <m/>
  </r>
  <r>
    <x v="0"/>
    <x v="2"/>
    <x v="1"/>
    <x v="2"/>
    <d v="1899-12-30T01:28:19"/>
    <x v="17"/>
    <n v="5110"/>
    <n v="57.86"/>
    <n v="464"/>
    <n v="66"/>
    <n v="0"/>
    <n v="66"/>
    <n v="56"/>
    <n v="60"/>
    <n v="116"/>
    <n v="14.8"/>
    <n v="756"/>
    <n v="6.76"/>
    <n v="0.75"/>
    <m/>
  </r>
  <r>
    <x v="0"/>
    <x v="2"/>
    <x v="4"/>
    <x v="2"/>
    <d v="1899-12-30T01:28:19"/>
    <x v="18"/>
    <n v="4576"/>
    <n v="51.82"/>
    <n v="296"/>
    <n v="99"/>
    <n v="18"/>
    <n v="117"/>
    <n v="39"/>
    <n v="28"/>
    <n v="67"/>
    <n v="13.38"/>
    <n v="612"/>
    <n v="7.71"/>
    <n v="0.86"/>
    <m/>
  </r>
  <r>
    <x v="0"/>
    <x v="2"/>
    <x v="1"/>
    <x v="2"/>
    <d v="1899-12-30T01:28:19"/>
    <x v="19"/>
    <n v="4140"/>
    <n v="46.87"/>
    <n v="209"/>
    <n v="59"/>
    <n v="15"/>
    <n v="74"/>
    <n v="33"/>
    <n v="29"/>
    <n v="62"/>
    <n v="11.02"/>
    <n v="456"/>
    <n v="7.62"/>
    <n v="0.85"/>
    <m/>
  </r>
  <r>
    <x v="0"/>
    <x v="2"/>
    <x v="2"/>
    <x v="2"/>
    <d v="1899-12-30T01:28:19"/>
    <x v="20"/>
    <n v="4436"/>
    <n v="50.23"/>
    <n v="446"/>
    <n v="121"/>
    <n v="1"/>
    <n v="122"/>
    <n v="50"/>
    <n v="36"/>
    <n v="86"/>
    <n v="16.079999999999998"/>
    <n v="714"/>
    <n v="7.06"/>
    <n v="0.78"/>
    <m/>
  </r>
  <r>
    <x v="0"/>
    <x v="2"/>
    <x v="4"/>
    <x v="2"/>
    <d v="1899-12-30T01:28:19"/>
    <x v="21"/>
    <n v="4654"/>
    <n v="52.7"/>
    <n v="332"/>
    <n v="94"/>
    <n v="9"/>
    <n v="103"/>
    <n v="56"/>
    <n v="43"/>
    <n v="99"/>
    <n v="13.49"/>
    <n v="628"/>
    <n v="7.53"/>
    <n v="0.84"/>
    <m/>
  </r>
  <r>
    <x v="0"/>
    <x v="2"/>
    <x v="2"/>
    <x v="2"/>
    <d v="1899-12-30T01:28:19"/>
    <x v="22"/>
    <n v="5161"/>
    <n v="58.43"/>
    <n v="543"/>
    <n v="100"/>
    <n v="6"/>
    <n v="106"/>
    <n v="66"/>
    <n v="44"/>
    <n v="110"/>
    <n v="16.190000000000001"/>
    <n v="835"/>
    <n v="7.51"/>
    <n v="0.83"/>
    <m/>
  </r>
  <r>
    <x v="0"/>
    <x v="2"/>
    <x v="5"/>
    <x v="2"/>
    <d v="1899-12-30T01:28:19"/>
    <x v="23"/>
    <n v="4713"/>
    <n v="53"/>
    <n v="396"/>
    <n v="92"/>
    <n v="9"/>
    <n v="101"/>
    <n v="51"/>
    <n v="45"/>
    <n v="97"/>
    <n v="15"/>
    <n v="698"/>
    <n v="8"/>
    <n v="1"/>
    <m/>
  </r>
  <r>
    <x v="0"/>
    <x v="3"/>
    <x v="2"/>
    <x v="3"/>
    <d v="1899-12-30T01:47:07"/>
    <x v="2"/>
    <n v="9517"/>
    <n v="88.84"/>
    <n v="982"/>
    <n v="84"/>
    <n v="12"/>
    <n v="96"/>
    <n v="65"/>
    <n v="52"/>
    <n v="117"/>
    <n v="11.3"/>
    <n v="1076"/>
    <n v="7.62"/>
    <n v="0.82"/>
    <n v="129"/>
  </r>
  <r>
    <x v="0"/>
    <x v="3"/>
    <x v="4"/>
    <x v="3"/>
    <d v="1899-12-30T01:47:07"/>
    <x v="5"/>
    <n v="8250"/>
    <n v="77.02"/>
    <n v="915"/>
    <n v="241"/>
    <n v="44"/>
    <n v="285"/>
    <n v="46"/>
    <n v="40"/>
    <n v="86"/>
    <n v="14.06"/>
    <n v="1160"/>
    <n v="7.85"/>
    <n v="0.92"/>
    <n v="308"/>
  </r>
  <r>
    <x v="0"/>
    <x v="3"/>
    <x v="2"/>
    <x v="3"/>
    <d v="1899-12-30T00:32:12"/>
    <x v="6"/>
    <n v="2882"/>
    <n v="89.51"/>
    <n v="414"/>
    <n v="38"/>
    <n v="0"/>
    <n v="38"/>
    <n v="30"/>
    <n v="35"/>
    <n v="65"/>
    <n v="17.399999999999999"/>
    <n v="501"/>
    <n v="6.64"/>
    <n v="0.76"/>
    <n v="41"/>
  </r>
  <r>
    <x v="0"/>
    <x v="3"/>
    <x v="4"/>
    <x v="3"/>
    <d v="1899-12-30T00:32:12"/>
    <x v="26"/>
    <n v="2122"/>
    <n v="65.89"/>
    <n v="225"/>
    <n v="37"/>
    <n v="0"/>
    <n v="37"/>
    <n v="18"/>
    <n v="7"/>
    <n v="25"/>
    <n v="14.19"/>
    <n v="301"/>
    <n v="6.12"/>
    <n v="0.7"/>
    <n v="51"/>
  </r>
  <r>
    <x v="0"/>
    <x v="3"/>
    <x v="2"/>
    <x v="3"/>
    <d v="1899-12-30T01:47:07"/>
    <x v="8"/>
    <n v="10261"/>
    <n v="95.79"/>
    <n v="1197"/>
    <n v="399"/>
    <n v="62"/>
    <n v="461"/>
    <n v="90"/>
    <n v="94"/>
    <n v="184"/>
    <n v="16.78"/>
    <n v="1722"/>
    <n v="8.35"/>
    <n v="0.95"/>
    <n v="556"/>
  </r>
  <r>
    <x v="0"/>
    <x v="3"/>
    <x v="3"/>
    <x v="3"/>
    <d v="1899-12-30T00:37:27"/>
    <x v="9"/>
    <n v="3697"/>
    <n v="98.71"/>
    <n v="472"/>
    <n v="159"/>
    <n v="10"/>
    <n v="169"/>
    <n v="22"/>
    <n v="28"/>
    <n v="50"/>
    <n v="16.77"/>
    <n v="620"/>
    <n v="7.41"/>
    <n v="0.82"/>
    <n v="211"/>
  </r>
  <r>
    <x v="0"/>
    <x v="3"/>
    <x v="2"/>
    <x v="3"/>
    <d v="1899-12-30T01:13:02"/>
    <x v="24"/>
    <n v="6722"/>
    <n v="92.03"/>
    <n v="738"/>
    <n v="289"/>
    <n v="54"/>
    <n v="343"/>
    <n v="73"/>
    <n v="61"/>
    <n v="134"/>
    <n v="17.260000000000002"/>
    <n v="1160"/>
    <n v="7.82"/>
    <n v="0.87"/>
    <n v="382"/>
  </r>
  <r>
    <x v="0"/>
    <x v="3"/>
    <x v="2"/>
    <x v="3"/>
    <d v="1899-12-30T01:26:10"/>
    <x v="11"/>
    <n v="9160"/>
    <n v="106.3"/>
    <n v="1405"/>
    <n v="342"/>
    <n v="29"/>
    <n v="371"/>
    <n v="76"/>
    <n v="73"/>
    <n v="149"/>
    <n v="16.75"/>
    <n v="1534"/>
    <n v="7.94"/>
    <n v="0.88"/>
    <n v="436"/>
  </r>
  <r>
    <x v="0"/>
    <x v="3"/>
    <x v="0"/>
    <x v="3"/>
    <d v="1899-12-30T01:47:07"/>
    <x v="12"/>
    <n v="10976"/>
    <n v="102.47"/>
    <n v="1558"/>
    <n v="456"/>
    <n v="69"/>
    <n v="524"/>
    <n v="76"/>
    <n v="75"/>
    <n v="151"/>
    <n v="17.309999999999999"/>
    <n v="1900"/>
    <n v="8.59"/>
    <n v="0.95"/>
    <n v="662"/>
  </r>
  <r>
    <x v="0"/>
    <x v="3"/>
    <x v="0"/>
    <x v="3"/>
    <d v="1899-12-30T01:47:07"/>
    <x v="14"/>
    <n v="11262"/>
    <n v="105.14"/>
    <n v="1466"/>
    <n v="306"/>
    <n v="36"/>
    <n v="342"/>
    <n v="45"/>
    <n v="85"/>
    <n v="130"/>
    <n v="14.97"/>
    <n v="1686"/>
    <n v="7.64"/>
    <n v="0.85"/>
    <n v="395"/>
  </r>
  <r>
    <x v="0"/>
    <x v="3"/>
    <x v="4"/>
    <x v="3"/>
    <d v="1899-12-30T01:26:55"/>
    <x v="15"/>
    <n v="7642"/>
    <n v="87.92"/>
    <n v="912"/>
    <n v="177"/>
    <n v="81"/>
    <n v="258"/>
    <n v="49"/>
    <n v="36"/>
    <n v="85"/>
    <n v="13.36"/>
    <n v="1021"/>
    <n v="9.1"/>
    <n v="1.01"/>
    <n v="286"/>
  </r>
  <r>
    <x v="0"/>
    <x v="3"/>
    <x v="1"/>
    <x v="3"/>
    <d v="1899-12-30T01:47:07"/>
    <x v="28"/>
    <n v="10329"/>
    <n v="96.42"/>
    <n v="1323"/>
    <n v="366"/>
    <n v="54"/>
    <n v="420"/>
    <n v="79"/>
    <n v="75"/>
    <n v="154"/>
    <n v="15.99"/>
    <n v="1651"/>
    <n v="8.15"/>
    <n v="0.91"/>
    <n v="456"/>
  </r>
  <r>
    <x v="0"/>
    <x v="3"/>
    <x v="1"/>
    <x v="3"/>
    <d v="1899-12-30T01:14:10"/>
    <x v="17"/>
    <n v="7874"/>
    <n v="106.17"/>
    <n v="1369"/>
    <n v="279"/>
    <n v="30"/>
    <n v="309"/>
    <n v="67"/>
    <n v="83"/>
    <n v="150"/>
    <n v="20.79"/>
    <n v="1637"/>
    <n v="7.89"/>
    <n v="0.88"/>
    <n v="385"/>
  </r>
  <r>
    <x v="0"/>
    <x v="3"/>
    <x v="2"/>
    <x v="3"/>
    <d v="1899-12-30T00:39:42"/>
    <x v="20"/>
    <n v="4438"/>
    <n v="111.78"/>
    <n v="747"/>
    <n v="263"/>
    <n v="96"/>
    <n v="359"/>
    <n v="44"/>
    <n v="59"/>
    <n v="103"/>
    <n v="23.53"/>
    <n v="1044"/>
    <n v="8.7200000000000006"/>
    <n v="0.97"/>
    <n v="381"/>
  </r>
  <r>
    <x v="0"/>
    <x v="3"/>
    <x v="5"/>
    <x v="3"/>
    <d v="1899-12-30T01:47:07"/>
    <x v="23"/>
    <n v="9199"/>
    <n v="96"/>
    <n v="1187"/>
    <n v="294"/>
    <n v="47"/>
    <n v="341"/>
    <n v="67"/>
    <n v="67"/>
    <n v="134"/>
    <n v="16"/>
    <n v="1455"/>
    <n v="8"/>
    <n v="1"/>
    <m/>
  </r>
  <r>
    <x v="1"/>
    <x v="4"/>
    <x v="2"/>
    <x v="4"/>
    <d v="1899-12-30T01:20:51"/>
    <x v="2"/>
    <n v="5976"/>
    <n v="73.900000000000006"/>
    <n v="693"/>
    <n v="105"/>
    <n v="0"/>
    <n v="105"/>
    <n v="28"/>
    <n v="45"/>
    <n v="73"/>
    <n v="13.61"/>
    <n v="814"/>
    <n v="6.99"/>
    <n v="0.75"/>
    <n v="130"/>
  </r>
  <r>
    <x v="1"/>
    <x v="4"/>
    <x v="0"/>
    <x v="4"/>
    <d v="1899-12-30T01:20:51"/>
    <x v="0"/>
    <n v="6274"/>
    <n v="77.59"/>
    <n v="861"/>
    <n v="377"/>
    <n v="53"/>
    <n v="430"/>
    <n v="59"/>
    <n v="72"/>
    <n v="131"/>
    <n v="20.29"/>
    <n v="1273"/>
    <n v="7.79"/>
    <n v="0.78"/>
    <n v="473"/>
  </r>
  <r>
    <x v="1"/>
    <x v="4"/>
    <x v="4"/>
    <x v="4"/>
    <d v="1899-12-30T01:20:51"/>
    <x v="5"/>
    <n v="5677"/>
    <n v="70.209999999999994"/>
    <n v="797"/>
    <n v="214"/>
    <n v="7"/>
    <n v="221"/>
    <n v="43"/>
    <n v="62"/>
    <n v="105"/>
    <n v="18.829999999999998"/>
    <n v="1069"/>
    <n v="7.37"/>
    <n v="0.87"/>
    <n v="249"/>
  </r>
  <r>
    <x v="1"/>
    <x v="4"/>
    <x v="2"/>
    <x v="4"/>
    <d v="1899-12-30T01:20:51"/>
    <x v="6"/>
    <n v="6717"/>
    <n v="83.07"/>
    <n v="1162"/>
    <n v="312"/>
    <n v="10"/>
    <n v="323"/>
    <n v="49"/>
    <n v="93"/>
    <n v="142"/>
    <n v="20.74"/>
    <n v="1393"/>
    <n v="7.64"/>
    <n v="0.87"/>
    <n v="371"/>
  </r>
  <r>
    <x v="1"/>
    <x v="4"/>
    <x v="4"/>
    <x v="4"/>
    <d v="1899-12-30T01:20:51"/>
    <x v="26"/>
    <n v="5882"/>
    <n v="72.75"/>
    <n v="705"/>
    <n v="196"/>
    <n v="44"/>
    <n v="241"/>
    <n v="34"/>
    <n v="40"/>
    <n v="74"/>
    <n v="16.440000000000001"/>
    <n v="967"/>
    <n v="8.68"/>
    <n v="0.99"/>
    <n v="287"/>
  </r>
  <r>
    <x v="1"/>
    <x v="4"/>
    <x v="0"/>
    <x v="4"/>
    <d v="1899-12-30T01:20:51"/>
    <x v="7"/>
    <n v="6025"/>
    <n v="74.52"/>
    <n v="768"/>
    <n v="219"/>
    <n v="26"/>
    <n v="246"/>
    <n v="51"/>
    <n v="64"/>
    <n v="115"/>
    <n v="18.510000000000002"/>
    <n v="1115"/>
    <n v="8.26"/>
    <n v="0.92"/>
    <n v="267"/>
  </r>
  <r>
    <x v="1"/>
    <x v="4"/>
    <x v="2"/>
    <x v="4"/>
    <d v="1899-12-30T01:20:51"/>
    <x v="8"/>
    <n v="6316"/>
    <n v="78.11"/>
    <n v="995"/>
    <n v="213"/>
    <n v="7"/>
    <n v="220"/>
    <n v="73"/>
    <n v="70"/>
    <n v="143"/>
    <n v="19.899999999999999"/>
    <n v="1257"/>
    <n v="7.59"/>
    <n v="0.86"/>
    <n v="247"/>
  </r>
  <r>
    <x v="1"/>
    <x v="4"/>
    <x v="3"/>
    <x v="4"/>
    <d v="1899-12-30T01:20:51"/>
    <x v="9"/>
    <n v="6256"/>
    <n v="77.36"/>
    <n v="1074"/>
    <n v="212"/>
    <n v="4"/>
    <n v="216"/>
    <n v="39"/>
    <n v="70"/>
    <n v="109"/>
    <n v="18.75"/>
    <n v="1173"/>
    <n v="7.35"/>
    <n v="0.82"/>
    <n v="252"/>
  </r>
  <r>
    <x v="1"/>
    <x v="4"/>
    <x v="2"/>
    <x v="4"/>
    <d v="1899-12-30T01:20:51"/>
    <x v="24"/>
    <n v="6846"/>
    <n v="84.67"/>
    <n v="1149"/>
    <n v="234"/>
    <n v="12"/>
    <n v="246"/>
    <n v="83"/>
    <n v="64"/>
    <n v="147"/>
    <n v="19.41"/>
    <n v="1329"/>
    <n v="7.55"/>
    <n v="0.84"/>
    <n v="290"/>
  </r>
  <r>
    <x v="1"/>
    <x v="4"/>
    <x v="2"/>
    <x v="4"/>
    <d v="1899-12-30T01:20:51"/>
    <x v="11"/>
    <n v="6934"/>
    <n v="85.75"/>
    <n v="863"/>
    <n v="284"/>
    <n v="8"/>
    <n v="292"/>
    <n v="49"/>
    <n v="54"/>
    <n v="103"/>
    <n v="16.32"/>
    <n v="1132"/>
    <n v="7.33"/>
    <n v="0.81"/>
    <n v="334"/>
  </r>
  <r>
    <x v="1"/>
    <x v="4"/>
    <x v="0"/>
    <x v="4"/>
    <d v="1899-12-30T01:20:51"/>
    <x v="12"/>
    <n v="6031"/>
    <n v="74.59"/>
    <n v="734"/>
    <n v="211"/>
    <n v="36"/>
    <n v="247"/>
    <n v="55"/>
    <n v="61"/>
    <n v="116"/>
    <n v="17.52"/>
    <n v="1057"/>
    <n v="8.34"/>
    <n v="0.93"/>
    <n v="267"/>
  </r>
  <r>
    <x v="1"/>
    <x v="4"/>
    <x v="1"/>
    <x v="4"/>
    <d v="1899-12-30T01:20:51"/>
    <x v="1"/>
    <n v="6137"/>
    <n v="75.900000000000006"/>
    <n v="922"/>
    <n v="277"/>
    <n v="51"/>
    <n v="328"/>
    <n v="66"/>
    <n v="80"/>
    <n v="146"/>
    <n v="19.8"/>
    <n v="1215"/>
    <n v="8.34"/>
    <n v="0.93"/>
    <n v="360"/>
  </r>
  <r>
    <x v="1"/>
    <x v="4"/>
    <x v="1"/>
    <x v="4"/>
    <d v="1899-12-30T01:20:51"/>
    <x v="29"/>
    <n v="5284"/>
    <n v="65.349999999999994"/>
    <n v="578"/>
    <n v="225"/>
    <n v="43"/>
    <n v="268"/>
    <n v="57"/>
    <n v="34"/>
    <n v="91"/>
    <n v="16.82"/>
    <n v="889"/>
    <n v="8.19"/>
    <n v="0.91"/>
    <n v="287"/>
  </r>
  <r>
    <x v="1"/>
    <x v="4"/>
    <x v="0"/>
    <x v="4"/>
    <d v="1899-12-30T01:20:51"/>
    <x v="14"/>
    <n v="5972"/>
    <n v="73.849999999999994"/>
    <n v="872"/>
    <n v="190"/>
    <n v="23"/>
    <n v="212"/>
    <n v="50"/>
    <n v="57"/>
    <n v="107"/>
    <n v="18.97"/>
    <n v="1133"/>
    <n v="7.68"/>
    <n v="0.85"/>
    <n v="246"/>
  </r>
  <r>
    <x v="1"/>
    <x v="4"/>
    <x v="2"/>
    <x v="4"/>
    <d v="1899-12-30T01:20:51"/>
    <x v="25"/>
    <n v="6675"/>
    <n v="82.56"/>
    <n v="986"/>
    <n v="242"/>
    <n v="14"/>
    <n v="256"/>
    <n v="42"/>
    <n v="59"/>
    <n v="101"/>
    <n v="18.72"/>
    <n v="1250"/>
    <n v="7.39"/>
    <n v="0.82"/>
    <n v="271"/>
  </r>
  <r>
    <x v="1"/>
    <x v="4"/>
    <x v="4"/>
    <x v="4"/>
    <d v="1899-12-30T01:20:51"/>
    <x v="15"/>
    <n v="6317"/>
    <n v="78.13"/>
    <n v="1020"/>
    <n v="145"/>
    <n v="20"/>
    <n v="165"/>
    <n v="47"/>
    <n v="50"/>
    <n v="97"/>
    <n v="18.87"/>
    <n v="1192"/>
    <n v="7.59"/>
    <n v="0.84"/>
    <n v="193"/>
  </r>
  <r>
    <x v="1"/>
    <x v="4"/>
    <x v="1"/>
    <x v="4"/>
    <d v="1899-12-30T01:20:51"/>
    <x v="28"/>
    <n v="6536"/>
    <n v="80.83"/>
    <n v="985"/>
    <n v="298"/>
    <n v="11"/>
    <n v="309"/>
    <n v="59"/>
    <n v="60"/>
    <n v="119"/>
    <n v="19.850000000000001"/>
    <n v="1297"/>
    <n v="7.55"/>
    <n v="0.85"/>
    <n v="349"/>
  </r>
  <r>
    <x v="1"/>
    <x v="4"/>
    <x v="4"/>
    <x v="4"/>
    <d v="1899-12-30T01:20:51"/>
    <x v="16"/>
    <n v="5533"/>
    <n v="68.42"/>
    <n v="654"/>
    <n v="168"/>
    <n v="33"/>
    <n v="201"/>
    <n v="34"/>
    <n v="51"/>
    <n v="85"/>
    <n v="16.420000000000002"/>
    <n v="908"/>
    <n v="8.0399999999999991"/>
    <n v="0.8"/>
    <n v="188"/>
  </r>
  <r>
    <x v="1"/>
    <x v="4"/>
    <x v="1"/>
    <x v="4"/>
    <d v="1899-12-30T01:20:51"/>
    <x v="17"/>
    <n v="6369"/>
    <n v="78.760000000000005"/>
    <n v="1090"/>
    <n v="284"/>
    <n v="19"/>
    <n v="303"/>
    <n v="57"/>
    <n v="81"/>
    <n v="138"/>
    <n v="22.64"/>
    <n v="1442"/>
    <n v="7.71"/>
    <n v="0.86"/>
    <n v="352"/>
  </r>
  <r>
    <x v="1"/>
    <x v="4"/>
    <x v="4"/>
    <x v="4"/>
    <d v="1899-12-30T01:20:51"/>
    <x v="18"/>
    <n v="5755"/>
    <n v="71.17"/>
    <n v="605"/>
    <n v="144"/>
    <n v="11"/>
    <n v="156"/>
    <n v="38"/>
    <n v="37"/>
    <n v="75"/>
    <n v="14.69"/>
    <n v="845"/>
    <n v="7.35"/>
    <n v="0.82"/>
    <n v="179"/>
  </r>
  <r>
    <x v="1"/>
    <x v="4"/>
    <x v="4"/>
    <x v="4"/>
    <d v="1899-12-30T01:20:51"/>
    <x v="19"/>
    <n v="5690"/>
    <n v="70.37"/>
    <n v="672"/>
    <n v="213"/>
    <n v="19"/>
    <n v="232"/>
    <n v="41"/>
    <n v="49"/>
    <n v="90"/>
    <n v="17.100000000000001"/>
    <n v="973"/>
    <n v="7.67"/>
    <n v="0.85"/>
    <n v="283"/>
  </r>
  <r>
    <x v="1"/>
    <x v="4"/>
    <x v="2"/>
    <x v="4"/>
    <d v="1899-12-30T01:20:51"/>
    <x v="20"/>
    <n v="6639"/>
    <n v="82.1"/>
    <n v="1095"/>
    <n v="446"/>
    <n v="54"/>
    <n v="500"/>
    <n v="80"/>
    <n v="87"/>
    <n v="167"/>
    <n v="23.74"/>
    <n v="1576"/>
    <n v="8.09"/>
    <n v="0.9"/>
    <n v="553"/>
  </r>
  <r>
    <x v="1"/>
    <x v="4"/>
    <x v="1"/>
    <x v="4"/>
    <d v="1899-12-30T01:20:51"/>
    <x v="21"/>
    <n v="5625"/>
    <n v="69.56"/>
    <n v="563"/>
    <n v="269"/>
    <n v="72"/>
    <n v="341"/>
    <n v="44"/>
    <n v="47"/>
    <n v="91"/>
    <n v="17.39"/>
    <n v="978"/>
    <n v="8.36"/>
    <n v="0.93"/>
    <n v="378"/>
  </r>
  <r>
    <x v="1"/>
    <x v="4"/>
    <x v="2"/>
    <x v="4"/>
    <d v="1899-12-30T01:20:51"/>
    <x v="22"/>
    <n v="6977"/>
    <n v="86.29"/>
    <n v="1007"/>
    <n v="366"/>
    <n v="27"/>
    <n v="393"/>
    <n v="52"/>
    <n v="58"/>
    <n v="110"/>
    <n v="18.920000000000002"/>
    <n v="1320"/>
    <n v="8.2799999999999994"/>
    <n v="0.92"/>
    <n v="455"/>
  </r>
  <r>
    <x v="1"/>
    <x v="4"/>
    <x v="5"/>
    <x v="4"/>
    <d v="1899-12-30T01:20:51"/>
    <x v="23"/>
    <n v="6224"/>
    <n v="77"/>
    <n v="881"/>
    <n v="244"/>
    <n v="24"/>
    <n v="269"/>
    <n v="51"/>
    <n v="61"/>
    <n v="112"/>
    <n v="19"/>
    <n v="1161"/>
    <n v="7.78"/>
    <n v="0.86"/>
    <m/>
  </r>
  <r>
    <x v="1"/>
    <x v="0"/>
    <x v="2"/>
    <x v="5"/>
    <d v="1899-12-30T01:10:51"/>
    <x v="2"/>
    <n v="3401"/>
    <n v="48"/>
    <n v="351"/>
    <n v="55"/>
    <n v="0"/>
    <n v="55"/>
    <n v="43"/>
    <n v="27"/>
    <n v="70"/>
    <n v="14.65"/>
    <n v="498"/>
    <n v="6.76"/>
    <n v="0.73"/>
    <n v="55"/>
  </r>
  <r>
    <x v="1"/>
    <x v="0"/>
    <x v="0"/>
    <x v="5"/>
    <d v="1899-12-30T01:29:12"/>
    <x v="0"/>
    <n v="5437"/>
    <n v="60.95"/>
    <n v="701"/>
    <n v="178"/>
    <n v="1"/>
    <n v="179"/>
    <n v="85"/>
    <n v="86"/>
    <n v="171"/>
    <n v="20.49"/>
    <n v="1114"/>
    <n v="7.11"/>
    <n v="0.71"/>
    <n v="195"/>
  </r>
  <r>
    <x v="1"/>
    <x v="0"/>
    <x v="4"/>
    <x v="5"/>
    <d v="1899-12-30T01:06:34"/>
    <x v="5"/>
    <n v="3547"/>
    <n v="53.28"/>
    <n v="416"/>
    <n v="143"/>
    <n v="8"/>
    <n v="151"/>
    <n v="52"/>
    <n v="35"/>
    <n v="87"/>
    <n v="18"/>
    <n v="638"/>
    <n v="7.65"/>
    <n v="0.9"/>
    <n v="177"/>
  </r>
  <r>
    <x v="1"/>
    <x v="0"/>
    <x v="2"/>
    <x v="5"/>
    <d v="1899-12-30T01:29:12"/>
    <x v="6"/>
    <n v="5944"/>
    <n v="66.63"/>
    <n v="885"/>
    <n v="128"/>
    <n v="0"/>
    <n v="128"/>
    <n v="81"/>
    <n v="89"/>
    <n v="170"/>
    <n v="20.84"/>
    <n v="1239"/>
    <n v="6.83"/>
    <n v="0.78"/>
    <n v="159"/>
  </r>
  <r>
    <x v="1"/>
    <x v="0"/>
    <x v="4"/>
    <x v="5"/>
    <d v="1899-12-30T01:29:12"/>
    <x v="26"/>
    <n v="5505"/>
    <n v="61.71"/>
    <n v="566"/>
    <n v="77"/>
    <n v="1"/>
    <n v="79"/>
    <n v="51"/>
    <n v="49"/>
    <n v="100"/>
    <n v="15.54"/>
    <n v="855"/>
    <n v="7.22"/>
    <n v="0.82"/>
    <n v="108"/>
  </r>
  <r>
    <x v="1"/>
    <x v="0"/>
    <x v="0"/>
    <x v="5"/>
    <d v="1899-12-30T01:29:12"/>
    <x v="7"/>
    <n v="6231"/>
    <n v="69.849999999999994"/>
    <n v="825"/>
    <n v="203"/>
    <n v="12"/>
    <n v="215"/>
    <n v="105"/>
    <n v="95"/>
    <n v="200"/>
    <n v="21.22"/>
    <n v="1322"/>
    <n v="7.84"/>
    <n v="0.88"/>
    <n v="251"/>
  </r>
  <r>
    <x v="1"/>
    <x v="0"/>
    <x v="2"/>
    <x v="5"/>
    <d v="1899-12-30T01:29:12"/>
    <x v="8"/>
    <n v="5937"/>
    <n v="66.55"/>
    <n v="778"/>
    <n v="114"/>
    <n v="9"/>
    <n v="123"/>
    <n v="110"/>
    <n v="84"/>
    <n v="194"/>
    <n v="19.34"/>
    <n v="1148"/>
    <n v="7.77"/>
    <n v="0.88"/>
    <n v="139"/>
  </r>
  <r>
    <x v="1"/>
    <x v="0"/>
    <x v="3"/>
    <x v="5"/>
    <d v="1899-12-30T01:29:12"/>
    <x v="9"/>
    <n v="5884"/>
    <n v="65.959999999999994"/>
    <n v="764"/>
    <n v="227"/>
    <n v="6"/>
    <n v="233"/>
    <n v="76"/>
    <n v="72"/>
    <n v="148"/>
    <n v="20.059999999999999"/>
    <n v="1180"/>
    <n v="7.3"/>
    <n v="0.81"/>
    <n v="257"/>
  </r>
  <r>
    <x v="1"/>
    <x v="0"/>
    <x v="2"/>
    <x v="5"/>
    <d v="1899-12-30T01:29:12"/>
    <x v="24"/>
    <n v="6202"/>
    <n v="69.53"/>
    <n v="801"/>
    <n v="169"/>
    <n v="0"/>
    <n v="169"/>
    <n v="105"/>
    <n v="85"/>
    <n v="190"/>
    <n v="19.2"/>
    <n v="1191"/>
    <n v="6.98"/>
    <n v="0.78"/>
    <n v="179"/>
  </r>
  <r>
    <x v="1"/>
    <x v="0"/>
    <x v="2"/>
    <x v="5"/>
    <d v="1899-12-30T01:29:12"/>
    <x v="11"/>
    <n v="5888"/>
    <n v="66"/>
    <n v="770"/>
    <n v="114"/>
    <n v="9"/>
    <n v="122"/>
    <n v="85"/>
    <n v="79"/>
    <n v="164"/>
    <n v="17.010000000000002"/>
    <n v="1002"/>
    <n v="7.28"/>
    <n v="0.81"/>
    <n v="123"/>
  </r>
  <r>
    <x v="1"/>
    <x v="0"/>
    <x v="0"/>
    <x v="5"/>
    <d v="1899-12-30T01:29:12"/>
    <x v="12"/>
    <n v="6146"/>
    <n v="68.900000000000006"/>
    <n v="710"/>
    <n v="194"/>
    <n v="21"/>
    <n v="214"/>
    <n v="83"/>
    <n v="89"/>
    <n v="172"/>
    <n v="19.09"/>
    <n v="1173"/>
    <n v="7.94"/>
    <n v="0.88"/>
    <n v="236"/>
  </r>
  <r>
    <x v="1"/>
    <x v="0"/>
    <x v="1"/>
    <x v="5"/>
    <d v="1899-12-30T01:29:12"/>
    <x v="1"/>
    <n v="5515"/>
    <n v="61.82"/>
    <n v="765"/>
    <n v="151"/>
    <n v="1"/>
    <n v="152"/>
    <n v="72"/>
    <n v="77"/>
    <n v="149"/>
    <n v="20.76"/>
    <n v="1145"/>
    <n v="7.03"/>
    <n v="0.78"/>
    <n v="157"/>
  </r>
  <r>
    <x v="1"/>
    <x v="0"/>
    <x v="1"/>
    <x v="5"/>
    <d v="1899-12-30T01:29:12"/>
    <x v="29"/>
    <n v="5766"/>
    <n v="64.64"/>
    <n v="716"/>
    <n v="256"/>
    <n v="12"/>
    <n v="268"/>
    <n v="90"/>
    <n v="62"/>
    <n v="152"/>
    <n v="19.18"/>
    <n v="1106"/>
    <n v="7.96"/>
    <n v="0.88"/>
    <n v="295"/>
  </r>
  <r>
    <x v="1"/>
    <x v="0"/>
    <x v="0"/>
    <x v="5"/>
    <d v="1899-12-30T01:29:12"/>
    <x v="14"/>
    <n v="6364"/>
    <n v="71.34"/>
    <n v="872"/>
    <n v="156"/>
    <n v="1"/>
    <n v="156"/>
    <n v="101"/>
    <n v="86"/>
    <n v="187"/>
    <n v="21"/>
    <n v="1337"/>
    <n v="7.04"/>
    <n v="0.78"/>
    <n v="166"/>
  </r>
  <r>
    <x v="1"/>
    <x v="0"/>
    <x v="2"/>
    <x v="5"/>
    <d v="1899-12-30T01:29:12"/>
    <x v="25"/>
    <n v="5603"/>
    <n v="62.81"/>
    <n v="640"/>
    <n v="187"/>
    <n v="7"/>
    <n v="194"/>
    <n v="83"/>
    <n v="84"/>
    <n v="167"/>
    <n v="19.29"/>
    <n v="1081"/>
    <n v="7.68"/>
    <n v="0.85"/>
    <n v="189"/>
  </r>
  <r>
    <x v="1"/>
    <x v="0"/>
    <x v="4"/>
    <x v="5"/>
    <d v="1899-12-30T01:29:12"/>
    <x v="15"/>
    <n v="5480"/>
    <n v="61.43"/>
    <n v="732"/>
    <n v="176"/>
    <n v="9"/>
    <n v="185"/>
    <n v="88"/>
    <n v="75"/>
    <n v="163"/>
    <n v="20.23"/>
    <n v="1109"/>
    <n v="7.44"/>
    <n v="0.83"/>
    <n v="205"/>
  </r>
  <r>
    <x v="1"/>
    <x v="0"/>
    <x v="1"/>
    <x v="5"/>
    <d v="1899-12-30T01:29:12"/>
    <x v="28"/>
    <n v="6366"/>
    <n v="71.36"/>
    <n v="927"/>
    <n v="188"/>
    <n v="7"/>
    <n v="195"/>
    <n v="82"/>
    <n v="79"/>
    <n v="161"/>
    <n v="20.27"/>
    <n v="1290"/>
    <n v="7.61"/>
    <n v="0.85"/>
    <n v="211"/>
  </r>
  <r>
    <x v="1"/>
    <x v="0"/>
    <x v="4"/>
    <x v="5"/>
    <d v="1899-12-30T01:29:12"/>
    <x v="16"/>
    <n v="5620"/>
    <n v="63"/>
    <n v="616"/>
    <n v="135"/>
    <n v="2"/>
    <n v="137"/>
    <n v="67"/>
    <n v="70"/>
    <n v="137"/>
    <n v="17.61"/>
    <n v="990"/>
    <n v="7.14"/>
    <n v="0.71"/>
    <n v="133"/>
  </r>
  <r>
    <x v="1"/>
    <x v="0"/>
    <x v="1"/>
    <x v="5"/>
    <d v="1899-12-30T01:29:12"/>
    <x v="17"/>
    <n v="5914"/>
    <n v="66.3"/>
    <n v="823"/>
    <n v="133"/>
    <n v="2"/>
    <n v="135"/>
    <n v="89"/>
    <n v="83"/>
    <n v="172"/>
    <n v="20.99"/>
    <n v="1241"/>
    <n v="7.11"/>
    <n v="0.79"/>
    <n v="143"/>
  </r>
  <r>
    <x v="1"/>
    <x v="0"/>
    <x v="4"/>
    <x v="5"/>
    <d v="1899-12-30T01:29:12"/>
    <x v="18"/>
    <n v="5937"/>
    <n v="66.55"/>
    <n v="743"/>
    <n v="179"/>
    <n v="12"/>
    <n v="191"/>
    <n v="79"/>
    <n v="83"/>
    <n v="162"/>
    <n v="19.11"/>
    <n v="1134"/>
    <n v="7.51"/>
    <n v="0.83"/>
    <n v="191"/>
  </r>
  <r>
    <x v="1"/>
    <x v="0"/>
    <x v="4"/>
    <x v="5"/>
    <d v="1899-12-30T01:29:12"/>
    <x v="19"/>
    <n v="5808"/>
    <n v="65.11"/>
    <n v="684"/>
    <n v="208"/>
    <n v="3"/>
    <n v="211"/>
    <n v="76"/>
    <n v="72"/>
    <n v="148"/>
    <n v="19.690000000000001"/>
    <n v="1143"/>
    <n v="7.42"/>
    <n v="0.82"/>
    <n v="245"/>
  </r>
  <r>
    <x v="1"/>
    <x v="0"/>
    <x v="2"/>
    <x v="5"/>
    <d v="1899-12-30T01:29:12"/>
    <x v="20"/>
    <n v="6015"/>
    <n v="67.430000000000007"/>
    <n v="944"/>
    <n v="175"/>
    <n v="4"/>
    <n v="178"/>
    <n v="99"/>
    <n v="96"/>
    <n v="195"/>
    <n v="22.84"/>
    <n v="1374"/>
    <n v="7.33"/>
    <n v="0.81"/>
    <n v="193"/>
  </r>
  <r>
    <x v="1"/>
    <x v="0"/>
    <x v="1"/>
    <x v="5"/>
    <d v="1899-12-30T01:29:12"/>
    <x v="21"/>
    <n v="5007"/>
    <n v="56.13"/>
    <n v="552"/>
    <n v="124"/>
    <n v="7"/>
    <n v="132"/>
    <n v="91"/>
    <n v="72"/>
    <n v="163"/>
    <n v="18.36"/>
    <n v="919"/>
    <n v="7.34"/>
    <n v="0.82"/>
    <n v="146"/>
  </r>
  <r>
    <x v="1"/>
    <x v="0"/>
    <x v="2"/>
    <x v="5"/>
    <d v="1899-12-30T01:29:12"/>
    <x v="22"/>
    <n v="6060"/>
    <n v="67.930000000000007"/>
    <n v="843"/>
    <n v="230"/>
    <n v="28"/>
    <n v="258"/>
    <n v="91"/>
    <n v="79"/>
    <n v="170"/>
    <n v="21.54"/>
    <n v="1305"/>
    <n v="7.98"/>
    <n v="0.89"/>
    <n v="276"/>
  </r>
  <r>
    <x v="1"/>
    <x v="0"/>
    <x v="5"/>
    <x v="5"/>
    <d v="1899-12-30T01:29:12"/>
    <x v="23"/>
    <n v="5887"/>
    <n v="66"/>
    <n v="767"/>
    <n v="170"/>
    <n v="7"/>
    <n v="177"/>
    <n v="86"/>
    <n v="80"/>
    <n v="165"/>
    <n v="20"/>
    <n v="1166"/>
    <n v="7.41"/>
    <n v="0.82"/>
    <m/>
  </r>
  <r>
    <x v="1"/>
    <x v="1"/>
    <x v="0"/>
    <x v="6"/>
    <d v="1899-12-30T01:17:24"/>
    <x v="0"/>
    <n v="4350"/>
    <n v="56.19"/>
    <n v="513"/>
    <n v="210"/>
    <n v="200"/>
    <n v="410"/>
    <n v="42"/>
    <n v="44"/>
    <n v="86"/>
    <n v="19.989999999999998"/>
    <n v="870"/>
    <n v="8.93"/>
    <n v="0.89"/>
    <n v="435"/>
  </r>
  <r>
    <x v="1"/>
    <x v="1"/>
    <x v="2"/>
    <x v="6"/>
    <d v="1899-12-30T01:17:24"/>
    <x v="6"/>
    <n v="2844"/>
    <n v="36.74"/>
    <n v="300"/>
    <n v="318"/>
    <n v="120"/>
    <n v="438"/>
    <n v="21"/>
    <n v="7"/>
    <n v="28"/>
    <n v="21.8"/>
    <n v="620"/>
    <n v="8.26"/>
    <n v="0.94"/>
    <n v="487"/>
  </r>
  <r>
    <x v="1"/>
    <x v="1"/>
    <x v="4"/>
    <x v="6"/>
    <d v="1899-12-30T01:17:24"/>
    <x v="26"/>
    <n v="4220"/>
    <n v="54.51"/>
    <n v="357"/>
    <n v="204"/>
    <n v="144"/>
    <n v="348"/>
    <n v="36"/>
    <n v="14"/>
    <n v="50"/>
    <n v="16.98"/>
    <n v="717"/>
    <n v="8.61"/>
    <n v="0.98"/>
    <n v="393"/>
  </r>
  <r>
    <x v="1"/>
    <x v="1"/>
    <x v="0"/>
    <x v="6"/>
    <d v="1899-12-30T01:17:24"/>
    <x v="7"/>
    <n v="4859"/>
    <n v="62.78"/>
    <n v="481"/>
    <n v="294"/>
    <n v="220"/>
    <n v="514"/>
    <n v="53"/>
    <n v="33"/>
    <n v="86"/>
    <n v="19.86"/>
    <n v="965"/>
    <n v="9"/>
    <n v="1.01"/>
    <n v="570"/>
  </r>
  <r>
    <x v="1"/>
    <x v="1"/>
    <x v="3"/>
    <x v="6"/>
    <d v="1899-12-30T01:17:24"/>
    <x v="9"/>
    <n v="5171"/>
    <n v="66.8"/>
    <n v="770"/>
    <n v="447"/>
    <n v="102"/>
    <n v="549"/>
    <n v="55"/>
    <n v="39"/>
    <n v="94"/>
    <n v="22.85"/>
    <n v="1182"/>
    <n v="7.95"/>
    <n v="0.88"/>
    <n v="592"/>
  </r>
  <r>
    <x v="1"/>
    <x v="1"/>
    <x v="2"/>
    <x v="6"/>
    <d v="1899-12-30T01:17:24"/>
    <x v="24"/>
    <n v="4522"/>
    <n v="58.41"/>
    <n v="498"/>
    <n v="327"/>
    <n v="82"/>
    <n v="409"/>
    <n v="44"/>
    <n v="24"/>
    <n v="68"/>
    <n v="18.72"/>
    <n v="846"/>
    <n v="8.43"/>
    <n v="0.94"/>
    <n v="456"/>
  </r>
  <r>
    <x v="1"/>
    <x v="1"/>
    <x v="2"/>
    <x v="6"/>
    <d v="1899-12-30T01:17:24"/>
    <x v="11"/>
    <n v="5352"/>
    <n v="69.13"/>
    <n v="715"/>
    <n v="446"/>
    <n v="159"/>
    <n v="605"/>
    <n v="45"/>
    <n v="29"/>
    <n v="74"/>
    <n v="21.11"/>
    <n v="1130"/>
    <n v="8.66"/>
    <n v="0.96"/>
    <n v="664"/>
  </r>
  <r>
    <x v="1"/>
    <x v="1"/>
    <x v="0"/>
    <x v="6"/>
    <d v="1899-12-30T01:17:24"/>
    <x v="12"/>
    <n v="4382"/>
    <n v="56.61"/>
    <n v="443"/>
    <n v="178"/>
    <n v="138"/>
    <n v="315"/>
    <n v="51"/>
    <n v="34"/>
    <n v="85"/>
    <n v="17"/>
    <n v="745"/>
    <n v="8.99"/>
    <n v="1"/>
    <n v="339"/>
  </r>
  <r>
    <x v="1"/>
    <x v="1"/>
    <x v="1"/>
    <x v="6"/>
    <d v="1899-12-30T01:17:24"/>
    <x v="1"/>
    <n v="5156"/>
    <n v="66.61"/>
    <n v="554"/>
    <n v="383"/>
    <n v="256"/>
    <n v="639"/>
    <n v="55"/>
    <n v="42"/>
    <n v="97"/>
    <n v="21.81"/>
    <n v="1124"/>
    <n v="8.93"/>
    <n v="0.99"/>
    <n v="691"/>
  </r>
  <r>
    <x v="1"/>
    <x v="1"/>
    <x v="1"/>
    <x v="6"/>
    <d v="1899-12-30T01:17:24"/>
    <x v="29"/>
    <n v="4634"/>
    <n v="59.86"/>
    <n v="529"/>
    <n v="370"/>
    <n v="140"/>
    <n v="511"/>
    <n v="46"/>
    <n v="32"/>
    <n v="78"/>
    <n v="20.69"/>
    <n v="959"/>
    <n v="8.51"/>
    <n v="0.95"/>
    <n v="534"/>
  </r>
  <r>
    <x v="1"/>
    <x v="1"/>
    <x v="2"/>
    <x v="6"/>
    <d v="1899-12-30T01:17:24"/>
    <x v="25"/>
    <n v="5187"/>
    <n v="67"/>
    <n v="701"/>
    <n v="333"/>
    <n v="186"/>
    <n v="519"/>
    <n v="35"/>
    <n v="28"/>
    <n v="63"/>
    <n v="20.7"/>
    <n v="1074"/>
    <n v="8.84"/>
    <n v="0.98"/>
    <n v="559"/>
  </r>
  <r>
    <x v="1"/>
    <x v="1"/>
    <x v="4"/>
    <x v="6"/>
    <d v="1899-12-30T01:17:24"/>
    <x v="16"/>
    <n v="4433"/>
    <n v="57.26"/>
    <n v="388"/>
    <n v="196"/>
    <n v="122"/>
    <n v="317"/>
    <n v="38"/>
    <n v="25"/>
    <n v="63"/>
    <n v="15.88"/>
    <n v="704"/>
    <n v="9.08"/>
    <n v="0.91"/>
    <n v="332"/>
  </r>
  <r>
    <x v="1"/>
    <x v="1"/>
    <x v="1"/>
    <x v="6"/>
    <d v="1899-12-30T01:17:24"/>
    <x v="17"/>
    <n v="5051"/>
    <n v="65.25"/>
    <n v="864"/>
    <n v="333"/>
    <n v="134"/>
    <n v="467"/>
    <n v="51"/>
    <n v="32"/>
    <n v="83"/>
    <n v="24.11"/>
    <n v="1218"/>
    <n v="8.41"/>
    <n v="0.93"/>
    <n v="532"/>
  </r>
  <r>
    <x v="1"/>
    <x v="1"/>
    <x v="4"/>
    <x v="6"/>
    <d v="1899-12-30T01:17:24"/>
    <x v="18"/>
    <n v="4691"/>
    <n v="60.59"/>
    <n v="526"/>
    <n v="180"/>
    <n v="106"/>
    <n v="285"/>
    <n v="44"/>
    <n v="21"/>
    <n v="65"/>
    <n v="17.059999999999999"/>
    <n v="800"/>
    <n v="8.83"/>
    <n v="0.98"/>
    <n v="311"/>
  </r>
  <r>
    <x v="1"/>
    <x v="1"/>
    <x v="4"/>
    <x v="6"/>
    <d v="1899-12-30T01:17:24"/>
    <x v="19"/>
    <n v="4571"/>
    <n v="59.05"/>
    <n v="542"/>
    <n v="302"/>
    <n v="137"/>
    <n v="439"/>
    <n v="51"/>
    <n v="24"/>
    <n v="75"/>
    <n v="20.79"/>
    <n v="951"/>
    <n v="8.68"/>
    <n v="0.96"/>
    <n v="489"/>
  </r>
  <r>
    <x v="1"/>
    <x v="1"/>
    <x v="2"/>
    <x v="6"/>
    <d v="1899-12-30T01:17:24"/>
    <x v="20"/>
    <n v="4998"/>
    <n v="64.569999999999993"/>
    <n v="778"/>
    <n v="480"/>
    <n v="163"/>
    <n v="642"/>
    <n v="59"/>
    <n v="37"/>
    <n v="96"/>
    <n v="26.02"/>
    <n v="1301"/>
    <n v="8.4600000000000009"/>
    <n v="0.94"/>
    <n v="694"/>
  </r>
  <r>
    <x v="1"/>
    <x v="1"/>
    <x v="1"/>
    <x v="6"/>
    <d v="1899-12-30T01:17:24"/>
    <x v="21"/>
    <n v="4342"/>
    <n v="56.09"/>
    <n v="422"/>
    <n v="333"/>
    <n v="149"/>
    <n v="483"/>
    <n v="48"/>
    <n v="23"/>
    <n v="71"/>
    <n v="19.100000000000001"/>
    <n v="829"/>
    <n v="9.36"/>
    <n v="1.04"/>
    <n v="524"/>
  </r>
  <r>
    <x v="1"/>
    <x v="1"/>
    <x v="2"/>
    <x v="6"/>
    <d v="1899-12-30T01:17:24"/>
    <x v="22"/>
    <n v="5230"/>
    <n v="67.56"/>
    <n v="897"/>
    <n v="373"/>
    <n v="185"/>
    <n v="559"/>
    <n v="56"/>
    <n v="39"/>
    <n v="95"/>
    <n v="23.24"/>
    <n v="1216"/>
    <n v="9.15"/>
    <n v="1.02"/>
    <n v="609"/>
  </r>
  <r>
    <x v="1"/>
    <x v="1"/>
    <x v="5"/>
    <x v="6"/>
    <d v="1899-12-30T01:17:24"/>
    <x v="23"/>
    <n v="4773"/>
    <n v="62"/>
    <n v="587"/>
    <n v="317"/>
    <n v="154"/>
    <n v="471"/>
    <n v="48"/>
    <n v="31"/>
    <n v="78"/>
    <n v="20"/>
    <n v="978"/>
    <n v="8.75"/>
    <n v="0.96"/>
    <m/>
  </r>
  <r>
    <x v="1"/>
    <x v="2"/>
    <x v="2"/>
    <x v="7"/>
    <d v="1899-12-30T01:17:25"/>
    <x v="6"/>
    <n v="4469"/>
    <n v="57.72"/>
    <n v="512"/>
    <n v="101"/>
    <n v="0"/>
    <n v="101"/>
    <n v="41"/>
    <n v="44"/>
    <n v="85"/>
    <n v="17.100000000000001"/>
    <n v="764"/>
    <n v="6.81"/>
    <n v="0.78"/>
    <n v="113"/>
  </r>
  <r>
    <x v="1"/>
    <x v="2"/>
    <x v="4"/>
    <x v="7"/>
    <d v="1899-12-30T01:17:25"/>
    <x v="26"/>
    <n v="4395"/>
    <n v="56.77"/>
    <n v="443"/>
    <n v="76"/>
    <n v="0"/>
    <n v="76"/>
    <n v="36"/>
    <n v="18"/>
    <n v="54"/>
    <n v="14.02"/>
    <n v="616"/>
    <n v="6.79"/>
    <n v="0.77"/>
    <n v="97"/>
  </r>
  <r>
    <x v="1"/>
    <x v="2"/>
    <x v="0"/>
    <x v="7"/>
    <d v="1899-12-30T01:17:25"/>
    <x v="7"/>
    <n v="4607"/>
    <n v="59.51"/>
    <n v="428"/>
    <n v="228"/>
    <n v="17"/>
    <n v="245"/>
    <n v="64"/>
    <n v="40"/>
    <n v="104"/>
    <n v="17.600000000000001"/>
    <n v="811"/>
    <n v="7.67"/>
    <n v="0.86"/>
    <n v="273"/>
  </r>
  <r>
    <x v="1"/>
    <x v="2"/>
    <x v="3"/>
    <x v="7"/>
    <d v="1899-12-30T01:17:25"/>
    <x v="9"/>
    <n v="3711"/>
    <n v="47.93"/>
    <n v="429"/>
    <n v="93"/>
    <n v="2"/>
    <n v="95"/>
    <n v="50"/>
    <n v="34"/>
    <n v="84"/>
    <n v="16.73"/>
    <n v="621"/>
    <n v="7.25"/>
    <n v="0.81"/>
    <n v="90"/>
  </r>
  <r>
    <x v="1"/>
    <x v="2"/>
    <x v="2"/>
    <x v="7"/>
    <d v="1899-12-30T01:17:25"/>
    <x v="24"/>
    <n v="4792"/>
    <n v="61.89"/>
    <n v="640"/>
    <n v="175"/>
    <n v="24"/>
    <n v="199"/>
    <n v="61"/>
    <n v="42"/>
    <n v="103"/>
    <n v="18.25"/>
    <n v="875"/>
    <n v="7.97"/>
    <n v="0.89"/>
    <n v="215"/>
  </r>
  <r>
    <x v="1"/>
    <x v="2"/>
    <x v="2"/>
    <x v="7"/>
    <d v="1899-12-30T01:17:25"/>
    <x v="11"/>
    <n v="4728"/>
    <n v="61.07"/>
    <n v="482"/>
    <n v="120"/>
    <n v="1"/>
    <n v="121"/>
    <n v="56"/>
    <n v="28"/>
    <n v="84"/>
    <n v="14.8"/>
    <n v="700"/>
    <n v="7.46"/>
    <n v="0.83"/>
    <n v="149"/>
  </r>
  <r>
    <x v="1"/>
    <x v="2"/>
    <x v="1"/>
    <x v="7"/>
    <d v="1899-12-30T01:17:25"/>
    <x v="1"/>
    <n v="4254"/>
    <n v="54.95"/>
    <n v="419"/>
    <n v="129"/>
    <n v="5"/>
    <n v="134"/>
    <n v="35"/>
    <n v="35"/>
    <n v="70"/>
    <n v="14.74"/>
    <n v="627"/>
    <n v="7.26"/>
    <n v="0.81"/>
    <n v="140"/>
  </r>
  <r>
    <x v="1"/>
    <x v="2"/>
    <x v="1"/>
    <x v="7"/>
    <d v="1899-12-30T01:17:25"/>
    <x v="29"/>
    <n v="3439"/>
    <n v="44.41"/>
    <n v="250"/>
    <n v="127"/>
    <n v="3"/>
    <n v="130"/>
    <n v="36"/>
    <n v="16"/>
    <n v="52"/>
    <n v="12.77"/>
    <n v="439"/>
    <n v="7.26"/>
    <n v="0.81"/>
    <n v="155"/>
  </r>
  <r>
    <x v="1"/>
    <x v="2"/>
    <x v="2"/>
    <x v="7"/>
    <d v="1899-12-30T01:17:25"/>
    <x v="25"/>
    <n v="4649"/>
    <n v="60.04"/>
    <n v="518"/>
    <n v="160"/>
    <n v="14"/>
    <n v="173"/>
    <n v="49"/>
    <n v="58"/>
    <n v="107"/>
    <n v="19.07"/>
    <n v="886"/>
    <n v="7.62"/>
    <n v="0.85"/>
    <n v="172"/>
  </r>
  <r>
    <x v="1"/>
    <x v="2"/>
    <x v="1"/>
    <x v="7"/>
    <d v="1899-12-30T01:17:25"/>
    <x v="27"/>
    <n v="4192"/>
    <n v="54.14"/>
    <n v="457"/>
    <n v="96"/>
    <n v="4"/>
    <n v="100"/>
    <n v="68"/>
    <n v="46"/>
    <n v="114"/>
    <n v="18.27"/>
    <n v="766"/>
    <n v="7.25"/>
    <n v="0.73"/>
    <n v="106"/>
  </r>
  <r>
    <x v="1"/>
    <x v="2"/>
    <x v="4"/>
    <x v="7"/>
    <d v="1899-12-30T01:17:25"/>
    <x v="16"/>
    <n v="4595"/>
    <n v="59.35"/>
    <n v="398"/>
    <n v="134"/>
    <n v="15"/>
    <n v="149"/>
    <n v="44"/>
    <n v="41"/>
    <n v="85"/>
    <n v="14.76"/>
    <n v="678"/>
    <n v="7.69"/>
    <n v="0.77"/>
    <n v="160"/>
  </r>
  <r>
    <x v="1"/>
    <x v="2"/>
    <x v="1"/>
    <x v="7"/>
    <d v="1899-12-30T01:17:25"/>
    <x v="17"/>
    <n v="4714"/>
    <n v="60.89"/>
    <n v="609"/>
    <n v="123"/>
    <n v="7"/>
    <n v="130"/>
    <n v="59"/>
    <n v="48"/>
    <n v="107"/>
    <n v="19.09"/>
    <n v="900"/>
    <n v="7.53"/>
    <n v="0.84"/>
    <n v="153"/>
  </r>
  <r>
    <x v="1"/>
    <x v="2"/>
    <x v="4"/>
    <x v="7"/>
    <d v="1899-12-30T00:55:21"/>
    <x v="18"/>
    <n v="2758"/>
    <n v="49.82"/>
    <n v="218"/>
    <n v="114"/>
    <n v="6"/>
    <n v="119"/>
    <n v="34"/>
    <n v="19"/>
    <n v="53"/>
    <n v="14.7"/>
    <n v="405"/>
    <n v="7.71"/>
    <n v="0.86"/>
    <n v="135"/>
  </r>
  <r>
    <x v="1"/>
    <x v="2"/>
    <x v="4"/>
    <x v="7"/>
    <d v="1899-12-30T01:17:25"/>
    <x v="19"/>
    <n v="4525"/>
    <n v="58.45"/>
    <n v="464"/>
    <n v="127"/>
    <n v="0"/>
    <n v="127"/>
    <n v="47"/>
    <n v="28"/>
    <n v="75"/>
    <n v="17.32"/>
    <n v="784"/>
    <n v="6.52"/>
    <n v="0.72"/>
    <n v="150"/>
  </r>
  <r>
    <x v="1"/>
    <x v="2"/>
    <x v="2"/>
    <x v="7"/>
    <d v="1899-12-30T01:17:25"/>
    <x v="20"/>
    <n v="4134"/>
    <n v="53.4"/>
    <n v="430"/>
    <n v="124"/>
    <n v="0"/>
    <n v="124"/>
    <n v="56"/>
    <n v="46"/>
    <n v="102"/>
    <n v="17.329999999999998"/>
    <n v="716"/>
    <n v="6.97"/>
    <n v="0.77"/>
    <n v="129"/>
  </r>
  <r>
    <x v="1"/>
    <x v="2"/>
    <x v="1"/>
    <x v="7"/>
    <d v="1899-12-30T01:17:25"/>
    <x v="21"/>
    <n v="3837"/>
    <n v="49.56"/>
    <n v="372"/>
    <n v="72"/>
    <n v="0"/>
    <n v="72"/>
    <n v="32"/>
    <n v="23"/>
    <n v="55"/>
    <n v="14"/>
    <n v="537"/>
    <n v="6.71"/>
    <n v="0.75"/>
    <n v="84"/>
  </r>
  <r>
    <x v="1"/>
    <x v="2"/>
    <x v="2"/>
    <x v="7"/>
    <d v="1899-12-30T01:17:25"/>
    <x v="22"/>
    <n v="4932"/>
    <n v="63.7"/>
    <n v="671"/>
    <n v="147"/>
    <n v="0"/>
    <n v="147"/>
    <n v="59"/>
    <n v="41"/>
    <n v="100"/>
    <n v="18.75"/>
    <n v="925"/>
    <n v="6.92"/>
    <n v="0.77"/>
    <n v="162"/>
  </r>
  <r>
    <x v="1"/>
    <x v="2"/>
    <x v="5"/>
    <x v="7"/>
    <d v="1899-12-30T01:17:25"/>
    <x v="23"/>
    <n v="4373"/>
    <n v="56"/>
    <n v="470"/>
    <n v="127"/>
    <n v="6"/>
    <n v="133"/>
    <n v="50"/>
    <n v="37"/>
    <n v="86"/>
    <n v="17"/>
    <n v="728"/>
    <n v="7.23"/>
    <n v="0.8"/>
    <m/>
  </r>
  <r>
    <x v="1"/>
    <x v="3"/>
    <x v="2"/>
    <x v="8"/>
    <d v="1899-12-30T01:32:14"/>
    <x v="2"/>
    <n v="9757"/>
    <n v="105.79"/>
    <n v="1574"/>
    <n v="480"/>
    <n v="49"/>
    <n v="529"/>
    <n v="63"/>
    <n v="60"/>
    <n v="123"/>
    <n v="17.420000000000002"/>
    <n v="1699"/>
    <n v="8.36"/>
    <n v="0.9"/>
    <n v="637"/>
  </r>
  <r>
    <x v="1"/>
    <x v="3"/>
    <x v="4"/>
    <x v="8"/>
    <d v="1899-12-30T00:48:49"/>
    <x v="26"/>
    <n v="5015"/>
    <n v="102.72"/>
    <n v="659"/>
    <n v="189"/>
    <n v="30"/>
    <n v="219"/>
    <n v="25"/>
    <n v="25"/>
    <n v="50"/>
    <n v="15.65"/>
    <n v="785"/>
    <n v="7.82"/>
    <n v="0.89"/>
    <n v="277"/>
  </r>
  <r>
    <x v="1"/>
    <x v="3"/>
    <x v="3"/>
    <x v="8"/>
    <d v="1899-12-30T00:19:06"/>
    <x v="9"/>
    <n v="2545"/>
    <n v="133.11000000000001"/>
    <n v="502"/>
    <n v="157"/>
    <n v="20"/>
    <n v="177"/>
    <n v="10"/>
    <n v="24"/>
    <n v="34"/>
    <n v="21.16"/>
    <n v="538"/>
    <n v="7.53"/>
    <n v="0.84"/>
    <n v="225"/>
  </r>
  <r>
    <x v="1"/>
    <x v="3"/>
    <x v="2"/>
    <x v="8"/>
    <d v="1899-12-30T00:28:39"/>
    <x v="24"/>
    <n v="3950"/>
    <n v="137.82"/>
    <n v="919"/>
    <n v="266"/>
    <n v="17"/>
    <n v="283"/>
    <n v="29"/>
    <n v="23"/>
    <n v="52"/>
    <n v="21.77"/>
    <n v="860"/>
    <n v="8.0500000000000007"/>
    <n v="0.89"/>
    <n v="357"/>
  </r>
  <r>
    <x v="1"/>
    <x v="3"/>
    <x v="2"/>
    <x v="8"/>
    <d v="1899-12-30T00:48:39"/>
    <x v="11"/>
    <n v="6365"/>
    <n v="130.78"/>
    <n v="1260"/>
    <n v="436"/>
    <n v="73"/>
    <n v="509"/>
    <n v="52"/>
    <n v="52"/>
    <n v="104"/>
    <n v="22.12"/>
    <n v="1408"/>
    <n v="8.0399999999999991"/>
    <n v="0.89"/>
    <n v="608"/>
  </r>
  <r>
    <x v="1"/>
    <x v="3"/>
    <x v="0"/>
    <x v="8"/>
    <d v="1899-12-30T01:49:36"/>
    <x v="12"/>
    <n v="11175"/>
    <n v="101.95"/>
    <n v="1569"/>
    <n v="756"/>
    <n v="180"/>
    <n v="936"/>
    <n v="68"/>
    <n v="89"/>
    <n v="157"/>
    <n v="20.2"/>
    <n v="2257"/>
    <n v="8.94"/>
    <n v="0.99"/>
    <n v="1059"/>
  </r>
  <r>
    <x v="1"/>
    <x v="3"/>
    <x v="1"/>
    <x v="8"/>
    <d v="1899-12-30T00:28:57"/>
    <x v="1"/>
    <n v="3589"/>
    <n v="123.91"/>
    <n v="619"/>
    <n v="242"/>
    <n v="82"/>
    <n v="324"/>
    <n v="21"/>
    <n v="34"/>
    <n v="55"/>
    <n v="21.89"/>
    <n v="786"/>
    <n v="8.83"/>
    <n v="0.98"/>
    <n v="358"/>
  </r>
  <r>
    <x v="1"/>
    <x v="3"/>
    <x v="1"/>
    <x v="8"/>
    <d v="1899-12-30T01:24:40"/>
    <x v="29"/>
    <n v="7673"/>
    <n v="90.62"/>
    <n v="1089"/>
    <n v="467"/>
    <n v="89"/>
    <n v="557"/>
    <n v="51"/>
    <n v="61"/>
    <n v="112"/>
    <n v="19.170000000000002"/>
    <n v="1471"/>
    <n v="8.18"/>
    <n v="0.91"/>
    <n v="646"/>
  </r>
  <r>
    <x v="1"/>
    <x v="3"/>
    <x v="0"/>
    <x v="8"/>
    <d v="1899-12-30T01:49:36"/>
    <x v="14"/>
    <n v="69"/>
    <n v="0.63"/>
    <n v="0"/>
    <n v="0"/>
    <n v="0"/>
    <n v="0"/>
    <n v="0"/>
    <n v="0"/>
    <n v="0"/>
    <n v="0"/>
    <n v="0"/>
    <n v="1.48"/>
    <n v="0.16"/>
    <n v="0"/>
  </r>
  <r>
    <x v="1"/>
    <x v="3"/>
    <x v="2"/>
    <x v="8"/>
    <d v="1899-12-30T01:22:57"/>
    <x v="25"/>
    <n v="9223"/>
    <n v="111.18"/>
    <n v="1874"/>
    <n v="395"/>
    <n v="45"/>
    <n v="439"/>
    <n v="35"/>
    <n v="47"/>
    <n v="82"/>
    <n v="19.47"/>
    <n v="1796"/>
    <n v="7.89"/>
    <n v="0.88"/>
    <n v="576"/>
  </r>
  <r>
    <x v="1"/>
    <x v="3"/>
    <x v="4"/>
    <x v="8"/>
    <d v="1899-12-30T01:49:36"/>
    <x v="15"/>
    <n v="11396"/>
    <n v="103.97"/>
    <n v="1953"/>
    <n v="505"/>
    <n v="74"/>
    <n v="579"/>
    <n v="76"/>
    <n v="74"/>
    <n v="150"/>
    <n v="18.420000000000002"/>
    <n v="2100"/>
    <n v="8.74"/>
    <n v="0.97"/>
    <n v="672"/>
  </r>
  <r>
    <x v="1"/>
    <x v="3"/>
    <x v="1"/>
    <x v="8"/>
    <d v="1899-12-30T01:49:36"/>
    <x v="17"/>
    <n v="12420"/>
    <n v="113.31"/>
    <n v="2186"/>
    <n v="753"/>
    <n v="94"/>
    <n v="847"/>
    <n v="97"/>
    <n v="106"/>
    <n v="203"/>
    <n v="22.73"/>
    <n v="2823"/>
    <n v="8.49"/>
    <n v="0.94"/>
    <n v="949"/>
  </r>
  <r>
    <x v="1"/>
    <x v="3"/>
    <x v="2"/>
    <x v="8"/>
    <d v="1899-12-30T01:44:24"/>
    <x v="20"/>
    <n v="77"/>
    <n v="0.74"/>
    <n v="0"/>
    <n v="0"/>
    <n v="0"/>
    <n v="0"/>
    <n v="0"/>
    <n v="0"/>
    <n v="0"/>
    <n v="0"/>
    <n v="0"/>
    <n v="2.36"/>
    <n v="0.26"/>
    <n v="0"/>
  </r>
  <r>
    <x v="1"/>
    <x v="3"/>
    <x v="1"/>
    <x v="8"/>
    <d v="1899-12-30T01:49:36"/>
    <x v="21"/>
    <n v="10998"/>
    <n v="100.34"/>
    <n v="1738"/>
    <n v="606"/>
    <n v="178"/>
    <n v="784"/>
    <n v="69"/>
    <n v="78"/>
    <n v="147"/>
    <n v="19.48"/>
    <n v="2142"/>
    <n v="9.01"/>
    <n v="1"/>
    <n v="920"/>
  </r>
  <r>
    <x v="1"/>
    <x v="3"/>
    <x v="2"/>
    <x v="8"/>
    <d v="1899-12-30T00:48:21"/>
    <x v="22"/>
    <n v="6142"/>
    <n v="127.02"/>
    <n v="1082"/>
    <n v="489"/>
    <n v="177"/>
    <n v="666"/>
    <n v="46"/>
    <n v="42"/>
    <n v="88"/>
    <n v="24.46"/>
    <n v="1502"/>
    <n v="8.75"/>
    <n v="0.97"/>
    <n v="767"/>
  </r>
  <r>
    <x v="1"/>
    <x v="3"/>
    <x v="5"/>
    <x v="8"/>
    <d v="1899-12-30T01:49:36"/>
    <x v="23"/>
    <n v="9016"/>
    <n v="109"/>
    <n v="1498"/>
    <n v="508"/>
    <n v="99"/>
    <n v="607"/>
    <n v="58"/>
    <n v="63"/>
    <n v="122"/>
    <n v="20"/>
    <n v="1798"/>
    <n v="8.42"/>
    <n v="0.9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5B7BF-BF7A-9949-B1DB-76CD7BB28F55}" name="Accel/Decels"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G3:J37" firstHeaderRow="0" firstDataRow="1" firstDataCol="1"/>
  <pivotFields count="20">
    <pivotField axis="axisRow" showAll="0">
      <items count="3">
        <item x="0"/>
        <item x="1"/>
        <item t="default"/>
      </items>
    </pivotField>
    <pivotField showAll="0">
      <items count="6">
        <item x="3"/>
        <item x="2"/>
        <item x="1"/>
        <item x="0"/>
        <item x="4"/>
        <item t="default"/>
      </items>
    </pivotField>
    <pivotField axis="axisRow" showAll="0">
      <items count="7">
        <item x="4"/>
        <item x="0"/>
        <item x="2"/>
        <item x="1"/>
        <item x="3"/>
        <item x="5"/>
        <item t="default"/>
      </items>
    </pivotField>
    <pivotField axis="axisRow" numFmtId="14" showAll="0">
      <items count="10">
        <item h="1" x="1"/>
        <item h="1" x="2"/>
        <item h="1" x="3"/>
        <item h="1" x="4"/>
        <item x="5"/>
        <item h="1" x="6"/>
        <item h="1" x="7"/>
        <item h="1" x="8"/>
        <item h="1" x="0"/>
        <item t="default"/>
      </items>
    </pivotField>
    <pivotField numFmtId="21" showAll="0"/>
    <pivotField axis="axisRow" showAll="0">
      <items count="31">
        <item x="23"/>
        <item x="6"/>
        <item x="26"/>
        <item x="7"/>
        <item x="9"/>
        <item x="24"/>
        <item x="11"/>
        <item x="12"/>
        <item x="29"/>
        <item x="14"/>
        <item x="25"/>
        <item x="15"/>
        <item x="16"/>
        <item x="17"/>
        <item x="19"/>
        <item x="20"/>
        <item x="21"/>
        <item x="22"/>
        <item x="18"/>
        <item x="27"/>
        <item x="2"/>
        <item x="3"/>
        <item x="4"/>
        <item x="5"/>
        <item x="0"/>
        <item x="1"/>
        <item x="8"/>
        <item x="10"/>
        <item x="13"/>
        <item x="28"/>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s>
  <rowFields count="4">
    <field x="0"/>
    <field x="3"/>
    <field x="2"/>
    <field x="5"/>
  </rowFields>
  <rowItems count="34">
    <i>
      <x v="1"/>
    </i>
    <i r="1">
      <x v="4"/>
    </i>
    <i r="2">
      <x/>
    </i>
    <i r="3">
      <x v="2"/>
    </i>
    <i r="3">
      <x v="11"/>
    </i>
    <i r="3">
      <x v="12"/>
    </i>
    <i r="3">
      <x v="14"/>
    </i>
    <i r="3">
      <x v="18"/>
    </i>
    <i r="3">
      <x v="23"/>
    </i>
    <i r="2">
      <x v="1"/>
    </i>
    <i r="3">
      <x v="3"/>
    </i>
    <i r="3">
      <x v="7"/>
    </i>
    <i r="3">
      <x v="9"/>
    </i>
    <i r="3">
      <x v="24"/>
    </i>
    <i r="2">
      <x v="2"/>
    </i>
    <i r="3">
      <x v="1"/>
    </i>
    <i r="3">
      <x v="5"/>
    </i>
    <i r="3">
      <x v="6"/>
    </i>
    <i r="3">
      <x v="10"/>
    </i>
    <i r="3">
      <x v="15"/>
    </i>
    <i r="3">
      <x v="17"/>
    </i>
    <i r="3">
      <x v="20"/>
    </i>
    <i r="3">
      <x v="26"/>
    </i>
    <i r="2">
      <x v="3"/>
    </i>
    <i r="3">
      <x v="8"/>
    </i>
    <i r="3">
      <x v="13"/>
    </i>
    <i r="3">
      <x v="16"/>
    </i>
    <i r="3">
      <x v="25"/>
    </i>
    <i r="3">
      <x v="29"/>
    </i>
    <i r="2">
      <x v="4"/>
    </i>
    <i r="3">
      <x v="4"/>
    </i>
    <i r="2">
      <x v="5"/>
    </i>
    <i r="3">
      <x/>
    </i>
    <i t="grand">
      <x/>
    </i>
  </rowItems>
  <colFields count="1">
    <field x="-2"/>
  </colFields>
  <colItems count="3">
    <i>
      <x/>
    </i>
    <i i="1">
      <x v="1"/>
    </i>
    <i i="2">
      <x v="2"/>
    </i>
  </colItems>
  <dataFields count="3">
    <dataField name="Sum of Accelerations  (Relative)" fld="12" baseField="0" baseItem="0"/>
    <dataField name="Sum of Decelerations (Relative)" fld="13" baseField="0" baseItem="0"/>
    <dataField name="Sum of Sum Acc + Dec" fld="14"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C860E-55C2-BC45-9C99-5022B2F1E524}" name="High Speed Runs"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D3:E37" firstHeaderRow="1" firstDataRow="1" firstDataCol="1"/>
  <pivotFields count="20">
    <pivotField axis="axisRow" showAll="0">
      <items count="3">
        <item x="0"/>
        <item x="1"/>
        <item t="default"/>
      </items>
    </pivotField>
    <pivotField showAll="0">
      <items count="6">
        <item x="3"/>
        <item x="2"/>
        <item x="1"/>
        <item x="0"/>
        <item x="4"/>
        <item t="default"/>
      </items>
    </pivotField>
    <pivotField axis="axisRow" showAll="0">
      <items count="7">
        <item x="4"/>
        <item x="0"/>
        <item x="2"/>
        <item x="1"/>
        <item x="3"/>
        <item x="5"/>
        <item t="default"/>
      </items>
    </pivotField>
    <pivotField axis="axisRow" numFmtId="14" showAll="0">
      <items count="10">
        <item h="1" x="1"/>
        <item h="1" x="2"/>
        <item h="1" x="3"/>
        <item h="1" x="4"/>
        <item x="5"/>
        <item h="1" x="6"/>
        <item h="1" x="7"/>
        <item h="1" x="8"/>
        <item h="1" x="0"/>
        <item t="default"/>
      </items>
    </pivotField>
    <pivotField numFmtId="21" showAll="0"/>
    <pivotField axis="axisRow" showAll="0">
      <items count="31">
        <item x="23"/>
        <item x="6"/>
        <item x="26"/>
        <item x="7"/>
        <item x="9"/>
        <item x="24"/>
        <item x="11"/>
        <item x="12"/>
        <item x="29"/>
        <item x="14"/>
        <item x="25"/>
        <item x="15"/>
        <item x="16"/>
        <item x="17"/>
        <item x="19"/>
        <item x="20"/>
        <item x="21"/>
        <item x="22"/>
        <item x="18"/>
        <item x="27"/>
        <item x="2"/>
        <item x="3"/>
        <item x="4"/>
        <item x="5"/>
        <item x="0"/>
        <item x="1"/>
        <item x="8"/>
        <item x="10"/>
        <item x="13"/>
        <item x="2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4">
    <field x="0"/>
    <field x="3"/>
    <field x="2"/>
    <field x="5"/>
  </rowFields>
  <rowItems count="34">
    <i>
      <x v="1"/>
    </i>
    <i r="1">
      <x v="4"/>
    </i>
    <i r="2">
      <x/>
    </i>
    <i r="3">
      <x v="2"/>
    </i>
    <i r="3">
      <x v="11"/>
    </i>
    <i r="3">
      <x v="12"/>
    </i>
    <i r="3">
      <x v="14"/>
    </i>
    <i r="3">
      <x v="18"/>
    </i>
    <i r="3">
      <x v="23"/>
    </i>
    <i r="2">
      <x v="1"/>
    </i>
    <i r="3">
      <x v="3"/>
    </i>
    <i r="3">
      <x v="7"/>
    </i>
    <i r="3">
      <x v="9"/>
    </i>
    <i r="3">
      <x v="24"/>
    </i>
    <i r="2">
      <x v="2"/>
    </i>
    <i r="3">
      <x v="1"/>
    </i>
    <i r="3">
      <x v="5"/>
    </i>
    <i r="3">
      <x v="6"/>
    </i>
    <i r="3">
      <x v="10"/>
    </i>
    <i r="3">
      <x v="15"/>
    </i>
    <i r="3">
      <x v="17"/>
    </i>
    <i r="3">
      <x v="20"/>
    </i>
    <i r="3">
      <x v="26"/>
    </i>
    <i r="2">
      <x v="3"/>
    </i>
    <i r="3">
      <x v="8"/>
    </i>
    <i r="3">
      <x v="13"/>
    </i>
    <i r="3">
      <x v="16"/>
    </i>
    <i r="3">
      <x v="25"/>
    </i>
    <i r="3">
      <x v="29"/>
    </i>
    <i r="2">
      <x v="4"/>
    </i>
    <i r="3">
      <x v="4"/>
    </i>
    <i r="2">
      <x v="5"/>
    </i>
    <i r="3">
      <x/>
    </i>
    <i t="grand">
      <x/>
    </i>
  </rowItems>
  <colItems count="1">
    <i/>
  </colItems>
  <dataFields count="1">
    <dataField name="Sum of High Speed Running (Absolute)"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BA781-A72B-A04E-9B92-8E50148765F3}" name="Total Distance"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A3:B37" firstHeaderRow="1" firstDataRow="1" firstDataCol="1"/>
  <pivotFields count="20">
    <pivotField axis="axisRow" showAll="0">
      <items count="3">
        <item x="0"/>
        <item x="1"/>
        <item t="default"/>
      </items>
    </pivotField>
    <pivotField showAll="0">
      <items count="6">
        <item x="3"/>
        <item x="2"/>
        <item x="1"/>
        <item x="0"/>
        <item x="4"/>
        <item t="default"/>
      </items>
    </pivotField>
    <pivotField axis="axisRow" showAll="0">
      <items count="7">
        <item x="4"/>
        <item x="0"/>
        <item x="2"/>
        <item x="1"/>
        <item x="3"/>
        <item x="5"/>
        <item t="default"/>
      </items>
    </pivotField>
    <pivotField axis="axisRow" numFmtId="14" showAll="0">
      <items count="10">
        <item h="1" x="1"/>
        <item h="1" x="2"/>
        <item h="1" x="3"/>
        <item h="1" x="4"/>
        <item x="5"/>
        <item h="1" x="6"/>
        <item h="1" x="7"/>
        <item h="1" x="8"/>
        <item h="1" x="0"/>
        <item t="default"/>
      </items>
    </pivotField>
    <pivotField numFmtId="21" showAll="0"/>
    <pivotField axis="axisRow" showAll="0">
      <items count="31">
        <item x="23"/>
        <item x="6"/>
        <item x="26"/>
        <item x="7"/>
        <item x="9"/>
        <item x="24"/>
        <item x="11"/>
        <item x="12"/>
        <item x="29"/>
        <item x="14"/>
        <item x="25"/>
        <item x="15"/>
        <item x="16"/>
        <item x="17"/>
        <item x="19"/>
        <item x="20"/>
        <item x="21"/>
        <item x="22"/>
        <item x="18"/>
        <item x="27"/>
        <item x="2"/>
        <item x="3"/>
        <item x="4"/>
        <item x="5"/>
        <item x="0"/>
        <item x="1"/>
        <item x="8"/>
        <item x="10"/>
        <item x="13"/>
        <item x="2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0"/>
    <field x="3"/>
    <field x="2"/>
    <field x="5"/>
  </rowFields>
  <rowItems count="34">
    <i>
      <x v="1"/>
    </i>
    <i r="1">
      <x v="4"/>
    </i>
    <i r="2">
      <x/>
    </i>
    <i r="3">
      <x v="2"/>
    </i>
    <i r="3">
      <x v="11"/>
    </i>
    <i r="3">
      <x v="12"/>
    </i>
    <i r="3">
      <x v="14"/>
    </i>
    <i r="3">
      <x v="18"/>
    </i>
    <i r="3">
      <x v="23"/>
    </i>
    <i r="2">
      <x v="1"/>
    </i>
    <i r="3">
      <x v="3"/>
    </i>
    <i r="3">
      <x v="7"/>
    </i>
    <i r="3">
      <x v="9"/>
    </i>
    <i r="3">
      <x v="24"/>
    </i>
    <i r="2">
      <x v="2"/>
    </i>
    <i r="3">
      <x v="1"/>
    </i>
    <i r="3">
      <x v="5"/>
    </i>
    <i r="3">
      <x v="6"/>
    </i>
    <i r="3">
      <x v="10"/>
    </i>
    <i r="3">
      <x v="15"/>
    </i>
    <i r="3">
      <x v="17"/>
    </i>
    <i r="3">
      <x v="20"/>
    </i>
    <i r="3">
      <x v="26"/>
    </i>
    <i r="2">
      <x v="3"/>
    </i>
    <i r="3">
      <x v="8"/>
    </i>
    <i r="3">
      <x v="13"/>
    </i>
    <i r="3">
      <x v="16"/>
    </i>
    <i r="3">
      <x v="25"/>
    </i>
    <i r="3">
      <x v="29"/>
    </i>
    <i r="2">
      <x v="4"/>
    </i>
    <i r="3">
      <x v="4"/>
    </i>
    <i r="2">
      <x v="5"/>
    </i>
    <i r="3">
      <x/>
    </i>
    <i t="grand">
      <x/>
    </i>
  </rowItems>
  <colItems count="1">
    <i/>
  </colItems>
  <dataFields count="1">
    <dataField name="Sum of Total Distance" fld="6"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F683D2-D2E3-3A44-8AEE-67F7CE838A91}" name="Max Speed"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O3:P37" firstHeaderRow="1" firstDataRow="1" firstDataCol="1"/>
  <pivotFields count="20">
    <pivotField axis="axisRow" showAll="0">
      <items count="3">
        <item x="0"/>
        <item x="1"/>
        <item t="default"/>
      </items>
    </pivotField>
    <pivotField showAll="0">
      <items count="6">
        <item x="3"/>
        <item x="2"/>
        <item x="1"/>
        <item x="0"/>
        <item x="4"/>
        <item t="default"/>
      </items>
    </pivotField>
    <pivotField axis="axisRow" showAll="0">
      <items count="7">
        <item x="4"/>
        <item x="0"/>
        <item x="2"/>
        <item x="1"/>
        <item x="3"/>
        <item x="5"/>
        <item t="default"/>
      </items>
    </pivotField>
    <pivotField axis="axisRow" numFmtId="14" showAll="0">
      <items count="10">
        <item h="1" x="1"/>
        <item h="1" x="2"/>
        <item h="1" x="3"/>
        <item h="1" x="4"/>
        <item x="5"/>
        <item h="1" x="6"/>
        <item h="1" x="7"/>
        <item h="1" x="8"/>
        <item h="1" x="0"/>
        <item t="default"/>
      </items>
    </pivotField>
    <pivotField numFmtId="21" showAll="0"/>
    <pivotField axis="axisRow" showAll="0">
      <items count="31">
        <item x="23"/>
        <item x="6"/>
        <item x="26"/>
        <item x="7"/>
        <item x="9"/>
        <item x="24"/>
        <item x="11"/>
        <item x="12"/>
        <item x="29"/>
        <item x="14"/>
        <item x="25"/>
        <item x="15"/>
        <item x="16"/>
        <item x="17"/>
        <item x="19"/>
        <item x="20"/>
        <item x="21"/>
        <item x="22"/>
        <item x="18"/>
        <item x="27"/>
        <item x="2"/>
        <item x="3"/>
        <item x="4"/>
        <item x="5"/>
        <item x="0"/>
        <item x="1"/>
        <item x="8"/>
        <item x="10"/>
        <item x="13"/>
        <item x="2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4">
    <field x="0"/>
    <field x="3"/>
    <field x="2"/>
    <field x="5"/>
  </rowFields>
  <rowItems count="34">
    <i>
      <x v="1"/>
    </i>
    <i r="1">
      <x v="4"/>
    </i>
    <i r="2">
      <x/>
    </i>
    <i r="3">
      <x v="2"/>
    </i>
    <i r="3">
      <x v="11"/>
    </i>
    <i r="3">
      <x v="12"/>
    </i>
    <i r="3">
      <x v="14"/>
    </i>
    <i r="3">
      <x v="18"/>
    </i>
    <i r="3">
      <x v="23"/>
    </i>
    <i r="2">
      <x v="1"/>
    </i>
    <i r="3">
      <x v="3"/>
    </i>
    <i r="3">
      <x v="7"/>
    </i>
    <i r="3">
      <x v="9"/>
    </i>
    <i r="3">
      <x v="24"/>
    </i>
    <i r="2">
      <x v="2"/>
    </i>
    <i r="3">
      <x v="1"/>
    </i>
    <i r="3">
      <x v="5"/>
    </i>
    <i r="3">
      <x v="6"/>
    </i>
    <i r="3">
      <x v="10"/>
    </i>
    <i r="3">
      <x v="15"/>
    </i>
    <i r="3">
      <x v="17"/>
    </i>
    <i r="3">
      <x v="20"/>
    </i>
    <i r="3">
      <x v="26"/>
    </i>
    <i r="2">
      <x v="3"/>
    </i>
    <i r="3">
      <x v="8"/>
    </i>
    <i r="3">
      <x v="13"/>
    </i>
    <i r="3">
      <x v="16"/>
    </i>
    <i r="3">
      <x v="25"/>
    </i>
    <i r="3">
      <x v="29"/>
    </i>
    <i r="2">
      <x v="4"/>
    </i>
    <i r="3">
      <x v="4"/>
    </i>
    <i r="2">
      <x v="5"/>
    </i>
    <i r="3">
      <x/>
    </i>
    <i t="grand">
      <x/>
    </i>
  </rowItems>
  <colItems count="1">
    <i/>
  </colItems>
  <dataFields count="1">
    <dataField name="Sum of Max Speed" fld="1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1C7E05-3149-D94A-A594-630338E6D377}" name="Max Speed %"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L3:M37" firstHeaderRow="1" firstDataRow="1" firstDataCol="1"/>
  <pivotFields count="20">
    <pivotField axis="axisRow" showAll="0">
      <items count="3">
        <item x="0"/>
        <item x="1"/>
        <item t="default"/>
      </items>
    </pivotField>
    <pivotField showAll="0">
      <items count="6">
        <item x="3"/>
        <item x="2"/>
        <item x="1"/>
        <item x="0"/>
        <item x="4"/>
        <item t="default"/>
      </items>
    </pivotField>
    <pivotField axis="axisRow" showAll="0">
      <items count="7">
        <item x="4"/>
        <item x="0"/>
        <item x="2"/>
        <item x="1"/>
        <item x="3"/>
        <item x="5"/>
        <item t="default"/>
      </items>
    </pivotField>
    <pivotField axis="axisRow" numFmtId="14" showAll="0">
      <items count="10">
        <item h="1" x="1"/>
        <item h="1" x="2"/>
        <item h="1" x="3"/>
        <item h="1" x="4"/>
        <item x="5"/>
        <item h="1" x="6"/>
        <item h="1" x="7"/>
        <item h="1" x="8"/>
        <item h="1" x="0"/>
        <item t="default"/>
      </items>
    </pivotField>
    <pivotField numFmtId="21" showAll="0"/>
    <pivotField axis="axisRow" showAll="0">
      <items count="31">
        <item x="23"/>
        <item x="6"/>
        <item x="26"/>
        <item x="7"/>
        <item x="9"/>
        <item x="24"/>
        <item x="11"/>
        <item x="12"/>
        <item x="29"/>
        <item x="14"/>
        <item x="25"/>
        <item x="15"/>
        <item x="16"/>
        <item x="17"/>
        <item x="19"/>
        <item x="20"/>
        <item x="21"/>
        <item x="22"/>
        <item x="18"/>
        <item x="27"/>
        <item x="2"/>
        <item x="3"/>
        <item x="4"/>
        <item x="5"/>
        <item x="0"/>
        <item x="1"/>
        <item x="8"/>
        <item x="10"/>
        <item x="13"/>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4">
    <field x="0"/>
    <field x="3"/>
    <field x="2"/>
    <field x="5"/>
  </rowFields>
  <rowItems count="34">
    <i>
      <x v="1"/>
    </i>
    <i r="1">
      <x v="4"/>
    </i>
    <i r="2">
      <x/>
    </i>
    <i r="3">
      <x v="2"/>
    </i>
    <i r="3">
      <x v="11"/>
    </i>
    <i r="3">
      <x v="12"/>
    </i>
    <i r="3">
      <x v="14"/>
    </i>
    <i r="3">
      <x v="18"/>
    </i>
    <i r="3">
      <x v="23"/>
    </i>
    <i r="2">
      <x v="1"/>
    </i>
    <i r="3">
      <x v="3"/>
    </i>
    <i r="3">
      <x v="7"/>
    </i>
    <i r="3">
      <x v="9"/>
    </i>
    <i r="3">
      <x v="24"/>
    </i>
    <i r="2">
      <x v="2"/>
    </i>
    <i r="3">
      <x v="1"/>
    </i>
    <i r="3">
      <x v="5"/>
    </i>
    <i r="3">
      <x v="6"/>
    </i>
    <i r="3">
      <x v="10"/>
    </i>
    <i r="3">
      <x v="15"/>
    </i>
    <i r="3">
      <x v="17"/>
    </i>
    <i r="3">
      <x v="20"/>
    </i>
    <i r="3">
      <x v="26"/>
    </i>
    <i r="2">
      <x v="3"/>
    </i>
    <i r="3">
      <x v="8"/>
    </i>
    <i r="3">
      <x v="13"/>
    </i>
    <i r="3">
      <x v="16"/>
    </i>
    <i r="3">
      <x v="25"/>
    </i>
    <i r="3">
      <x v="29"/>
    </i>
    <i r="2">
      <x v="4"/>
    </i>
    <i r="3">
      <x v="4"/>
    </i>
    <i r="2">
      <x v="5"/>
    </i>
    <i r="3">
      <x/>
    </i>
    <i t="grand">
      <x/>
    </i>
  </rowItems>
  <colItems count="1">
    <i/>
  </colItems>
  <dataFields count="1">
    <dataField name="Max of Percent of Max Speed" fld="18" subtotal="max" baseField="0" baseItem="0" numFmtId="9"/>
  </dataFields>
  <formats count="1">
    <format dxfId="3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_Date" xr10:uid="{EDDB619E-0C98-A34B-B757-C32F331DBBFB}" sourceName="Session Date">
  <pivotTables>
    <pivotTable tabId="6" name="Accel/Decels"/>
    <pivotTable tabId="6" name="High Speed Runs"/>
    <pivotTable tabId="6" name="Max Speed"/>
    <pivotTable tabId="6" name="Max Speed %"/>
    <pivotTable tabId="6" name="Total Distance"/>
  </pivotTables>
  <data>
    <tabular pivotCacheId="1283077029" sortOrder="descending">
      <items count="9">
        <i x="8"/>
        <i x="7"/>
        <i x="6"/>
        <i x="5" s="1"/>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_Position" xr10:uid="{F5A27DF4-95F6-2B4E-A338-914B6AAD1EBE}" sourceName="Player  Position">
  <pivotTables>
    <pivotTable tabId="6" name="Accel/Decels"/>
    <pivotTable tabId="6" name="High Speed Runs"/>
    <pivotTable tabId="6" name="Max Speed"/>
    <pivotTable tabId="6" name="Max Speed %"/>
    <pivotTable tabId="6" name="Total Distance"/>
  </pivotTables>
  <data>
    <tabular pivotCacheId="1283077029">
      <items count="6">
        <i x="4" s="1"/>
        <i x="3" s="1"/>
        <i x="2" s="1"/>
        <i x="0"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D" xr10:uid="{6E21DF9D-1F95-AB4E-9043-9B23012D4240}" sourceName="MD">
  <pivotTables>
    <pivotTable tabId="6" name="Total Distance"/>
    <pivotTable tabId="6" name="Accel/Decels"/>
    <pivotTable tabId="6" name="High Speed Runs"/>
    <pivotTable tabId="6" name="Max Speed"/>
    <pivotTable tabId="6" name="Max Speed %"/>
  </pivotTables>
  <data>
    <tabular pivotCacheId="1283077029">
      <items count="5">
        <i x="0" s="1"/>
        <i x="3" s="1" nd="1"/>
        <i x="2" s="1" nd="1"/>
        <i x="1"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Display_Name" xr10:uid="{2AE164BF-BAA3-EA40-8164-5B9A2BD9A700}" sourceName="Player Display Name">
  <pivotTables>
    <pivotTable tabId="6" name="Accel/Decels"/>
    <pivotTable tabId="6" name="High Speed Runs"/>
    <pivotTable tabId="6" name="Max Speed"/>
    <pivotTable tabId="6" name="Max Speed %"/>
    <pivotTable tabId="6" name="Total Distance"/>
  </pivotTables>
  <data>
    <tabular pivotCacheId="1283077029">
      <items count="30">
        <i x="25" s="1"/>
        <i x="2" s="1"/>
        <i x="26" s="1"/>
        <i x="1" s="1"/>
        <i x="12" s="1"/>
        <i x="18" s="1"/>
        <i x="15" s="1"/>
        <i x="0" s="1"/>
        <i x="29" s="1"/>
        <i x="28" s="1"/>
        <i x="14" s="1"/>
        <i x="19" s="1"/>
        <i x="24" s="1"/>
        <i x="16" s="1"/>
        <i x="20" s="1"/>
        <i x="8" s="1"/>
        <i x="11" s="1"/>
        <i x="21" s="1"/>
        <i x="9" s="1"/>
        <i x="22" s="1"/>
        <i x="7" s="1"/>
        <i x="17" s="1"/>
        <i x="5" s="1"/>
        <i x="6" s="1"/>
        <i x="23" s="1"/>
        <i x="4" s="1" nd="1"/>
        <i x="13" s="1" nd="1"/>
        <i x="3" s="1" nd="1"/>
        <i x="10" s="1" nd="1"/>
        <i x="2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Date 1" xr10:uid="{3273EB84-DB24-FC49-A074-9033CA27ECCF}" cache="Slicer_Session_Date" caption="Session Date" rowHeight="251882"/>
  <slicer name="Player  Position 1" xr10:uid="{4375E8D2-A8CF-F948-8505-5BAD81290892}" cache="Slicer_Player__Position" caption="Player  Position" columnCount="3" rowHeight="251883"/>
  <slicer name="MD" xr10:uid="{881129F8-5309-F14C-B8D5-EF022C9549A5}" cache="Slicer_MD" caption="MD" columnCount="3" rowHeight="251883"/>
  <slicer name="Player Display Name" xr10:uid="{053D05CD-5E5E-8546-BEBD-FBC0F6C81C7B}" cache="Slicer_Player_Display_Name" caption="Player Display 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0527B0-BDE4-684D-A3BA-D68001113FD4}" name="Sessions" displayName="Sessions" ref="A1:T181" totalsRowShown="0">
  <autoFilter ref="A1:T181" xr:uid="{C00527B0-BDE4-684D-A3BA-D68001113FD4}"/>
  <tableColumns count="20">
    <tableColumn id="19" xr3:uid="{DBAF24EC-DBEE-0645-9E93-C70FF563C173}" name="Week #" dataDxfId="30"/>
    <tableColumn id="20" xr3:uid="{450DBDA7-7BA3-D746-B624-A8D0D0F039DB}" name="MD" dataDxfId="29"/>
    <tableColumn id="1" xr3:uid="{E9354684-899D-C645-BC2A-E55720646AFA}" name="Player  Position" dataDxfId="28"/>
    <tableColumn id="2" xr3:uid="{C8D7EA22-836B-C64F-B486-7BA200A31456}" name="Session Date" dataDxfId="27"/>
    <tableColumn id="3" xr3:uid="{B17C3C2B-B571-A046-8FDD-103E5B227B86}" name="Total Time" dataDxfId="26"/>
    <tableColumn id="4" xr3:uid="{1B77CDFF-F327-6947-BF74-75ED88CD163C}" name="Player Display Name" dataDxfId="25"/>
    <tableColumn id="5" xr3:uid="{CFAAF575-308F-484C-8553-139648A63CFB}" name="Total Distance"/>
    <tableColumn id="6" xr3:uid="{404C6714-AF44-8C45-AF3D-C27DD5402B0A}" name="Distance Per Min"/>
    <tableColumn id="7" xr3:uid="{AFB47517-4D45-5946-81E7-91F4971AFAFC}" name="Distance Zone 4 (Absolute)"/>
    <tableColumn id="8" xr3:uid="{B3A3042B-1530-A548-B34E-7E27A53D856F}" name="Distance Zone 5 (Absolute)"/>
    <tableColumn id="9" xr3:uid="{DF3BD420-7669-3C4F-9806-8B5F78F84EE3}" name="Distance Zone 6 (Absolute)"/>
    <tableColumn id="10" xr3:uid="{CD461D41-CD2C-FD41-83B4-64A1BF0BD8A7}" name="High Speed Running (Absolute)"/>
    <tableColumn id="11" xr3:uid="{D6C72F48-D3F5-B74C-968D-65C54127BF5F}" name="Accelerations  (Relative)"/>
    <tableColumn id="12" xr3:uid="{8486EF79-F5F8-564C-BC8D-CAA31F1E7146}" name="Decelerations (Relative)"/>
    <tableColumn id="13" xr3:uid="{38DD3205-C126-7047-ABCE-6E37B2B74427}" name="Sum Acc + Dec"/>
    <tableColumn id="14" xr3:uid="{A1439367-2C3E-664D-AC44-1DABA15B1E37}" name="Quality Ratio"/>
    <tableColumn id="15" xr3:uid="{758BC0F4-4D17-014A-AECA-045D2FFD9BF8}" name="HML Distance"/>
    <tableColumn id="16" xr3:uid="{DDBE256F-CB3E-554C-9BFA-BFA02D9D34A9}" name="Max Speed"/>
    <tableColumn id="17" xr3:uid="{D1E840EE-2B80-4441-9434-1690CEF81B6B}" name="Percent of Max Speed"/>
    <tableColumn id="18" xr3:uid="{3C375AEE-CE3B-5845-8EF1-6A489F96BA87}" name="Sprint Distance"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DC04-75A5-EB43-82D7-0E047165DB4F}">
  <sheetPr>
    <pageSetUpPr fitToPage="1"/>
  </sheetPr>
  <dimension ref="B2:Y119"/>
  <sheetViews>
    <sheetView showGridLines="0" tabSelected="1" topLeftCell="A2" zoomScale="80" zoomScaleNormal="80" workbookViewId="0">
      <selection activeCell="B12" sqref="B12"/>
    </sheetView>
  </sheetViews>
  <sheetFormatPr baseColWidth="10" defaultRowHeight="16" x14ac:dyDescent="0.2"/>
  <cols>
    <col min="1" max="1" width="10" customWidth="1"/>
    <col min="2" max="2" width="86.1640625" customWidth="1"/>
  </cols>
  <sheetData>
    <row r="2" spans="2:25" ht="17" thickBot="1" x14ac:dyDescent="0.25"/>
    <row r="3" spans="2:25" x14ac:dyDescent="0.2">
      <c r="B3" s="18"/>
      <c r="E3" s="39" t="s">
        <v>70</v>
      </c>
      <c r="F3" s="40"/>
      <c r="G3" s="40"/>
      <c r="H3" s="40"/>
      <c r="I3" s="40"/>
      <c r="J3" s="40"/>
      <c r="K3" s="40"/>
      <c r="L3" s="40"/>
      <c r="M3" s="40"/>
      <c r="N3" s="40"/>
      <c r="O3" s="40"/>
      <c r="P3" s="40"/>
      <c r="Q3" s="40"/>
      <c r="R3" s="40"/>
      <c r="S3" s="40"/>
      <c r="T3" s="40"/>
      <c r="U3" s="40"/>
      <c r="V3" s="40"/>
      <c r="W3" s="40"/>
      <c r="X3" s="40"/>
      <c r="Y3" s="41"/>
    </row>
    <row r="4" spans="2:25" ht="67" customHeight="1" x14ac:dyDescent="0.2">
      <c r="B4" s="22" t="s">
        <v>73</v>
      </c>
      <c r="E4" s="42"/>
      <c r="F4" s="43"/>
      <c r="G4" s="43"/>
      <c r="H4" s="43"/>
      <c r="I4" s="43"/>
      <c r="J4" s="43"/>
      <c r="K4" s="43"/>
      <c r="L4" s="43"/>
      <c r="M4" s="43"/>
      <c r="N4" s="43"/>
      <c r="O4" s="43"/>
      <c r="P4" s="43"/>
      <c r="Q4" s="43"/>
      <c r="R4" s="43"/>
      <c r="S4" s="43"/>
      <c r="T4" s="43"/>
      <c r="U4" s="43"/>
      <c r="V4" s="43"/>
      <c r="W4" s="43"/>
      <c r="X4" s="43"/>
      <c r="Y4" s="44"/>
    </row>
    <row r="5" spans="2:25" x14ac:dyDescent="0.2">
      <c r="B5" s="19"/>
      <c r="E5" s="42"/>
      <c r="F5" s="43"/>
      <c r="G5" s="43"/>
      <c r="H5" s="43"/>
      <c r="I5" s="43"/>
      <c r="J5" s="43"/>
      <c r="K5" s="43"/>
      <c r="L5" s="43"/>
      <c r="M5" s="43"/>
      <c r="N5" s="43"/>
      <c r="O5" s="43"/>
      <c r="P5" s="43"/>
      <c r="Q5" s="43"/>
      <c r="R5" s="43"/>
      <c r="S5" s="43"/>
      <c r="T5" s="43"/>
      <c r="U5" s="43"/>
      <c r="V5" s="43"/>
      <c r="W5" s="43"/>
      <c r="X5" s="43"/>
      <c r="Y5" s="44"/>
    </row>
    <row r="6" spans="2:25" x14ac:dyDescent="0.2">
      <c r="B6" s="19"/>
      <c r="E6" s="42"/>
      <c r="F6" s="43"/>
      <c r="G6" s="43"/>
      <c r="H6" s="43"/>
      <c r="I6" s="43"/>
      <c r="J6" s="43"/>
      <c r="K6" s="43"/>
      <c r="L6" s="43"/>
      <c r="M6" s="43"/>
      <c r="N6" s="43"/>
      <c r="O6" s="43"/>
      <c r="P6" s="43"/>
      <c r="Q6" s="43"/>
      <c r="R6" s="43"/>
      <c r="S6" s="43"/>
      <c r="T6" s="43"/>
      <c r="U6" s="43"/>
      <c r="V6" s="43"/>
      <c r="W6" s="43"/>
      <c r="X6" s="43"/>
      <c r="Y6" s="44"/>
    </row>
    <row r="7" spans="2:25" x14ac:dyDescent="0.2">
      <c r="B7" s="19"/>
      <c r="E7" s="7"/>
      <c r="F7" s="23" t="s">
        <v>71</v>
      </c>
      <c r="G7" s="24"/>
      <c r="H7" s="24"/>
      <c r="I7" s="24"/>
      <c r="J7" s="24"/>
      <c r="K7" s="24"/>
      <c r="L7" s="24"/>
      <c r="M7" s="25"/>
      <c r="T7" s="38"/>
      <c r="U7" s="38"/>
      <c r="Y7" s="8"/>
    </row>
    <row r="8" spans="2:25" x14ac:dyDescent="0.2">
      <c r="B8" s="19"/>
      <c r="E8" s="7"/>
      <c r="F8" s="26"/>
      <c r="G8" s="27"/>
      <c r="H8" s="27"/>
      <c r="I8" s="27"/>
      <c r="J8" s="27"/>
      <c r="K8" s="27"/>
      <c r="L8" s="27"/>
      <c r="M8" s="28"/>
      <c r="T8" s="38"/>
      <c r="U8" s="38"/>
      <c r="Y8" s="8"/>
    </row>
    <row r="9" spans="2:25" x14ac:dyDescent="0.2">
      <c r="B9" s="19"/>
      <c r="E9" s="7"/>
      <c r="F9" s="29"/>
      <c r="G9" s="30"/>
      <c r="H9" s="30"/>
      <c r="I9" s="30"/>
      <c r="J9" s="30"/>
      <c r="K9" s="30"/>
      <c r="L9" s="30"/>
      <c r="M9" s="31"/>
      <c r="T9" s="38"/>
      <c r="U9" s="38"/>
      <c r="Y9" s="8"/>
    </row>
    <row r="10" spans="2:25" x14ac:dyDescent="0.2">
      <c r="B10" s="19"/>
      <c r="E10" s="7"/>
      <c r="F10" s="32" t="s">
        <v>72</v>
      </c>
      <c r="G10" s="33"/>
      <c r="H10" s="33"/>
      <c r="I10" s="33"/>
      <c r="J10" s="33"/>
      <c r="K10" s="33"/>
      <c r="L10" s="34"/>
      <c r="N10" s="38"/>
      <c r="O10" s="38"/>
      <c r="P10" s="38"/>
      <c r="Q10" s="38"/>
      <c r="R10" s="38"/>
      <c r="T10" s="38"/>
      <c r="U10" s="38"/>
      <c r="Y10" s="8"/>
    </row>
    <row r="11" spans="2:25" x14ac:dyDescent="0.2">
      <c r="B11" s="19"/>
      <c r="E11" s="7"/>
      <c r="F11" s="35"/>
      <c r="G11" s="36"/>
      <c r="H11" s="36"/>
      <c r="I11" s="36"/>
      <c r="J11" s="36"/>
      <c r="K11" s="36"/>
      <c r="L11" s="37"/>
      <c r="N11" s="38"/>
      <c r="O11" s="38"/>
      <c r="P11" s="38"/>
      <c r="Q11" s="38"/>
      <c r="R11" s="38"/>
      <c r="T11" s="38"/>
      <c r="U11" s="38"/>
      <c r="Y11" s="8"/>
    </row>
    <row r="12" spans="2:25" x14ac:dyDescent="0.2">
      <c r="B12" s="19"/>
      <c r="E12" s="7"/>
      <c r="T12" s="38"/>
      <c r="U12" s="38"/>
      <c r="Y12" s="8"/>
    </row>
    <row r="13" spans="2:25" x14ac:dyDescent="0.2">
      <c r="B13" s="19"/>
      <c r="E13" s="7"/>
      <c r="T13" s="38"/>
      <c r="U13" s="38"/>
      <c r="Y13" s="8"/>
    </row>
    <row r="14" spans="2:25" x14ac:dyDescent="0.2">
      <c r="B14" s="19"/>
      <c r="E14" s="7"/>
      <c r="Y14" s="8"/>
    </row>
    <row r="15" spans="2:25" x14ac:dyDescent="0.2">
      <c r="B15" s="19"/>
      <c r="E15" s="7"/>
      <c r="Y15" s="8"/>
    </row>
    <row r="16" spans="2:25" x14ac:dyDescent="0.2">
      <c r="B16" s="19"/>
      <c r="E16" s="7"/>
      <c r="Y16" s="8"/>
    </row>
    <row r="17" spans="2:25" x14ac:dyDescent="0.2">
      <c r="B17" s="19"/>
      <c r="E17" s="7"/>
      <c r="Y17" s="8"/>
    </row>
    <row r="18" spans="2:25" x14ac:dyDescent="0.2">
      <c r="B18" s="19"/>
      <c r="E18" s="7"/>
      <c r="Y18" s="8"/>
    </row>
    <row r="19" spans="2:25" x14ac:dyDescent="0.2">
      <c r="B19" s="19"/>
      <c r="E19" s="7"/>
      <c r="Y19" s="8"/>
    </row>
    <row r="20" spans="2:25" x14ac:dyDescent="0.2">
      <c r="B20" s="19"/>
      <c r="E20" s="7"/>
      <c r="Y20" s="8"/>
    </row>
    <row r="21" spans="2:25" x14ac:dyDescent="0.2">
      <c r="B21" s="19"/>
      <c r="E21" s="7"/>
      <c r="Y21" s="8"/>
    </row>
    <row r="22" spans="2:25" x14ac:dyDescent="0.2">
      <c r="B22" s="19"/>
      <c r="E22" s="7"/>
      <c r="Y22" s="8"/>
    </row>
    <row r="23" spans="2:25" x14ac:dyDescent="0.2">
      <c r="B23" s="19"/>
      <c r="E23" s="7"/>
      <c r="Y23" s="8"/>
    </row>
    <row r="24" spans="2:25" x14ac:dyDescent="0.2">
      <c r="B24" s="19"/>
      <c r="E24" s="7"/>
      <c r="Y24" s="8"/>
    </row>
    <row r="25" spans="2:25" x14ac:dyDescent="0.2">
      <c r="B25" s="19"/>
      <c r="E25" s="7"/>
      <c r="Y25" s="8"/>
    </row>
    <row r="26" spans="2:25" x14ac:dyDescent="0.2">
      <c r="B26" s="19"/>
      <c r="E26" s="7"/>
      <c r="Y26" s="8"/>
    </row>
    <row r="27" spans="2:25" x14ac:dyDescent="0.2">
      <c r="B27" s="19"/>
      <c r="E27" s="7"/>
      <c r="Y27" s="8"/>
    </row>
    <row r="28" spans="2:25" x14ac:dyDescent="0.2">
      <c r="B28" s="19"/>
      <c r="E28" s="7"/>
      <c r="Y28" s="8"/>
    </row>
    <row r="29" spans="2:25" x14ac:dyDescent="0.2">
      <c r="B29" s="19"/>
      <c r="E29" s="7"/>
      <c r="Y29" s="8"/>
    </row>
    <row r="30" spans="2:25" x14ac:dyDescent="0.2">
      <c r="B30" s="19"/>
      <c r="E30" s="7"/>
      <c r="Y30" s="8"/>
    </row>
    <row r="31" spans="2:25" x14ac:dyDescent="0.2">
      <c r="B31" s="19"/>
      <c r="E31" s="7"/>
      <c r="Y31" s="8"/>
    </row>
    <row r="32" spans="2:25" x14ac:dyDescent="0.2">
      <c r="B32" s="19"/>
      <c r="E32" s="7"/>
      <c r="Y32" s="8"/>
    </row>
    <row r="33" spans="2:25" x14ac:dyDescent="0.2">
      <c r="B33" s="19"/>
      <c r="E33" s="7"/>
      <c r="Y33" s="8"/>
    </row>
    <row r="34" spans="2:25" x14ac:dyDescent="0.2">
      <c r="B34" s="19"/>
      <c r="E34" s="7"/>
      <c r="Y34" s="8"/>
    </row>
    <row r="35" spans="2:25" x14ac:dyDescent="0.2">
      <c r="B35" s="19"/>
      <c r="E35" s="7"/>
      <c r="Y35" s="8"/>
    </row>
    <row r="36" spans="2:25" x14ac:dyDescent="0.2">
      <c r="B36" s="19"/>
      <c r="E36" s="7"/>
      <c r="Y36" s="8"/>
    </row>
    <row r="37" spans="2:25" x14ac:dyDescent="0.2">
      <c r="B37" s="19"/>
      <c r="E37" s="7"/>
      <c r="Y37" s="8"/>
    </row>
    <row r="38" spans="2:25" x14ac:dyDescent="0.2">
      <c r="B38" s="19"/>
      <c r="E38" s="7"/>
      <c r="Y38" s="8"/>
    </row>
    <row r="39" spans="2:25" x14ac:dyDescent="0.2">
      <c r="B39" s="19"/>
      <c r="E39" s="7"/>
      <c r="Y39" s="8"/>
    </row>
    <row r="40" spans="2:25" x14ac:dyDescent="0.2">
      <c r="B40" s="19"/>
      <c r="E40" s="7"/>
      <c r="Y40" s="8"/>
    </row>
    <row r="41" spans="2:25" ht="17" thickBot="1" x14ac:dyDescent="0.25">
      <c r="B41" s="20"/>
      <c r="E41" s="7"/>
      <c r="Y41" s="8"/>
    </row>
    <row r="42" spans="2:25" x14ac:dyDescent="0.2">
      <c r="E42" s="7"/>
      <c r="Y42" s="8"/>
    </row>
    <row r="43" spans="2:25" x14ac:dyDescent="0.2">
      <c r="E43" s="7"/>
      <c r="Y43" s="8"/>
    </row>
    <row r="44" spans="2:25" x14ac:dyDescent="0.2">
      <c r="E44" s="7"/>
      <c r="Y44" s="8"/>
    </row>
    <row r="45" spans="2:25" x14ac:dyDescent="0.2">
      <c r="E45" s="7"/>
      <c r="Y45" s="8"/>
    </row>
    <row r="46" spans="2:25" x14ac:dyDescent="0.2">
      <c r="E46" s="7"/>
      <c r="Y46" s="8"/>
    </row>
    <row r="47" spans="2:25" x14ac:dyDescent="0.2">
      <c r="E47" s="7"/>
      <c r="Y47" s="8"/>
    </row>
    <row r="48" spans="2:25" x14ac:dyDescent="0.2">
      <c r="E48" s="7"/>
      <c r="Y48" s="8"/>
    </row>
    <row r="49" spans="5:25" x14ac:dyDescent="0.2">
      <c r="E49" s="7"/>
      <c r="Y49" s="8"/>
    </row>
    <row r="50" spans="5:25" x14ac:dyDescent="0.2">
      <c r="E50" s="7"/>
      <c r="Y50" s="8"/>
    </row>
    <row r="51" spans="5:25" x14ac:dyDescent="0.2">
      <c r="E51" s="7"/>
      <c r="Y51" s="8"/>
    </row>
    <row r="52" spans="5:25" x14ac:dyDescent="0.2">
      <c r="E52" s="7"/>
      <c r="Y52" s="8"/>
    </row>
    <row r="53" spans="5:25" x14ac:dyDescent="0.2">
      <c r="E53" s="7"/>
      <c r="Y53" s="8"/>
    </row>
    <row r="54" spans="5:25" x14ac:dyDescent="0.2">
      <c r="E54" s="7"/>
      <c r="Y54" s="8"/>
    </row>
    <row r="55" spans="5:25" x14ac:dyDescent="0.2">
      <c r="E55" s="7"/>
      <c r="Y55" s="8"/>
    </row>
    <row r="56" spans="5:25" x14ac:dyDescent="0.2">
      <c r="E56" s="7"/>
      <c r="Y56" s="8"/>
    </row>
    <row r="57" spans="5:25" x14ac:dyDescent="0.2">
      <c r="E57" s="7"/>
      <c r="Y57" s="8"/>
    </row>
    <row r="58" spans="5:25" x14ac:dyDescent="0.2">
      <c r="E58" s="7"/>
      <c r="Y58" s="8"/>
    </row>
    <row r="59" spans="5:25" x14ac:dyDescent="0.2">
      <c r="E59" s="7"/>
      <c r="Y59" s="8"/>
    </row>
    <row r="60" spans="5:25" x14ac:dyDescent="0.2">
      <c r="E60" s="7"/>
      <c r="Y60" s="8"/>
    </row>
    <row r="61" spans="5:25" x14ac:dyDescent="0.2">
      <c r="E61" s="7"/>
      <c r="Y61" s="8"/>
    </row>
    <row r="62" spans="5:25" x14ac:dyDescent="0.2">
      <c r="E62" s="7"/>
      <c r="Y62" s="8"/>
    </row>
    <row r="63" spans="5:25" x14ac:dyDescent="0.2">
      <c r="E63" s="7"/>
      <c r="Y63" s="8"/>
    </row>
    <row r="64" spans="5:25" x14ac:dyDescent="0.2">
      <c r="E64" s="7"/>
      <c r="Y64" s="8"/>
    </row>
    <row r="65" spans="5:25" x14ac:dyDescent="0.2">
      <c r="E65" s="7"/>
      <c r="Y65" s="8"/>
    </row>
    <row r="66" spans="5:25" x14ac:dyDescent="0.2">
      <c r="E66" s="7"/>
      <c r="Y66" s="8"/>
    </row>
    <row r="67" spans="5:25" x14ac:dyDescent="0.2">
      <c r="E67" s="7"/>
      <c r="Y67" s="8"/>
    </row>
    <row r="68" spans="5:25" x14ac:dyDescent="0.2">
      <c r="E68" s="7"/>
      <c r="Y68" s="8"/>
    </row>
    <row r="69" spans="5:25" x14ac:dyDescent="0.2">
      <c r="E69" s="7"/>
      <c r="Y69" s="8"/>
    </row>
    <row r="70" spans="5:25" x14ac:dyDescent="0.2">
      <c r="E70" s="7"/>
      <c r="Y70" s="8"/>
    </row>
    <row r="71" spans="5:25" x14ac:dyDescent="0.2">
      <c r="E71" s="7"/>
      <c r="Y71" s="8"/>
    </row>
    <row r="72" spans="5:25" x14ac:dyDescent="0.2">
      <c r="E72" s="7"/>
      <c r="Y72" s="8"/>
    </row>
    <row r="73" spans="5:25" x14ac:dyDescent="0.2">
      <c r="E73" s="7"/>
      <c r="Y73" s="8"/>
    </row>
    <row r="74" spans="5:25" x14ac:dyDescent="0.2">
      <c r="E74" s="7"/>
      <c r="Y74" s="8"/>
    </row>
    <row r="75" spans="5:25" x14ac:dyDescent="0.2">
      <c r="E75" s="7"/>
      <c r="Y75" s="8"/>
    </row>
    <row r="76" spans="5:25" x14ac:dyDescent="0.2">
      <c r="E76" s="7"/>
      <c r="Y76" s="8"/>
    </row>
    <row r="77" spans="5:25" x14ac:dyDescent="0.2">
      <c r="E77" s="7"/>
      <c r="Y77" s="8"/>
    </row>
    <row r="78" spans="5:25" x14ac:dyDescent="0.2">
      <c r="E78" s="7"/>
      <c r="Y78" s="8"/>
    </row>
    <row r="79" spans="5:25" x14ac:dyDescent="0.2">
      <c r="E79" s="7"/>
      <c r="Y79" s="8"/>
    </row>
    <row r="80" spans="5:25" x14ac:dyDescent="0.2">
      <c r="E80" s="7"/>
      <c r="Y80" s="8"/>
    </row>
    <row r="81" spans="5:25" x14ac:dyDescent="0.2">
      <c r="E81" s="7"/>
      <c r="Y81" s="8"/>
    </row>
    <row r="82" spans="5:25" x14ac:dyDescent="0.2">
      <c r="E82" s="7"/>
      <c r="Y82" s="8"/>
    </row>
    <row r="83" spans="5:25" x14ac:dyDescent="0.2">
      <c r="E83" s="7"/>
      <c r="Y83" s="8"/>
    </row>
    <row r="84" spans="5:25" x14ac:dyDescent="0.2">
      <c r="E84" s="7"/>
      <c r="Y84" s="8"/>
    </row>
    <row r="85" spans="5:25" x14ac:dyDescent="0.2">
      <c r="E85" s="7"/>
      <c r="Y85" s="8"/>
    </row>
    <row r="86" spans="5:25" x14ac:dyDescent="0.2">
      <c r="E86" s="7"/>
      <c r="Y86" s="8"/>
    </row>
    <row r="87" spans="5:25" x14ac:dyDescent="0.2">
      <c r="E87" s="7"/>
      <c r="Y87" s="8"/>
    </row>
    <row r="88" spans="5:25" x14ac:dyDescent="0.2">
      <c r="E88" s="7"/>
      <c r="Y88" s="8"/>
    </row>
    <row r="89" spans="5:25" x14ac:dyDescent="0.2">
      <c r="E89" s="7"/>
      <c r="Y89" s="8"/>
    </row>
    <row r="90" spans="5:25" x14ac:dyDescent="0.2">
      <c r="E90" s="7"/>
      <c r="Y90" s="8"/>
    </row>
    <row r="91" spans="5:25" x14ac:dyDescent="0.2">
      <c r="E91" s="7"/>
      <c r="Y91" s="8"/>
    </row>
    <row r="92" spans="5:25" x14ac:dyDescent="0.2">
      <c r="E92" s="7"/>
      <c r="Y92" s="8"/>
    </row>
    <row r="93" spans="5:25" x14ac:dyDescent="0.2">
      <c r="E93" s="7"/>
      <c r="Y93" s="8"/>
    </row>
    <row r="94" spans="5:25" x14ac:dyDescent="0.2">
      <c r="E94" s="7"/>
      <c r="Y94" s="8"/>
    </row>
    <row r="95" spans="5:25" x14ac:dyDescent="0.2">
      <c r="E95" s="7"/>
      <c r="Y95" s="8"/>
    </row>
    <row r="96" spans="5:25" x14ac:dyDescent="0.2">
      <c r="E96" s="7"/>
      <c r="Y96" s="8"/>
    </row>
    <row r="97" spans="5:25" x14ac:dyDescent="0.2">
      <c r="E97" s="7"/>
      <c r="Y97" s="8"/>
    </row>
    <row r="98" spans="5:25" x14ac:dyDescent="0.2">
      <c r="E98" s="7"/>
      <c r="Y98" s="8"/>
    </row>
    <row r="99" spans="5:25" x14ac:dyDescent="0.2">
      <c r="E99" s="7"/>
      <c r="Y99" s="8"/>
    </row>
    <row r="100" spans="5:25" x14ac:dyDescent="0.2">
      <c r="E100" s="7"/>
      <c r="Y100" s="8"/>
    </row>
    <row r="101" spans="5:25" x14ac:dyDescent="0.2">
      <c r="E101" s="7"/>
      <c r="Y101" s="8"/>
    </row>
    <row r="102" spans="5:25" x14ac:dyDescent="0.2">
      <c r="E102" s="7"/>
      <c r="Y102" s="8"/>
    </row>
    <row r="103" spans="5:25" x14ac:dyDescent="0.2">
      <c r="E103" s="7"/>
      <c r="Y103" s="8"/>
    </row>
    <row r="104" spans="5:25" x14ac:dyDescent="0.2">
      <c r="E104" s="7"/>
      <c r="Y104" s="8"/>
    </row>
    <row r="105" spans="5:25" x14ac:dyDescent="0.2">
      <c r="E105" s="7"/>
      <c r="Y105" s="8"/>
    </row>
    <row r="106" spans="5:25" x14ac:dyDescent="0.2">
      <c r="E106" s="7"/>
      <c r="Y106" s="8"/>
    </row>
    <row r="107" spans="5:25" x14ac:dyDescent="0.2">
      <c r="E107" s="7"/>
      <c r="Y107" s="8"/>
    </row>
    <row r="108" spans="5:25" x14ac:dyDescent="0.2">
      <c r="E108" s="7"/>
      <c r="Y108" s="8"/>
    </row>
    <row r="109" spans="5:25" x14ac:dyDescent="0.2">
      <c r="E109" s="7"/>
      <c r="Y109" s="8"/>
    </row>
    <row r="110" spans="5:25" x14ac:dyDescent="0.2">
      <c r="E110" s="7"/>
      <c r="Y110" s="8"/>
    </row>
    <row r="111" spans="5:25" x14ac:dyDescent="0.2">
      <c r="E111" s="7"/>
      <c r="Y111" s="8"/>
    </row>
    <row r="112" spans="5:25" x14ac:dyDescent="0.2">
      <c r="E112" s="7"/>
      <c r="Y112" s="8"/>
    </row>
    <row r="113" spans="5:25" x14ac:dyDescent="0.2">
      <c r="E113" s="7"/>
      <c r="Y113" s="8"/>
    </row>
    <row r="114" spans="5:25" x14ac:dyDescent="0.2">
      <c r="E114" s="7"/>
      <c r="Y114" s="8"/>
    </row>
    <row r="115" spans="5:25" x14ac:dyDescent="0.2">
      <c r="E115" s="7"/>
      <c r="Y115" s="8"/>
    </row>
    <row r="116" spans="5:25" x14ac:dyDescent="0.2">
      <c r="E116" s="7"/>
      <c r="Y116" s="8"/>
    </row>
    <row r="117" spans="5:25" x14ac:dyDescent="0.2">
      <c r="E117" s="7"/>
      <c r="Y117" s="8"/>
    </row>
    <row r="118" spans="5:25" x14ac:dyDescent="0.2">
      <c r="E118" s="7"/>
      <c r="Y118" s="8"/>
    </row>
    <row r="119" spans="5:25" ht="17" thickBot="1" x14ac:dyDescent="0.25">
      <c r="E119" s="9"/>
      <c r="F119" s="10"/>
      <c r="G119" s="10"/>
      <c r="H119" s="10"/>
      <c r="I119" s="10"/>
      <c r="J119" s="10"/>
      <c r="K119" s="10"/>
      <c r="L119" s="10"/>
      <c r="M119" s="10"/>
      <c r="N119" s="10"/>
      <c r="O119" s="10"/>
      <c r="P119" s="10"/>
      <c r="Q119" s="10"/>
      <c r="R119" s="10"/>
      <c r="S119" s="10"/>
      <c r="T119" s="10"/>
      <c r="U119" s="10"/>
      <c r="V119" s="10"/>
      <c r="W119" s="10"/>
      <c r="X119" s="10"/>
      <c r="Y119" s="11"/>
    </row>
  </sheetData>
  <mergeCells count="5">
    <mergeCell ref="F7:M9"/>
    <mergeCell ref="F10:L11"/>
    <mergeCell ref="N10:R11"/>
    <mergeCell ref="T7:U13"/>
    <mergeCell ref="E3:Y6"/>
  </mergeCells>
  <printOptions horizontalCentered="1" verticalCentered="1"/>
  <pageMargins left="0.7" right="0.7" top="0.75" bottom="0.75" header="0.3" footer="0.3"/>
  <pageSetup scale="37"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2A97-53E1-7D48-8E0D-DFBA37A4DCC8}">
  <dimension ref="A3:P37"/>
  <sheetViews>
    <sheetView zoomScale="112" zoomScaleNormal="112" workbookViewId="0">
      <selection activeCell="B21" sqref="B21"/>
    </sheetView>
  </sheetViews>
  <sheetFormatPr baseColWidth="10" defaultRowHeight="16" x14ac:dyDescent="0.2"/>
  <cols>
    <col min="1" max="1" width="20.6640625" bestFit="1" customWidth="1"/>
    <col min="2" max="2" width="19.1640625" bestFit="1" customWidth="1"/>
    <col min="3" max="3" width="5.6640625" customWidth="1"/>
    <col min="4" max="4" width="20.6640625" bestFit="1" customWidth="1"/>
    <col min="5" max="5" width="35" bestFit="1" customWidth="1"/>
    <col min="6" max="6" width="4.5" customWidth="1"/>
    <col min="7" max="7" width="20.6640625" bestFit="1" customWidth="1"/>
    <col min="8" max="9" width="28.6640625" bestFit="1" customWidth="1"/>
    <col min="10" max="10" width="20.6640625" bestFit="1" customWidth="1"/>
    <col min="11" max="11" width="5.1640625" customWidth="1"/>
    <col min="12" max="12" width="20.6640625" bestFit="1" customWidth="1"/>
    <col min="13" max="13" width="26.6640625" bestFit="1" customWidth="1"/>
    <col min="14" max="14" width="5.6640625" customWidth="1"/>
    <col min="15" max="15" width="20.6640625" bestFit="1" customWidth="1"/>
    <col min="16" max="16" width="17.33203125" bestFit="1" customWidth="1"/>
  </cols>
  <sheetData>
    <row r="3" spans="1:16" x14ac:dyDescent="0.2">
      <c r="A3" s="1" t="s">
        <v>22</v>
      </c>
      <c r="B3" t="s">
        <v>24</v>
      </c>
      <c r="D3" s="1" t="s">
        <v>22</v>
      </c>
      <c r="E3" t="s">
        <v>26</v>
      </c>
      <c r="G3" s="1" t="s">
        <v>22</v>
      </c>
      <c r="H3" t="s">
        <v>27</v>
      </c>
      <c r="I3" t="s">
        <v>28</v>
      </c>
      <c r="J3" t="s">
        <v>29</v>
      </c>
      <c r="L3" s="1" t="s">
        <v>22</v>
      </c>
      <c r="M3" t="s">
        <v>31</v>
      </c>
      <c r="O3" s="1" t="s">
        <v>22</v>
      </c>
      <c r="P3" t="s">
        <v>30</v>
      </c>
    </row>
    <row r="4" spans="1:16" x14ac:dyDescent="0.2">
      <c r="A4" s="2" t="s">
        <v>35</v>
      </c>
      <c r="B4" s="45">
        <v>141464</v>
      </c>
      <c r="D4" s="2" t="s">
        <v>35</v>
      </c>
      <c r="E4" s="45">
        <v>4237</v>
      </c>
      <c r="G4" s="2" t="s">
        <v>35</v>
      </c>
      <c r="H4" s="45">
        <v>2070</v>
      </c>
      <c r="I4" s="45">
        <v>1888</v>
      </c>
      <c r="J4" s="45">
        <v>3957</v>
      </c>
      <c r="L4" s="2" t="s">
        <v>35</v>
      </c>
      <c r="M4" s="5">
        <v>0.9</v>
      </c>
      <c r="O4" s="2" t="s">
        <v>35</v>
      </c>
      <c r="P4" s="45">
        <v>184.68000000000006</v>
      </c>
    </row>
    <row r="5" spans="1:16" x14ac:dyDescent="0.2">
      <c r="A5" s="4">
        <v>45545</v>
      </c>
      <c r="B5" s="45">
        <v>141464</v>
      </c>
      <c r="D5" s="4">
        <v>45545</v>
      </c>
      <c r="E5" s="45">
        <v>4237</v>
      </c>
      <c r="G5" s="4">
        <v>45545</v>
      </c>
      <c r="H5" s="45">
        <v>2070</v>
      </c>
      <c r="I5" s="45">
        <v>1888</v>
      </c>
      <c r="J5" s="45">
        <v>3957</v>
      </c>
      <c r="L5" s="4">
        <v>45545</v>
      </c>
      <c r="M5" s="5">
        <v>0.9</v>
      </c>
      <c r="O5" s="4">
        <v>45545</v>
      </c>
      <c r="P5" s="45">
        <v>184.68000000000006</v>
      </c>
    </row>
    <row r="6" spans="1:16" x14ac:dyDescent="0.2">
      <c r="A6" s="3" t="s">
        <v>18</v>
      </c>
      <c r="B6" s="45">
        <v>31897</v>
      </c>
      <c r="D6" s="3" t="s">
        <v>18</v>
      </c>
      <c r="E6" s="45">
        <v>954</v>
      </c>
      <c r="G6" s="3" t="s">
        <v>18</v>
      </c>
      <c r="H6" s="45">
        <v>413</v>
      </c>
      <c r="I6" s="45">
        <v>384</v>
      </c>
      <c r="J6" s="45">
        <v>797</v>
      </c>
      <c r="L6" s="3" t="s">
        <v>18</v>
      </c>
      <c r="M6" s="5">
        <v>0.9</v>
      </c>
      <c r="O6" s="3" t="s">
        <v>18</v>
      </c>
      <c r="P6" s="45">
        <v>44.379999999999995</v>
      </c>
    </row>
    <row r="7" spans="1:16" x14ac:dyDescent="0.2">
      <c r="A7" s="6" t="s">
        <v>49</v>
      </c>
      <c r="B7" s="45">
        <v>5505</v>
      </c>
      <c r="D7" s="6" t="s">
        <v>49</v>
      </c>
      <c r="E7" s="45">
        <v>79</v>
      </c>
      <c r="G7" s="6" t="s">
        <v>49</v>
      </c>
      <c r="H7" s="45">
        <v>51</v>
      </c>
      <c r="I7" s="45">
        <v>49</v>
      </c>
      <c r="J7" s="45">
        <v>100</v>
      </c>
      <c r="L7" s="6" t="s">
        <v>49</v>
      </c>
      <c r="M7" s="5">
        <v>0.82</v>
      </c>
      <c r="O7" s="6" t="s">
        <v>49</v>
      </c>
      <c r="P7" s="45">
        <v>7.22</v>
      </c>
    </row>
    <row r="8" spans="1:16" x14ac:dyDescent="0.2">
      <c r="A8" s="6" t="s">
        <v>53</v>
      </c>
      <c r="B8" s="45">
        <v>5480</v>
      </c>
      <c r="D8" s="6" t="s">
        <v>53</v>
      </c>
      <c r="E8" s="45">
        <v>185</v>
      </c>
      <c r="G8" s="6" t="s">
        <v>53</v>
      </c>
      <c r="H8" s="45">
        <v>88</v>
      </c>
      <c r="I8" s="45">
        <v>75</v>
      </c>
      <c r="J8" s="45">
        <v>163</v>
      </c>
      <c r="L8" s="6" t="s">
        <v>53</v>
      </c>
      <c r="M8" s="5">
        <v>0.83</v>
      </c>
      <c r="O8" s="6" t="s">
        <v>53</v>
      </c>
      <c r="P8" s="45">
        <v>7.44</v>
      </c>
    </row>
    <row r="9" spans="1:16" x14ac:dyDescent="0.2">
      <c r="A9" s="6" t="s">
        <v>58</v>
      </c>
      <c r="B9" s="45">
        <v>5620</v>
      </c>
      <c r="D9" s="6" t="s">
        <v>58</v>
      </c>
      <c r="E9" s="45">
        <v>137</v>
      </c>
      <c r="G9" s="6" t="s">
        <v>58</v>
      </c>
      <c r="H9" s="45">
        <v>67</v>
      </c>
      <c r="I9" s="45">
        <v>70</v>
      </c>
      <c r="J9" s="45">
        <v>137</v>
      </c>
      <c r="L9" s="6" t="s">
        <v>58</v>
      </c>
      <c r="M9" s="5">
        <v>0.71</v>
      </c>
      <c r="O9" s="6" t="s">
        <v>58</v>
      </c>
      <c r="P9" s="45">
        <v>7.14</v>
      </c>
    </row>
    <row r="10" spans="1:16" x14ac:dyDescent="0.2">
      <c r="A10" s="6" t="s">
        <v>57</v>
      </c>
      <c r="B10" s="45">
        <v>5808</v>
      </c>
      <c r="D10" s="6" t="s">
        <v>57</v>
      </c>
      <c r="E10" s="45">
        <v>211</v>
      </c>
      <c r="G10" s="6" t="s">
        <v>57</v>
      </c>
      <c r="H10" s="45">
        <v>76</v>
      </c>
      <c r="I10" s="45">
        <v>72</v>
      </c>
      <c r="J10" s="45">
        <v>148</v>
      </c>
      <c r="L10" s="6" t="s">
        <v>57</v>
      </c>
      <c r="M10" s="5">
        <v>0.82</v>
      </c>
      <c r="O10" s="6" t="s">
        <v>57</v>
      </c>
      <c r="P10" s="45">
        <v>7.42</v>
      </c>
    </row>
    <row r="11" spans="1:16" x14ac:dyDescent="0.2">
      <c r="A11" s="6" t="s">
        <v>52</v>
      </c>
      <c r="B11" s="45">
        <v>5937</v>
      </c>
      <c r="D11" s="6" t="s">
        <v>52</v>
      </c>
      <c r="E11" s="45">
        <v>191</v>
      </c>
      <c r="G11" s="6" t="s">
        <v>52</v>
      </c>
      <c r="H11" s="45">
        <v>79</v>
      </c>
      <c r="I11" s="45">
        <v>83</v>
      </c>
      <c r="J11" s="45">
        <v>162</v>
      </c>
      <c r="L11" s="6" t="s">
        <v>52</v>
      </c>
      <c r="M11" s="5">
        <v>0.83</v>
      </c>
      <c r="O11" s="6" t="s">
        <v>52</v>
      </c>
      <c r="P11" s="45">
        <v>7.51</v>
      </c>
    </row>
    <row r="12" spans="1:16" x14ac:dyDescent="0.2">
      <c r="A12" s="6" t="s">
        <v>45</v>
      </c>
      <c r="B12" s="45">
        <v>3547</v>
      </c>
      <c r="D12" s="6" t="s">
        <v>45</v>
      </c>
      <c r="E12" s="45">
        <v>151</v>
      </c>
      <c r="G12" s="6" t="s">
        <v>45</v>
      </c>
      <c r="H12" s="45">
        <v>52</v>
      </c>
      <c r="I12" s="45">
        <v>35</v>
      </c>
      <c r="J12" s="45">
        <v>87</v>
      </c>
      <c r="L12" s="6" t="s">
        <v>45</v>
      </c>
      <c r="M12" s="5">
        <v>0.9</v>
      </c>
      <c r="O12" s="6" t="s">
        <v>45</v>
      </c>
      <c r="P12" s="45">
        <v>7.65</v>
      </c>
    </row>
    <row r="13" spans="1:16" x14ac:dyDescent="0.2">
      <c r="A13" s="3" t="s">
        <v>20</v>
      </c>
      <c r="B13" s="45">
        <v>24178</v>
      </c>
      <c r="D13" s="3" t="s">
        <v>20</v>
      </c>
      <c r="E13" s="45">
        <v>764</v>
      </c>
      <c r="G13" s="3" t="s">
        <v>20</v>
      </c>
      <c r="H13" s="45">
        <v>374</v>
      </c>
      <c r="I13" s="45">
        <v>356</v>
      </c>
      <c r="J13" s="45">
        <v>730</v>
      </c>
      <c r="L13" s="3" t="s">
        <v>20</v>
      </c>
      <c r="M13" s="5">
        <v>0.88</v>
      </c>
      <c r="O13" s="3" t="s">
        <v>20</v>
      </c>
      <c r="P13" s="45">
        <v>29.93</v>
      </c>
    </row>
    <row r="14" spans="1:16" x14ac:dyDescent="0.2">
      <c r="A14" s="6" t="s">
        <v>64</v>
      </c>
      <c r="B14" s="45">
        <v>6231</v>
      </c>
      <c r="D14" s="6" t="s">
        <v>64</v>
      </c>
      <c r="E14" s="45">
        <v>215</v>
      </c>
      <c r="G14" s="6" t="s">
        <v>64</v>
      </c>
      <c r="H14" s="45">
        <v>105</v>
      </c>
      <c r="I14" s="45">
        <v>95</v>
      </c>
      <c r="J14" s="45">
        <v>200</v>
      </c>
      <c r="L14" s="6" t="s">
        <v>64</v>
      </c>
      <c r="M14" s="5">
        <v>0.88</v>
      </c>
      <c r="O14" s="6" t="s">
        <v>64</v>
      </c>
      <c r="P14" s="45">
        <v>7.84</v>
      </c>
    </row>
    <row r="15" spans="1:16" x14ac:dyDescent="0.2">
      <c r="A15" s="6" t="s">
        <v>51</v>
      </c>
      <c r="B15" s="45">
        <v>6146</v>
      </c>
      <c r="D15" s="6" t="s">
        <v>51</v>
      </c>
      <c r="E15" s="45">
        <v>214</v>
      </c>
      <c r="G15" s="6" t="s">
        <v>51</v>
      </c>
      <c r="H15" s="45">
        <v>83</v>
      </c>
      <c r="I15" s="45">
        <v>89</v>
      </c>
      <c r="J15" s="45">
        <v>172</v>
      </c>
      <c r="L15" s="6" t="s">
        <v>51</v>
      </c>
      <c r="M15" s="5">
        <v>0.88</v>
      </c>
      <c r="O15" s="6" t="s">
        <v>51</v>
      </c>
      <c r="P15" s="45">
        <v>7.94</v>
      </c>
    </row>
    <row r="16" spans="1:16" x14ac:dyDescent="0.2">
      <c r="A16" s="6" t="s">
        <v>55</v>
      </c>
      <c r="B16" s="45">
        <v>6364</v>
      </c>
      <c r="D16" s="6" t="s">
        <v>55</v>
      </c>
      <c r="E16" s="45">
        <v>156</v>
      </c>
      <c r="G16" s="6" t="s">
        <v>55</v>
      </c>
      <c r="H16" s="45">
        <v>101</v>
      </c>
      <c r="I16" s="45">
        <v>86</v>
      </c>
      <c r="J16" s="45">
        <v>187</v>
      </c>
      <c r="L16" s="6" t="s">
        <v>55</v>
      </c>
      <c r="M16" s="5">
        <v>0.78</v>
      </c>
      <c r="O16" s="6" t="s">
        <v>55</v>
      </c>
      <c r="P16" s="45">
        <v>7.04</v>
      </c>
    </row>
    <row r="17" spans="1:16" x14ac:dyDescent="0.2">
      <c r="A17" s="6" t="s">
        <v>42</v>
      </c>
      <c r="B17" s="45">
        <v>5437</v>
      </c>
      <c r="D17" s="6" t="s">
        <v>42</v>
      </c>
      <c r="E17" s="45">
        <v>179</v>
      </c>
      <c r="G17" s="6" t="s">
        <v>42</v>
      </c>
      <c r="H17" s="45">
        <v>85</v>
      </c>
      <c r="I17" s="45">
        <v>86</v>
      </c>
      <c r="J17" s="45">
        <v>171</v>
      </c>
      <c r="L17" s="6" t="s">
        <v>42</v>
      </c>
      <c r="M17" s="5">
        <v>0.71</v>
      </c>
      <c r="O17" s="6" t="s">
        <v>42</v>
      </c>
      <c r="P17" s="45">
        <v>7.11</v>
      </c>
    </row>
    <row r="18" spans="1:16" x14ac:dyDescent="0.2">
      <c r="A18" s="3" t="s">
        <v>17</v>
      </c>
      <c r="B18" s="45">
        <v>45050</v>
      </c>
      <c r="D18" s="3" t="s">
        <v>17</v>
      </c>
      <c r="E18" s="45">
        <v>1227</v>
      </c>
      <c r="G18" s="3" t="s">
        <v>17</v>
      </c>
      <c r="H18" s="45">
        <v>697</v>
      </c>
      <c r="I18" s="45">
        <v>623</v>
      </c>
      <c r="J18" s="45">
        <v>1320</v>
      </c>
      <c r="L18" s="3" t="s">
        <v>17</v>
      </c>
      <c r="M18" s="5">
        <v>0.89</v>
      </c>
      <c r="O18" s="3" t="s">
        <v>17</v>
      </c>
      <c r="P18" s="45">
        <v>58.61</v>
      </c>
    </row>
    <row r="19" spans="1:16" x14ac:dyDescent="0.2">
      <c r="A19" s="6" t="s">
        <v>46</v>
      </c>
      <c r="B19" s="45">
        <v>5944</v>
      </c>
      <c r="D19" s="6" t="s">
        <v>46</v>
      </c>
      <c r="E19" s="45">
        <v>128</v>
      </c>
      <c r="G19" s="6" t="s">
        <v>46</v>
      </c>
      <c r="H19" s="45">
        <v>81</v>
      </c>
      <c r="I19" s="45">
        <v>89</v>
      </c>
      <c r="J19" s="45">
        <v>170</v>
      </c>
      <c r="L19" s="6" t="s">
        <v>46</v>
      </c>
      <c r="M19" s="5">
        <v>0.78</v>
      </c>
      <c r="O19" s="6" t="s">
        <v>46</v>
      </c>
      <c r="P19" s="45">
        <v>6.83</v>
      </c>
    </row>
    <row r="20" spans="1:16" x14ac:dyDescent="0.2">
      <c r="A20" s="6" t="s">
        <v>68</v>
      </c>
      <c r="B20" s="45">
        <v>6202</v>
      </c>
      <c r="D20" s="6" t="s">
        <v>68</v>
      </c>
      <c r="E20" s="45">
        <v>169</v>
      </c>
      <c r="G20" s="6" t="s">
        <v>68</v>
      </c>
      <c r="H20" s="45">
        <v>105</v>
      </c>
      <c r="I20" s="45">
        <v>85</v>
      </c>
      <c r="J20" s="45">
        <v>190</v>
      </c>
      <c r="L20" s="6" t="s">
        <v>68</v>
      </c>
      <c r="M20" s="5">
        <v>0.78</v>
      </c>
      <c r="O20" s="6" t="s">
        <v>68</v>
      </c>
      <c r="P20" s="45">
        <v>6.98</v>
      </c>
    </row>
    <row r="21" spans="1:16" x14ac:dyDescent="0.2">
      <c r="A21" s="6" t="s">
        <v>43</v>
      </c>
      <c r="B21" s="45">
        <v>5888</v>
      </c>
      <c r="D21" s="6" t="s">
        <v>43</v>
      </c>
      <c r="E21" s="45">
        <v>122</v>
      </c>
      <c r="G21" s="6" t="s">
        <v>43</v>
      </c>
      <c r="H21" s="45">
        <v>85</v>
      </c>
      <c r="I21" s="45">
        <v>79</v>
      </c>
      <c r="J21" s="45">
        <v>164</v>
      </c>
      <c r="L21" s="6" t="s">
        <v>43</v>
      </c>
      <c r="M21" s="5">
        <v>0.81</v>
      </c>
      <c r="O21" s="6" t="s">
        <v>43</v>
      </c>
      <c r="P21" s="45">
        <v>7.28</v>
      </c>
    </row>
    <row r="22" spans="1:16" x14ac:dyDescent="0.2">
      <c r="A22" s="6" t="s">
        <v>47</v>
      </c>
      <c r="B22" s="45">
        <v>5603</v>
      </c>
      <c r="D22" s="6" t="s">
        <v>47</v>
      </c>
      <c r="E22" s="45">
        <v>194</v>
      </c>
      <c r="G22" s="6" t="s">
        <v>47</v>
      </c>
      <c r="H22" s="45">
        <v>83</v>
      </c>
      <c r="I22" s="45">
        <v>84</v>
      </c>
      <c r="J22" s="45">
        <v>167</v>
      </c>
      <c r="L22" s="6" t="s">
        <v>47</v>
      </c>
      <c r="M22" s="5">
        <v>0.85</v>
      </c>
      <c r="O22" s="6" t="s">
        <v>47</v>
      </c>
      <c r="P22" s="45">
        <v>7.68</v>
      </c>
    </row>
    <row r="23" spans="1:16" x14ac:dyDescent="0.2">
      <c r="A23" s="6" t="s">
        <v>59</v>
      </c>
      <c r="B23" s="45">
        <v>6015</v>
      </c>
      <c r="D23" s="6" t="s">
        <v>59</v>
      </c>
      <c r="E23" s="45">
        <v>178</v>
      </c>
      <c r="G23" s="6" t="s">
        <v>59</v>
      </c>
      <c r="H23" s="45">
        <v>99</v>
      </c>
      <c r="I23" s="45">
        <v>96</v>
      </c>
      <c r="J23" s="45">
        <v>195</v>
      </c>
      <c r="L23" s="6" t="s">
        <v>59</v>
      </c>
      <c r="M23" s="5">
        <v>0.81</v>
      </c>
      <c r="O23" s="6" t="s">
        <v>59</v>
      </c>
      <c r="P23" s="45">
        <v>7.33</v>
      </c>
    </row>
    <row r="24" spans="1:16" x14ac:dyDescent="0.2">
      <c r="A24" s="6" t="s">
        <v>63</v>
      </c>
      <c r="B24" s="45">
        <v>6060</v>
      </c>
      <c r="D24" s="6" t="s">
        <v>63</v>
      </c>
      <c r="E24" s="45">
        <v>258</v>
      </c>
      <c r="G24" s="6" t="s">
        <v>63</v>
      </c>
      <c r="H24" s="45">
        <v>91</v>
      </c>
      <c r="I24" s="45">
        <v>79</v>
      </c>
      <c r="J24" s="45">
        <v>170</v>
      </c>
      <c r="L24" s="6" t="s">
        <v>63</v>
      </c>
      <c r="M24" s="5">
        <v>0.89</v>
      </c>
      <c r="O24" s="6" t="s">
        <v>63</v>
      </c>
      <c r="P24" s="45">
        <v>7.98</v>
      </c>
    </row>
    <row r="25" spans="1:16" x14ac:dyDescent="0.2">
      <c r="A25" s="6" t="s">
        <v>48</v>
      </c>
      <c r="B25" s="45">
        <v>3401</v>
      </c>
      <c r="D25" s="6" t="s">
        <v>48</v>
      </c>
      <c r="E25" s="45">
        <v>55</v>
      </c>
      <c r="G25" s="6" t="s">
        <v>48</v>
      </c>
      <c r="H25" s="45">
        <v>43</v>
      </c>
      <c r="I25" s="45">
        <v>27</v>
      </c>
      <c r="J25" s="45">
        <v>70</v>
      </c>
      <c r="L25" s="6" t="s">
        <v>48</v>
      </c>
      <c r="M25" s="5">
        <v>0.73</v>
      </c>
      <c r="O25" s="6" t="s">
        <v>48</v>
      </c>
      <c r="P25" s="45">
        <v>6.76</v>
      </c>
    </row>
    <row r="26" spans="1:16" x14ac:dyDescent="0.2">
      <c r="A26" s="6" t="s">
        <v>60</v>
      </c>
      <c r="B26" s="45">
        <v>5937</v>
      </c>
      <c r="D26" s="6" t="s">
        <v>60</v>
      </c>
      <c r="E26" s="45">
        <v>123</v>
      </c>
      <c r="G26" s="6" t="s">
        <v>60</v>
      </c>
      <c r="H26" s="45">
        <v>110</v>
      </c>
      <c r="I26" s="45">
        <v>84</v>
      </c>
      <c r="J26" s="45">
        <v>194</v>
      </c>
      <c r="L26" s="6" t="s">
        <v>60</v>
      </c>
      <c r="M26" s="5">
        <v>0.88</v>
      </c>
      <c r="O26" s="6" t="s">
        <v>60</v>
      </c>
      <c r="P26" s="45">
        <v>7.77</v>
      </c>
    </row>
    <row r="27" spans="1:16" x14ac:dyDescent="0.2">
      <c r="A27" s="3" t="s">
        <v>25</v>
      </c>
      <c r="B27" s="45">
        <v>28568</v>
      </c>
      <c r="D27" s="3" t="s">
        <v>25</v>
      </c>
      <c r="E27" s="45">
        <v>882</v>
      </c>
      <c r="G27" s="3" t="s">
        <v>25</v>
      </c>
      <c r="H27" s="45">
        <v>424</v>
      </c>
      <c r="I27" s="45">
        <v>373</v>
      </c>
      <c r="J27" s="45">
        <v>797</v>
      </c>
      <c r="L27" s="3" t="s">
        <v>25</v>
      </c>
      <c r="M27" s="5">
        <v>0.88</v>
      </c>
      <c r="O27" s="3" t="s">
        <v>25</v>
      </c>
      <c r="P27" s="45">
        <v>37.050000000000004</v>
      </c>
    </row>
    <row r="28" spans="1:16" x14ac:dyDescent="0.2">
      <c r="A28" s="6" t="s">
        <v>66</v>
      </c>
      <c r="B28" s="45">
        <v>5766</v>
      </c>
      <c r="D28" s="6" t="s">
        <v>66</v>
      </c>
      <c r="E28" s="45">
        <v>268</v>
      </c>
      <c r="G28" s="6" t="s">
        <v>66</v>
      </c>
      <c r="H28" s="45">
        <v>90</v>
      </c>
      <c r="I28" s="45">
        <v>62</v>
      </c>
      <c r="J28" s="45">
        <v>152</v>
      </c>
      <c r="L28" s="6" t="s">
        <v>66</v>
      </c>
      <c r="M28" s="5">
        <v>0.88</v>
      </c>
      <c r="O28" s="6" t="s">
        <v>66</v>
      </c>
      <c r="P28" s="45">
        <v>7.96</v>
      </c>
    </row>
    <row r="29" spans="1:16" x14ac:dyDescent="0.2">
      <c r="A29" s="6" t="s">
        <v>44</v>
      </c>
      <c r="B29" s="45">
        <v>5914</v>
      </c>
      <c r="D29" s="6" t="s">
        <v>44</v>
      </c>
      <c r="E29" s="45">
        <v>135</v>
      </c>
      <c r="G29" s="6" t="s">
        <v>44</v>
      </c>
      <c r="H29" s="45">
        <v>89</v>
      </c>
      <c r="I29" s="45">
        <v>83</v>
      </c>
      <c r="J29" s="45">
        <v>172</v>
      </c>
      <c r="L29" s="6" t="s">
        <v>44</v>
      </c>
      <c r="M29" s="5">
        <v>0.79</v>
      </c>
      <c r="O29" s="6" t="s">
        <v>44</v>
      </c>
      <c r="P29" s="45">
        <v>7.11</v>
      </c>
    </row>
    <row r="30" spans="1:16" x14ac:dyDescent="0.2">
      <c r="A30" s="6" t="s">
        <v>61</v>
      </c>
      <c r="B30" s="45">
        <v>5007</v>
      </c>
      <c r="D30" s="6" t="s">
        <v>61</v>
      </c>
      <c r="E30" s="45">
        <v>132</v>
      </c>
      <c r="G30" s="6" t="s">
        <v>61</v>
      </c>
      <c r="H30" s="45">
        <v>91</v>
      </c>
      <c r="I30" s="45">
        <v>72</v>
      </c>
      <c r="J30" s="45">
        <v>163</v>
      </c>
      <c r="L30" s="6" t="s">
        <v>61</v>
      </c>
      <c r="M30" s="5">
        <v>0.82</v>
      </c>
      <c r="O30" s="6" t="s">
        <v>61</v>
      </c>
      <c r="P30" s="45">
        <v>7.34</v>
      </c>
    </row>
    <row r="31" spans="1:16" x14ac:dyDescent="0.2">
      <c r="A31" s="6" t="s">
        <v>50</v>
      </c>
      <c r="B31" s="45">
        <v>5515</v>
      </c>
      <c r="D31" s="6" t="s">
        <v>50</v>
      </c>
      <c r="E31" s="45">
        <v>152</v>
      </c>
      <c r="G31" s="6" t="s">
        <v>50</v>
      </c>
      <c r="H31" s="45">
        <v>72</v>
      </c>
      <c r="I31" s="45">
        <v>77</v>
      </c>
      <c r="J31" s="45">
        <v>149</v>
      </c>
      <c r="L31" s="6" t="s">
        <v>50</v>
      </c>
      <c r="M31" s="5">
        <v>0.78</v>
      </c>
      <c r="O31" s="6" t="s">
        <v>50</v>
      </c>
      <c r="P31" s="45">
        <v>7.03</v>
      </c>
    </row>
    <row r="32" spans="1:16" x14ac:dyDescent="0.2">
      <c r="A32" s="6" t="s">
        <v>54</v>
      </c>
      <c r="B32" s="45">
        <v>6366</v>
      </c>
      <c r="D32" s="6" t="s">
        <v>54</v>
      </c>
      <c r="E32" s="45">
        <v>195</v>
      </c>
      <c r="G32" s="6" t="s">
        <v>54</v>
      </c>
      <c r="H32" s="45">
        <v>82</v>
      </c>
      <c r="I32" s="45">
        <v>79</v>
      </c>
      <c r="J32" s="45">
        <v>161</v>
      </c>
      <c r="L32" s="6" t="s">
        <v>54</v>
      </c>
      <c r="M32" s="5">
        <v>0.85</v>
      </c>
      <c r="O32" s="6" t="s">
        <v>54</v>
      </c>
      <c r="P32" s="45">
        <v>7.61</v>
      </c>
    </row>
    <row r="33" spans="1:16" x14ac:dyDescent="0.2">
      <c r="A33" s="3" t="s">
        <v>19</v>
      </c>
      <c r="B33" s="45">
        <v>5884</v>
      </c>
      <c r="D33" s="3" t="s">
        <v>19</v>
      </c>
      <c r="E33" s="45">
        <v>233</v>
      </c>
      <c r="G33" s="3" t="s">
        <v>19</v>
      </c>
      <c r="H33" s="45">
        <v>76</v>
      </c>
      <c r="I33" s="45">
        <v>72</v>
      </c>
      <c r="J33" s="45">
        <v>148</v>
      </c>
      <c r="L33" s="3" t="s">
        <v>19</v>
      </c>
      <c r="M33" s="5">
        <v>0.81</v>
      </c>
      <c r="O33" s="3" t="s">
        <v>19</v>
      </c>
      <c r="P33" s="45">
        <v>7.3</v>
      </c>
    </row>
    <row r="34" spans="1:16" x14ac:dyDescent="0.2">
      <c r="A34" s="6" t="s">
        <v>62</v>
      </c>
      <c r="B34" s="45">
        <v>5884</v>
      </c>
      <c r="D34" s="6" t="s">
        <v>62</v>
      </c>
      <c r="E34" s="45">
        <v>233</v>
      </c>
      <c r="G34" s="6" t="s">
        <v>62</v>
      </c>
      <c r="H34" s="45">
        <v>76</v>
      </c>
      <c r="I34" s="45">
        <v>72</v>
      </c>
      <c r="J34" s="45">
        <v>148</v>
      </c>
      <c r="L34" s="6" t="s">
        <v>62</v>
      </c>
      <c r="M34" s="5">
        <v>0.81</v>
      </c>
      <c r="O34" s="6" t="s">
        <v>62</v>
      </c>
      <c r="P34" s="45">
        <v>7.3</v>
      </c>
    </row>
    <row r="35" spans="1:16" x14ac:dyDescent="0.2">
      <c r="A35" s="3" t="s">
        <v>39</v>
      </c>
      <c r="B35" s="45">
        <v>5887</v>
      </c>
      <c r="D35" s="3" t="s">
        <v>39</v>
      </c>
      <c r="E35" s="45">
        <v>177</v>
      </c>
      <c r="G35" s="3" t="s">
        <v>39</v>
      </c>
      <c r="H35" s="45">
        <v>86</v>
      </c>
      <c r="I35" s="45">
        <v>80</v>
      </c>
      <c r="J35" s="45">
        <v>165</v>
      </c>
      <c r="L35" s="3" t="s">
        <v>39</v>
      </c>
      <c r="M35" s="5">
        <v>0.82</v>
      </c>
      <c r="O35" s="3" t="s">
        <v>39</v>
      </c>
      <c r="P35" s="45">
        <v>7.41</v>
      </c>
    </row>
    <row r="36" spans="1:16" x14ac:dyDescent="0.2">
      <c r="A36" s="6" t="s">
        <v>39</v>
      </c>
      <c r="B36" s="45">
        <v>5887</v>
      </c>
      <c r="D36" s="6" t="s">
        <v>39</v>
      </c>
      <c r="E36" s="45">
        <v>177</v>
      </c>
      <c r="G36" s="6" t="s">
        <v>39</v>
      </c>
      <c r="H36" s="45">
        <v>86</v>
      </c>
      <c r="I36" s="45">
        <v>80</v>
      </c>
      <c r="J36" s="45">
        <v>165</v>
      </c>
      <c r="L36" s="6" t="s">
        <v>39</v>
      </c>
      <c r="M36" s="5">
        <v>0.82</v>
      </c>
      <c r="O36" s="6" t="s">
        <v>39</v>
      </c>
      <c r="P36" s="45">
        <v>7.41</v>
      </c>
    </row>
    <row r="37" spans="1:16" x14ac:dyDescent="0.2">
      <c r="A37" s="2" t="s">
        <v>23</v>
      </c>
      <c r="B37" s="45">
        <v>141464</v>
      </c>
      <c r="D37" s="2" t="s">
        <v>23</v>
      </c>
      <c r="E37" s="45">
        <v>4237</v>
      </c>
      <c r="G37" s="2" t="s">
        <v>23</v>
      </c>
      <c r="H37" s="45">
        <v>2070</v>
      </c>
      <c r="I37" s="45">
        <v>1888</v>
      </c>
      <c r="J37" s="45">
        <v>3957</v>
      </c>
      <c r="L37" s="2" t="s">
        <v>23</v>
      </c>
      <c r="M37" s="5">
        <v>0.9</v>
      </c>
      <c r="O37" s="2" t="s">
        <v>23</v>
      </c>
      <c r="P37" s="45">
        <v>184.68000000000006</v>
      </c>
    </row>
  </sheetData>
  <sortState xmlns:xlrd2="http://schemas.microsoft.com/office/spreadsheetml/2017/richdata2" ref="A3:B40">
    <sortCondition ref="A29"/>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81EC-64A4-A44F-9157-38E7B7FBE8BB}">
  <sheetPr>
    <tabColor rgb="FFFF0000"/>
  </sheetPr>
  <dimension ref="A1:T181"/>
  <sheetViews>
    <sheetView zoomScale="92" zoomScaleNormal="62" workbookViewId="0">
      <selection activeCell="C3" sqref="C3"/>
    </sheetView>
  </sheetViews>
  <sheetFormatPr baseColWidth="10" defaultRowHeight="16" x14ac:dyDescent="0.2"/>
  <cols>
    <col min="1" max="1" width="11.1640625" bestFit="1" customWidth="1"/>
    <col min="2" max="2" width="15.83203125" customWidth="1"/>
    <col min="3" max="3" width="24.6640625" customWidth="1"/>
    <col min="5" max="5" width="12.5" customWidth="1"/>
    <col min="6" max="6" width="24.6640625" customWidth="1"/>
    <col min="7" max="7" width="11.83203125" customWidth="1"/>
    <col min="8" max="8" width="20.5" customWidth="1"/>
    <col min="9" max="9" width="15.33203125" customWidth="1"/>
    <col min="10" max="10" width="17.5" customWidth="1"/>
    <col min="11" max="13" width="25.6640625" customWidth="1"/>
    <col min="14" max="14" width="28.6640625" customWidth="1"/>
    <col min="15" max="15" width="23.6640625" customWidth="1"/>
    <col min="16" max="16" width="23.5" customWidth="1"/>
    <col min="17" max="17" width="15.6640625" customWidth="1"/>
    <col min="18" max="18" width="14" customWidth="1"/>
    <col min="19" max="19" width="15.1640625" customWidth="1"/>
    <col min="20" max="20" width="12.1640625" customWidth="1"/>
    <col min="21" max="21" width="21" customWidth="1"/>
    <col min="22" max="22" width="16.1640625" customWidth="1"/>
  </cols>
  <sheetData>
    <row r="1" spans="1:20" x14ac:dyDescent="0.2">
      <c r="A1" t="s">
        <v>32</v>
      </c>
      <c r="B1" t="s">
        <v>33</v>
      </c>
      <c r="C1" t="s">
        <v>21</v>
      </c>
      <c r="D1" t="s">
        <v>0</v>
      </c>
      <c r="E1" t="s">
        <v>1</v>
      </c>
      <c r="F1" t="s">
        <v>2</v>
      </c>
      <c r="G1" t="s">
        <v>3</v>
      </c>
      <c r="H1" t="s">
        <v>4</v>
      </c>
      <c r="I1" t="s">
        <v>5</v>
      </c>
      <c r="J1" t="s">
        <v>6</v>
      </c>
      <c r="K1" t="s">
        <v>7</v>
      </c>
      <c r="L1" t="s">
        <v>8</v>
      </c>
      <c r="M1" t="s">
        <v>9</v>
      </c>
      <c r="N1" t="s">
        <v>10</v>
      </c>
      <c r="O1" t="s">
        <v>11</v>
      </c>
      <c r="P1" t="s">
        <v>12</v>
      </c>
      <c r="Q1" t="s">
        <v>13</v>
      </c>
      <c r="R1" t="s">
        <v>14</v>
      </c>
      <c r="S1" t="s">
        <v>15</v>
      </c>
      <c r="T1" t="s">
        <v>16</v>
      </c>
    </row>
    <row r="2" spans="1:20" x14ac:dyDescent="0.2">
      <c r="A2" t="s">
        <v>34</v>
      </c>
      <c r="B2" t="s">
        <v>36</v>
      </c>
      <c r="C2" t="s">
        <v>20</v>
      </c>
      <c r="D2" s="15">
        <v>45538</v>
      </c>
      <c r="E2" s="16">
        <v>6.0590277777777778E-2</v>
      </c>
      <c r="F2" s="12" t="s">
        <v>42</v>
      </c>
      <c r="G2" s="12">
        <v>4239</v>
      </c>
      <c r="H2" s="12">
        <v>49</v>
      </c>
      <c r="I2" s="12">
        <v>391</v>
      </c>
      <c r="J2" s="12">
        <v>223</v>
      </c>
      <c r="K2" s="12">
        <v>57</v>
      </c>
      <c r="L2" s="12">
        <v>280</v>
      </c>
      <c r="M2" s="12">
        <v>63</v>
      </c>
      <c r="N2" s="12">
        <v>40</v>
      </c>
      <c r="O2" s="12">
        <v>103</v>
      </c>
      <c r="P2" s="12">
        <v>17</v>
      </c>
      <c r="Q2" s="12">
        <v>719</v>
      </c>
      <c r="R2" s="12">
        <v>10</v>
      </c>
      <c r="S2" s="12">
        <v>0.82</v>
      </c>
    </row>
    <row r="3" spans="1:20" x14ac:dyDescent="0.2">
      <c r="A3" t="s">
        <v>34</v>
      </c>
      <c r="B3" t="s">
        <v>36</v>
      </c>
      <c r="C3" t="s">
        <v>25</v>
      </c>
      <c r="D3" s="15">
        <v>45538</v>
      </c>
      <c r="E3" s="16">
        <v>6.0590277777777778E-2</v>
      </c>
      <c r="F3" s="12" t="s">
        <v>50</v>
      </c>
      <c r="G3" s="12">
        <v>4474</v>
      </c>
      <c r="H3" s="12">
        <v>51</v>
      </c>
      <c r="I3" s="12">
        <v>396</v>
      </c>
      <c r="J3" s="12">
        <v>173</v>
      </c>
      <c r="K3" s="12">
        <v>85</v>
      </c>
      <c r="L3" s="12">
        <v>258</v>
      </c>
      <c r="M3" s="12">
        <v>56</v>
      </c>
      <c r="N3" s="12">
        <v>44</v>
      </c>
      <c r="O3" s="12">
        <v>100</v>
      </c>
      <c r="P3" s="12">
        <v>16</v>
      </c>
      <c r="Q3" s="12">
        <v>725</v>
      </c>
      <c r="R3" s="12">
        <v>9</v>
      </c>
      <c r="S3" s="12">
        <v>0.93</v>
      </c>
    </row>
    <row r="4" spans="1:20" x14ac:dyDescent="0.2">
      <c r="A4" t="s">
        <v>34</v>
      </c>
      <c r="B4" t="s">
        <v>36</v>
      </c>
      <c r="C4" t="s">
        <v>17</v>
      </c>
      <c r="D4" s="15">
        <v>45538</v>
      </c>
      <c r="E4" s="16">
        <v>5.5798611111111111E-2</v>
      </c>
      <c r="F4" s="12" t="s">
        <v>48</v>
      </c>
      <c r="G4" s="12">
        <v>4953</v>
      </c>
      <c r="H4" s="12">
        <v>62</v>
      </c>
      <c r="I4" s="12">
        <v>502</v>
      </c>
      <c r="J4" s="12">
        <v>171</v>
      </c>
      <c r="K4" s="12">
        <v>9</v>
      </c>
      <c r="L4" s="12">
        <v>180</v>
      </c>
      <c r="M4" s="12">
        <v>87</v>
      </c>
      <c r="N4" s="12">
        <v>52</v>
      </c>
      <c r="O4" s="12">
        <v>139</v>
      </c>
      <c r="P4" s="12">
        <v>17</v>
      </c>
      <c r="Q4" s="12">
        <v>866</v>
      </c>
      <c r="R4" s="12">
        <v>9.2899999999999991</v>
      </c>
      <c r="S4" s="12">
        <v>0.83</v>
      </c>
    </row>
    <row r="5" spans="1:20" x14ac:dyDescent="0.2">
      <c r="A5" t="s">
        <v>34</v>
      </c>
      <c r="B5" t="s">
        <v>36</v>
      </c>
      <c r="C5" t="s">
        <v>17</v>
      </c>
      <c r="D5" s="15">
        <v>45538</v>
      </c>
      <c r="E5" s="16">
        <v>6.0590277777777778E-2</v>
      </c>
      <c r="F5" s="12" t="s">
        <v>56</v>
      </c>
      <c r="G5" s="12">
        <v>5802</v>
      </c>
      <c r="H5" s="12">
        <v>66</v>
      </c>
      <c r="I5" s="12">
        <v>450</v>
      </c>
      <c r="J5" s="12">
        <v>119</v>
      </c>
      <c r="K5" s="12">
        <v>20</v>
      </c>
      <c r="L5" s="12">
        <v>139</v>
      </c>
      <c r="M5" s="12">
        <v>62</v>
      </c>
      <c r="N5" s="12">
        <v>48</v>
      </c>
      <c r="O5" s="12">
        <v>110</v>
      </c>
      <c r="P5" s="12">
        <v>14</v>
      </c>
      <c r="Q5" s="12">
        <v>825</v>
      </c>
      <c r="R5" s="12">
        <v>9.66</v>
      </c>
      <c r="S5" s="12">
        <v>0.8</v>
      </c>
    </row>
    <row r="6" spans="1:20" x14ac:dyDescent="0.2">
      <c r="A6" t="s">
        <v>34</v>
      </c>
      <c r="B6" t="s">
        <v>36</v>
      </c>
      <c r="C6" t="s">
        <v>19</v>
      </c>
      <c r="D6" s="15">
        <v>45538</v>
      </c>
      <c r="E6" s="16">
        <v>6.0590277777777778E-2</v>
      </c>
      <c r="F6" s="12" t="s">
        <v>41</v>
      </c>
      <c r="G6" s="12">
        <v>4881</v>
      </c>
      <c r="H6" s="12">
        <v>56</v>
      </c>
      <c r="I6" s="12">
        <v>373</v>
      </c>
      <c r="J6" s="12">
        <v>112</v>
      </c>
      <c r="K6" s="12">
        <v>6</v>
      </c>
      <c r="L6" s="12">
        <v>119</v>
      </c>
      <c r="M6" s="12">
        <v>42</v>
      </c>
      <c r="N6" s="12">
        <v>31</v>
      </c>
      <c r="O6" s="12">
        <v>73</v>
      </c>
      <c r="P6" s="12">
        <v>13</v>
      </c>
      <c r="Q6" s="12">
        <v>654</v>
      </c>
      <c r="R6" s="12">
        <v>9.34</v>
      </c>
      <c r="S6" s="12">
        <v>0.78</v>
      </c>
    </row>
    <row r="7" spans="1:20" x14ac:dyDescent="0.2">
      <c r="A7" t="s">
        <v>34</v>
      </c>
      <c r="B7" t="s">
        <v>36</v>
      </c>
      <c r="C7" t="s">
        <v>18</v>
      </c>
      <c r="D7" s="15">
        <v>45538</v>
      </c>
      <c r="E7" s="16">
        <v>6.0590277777777778E-2</v>
      </c>
      <c r="F7" s="12" t="s">
        <v>45</v>
      </c>
      <c r="G7" s="12">
        <v>5024</v>
      </c>
      <c r="H7" s="12">
        <v>58</v>
      </c>
      <c r="I7" s="12">
        <v>446</v>
      </c>
      <c r="J7" s="12">
        <v>152</v>
      </c>
      <c r="K7" s="12">
        <v>24</v>
      </c>
      <c r="L7" s="12">
        <v>176</v>
      </c>
      <c r="M7" s="12">
        <v>74</v>
      </c>
      <c r="N7" s="12">
        <v>57</v>
      </c>
      <c r="O7" s="12">
        <v>131</v>
      </c>
      <c r="P7" s="12">
        <v>17</v>
      </c>
      <c r="Q7" s="12">
        <v>839</v>
      </c>
      <c r="R7" s="12">
        <v>8.5</v>
      </c>
      <c r="S7" s="12">
        <v>0.9</v>
      </c>
    </row>
    <row r="8" spans="1:20" x14ac:dyDescent="0.2">
      <c r="A8" t="s">
        <v>34</v>
      </c>
      <c r="B8" t="s">
        <v>36</v>
      </c>
      <c r="C8" t="s">
        <v>17</v>
      </c>
      <c r="D8" s="15">
        <v>45538</v>
      </c>
      <c r="E8" s="16">
        <v>6.0590277777777778E-2</v>
      </c>
      <c r="F8" s="12" t="s">
        <v>46</v>
      </c>
      <c r="G8" s="12">
        <v>5591</v>
      </c>
      <c r="H8" s="12">
        <v>64</v>
      </c>
      <c r="I8" s="12">
        <v>538</v>
      </c>
      <c r="J8" s="12">
        <v>143</v>
      </c>
      <c r="K8" s="12">
        <v>23</v>
      </c>
      <c r="L8" s="12">
        <v>166</v>
      </c>
      <c r="M8" s="12">
        <v>80</v>
      </c>
      <c r="N8" s="12">
        <v>95</v>
      </c>
      <c r="O8" s="12">
        <v>175</v>
      </c>
      <c r="P8" s="12">
        <v>18</v>
      </c>
      <c r="Q8" s="12">
        <v>1008</v>
      </c>
      <c r="R8" s="12">
        <v>8.75</v>
      </c>
      <c r="S8" s="12">
        <v>0.87</v>
      </c>
    </row>
    <row r="9" spans="1:20" x14ac:dyDescent="0.2">
      <c r="A9" t="s">
        <v>34</v>
      </c>
      <c r="B9" t="s">
        <v>36</v>
      </c>
      <c r="C9" t="s">
        <v>20</v>
      </c>
      <c r="D9" s="15">
        <v>45538</v>
      </c>
      <c r="E9" s="16">
        <v>6.0590277777777778E-2</v>
      </c>
      <c r="F9" s="12" t="s">
        <v>64</v>
      </c>
      <c r="G9" s="12">
        <v>5167</v>
      </c>
      <c r="H9" s="12">
        <v>59</v>
      </c>
      <c r="I9" s="12">
        <v>432</v>
      </c>
      <c r="J9" s="12">
        <v>166</v>
      </c>
      <c r="K9" s="12">
        <v>69</v>
      </c>
      <c r="L9" s="12">
        <v>235</v>
      </c>
      <c r="M9" s="12">
        <v>70</v>
      </c>
      <c r="N9" s="12">
        <v>66</v>
      </c>
      <c r="O9" s="12">
        <v>136</v>
      </c>
      <c r="P9" s="12">
        <v>18</v>
      </c>
      <c r="Q9" s="12">
        <v>947</v>
      </c>
      <c r="R9" s="12">
        <v>8.93</v>
      </c>
      <c r="S9" s="12">
        <v>0.96</v>
      </c>
    </row>
    <row r="10" spans="1:20" x14ac:dyDescent="0.2">
      <c r="A10" t="s">
        <v>34</v>
      </c>
      <c r="B10" t="s">
        <v>36</v>
      </c>
      <c r="C10" t="s">
        <v>17</v>
      </c>
      <c r="D10" s="15">
        <v>45538</v>
      </c>
      <c r="E10" s="16">
        <v>6.0590277777777778E-2</v>
      </c>
      <c r="F10" s="21" t="s">
        <v>60</v>
      </c>
      <c r="G10" s="12">
        <v>5526</v>
      </c>
      <c r="H10" s="12">
        <v>63</v>
      </c>
      <c r="I10" s="12">
        <v>531</v>
      </c>
      <c r="J10" s="12">
        <v>218</v>
      </c>
      <c r="K10" s="12">
        <v>22</v>
      </c>
      <c r="L10" s="12">
        <v>240</v>
      </c>
      <c r="M10" s="12">
        <v>114</v>
      </c>
      <c r="N10" s="12">
        <v>69</v>
      </c>
      <c r="O10" s="12">
        <v>183</v>
      </c>
      <c r="P10" s="12">
        <v>18</v>
      </c>
      <c r="Q10" s="12">
        <v>1016</v>
      </c>
      <c r="R10" s="12">
        <v>8.8000000000000007</v>
      </c>
      <c r="S10" s="12">
        <v>0.91</v>
      </c>
    </row>
    <row r="11" spans="1:20" x14ac:dyDescent="0.2">
      <c r="A11" t="s">
        <v>34</v>
      </c>
      <c r="B11" t="s">
        <v>36</v>
      </c>
      <c r="C11" t="s">
        <v>19</v>
      </c>
      <c r="D11" s="15">
        <v>45538</v>
      </c>
      <c r="E11" s="16">
        <v>6.0590277777777778E-2</v>
      </c>
      <c r="F11" s="12" t="s">
        <v>62</v>
      </c>
      <c r="G11" s="12">
        <v>5182</v>
      </c>
      <c r="H11" s="12">
        <v>59</v>
      </c>
      <c r="I11" s="12">
        <v>478</v>
      </c>
      <c r="J11" s="12">
        <v>120</v>
      </c>
      <c r="K11" s="12">
        <v>4</v>
      </c>
      <c r="L11" s="12">
        <v>124</v>
      </c>
      <c r="M11" s="12">
        <v>71</v>
      </c>
      <c r="N11" s="12">
        <v>95</v>
      </c>
      <c r="O11" s="12">
        <v>166</v>
      </c>
      <c r="P11" s="12">
        <v>18</v>
      </c>
      <c r="Q11" s="12">
        <v>940</v>
      </c>
      <c r="R11" s="12">
        <v>9</v>
      </c>
      <c r="S11" s="12">
        <v>0.79</v>
      </c>
    </row>
    <row r="12" spans="1:20" x14ac:dyDescent="0.2">
      <c r="A12" t="s">
        <v>34</v>
      </c>
      <c r="B12" t="s">
        <v>36</v>
      </c>
      <c r="C12" t="s">
        <v>17</v>
      </c>
      <c r="D12" s="15">
        <v>45538</v>
      </c>
      <c r="E12" s="16">
        <v>6.0590277777777778E-2</v>
      </c>
      <c r="F12" s="12" t="s">
        <v>69</v>
      </c>
      <c r="G12" s="12">
        <v>5558</v>
      </c>
      <c r="H12" s="12">
        <v>64</v>
      </c>
      <c r="I12" s="12">
        <v>548</v>
      </c>
      <c r="J12" s="12">
        <v>195</v>
      </c>
      <c r="K12" s="12">
        <v>34</v>
      </c>
      <c r="L12" s="12">
        <v>229</v>
      </c>
      <c r="M12" s="12">
        <v>89</v>
      </c>
      <c r="N12" s="12">
        <v>88</v>
      </c>
      <c r="O12" s="12">
        <v>177</v>
      </c>
      <c r="P12" s="12">
        <v>18</v>
      </c>
      <c r="Q12" s="12">
        <v>1005</v>
      </c>
      <c r="R12" s="12">
        <v>9</v>
      </c>
      <c r="S12" s="12">
        <v>0.9</v>
      </c>
    </row>
    <row r="13" spans="1:20" x14ac:dyDescent="0.2">
      <c r="A13" t="s">
        <v>34</v>
      </c>
      <c r="B13" t="s">
        <v>36</v>
      </c>
      <c r="C13" t="s">
        <v>17</v>
      </c>
      <c r="D13" s="15">
        <v>45538</v>
      </c>
      <c r="E13" s="16">
        <v>6.0590277777777778E-2</v>
      </c>
      <c r="F13" s="12" t="s">
        <v>43</v>
      </c>
      <c r="G13" s="12">
        <v>5873</v>
      </c>
      <c r="H13" s="12">
        <v>67</v>
      </c>
      <c r="I13" s="12">
        <v>582</v>
      </c>
      <c r="J13" s="12">
        <v>92</v>
      </c>
      <c r="K13" s="12">
        <v>4</v>
      </c>
      <c r="L13" s="12">
        <v>96</v>
      </c>
      <c r="M13" s="12">
        <v>85</v>
      </c>
      <c r="N13" s="12">
        <v>75</v>
      </c>
      <c r="O13" s="12">
        <v>160</v>
      </c>
      <c r="P13" s="12">
        <v>16</v>
      </c>
      <c r="Q13" s="12">
        <v>938</v>
      </c>
      <c r="R13" s="12">
        <v>9</v>
      </c>
      <c r="S13" s="12">
        <v>0.85</v>
      </c>
    </row>
    <row r="14" spans="1:20" x14ac:dyDescent="0.2">
      <c r="A14" t="s">
        <v>34</v>
      </c>
      <c r="B14" t="s">
        <v>36</v>
      </c>
      <c r="C14" t="s">
        <v>20</v>
      </c>
      <c r="D14" s="15">
        <v>45538</v>
      </c>
      <c r="E14" s="16">
        <v>6.0590277777777778E-2</v>
      </c>
      <c r="F14" s="12" t="s">
        <v>51</v>
      </c>
      <c r="G14" s="12">
        <v>5354</v>
      </c>
      <c r="H14" s="12">
        <v>61</v>
      </c>
      <c r="I14" s="12">
        <v>545</v>
      </c>
      <c r="J14" s="12">
        <v>149</v>
      </c>
      <c r="K14" s="12">
        <v>22</v>
      </c>
      <c r="L14" s="12">
        <v>171</v>
      </c>
      <c r="M14" s="12">
        <v>84</v>
      </c>
      <c r="N14" s="12">
        <v>60</v>
      </c>
      <c r="O14" s="12">
        <v>144</v>
      </c>
      <c r="P14" s="12">
        <v>17</v>
      </c>
      <c r="Q14" s="12">
        <v>891</v>
      </c>
      <c r="R14" s="12">
        <v>9</v>
      </c>
      <c r="S14" s="12">
        <v>0.95</v>
      </c>
    </row>
    <row r="15" spans="1:20" x14ac:dyDescent="0.2">
      <c r="A15" t="s">
        <v>34</v>
      </c>
      <c r="B15" t="s">
        <v>36</v>
      </c>
      <c r="C15" t="s">
        <v>25</v>
      </c>
      <c r="D15" s="15">
        <v>45538</v>
      </c>
      <c r="E15" s="16">
        <v>5.9837962962962961E-2</v>
      </c>
      <c r="F15" s="12" t="s">
        <v>67</v>
      </c>
      <c r="G15" s="12">
        <v>5184</v>
      </c>
      <c r="H15" s="12">
        <v>60</v>
      </c>
      <c r="I15" s="12">
        <v>544</v>
      </c>
      <c r="J15" s="12">
        <v>176</v>
      </c>
      <c r="K15" s="12">
        <v>4</v>
      </c>
      <c r="L15" s="12">
        <v>179</v>
      </c>
      <c r="M15" s="12">
        <v>78</v>
      </c>
      <c r="N15" s="12">
        <v>64</v>
      </c>
      <c r="O15" s="12">
        <v>142</v>
      </c>
      <c r="P15" s="12">
        <v>17</v>
      </c>
      <c r="Q15" s="12">
        <v>903</v>
      </c>
      <c r="R15" s="12">
        <v>9</v>
      </c>
      <c r="S15" s="12">
        <v>0.81</v>
      </c>
    </row>
    <row r="16" spans="1:20" x14ac:dyDescent="0.2">
      <c r="A16" t="s">
        <v>34</v>
      </c>
      <c r="B16" t="s">
        <v>36</v>
      </c>
      <c r="C16" t="s">
        <v>20</v>
      </c>
      <c r="D16" s="15">
        <v>45538</v>
      </c>
      <c r="E16" s="16">
        <v>6.0590277777777778E-2</v>
      </c>
      <c r="F16" s="12" t="s">
        <v>55</v>
      </c>
      <c r="G16" s="12">
        <v>5806</v>
      </c>
      <c r="H16" s="12">
        <v>67</v>
      </c>
      <c r="I16" s="12">
        <v>554</v>
      </c>
      <c r="J16" s="12">
        <v>138</v>
      </c>
      <c r="K16" s="12">
        <v>28</v>
      </c>
      <c r="L16" s="12">
        <v>166</v>
      </c>
      <c r="M16" s="12">
        <v>114</v>
      </c>
      <c r="N16" s="12">
        <v>105</v>
      </c>
      <c r="O16" s="12">
        <v>219</v>
      </c>
      <c r="P16" s="12">
        <v>19</v>
      </c>
      <c r="Q16" s="12">
        <v>1087</v>
      </c>
      <c r="R16" s="12">
        <v>9</v>
      </c>
      <c r="S16" s="12">
        <v>0.87</v>
      </c>
    </row>
    <row r="17" spans="1:19" x14ac:dyDescent="0.2">
      <c r="A17" t="s">
        <v>34</v>
      </c>
      <c r="B17" t="s">
        <v>36</v>
      </c>
      <c r="C17" t="s">
        <v>18</v>
      </c>
      <c r="D17" s="15">
        <v>45538</v>
      </c>
      <c r="E17" s="16">
        <v>6.0590277777777778E-2</v>
      </c>
      <c r="F17" s="12" t="s">
        <v>53</v>
      </c>
      <c r="G17" s="12">
        <v>5175</v>
      </c>
      <c r="H17" s="12">
        <v>59</v>
      </c>
      <c r="I17" s="12">
        <v>551</v>
      </c>
      <c r="J17" s="12">
        <v>180</v>
      </c>
      <c r="K17" s="12">
        <v>51</v>
      </c>
      <c r="L17" s="12">
        <v>231</v>
      </c>
      <c r="M17" s="12">
        <v>81</v>
      </c>
      <c r="N17" s="12">
        <v>65</v>
      </c>
      <c r="O17" s="12">
        <v>146</v>
      </c>
      <c r="P17" s="12">
        <v>19</v>
      </c>
      <c r="Q17" s="12">
        <v>977</v>
      </c>
      <c r="R17" s="12">
        <v>9</v>
      </c>
      <c r="S17" s="12">
        <v>0.95</v>
      </c>
    </row>
    <row r="18" spans="1:19" x14ac:dyDescent="0.2">
      <c r="A18" t="s">
        <v>34</v>
      </c>
      <c r="B18" t="s">
        <v>36</v>
      </c>
      <c r="C18" t="s">
        <v>18</v>
      </c>
      <c r="D18" s="15">
        <v>45538</v>
      </c>
      <c r="E18" s="16">
        <v>6.0590277777777778E-2</v>
      </c>
      <c r="F18" s="12" t="s">
        <v>58</v>
      </c>
      <c r="G18" s="12">
        <v>4885</v>
      </c>
      <c r="H18" s="12">
        <v>56</v>
      </c>
      <c r="I18" s="12">
        <v>441</v>
      </c>
      <c r="J18" s="12">
        <v>103</v>
      </c>
      <c r="K18" s="12">
        <v>15</v>
      </c>
      <c r="L18" s="12">
        <v>118</v>
      </c>
      <c r="M18" s="12">
        <v>69</v>
      </c>
      <c r="N18" s="12">
        <v>41</v>
      </c>
      <c r="O18" s="12">
        <v>110</v>
      </c>
      <c r="P18" s="12">
        <v>15</v>
      </c>
      <c r="Q18" s="12">
        <v>712</v>
      </c>
      <c r="R18" s="12">
        <v>10</v>
      </c>
      <c r="S18" s="12">
        <v>0.81</v>
      </c>
    </row>
    <row r="19" spans="1:19" x14ac:dyDescent="0.2">
      <c r="A19" t="s">
        <v>34</v>
      </c>
      <c r="B19" t="s">
        <v>36</v>
      </c>
      <c r="C19" t="s">
        <v>25</v>
      </c>
      <c r="D19" s="15">
        <v>45538</v>
      </c>
      <c r="E19" s="16">
        <v>6.0150462962962961E-2</v>
      </c>
      <c r="F19" s="12" t="s">
        <v>44</v>
      </c>
      <c r="G19" s="12">
        <v>5750</v>
      </c>
      <c r="H19" s="12">
        <v>66</v>
      </c>
      <c r="I19" s="12">
        <v>631</v>
      </c>
      <c r="J19" s="12">
        <v>97</v>
      </c>
      <c r="K19" s="12">
        <v>15</v>
      </c>
      <c r="L19" s="12">
        <v>112</v>
      </c>
      <c r="M19" s="12">
        <v>87</v>
      </c>
      <c r="N19" s="12">
        <v>62</v>
      </c>
      <c r="O19" s="12">
        <v>149</v>
      </c>
      <c r="P19" s="12">
        <v>19</v>
      </c>
      <c r="Q19" s="12">
        <v>1073</v>
      </c>
      <c r="R19" s="12">
        <v>9</v>
      </c>
      <c r="S19" s="12">
        <v>0.85</v>
      </c>
    </row>
    <row r="20" spans="1:19" x14ac:dyDescent="0.2">
      <c r="A20" t="s">
        <v>34</v>
      </c>
      <c r="B20" t="s">
        <v>36</v>
      </c>
      <c r="C20" t="s">
        <v>18</v>
      </c>
      <c r="D20" s="15">
        <v>45538</v>
      </c>
      <c r="E20" s="16">
        <v>6.0590277777777778E-2</v>
      </c>
      <c r="F20" s="12" t="s">
        <v>52</v>
      </c>
      <c r="G20" s="12">
        <v>5235</v>
      </c>
      <c r="H20" s="12">
        <v>60</v>
      </c>
      <c r="I20" s="12">
        <v>467</v>
      </c>
      <c r="J20" s="12">
        <v>95</v>
      </c>
      <c r="K20" s="12">
        <v>12</v>
      </c>
      <c r="L20" s="12">
        <v>106</v>
      </c>
      <c r="M20" s="12">
        <v>65</v>
      </c>
      <c r="N20" s="12">
        <v>43</v>
      </c>
      <c r="O20" s="12">
        <v>108</v>
      </c>
      <c r="P20" s="12">
        <v>15</v>
      </c>
      <c r="Q20" s="12">
        <v>759</v>
      </c>
      <c r="R20" s="12">
        <v>9</v>
      </c>
      <c r="S20" s="12">
        <v>0.86</v>
      </c>
    </row>
    <row r="21" spans="1:19" x14ac:dyDescent="0.2">
      <c r="A21" t="s">
        <v>34</v>
      </c>
      <c r="B21" t="s">
        <v>36</v>
      </c>
      <c r="C21" t="s">
        <v>18</v>
      </c>
      <c r="D21" s="15">
        <v>45538</v>
      </c>
      <c r="E21" s="16">
        <v>6.0590277777777778E-2</v>
      </c>
      <c r="F21" s="12" t="s">
        <v>57</v>
      </c>
      <c r="G21" s="12">
        <v>5078</v>
      </c>
      <c r="H21" s="12">
        <v>58</v>
      </c>
      <c r="I21" s="12">
        <v>510</v>
      </c>
      <c r="J21" s="12">
        <v>173</v>
      </c>
      <c r="K21" s="12">
        <v>35</v>
      </c>
      <c r="L21" s="12">
        <v>208</v>
      </c>
      <c r="M21" s="12">
        <v>48</v>
      </c>
      <c r="N21" s="12">
        <v>50</v>
      </c>
      <c r="O21" s="12">
        <v>98</v>
      </c>
      <c r="P21" s="12">
        <v>17</v>
      </c>
      <c r="Q21" s="12">
        <v>883</v>
      </c>
      <c r="R21" s="12">
        <v>9</v>
      </c>
      <c r="S21" s="12">
        <v>0.9</v>
      </c>
    </row>
    <row r="22" spans="1:19" x14ac:dyDescent="0.2">
      <c r="A22" t="s">
        <v>34</v>
      </c>
      <c r="B22" t="s">
        <v>36</v>
      </c>
      <c r="C22" t="s">
        <v>17</v>
      </c>
      <c r="D22" s="15">
        <v>45538</v>
      </c>
      <c r="E22" s="16">
        <v>6.0590277777777778E-2</v>
      </c>
      <c r="F22" s="12" t="s">
        <v>59</v>
      </c>
      <c r="G22" s="12">
        <v>5189</v>
      </c>
      <c r="H22" s="12">
        <v>59</v>
      </c>
      <c r="I22" s="12">
        <v>538</v>
      </c>
      <c r="J22" s="12">
        <v>134</v>
      </c>
      <c r="K22" s="12">
        <v>22</v>
      </c>
      <c r="L22" s="12">
        <v>156</v>
      </c>
      <c r="M22" s="12">
        <v>92</v>
      </c>
      <c r="N22" s="12">
        <v>59</v>
      </c>
      <c r="O22" s="12">
        <v>151</v>
      </c>
      <c r="P22" s="12">
        <v>20</v>
      </c>
      <c r="Q22" s="12">
        <v>1042</v>
      </c>
      <c r="R22" s="12">
        <v>9</v>
      </c>
      <c r="S22" s="12">
        <v>0.85</v>
      </c>
    </row>
    <row r="23" spans="1:19" x14ac:dyDescent="0.2">
      <c r="A23" t="s">
        <v>34</v>
      </c>
      <c r="B23" t="s">
        <v>36</v>
      </c>
      <c r="C23" t="s">
        <v>25</v>
      </c>
      <c r="D23" s="15">
        <v>45538</v>
      </c>
      <c r="E23" s="16">
        <v>6.0590277777777778E-2</v>
      </c>
      <c r="F23" s="12" t="s">
        <v>61</v>
      </c>
      <c r="G23" s="12">
        <v>4992</v>
      </c>
      <c r="H23" s="12">
        <v>57</v>
      </c>
      <c r="I23" s="12">
        <v>418</v>
      </c>
      <c r="J23" s="12">
        <v>174</v>
      </c>
      <c r="K23" s="12">
        <v>28</v>
      </c>
      <c r="L23" s="12">
        <v>202</v>
      </c>
      <c r="M23" s="12">
        <v>78</v>
      </c>
      <c r="N23" s="12">
        <v>54</v>
      </c>
      <c r="O23" s="12">
        <v>132</v>
      </c>
      <c r="P23" s="12">
        <v>17</v>
      </c>
      <c r="Q23" s="12">
        <v>837</v>
      </c>
      <c r="R23" s="12">
        <v>9</v>
      </c>
      <c r="S23" s="12">
        <v>0.91</v>
      </c>
    </row>
    <row r="24" spans="1:19" x14ac:dyDescent="0.2">
      <c r="A24" t="s">
        <v>34</v>
      </c>
      <c r="B24" t="s">
        <v>36</v>
      </c>
      <c r="C24" t="s">
        <v>19</v>
      </c>
      <c r="D24" s="15">
        <v>45538</v>
      </c>
      <c r="E24" s="16">
        <v>6.0590277777777778E-2</v>
      </c>
      <c r="F24" s="12" t="s">
        <v>63</v>
      </c>
      <c r="G24" s="12">
        <v>5689</v>
      </c>
      <c r="H24" s="12">
        <v>65</v>
      </c>
      <c r="I24" s="12">
        <v>461</v>
      </c>
      <c r="J24" s="12">
        <v>106</v>
      </c>
      <c r="K24" s="12">
        <v>27</v>
      </c>
      <c r="L24" s="12">
        <v>133</v>
      </c>
      <c r="M24" s="12">
        <v>69</v>
      </c>
      <c r="N24" s="12">
        <v>62</v>
      </c>
      <c r="O24" s="12">
        <v>131</v>
      </c>
      <c r="P24" s="12">
        <v>16</v>
      </c>
      <c r="Q24" s="12">
        <v>929</v>
      </c>
      <c r="R24" s="12">
        <v>9</v>
      </c>
      <c r="S24" s="12">
        <v>0.88</v>
      </c>
    </row>
    <row r="25" spans="1:19" x14ac:dyDescent="0.2">
      <c r="A25" t="s">
        <v>34</v>
      </c>
      <c r="B25" t="s">
        <v>36</v>
      </c>
      <c r="C25" t="s">
        <v>39</v>
      </c>
      <c r="D25" s="15">
        <v>45538</v>
      </c>
      <c r="E25" s="16">
        <v>6.0590277777777778E-2</v>
      </c>
      <c r="F25" t="s">
        <v>39</v>
      </c>
      <c r="G25" s="12">
        <v>5368</v>
      </c>
      <c r="H25" s="12">
        <v>62</v>
      </c>
      <c r="I25" s="12">
        <v>512</v>
      </c>
      <c r="J25" s="12">
        <v>145</v>
      </c>
      <c r="K25" s="12">
        <v>23</v>
      </c>
      <c r="L25" s="12">
        <v>168</v>
      </c>
      <c r="M25" s="12">
        <v>80</v>
      </c>
      <c r="N25" s="12">
        <v>66</v>
      </c>
      <c r="O25" s="12">
        <v>146</v>
      </c>
      <c r="P25" s="12">
        <v>17</v>
      </c>
      <c r="Q25" s="12">
        <v>928</v>
      </c>
      <c r="R25" s="12">
        <v>9.07</v>
      </c>
      <c r="S25" s="12">
        <v>0.87</v>
      </c>
    </row>
    <row r="26" spans="1:19" x14ac:dyDescent="0.2">
      <c r="A26" t="s">
        <v>34</v>
      </c>
      <c r="B26" t="s">
        <v>38</v>
      </c>
      <c r="C26" t="s">
        <v>20</v>
      </c>
      <c r="D26" s="13">
        <v>45539</v>
      </c>
      <c r="E26" s="14">
        <v>4.9768518518518517E-2</v>
      </c>
      <c r="F26" t="s">
        <v>42</v>
      </c>
      <c r="G26">
        <v>4267</v>
      </c>
      <c r="H26">
        <v>59.54</v>
      </c>
      <c r="I26">
        <v>477</v>
      </c>
      <c r="J26">
        <v>294</v>
      </c>
      <c r="K26">
        <v>121</v>
      </c>
      <c r="L26">
        <v>414</v>
      </c>
      <c r="M26">
        <v>37</v>
      </c>
      <c r="N26">
        <v>25</v>
      </c>
      <c r="O26">
        <v>62</v>
      </c>
      <c r="P26">
        <v>19.36</v>
      </c>
      <c r="Q26">
        <v>826</v>
      </c>
      <c r="R26">
        <v>9.34</v>
      </c>
      <c r="S26">
        <v>0.93</v>
      </c>
    </row>
    <row r="27" spans="1:19" x14ac:dyDescent="0.2">
      <c r="A27" t="s">
        <v>34</v>
      </c>
      <c r="B27" t="s">
        <v>38</v>
      </c>
      <c r="C27" t="s">
        <v>17</v>
      </c>
      <c r="D27" s="13">
        <v>45539</v>
      </c>
      <c r="E27" s="14">
        <v>5.5474537037037037E-2</v>
      </c>
      <c r="F27" t="s">
        <v>46</v>
      </c>
      <c r="G27">
        <v>7536</v>
      </c>
      <c r="H27">
        <v>94.33</v>
      </c>
      <c r="I27">
        <v>1413</v>
      </c>
      <c r="J27">
        <v>372</v>
      </c>
      <c r="K27">
        <v>106</v>
      </c>
      <c r="L27">
        <v>478</v>
      </c>
      <c r="M27">
        <v>56</v>
      </c>
      <c r="N27">
        <v>64</v>
      </c>
      <c r="O27">
        <v>120</v>
      </c>
      <c r="P27">
        <v>20.43</v>
      </c>
      <c r="Q27">
        <v>1539</v>
      </c>
      <c r="R27">
        <v>8.7799999999999994</v>
      </c>
      <c r="S27">
        <v>1</v>
      </c>
    </row>
    <row r="28" spans="1:19" x14ac:dyDescent="0.2">
      <c r="A28" t="s">
        <v>34</v>
      </c>
      <c r="B28" t="s">
        <v>38</v>
      </c>
      <c r="C28" t="s">
        <v>20</v>
      </c>
      <c r="D28" s="13">
        <v>45539</v>
      </c>
      <c r="E28" s="14">
        <v>5.5474537037037037E-2</v>
      </c>
      <c r="F28" t="s">
        <v>64</v>
      </c>
      <c r="G28">
        <v>6232</v>
      </c>
      <c r="H28">
        <v>78</v>
      </c>
      <c r="I28">
        <v>832</v>
      </c>
      <c r="J28">
        <v>393</v>
      </c>
      <c r="K28">
        <v>175</v>
      </c>
      <c r="L28">
        <v>568</v>
      </c>
      <c r="M28">
        <v>41</v>
      </c>
      <c r="N28">
        <v>54</v>
      </c>
      <c r="O28">
        <v>95</v>
      </c>
      <c r="P28">
        <v>20.65</v>
      </c>
      <c r="Q28">
        <v>1287</v>
      </c>
      <c r="R28">
        <v>9.44</v>
      </c>
      <c r="S28">
        <v>1.06</v>
      </c>
    </row>
    <row r="29" spans="1:19" x14ac:dyDescent="0.2">
      <c r="A29" t="s">
        <v>34</v>
      </c>
      <c r="B29" t="s">
        <v>38</v>
      </c>
      <c r="C29" t="s">
        <v>17</v>
      </c>
      <c r="D29" s="13">
        <v>45539</v>
      </c>
      <c r="E29" s="14">
        <v>4.1087962962962965E-2</v>
      </c>
      <c r="F29" t="s">
        <v>60</v>
      </c>
      <c r="G29">
        <v>4203</v>
      </c>
      <c r="H29">
        <v>71.02</v>
      </c>
      <c r="I29">
        <v>615</v>
      </c>
      <c r="J29">
        <v>282</v>
      </c>
      <c r="K29">
        <v>112</v>
      </c>
      <c r="L29">
        <v>394</v>
      </c>
      <c r="M29">
        <v>71</v>
      </c>
      <c r="N29">
        <v>50</v>
      </c>
      <c r="O29">
        <v>121</v>
      </c>
      <c r="P29">
        <v>20.82</v>
      </c>
      <c r="Q29">
        <v>875</v>
      </c>
      <c r="R29">
        <v>9.57</v>
      </c>
      <c r="S29">
        <v>1.0900000000000001</v>
      </c>
    </row>
    <row r="30" spans="1:19" x14ac:dyDescent="0.2">
      <c r="A30" t="s">
        <v>34</v>
      </c>
      <c r="B30" t="s">
        <v>38</v>
      </c>
      <c r="C30" t="s">
        <v>19</v>
      </c>
      <c r="D30" s="13">
        <v>45539</v>
      </c>
      <c r="E30" s="14">
        <v>5.5474537037037037E-2</v>
      </c>
      <c r="F30" t="s">
        <v>62</v>
      </c>
      <c r="G30">
        <v>6314</v>
      </c>
      <c r="H30">
        <v>79.03</v>
      </c>
      <c r="I30">
        <v>951</v>
      </c>
      <c r="J30">
        <v>419</v>
      </c>
      <c r="K30">
        <v>103</v>
      </c>
      <c r="L30">
        <v>522</v>
      </c>
      <c r="M30">
        <v>36</v>
      </c>
      <c r="N30">
        <v>45</v>
      </c>
      <c r="O30">
        <v>81</v>
      </c>
      <c r="P30">
        <v>19.850000000000001</v>
      </c>
      <c r="Q30">
        <v>1253</v>
      </c>
      <c r="R30">
        <v>8.44</v>
      </c>
      <c r="S30">
        <v>0.94</v>
      </c>
    </row>
    <row r="31" spans="1:19" x14ac:dyDescent="0.2">
      <c r="A31" t="s">
        <v>34</v>
      </c>
      <c r="B31" t="s">
        <v>38</v>
      </c>
      <c r="C31" t="s">
        <v>17</v>
      </c>
      <c r="D31" s="13">
        <v>45539</v>
      </c>
      <c r="E31" s="14">
        <v>5.5474537037037037E-2</v>
      </c>
      <c r="F31" t="s">
        <v>68</v>
      </c>
      <c r="G31">
        <v>6915</v>
      </c>
      <c r="H31">
        <v>86.56</v>
      </c>
      <c r="I31">
        <v>1089</v>
      </c>
      <c r="J31">
        <v>432</v>
      </c>
      <c r="K31">
        <v>135</v>
      </c>
      <c r="L31">
        <v>568</v>
      </c>
      <c r="M31">
        <v>67</v>
      </c>
      <c r="N31">
        <v>52</v>
      </c>
      <c r="O31">
        <v>119</v>
      </c>
      <c r="P31">
        <v>20.100000000000001</v>
      </c>
      <c r="Q31">
        <v>1390</v>
      </c>
      <c r="R31">
        <v>8.86</v>
      </c>
      <c r="S31">
        <v>0.98</v>
      </c>
    </row>
    <row r="32" spans="1:19" x14ac:dyDescent="0.2">
      <c r="A32" t="s">
        <v>34</v>
      </c>
      <c r="B32" t="s">
        <v>38</v>
      </c>
      <c r="C32" t="s">
        <v>17</v>
      </c>
      <c r="D32" s="13">
        <v>45539</v>
      </c>
      <c r="E32" s="14">
        <v>5.5474537037037037E-2</v>
      </c>
      <c r="F32" t="s">
        <v>43</v>
      </c>
      <c r="G32">
        <v>7219</v>
      </c>
      <c r="H32">
        <v>90.37</v>
      </c>
      <c r="I32">
        <v>904</v>
      </c>
      <c r="J32">
        <v>306</v>
      </c>
      <c r="K32">
        <v>86</v>
      </c>
      <c r="L32">
        <v>391</v>
      </c>
      <c r="M32">
        <v>46</v>
      </c>
      <c r="N32">
        <v>42</v>
      </c>
      <c r="O32">
        <v>88</v>
      </c>
      <c r="P32">
        <v>15.44</v>
      </c>
      <c r="Q32">
        <v>1114</v>
      </c>
      <c r="R32">
        <v>8.7799999999999994</v>
      </c>
      <c r="S32">
        <v>0.98</v>
      </c>
    </row>
    <row r="33" spans="1:19" x14ac:dyDescent="0.2">
      <c r="A33" t="s">
        <v>34</v>
      </c>
      <c r="B33" t="s">
        <v>38</v>
      </c>
      <c r="C33" t="s">
        <v>20</v>
      </c>
      <c r="D33" s="13">
        <v>45539</v>
      </c>
      <c r="E33" s="14">
        <v>5.5474537037037037E-2</v>
      </c>
      <c r="F33" t="s">
        <v>51</v>
      </c>
      <c r="G33">
        <v>6575</v>
      </c>
      <c r="H33">
        <v>82.31</v>
      </c>
      <c r="I33">
        <v>999</v>
      </c>
      <c r="J33">
        <v>353</v>
      </c>
      <c r="K33">
        <v>121</v>
      </c>
      <c r="L33">
        <v>474</v>
      </c>
      <c r="M33">
        <v>41</v>
      </c>
      <c r="N33">
        <v>36</v>
      </c>
      <c r="O33">
        <v>77</v>
      </c>
      <c r="P33">
        <v>17.82</v>
      </c>
      <c r="Q33">
        <v>1172</v>
      </c>
      <c r="R33">
        <v>9.19</v>
      </c>
      <c r="S33">
        <v>1.02</v>
      </c>
    </row>
    <row r="34" spans="1:19" x14ac:dyDescent="0.2">
      <c r="A34" t="s">
        <v>34</v>
      </c>
      <c r="B34" t="s">
        <v>38</v>
      </c>
      <c r="C34" t="s">
        <v>25</v>
      </c>
      <c r="D34" s="13">
        <v>45539</v>
      </c>
      <c r="E34" s="14">
        <v>5.1979166666666667E-2</v>
      </c>
      <c r="F34" t="s">
        <v>50</v>
      </c>
      <c r="G34">
        <v>4305</v>
      </c>
      <c r="H34">
        <v>57.51</v>
      </c>
      <c r="I34">
        <v>677</v>
      </c>
      <c r="J34">
        <v>283</v>
      </c>
      <c r="K34">
        <v>148</v>
      </c>
      <c r="L34">
        <v>431</v>
      </c>
      <c r="M34">
        <v>35</v>
      </c>
      <c r="N34">
        <v>35</v>
      </c>
      <c r="O34">
        <v>70</v>
      </c>
      <c r="P34">
        <v>22.24</v>
      </c>
      <c r="Q34">
        <v>957</v>
      </c>
      <c r="R34">
        <v>9.19</v>
      </c>
      <c r="S34">
        <v>1.02</v>
      </c>
    </row>
    <row r="35" spans="1:19" x14ac:dyDescent="0.2">
      <c r="A35" t="s">
        <v>34</v>
      </c>
      <c r="B35" t="s">
        <v>38</v>
      </c>
      <c r="C35" t="s">
        <v>20</v>
      </c>
      <c r="D35" s="13">
        <v>45539</v>
      </c>
      <c r="E35" s="14">
        <v>5.5474537037037037E-2</v>
      </c>
      <c r="F35" t="s">
        <v>55</v>
      </c>
      <c r="G35">
        <v>7043</v>
      </c>
      <c r="H35">
        <v>88.16</v>
      </c>
      <c r="I35">
        <v>981</v>
      </c>
      <c r="J35">
        <v>410</v>
      </c>
      <c r="K35">
        <v>203</v>
      </c>
      <c r="L35">
        <v>613</v>
      </c>
      <c r="M35">
        <v>49</v>
      </c>
      <c r="N35">
        <v>54</v>
      </c>
      <c r="O35">
        <v>103</v>
      </c>
      <c r="P35">
        <v>20.54</v>
      </c>
      <c r="Q35">
        <v>1447</v>
      </c>
      <c r="R35">
        <v>8.92</v>
      </c>
      <c r="S35">
        <v>0.99</v>
      </c>
    </row>
    <row r="36" spans="1:19" x14ac:dyDescent="0.2">
      <c r="A36" t="s">
        <v>34</v>
      </c>
      <c r="B36" t="s">
        <v>38</v>
      </c>
      <c r="C36" t="s">
        <v>17</v>
      </c>
      <c r="D36" s="13">
        <v>45539</v>
      </c>
      <c r="E36" s="14">
        <v>5.5474537037037037E-2</v>
      </c>
      <c r="F36" t="s">
        <v>47</v>
      </c>
      <c r="G36">
        <v>6566</v>
      </c>
      <c r="H36">
        <v>82.19</v>
      </c>
      <c r="I36">
        <v>770</v>
      </c>
      <c r="J36">
        <v>281</v>
      </c>
      <c r="K36">
        <v>127</v>
      </c>
      <c r="L36">
        <v>408</v>
      </c>
      <c r="M36">
        <v>30</v>
      </c>
      <c r="N36">
        <v>33</v>
      </c>
      <c r="O36">
        <v>63</v>
      </c>
      <c r="P36">
        <v>14.65</v>
      </c>
      <c r="Q36">
        <v>962</v>
      </c>
      <c r="R36">
        <v>9.44</v>
      </c>
      <c r="S36">
        <v>1.05</v>
      </c>
    </row>
    <row r="37" spans="1:19" x14ac:dyDescent="0.2">
      <c r="A37" t="s">
        <v>34</v>
      </c>
      <c r="B37" t="s">
        <v>38</v>
      </c>
      <c r="C37" t="s">
        <v>18</v>
      </c>
      <c r="D37" s="13">
        <v>45539</v>
      </c>
      <c r="E37" s="14">
        <v>5.5474537037037037E-2</v>
      </c>
      <c r="F37" t="s">
        <v>53</v>
      </c>
      <c r="G37">
        <v>6020</v>
      </c>
      <c r="H37">
        <v>75.36</v>
      </c>
      <c r="I37">
        <v>722</v>
      </c>
      <c r="J37">
        <v>311</v>
      </c>
      <c r="K37">
        <v>146</v>
      </c>
      <c r="L37">
        <v>458</v>
      </c>
      <c r="M37">
        <v>50</v>
      </c>
      <c r="N37">
        <v>52</v>
      </c>
      <c r="O37">
        <v>102</v>
      </c>
      <c r="P37">
        <v>18.87</v>
      </c>
      <c r="Q37">
        <v>1136</v>
      </c>
      <c r="R37">
        <v>9.69</v>
      </c>
      <c r="S37">
        <v>1.08</v>
      </c>
    </row>
    <row r="38" spans="1:19" x14ac:dyDescent="0.2">
      <c r="A38" t="s">
        <v>34</v>
      </c>
      <c r="B38" t="s">
        <v>38</v>
      </c>
      <c r="C38" t="s">
        <v>18</v>
      </c>
      <c r="D38" s="13">
        <v>45539</v>
      </c>
      <c r="E38" s="14">
        <v>5.5474537037037037E-2</v>
      </c>
      <c r="F38" t="s">
        <v>58</v>
      </c>
      <c r="G38">
        <v>5649</v>
      </c>
      <c r="H38">
        <v>70.709999999999994</v>
      </c>
      <c r="I38">
        <v>692</v>
      </c>
      <c r="J38">
        <v>303</v>
      </c>
      <c r="K38">
        <v>116</v>
      </c>
      <c r="L38">
        <v>419</v>
      </c>
      <c r="M38">
        <v>37</v>
      </c>
      <c r="N38">
        <v>24</v>
      </c>
      <c r="O38">
        <v>61</v>
      </c>
      <c r="P38">
        <v>17.22</v>
      </c>
      <c r="Q38">
        <v>973</v>
      </c>
      <c r="R38">
        <v>9.08</v>
      </c>
      <c r="S38">
        <v>0.91</v>
      </c>
    </row>
    <row r="39" spans="1:19" x14ac:dyDescent="0.2">
      <c r="A39" t="s">
        <v>34</v>
      </c>
      <c r="B39" t="s">
        <v>38</v>
      </c>
      <c r="C39" t="s">
        <v>25</v>
      </c>
      <c r="D39" s="13">
        <v>45539</v>
      </c>
      <c r="E39" s="14">
        <v>5.5474537037037037E-2</v>
      </c>
      <c r="F39" t="s">
        <v>44</v>
      </c>
      <c r="G39">
        <v>6892</v>
      </c>
      <c r="H39">
        <v>86.27</v>
      </c>
      <c r="I39">
        <v>1153</v>
      </c>
      <c r="J39">
        <v>518</v>
      </c>
      <c r="K39">
        <v>149</v>
      </c>
      <c r="L39">
        <v>666</v>
      </c>
      <c r="M39">
        <v>51</v>
      </c>
      <c r="N39">
        <v>53</v>
      </c>
      <c r="O39">
        <v>104</v>
      </c>
      <c r="P39">
        <v>22.95</v>
      </c>
      <c r="Q39">
        <v>1582</v>
      </c>
      <c r="R39">
        <v>8.69</v>
      </c>
      <c r="S39">
        <v>0.97</v>
      </c>
    </row>
    <row r="40" spans="1:19" x14ac:dyDescent="0.2">
      <c r="A40" t="s">
        <v>34</v>
      </c>
      <c r="B40" t="s">
        <v>38</v>
      </c>
      <c r="C40" t="s">
        <v>18</v>
      </c>
      <c r="D40" s="13">
        <v>45539</v>
      </c>
      <c r="E40" s="14">
        <v>5.5474537037037037E-2</v>
      </c>
      <c r="F40" t="s">
        <v>52</v>
      </c>
      <c r="G40">
        <v>6105</v>
      </c>
      <c r="H40">
        <v>76.42</v>
      </c>
      <c r="I40">
        <v>680</v>
      </c>
      <c r="J40">
        <v>350</v>
      </c>
      <c r="K40">
        <v>141</v>
      </c>
      <c r="L40">
        <v>491</v>
      </c>
      <c r="M40">
        <v>41</v>
      </c>
      <c r="N40">
        <v>33</v>
      </c>
      <c r="O40">
        <v>74</v>
      </c>
      <c r="P40">
        <v>17.579999999999998</v>
      </c>
      <c r="Q40">
        <v>1073</v>
      </c>
      <c r="R40">
        <v>9.69</v>
      </c>
      <c r="S40">
        <v>1.08</v>
      </c>
    </row>
    <row r="41" spans="1:19" x14ac:dyDescent="0.2">
      <c r="A41" t="s">
        <v>34</v>
      </c>
      <c r="B41" t="s">
        <v>38</v>
      </c>
      <c r="C41" t="s">
        <v>25</v>
      </c>
      <c r="D41" s="13">
        <v>45539</v>
      </c>
      <c r="E41" s="14">
        <v>5.5474537037037037E-2</v>
      </c>
      <c r="F41" t="s">
        <v>57</v>
      </c>
      <c r="G41">
        <v>6264</v>
      </c>
      <c r="H41">
        <v>78.41</v>
      </c>
      <c r="I41">
        <v>794</v>
      </c>
      <c r="J41">
        <v>359</v>
      </c>
      <c r="K41">
        <v>87</v>
      </c>
      <c r="L41">
        <v>446</v>
      </c>
      <c r="M41">
        <v>32</v>
      </c>
      <c r="N41">
        <v>24</v>
      </c>
      <c r="O41">
        <v>56</v>
      </c>
      <c r="P41">
        <v>18.149999999999999</v>
      </c>
      <c r="Q41">
        <v>1137</v>
      </c>
      <c r="R41">
        <v>8.73</v>
      </c>
      <c r="S41">
        <v>0.97</v>
      </c>
    </row>
    <row r="42" spans="1:19" x14ac:dyDescent="0.2">
      <c r="A42" t="s">
        <v>34</v>
      </c>
      <c r="B42" t="s">
        <v>38</v>
      </c>
      <c r="C42" t="s">
        <v>17</v>
      </c>
      <c r="D42" s="13">
        <v>45539</v>
      </c>
      <c r="E42" s="14">
        <v>5.5474537037037037E-2</v>
      </c>
      <c r="F42" t="s">
        <v>59</v>
      </c>
      <c r="G42">
        <v>6744</v>
      </c>
      <c r="H42">
        <v>84.41</v>
      </c>
      <c r="I42">
        <v>1220</v>
      </c>
      <c r="J42">
        <v>576</v>
      </c>
      <c r="K42">
        <v>114</v>
      </c>
      <c r="L42">
        <v>690</v>
      </c>
      <c r="M42">
        <v>64</v>
      </c>
      <c r="N42">
        <v>60</v>
      </c>
      <c r="O42">
        <v>124</v>
      </c>
      <c r="P42">
        <v>24.74</v>
      </c>
      <c r="Q42">
        <v>1668</v>
      </c>
      <c r="R42">
        <v>8.56</v>
      </c>
      <c r="S42">
        <v>0.95</v>
      </c>
    </row>
    <row r="43" spans="1:19" x14ac:dyDescent="0.2">
      <c r="A43" t="s">
        <v>34</v>
      </c>
      <c r="B43" t="s">
        <v>38</v>
      </c>
      <c r="C43" t="s">
        <v>18</v>
      </c>
      <c r="D43" s="13">
        <v>45539</v>
      </c>
      <c r="E43" s="14">
        <v>5.5474537037037037E-2</v>
      </c>
      <c r="F43" t="s">
        <v>61</v>
      </c>
      <c r="G43">
        <v>6302</v>
      </c>
      <c r="H43">
        <v>78.88</v>
      </c>
      <c r="I43">
        <v>798</v>
      </c>
      <c r="J43">
        <v>435</v>
      </c>
      <c r="K43">
        <v>189</v>
      </c>
      <c r="L43">
        <v>625</v>
      </c>
      <c r="M43">
        <v>41</v>
      </c>
      <c r="N43">
        <v>40</v>
      </c>
      <c r="O43">
        <v>81</v>
      </c>
      <c r="P43">
        <v>19.38</v>
      </c>
      <c r="Q43">
        <v>1221</v>
      </c>
      <c r="R43">
        <v>9.89</v>
      </c>
      <c r="S43">
        <v>1.1000000000000001</v>
      </c>
    </row>
    <row r="44" spans="1:19" x14ac:dyDescent="0.2">
      <c r="A44" t="s">
        <v>34</v>
      </c>
      <c r="B44" t="s">
        <v>38</v>
      </c>
      <c r="C44" t="s">
        <v>17</v>
      </c>
      <c r="D44" s="13">
        <v>45539</v>
      </c>
      <c r="E44" s="14">
        <v>5.5474537037037037E-2</v>
      </c>
      <c r="F44" t="s">
        <v>63</v>
      </c>
      <c r="G44">
        <v>7294</v>
      </c>
      <c r="H44">
        <v>91.3</v>
      </c>
      <c r="I44">
        <v>1090</v>
      </c>
      <c r="J44">
        <v>456</v>
      </c>
      <c r="K44">
        <v>134</v>
      </c>
      <c r="L44">
        <v>589</v>
      </c>
      <c r="M44">
        <v>48</v>
      </c>
      <c r="N44">
        <v>43</v>
      </c>
      <c r="O44">
        <v>91</v>
      </c>
      <c r="P44">
        <v>19.95</v>
      </c>
      <c r="Q44">
        <v>1455</v>
      </c>
      <c r="R44">
        <v>9.44</v>
      </c>
      <c r="S44">
        <v>1.05</v>
      </c>
    </row>
    <row r="45" spans="1:19" x14ac:dyDescent="0.2">
      <c r="A45" s="13" t="s">
        <v>34</v>
      </c>
      <c r="B45" t="s">
        <v>38</v>
      </c>
      <c r="C45" t="s">
        <v>39</v>
      </c>
      <c r="D45" s="13">
        <v>45539</v>
      </c>
      <c r="E45" s="14">
        <v>5.5474537037037037E-2</v>
      </c>
      <c r="F45" t="s">
        <v>39</v>
      </c>
      <c r="G45" s="17">
        <v>6668</v>
      </c>
      <c r="H45" s="17">
        <v>83</v>
      </c>
      <c r="I45" s="17">
        <v>960</v>
      </c>
      <c r="J45" s="17">
        <v>398</v>
      </c>
      <c r="K45" s="17">
        <v>134</v>
      </c>
      <c r="L45" s="17">
        <v>532</v>
      </c>
      <c r="M45" s="17">
        <v>46</v>
      </c>
      <c r="N45" s="17">
        <v>46</v>
      </c>
      <c r="O45" s="17">
        <v>92</v>
      </c>
      <c r="P45" s="17">
        <v>19</v>
      </c>
      <c r="Q45" s="17">
        <v>1296</v>
      </c>
      <c r="R45" s="17">
        <v>9.1</v>
      </c>
      <c r="S45" s="17">
        <v>1.01</v>
      </c>
    </row>
    <row r="46" spans="1:19" x14ac:dyDescent="0.2">
      <c r="A46" t="s">
        <v>34</v>
      </c>
      <c r="B46" t="s">
        <v>37</v>
      </c>
      <c r="C46" t="s">
        <v>20</v>
      </c>
      <c r="D46" s="13">
        <v>45540</v>
      </c>
      <c r="E46" s="14">
        <v>6.1331018518518521E-2</v>
      </c>
      <c r="F46" t="s">
        <v>42</v>
      </c>
      <c r="G46">
        <v>4723</v>
      </c>
      <c r="H46">
        <v>53.48</v>
      </c>
      <c r="I46">
        <v>350</v>
      </c>
      <c r="J46">
        <v>96</v>
      </c>
      <c r="K46">
        <v>12</v>
      </c>
      <c r="L46">
        <v>108</v>
      </c>
      <c r="M46">
        <v>50</v>
      </c>
      <c r="N46">
        <v>54</v>
      </c>
      <c r="O46">
        <v>104</v>
      </c>
      <c r="P46">
        <v>14.78</v>
      </c>
      <c r="Q46">
        <v>698</v>
      </c>
      <c r="R46">
        <v>7.71</v>
      </c>
      <c r="S46">
        <v>0.77</v>
      </c>
    </row>
    <row r="47" spans="1:19" x14ac:dyDescent="0.2">
      <c r="A47" t="s">
        <v>34</v>
      </c>
      <c r="B47" t="s">
        <v>37</v>
      </c>
      <c r="C47" t="s">
        <v>17</v>
      </c>
      <c r="D47" s="13">
        <v>45540</v>
      </c>
      <c r="E47" s="14">
        <v>6.1331018518518521E-2</v>
      </c>
      <c r="F47" t="s">
        <v>46</v>
      </c>
      <c r="G47">
        <v>4696</v>
      </c>
      <c r="H47">
        <v>53.17</v>
      </c>
      <c r="I47">
        <v>405</v>
      </c>
      <c r="J47">
        <v>104</v>
      </c>
      <c r="K47">
        <v>6</v>
      </c>
      <c r="L47">
        <v>110</v>
      </c>
      <c r="M47">
        <v>40</v>
      </c>
      <c r="N47">
        <v>56</v>
      </c>
      <c r="O47">
        <v>96</v>
      </c>
      <c r="P47">
        <v>15.6</v>
      </c>
      <c r="Q47">
        <v>732</v>
      </c>
      <c r="R47">
        <v>7.23</v>
      </c>
      <c r="S47">
        <v>0.83</v>
      </c>
    </row>
    <row r="48" spans="1:19" x14ac:dyDescent="0.2">
      <c r="A48" t="s">
        <v>34</v>
      </c>
      <c r="B48" t="s">
        <v>37</v>
      </c>
      <c r="C48" t="s">
        <v>18</v>
      </c>
      <c r="D48" s="13">
        <v>45540</v>
      </c>
      <c r="E48" s="14">
        <v>6.1331018518518521E-2</v>
      </c>
      <c r="F48" t="s">
        <v>49</v>
      </c>
      <c r="G48">
        <v>4724</v>
      </c>
      <c r="H48">
        <v>53.48</v>
      </c>
      <c r="I48">
        <v>354</v>
      </c>
      <c r="J48">
        <v>84</v>
      </c>
      <c r="K48">
        <v>4</v>
      </c>
      <c r="L48">
        <v>89</v>
      </c>
      <c r="M48">
        <v>28</v>
      </c>
      <c r="N48">
        <v>18</v>
      </c>
      <c r="O48">
        <v>46</v>
      </c>
      <c r="P48">
        <v>12.42</v>
      </c>
      <c r="Q48">
        <v>587</v>
      </c>
      <c r="R48">
        <v>7.42</v>
      </c>
      <c r="S48">
        <v>0.84</v>
      </c>
    </row>
    <row r="49" spans="1:20" x14ac:dyDescent="0.2">
      <c r="A49" t="s">
        <v>34</v>
      </c>
      <c r="B49" t="s">
        <v>37</v>
      </c>
      <c r="C49" t="s">
        <v>20</v>
      </c>
      <c r="D49" s="13">
        <v>45540</v>
      </c>
      <c r="E49" s="14">
        <v>6.1331018518518521E-2</v>
      </c>
      <c r="F49" t="s">
        <v>64</v>
      </c>
      <c r="G49">
        <v>4605</v>
      </c>
      <c r="H49">
        <v>52.14</v>
      </c>
      <c r="I49">
        <v>346</v>
      </c>
      <c r="J49">
        <v>61</v>
      </c>
      <c r="K49">
        <v>6</v>
      </c>
      <c r="L49">
        <v>66</v>
      </c>
      <c r="M49">
        <v>68</v>
      </c>
      <c r="N49">
        <v>51</v>
      </c>
      <c r="O49">
        <v>119</v>
      </c>
      <c r="P49">
        <v>15.47</v>
      </c>
      <c r="Q49">
        <v>712</v>
      </c>
      <c r="R49">
        <v>7.77</v>
      </c>
      <c r="S49">
        <v>0.87</v>
      </c>
    </row>
    <row r="50" spans="1:20" x14ac:dyDescent="0.2">
      <c r="A50" t="s">
        <v>34</v>
      </c>
      <c r="B50" t="s">
        <v>37</v>
      </c>
      <c r="C50" t="s">
        <v>19</v>
      </c>
      <c r="D50" s="13">
        <v>45540</v>
      </c>
      <c r="E50" s="14">
        <v>6.1331018518518521E-2</v>
      </c>
      <c r="F50" t="s">
        <v>62</v>
      </c>
      <c r="G50">
        <v>4680</v>
      </c>
      <c r="H50">
        <v>52.99</v>
      </c>
      <c r="I50">
        <v>464</v>
      </c>
      <c r="J50">
        <v>125</v>
      </c>
      <c r="K50">
        <v>11</v>
      </c>
      <c r="L50">
        <v>136</v>
      </c>
      <c r="M50">
        <v>44</v>
      </c>
      <c r="N50">
        <v>56</v>
      </c>
      <c r="O50">
        <v>100</v>
      </c>
      <c r="P50">
        <v>17.11</v>
      </c>
      <c r="Q50">
        <v>801</v>
      </c>
      <c r="R50">
        <v>7.53</v>
      </c>
      <c r="S50">
        <v>0.84</v>
      </c>
    </row>
    <row r="51" spans="1:20" x14ac:dyDescent="0.2">
      <c r="A51" t="s">
        <v>34</v>
      </c>
      <c r="B51" t="s">
        <v>37</v>
      </c>
      <c r="C51" t="s">
        <v>17</v>
      </c>
      <c r="D51" s="13">
        <v>45540</v>
      </c>
      <c r="E51" s="14">
        <v>6.1331018518518521E-2</v>
      </c>
      <c r="F51" t="s">
        <v>68</v>
      </c>
      <c r="G51">
        <v>4771</v>
      </c>
      <c r="H51">
        <v>54.02</v>
      </c>
      <c r="I51">
        <v>490</v>
      </c>
      <c r="J51">
        <v>143</v>
      </c>
      <c r="K51">
        <v>10</v>
      </c>
      <c r="L51">
        <v>153</v>
      </c>
      <c r="M51">
        <v>72</v>
      </c>
      <c r="N51">
        <v>44</v>
      </c>
      <c r="O51">
        <v>116</v>
      </c>
      <c r="P51">
        <v>16.96</v>
      </c>
      <c r="Q51">
        <v>809</v>
      </c>
      <c r="R51">
        <v>7.4</v>
      </c>
      <c r="S51">
        <v>0.82</v>
      </c>
    </row>
    <row r="52" spans="1:20" x14ac:dyDescent="0.2">
      <c r="A52" t="s">
        <v>34</v>
      </c>
      <c r="B52" t="s">
        <v>37</v>
      </c>
      <c r="C52" t="s">
        <v>17</v>
      </c>
      <c r="D52" s="13">
        <v>45540</v>
      </c>
      <c r="E52" s="14">
        <v>6.1331018518518521E-2</v>
      </c>
      <c r="F52" t="s">
        <v>43</v>
      </c>
      <c r="G52">
        <v>4932</v>
      </c>
      <c r="H52">
        <v>55.84</v>
      </c>
      <c r="I52">
        <v>339</v>
      </c>
      <c r="J52">
        <v>81</v>
      </c>
      <c r="K52">
        <v>3</v>
      </c>
      <c r="L52">
        <v>84</v>
      </c>
      <c r="M52">
        <v>53</v>
      </c>
      <c r="N52">
        <v>38</v>
      </c>
      <c r="O52">
        <v>91</v>
      </c>
      <c r="P52">
        <v>12.3</v>
      </c>
      <c r="Q52">
        <v>606</v>
      </c>
      <c r="R52">
        <v>7.2</v>
      </c>
      <c r="S52">
        <v>0.8</v>
      </c>
    </row>
    <row r="53" spans="1:20" x14ac:dyDescent="0.2">
      <c r="A53" t="s">
        <v>34</v>
      </c>
      <c r="B53" t="s">
        <v>37</v>
      </c>
      <c r="C53" t="s">
        <v>25</v>
      </c>
      <c r="D53" s="13">
        <v>45540</v>
      </c>
      <c r="E53" s="14">
        <v>6.1331018518518521E-2</v>
      </c>
      <c r="F53" t="s">
        <v>50</v>
      </c>
      <c r="G53">
        <v>4960</v>
      </c>
      <c r="H53">
        <v>56.16</v>
      </c>
      <c r="I53">
        <v>438</v>
      </c>
      <c r="J53">
        <v>109</v>
      </c>
      <c r="K53">
        <v>25</v>
      </c>
      <c r="L53">
        <v>134</v>
      </c>
      <c r="M53">
        <v>65</v>
      </c>
      <c r="N53">
        <v>57</v>
      </c>
      <c r="O53">
        <v>122</v>
      </c>
      <c r="P53">
        <v>15.15</v>
      </c>
      <c r="Q53">
        <v>752</v>
      </c>
      <c r="R53">
        <v>8.1</v>
      </c>
      <c r="S53">
        <v>0.9</v>
      </c>
    </row>
    <row r="54" spans="1:20" x14ac:dyDescent="0.2">
      <c r="A54" t="s">
        <v>34</v>
      </c>
      <c r="B54" t="s">
        <v>37</v>
      </c>
      <c r="C54" t="s">
        <v>17</v>
      </c>
      <c r="D54" s="13">
        <v>45540</v>
      </c>
      <c r="E54" s="14">
        <v>6.1331018518518521E-2</v>
      </c>
      <c r="F54" t="s">
        <v>47</v>
      </c>
      <c r="G54">
        <v>4495</v>
      </c>
      <c r="H54">
        <v>50.89</v>
      </c>
      <c r="I54">
        <v>291</v>
      </c>
      <c r="J54">
        <v>70</v>
      </c>
      <c r="K54">
        <v>12</v>
      </c>
      <c r="L54">
        <v>83</v>
      </c>
      <c r="M54">
        <v>43</v>
      </c>
      <c r="N54">
        <v>49</v>
      </c>
      <c r="O54">
        <v>92</v>
      </c>
      <c r="P54">
        <v>13.47</v>
      </c>
      <c r="Q54">
        <v>605</v>
      </c>
      <c r="R54">
        <v>8.51</v>
      </c>
      <c r="S54">
        <v>0.95</v>
      </c>
    </row>
    <row r="55" spans="1:20" x14ac:dyDescent="0.2">
      <c r="A55" t="s">
        <v>34</v>
      </c>
      <c r="B55" t="s">
        <v>37</v>
      </c>
      <c r="C55" t="s">
        <v>25</v>
      </c>
      <c r="D55" s="13">
        <v>45540</v>
      </c>
      <c r="E55" s="14">
        <v>6.1331018518518521E-2</v>
      </c>
      <c r="F55" t="s">
        <v>65</v>
      </c>
      <c r="G55">
        <v>4996</v>
      </c>
      <c r="H55">
        <v>56.56</v>
      </c>
      <c r="I55">
        <v>562</v>
      </c>
      <c r="J55">
        <v>87</v>
      </c>
      <c r="K55">
        <v>24</v>
      </c>
      <c r="L55">
        <v>111</v>
      </c>
      <c r="M55">
        <v>72</v>
      </c>
      <c r="N55">
        <v>79</v>
      </c>
      <c r="O55">
        <v>151</v>
      </c>
      <c r="P55">
        <v>18.510000000000002</v>
      </c>
      <c r="Q55">
        <v>924</v>
      </c>
      <c r="R55">
        <v>7.83</v>
      </c>
      <c r="S55">
        <v>0.78</v>
      </c>
    </row>
    <row r="56" spans="1:20" x14ac:dyDescent="0.2">
      <c r="A56" t="s">
        <v>34</v>
      </c>
      <c r="B56" t="s">
        <v>37</v>
      </c>
      <c r="C56" t="s">
        <v>18</v>
      </c>
      <c r="D56" s="13">
        <v>45540</v>
      </c>
      <c r="E56" s="14">
        <v>6.1331018518518521E-2</v>
      </c>
      <c r="F56" t="s">
        <v>58</v>
      </c>
      <c r="G56">
        <v>3733</v>
      </c>
      <c r="H56">
        <v>42.27</v>
      </c>
      <c r="I56">
        <v>156</v>
      </c>
      <c r="J56">
        <v>57</v>
      </c>
      <c r="K56">
        <v>0</v>
      </c>
      <c r="L56">
        <v>57</v>
      </c>
      <c r="M56">
        <v>29</v>
      </c>
      <c r="N56">
        <v>26</v>
      </c>
      <c r="O56">
        <v>55</v>
      </c>
      <c r="P56">
        <v>9.92</v>
      </c>
      <c r="Q56">
        <v>370</v>
      </c>
      <c r="R56">
        <v>6.95</v>
      </c>
      <c r="S56">
        <v>0.7</v>
      </c>
    </row>
    <row r="57" spans="1:20" x14ac:dyDescent="0.2">
      <c r="A57" t="s">
        <v>34</v>
      </c>
      <c r="B57" t="s">
        <v>37</v>
      </c>
      <c r="C57" t="s">
        <v>25</v>
      </c>
      <c r="D57" s="13">
        <v>45540</v>
      </c>
      <c r="E57" s="14">
        <v>6.1331018518518521E-2</v>
      </c>
      <c r="F57" t="s">
        <v>44</v>
      </c>
      <c r="G57">
        <v>5110</v>
      </c>
      <c r="H57">
        <v>57.86</v>
      </c>
      <c r="I57">
        <v>464</v>
      </c>
      <c r="J57">
        <v>66</v>
      </c>
      <c r="K57">
        <v>0</v>
      </c>
      <c r="L57">
        <v>66</v>
      </c>
      <c r="M57">
        <v>56</v>
      </c>
      <c r="N57">
        <v>60</v>
      </c>
      <c r="O57">
        <v>116</v>
      </c>
      <c r="P57">
        <v>14.8</v>
      </c>
      <c r="Q57">
        <v>756</v>
      </c>
      <c r="R57">
        <v>6.76</v>
      </c>
      <c r="S57">
        <v>0.75</v>
      </c>
    </row>
    <row r="58" spans="1:20" x14ac:dyDescent="0.2">
      <c r="A58" t="s">
        <v>34</v>
      </c>
      <c r="B58" t="s">
        <v>37</v>
      </c>
      <c r="C58" t="s">
        <v>18</v>
      </c>
      <c r="D58" s="13">
        <v>45540</v>
      </c>
      <c r="E58" s="14">
        <v>6.1331018518518521E-2</v>
      </c>
      <c r="F58" t="s">
        <v>52</v>
      </c>
      <c r="G58">
        <v>4576</v>
      </c>
      <c r="H58">
        <v>51.82</v>
      </c>
      <c r="I58">
        <v>296</v>
      </c>
      <c r="J58">
        <v>99</v>
      </c>
      <c r="K58">
        <v>18</v>
      </c>
      <c r="L58">
        <v>117</v>
      </c>
      <c r="M58">
        <v>39</v>
      </c>
      <c r="N58">
        <v>28</v>
      </c>
      <c r="O58">
        <v>67</v>
      </c>
      <c r="P58">
        <v>13.38</v>
      </c>
      <c r="Q58">
        <v>612</v>
      </c>
      <c r="R58">
        <v>7.71</v>
      </c>
      <c r="S58">
        <v>0.86</v>
      </c>
    </row>
    <row r="59" spans="1:20" x14ac:dyDescent="0.2">
      <c r="A59" t="s">
        <v>34</v>
      </c>
      <c r="B59" t="s">
        <v>37</v>
      </c>
      <c r="C59" t="s">
        <v>25</v>
      </c>
      <c r="D59" s="13">
        <v>45540</v>
      </c>
      <c r="E59" s="14">
        <v>6.1331018518518521E-2</v>
      </c>
      <c r="F59" t="s">
        <v>57</v>
      </c>
      <c r="G59">
        <v>4140</v>
      </c>
      <c r="H59">
        <v>46.87</v>
      </c>
      <c r="I59">
        <v>209</v>
      </c>
      <c r="J59">
        <v>59</v>
      </c>
      <c r="K59">
        <v>15</v>
      </c>
      <c r="L59">
        <v>74</v>
      </c>
      <c r="M59">
        <v>33</v>
      </c>
      <c r="N59">
        <v>29</v>
      </c>
      <c r="O59">
        <v>62</v>
      </c>
      <c r="P59">
        <v>11.02</v>
      </c>
      <c r="Q59">
        <v>456</v>
      </c>
      <c r="R59">
        <v>7.62</v>
      </c>
      <c r="S59">
        <v>0.85</v>
      </c>
    </row>
    <row r="60" spans="1:20" x14ac:dyDescent="0.2">
      <c r="A60" t="s">
        <v>34</v>
      </c>
      <c r="B60" t="s">
        <v>37</v>
      </c>
      <c r="C60" t="s">
        <v>17</v>
      </c>
      <c r="D60" s="13">
        <v>45540</v>
      </c>
      <c r="E60" s="14">
        <v>6.1331018518518521E-2</v>
      </c>
      <c r="F60" t="s">
        <v>59</v>
      </c>
      <c r="G60">
        <v>4436</v>
      </c>
      <c r="H60">
        <v>50.23</v>
      </c>
      <c r="I60">
        <v>446</v>
      </c>
      <c r="J60">
        <v>121</v>
      </c>
      <c r="K60">
        <v>1</v>
      </c>
      <c r="L60">
        <v>122</v>
      </c>
      <c r="M60">
        <v>50</v>
      </c>
      <c r="N60">
        <v>36</v>
      </c>
      <c r="O60">
        <v>86</v>
      </c>
      <c r="P60">
        <v>16.079999999999998</v>
      </c>
      <c r="Q60">
        <v>714</v>
      </c>
      <c r="R60">
        <v>7.06</v>
      </c>
      <c r="S60">
        <v>0.78</v>
      </c>
    </row>
    <row r="61" spans="1:20" x14ac:dyDescent="0.2">
      <c r="A61" t="s">
        <v>34</v>
      </c>
      <c r="B61" t="s">
        <v>37</v>
      </c>
      <c r="C61" t="s">
        <v>18</v>
      </c>
      <c r="D61" s="13">
        <v>45540</v>
      </c>
      <c r="E61" s="14">
        <v>6.1331018518518521E-2</v>
      </c>
      <c r="F61" t="s">
        <v>61</v>
      </c>
      <c r="G61">
        <v>4654</v>
      </c>
      <c r="H61">
        <v>52.7</v>
      </c>
      <c r="I61">
        <v>332</v>
      </c>
      <c r="J61">
        <v>94</v>
      </c>
      <c r="K61">
        <v>9</v>
      </c>
      <c r="L61">
        <v>103</v>
      </c>
      <c r="M61">
        <v>56</v>
      </c>
      <c r="N61">
        <v>43</v>
      </c>
      <c r="O61">
        <v>99</v>
      </c>
      <c r="P61">
        <v>13.49</v>
      </c>
      <c r="Q61">
        <v>628</v>
      </c>
      <c r="R61">
        <v>7.53</v>
      </c>
      <c r="S61">
        <v>0.84</v>
      </c>
    </row>
    <row r="62" spans="1:20" x14ac:dyDescent="0.2">
      <c r="A62" t="s">
        <v>34</v>
      </c>
      <c r="B62" t="s">
        <v>37</v>
      </c>
      <c r="C62" t="s">
        <v>17</v>
      </c>
      <c r="D62" s="13">
        <v>45540</v>
      </c>
      <c r="E62" s="14">
        <v>6.1331018518518521E-2</v>
      </c>
      <c r="F62" t="s">
        <v>63</v>
      </c>
      <c r="G62">
        <v>5161</v>
      </c>
      <c r="H62">
        <v>58.43</v>
      </c>
      <c r="I62">
        <v>543</v>
      </c>
      <c r="J62">
        <v>100</v>
      </c>
      <c r="K62">
        <v>6</v>
      </c>
      <c r="L62">
        <v>106</v>
      </c>
      <c r="M62">
        <v>66</v>
      </c>
      <c r="N62">
        <v>44</v>
      </c>
      <c r="O62">
        <v>110</v>
      </c>
      <c r="P62">
        <v>16.190000000000001</v>
      </c>
      <c r="Q62">
        <v>835</v>
      </c>
      <c r="R62">
        <v>7.51</v>
      </c>
      <c r="S62">
        <v>0.83</v>
      </c>
    </row>
    <row r="63" spans="1:20" x14ac:dyDescent="0.2">
      <c r="A63" s="13" t="s">
        <v>34</v>
      </c>
      <c r="B63" t="s">
        <v>37</v>
      </c>
      <c r="C63" t="s">
        <v>39</v>
      </c>
      <c r="D63" s="13">
        <v>45540</v>
      </c>
      <c r="E63" s="14">
        <v>6.1331018518518521E-2</v>
      </c>
      <c r="F63" t="s">
        <v>39</v>
      </c>
      <c r="G63" s="17">
        <v>4713</v>
      </c>
      <c r="H63" s="17">
        <v>53</v>
      </c>
      <c r="I63" s="17">
        <v>396</v>
      </c>
      <c r="J63" s="17">
        <v>92</v>
      </c>
      <c r="K63" s="17">
        <v>9</v>
      </c>
      <c r="L63" s="17">
        <v>101</v>
      </c>
      <c r="M63" s="17">
        <v>51</v>
      </c>
      <c r="N63" s="17">
        <v>45</v>
      </c>
      <c r="O63" s="17">
        <v>97</v>
      </c>
      <c r="P63" s="17">
        <v>15</v>
      </c>
      <c r="Q63" s="17">
        <v>698</v>
      </c>
      <c r="R63" s="17">
        <v>8</v>
      </c>
      <c r="S63" s="17">
        <v>1</v>
      </c>
    </row>
    <row r="64" spans="1:20" x14ac:dyDescent="0.2">
      <c r="A64" t="s">
        <v>34</v>
      </c>
      <c r="B64" t="s">
        <v>33</v>
      </c>
      <c r="C64" t="s">
        <v>17</v>
      </c>
      <c r="D64" s="13">
        <v>45542</v>
      </c>
      <c r="E64" s="14">
        <v>7.4386574074074077E-2</v>
      </c>
      <c r="F64" t="s">
        <v>48</v>
      </c>
      <c r="G64">
        <v>9517</v>
      </c>
      <c r="H64">
        <v>88.84</v>
      </c>
      <c r="I64">
        <v>982</v>
      </c>
      <c r="J64">
        <v>84</v>
      </c>
      <c r="K64">
        <v>12</v>
      </c>
      <c r="L64">
        <v>96</v>
      </c>
      <c r="M64">
        <v>65</v>
      </c>
      <c r="N64">
        <v>52</v>
      </c>
      <c r="O64">
        <v>117</v>
      </c>
      <c r="P64">
        <v>11.3</v>
      </c>
      <c r="Q64">
        <v>1076</v>
      </c>
      <c r="R64">
        <v>7.62</v>
      </c>
      <c r="S64">
        <v>0.82</v>
      </c>
      <c r="T64">
        <v>129</v>
      </c>
    </row>
    <row r="65" spans="1:20" x14ac:dyDescent="0.2">
      <c r="A65" t="s">
        <v>34</v>
      </c>
      <c r="B65" t="s">
        <v>33</v>
      </c>
      <c r="C65" t="s">
        <v>18</v>
      </c>
      <c r="D65" s="13">
        <v>45542</v>
      </c>
      <c r="E65" s="14">
        <v>7.4386574074074077E-2</v>
      </c>
      <c r="F65" t="s">
        <v>45</v>
      </c>
      <c r="G65">
        <v>8250</v>
      </c>
      <c r="H65">
        <v>77.02</v>
      </c>
      <c r="I65">
        <v>915</v>
      </c>
      <c r="J65">
        <v>241</v>
      </c>
      <c r="K65">
        <v>44</v>
      </c>
      <c r="L65">
        <v>285</v>
      </c>
      <c r="M65">
        <v>46</v>
      </c>
      <c r="N65">
        <v>40</v>
      </c>
      <c r="O65">
        <v>86</v>
      </c>
      <c r="P65">
        <v>14.06</v>
      </c>
      <c r="Q65">
        <v>1160</v>
      </c>
      <c r="R65">
        <v>7.85</v>
      </c>
      <c r="S65">
        <v>0.92</v>
      </c>
      <c r="T65">
        <v>308</v>
      </c>
    </row>
    <row r="66" spans="1:20" x14ac:dyDescent="0.2">
      <c r="A66" t="s">
        <v>34</v>
      </c>
      <c r="B66" t="s">
        <v>33</v>
      </c>
      <c r="C66" t="s">
        <v>17</v>
      </c>
      <c r="D66" s="13">
        <v>45542</v>
      </c>
      <c r="E66" s="14">
        <v>2.2361111111111109E-2</v>
      </c>
      <c r="F66" t="s">
        <v>46</v>
      </c>
      <c r="G66">
        <v>2882</v>
      </c>
      <c r="H66">
        <v>89.51</v>
      </c>
      <c r="I66">
        <v>414</v>
      </c>
      <c r="J66">
        <v>38</v>
      </c>
      <c r="K66">
        <v>0</v>
      </c>
      <c r="L66">
        <v>38</v>
      </c>
      <c r="M66">
        <v>30</v>
      </c>
      <c r="N66">
        <v>35</v>
      </c>
      <c r="O66">
        <v>65</v>
      </c>
      <c r="P66">
        <v>17.399999999999999</v>
      </c>
      <c r="Q66">
        <v>501</v>
      </c>
      <c r="R66">
        <v>6.64</v>
      </c>
      <c r="S66">
        <v>0.76</v>
      </c>
      <c r="T66">
        <v>41</v>
      </c>
    </row>
    <row r="67" spans="1:20" x14ac:dyDescent="0.2">
      <c r="A67" t="s">
        <v>34</v>
      </c>
      <c r="B67" t="s">
        <v>33</v>
      </c>
      <c r="C67" t="s">
        <v>18</v>
      </c>
      <c r="D67" s="13">
        <v>45542</v>
      </c>
      <c r="E67" s="14">
        <v>2.2361111111111109E-2</v>
      </c>
      <c r="F67" t="s">
        <v>49</v>
      </c>
      <c r="G67">
        <v>2122</v>
      </c>
      <c r="H67">
        <v>65.89</v>
      </c>
      <c r="I67">
        <v>225</v>
      </c>
      <c r="J67">
        <v>37</v>
      </c>
      <c r="K67">
        <v>0</v>
      </c>
      <c r="L67">
        <v>37</v>
      </c>
      <c r="M67">
        <v>18</v>
      </c>
      <c r="N67">
        <v>7</v>
      </c>
      <c r="O67">
        <v>25</v>
      </c>
      <c r="P67">
        <v>14.19</v>
      </c>
      <c r="Q67">
        <v>301</v>
      </c>
      <c r="R67">
        <v>6.12</v>
      </c>
      <c r="S67">
        <v>0.7</v>
      </c>
      <c r="T67">
        <v>51</v>
      </c>
    </row>
    <row r="68" spans="1:20" x14ac:dyDescent="0.2">
      <c r="A68" t="s">
        <v>34</v>
      </c>
      <c r="B68" t="s">
        <v>33</v>
      </c>
      <c r="C68" t="s">
        <v>17</v>
      </c>
      <c r="D68" s="13">
        <v>45542</v>
      </c>
      <c r="E68" s="14">
        <v>7.4386574074074077E-2</v>
      </c>
      <c r="F68" t="s">
        <v>60</v>
      </c>
      <c r="G68">
        <v>10261</v>
      </c>
      <c r="H68">
        <v>95.79</v>
      </c>
      <c r="I68">
        <v>1197</v>
      </c>
      <c r="J68">
        <v>399</v>
      </c>
      <c r="K68">
        <v>62</v>
      </c>
      <c r="L68">
        <v>461</v>
      </c>
      <c r="M68">
        <v>90</v>
      </c>
      <c r="N68">
        <v>94</v>
      </c>
      <c r="O68">
        <v>184</v>
      </c>
      <c r="P68">
        <v>16.78</v>
      </c>
      <c r="Q68">
        <v>1722</v>
      </c>
      <c r="R68">
        <v>8.35</v>
      </c>
      <c r="S68">
        <v>0.95</v>
      </c>
      <c r="T68">
        <v>556</v>
      </c>
    </row>
    <row r="69" spans="1:20" x14ac:dyDescent="0.2">
      <c r="A69" t="s">
        <v>34</v>
      </c>
      <c r="B69" t="s">
        <v>33</v>
      </c>
      <c r="C69" t="s">
        <v>19</v>
      </c>
      <c r="D69" s="13">
        <v>45542</v>
      </c>
      <c r="E69" s="14">
        <v>2.6006944444444444E-2</v>
      </c>
      <c r="F69" t="s">
        <v>62</v>
      </c>
      <c r="G69">
        <v>3697</v>
      </c>
      <c r="H69">
        <v>98.71</v>
      </c>
      <c r="I69">
        <v>472</v>
      </c>
      <c r="J69">
        <v>159</v>
      </c>
      <c r="K69">
        <v>10</v>
      </c>
      <c r="L69">
        <v>169</v>
      </c>
      <c r="M69">
        <v>22</v>
      </c>
      <c r="N69">
        <v>28</v>
      </c>
      <c r="O69">
        <v>50</v>
      </c>
      <c r="P69">
        <v>16.77</v>
      </c>
      <c r="Q69">
        <v>620</v>
      </c>
      <c r="R69">
        <v>7.41</v>
      </c>
      <c r="S69">
        <v>0.82</v>
      </c>
      <c r="T69">
        <v>211</v>
      </c>
    </row>
    <row r="70" spans="1:20" x14ac:dyDescent="0.2">
      <c r="A70" t="s">
        <v>34</v>
      </c>
      <c r="B70" t="s">
        <v>33</v>
      </c>
      <c r="C70" t="s">
        <v>17</v>
      </c>
      <c r="D70" s="13">
        <v>45542</v>
      </c>
      <c r="E70" s="14">
        <v>5.0717592592592592E-2</v>
      </c>
      <c r="F70" t="s">
        <v>68</v>
      </c>
      <c r="G70">
        <v>6722</v>
      </c>
      <c r="H70">
        <v>92.03</v>
      </c>
      <c r="I70">
        <v>738</v>
      </c>
      <c r="J70">
        <v>289</v>
      </c>
      <c r="K70">
        <v>54</v>
      </c>
      <c r="L70">
        <v>343</v>
      </c>
      <c r="M70">
        <v>73</v>
      </c>
      <c r="N70">
        <v>61</v>
      </c>
      <c r="O70">
        <v>134</v>
      </c>
      <c r="P70">
        <v>17.260000000000002</v>
      </c>
      <c r="Q70">
        <v>1160</v>
      </c>
      <c r="R70">
        <v>7.82</v>
      </c>
      <c r="S70">
        <v>0.87</v>
      </c>
      <c r="T70">
        <v>382</v>
      </c>
    </row>
    <row r="71" spans="1:20" x14ac:dyDescent="0.2">
      <c r="A71" t="s">
        <v>34</v>
      </c>
      <c r="B71" t="s">
        <v>33</v>
      </c>
      <c r="C71" t="s">
        <v>17</v>
      </c>
      <c r="D71" s="13">
        <v>45542</v>
      </c>
      <c r="E71" s="14">
        <v>5.9837962962962961E-2</v>
      </c>
      <c r="F71" t="s">
        <v>43</v>
      </c>
      <c r="G71">
        <v>9160</v>
      </c>
      <c r="H71">
        <v>106.3</v>
      </c>
      <c r="I71">
        <v>1405</v>
      </c>
      <c r="J71">
        <v>342</v>
      </c>
      <c r="K71">
        <v>29</v>
      </c>
      <c r="L71">
        <v>371</v>
      </c>
      <c r="M71">
        <v>76</v>
      </c>
      <c r="N71">
        <v>73</v>
      </c>
      <c r="O71">
        <v>149</v>
      </c>
      <c r="P71">
        <v>16.75</v>
      </c>
      <c r="Q71">
        <v>1534</v>
      </c>
      <c r="R71">
        <v>7.94</v>
      </c>
      <c r="S71">
        <v>0.88</v>
      </c>
      <c r="T71">
        <v>436</v>
      </c>
    </row>
    <row r="72" spans="1:20" x14ac:dyDescent="0.2">
      <c r="A72" t="s">
        <v>34</v>
      </c>
      <c r="B72" t="s">
        <v>33</v>
      </c>
      <c r="C72" t="s">
        <v>20</v>
      </c>
      <c r="D72" s="13">
        <v>45542</v>
      </c>
      <c r="E72" s="14">
        <v>7.4386574074074077E-2</v>
      </c>
      <c r="F72" t="s">
        <v>51</v>
      </c>
      <c r="G72">
        <v>10976</v>
      </c>
      <c r="H72">
        <v>102.47</v>
      </c>
      <c r="I72">
        <v>1558</v>
      </c>
      <c r="J72">
        <v>456</v>
      </c>
      <c r="K72">
        <v>69</v>
      </c>
      <c r="L72">
        <v>524</v>
      </c>
      <c r="M72">
        <v>76</v>
      </c>
      <c r="N72">
        <v>75</v>
      </c>
      <c r="O72">
        <v>151</v>
      </c>
      <c r="P72">
        <v>17.309999999999999</v>
      </c>
      <c r="Q72">
        <v>1900</v>
      </c>
      <c r="R72">
        <v>8.59</v>
      </c>
      <c r="S72">
        <v>0.95</v>
      </c>
      <c r="T72">
        <v>662</v>
      </c>
    </row>
    <row r="73" spans="1:20" x14ac:dyDescent="0.2">
      <c r="A73" t="s">
        <v>34</v>
      </c>
      <c r="B73" t="s">
        <v>33</v>
      </c>
      <c r="C73" t="s">
        <v>20</v>
      </c>
      <c r="D73" s="13">
        <v>45542</v>
      </c>
      <c r="E73" s="14">
        <v>7.4386574074074077E-2</v>
      </c>
      <c r="F73" t="s">
        <v>55</v>
      </c>
      <c r="G73">
        <v>11262</v>
      </c>
      <c r="H73">
        <v>105.14</v>
      </c>
      <c r="I73">
        <v>1466</v>
      </c>
      <c r="J73">
        <v>306</v>
      </c>
      <c r="K73">
        <v>36</v>
      </c>
      <c r="L73">
        <v>342</v>
      </c>
      <c r="M73">
        <v>45</v>
      </c>
      <c r="N73">
        <v>85</v>
      </c>
      <c r="O73">
        <v>130</v>
      </c>
      <c r="P73">
        <v>14.97</v>
      </c>
      <c r="Q73">
        <v>1686</v>
      </c>
      <c r="R73">
        <v>7.64</v>
      </c>
      <c r="S73">
        <v>0.85</v>
      </c>
      <c r="T73">
        <v>395</v>
      </c>
    </row>
    <row r="74" spans="1:20" x14ac:dyDescent="0.2">
      <c r="A74" t="s">
        <v>34</v>
      </c>
      <c r="B74" t="s">
        <v>33</v>
      </c>
      <c r="C74" t="s">
        <v>18</v>
      </c>
      <c r="D74" s="13">
        <v>45542</v>
      </c>
      <c r="E74" s="14">
        <v>6.0358796296296299E-2</v>
      </c>
      <c r="F74" t="s">
        <v>53</v>
      </c>
      <c r="G74">
        <v>7642</v>
      </c>
      <c r="H74">
        <v>87.92</v>
      </c>
      <c r="I74">
        <v>912</v>
      </c>
      <c r="J74">
        <v>177</v>
      </c>
      <c r="K74">
        <v>81</v>
      </c>
      <c r="L74">
        <v>258</v>
      </c>
      <c r="M74">
        <v>49</v>
      </c>
      <c r="N74">
        <v>36</v>
      </c>
      <c r="O74">
        <v>85</v>
      </c>
      <c r="P74">
        <v>13.36</v>
      </c>
      <c r="Q74">
        <v>1021</v>
      </c>
      <c r="R74">
        <v>9.1</v>
      </c>
      <c r="S74">
        <v>1.01</v>
      </c>
      <c r="T74">
        <v>286</v>
      </c>
    </row>
    <row r="75" spans="1:20" x14ac:dyDescent="0.2">
      <c r="A75" t="s">
        <v>34</v>
      </c>
      <c r="B75" t="s">
        <v>33</v>
      </c>
      <c r="C75" t="s">
        <v>25</v>
      </c>
      <c r="D75" s="13">
        <v>45542</v>
      </c>
      <c r="E75" s="14">
        <v>7.4386574074074077E-2</v>
      </c>
      <c r="F75" t="s">
        <v>54</v>
      </c>
      <c r="G75">
        <v>10329</v>
      </c>
      <c r="H75">
        <v>96.42</v>
      </c>
      <c r="I75">
        <v>1323</v>
      </c>
      <c r="J75">
        <v>366</v>
      </c>
      <c r="K75">
        <v>54</v>
      </c>
      <c r="L75">
        <v>420</v>
      </c>
      <c r="M75">
        <v>79</v>
      </c>
      <c r="N75">
        <v>75</v>
      </c>
      <c r="O75">
        <v>154</v>
      </c>
      <c r="P75">
        <v>15.99</v>
      </c>
      <c r="Q75">
        <v>1651</v>
      </c>
      <c r="R75">
        <v>8.15</v>
      </c>
      <c r="S75">
        <v>0.91</v>
      </c>
      <c r="T75">
        <v>456</v>
      </c>
    </row>
    <row r="76" spans="1:20" x14ac:dyDescent="0.2">
      <c r="A76" t="s">
        <v>34</v>
      </c>
      <c r="B76" t="s">
        <v>33</v>
      </c>
      <c r="C76" t="s">
        <v>25</v>
      </c>
      <c r="D76" s="13">
        <v>45542</v>
      </c>
      <c r="E76" s="14">
        <v>5.1504629629629629E-2</v>
      </c>
      <c r="F76" t="s">
        <v>44</v>
      </c>
      <c r="G76">
        <v>7874</v>
      </c>
      <c r="H76">
        <v>106.17</v>
      </c>
      <c r="I76">
        <v>1369</v>
      </c>
      <c r="J76">
        <v>279</v>
      </c>
      <c r="K76">
        <v>30</v>
      </c>
      <c r="L76">
        <v>309</v>
      </c>
      <c r="M76">
        <v>67</v>
      </c>
      <c r="N76">
        <v>83</v>
      </c>
      <c r="O76">
        <v>150</v>
      </c>
      <c r="P76">
        <v>20.79</v>
      </c>
      <c r="Q76">
        <v>1637</v>
      </c>
      <c r="R76">
        <v>7.89</v>
      </c>
      <c r="S76">
        <v>0.88</v>
      </c>
      <c r="T76">
        <v>385</v>
      </c>
    </row>
    <row r="77" spans="1:20" x14ac:dyDescent="0.2">
      <c r="A77" t="s">
        <v>34</v>
      </c>
      <c r="B77" t="s">
        <v>33</v>
      </c>
      <c r="C77" t="s">
        <v>17</v>
      </c>
      <c r="D77" s="13">
        <v>45542</v>
      </c>
      <c r="E77" s="14">
        <v>2.7569444444444445E-2</v>
      </c>
      <c r="F77" t="s">
        <v>59</v>
      </c>
      <c r="G77">
        <v>4438</v>
      </c>
      <c r="H77">
        <v>111.78</v>
      </c>
      <c r="I77">
        <v>747</v>
      </c>
      <c r="J77">
        <v>263</v>
      </c>
      <c r="K77">
        <v>96</v>
      </c>
      <c r="L77">
        <v>359</v>
      </c>
      <c r="M77">
        <v>44</v>
      </c>
      <c r="N77">
        <v>59</v>
      </c>
      <c r="O77">
        <v>103</v>
      </c>
      <c r="P77">
        <v>23.53</v>
      </c>
      <c r="Q77">
        <v>1044</v>
      </c>
      <c r="R77">
        <v>8.7200000000000006</v>
      </c>
      <c r="S77">
        <v>0.97</v>
      </c>
      <c r="T77">
        <v>381</v>
      </c>
    </row>
    <row r="78" spans="1:20" x14ac:dyDescent="0.2">
      <c r="A78" s="13" t="s">
        <v>34</v>
      </c>
      <c r="B78" t="s">
        <v>33</v>
      </c>
      <c r="C78" t="s">
        <v>39</v>
      </c>
      <c r="D78" s="13">
        <v>45542</v>
      </c>
      <c r="E78" s="14">
        <v>7.4386574074074077E-2</v>
      </c>
      <c r="F78" t="s">
        <v>39</v>
      </c>
      <c r="G78" s="17">
        <v>9199</v>
      </c>
      <c r="H78" s="17">
        <v>96</v>
      </c>
      <c r="I78" s="17">
        <v>1187</v>
      </c>
      <c r="J78" s="17">
        <v>294</v>
      </c>
      <c r="K78" s="17">
        <v>47</v>
      </c>
      <c r="L78" s="17">
        <v>341</v>
      </c>
      <c r="M78" s="17">
        <v>67</v>
      </c>
      <c r="N78" s="17">
        <v>67</v>
      </c>
      <c r="O78" s="17">
        <v>134</v>
      </c>
      <c r="P78" s="17">
        <v>16</v>
      </c>
      <c r="Q78" s="17">
        <v>1455</v>
      </c>
      <c r="R78" s="17">
        <v>8</v>
      </c>
      <c r="S78" s="17">
        <v>1</v>
      </c>
    </row>
    <row r="79" spans="1:20" x14ac:dyDescent="0.2">
      <c r="A79" t="s">
        <v>35</v>
      </c>
      <c r="B79" t="s">
        <v>40</v>
      </c>
      <c r="C79" t="s">
        <v>17</v>
      </c>
      <c r="D79" s="13">
        <v>45544</v>
      </c>
      <c r="E79" s="14">
        <v>5.6145833333333332E-2</v>
      </c>
      <c r="F79" t="s">
        <v>48</v>
      </c>
      <c r="G79">
        <v>5976</v>
      </c>
      <c r="H79">
        <v>73.900000000000006</v>
      </c>
      <c r="I79">
        <v>693</v>
      </c>
      <c r="J79">
        <v>105</v>
      </c>
      <c r="K79">
        <v>0</v>
      </c>
      <c r="L79">
        <v>105</v>
      </c>
      <c r="M79">
        <v>28</v>
      </c>
      <c r="N79">
        <v>45</v>
      </c>
      <c r="O79">
        <v>73</v>
      </c>
      <c r="P79">
        <v>13.61</v>
      </c>
      <c r="Q79">
        <v>814</v>
      </c>
      <c r="R79">
        <v>6.99</v>
      </c>
      <c r="S79">
        <v>0.75</v>
      </c>
      <c r="T79">
        <v>130</v>
      </c>
    </row>
    <row r="80" spans="1:20" x14ac:dyDescent="0.2">
      <c r="A80" t="s">
        <v>35</v>
      </c>
      <c r="B80" t="s">
        <v>40</v>
      </c>
      <c r="C80" t="s">
        <v>20</v>
      </c>
      <c r="D80" s="13">
        <v>45544</v>
      </c>
      <c r="E80" s="14">
        <v>5.6145833333333332E-2</v>
      </c>
      <c r="F80" t="s">
        <v>42</v>
      </c>
      <c r="G80">
        <v>6274</v>
      </c>
      <c r="H80">
        <v>77.59</v>
      </c>
      <c r="I80">
        <v>861</v>
      </c>
      <c r="J80">
        <v>377</v>
      </c>
      <c r="K80">
        <v>53</v>
      </c>
      <c r="L80">
        <v>430</v>
      </c>
      <c r="M80">
        <v>59</v>
      </c>
      <c r="N80">
        <v>72</v>
      </c>
      <c r="O80">
        <v>131</v>
      </c>
      <c r="P80">
        <v>20.29</v>
      </c>
      <c r="Q80">
        <v>1273</v>
      </c>
      <c r="R80">
        <v>7.79</v>
      </c>
      <c r="S80">
        <v>0.78</v>
      </c>
      <c r="T80">
        <v>473</v>
      </c>
    </row>
    <row r="81" spans="1:20" x14ac:dyDescent="0.2">
      <c r="A81" t="s">
        <v>35</v>
      </c>
      <c r="B81" t="s">
        <v>40</v>
      </c>
      <c r="C81" t="s">
        <v>18</v>
      </c>
      <c r="D81" s="13">
        <v>45544</v>
      </c>
      <c r="E81" s="14">
        <v>5.6145833333333332E-2</v>
      </c>
      <c r="F81" t="s">
        <v>45</v>
      </c>
      <c r="G81">
        <v>5677</v>
      </c>
      <c r="H81">
        <v>70.209999999999994</v>
      </c>
      <c r="I81">
        <v>797</v>
      </c>
      <c r="J81">
        <v>214</v>
      </c>
      <c r="K81">
        <v>7</v>
      </c>
      <c r="L81">
        <v>221</v>
      </c>
      <c r="M81">
        <v>43</v>
      </c>
      <c r="N81">
        <v>62</v>
      </c>
      <c r="O81">
        <v>105</v>
      </c>
      <c r="P81">
        <v>18.829999999999998</v>
      </c>
      <c r="Q81">
        <v>1069</v>
      </c>
      <c r="R81">
        <v>7.37</v>
      </c>
      <c r="S81">
        <v>0.87</v>
      </c>
      <c r="T81">
        <v>249</v>
      </c>
    </row>
    <row r="82" spans="1:20" x14ac:dyDescent="0.2">
      <c r="A82" t="s">
        <v>35</v>
      </c>
      <c r="B82" t="s">
        <v>40</v>
      </c>
      <c r="C82" t="s">
        <v>17</v>
      </c>
      <c r="D82" s="13">
        <v>45544</v>
      </c>
      <c r="E82" s="14">
        <v>5.6145833333333332E-2</v>
      </c>
      <c r="F82" t="s">
        <v>46</v>
      </c>
      <c r="G82">
        <v>6717</v>
      </c>
      <c r="H82">
        <v>83.07</v>
      </c>
      <c r="I82">
        <v>1162</v>
      </c>
      <c r="J82">
        <v>312</v>
      </c>
      <c r="K82">
        <v>10</v>
      </c>
      <c r="L82">
        <v>323</v>
      </c>
      <c r="M82">
        <v>49</v>
      </c>
      <c r="N82">
        <v>93</v>
      </c>
      <c r="O82">
        <v>142</v>
      </c>
      <c r="P82">
        <v>20.74</v>
      </c>
      <c r="Q82">
        <v>1393</v>
      </c>
      <c r="R82">
        <v>7.64</v>
      </c>
      <c r="S82">
        <v>0.87</v>
      </c>
      <c r="T82">
        <v>371</v>
      </c>
    </row>
    <row r="83" spans="1:20" x14ac:dyDescent="0.2">
      <c r="A83" t="s">
        <v>35</v>
      </c>
      <c r="B83" t="s">
        <v>40</v>
      </c>
      <c r="C83" t="s">
        <v>18</v>
      </c>
      <c r="D83" s="13">
        <v>45544</v>
      </c>
      <c r="E83" s="14">
        <v>5.6145833333333332E-2</v>
      </c>
      <c r="F83" t="s">
        <v>49</v>
      </c>
      <c r="G83">
        <v>5882</v>
      </c>
      <c r="H83">
        <v>72.75</v>
      </c>
      <c r="I83">
        <v>705</v>
      </c>
      <c r="J83">
        <v>196</v>
      </c>
      <c r="K83">
        <v>44</v>
      </c>
      <c r="L83">
        <v>241</v>
      </c>
      <c r="M83">
        <v>34</v>
      </c>
      <c r="N83">
        <v>40</v>
      </c>
      <c r="O83">
        <v>74</v>
      </c>
      <c r="P83">
        <v>16.440000000000001</v>
      </c>
      <c r="Q83">
        <v>967</v>
      </c>
      <c r="R83">
        <v>8.68</v>
      </c>
      <c r="S83">
        <v>0.99</v>
      </c>
      <c r="T83">
        <v>287</v>
      </c>
    </row>
    <row r="84" spans="1:20" x14ac:dyDescent="0.2">
      <c r="A84" t="s">
        <v>35</v>
      </c>
      <c r="B84" t="s">
        <v>40</v>
      </c>
      <c r="C84" t="s">
        <v>20</v>
      </c>
      <c r="D84" s="13">
        <v>45544</v>
      </c>
      <c r="E84" s="14">
        <v>5.6145833333333332E-2</v>
      </c>
      <c r="F84" t="s">
        <v>64</v>
      </c>
      <c r="G84">
        <v>6025</v>
      </c>
      <c r="H84">
        <v>74.52</v>
      </c>
      <c r="I84">
        <v>768</v>
      </c>
      <c r="J84">
        <v>219</v>
      </c>
      <c r="K84">
        <v>26</v>
      </c>
      <c r="L84">
        <v>246</v>
      </c>
      <c r="M84">
        <v>51</v>
      </c>
      <c r="N84">
        <v>64</v>
      </c>
      <c r="O84">
        <v>115</v>
      </c>
      <c r="P84">
        <v>18.510000000000002</v>
      </c>
      <c r="Q84">
        <v>1115</v>
      </c>
      <c r="R84">
        <v>8.26</v>
      </c>
      <c r="S84">
        <v>0.92</v>
      </c>
      <c r="T84">
        <v>267</v>
      </c>
    </row>
    <row r="85" spans="1:20" x14ac:dyDescent="0.2">
      <c r="A85" t="s">
        <v>35</v>
      </c>
      <c r="B85" t="s">
        <v>40</v>
      </c>
      <c r="C85" t="s">
        <v>17</v>
      </c>
      <c r="D85" s="13">
        <v>45544</v>
      </c>
      <c r="E85" s="14">
        <v>5.6145833333333332E-2</v>
      </c>
      <c r="F85" t="s">
        <v>60</v>
      </c>
      <c r="G85">
        <v>6316</v>
      </c>
      <c r="H85">
        <v>78.11</v>
      </c>
      <c r="I85">
        <v>995</v>
      </c>
      <c r="J85">
        <v>213</v>
      </c>
      <c r="K85">
        <v>7</v>
      </c>
      <c r="L85">
        <v>220</v>
      </c>
      <c r="M85">
        <v>73</v>
      </c>
      <c r="N85">
        <v>70</v>
      </c>
      <c r="O85">
        <v>143</v>
      </c>
      <c r="P85">
        <v>19.899999999999999</v>
      </c>
      <c r="Q85">
        <v>1257</v>
      </c>
      <c r="R85">
        <v>7.59</v>
      </c>
      <c r="S85">
        <v>0.86</v>
      </c>
      <c r="T85">
        <v>247</v>
      </c>
    </row>
    <row r="86" spans="1:20" x14ac:dyDescent="0.2">
      <c r="A86" t="s">
        <v>35</v>
      </c>
      <c r="B86" t="s">
        <v>40</v>
      </c>
      <c r="C86" t="s">
        <v>19</v>
      </c>
      <c r="D86" s="13">
        <v>45544</v>
      </c>
      <c r="E86" s="14">
        <v>5.6145833333333332E-2</v>
      </c>
      <c r="F86" t="s">
        <v>62</v>
      </c>
      <c r="G86">
        <v>6256</v>
      </c>
      <c r="H86">
        <v>77.36</v>
      </c>
      <c r="I86">
        <v>1074</v>
      </c>
      <c r="J86">
        <v>212</v>
      </c>
      <c r="K86">
        <v>4</v>
      </c>
      <c r="L86">
        <v>216</v>
      </c>
      <c r="M86">
        <v>39</v>
      </c>
      <c r="N86">
        <v>70</v>
      </c>
      <c r="O86">
        <v>109</v>
      </c>
      <c r="P86">
        <v>18.75</v>
      </c>
      <c r="Q86">
        <v>1173</v>
      </c>
      <c r="R86">
        <v>7.35</v>
      </c>
      <c r="S86">
        <v>0.82</v>
      </c>
      <c r="T86">
        <v>252</v>
      </c>
    </row>
    <row r="87" spans="1:20" x14ac:dyDescent="0.2">
      <c r="A87" t="s">
        <v>35</v>
      </c>
      <c r="B87" t="s">
        <v>40</v>
      </c>
      <c r="C87" t="s">
        <v>17</v>
      </c>
      <c r="D87" s="13">
        <v>45544</v>
      </c>
      <c r="E87" s="14">
        <v>5.6145833333333332E-2</v>
      </c>
      <c r="F87" t="s">
        <v>68</v>
      </c>
      <c r="G87">
        <v>6846</v>
      </c>
      <c r="H87">
        <v>84.67</v>
      </c>
      <c r="I87">
        <v>1149</v>
      </c>
      <c r="J87">
        <v>234</v>
      </c>
      <c r="K87">
        <v>12</v>
      </c>
      <c r="L87">
        <v>246</v>
      </c>
      <c r="M87">
        <v>83</v>
      </c>
      <c r="N87">
        <v>64</v>
      </c>
      <c r="O87">
        <v>147</v>
      </c>
      <c r="P87">
        <v>19.41</v>
      </c>
      <c r="Q87">
        <v>1329</v>
      </c>
      <c r="R87">
        <v>7.55</v>
      </c>
      <c r="S87">
        <v>0.84</v>
      </c>
      <c r="T87">
        <v>290</v>
      </c>
    </row>
    <row r="88" spans="1:20" x14ac:dyDescent="0.2">
      <c r="A88" t="s">
        <v>35</v>
      </c>
      <c r="B88" t="s">
        <v>40</v>
      </c>
      <c r="C88" t="s">
        <v>17</v>
      </c>
      <c r="D88" s="13">
        <v>45544</v>
      </c>
      <c r="E88" s="14">
        <v>5.6145833333333332E-2</v>
      </c>
      <c r="F88" t="s">
        <v>43</v>
      </c>
      <c r="G88">
        <v>6934</v>
      </c>
      <c r="H88">
        <v>85.75</v>
      </c>
      <c r="I88">
        <v>863</v>
      </c>
      <c r="J88">
        <v>284</v>
      </c>
      <c r="K88">
        <v>8</v>
      </c>
      <c r="L88">
        <v>292</v>
      </c>
      <c r="M88">
        <v>49</v>
      </c>
      <c r="N88">
        <v>54</v>
      </c>
      <c r="O88">
        <v>103</v>
      </c>
      <c r="P88">
        <v>16.32</v>
      </c>
      <c r="Q88">
        <v>1132</v>
      </c>
      <c r="R88">
        <v>7.33</v>
      </c>
      <c r="S88">
        <v>0.81</v>
      </c>
      <c r="T88">
        <v>334</v>
      </c>
    </row>
    <row r="89" spans="1:20" x14ac:dyDescent="0.2">
      <c r="A89" t="s">
        <v>35</v>
      </c>
      <c r="B89" t="s">
        <v>40</v>
      </c>
      <c r="C89" t="s">
        <v>20</v>
      </c>
      <c r="D89" s="13">
        <v>45544</v>
      </c>
      <c r="E89" s="14">
        <v>5.6145833333333332E-2</v>
      </c>
      <c r="F89" t="s">
        <v>51</v>
      </c>
      <c r="G89">
        <v>6031</v>
      </c>
      <c r="H89">
        <v>74.59</v>
      </c>
      <c r="I89">
        <v>734</v>
      </c>
      <c r="J89">
        <v>211</v>
      </c>
      <c r="K89">
        <v>36</v>
      </c>
      <c r="L89">
        <v>247</v>
      </c>
      <c r="M89">
        <v>55</v>
      </c>
      <c r="N89">
        <v>61</v>
      </c>
      <c r="O89">
        <v>116</v>
      </c>
      <c r="P89">
        <v>17.52</v>
      </c>
      <c r="Q89">
        <v>1057</v>
      </c>
      <c r="R89">
        <v>8.34</v>
      </c>
      <c r="S89">
        <v>0.93</v>
      </c>
      <c r="T89">
        <v>267</v>
      </c>
    </row>
    <row r="90" spans="1:20" x14ac:dyDescent="0.2">
      <c r="A90" t="s">
        <v>35</v>
      </c>
      <c r="B90" t="s">
        <v>40</v>
      </c>
      <c r="C90" t="s">
        <v>25</v>
      </c>
      <c r="D90" s="13">
        <v>45544</v>
      </c>
      <c r="E90" s="14">
        <v>5.6145833333333332E-2</v>
      </c>
      <c r="F90" t="s">
        <v>50</v>
      </c>
      <c r="G90">
        <v>6137</v>
      </c>
      <c r="H90">
        <v>75.900000000000006</v>
      </c>
      <c r="I90">
        <v>922</v>
      </c>
      <c r="J90">
        <v>277</v>
      </c>
      <c r="K90">
        <v>51</v>
      </c>
      <c r="L90">
        <v>328</v>
      </c>
      <c r="M90">
        <v>66</v>
      </c>
      <c r="N90">
        <v>80</v>
      </c>
      <c r="O90">
        <v>146</v>
      </c>
      <c r="P90">
        <v>19.8</v>
      </c>
      <c r="Q90">
        <v>1215</v>
      </c>
      <c r="R90">
        <v>8.34</v>
      </c>
      <c r="S90">
        <v>0.93</v>
      </c>
      <c r="T90">
        <v>360</v>
      </c>
    </row>
    <row r="91" spans="1:20" x14ac:dyDescent="0.2">
      <c r="A91" t="s">
        <v>35</v>
      </c>
      <c r="B91" t="s">
        <v>40</v>
      </c>
      <c r="C91" t="s">
        <v>25</v>
      </c>
      <c r="D91" s="13">
        <v>45544</v>
      </c>
      <c r="E91" s="14">
        <v>5.6145833333333332E-2</v>
      </c>
      <c r="F91" t="s">
        <v>66</v>
      </c>
      <c r="G91">
        <v>5284</v>
      </c>
      <c r="H91">
        <v>65.349999999999994</v>
      </c>
      <c r="I91">
        <v>578</v>
      </c>
      <c r="J91">
        <v>225</v>
      </c>
      <c r="K91">
        <v>43</v>
      </c>
      <c r="L91">
        <v>268</v>
      </c>
      <c r="M91">
        <v>57</v>
      </c>
      <c r="N91">
        <v>34</v>
      </c>
      <c r="O91">
        <v>91</v>
      </c>
      <c r="P91">
        <v>16.82</v>
      </c>
      <c r="Q91">
        <v>889</v>
      </c>
      <c r="R91">
        <v>8.19</v>
      </c>
      <c r="S91">
        <v>0.91</v>
      </c>
      <c r="T91">
        <v>287</v>
      </c>
    </row>
    <row r="92" spans="1:20" x14ac:dyDescent="0.2">
      <c r="A92" t="s">
        <v>35</v>
      </c>
      <c r="B92" t="s">
        <v>40</v>
      </c>
      <c r="C92" t="s">
        <v>20</v>
      </c>
      <c r="D92" s="13">
        <v>45544</v>
      </c>
      <c r="E92" s="14">
        <v>5.6145833333333332E-2</v>
      </c>
      <c r="F92" t="s">
        <v>55</v>
      </c>
      <c r="G92">
        <v>5972</v>
      </c>
      <c r="H92">
        <v>73.849999999999994</v>
      </c>
      <c r="I92">
        <v>872</v>
      </c>
      <c r="J92">
        <v>190</v>
      </c>
      <c r="K92">
        <v>23</v>
      </c>
      <c r="L92">
        <v>212</v>
      </c>
      <c r="M92">
        <v>50</v>
      </c>
      <c r="N92">
        <v>57</v>
      </c>
      <c r="O92">
        <v>107</v>
      </c>
      <c r="P92">
        <v>18.97</v>
      </c>
      <c r="Q92">
        <v>1133</v>
      </c>
      <c r="R92">
        <v>7.68</v>
      </c>
      <c r="S92">
        <v>0.85</v>
      </c>
      <c r="T92">
        <v>246</v>
      </c>
    </row>
    <row r="93" spans="1:20" x14ac:dyDescent="0.2">
      <c r="A93" t="s">
        <v>35</v>
      </c>
      <c r="B93" t="s">
        <v>40</v>
      </c>
      <c r="C93" t="s">
        <v>17</v>
      </c>
      <c r="D93" s="13">
        <v>45544</v>
      </c>
      <c r="E93" s="14">
        <v>5.6145833333333332E-2</v>
      </c>
      <c r="F93" t="s">
        <v>47</v>
      </c>
      <c r="G93">
        <v>6675</v>
      </c>
      <c r="H93">
        <v>82.56</v>
      </c>
      <c r="I93">
        <v>986</v>
      </c>
      <c r="J93">
        <v>242</v>
      </c>
      <c r="K93">
        <v>14</v>
      </c>
      <c r="L93">
        <v>256</v>
      </c>
      <c r="M93">
        <v>42</v>
      </c>
      <c r="N93">
        <v>59</v>
      </c>
      <c r="O93">
        <v>101</v>
      </c>
      <c r="P93">
        <v>18.72</v>
      </c>
      <c r="Q93">
        <v>1250</v>
      </c>
      <c r="R93">
        <v>7.39</v>
      </c>
      <c r="S93">
        <v>0.82</v>
      </c>
      <c r="T93">
        <v>271</v>
      </c>
    </row>
    <row r="94" spans="1:20" x14ac:dyDescent="0.2">
      <c r="A94" t="s">
        <v>35</v>
      </c>
      <c r="B94" t="s">
        <v>40</v>
      </c>
      <c r="C94" t="s">
        <v>18</v>
      </c>
      <c r="D94" s="13">
        <v>45544</v>
      </c>
      <c r="E94" s="14">
        <v>5.6145833333333332E-2</v>
      </c>
      <c r="F94" t="s">
        <v>53</v>
      </c>
      <c r="G94">
        <v>6317</v>
      </c>
      <c r="H94">
        <v>78.13</v>
      </c>
      <c r="I94">
        <v>1020</v>
      </c>
      <c r="J94">
        <v>145</v>
      </c>
      <c r="K94">
        <v>20</v>
      </c>
      <c r="L94">
        <v>165</v>
      </c>
      <c r="M94">
        <v>47</v>
      </c>
      <c r="N94">
        <v>50</v>
      </c>
      <c r="O94">
        <v>97</v>
      </c>
      <c r="P94">
        <v>18.87</v>
      </c>
      <c r="Q94">
        <v>1192</v>
      </c>
      <c r="R94">
        <v>7.59</v>
      </c>
      <c r="S94">
        <v>0.84</v>
      </c>
      <c r="T94">
        <v>193</v>
      </c>
    </row>
    <row r="95" spans="1:20" x14ac:dyDescent="0.2">
      <c r="A95" t="s">
        <v>35</v>
      </c>
      <c r="B95" t="s">
        <v>40</v>
      </c>
      <c r="C95" t="s">
        <v>25</v>
      </c>
      <c r="D95" s="13">
        <v>45544</v>
      </c>
      <c r="E95" s="14">
        <v>5.6145833333333332E-2</v>
      </c>
      <c r="F95" t="s">
        <v>54</v>
      </c>
      <c r="G95">
        <v>6536</v>
      </c>
      <c r="H95">
        <v>80.83</v>
      </c>
      <c r="I95">
        <v>985</v>
      </c>
      <c r="J95">
        <v>298</v>
      </c>
      <c r="K95">
        <v>11</v>
      </c>
      <c r="L95">
        <v>309</v>
      </c>
      <c r="M95">
        <v>59</v>
      </c>
      <c r="N95">
        <v>60</v>
      </c>
      <c r="O95">
        <v>119</v>
      </c>
      <c r="P95">
        <v>19.850000000000001</v>
      </c>
      <c r="Q95">
        <v>1297</v>
      </c>
      <c r="R95">
        <v>7.55</v>
      </c>
      <c r="S95">
        <v>0.85</v>
      </c>
      <c r="T95">
        <v>349</v>
      </c>
    </row>
    <row r="96" spans="1:20" x14ac:dyDescent="0.2">
      <c r="A96" t="s">
        <v>35</v>
      </c>
      <c r="B96" t="s">
        <v>40</v>
      </c>
      <c r="C96" t="s">
        <v>18</v>
      </c>
      <c r="D96" s="13">
        <v>45544</v>
      </c>
      <c r="E96" s="14">
        <v>5.6145833333333332E-2</v>
      </c>
      <c r="F96" t="s">
        <v>58</v>
      </c>
      <c r="G96">
        <v>5533</v>
      </c>
      <c r="H96">
        <v>68.42</v>
      </c>
      <c r="I96">
        <v>654</v>
      </c>
      <c r="J96">
        <v>168</v>
      </c>
      <c r="K96">
        <v>33</v>
      </c>
      <c r="L96">
        <v>201</v>
      </c>
      <c r="M96">
        <v>34</v>
      </c>
      <c r="N96">
        <v>51</v>
      </c>
      <c r="O96">
        <v>85</v>
      </c>
      <c r="P96">
        <v>16.420000000000002</v>
      </c>
      <c r="Q96">
        <v>908</v>
      </c>
      <c r="R96">
        <v>8.0399999999999991</v>
      </c>
      <c r="S96">
        <v>0.8</v>
      </c>
      <c r="T96">
        <v>188</v>
      </c>
    </row>
    <row r="97" spans="1:20" x14ac:dyDescent="0.2">
      <c r="A97" t="s">
        <v>35</v>
      </c>
      <c r="B97" t="s">
        <v>40</v>
      </c>
      <c r="C97" t="s">
        <v>25</v>
      </c>
      <c r="D97" s="13">
        <v>45544</v>
      </c>
      <c r="E97" s="14">
        <v>5.6145833333333332E-2</v>
      </c>
      <c r="F97" t="s">
        <v>44</v>
      </c>
      <c r="G97">
        <v>6369</v>
      </c>
      <c r="H97">
        <v>78.760000000000005</v>
      </c>
      <c r="I97">
        <v>1090</v>
      </c>
      <c r="J97">
        <v>284</v>
      </c>
      <c r="K97">
        <v>19</v>
      </c>
      <c r="L97">
        <v>303</v>
      </c>
      <c r="M97">
        <v>57</v>
      </c>
      <c r="N97">
        <v>81</v>
      </c>
      <c r="O97">
        <v>138</v>
      </c>
      <c r="P97">
        <v>22.64</v>
      </c>
      <c r="Q97">
        <v>1442</v>
      </c>
      <c r="R97">
        <v>7.71</v>
      </c>
      <c r="S97">
        <v>0.86</v>
      </c>
      <c r="T97">
        <v>352</v>
      </c>
    </row>
    <row r="98" spans="1:20" x14ac:dyDescent="0.2">
      <c r="A98" t="s">
        <v>35</v>
      </c>
      <c r="B98" t="s">
        <v>40</v>
      </c>
      <c r="C98" t="s">
        <v>18</v>
      </c>
      <c r="D98" s="13">
        <v>45544</v>
      </c>
      <c r="E98" s="14">
        <v>5.6145833333333332E-2</v>
      </c>
      <c r="F98" t="s">
        <v>52</v>
      </c>
      <c r="G98">
        <v>5755</v>
      </c>
      <c r="H98">
        <v>71.17</v>
      </c>
      <c r="I98">
        <v>605</v>
      </c>
      <c r="J98">
        <v>144</v>
      </c>
      <c r="K98">
        <v>11</v>
      </c>
      <c r="L98">
        <v>156</v>
      </c>
      <c r="M98">
        <v>38</v>
      </c>
      <c r="N98">
        <v>37</v>
      </c>
      <c r="O98">
        <v>75</v>
      </c>
      <c r="P98">
        <v>14.69</v>
      </c>
      <c r="Q98">
        <v>845</v>
      </c>
      <c r="R98">
        <v>7.35</v>
      </c>
      <c r="S98">
        <v>0.82</v>
      </c>
      <c r="T98">
        <v>179</v>
      </c>
    </row>
    <row r="99" spans="1:20" x14ac:dyDescent="0.2">
      <c r="A99" t="s">
        <v>35</v>
      </c>
      <c r="B99" t="s">
        <v>40</v>
      </c>
      <c r="C99" t="s">
        <v>18</v>
      </c>
      <c r="D99" s="13">
        <v>45544</v>
      </c>
      <c r="E99" s="14">
        <v>5.6145833333333332E-2</v>
      </c>
      <c r="F99" t="s">
        <v>57</v>
      </c>
      <c r="G99">
        <v>5690</v>
      </c>
      <c r="H99">
        <v>70.37</v>
      </c>
      <c r="I99">
        <v>672</v>
      </c>
      <c r="J99">
        <v>213</v>
      </c>
      <c r="K99">
        <v>19</v>
      </c>
      <c r="L99">
        <v>232</v>
      </c>
      <c r="M99">
        <v>41</v>
      </c>
      <c r="N99">
        <v>49</v>
      </c>
      <c r="O99">
        <v>90</v>
      </c>
      <c r="P99">
        <v>17.100000000000001</v>
      </c>
      <c r="Q99">
        <v>973</v>
      </c>
      <c r="R99">
        <v>7.67</v>
      </c>
      <c r="S99">
        <v>0.85</v>
      </c>
      <c r="T99">
        <v>283</v>
      </c>
    </row>
    <row r="100" spans="1:20" x14ac:dyDescent="0.2">
      <c r="A100" t="s">
        <v>35</v>
      </c>
      <c r="B100" t="s">
        <v>40</v>
      </c>
      <c r="C100" t="s">
        <v>17</v>
      </c>
      <c r="D100" s="13">
        <v>45544</v>
      </c>
      <c r="E100" s="14">
        <v>5.6145833333333332E-2</v>
      </c>
      <c r="F100" t="s">
        <v>59</v>
      </c>
      <c r="G100">
        <v>6639</v>
      </c>
      <c r="H100">
        <v>82.1</v>
      </c>
      <c r="I100">
        <v>1095</v>
      </c>
      <c r="J100">
        <v>446</v>
      </c>
      <c r="K100">
        <v>54</v>
      </c>
      <c r="L100">
        <v>500</v>
      </c>
      <c r="M100">
        <v>80</v>
      </c>
      <c r="N100">
        <v>87</v>
      </c>
      <c r="O100">
        <v>167</v>
      </c>
      <c r="P100">
        <v>23.74</v>
      </c>
      <c r="Q100">
        <v>1576</v>
      </c>
      <c r="R100">
        <v>8.09</v>
      </c>
      <c r="S100">
        <v>0.9</v>
      </c>
      <c r="T100">
        <v>553</v>
      </c>
    </row>
    <row r="101" spans="1:20" x14ac:dyDescent="0.2">
      <c r="A101" t="s">
        <v>35</v>
      </c>
      <c r="B101" t="s">
        <v>40</v>
      </c>
      <c r="C101" t="s">
        <v>25</v>
      </c>
      <c r="D101" s="13">
        <v>45544</v>
      </c>
      <c r="E101" s="14">
        <v>5.6145833333333332E-2</v>
      </c>
      <c r="F101" t="s">
        <v>61</v>
      </c>
      <c r="G101">
        <v>5625</v>
      </c>
      <c r="H101">
        <v>69.56</v>
      </c>
      <c r="I101">
        <v>563</v>
      </c>
      <c r="J101">
        <v>269</v>
      </c>
      <c r="K101">
        <v>72</v>
      </c>
      <c r="L101">
        <v>341</v>
      </c>
      <c r="M101">
        <v>44</v>
      </c>
      <c r="N101">
        <v>47</v>
      </c>
      <c r="O101">
        <v>91</v>
      </c>
      <c r="P101">
        <v>17.39</v>
      </c>
      <c r="Q101">
        <v>978</v>
      </c>
      <c r="R101">
        <v>8.36</v>
      </c>
      <c r="S101">
        <v>0.93</v>
      </c>
      <c r="T101">
        <v>378</v>
      </c>
    </row>
    <row r="102" spans="1:20" x14ac:dyDescent="0.2">
      <c r="A102" t="s">
        <v>35</v>
      </c>
      <c r="B102" t="s">
        <v>40</v>
      </c>
      <c r="C102" t="s">
        <v>17</v>
      </c>
      <c r="D102" s="13">
        <v>45544</v>
      </c>
      <c r="E102" s="14">
        <v>5.6145833333333332E-2</v>
      </c>
      <c r="F102" t="s">
        <v>63</v>
      </c>
      <c r="G102">
        <v>6977</v>
      </c>
      <c r="H102">
        <v>86.29</v>
      </c>
      <c r="I102">
        <v>1007</v>
      </c>
      <c r="J102">
        <v>366</v>
      </c>
      <c r="K102">
        <v>27</v>
      </c>
      <c r="L102">
        <v>393</v>
      </c>
      <c r="M102">
        <v>52</v>
      </c>
      <c r="N102">
        <v>58</v>
      </c>
      <c r="O102">
        <v>110</v>
      </c>
      <c r="P102">
        <v>18.920000000000002</v>
      </c>
      <c r="Q102">
        <v>1320</v>
      </c>
      <c r="R102">
        <v>8.2799999999999994</v>
      </c>
      <c r="S102">
        <v>0.92</v>
      </c>
      <c r="T102">
        <v>455</v>
      </c>
    </row>
    <row r="103" spans="1:20" x14ac:dyDescent="0.2">
      <c r="A103" t="s">
        <v>35</v>
      </c>
      <c r="B103" t="s">
        <v>40</v>
      </c>
      <c r="C103" t="s">
        <v>39</v>
      </c>
      <c r="D103" s="13">
        <v>45544</v>
      </c>
      <c r="E103" s="14">
        <v>5.6145833333333332E-2</v>
      </c>
      <c r="F103" t="s">
        <v>39</v>
      </c>
      <c r="G103" s="17">
        <v>6224</v>
      </c>
      <c r="H103" s="17">
        <v>77</v>
      </c>
      <c r="I103" s="17">
        <v>881</v>
      </c>
      <c r="J103" s="17">
        <v>244</v>
      </c>
      <c r="K103" s="17">
        <v>24</v>
      </c>
      <c r="L103" s="17">
        <v>269</v>
      </c>
      <c r="M103" s="17">
        <v>51</v>
      </c>
      <c r="N103" s="17">
        <v>61</v>
      </c>
      <c r="O103" s="17">
        <v>112</v>
      </c>
      <c r="P103" s="17">
        <v>19</v>
      </c>
      <c r="Q103" s="17">
        <v>1161</v>
      </c>
      <c r="R103" s="17">
        <v>7.78</v>
      </c>
      <c r="S103" s="17">
        <v>0.86</v>
      </c>
    </row>
    <row r="104" spans="1:20" x14ac:dyDescent="0.2">
      <c r="A104" t="s">
        <v>35</v>
      </c>
      <c r="B104" t="s">
        <v>36</v>
      </c>
      <c r="C104" t="s">
        <v>17</v>
      </c>
      <c r="D104" s="13">
        <v>45545</v>
      </c>
      <c r="E104" s="14">
        <v>4.9201388888888892E-2</v>
      </c>
      <c r="F104" t="s">
        <v>48</v>
      </c>
      <c r="G104">
        <v>3401</v>
      </c>
      <c r="H104">
        <v>48</v>
      </c>
      <c r="I104">
        <v>351</v>
      </c>
      <c r="J104">
        <v>55</v>
      </c>
      <c r="K104">
        <v>0</v>
      </c>
      <c r="L104">
        <v>55</v>
      </c>
      <c r="M104">
        <v>43</v>
      </c>
      <c r="N104">
        <v>27</v>
      </c>
      <c r="O104">
        <v>70</v>
      </c>
      <c r="P104">
        <v>14.65</v>
      </c>
      <c r="Q104">
        <v>498</v>
      </c>
      <c r="R104">
        <v>6.76</v>
      </c>
      <c r="S104">
        <v>0.73</v>
      </c>
      <c r="T104">
        <v>55</v>
      </c>
    </row>
    <row r="105" spans="1:20" x14ac:dyDescent="0.2">
      <c r="A105" t="s">
        <v>35</v>
      </c>
      <c r="B105" t="s">
        <v>36</v>
      </c>
      <c r="C105" t="s">
        <v>20</v>
      </c>
      <c r="D105" s="13">
        <v>45545</v>
      </c>
      <c r="E105" s="14">
        <v>6.1944444444444448E-2</v>
      </c>
      <c r="F105" t="s">
        <v>42</v>
      </c>
      <c r="G105">
        <v>5437</v>
      </c>
      <c r="H105">
        <v>60.95</v>
      </c>
      <c r="I105">
        <v>701</v>
      </c>
      <c r="J105">
        <v>178</v>
      </c>
      <c r="K105">
        <v>1</v>
      </c>
      <c r="L105">
        <v>179</v>
      </c>
      <c r="M105">
        <v>85</v>
      </c>
      <c r="N105">
        <v>86</v>
      </c>
      <c r="O105">
        <v>171</v>
      </c>
      <c r="P105">
        <v>20.49</v>
      </c>
      <c r="Q105">
        <v>1114</v>
      </c>
      <c r="R105">
        <v>7.11</v>
      </c>
      <c r="S105">
        <v>0.71</v>
      </c>
      <c r="T105">
        <v>195</v>
      </c>
    </row>
    <row r="106" spans="1:20" x14ac:dyDescent="0.2">
      <c r="A106" t="s">
        <v>35</v>
      </c>
      <c r="B106" t="s">
        <v>36</v>
      </c>
      <c r="C106" t="s">
        <v>18</v>
      </c>
      <c r="D106" s="13">
        <v>45545</v>
      </c>
      <c r="E106" s="14">
        <v>4.6226851851851852E-2</v>
      </c>
      <c r="F106" t="s">
        <v>45</v>
      </c>
      <c r="G106">
        <v>3547</v>
      </c>
      <c r="H106">
        <v>53.28</v>
      </c>
      <c r="I106">
        <v>416</v>
      </c>
      <c r="J106">
        <v>143</v>
      </c>
      <c r="K106">
        <v>8</v>
      </c>
      <c r="L106">
        <v>151</v>
      </c>
      <c r="M106">
        <v>52</v>
      </c>
      <c r="N106">
        <v>35</v>
      </c>
      <c r="O106">
        <v>87</v>
      </c>
      <c r="P106">
        <v>18</v>
      </c>
      <c r="Q106">
        <v>638</v>
      </c>
      <c r="R106">
        <v>7.65</v>
      </c>
      <c r="S106">
        <v>0.9</v>
      </c>
      <c r="T106">
        <v>177</v>
      </c>
    </row>
    <row r="107" spans="1:20" x14ac:dyDescent="0.2">
      <c r="A107" t="s">
        <v>35</v>
      </c>
      <c r="B107" t="s">
        <v>36</v>
      </c>
      <c r="C107" t="s">
        <v>17</v>
      </c>
      <c r="D107" s="13">
        <v>45545</v>
      </c>
      <c r="E107" s="14">
        <v>6.1944444444444448E-2</v>
      </c>
      <c r="F107" t="s">
        <v>46</v>
      </c>
      <c r="G107">
        <v>5944</v>
      </c>
      <c r="H107">
        <v>66.63</v>
      </c>
      <c r="I107">
        <v>885</v>
      </c>
      <c r="J107">
        <v>128</v>
      </c>
      <c r="K107">
        <v>0</v>
      </c>
      <c r="L107">
        <v>128</v>
      </c>
      <c r="M107">
        <v>81</v>
      </c>
      <c r="N107">
        <v>89</v>
      </c>
      <c r="O107">
        <v>170</v>
      </c>
      <c r="P107">
        <v>20.84</v>
      </c>
      <c r="Q107">
        <v>1239</v>
      </c>
      <c r="R107">
        <v>6.83</v>
      </c>
      <c r="S107">
        <v>0.78</v>
      </c>
      <c r="T107">
        <v>159</v>
      </c>
    </row>
    <row r="108" spans="1:20" x14ac:dyDescent="0.2">
      <c r="A108" t="s">
        <v>35</v>
      </c>
      <c r="B108" t="s">
        <v>36</v>
      </c>
      <c r="C108" t="s">
        <v>18</v>
      </c>
      <c r="D108" s="13">
        <v>45545</v>
      </c>
      <c r="E108" s="14">
        <v>6.1944444444444448E-2</v>
      </c>
      <c r="F108" t="s">
        <v>49</v>
      </c>
      <c r="G108">
        <v>5505</v>
      </c>
      <c r="H108">
        <v>61.71</v>
      </c>
      <c r="I108">
        <v>566</v>
      </c>
      <c r="J108">
        <v>77</v>
      </c>
      <c r="K108">
        <v>1</v>
      </c>
      <c r="L108">
        <v>79</v>
      </c>
      <c r="M108">
        <v>51</v>
      </c>
      <c r="N108">
        <v>49</v>
      </c>
      <c r="O108">
        <v>100</v>
      </c>
      <c r="P108">
        <v>15.54</v>
      </c>
      <c r="Q108">
        <v>855</v>
      </c>
      <c r="R108">
        <v>7.22</v>
      </c>
      <c r="S108">
        <v>0.82</v>
      </c>
      <c r="T108">
        <v>108</v>
      </c>
    </row>
    <row r="109" spans="1:20" x14ac:dyDescent="0.2">
      <c r="A109" t="s">
        <v>35</v>
      </c>
      <c r="B109" t="s">
        <v>36</v>
      </c>
      <c r="C109" t="s">
        <v>20</v>
      </c>
      <c r="D109" s="13">
        <v>45545</v>
      </c>
      <c r="E109" s="14">
        <v>6.1944444444444448E-2</v>
      </c>
      <c r="F109" t="s">
        <v>64</v>
      </c>
      <c r="G109">
        <v>6231</v>
      </c>
      <c r="H109">
        <v>69.849999999999994</v>
      </c>
      <c r="I109">
        <v>825</v>
      </c>
      <c r="J109">
        <v>203</v>
      </c>
      <c r="K109">
        <v>12</v>
      </c>
      <c r="L109">
        <v>215</v>
      </c>
      <c r="M109">
        <v>105</v>
      </c>
      <c r="N109">
        <v>95</v>
      </c>
      <c r="O109">
        <v>200</v>
      </c>
      <c r="P109">
        <v>21.22</v>
      </c>
      <c r="Q109">
        <v>1322</v>
      </c>
      <c r="R109">
        <v>7.84</v>
      </c>
      <c r="S109">
        <v>0.88</v>
      </c>
      <c r="T109">
        <v>251</v>
      </c>
    </row>
    <row r="110" spans="1:20" x14ac:dyDescent="0.2">
      <c r="A110" t="s">
        <v>35</v>
      </c>
      <c r="B110" t="s">
        <v>36</v>
      </c>
      <c r="C110" t="s">
        <v>17</v>
      </c>
      <c r="D110" s="13">
        <v>45545</v>
      </c>
      <c r="E110" s="14">
        <v>6.1944444444444448E-2</v>
      </c>
      <c r="F110" t="s">
        <v>60</v>
      </c>
      <c r="G110">
        <v>5937</v>
      </c>
      <c r="H110">
        <v>66.55</v>
      </c>
      <c r="I110">
        <v>778</v>
      </c>
      <c r="J110">
        <v>114</v>
      </c>
      <c r="K110">
        <v>9</v>
      </c>
      <c r="L110">
        <v>123</v>
      </c>
      <c r="M110">
        <v>110</v>
      </c>
      <c r="N110">
        <v>84</v>
      </c>
      <c r="O110">
        <v>194</v>
      </c>
      <c r="P110">
        <v>19.34</v>
      </c>
      <c r="Q110">
        <v>1148</v>
      </c>
      <c r="R110">
        <v>7.77</v>
      </c>
      <c r="S110">
        <v>0.88</v>
      </c>
      <c r="T110">
        <v>139</v>
      </c>
    </row>
    <row r="111" spans="1:20" x14ac:dyDescent="0.2">
      <c r="A111" t="s">
        <v>35</v>
      </c>
      <c r="B111" t="s">
        <v>36</v>
      </c>
      <c r="C111" t="s">
        <v>19</v>
      </c>
      <c r="D111" s="13">
        <v>45545</v>
      </c>
      <c r="E111" s="14">
        <v>6.1944444444444448E-2</v>
      </c>
      <c r="F111" t="s">
        <v>62</v>
      </c>
      <c r="G111">
        <v>5884</v>
      </c>
      <c r="H111">
        <v>65.959999999999994</v>
      </c>
      <c r="I111">
        <v>764</v>
      </c>
      <c r="J111">
        <v>227</v>
      </c>
      <c r="K111">
        <v>6</v>
      </c>
      <c r="L111">
        <v>233</v>
      </c>
      <c r="M111">
        <v>76</v>
      </c>
      <c r="N111">
        <v>72</v>
      </c>
      <c r="O111">
        <v>148</v>
      </c>
      <c r="P111">
        <v>20.059999999999999</v>
      </c>
      <c r="Q111">
        <v>1180</v>
      </c>
      <c r="R111">
        <v>7.3</v>
      </c>
      <c r="S111">
        <v>0.81</v>
      </c>
      <c r="T111">
        <v>257</v>
      </c>
    </row>
    <row r="112" spans="1:20" x14ac:dyDescent="0.2">
      <c r="A112" t="s">
        <v>35</v>
      </c>
      <c r="B112" t="s">
        <v>36</v>
      </c>
      <c r="C112" t="s">
        <v>17</v>
      </c>
      <c r="D112" s="13">
        <v>45545</v>
      </c>
      <c r="E112" s="14">
        <v>6.1944444444444448E-2</v>
      </c>
      <c r="F112" t="s">
        <v>68</v>
      </c>
      <c r="G112">
        <v>6202</v>
      </c>
      <c r="H112">
        <v>69.53</v>
      </c>
      <c r="I112">
        <v>801</v>
      </c>
      <c r="J112">
        <v>169</v>
      </c>
      <c r="K112">
        <v>0</v>
      </c>
      <c r="L112">
        <v>169</v>
      </c>
      <c r="M112">
        <v>105</v>
      </c>
      <c r="N112">
        <v>85</v>
      </c>
      <c r="O112">
        <v>190</v>
      </c>
      <c r="P112">
        <v>19.2</v>
      </c>
      <c r="Q112">
        <v>1191</v>
      </c>
      <c r="R112">
        <v>6.98</v>
      </c>
      <c r="S112">
        <v>0.78</v>
      </c>
      <c r="T112">
        <v>179</v>
      </c>
    </row>
    <row r="113" spans="1:20" x14ac:dyDescent="0.2">
      <c r="A113" t="s">
        <v>35</v>
      </c>
      <c r="B113" t="s">
        <v>36</v>
      </c>
      <c r="C113" t="s">
        <v>17</v>
      </c>
      <c r="D113" s="13">
        <v>45545</v>
      </c>
      <c r="E113" s="14">
        <v>6.1944444444444448E-2</v>
      </c>
      <c r="F113" t="s">
        <v>43</v>
      </c>
      <c r="G113">
        <v>5888</v>
      </c>
      <c r="H113">
        <v>66</v>
      </c>
      <c r="I113">
        <v>770</v>
      </c>
      <c r="J113">
        <v>114</v>
      </c>
      <c r="K113">
        <v>9</v>
      </c>
      <c r="L113">
        <v>122</v>
      </c>
      <c r="M113">
        <v>85</v>
      </c>
      <c r="N113">
        <v>79</v>
      </c>
      <c r="O113">
        <v>164</v>
      </c>
      <c r="P113">
        <v>17.010000000000002</v>
      </c>
      <c r="Q113">
        <v>1002</v>
      </c>
      <c r="R113">
        <v>7.28</v>
      </c>
      <c r="S113">
        <v>0.81</v>
      </c>
      <c r="T113">
        <v>123</v>
      </c>
    </row>
    <row r="114" spans="1:20" x14ac:dyDescent="0.2">
      <c r="A114" t="s">
        <v>35</v>
      </c>
      <c r="B114" t="s">
        <v>36</v>
      </c>
      <c r="C114" t="s">
        <v>20</v>
      </c>
      <c r="D114" s="13">
        <v>45545</v>
      </c>
      <c r="E114" s="14">
        <v>6.1944444444444448E-2</v>
      </c>
      <c r="F114" t="s">
        <v>51</v>
      </c>
      <c r="G114">
        <v>6146</v>
      </c>
      <c r="H114">
        <v>68.900000000000006</v>
      </c>
      <c r="I114">
        <v>710</v>
      </c>
      <c r="J114">
        <v>194</v>
      </c>
      <c r="K114">
        <v>21</v>
      </c>
      <c r="L114">
        <v>214</v>
      </c>
      <c r="M114">
        <v>83</v>
      </c>
      <c r="N114">
        <v>89</v>
      </c>
      <c r="O114">
        <v>172</v>
      </c>
      <c r="P114">
        <v>19.09</v>
      </c>
      <c r="Q114">
        <v>1173</v>
      </c>
      <c r="R114">
        <v>7.94</v>
      </c>
      <c r="S114">
        <v>0.88</v>
      </c>
      <c r="T114">
        <v>236</v>
      </c>
    </row>
    <row r="115" spans="1:20" x14ac:dyDescent="0.2">
      <c r="A115" t="s">
        <v>35</v>
      </c>
      <c r="B115" t="s">
        <v>36</v>
      </c>
      <c r="C115" t="s">
        <v>25</v>
      </c>
      <c r="D115" s="13">
        <v>45545</v>
      </c>
      <c r="E115" s="14">
        <v>6.1944444444444448E-2</v>
      </c>
      <c r="F115" t="s">
        <v>50</v>
      </c>
      <c r="G115">
        <v>5515</v>
      </c>
      <c r="H115">
        <v>61.82</v>
      </c>
      <c r="I115">
        <v>765</v>
      </c>
      <c r="J115">
        <v>151</v>
      </c>
      <c r="K115">
        <v>1</v>
      </c>
      <c r="L115">
        <v>152</v>
      </c>
      <c r="M115">
        <v>72</v>
      </c>
      <c r="N115">
        <v>77</v>
      </c>
      <c r="O115">
        <v>149</v>
      </c>
      <c r="P115">
        <v>20.76</v>
      </c>
      <c r="Q115">
        <v>1145</v>
      </c>
      <c r="R115">
        <v>7.03</v>
      </c>
      <c r="S115">
        <v>0.78</v>
      </c>
      <c r="T115">
        <v>157</v>
      </c>
    </row>
    <row r="116" spans="1:20" x14ac:dyDescent="0.2">
      <c r="A116" t="s">
        <v>35</v>
      </c>
      <c r="B116" t="s">
        <v>36</v>
      </c>
      <c r="C116" t="s">
        <v>25</v>
      </c>
      <c r="D116" s="13">
        <v>45545</v>
      </c>
      <c r="E116" s="14">
        <v>6.1944444444444448E-2</v>
      </c>
      <c r="F116" t="s">
        <v>66</v>
      </c>
      <c r="G116">
        <v>5766</v>
      </c>
      <c r="H116">
        <v>64.64</v>
      </c>
      <c r="I116">
        <v>716</v>
      </c>
      <c r="J116">
        <v>256</v>
      </c>
      <c r="K116">
        <v>12</v>
      </c>
      <c r="L116">
        <v>268</v>
      </c>
      <c r="M116">
        <v>90</v>
      </c>
      <c r="N116">
        <v>62</v>
      </c>
      <c r="O116">
        <v>152</v>
      </c>
      <c r="P116">
        <v>19.18</v>
      </c>
      <c r="Q116">
        <v>1106</v>
      </c>
      <c r="R116">
        <v>7.96</v>
      </c>
      <c r="S116">
        <v>0.88</v>
      </c>
      <c r="T116">
        <v>295</v>
      </c>
    </row>
    <row r="117" spans="1:20" x14ac:dyDescent="0.2">
      <c r="A117" t="s">
        <v>35</v>
      </c>
      <c r="B117" t="s">
        <v>36</v>
      </c>
      <c r="C117" t="s">
        <v>20</v>
      </c>
      <c r="D117" s="13">
        <v>45545</v>
      </c>
      <c r="E117" s="14">
        <v>6.1944444444444448E-2</v>
      </c>
      <c r="F117" t="s">
        <v>55</v>
      </c>
      <c r="G117">
        <v>6364</v>
      </c>
      <c r="H117">
        <v>71.34</v>
      </c>
      <c r="I117">
        <v>872</v>
      </c>
      <c r="J117">
        <v>156</v>
      </c>
      <c r="K117">
        <v>1</v>
      </c>
      <c r="L117">
        <v>156</v>
      </c>
      <c r="M117">
        <v>101</v>
      </c>
      <c r="N117">
        <v>86</v>
      </c>
      <c r="O117">
        <v>187</v>
      </c>
      <c r="P117">
        <v>21</v>
      </c>
      <c r="Q117">
        <v>1337</v>
      </c>
      <c r="R117">
        <v>7.04</v>
      </c>
      <c r="S117">
        <v>0.78</v>
      </c>
      <c r="T117">
        <v>166</v>
      </c>
    </row>
    <row r="118" spans="1:20" x14ac:dyDescent="0.2">
      <c r="A118" t="s">
        <v>35</v>
      </c>
      <c r="B118" t="s">
        <v>36</v>
      </c>
      <c r="C118" t="s">
        <v>17</v>
      </c>
      <c r="D118" s="13">
        <v>45545</v>
      </c>
      <c r="E118" s="14">
        <v>6.1944444444444448E-2</v>
      </c>
      <c r="F118" t="s">
        <v>47</v>
      </c>
      <c r="G118">
        <v>5603</v>
      </c>
      <c r="H118">
        <v>62.81</v>
      </c>
      <c r="I118">
        <v>640</v>
      </c>
      <c r="J118">
        <v>187</v>
      </c>
      <c r="K118">
        <v>7</v>
      </c>
      <c r="L118">
        <v>194</v>
      </c>
      <c r="M118">
        <v>83</v>
      </c>
      <c r="N118">
        <v>84</v>
      </c>
      <c r="O118">
        <v>167</v>
      </c>
      <c r="P118">
        <v>19.29</v>
      </c>
      <c r="Q118">
        <v>1081</v>
      </c>
      <c r="R118">
        <v>7.68</v>
      </c>
      <c r="S118">
        <v>0.85</v>
      </c>
      <c r="T118">
        <v>189</v>
      </c>
    </row>
    <row r="119" spans="1:20" x14ac:dyDescent="0.2">
      <c r="A119" t="s">
        <v>35</v>
      </c>
      <c r="B119" t="s">
        <v>36</v>
      </c>
      <c r="C119" t="s">
        <v>18</v>
      </c>
      <c r="D119" s="13">
        <v>45545</v>
      </c>
      <c r="E119" s="14">
        <v>6.1944444444444448E-2</v>
      </c>
      <c r="F119" t="s">
        <v>53</v>
      </c>
      <c r="G119">
        <v>5480</v>
      </c>
      <c r="H119">
        <v>61.43</v>
      </c>
      <c r="I119">
        <v>732</v>
      </c>
      <c r="J119">
        <v>176</v>
      </c>
      <c r="K119">
        <v>9</v>
      </c>
      <c r="L119">
        <v>185</v>
      </c>
      <c r="M119">
        <v>88</v>
      </c>
      <c r="N119">
        <v>75</v>
      </c>
      <c r="O119">
        <v>163</v>
      </c>
      <c r="P119">
        <v>20.23</v>
      </c>
      <c r="Q119">
        <v>1109</v>
      </c>
      <c r="R119">
        <v>7.44</v>
      </c>
      <c r="S119">
        <v>0.83</v>
      </c>
      <c r="T119">
        <v>205</v>
      </c>
    </row>
    <row r="120" spans="1:20" x14ac:dyDescent="0.2">
      <c r="A120" t="s">
        <v>35</v>
      </c>
      <c r="B120" t="s">
        <v>36</v>
      </c>
      <c r="C120" t="s">
        <v>25</v>
      </c>
      <c r="D120" s="13">
        <v>45545</v>
      </c>
      <c r="E120" s="14">
        <v>6.1944444444444448E-2</v>
      </c>
      <c r="F120" t="s">
        <v>54</v>
      </c>
      <c r="G120">
        <v>6366</v>
      </c>
      <c r="H120">
        <v>71.36</v>
      </c>
      <c r="I120">
        <v>927</v>
      </c>
      <c r="J120">
        <v>188</v>
      </c>
      <c r="K120">
        <v>7</v>
      </c>
      <c r="L120">
        <v>195</v>
      </c>
      <c r="M120">
        <v>82</v>
      </c>
      <c r="N120">
        <v>79</v>
      </c>
      <c r="O120">
        <v>161</v>
      </c>
      <c r="P120">
        <v>20.27</v>
      </c>
      <c r="Q120">
        <v>1290</v>
      </c>
      <c r="R120">
        <v>7.61</v>
      </c>
      <c r="S120">
        <v>0.85</v>
      </c>
      <c r="T120">
        <v>211</v>
      </c>
    </row>
    <row r="121" spans="1:20" x14ac:dyDescent="0.2">
      <c r="A121" t="s">
        <v>35</v>
      </c>
      <c r="B121" t="s">
        <v>36</v>
      </c>
      <c r="C121" t="s">
        <v>18</v>
      </c>
      <c r="D121" s="13">
        <v>45545</v>
      </c>
      <c r="E121" s="14">
        <v>6.1944444444444448E-2</v>
      </c>
      <c r="F121" t="s">
        <v>58</v>
      </c>
      <c r="G121">
        <v>5620</v>
      </c>
      <c r="H121">
        <v>63</v>
      </c>
      <c r="I121">
        <v>616</v>
      </c>
      <c r="J121">
        <v>135</v>
      </c>
      <c r="K121">
        <v>2</v>
      </c>
      <c r="L121">
        <v>137</v>
      </c>
      <c r="M121">
        <v>67</v>
      </c>
      <c r="N121">
        <v>70</v>
      </c>
      <c r="O121">
        <v>137</v>
      </c>
      <c r="P121">
        <v>17.61</v>
      </c>
      <c r="Q121">
        <v>990</v>
      </c>
      <c r="R121">
        <v>7.14</v>
      </c>
      <c r="S121">
        <v>0.71</v>
      </c>
      <c r="T121">
        <v>133</v>
      </c>
    </row>
    <row r="122" spans="1:20" x14ac:dyDescent="0.2">
      <c r="A122" t="s">
        <v>35</v>
      </c>
      <c r="B122" t="s">
        <v>36</v>
      </c>
      <c r="C122" t="s">
        <v>25</v>
      </c>
      <c r="D122" s="13">
        <v>45545</v>
      </c>
      <c r="E122" s="14">
        <v>6.1944444444444448E-2</v>
      </c>
      <c r="F122" t="s">
        <v>44</v>
      </c>
      <c r="G122">
        <v>5914</v>
      </c>
      <c r="H122">
        <v>66.3</v>
      </c>
      <c r="I122">
        <v>823</v>
      </c>
      <c r="J122">
        <v>133</v>
      </c>
      <c r="K122">
        <v>2</v>
      </c>
      <c r="L122">
        <v>135</v>
      </c>
      <c r="M122">
        <v>89</v>
      </c>
      <c r="N122">
        <v>83</v>
      </c>
      <c r="O122">
        <v>172</v>
      </c>
      <c r="P122">
        <v>20.99</v>
      </c>
      <c r="Q122">
        <v>1241</v>
      </c>
      <c r="R122">
        <v>7.11</v>
      </c>
      <c r="S122">
        <v>0.79</v>
      </c>
      <c r="T122">
        <v>143</v>
      </c>
    </row>
    <row r="123" spans="1:20" x14ac:dyDescent="0.2">
      <c r="A123" t="s">
        <v>35</v>
      </c>
      <c r="B123" t="s">
        <v>36</v>
      </c>
      <c r="C123" t="s">
        <v>18</v>
      </c>
      <c r="D123" s="13">
        <v>45545</v>
      </c>
      <c r="E123" s="14">
        <v>6.1944444444444448E-2</v>
      </c>
      <c r="F123" t="s">
        <v>52</v>
      </c>
      <c r="G123">
        <v>5937</v>
      </c>
      <c r="H123">
        <v>66.55</v>
      </c>
      <c r="I123">
        <v>743</v>
      </c>
      <c r="J123">
        <v>179</v>
      </c>
      <c r="K123">
        <v>12</v>
      </c>
      <c r="L123">
        <v>191</v>
      </c>
      <c r="M123">
        <v>79</v>
      </c>
      <c r="N123">
        <v>83</v>
      </c>
      <c r="O123">
        <v>162</v>
      </c>
      <c r="P123">
        <v>19.11</v>
      </c>
      <c r="Q123">
        <v>1134</v>
      </c>
      <c r="R123">
        <v>7.51</v>
      </c>
      <c r="S123">
        <v>0.83</v>
      </c>
      <c r="T123">
        <v>191</v>
      </c>
    </row>
    <row r="124" spans="1:20" x14ac:dyDescent="0.2">
      <c r="A124" t="s">
        <v>35</v>
      </c>
      <c r="B124" t="s">
        <v>36</v>
      </c>
      <c r="C124" t="s">
        <v>18</v>
      </c>
      <c r="D124" s="13">
        <v>45545</v>
      </c>
      <c r="E124" s="14">
        <v>6.1944444444444448E-2</v>
      </c>
      <c r="F124" t="s">
        <v>57</v>
      </c>
      <c r="G124">
        <v>5808</v>
      </c>
      <c r="H124">
        <v>65.11</v>
      </c>
      <c r="I124">
        <v>684</v>
      </c>
      <c r="J124">
        <v>208</v>
      </c>
      <c r="K124">
        <v>3</v>
      </c>
      <c r="L124">
        <v>211</v>
      </c>
      <c r="M124">
        <v>76</v>
      </c>
      <c r="N124">
        <v>72</v>
      </c>
      <c r="O124">
        <v>148</v>
      </c>
      <c r="P124">
        <v>19.690000000000001</v>
      </c>
      <c r="Q124">
        <v>1143</v>
      </c>
      <c r="R124">
        <v>7.42</v>
      </c>
      <c r="S124">
        <v>0.82</v>
      </c>
      <c r="T124">
        <v>245</v>
      </c>
    </row>
    <row r="125" spans="1:20" x14ac:dyDescent="0.2">
      <c r="A125" t="s">
        <v>35</v>
      </c>
      <c r="B125" t="s">
        <v>36</v>
      </c>
      <c r="C125" t="s">
        <v>17</v>
      </c>
      <c r="D125" s="13">
        <v>45545</v>
      </c>
      <c r="E125" s="14">
        <v>6.1944444444444448E-2</v>
      </c>
      <c r="F125" t="s">
        <v>59</v>
      </c>
      <c r="G125">
        <v>6015</v>
      </c>
      <c r="H125">
        <v>67.430000000000007</v>
      </c>
      <c r="I125">
        <v>944</v>
      </c>
      <c r="J125">
        <v>175</v>
      </c>
      <c r="K125">
        <v>4</v>
      </c>
      <c r="L125">
        <v>178</v>
      </c>
      <c r="M125">
        <v>99</v>
      </c>
      <c r="N125">
        <v>96</v>
      </c>
      <c r="O125">
        <v>195</v>
      </c>
      <c r="P125">
        <v>22.84</v>
      </c>
      <c r="Q125">
        <v>1374</v>
      </c>
      <c r="R125">
        <v>7.33</v>
      </c>
      <c r="S125">
        <v>0.81</v>
      </c>
      <c r="T125">
        <v>193</v>
      </c>
    </row>
    <row r="126" spans="1:20" x14ac:dyDescent="0.2">
      <c r="A126" t="s">
        <v>35</v>
      </c>
      <c r="B126" t="s">
        <v>36</v>
      </c>
      <c r="C126" t="s">
        <v>25</v>
      </c>
      <c r="D126" s="13">
        <v>45545</v>
      </c>
      <c r="E126" s="14">
        <v>6.1944444444444448E-2</v>
      </c>
      <c r="F126" t="s">
        <v>61</v>
      </c>
      <c r="G126">
        <v>5007</v>
      </c>
      <c r="H126">
        <v>56.13</v>
      </c>
      <c r="I126">
        <v>552</v>
      </c>
      <c r="J126">
        <v>124</v>
      </c>
      <c r="K126">
        <v>7</v>
      </c>
      <c r="L126">
        <v>132</v>
      </c>
      <c r="M126">
        <v>91</v>
      </c>
      <c r="N126">
        <v>72</v>
      </c>
      <c r="O126">
        <v>163</v>
      </c>
      <c r="P126">
        <v>18.36</v>
      </c>
      <c r="Q126">
        <v>919</v>
      </c>
      <c r="R126">
        <v>7.34</v>
      </c>
      <c r="S126">
        <v>0.82</v>
      </c>
      <c r="T126">
        <v>146</v>
      </c>
    </row>
    <row r="127" spans="1:20" x14ac:dyDescent="0.2">
      <c r="A127" t="s">
        <v>35</v>
      </c>
      <c r="B127" t="s">
        <v>36</v>
      </c>
      <c r="C127" t="s">
        <v>17</v>
      </c>
      <c r="D127" s="13">
        <v>45545</v>
      </c>
      <c r="E127" s="14">
        <v>6.1944444444444448E-2</v>
      </c>
      <c r="F127" t="s">
        <v>63</v>
      </c>
      <c r="G127">
        <v>6060</v>
      </c>
      <c r="H127">
        <v>67.930000000000007</v>
      </c>
      <c r="I127">
        <v>843</v>
      </c>
      <c r="J127">
        <v>230</v>
      </c>
      <c r="K127">
        <v>28</v>
      </c>
      <c r="L127">
        <v>258</v>
      </c>
      <c r="M127">
        <v>91</v>
      </c>
      <c r="N127">
        <v>79</v>
      </c>
      <c r="O127">
        <v>170</v>
      </c>
      <c r="P127">
        <v>21.54</v>
      </c>
      <c r="Q127">
        <v>1305</v>
      </c>
      <c r="R127">
        <v>7.98</v>
      </c>
      <c r="S127">
        <v>0.89</v>
      </c>
      <c r="T127">
        <v>276</v>
      </c>
    </row>
    <row r="128" spans="1:20" x14ac:dyDescent="0.2">
      <c r="A128" t="s">
        <v>35</v>
      </c>
      <c r="B128" t="s">
        <v>36</v>
      </c>
      <c r="C128" t="s">
        <v>39</v>
      </c>
      <c r="D128" s="13">
        <v>45545</v>
      </c>
      <c r="E128" s="14">
        <v>6.1944444444444448E-2</v>
      </c>
      <c r="F128" t="s">
        <v>39</v>
      </c>
      <c r="G128" s="17">
        <v>5887</v>
      </c>
      <c r="H128" s="17">
        <v>66</v>
      </c>
      <c r="I128" s="17">
        <v>767</v>
      </c>
      <c r="J128" s="17">
        <v>170</v>
      </c>
      <c r="K128" s="17">
        <v>7</v>
      </c>
      <c r="L128" s="17">
        <v>177</v>
      </c>
      <c r="M128" s="17">
        <v>86</v>
      </c>
      <c r="N128" s="17">
        <v>80</v>
      </c>
      <c r="O128" s="17">
        <v>165</v>
      </c>
      <c r="P128" s="17">
        <v>20</v>
      </c>
      <c r="Q128" s="17">
        <v>1166</v>
      </c>
      <c r="R128" s="17">
        <v>7.41</v>
      </c>
      <c r="S128" s="17">
        <v>0.82</v>
      </c>
    </row>
    <row r="129" spans="1:20" x14ac:dyDescent="0.2">
      <c r="A129" t="s">
        <v>35</v>
      </c>
      <c r="B129" t="s">
        <v>38</v>
      </c>
      <c r="C129" t="s">
        <v>20</v>
      </c>
      <c r="D129" s="13">
        <v>45546</v>
      </c>
      <c r="E129" s="14">
        <v>5.3749999999999999E-2</v>
      </c>
      <c r="F129" t="s">
        <v>42</v>
      </c>
      <c r="G129">
        <v>4350</v>
      </c>
      <c r="H129">
        <v>56.19</v>
      </c>
      <c r="I129">
        <v>513</v>
      </c>
      <c r="J129">
        <v>210</v>
      </c>
      <c r="K129">
        <v>200</v>
      </c>
      <c r="L129">
        <v>410</v>
      </c>
      <c r="M129">
        <v>42</v>
      </c>
      <c r="N129">
        <v>44</v>
      </c>
      <c r="O129">
        <v>86</v>
      </c>
      <c r="P129">
        <v>19.989999999999998</v>
      </c>
      <c r="Q129">
        <v>870</v>
      </c>
      <c r="R129">
        <v>8.93</v>
      </c>
      <c r="S129">
        <v>0.89</v>
      </c>
      <c r="T129">
        <v>435</v>
      </c>
    </row>
    <row r="130" spans="1:20" x14ac:dyDescent="0.2">
      <c r="A130" t="s">
        <v>35</v>
      </c>
      <c r="B130" t="s">
        <v>38</v>
      </c>
      <c r="C130" t="s">
        <v>17</v>
      </c>
      <c r="D130" s="13">
        <v>45546</v>
      </c>
      <c r="E130" s="14">
        <v>5.3749999999999999E-2</v>
      </c>
      <c r="F130" t="s">
        <v>46</v>
      </c>
      <c r="G130">
        <v>2844</v>
      </c>
      <c r="H130">
        <v>36.74</v>
      </c>
      <c r="I130">
        <v>300</v>
      </c>
      <c r="J130">
        <v>318</v>
      </c>
      <c r="K130">
        <v>120</v>
      </c>
      <c r="L130">
        <v>438</v>
      </c>
      <c r="M130">
        <v>21</v>
      </c>
      <c r="N130">
        <v>7</v>
      </c>
      <c r="O130">
        <v>28</v>
      </c>
      <c r="P130">
        <v>21.8</v>
      </c>
      <c r="Q130">
        <v>620</v>
      </c>
      <c r="R130">
        <v>8.26</v>
      </c>
      <c r="S130">
        <v>0.94</v>
      </c>
      <c r="T130">
        <v>487</v>
      </c>
    </row>
    <row r="131" spans="1:20" x14ac:dyDescent="0.2">
      <c r="A131" t="s">
        <v>35</v>
      </c>
      <c r="B131" t="s">
        <v>38</v>
      </c>
      <c r="C131" t="s">
        <v>18</v>
      </c>
      <c r="D131" s="13">
        <v>45546</v>
      </c>
      <c r="E131" s="14">
        <v>5.3749999999999999E-2</v>
      </c>
      <c r="F131" t="s">
        <v>49</v>
      </c>
      <c r="G131">
        <v>4220</v>
      </c>
      <c r="H131">
        <v>54.51</v>
      </c>
      <c r="I131">
        <v>357</v>
      </c>
      <c r="J131">
        <v>204</v>
      </c>
      <c r="K131">
        <v>144</v>
      </c>
      <c r="L131">
        <v>348</v>
      </c>
      <c r="M131">
        <v>36</v>
      </c>
      <c r="N131">
        <v>14</v>
      </c>
      <c r="O131">
        <v>50</v>
      </c>
      <c r="P131">
        <v>16.98</v>
      </c>
      <c r="Q131">
        <v>717</v>
      </c>
      <c r="R131">
        <v>8.61</v>
      </c>
      <c r="S131">
        <v>0.98</v>
      </c>
      <c r="T131">
        <v>393</v>
      </c>
    </row>
    <row r="132" spans="1:20" x14ac:dyDescent="0.2">
      <c r="A132" t="s">
        <v>35</v>
      </c>
      <c r="B132" t="s">
        <v>38</v>
      </c>
      <c r="C132" t="s">
        <v>20</v>
      </c>
      <c r="D132" s="13">
        <v>45546</v>
      </c>
      <c r="E132" s="14">
        <v>5.3749999999999999E-2</v>
      </c>
      <c r="F132" t="s">
        <v>64</v>
      </c>
      <c r="G132">
        <v>4859</v>
      </c>
      <c r="H132">
        <v>62.78</v>
      </c>
      <c r="I132">
        <v>481</v>
      </c>
      <c r="J132">
        <v>294</v>
      </c>
      <c r="K132">
        <v>220</v>
      </c>
      <c r="L132">
        <v>514</v>
      </c>
      <c r="M132">
        <v>53</v>
      </c>
      <c r="N132">
        <v>33</v>
      </c>
      <c r="O132">
        <v>86</v>
      </c>
      <c r="P132">
        <v>19.86</v>
      </c>
      <c r="Q132">
        <v>965</v>
      </c>
      <c r="R132">
        <v>9</v>
      </c>
      <c r="S132">
        <v>1.01</v>
      </c>
      <c r="T132">
        <v>570</v>
      </c>
    </row>
    <row r="133" spans="1:20" x14ac:dyDescent="0.2">
      <c r="A133" t="s">
        <v>35</v>
      </c>
      <c r="B133" t="s">
        <v>38</v>
      </c>
      <c r="C133" t="s">
        <v>19</v>
      </c>
      <c r="D133" s="13">
        <v>45546</v>
      </c>
      <c r="E133" s="14">
        <v>5.3749999999999999E-2</v>
      </c>
      <c r="F133" t="s">
        <v>62</v>
      </c>
      <c r="G133">
        <v>5171</v>
      </c>
      <c r="H133">
        <v>66.8</v>
      </c>
      <c r="I133">
        <v>770</v>
      </c>
      <c r="J133">
        <v>447</v>
      </c>
      <c r="K133">
        <v>102</v>
      </c>
      <c r="L133">
        <v>549</v>
      </c>
      <c r="M133">
        <v>55</v>
      </c>
      <c r="N133">
        <v>39</v>
      </c>
      <c r="O133">
        <v>94</v>
      </c>
      <c r="P133">
        <v>22.85</v>
      </c>
      <c r="Q133">
        <v>1182</v>
      </c>
      <c r="R133">
        <v>7.95</v>
      </c>
      <c r="S133">
        <v>0.88</v>
      </c>
      <c r="T133">
        <v>592</v>
      </c>
    </row>
    <row r="134" spans="1:20" x14ac:dyDescent="0.2">
      <c r="A134" t="s">
        <v>35</v>
      </c>
      <c r="B134" t="s">
        <v>38</v>
      </c>
      <c r="C134" t="s">
        <v>17</v>
      </c>
      <c r="D134" s="13">
        <v>45546</v>
      </c>
      <c r="E134" s="14">
        <v>5.3749999999999999E-2</v>
      </c>
      <c r="F134" t="s">
        <v>68</v>
      </c>
      <c r="G134">
        <v>4522</v>
      </c>
      <c r="H134">
        <v>58.41</v>
      </c>
      <c r="I134">
        <v>498</v>
      </c>
      <c r="J134">
        <v>327</v>
      </c>
      <c r="K134">
        <v>82</v>
      </c>
      <c r="L134">
        <v>409</v>
      </c>
      <c r="M134">
        <v>44</v>
      </c>
      <c r="N134">
        <v>24</v>
      </c>
      <c r="O134">
        <v>68</v>
      </c>
      <c r="P134">
        <v>18.72</v>
      </c>
      <c r="Q134">
        <v>846</v>
      </c>
      <c r="R134">
        <v>8.43</v>
      </c>
      <c r="S134">
        <v>0.94</v>
      </c>
      <c r="T134">
        <v>456</v>
      </c>
    </row>
    <row r="135" spans="1:20" x14ac:dyDescent="0.2">
      <c r="A135" t="s">
        <v>35</v>
      </c>
      <c r="B135" t="s">
        <v>38</v>
      </c>
      <c r="C135" t="s">
        <v>17</v>
      </c>
      <c r="D135" s="13">
        <v>45546</v>
      </c>
      <c r="E135" s="14">
        <v>5.3749999999999999E-2</v>
      </c>
      <c r="F135" t="s">
        <v>43</v>
      </c>
      <c r="G135">
        <v>5352</v>
      </c>
      <c r="H135">
        <v>69.13</v>
      </c>
      <c r="I135">
        <v>715</v>
      </c>
      <c r="J135">
        <v>446</v>
      </c>
      <c r="K135">
        <v>159</v>
      </c>
      <c r="L135">
        <v>605</v>
      </c>
      <c r="M135">
        <v>45</v>
      </c>
      <c r="N135">
        <v>29</v>
      </c>
      <c r="O135">
        <v>74</v>
      </c>
      <c r="P135">
        <v>21.11</v>
      </c>
      <c r="Q135">
        <v>1130</v>
      </c>
      <c r="R135">
        <v>8.66</v>
      </c>
      <c r="S135">
        <v>0.96</v>
      </c>
      <c r="T135">
        <v>664</v>
      </c>
    </row>
    <row r="136" spans="1:20" x14ac:dyDescent="0.2">
      <c r="A136" t="s">
        <v>35</v>
      </c>
      <c r="B136" t="s">
        <v>38</v>
      </c>
      <c r="C136" t="s">
        <v>20</v>
      </c>
      <c r="D136" s="13">
        <v>45546</v>
      </c>
      <c r="E136" s="14">
        <v>5.3749999999999999E-2</v>
      </c>
      <c r="F136" t="s">
        <v>51</v>
      </c>
      <c r="G136">
        <v>4382</v>
      </c>
      <c r="H136">
        <v>56.61</v>
      </c>
      <c r="I136">
        <v>443</v>
      </c>
      <c r="J136">
        <v>178</v>
      </c>
      <c r="K136">
        <v>138</v>
      </c>
      <c r="L136">
        <v>315</v>
      </c>
      <c r="M136">
        <v>51</v>
      </c>
      <c r="N136">
        <v>34</v>
      </c>
      <c r="O136">
        <v>85</v>
      </c>
      <c r="P136">
        <v>17</v>
      </c>
      <c r="Q136">
        <v>745</v>
      </c>
      <c r="R136">
        <v>8.99</v>
      </c>
      <c r="S136">
        <v>1</v>
      </c>
      <c r="T136">
        <v>339</v>
      </c>
    </row>
    <row r="137" spans="1:20" x14ac:dyDescent="0.2">
      <c r="A137" t="s">
        <v>35</v>
      </c>
      <c r="B137" t="s">
        <v>38</v>
      </c>
      <c r="C137" t="s">
        <v>25</v>
      </c>
      <c r="D137" s="13">
        <v>45546</v>
      </c>
      <c r="E137" s="14">
        <v>5.3749999999999999E-2</v>
      </c>
      <c r="F137" t="s">
        <v>50</v>
      </c>
      <c r="G137">
        <v>5156</v>
      </c>
      <c r="H137">
        <v>66.61</v>
      </c>
      <c r="I137">
        <v>554</v>
      </c>
      <c r="J137">
        <v>383</v>
      </c>
      <c r="K137">
        <v>256</v>
      </c>
      <c r="L137">
        <v>639</v>
      </c>
      <c r="M137">
        <v>55</v>
      </c>
      <c r="N137">
        <v>42</v>
      </c>
      <c r="O137">
        <v>97</v>
      </c>
      <c r="P137">
        <v>21.81</v>
      </c>
      <c r="Q137">
        <v>1124</v>
      </c>
      <c r="R137">
        <v>8.93</v>
      </c>
      <c r="S137">
        <v>0.99</v>
      </c>
      <c r="T137">
        <v>691</v>
      </c>
    </row>
    <row r="138" spans="1:20" x14ac:dyDescent="0.2">
      <c r="A138" t="s">
        <v>35</v>
      </c>
      <c r="B138" t="s">
        <v>38</v>
      </c>
      <c r="C138" t="s">
        <v>25</v>
      </c>
      <c r="D138" s="13">
        <v>45546</v>
      </c>
      <c r="E138" s="14">
        <v>5.3749999999999999E-2</v>
      </c>
      <c r="F138" t="s">
        <v>66</v>
      </c>
      <c r="G138">
        <v>4634</v>
      </c>
      <c r="H138">
        <v>59.86</v>
      </c>
      <c r="I138">
        <v>529</v>
      </c>
      <c r="J138">
        <v>370</v>
      </c>
      <c r="K138">
        <v>140</v>
      </c>
      <c r="L138">
        <v>511</v>
      </c>
      <c r="M138">
        <v>46</v>
      </c>
      <c r="N138">
        <v>32</v>
      </c>
      <c r="O138">
        <v>78</v>
      </c>
      <c r="P138">
        <v>20.69</v>
      </c>
      <c r="Q138">
        <v>959</v>
      </c>
      <c r="R138">
        <v>8.51</v>
      </c>
      <c r="S138">
        <v>0.95</v>
      </c>
      <c r="T138">
        <v>534</v>
      </c>
    </row>
    <row r="139" spans="1:20" x14ac:dyDescent="0.2">
      <c r="A139" t="s">
        <v>35</v>
      </c>
      <c r="B139" t="s">
        <v>38</v>
      </c>
      <c r="C139" t="s">
        <v>17</v>
      </c>
      <c r="D139" s="13">
        <v>45546</v>
      </c>
      <c r="E139" s="14">
        <v>5.3749999999999999E-2</v>
      </c>
      <c r="F139" t="s">
        <v>47</v>
      </c>
      <c r="G139">
        <v>5187</v>
      </c>
      <c r="H139">
        <v>67</v>
      </c>
      <c r="I139">
        <v>701</v>
      </c>
      <c r="J139">
        <v>333</v>
      </c>
      <c r="K139">
        <v>186</v>
      </c>
      <c r="L139">
        <v>519</v>
      </c>
      <c r="M139">
        <v>35</v>
      </c>
      <c r="N139">
        <v>28</v>
      </c>
      <c r="O139">
        <v>63</v>
      </c>
      <c r="P139">
        <v>20.7</v>
      </c>
      <c r="Q139">
        <v>1074</v>
      </c>
      <c r="R139">
        <v>8.84</v>
      </c>
      <c r="S139">
        <v>0.98</v>
      </c>
      <c r="T139">
        <v>559</v>
      </c>
    </row>
    <row r="140" spans="1:20" x14ac:dyDescent="0.2">
      <c r="A140" t="s">
        <v>35</v>
      </c>
      <c r="B140" t="s">
        <v>38</v>
      </c>
      <c r="C140" t="s">
        <v>18</v>
      </c>
      <c r="D140" s="13">
        <v>45546</v>
      </c>
      <c r="E140" s="14">
        <v>5.3749999999999999E-2</v>
      </c>
      <c r="F140" t="s">
        <v>58</v>
      </c>
      <c r="G140">
        <v>4433</v>
      </c>
      <c r="H140">
        <v>57.26</v>
      </c>
      <c r="I140">
        <v>388</v>
      </c>
      <c r="J140">
        <v>196</v>
      </c>
      <c r="K140">
        <v>122</v>
      </c>
      <c r="L140">
        <v>317</v>
      </c>
      <c r="M140">
        <v>38</v>
      </c>
      <c r="N140">
        <v>25</v>
      </c>
      <c r="O140">
        <v>63</v>
      </c>
      <c r="P140">
        <v>15.88</v>
      </c>
      <c r="Q140">
        <v>704</v>
      </c>
      <c r="R140">
        <v>9.08</v>
      </c>
      <c r="S140">
        <v>0.91</v>
      </c>
      <c r="T140">
        <v>332</v>
      </c>
    </row>
    <row r="141" spans="1:20" x14ac:dyDescent="0.2">
      <c r="A141" t="s">
        <v>35</v>
      </c>
      <c r="B141" t="s">
        <v>38</v>
      </c>
      <c r="C141" t="s">
        <v>25</v>
      </c>
      <c r="D141" s="13">
        <v>45546</v>
      </c>
      <c r="E141" s="14">
        <v>5.3749999999999999E-2</v>
      </c>
      <c r="F141" t="s">
        <v>44</v>
      </c>
      <c r="G141">
        <v>5051</v>
      </c>
      <c r="H141">
        <v>65.25</v>
      </c>
      <c r="I141">
        <v>864</v>
      </c>
      <c r="J141">
        <v>333</v>
      </c>
      <c r="K141">
        <v>134</v>
      </c>
      <c r="L141">
        <v>467</v>
      </c>
      <c r="M141">
        <v>51</v>
      </c>
      <c r="N141">
        <v>32</v>
      </c>
      <c r="O141">
        <v>83</v>
      </c>
      <c r="P141">
        <v>24.11</v>
      </c>
      <c r="Q141">
        <v>1218</v>
      </c>
      <c r="R141">
        <v>8.41</v>
      </c>
      <c r="S141">
        <v>0.93</v>
      </c>
      <c r="T141">
        <v>532</v>
      </c>
    </row>
    <row r="142" spans="1:20" x14ac:dyDescent="0.2">
      <c r="A142" t="s">
        <v>35</v>
      </c>
      <c r="B142" t="s">
        <v>38</v>
      </c>
      <c r="C142" t="s">
        <v>18</v>
      </c>
      <c r="D142" s="13">
        <v>45546</v>
      </c>
      <c r="E142" s="14">
        <v>5.3749999999999999E-2</v>
      </c>
      <c r="F142" t="s">
        <v>52</v>
      </c>
      <c r="G142">
        <v>4691</v>
      </c>
      <c r="H142">
        <v>60.59</v>
      </c>
      <c r="I142">
        <v>526</v>
      </c>
      <c r="J142">
        <v>180</v>
      </c>
      <c r="K142">
        <v>106</v>
      </c>
      <c r="L142">
        <v>285</v>
      </c>
      <c r="M142">
        <v>44</v>
      </c>
      <c r="N142">
        <v>21</v>
      </c>
      <c r="O142">
        <v>65</v>
      </c>
      <c r="P142">
        <v>17.059999999999999</v>
      </c>
      <c r="Q142">
        <v>800</v>
      </c>
      <c r="R142">
        <v>8.83</v>
      </c>
      <c r="S142">
        <v>0.98</v>
      </c>
      <c r="T142">
        <v>311</v>
      </c>
    </row>
    <row r="143" spans="1:20" x14ac:dyDescent="0.2">
      <c r="A143" t="s">
        <v>35</v>
      </c>
      <c r="B143" t="s">
        <v>38</v>
      </c>
      <c r="C143" t="s">
        <v>18</v>
      </c>
      <c r="D143" s="13">
        <v>45546</v>
      </c>
      <c r="E143" s="14">
        <v>5.3749999999999999E-2</v>
      </c>
      <c r="F143" t="s">
        <v>57</v>
      </c>
      <c r="G143">
        <v>4571</v>
      </c>
      <c r="H143">
        <v>59.05</v>
      </c>
      <c r="I143">
        <v>542</v>
      </c>
      <c r="J143">
        <v>302</v>
      </c>
      <c r="K143">
        <v>137</v>
      </c>
      <c r="L143">
        <v>439</v>
      </c>
      <c r="M143">
        <v>51</v>
      </c>
      <c r="N143">
        <v>24</v>
      </c>
      <c r="O143">
        <v>75</v>
      </c>
      <c r="P143">
        <v>20.79</v>
      </c>
      <c r="Q143">
        <v>951</v>
      </c>
      <c r="R143">
        <v>8.68</v>
      </c>
      <c r="S143">
        <v>0.96</v>
      </c>
      <c r="T143">
        <v>489</v>
      </c>
    </row>
    <row r="144" spans="1:20" x14ac:dyDescent="0.2">
      <c r="A144" t="s">
        <v>35</v>
      </c>
      <c r="B144" t="s">
        <v>38</v>
      </c>
      <c r="C144" t="s">
        <v>17</v>
      </c>
      <c r="D144" s="13">
        <v>45546</v>
      </c>
      <c r="E144" s="14">
        <v>5.3749999999999999E-2</v>
      </c>
      <c r="F144" t="s">
        <v>59</v>
      </c>
      <c r="G144">
        <v>4998</v>
      </c>
      <c r="H144">
        <v>64.569999999999993</v>
      </c>
      <c r="I144">
        <v>778</v>
      </c>
      <c r="J144">
        <v>480</v>
      </c>
      <c r="K144">
        <v>163</v>
      </c>
      <c r="L144">
        <v>642</v>
      </c>
      <c r="M144">
        <v>59</v>
      </c>
      <c r="N144">
        <v>37</v>
      </c>
      <c r="O144">
        <v>96</v>
      </c>
      <c r="P144">
        <v>26.02</v>
      </c>
      <c r="Q144">
        <v>1301</v>
      </c>
      <c r="R144">
        <v>8.4600000000000009</v>
      </c>
      <c r="S144">
        <v>0.94</v>
      </c>
      <c r="T144">
        <v>694</v>
      </c>
    </row>
    <row r="145" spans="1:20" x14ac:dyDescent="0.2">
      <c r="A145" t="s">
        <v>35</v>
      </c>
      <c r="B145" t="s">
        <v>38</v>
      </c>
      <c r="C145" t="s">
        <v>25</v>
      </c>
      <c r="D145" s="13">
        <v>45546</v>
      </c>
      <c r="E145" s="14">
        <v>5.3749999999999999E-2</v>
      </c>
      <c r="F145" t="s">
        <v>61</v>
      </c>
      <c r="G145">
        <v>4342</v>
      </c>
      <c r="H145">
        <v>56.09</v>
      </c>
      <c r="I145">
        <v>422</v>
      </c>
      <c r="J145">
        <v>333</v>
      </c>
      <c r="K145">
        <v>149</v>
      </c>
      <c r="L145">
        <v>483</v>
      </c>
      <c r="M145">
        <v>48</v>
      </c>
      <c r="N145">
        <v>23</v>
      </c>
      <c r="O145">
        <v>71</v>
      </c>
      <c r="P145">
        <v>19.100000000000001</v>
      </c>
      <c r="Q145">
        <v>829</v>
      </c>
      <c r="R145">
        <v>9.36</v>
      </c>
      <c r="S145">
        <v>1.04</v>
      </c>
      <c r="T145">
        <v>524</v>
      </c>
    </row>
    <row r="146" spans="1:20" x14ac:dyDescent="0.2">
      <c r="A146" t="s">
        <v>35</v>
      </c>
      <c r="B146" t="s">
        <v>38</v>
      </c>
      <c r="C146" t="s">
        <v>17</v>
      </c>
      <c r="D146" s="13">
        <v>45546</v>
      </c>
      <c r="E146" s="14">
        <v>5.3749999999999999E-2</v>
      </c>
      <c r="F146" t="s">
        <v>63</v>
      </c>
      <c r="G146">
        <v>5230</v>
      </c>
      <c r="H146">
        <v>67.56</v>
      </c>
      <c r="I146">
        <v>897</v>
      </c>
      <c r="J146">
        <v>373</v>
      </c>
      <c r="K146">
        <v>185</v>
      </c>
      <c r="L146">
        <v>559</v>
      </c>
      <c r="M146">
        <v>56</v>
      </c>
      <c r="N146">
        <v>39</v>
      </c>
      <c r="O146">
        <v>95</v>
      </c>
      <c r="P146">
        <v>23.24</v>
      </c>
      <c r="Q146">
        <v>1216</v>
      </c>
      <c r="R146">
        <v>9.15</v>
      </c>
      <c r="S146">
        <v>1.02</v>
      </c>
      <c r="T146">
        <v>609</v>
      </c>
    </row>
    <row r="147" spans="1:20" x14ac:dyDescent="0.2">
      <c r="A147" t="s">
        <v>35</v>
      </c>
      <c r="B147" t="s">
        <v>38</v>
      </c>
      <c r="C147" t="s">
        <v>39</v>
      </c>
      <c r="D147" s="13">
        <v>45546</v>
      </c>
      <c r="E147" s="14">
        <v>5.3749999999999999E-2</v>
      </c>
      <c r="F147" t="s">
        <v>39</v>
      </c>
      <c r="G147" s="17">
        <v>4773</v>
      </c>
      <c r="H147" s="17">
        <v>62</v>
      </c>
      <c r="I147" s="17">
        <v>587</v>
      </c>
      <c r="J147" s="17">
        <v>317</v>
      </c>
      <c r="K147" s="17">
        <v>154</v>
      </c>
      <c r="L147" s="17">
        <v>471</v>
      </c>
      <c r="M147" s="17">
        <v>48</v>
      </c>
      <c r="N147" s="17">
        <v>31</v>
      </c>
      <c r="O147" s="17">
        <v>78</v>
      </c>
      <c r="P147" s="17">
        <v>20</v>
      </c>
      <c r="Q147" s="17">
        <v>978</v>
      </c>
      <c r="R147" s="17">
        <v>8.75</v>
      </c>
      <c r="S147" s="17">
        <v>0.96</v>
      </c>
    </row>
    <row r="148" spans="1:20" x14ac:dyDescent="0.2">
      <c r="A148" t="s">
        <v>35</v>
      </c>
      <c r="B148" t="s">
        <v>37</v>
      </c>
      <c r="C148" t="s">
        <v>17</v>
      </c>
      <c r="D148" s="13">
        <v>45547</v>
      </c>
      <c r="E148" s="14">
        <v>5.3761574074074073E-2</v>
      </c>
      <c r="F148" t="s">
        <v>46</v>
      </c>
      <c r="G148">
        <v>4469</v>
      </c>
      <c r="H148">
        <v>57.72</v>
      </c>
      <c r="I148">
        <v>512</v>
      </c>
      <c r="J148">
        <v>101</v>
      </c>
      <c r="K148">
        <v>0</v>
      </c>
      <c r="L148">
        <v>101</v>
      </c>
      <c r="M148">
        <v>41</v>
      </c>
      <c r="N148">
        <v>44</v>
      </c>
      <c r="O148">
        <v>85</v>
      </c>
      <c r="P148">
        <v>17.100000000000001</v>
      </c>
      <c r="Q148">
        <v>764</v>
      </c>
      <c r="R148">
        <v>6.81</v>
      </c>
      <c r="S148">
        <v>0.78</v>
      </c>
      <c r="T148">
        <v>113</v>
      </c>
    </row>
    <row r="149" spans="1:20" x14ac:dyDescent="0.2">
      <c r="A149" t="s">
        <v>35</v>
      </c>
      <c r="B149" t="s">
        <v>37</v>
      </c>
      <c r="C149" t="s">
        <v>18</v>
      </c>
      <c r="D149" s="13">
        <v>45547</v>
      </c>
      <c r="E149" s="14">
        <v>5.3761574074074073E-2</v>
      </c>
      <c r="F149" t="s">
        <v>49</v>
      </c>
      <c r="G149">
        <v>4395</v>
      </c>
      <c r="H149">
        <v>56.77</v>
      </c>
      <c r="I149">
        <v>443</v>
      </c>
      <c r="J149">
        <v>76</v>
      </c>
      <c r="K149">
        <v>0</v>
      </c>
      <c r="L149">
        <v>76</v>
      </c>
      <c r="M149">
        <v>36</v>
      </c>
      <c r="N149">
        <v>18</v>
      </c>
      <c r="O149">
        <v>54</v>
      </c>
      <c r="P149">
        <v>14.02</v>
      </c>
      <c r="Q149">
        <v>616</v>
      </c>
      <c r="R149">
        <v>6.79</v>
      </c>
      <c r="S149">
        <v>0.77</v>
      </c>
      <c r="T149">
        <v>97</v>
      </c>
    </row>
    <row r="150" spans="1:20" x14ac:dyDescent="0.2">
      <c r="A150" t="s">
        <v>35</v>
      </c>
      <c r="B150" t="s">
        <v>37</v>
      </c>
      <c r="C150" t="s">
        <v>20</v>
      </c>
      <c r="D150" s="13">
        <v>45547</v>
      </c>
      <c r="E150" s="14">
        <v>5.3761574074074073E-2</v>
      </c>
      <c r="F150" t="s">
        <v>64</v>
      </c>
      <c r="G150">
        <v>4607</v>
      </c>
      <c r="H150">
        <v>59.51</v>
      </c>
      <c r="I150">
        <v>428</v>
      </c>
      <c r="J150">
        <v>228</v>
      </c>
      <c r="K150">
        <v>17</v>
      </c>
      <c r="L150">
        <v>245</v>
      </c>
      <c r="M150">
        <v>64</v>
      </c>
      <c r="N150">
        <v>40</v>
      </c>
      <c r="O150">
        <v>104</v>
      </c>
      <c r="P150">
        <v>17.600000000000001</v>
      </c>
      <c r="Q150">
        <v>811</v>
      </c>
      <c r="R150">
        <v>7.67</v>
      </c>
      <c r="S150">
        <v>0.86</v>
      </c>
      <c r="T150">
        <v>273</v>
      </c>
    </row>
    <row r="151" spans="1:20" x14ac:dyDescent="0.2">
      <c r="A151" t="s">
        <v>35</v>
      </c>
      <c r="B151" t="s">
        <v>37</v>
      </c>
      <c r="C151" t="s">
        <v>19</v>
      </c>
      <c r="D151" s="13">
        <v>45547</v>
      </c>
      <c r="E151" s="14">
        <v>5.3761574074074073E-2</v>
      </c>
      <c r="F151" t="s">
        <v>62</v>
      </c>
      <c r="G151">
        <v>3711</v>
      </c>
      <c r="H151">
        <v>47.93</v>
      </c>
      <c r="I151">
        <v>429</v>
      </c>
      <c r="J151">
        <v>93</v>
      </c>
      <c r="K151">
        <v>2</v>
      </c>
      <c r="L151">
        <v>95</v>
      </c>
      <c r="M151">
        <v>50</v>
      </c>
      <c r="N151">
        <v>34</v>
      </c>
      <c r="O151">
        <v>84</v>
      </c>
      <c r="P151">
        <v>16.73</v>
      </c>
      <c r="Q151">
        <v>621</v>
      </c>
      <c r="R151">
        <v>7.25</v>
      </c>
      <c r="S151">
        <v>0.81</v>
      </c>
      <c r="T151">
        <v>90</v>
      </c>
    </row>
    <row r="152" spans="1:20" x14ac:dyDescent="0.2">
      <c r="A152" t="s">
        <v>35</v>
      </c>
      <c r="B152" t="s">
        <v>37</v>
      </c>
      <c r="C152" t="s">
        <v>17</v>
      </c>
      <c r="D152" s="13">
        <v>45547</v>
      </c>
      <c r="E152" s="14">
        <v>5.3761574074074073E-2</v>
      </c>
      <c r="F152" t="s">
        <v>68</v>
      </c>
      <c r="G152">
        <v>4792</v>
      </c>
      <c r="H152">
        <v>61.89</v>
      </c>
      <c r="I152">
        <v>640</v>
      </c>
      <c r="J152">
        <v>175</v>
      </c>
      <c r="K152">
        <v>24</v>
      </c>
      <c r="L152">
        <v>199</v>
      </c>
      <c r="M152">
        <v>61</v>
      </c>
      <c r="N152">
        <v>42</v>
      </c>
      <c r="O152">
        <v>103</v>
      </c>
      <c r="P152">
        <v>18.25</v>
      </c>
      <c r="Q152">
        <v>875</v>
      </c>
      <c r="R152">
        <v>7.97</v>
      </c>
      <c r="S152">
        <v>0.89</v>
      </c>
      <c r="T152">
        <v>215</v>
      </c>
    </row>
    <row r="153" spans="1:20" x14ac:dyDescent="0.2">
      <c r="A153" t="s">
        <v>35</v>
      </c>
      <c r="B153" t="s">
        <v>37</v>
      </c>
      <c r="C153" t="s">
        <v>17</v>
      </c>
      <c r="D153" s="13">
        <v>45547</v>
      </c>
      <c r="E153" s="14">
        <v>5.3761574074074073E-2</v>
      </c>
      <c r="F153" t="s">
        <v>43</v>
      </c>
      <c r="G153">
        <v>4728</v>
      </c>
      <c r="H153">
        <v>61.07</v>
      </c>
      <c r="I153">
        <v>482</v>
      </c>
      <c r="J153">
        <v>120</v>
      </c>
      <c r="K153">
        <v>1</v>
      </c>
      <c r="L153">
        <v>121</v>
      </c>
      <c r="M153">
        <v>56</v>
      </c>
      <c r="N153">
        <v>28</v>
      </c>
      <c r="O153">
        <v>84</v>
      </c>
      <c r="P153">
        <v>14.8</v>
      </c>
      <c r="Q153">
        <v>700</v>
      </c>
      <c r="R153">
        <v>7.46</v>
      </c>
      <c r="S153">
        <v>0.83</v>
      </c>
      <c r="T153">
        <v>149</v>
      </c>
    </row>
    <row r="154" spans="1:20" x14ac:dyDescent="0.2">
      <c r="A154" t="s">
        <v>35</v>
      </c>
      <c r="B154" t="s">
        <v>37</v>
      </c>
      <c r="C154" t="s">
        <v>25</v>
      </c>
      <c r="D154" s="13">
        <v>45547</v>
      </c>
      <c r="E154" s="14">
        <v>5.3761574074074073E-2</v>
      </c>
      <c r="F154" t="s">
        <v>50</v>
      </c>
      <c r="G154">
        <v>4254</v>
      </c>
      <c r="H154">
        <v>54.95</v>
      </c>
      <c r="I154">
        <v>419</v>
      </c>
      <c r="J154">
        <v>129</v>
      </c>
      <c r="K154">
        <v>5</v>
      </c>
      <c r="L154">
        <v>134</v>
      </c>
      <c r="M154">
        <v>35</v>
      </c>
      <c r="N154">
        <v>35</v>
      </c>
      <c r="O154">
        <v>70</v>
      </c>
      <c r="P154">
        <v>14.74</v>
      </c>
      <c r="Q154">
        <v>627</v>
      </c>
      <c r="R154">
        <v>7.26</v>
      </c>
      <c r="S154">
        <v>0.81</v>
      </c>
      <c r="T154">
        <v>140</v>
      </c>
    </row>
    <row r="155" spans="1:20" x14ac:dyDescent="0.2">
      <c r="A155" t="s">
        <v>35</v>
      </c>
      <c r="B155" t="s">
        <v>37</v>
      </c>
      <c r="C155" t="s">
        <v>25</v>
      </c>
      <c r="D155" s="13">
        <v>45547</v>
      </c>
      <c r="E155" s="14">
        <v>5.3761574074074073E-2</v>
      </c>
      <c r="F155" t="s">
        <v>66</v>
      </c>
      <c r="G155">
        <v>3439</v>
      </c>
      <c r="H155">
        <v>44.41</v>
      </c>
      <c r="I155">
        <v>250</v>
      </c>
      <c r="J155">
        <v>127</v>
      </c>
      <c r="K155">
        <v>3</v>
      </c>
      <c r="L155">
        <v>130</v>
      </c>
      <c r="M155">
        <v>36</v>
      </c>
      <c r="N155">
        <v>16</v>
      </c>
      <c r="O155">
        <v>52</v>
      </c>
      <c r="P155">
        <v>12.77</v>
      </c>
      <c r="Q155">
        <v>439</v>
      </c>
      <c r="R155">
        <v>7.26</v>
      </c>
      <c r="S155">
        <v>0.81</v>
      </c>
      <c r="T155">
        <v>155</v>
      </c>
    </row>
    <row r="156" spans="1:20" x14ac:dyDescent="0.2">
      <c r="A156" t="s">
        <v>35</v>
      </c>
      <c r="B156" t="s">
        <v>37</v>
      </c>
      <c r="C156" t="s">
        <v>17</v>
      </c>
      <c r="D156" s="13">
        <v>45547</v>
      </c>
      <c r="E156" s="14">
        <v>5.3761574074074073E-2</v>
      </c>
      <c r="F156" t="s">
        <v>47</v>
      </c>
      <c r="G156">
        <v>4649</v>
      </c>
      <c r="H156">
        <v>60.04</v>
      </c>
      <c r="I156">
        <v>518</v>
      </c>
      <c r="J156">
        <v>160</v>
      </c>
      <c r="K156">
        <v>14</v>
      </c>
      <c r="L156">
        <v>173</v>
      </c>
      <c r="M156">
        <v>49</v>
      </c>
      <c r="N156">
        <v>58</v>
      </c>
      <c r="O156">
        <v>107</v>
      </c>
      <c r="P156">
        <v>19.07</v>
      </c>
      <c r="Q156">
        <v>886</v>
      </c>
      <c r="R156">
        <v>7.62</v>
      </c>
      <c r="S156">
        <v>0.85</v>
      </c>
      <c r="T156">
        <v>172</v>
      </c>
    </row>
    <row r="157" spans="1:20" x14ac:dyDescent="0.2">
      <c r="A157" t="s">
        <v>35</v>
      </c>
      <c r="B157" t="s">
        <v>37</v>
      </c>
      <c r="C157" t="s">
        <v>25</v>
      </c>
      <c r="D157" s="13">
        <v>45547</v>
      </c>
      <c r="E157" s="14">
        <v>5.3761574074074073E-2</v>
      </c>
      <c r="F157" t="s">
        <v>65</v>
      </c>
      <c r="G157">
        <v>4192</v>
      </c>
      <c r="H157">
        <v>54.14</v>
      </c>
      <c r="I157">
        <v>457</v>
      </c>
      <c r="J157">
        <v>96</v>
      </c>
      <c r="K157">
        <v>4</v>
      </c>
      <c r="L157">
        <v>100</v>
      </c>
      <c r="M157">
        <v>68</v>
      </c>
      <c r="N157">
        <v>46</v>
      </c>
      <c r="O157">
        <v>114</v>
      </c>
      <c r="P157">
        <v>18.27</v>
      </c>
      <c r="Q157">
        <v>766</v>
      </c>
      <c r="R157">
        <v>7.25</v>
      </c>
      <c r="S157">
        <v>0.73</v>
      </c>
      <c r="T157">
        <v>106</v>
      </c>
    </row>
    <row r="158" spans="1:20" x14ac:dyDescent="0.2">
      <c r="A158" t="s">
        <v>35</v>
      </c>
      <c r="B158" t="s">
        <v>37</v>
      </c>
      <c r="C158" t="s">
        <v>18</v>
      </c>
      <c r="D158" s="13">
        <v>45547</v>
      </c>
      <c r="E158" s="14">
        <v>5.3761574074074073E-2</v>
      </c>
      <c r="F158" t="s">
        <v>58</v>
      </c>
      <c r="G158">
        <v>4595</v>
      </c>
      <c r="H158">
        <v>59.35</v>
      </c>
      <c r="I158">
        <v>398</v>
      </c>
      <c r="J158">
        <v>134</v>
      </c>
      <c r="K158">
        <v>15</v>
      </c>
      <c r="L158">
        <v>149</v>
      </c>
      <c r="M158">
        <v>44</v>
      </c>
      <c r="N158">
        <v>41</v>
      </c>
      <c r="O158">
        <v>85</v>
      </c>
      <c r="P158">
        <v>14.76</v>
      </c>
      <c r="Q158">
        <v>678</v>
      </c>
      <c r="R158">
        <v>7.69</v>
      </c>
      <c r="S158">
        <v>0.77</v>
      </c>
      <c r="T158">
        <v>160</v>
      </c>
    </row>
    <row r="159" spans="1:20" x14ac:dyDescent="0.2">
      <c r="A159" t="s">
        <v>35</v>
      </c>
      <c r="B159" t="s">
        <v>37</v>
      </c>
      <c r="C159" t="s">
        <v>25</v>
      </c>
      <c r="D159" s="13">
        <v>45547</v>
      </c>
      <c r="E159" s="14">
        <v>5.3761574074074073E-2</v>
      </c>
      <c r="F159" t="s">
        <v>44</v>
      </c>
      <c r="G159">
        <v>4714</v>
      </c>
      <c r="H159">
        <v>60.89</v>
      </c>
      <c r="I159">
        <v>609</v>
      </c>
      <c r="J159">
        <v>123</v>
      </c>
      <c r="K159">
        <v>7</v>
      </c>
      <c r="L159">
        <v>130</v>
      </c>
      <c r="M159">
        <v>59</v>
      </c>
      <c r="N159">
        <v>48</v>
      </c>
      <c r="O159">
        <v>107</v>
      </c>
      <c r="P159">
        <v>19.09</v>
      </c>
      <c r="Q159">
        <v>900</v>
      </c>
      <c r="R159">
        <v>7.53</v>
      </c>
      <c r="S159">
        <v>0.84</v>
      </c>
      <c r="T159">
        <v>153</v>
      </c>
    </row>
    <row r="160" spans="1:20" x14ac:dyDescent="0.2">
      <c r="A160" t="s">
        <v>35</v>
      </c>
      <c r="B160" t="s">
        <v>37</v>
      </c>
      <c r="C160" t="s">
        <v>18</v>
      </c>
      <c r="D160" s="13">
        <v>45547</v>
      </c>
      <c r="E160" s="14">
        <v>3.8437499999999999E-2</v>
      </c>
      <c r="F160" t="s">
        <v>52</v>
      </c>
      <c r="G160">
        <v>2758</v>
      </c>
      <c r="H160">
        <v>49.82</v>
      </c>
      <c r="I160">
        <v>218</v>
      </c>
      <c r="J160">
        <v>114</v>
      </c>
      <c r="K160">
        <v>6</v>
      </c>
      <c r="L160">
        <v>119</v>
      </c>
      <c r="M160">
        <v>34</v>
      </c>
      <c r="N160">
        <v>19</v>
      </c>
      <c r="O160">
        <v>53</v>
      </c>
      <c r="P160">
        <v>14.7</v>
      </c>
      <c r="Q160">
        <v>405</v>
      </c>
      <c r="R160">
        <v>7.71</v>
      </c>
      <c r="S160">
        <v>0.86</v>
      </c>
      <c r="T160">
        <v>135</v>
      </c>
    </row>
    <row r="161" spans="1:20" x14ac:dyDescent="0.2">
      <c r="A161" t="s">
        <v>35</v>
      </c>
      <c r="B161" t="s">
        <v>37</v>
      </c>
      <c r="C161" t="s">
        <v>18</v>
      </c>
      <c r="D161" s="13">
        <v>45547</v>
      </c>
      <c r="E161" s="14">
        <v>5.3761574074074073E-2</v>
      </c>
      <c r="F161" t="s">
        <v>57</v>
      </c>
      <c r="G161">
        <v>4525</v>
      </c>
      <c r="H161">
        <v>58.45</v>
      </c>
      <c r="I161">
        <v>464</v>
      </c>
      <c r="J161">
        <v>127</v>
      </c>
      <c r="K161">
        <v>0</v>
      </c>
      <c r="L161">
        <v>127</v>
      </c>
      <c r="M161">
        <v>47</v>
      </c>
      <c r="N161">
        <v>28</v>
      </c>
      <c r="O161">
        <v>75</v>
      </c>
      <c r="P161">
        <v>17.32</v>
      </c>
      <c r="Q161">
        <v>784</v>
      </c>
      <c r="R161">
        <v>6.52</v>
      </c>
      <c r="S161">
        <v>0.72</v>
      </c>
      <c r="T161">
        <v>150</v>
      </c>
    </row>
    <row r="162" spans="1:20" x14ac:dyDescent="0.2">
      <c r="A162" t="s">
        <v>35</v>
      </c>
      <c r="B162" t="s">
        <v>37</v>
      </c>
      <c r="C162" t="s">
        <v>17</v>
      </c>
      <c r="D162" s="13">
        <v>45547</v>
      </c>
      <c r="E162" s="14">
        <v>5.3761574074074073E-2</v>
      </c>
      <c r="F162" t="s">
        <v>59</v>
      </c>
      <c r="G162">
        <v>4134</v>
      </c>
      <c r="H162">
        <v>53.4</v>
      </c>
      <c r="I162">
        <v>430</v>
      </c>
      <c r="J162">
        <v>124</v>
      </c>
      <c r="K162">
        <v>0</v>
      </c>
      <c r="L162">
        <v>124</v>
      </c>
      <c r="M162">
        <v>56</v>
      </c>
      <c r="N162">
        <v>46</v>
      </c>
      <c r="O162">
        <v>102</v>
      </c>
      <c r="P162">
        <v>17.329999999999998</v>
      </c>
      <c r="Q162">
        <v>716</v>
      </c>
      <c r="R162">
        <v>6.97</v>
      </c>
      <c r="S162">
        <v>0.77</v>
      </c>
      <c r="T162">
        <v>129</v>
      </c>
    </row>
    <row r="163" spans="1:20" x14ac:dyDescent="0.2">
      <c r="A163" t="s">
        <v>35</v>
      </c>
      <c r="B163" t="s">
        <v>37</v>
      </c>
      <c r="C163" t="s">
        <v>25</v>
      </c>
      <c r="D163" s="13">
        <v>45547</v>
      </c>
      <c r="E163" s="14">
        <v>5.3761574074074073E-2</v>
      </c>
      <c r="F163" t="s">
        <v>61</v>
      </c>
      <c r="G163">
        <v>3837</v>
      </c>
      <c r="H163">
        <v>49.56</v>
      </c>
      <c r="I163">
        <v>372</v>
      </c>
      <c r="J163">
        <v>72</v>
      </c>
      <c r="K163">
        <v>0</v>
      </c>
      <c r="L163">
        <v>72</v>
      </c>
      <c r="M163">
        <v>32</v>
      </c>
      <c r="N163">
        <v>23</v>
      </c>
      <c r="O163">
        <v>55</v>
      </c>
      <c r="P163">
        <v>14</v>
      </c>
      <c r="Q163">
        <v>537</v>
      </c>
      <c r="R163">
        <v>6.71</v>
      </c>
      <c r="S163">
        <v>0.75</v>
      </c>
      <c r="T163">
        <v>84</v>
      </c>
    </row>
    <row r="164" spans="1:20" x14ac:dyDescent="0.2">
      <c r="A164" t="s">
        <v>35</v>
      </c>
      <c r="B164" t="s">
        <v>37</v>
      </c>
      <c r="C164" t="s">
        <v>17</v>
      </c>
      <c r="D164" s="13">
        <v>45547</v>
      </c>
      <c r="E164" s="14">
        <v>5.3761574074074073E-2</v>
      </c>
      <c r="F164" t="s">
        <v>63</v>
      </c>
      <c r="G164">
        <v>4932</v>
      </c>
      <c r="H164">
        <v>63.7</v>
      </c>
      <c r="I164">
        <v>671</v>
      </c>
      <c r="J164">
        <v>147</v>
      </c>
      <c r="K164">
        <v>0</v>
      </c>
      <c r="L164">
        <v>147</v>
      </c>
      <c r="M164">
        <v>59</v>
      </c>
      <c r="N164">
        <v>41</v>
      </c>
      <c r="O164">
        <v>100</v>
      </c>
      <c r="P164">
        <v>18.75</v>
      </c>
      <c r="Q164">
        <v>925</v>
      </c>
      <c r="R164">
        <v>6.92</v>
      </c>
      <c r="S164">
        <v>0.77</v>
      </c>
      <c r="T164">
        <v>162</v>
      </c>
    </row>
    <row r="165" spans="1:20" x14ac:dyDescent="0.2">
      <c r="A165" t="s">
        <v>35</v>
      </c>
      <c r="B165" t="s">
        <v>37</v>
      </c>
      <c r="C165" t="s">
        <v>39</v>
      </c>
      <c r="D165" s="13">
        <v>45547</v>
      </c>
      <c r="E165" s="14">
        <v>5.3761574074074073E-2</v>
      </c>
      <c r="F165" t="s">
        <v>39</v>
      </c>
      <c r="G165" s="17">
        <v>4373</v>
      </c>
      <c r="H165" s="17">
        <v>56</v>
      </c>
      <c r="I165" s="17">
        <v>470</v>
      </c>
      <c r="J165" s="17">
        <v>127</v>
      </c>
      <c r="K165" s="17">
        <v>6</v>
      </c>
      <c r="L165" s="17">
        <v>133</v>
      </c>
      <c r="M165" s="17">
        <v>50</v>
      </c>
      <c r="N165" s="17">
        <v>37</v>
      </c>
      <c r="O165" s="17">
        <v>86</v>
      </c>
      <c r="P165" s="17">
        <v>17</v>
      </c>
      <c r="Q165" s="17">
        <v>728</v>
      </c>
      <c r="R165" s="17">
        <v>7.23</v>
      </c>
      <c r="S165" s="17">
        <v>0.8</v>
      </c>
    </row>
    <row r="166" spans="1:20" x14ac:dyDescent="0.2">
      <c r="A166" t="s">
        <v>35</v>
      </c>
      <c r="B166" t="s">
        <v>33</v>
      </c>
      <c r="C166" t="s">
        <v>17</v>
      </c>
      <c r="D166" s="13">
        <v>45549</v>
      </c>
      <c r="E166" s="14">
        <v>6.4050925925925928E-2</v>
      </c>
      <c r="F166" t="s">
        <v>48</v>
      </c>
      <c r="G166">
        <v>9757</v>
      </c>
      <c r="H166">
        <v>105.79</v>
      </c>
      <c r="I166">
        <v>1574</v>
      </c>
      <c r="J166">
        <v>480</v>
      </c>
      <c r="K166">
        <v>49</v>
      </c>
      <c r="L166">
        <v>529</v>
      </c>
      <c r="M166">
        <v>63</v>
      </c>
      <c r="N166">
        <v>60</v>
      </c>
      <c r="O166">
        <v>123</v>
      </c>
      <c r="P166">
        <v>17.420000000000002</v>
      </c>
      <c r="Q166">
        <v>1699</v>
      </c>
      <c r="R166">
        <v>8.36</v>
      </c>
      <c r="S166">
        <v>0.9</v>
      </c>
      <c r="T166">
        <v>637</v>
      </c>
    </row>
    <row r="167" spans="1:20" x14ac:dyDescent="0.2">
      <c r="A167" t="s">
        <v>35</v>
      </c>
      <c r="B167" t="s">
        <v>33</v>
      </c>
      <c r="C167" t="s">
        <v>18</v>
      </c>
      <c r="D167" s="13">
        <v>45549</v>
      </c>
      <c r="E167" s="14">
        <v>3.3900462962962966E-2</v>
      </c>
      <c r="F167" t="s">
        <v>49</v>
      </c>
      <c r="G167">
        <v>5015</v>
      </c>
      <c r="H167">
        <v>102.72</v>
      </c>
      <c r="I167">
        <v>659</v>
      </c>
      <c r="J167">
        <v>189</v>
      </c>
      <c r="K167">
        <v>30</v>
      </c>
      <c r="L167">
        <v>219</v>
      </c>
      <c r="M167">
        <v>25</v>
      </c>
      <c r="N167">
        <v>25</v>
      </c>
      <c r="O167">
        <v>50</v>
      </c>
      <c r="P167">
        <v>15.65</v>
      </c>
      <c r="Q167">
        <v>785</v>
      </c>
      <c r="R167">
        <v>7.82</v>
      </c>
      <c r="S167">
        <v>0.89</v>
      </c>
      <c r="T167">
        <v>277</v>
      </c>
    </row>
    <row r="168" spans="1:20" x14ac:dyDescent="0.2">
      <c r="A168" t="s">
        <v>35</v>
      </c>
      <c r="B168" t="s">
        <v>33</v>
      </c>
      <c r="C168" t="s">
        <v>19</v>
      </c>
      <c r="D168" s="13">
        <v>45549</v>
      </c>
      <c r="E168" s="14">
        <v>1.3263888888888889E-2</v>
      </c>
      <c r="F168" t="s">
        <v>62</v>
      </c>
      <c r="G168">
        <v>2545</v>
      </c>
      <c r="H168">
        <v>133.11000000000001</v>
      </c>
      <c r="I168">
        <v>502</v>
      </c>
      <c r="J168">
        <v>157</v>
      </c>
      <c r="K168">
        <v>20</v>
      </c>
      <c r="L168">
        <v>177</v>
      </c>
      <c r="M168">
        <v>10</v>
      </c>
      <c r="N168">
        <v>24</v>
      </c>
      <c r="O168">
        <v>34</v>
      </c>
      <c r="P168">
        <v>21.16</v>
      </c>
      <c r="Q168">
        <v>538</v>
      </c>
      <c r="R168">
        <v>7.53</v>
      </c>
      <c r="S168">
        <v>0.84</v>
      </c>
      <c r="T168">
        <v>225</v>
      </c>
    </row>
    <row r="169" spans="1:20" x14ac:dyDescent="0.2">
      <c r="A169" t="s">
        <v>35</v>
      </c>
      <c r="B169" t="s">
        <v>33</v>
      </c>
      <c r="C169" t="s">
        <v>17</v>
      </c>
      <c r="D169" s="13">
        <v>45549</v>
      </c>
      <c r="E169" s="14">
        <v>1.9895833333333335E-2</v>
      </c>
      <c r="F169" t="s">
        <v>68</v>
      </c>
      <c r="G169">
        <v>3950</v>
      </c>
      <c r="H169">
        <v>137.82</v>
      </c>
      <c r="I169">
        <v>919</v>
      </c>
      <c r="J169">
        <v>266</v>
      </c>
      <c r="K169">
        <v>17</v>
      </c>
      <c r="L169">
        <v>283</v>
      </c>
      <c r="M169">
        <v>29</v>
      </c>
      <c r="N169">
        <v>23</v>
      </c>
      <c r="O169">
        <v>52</v>
      </c>
      <c r="P169">
        <v>21.77</v>
      </c>
      <c r="Q169">
        <v>860</v>
      </c>
      <c r="R169">
        <v>8.0500000000000007</v>
      </c>
      <c r="S169">
        <v>0.89</v>
      </c>
      <c r="T169">
        <v>357</v>
      </c>
    </row>
    <row r="170" spans="1:20" x14ac:dyDescent="0.2">
      <c r="A170" t="s">
        <v>35</v>
      </c>
      <c r="B170" t="s">
        <v>33</v>
      </c>
      <c r="C170" t="s">
        <v>17</v>
      </c>
      <c r="D170" s="13">
        <v>45549</v>
      </c>
      <c r="E170" s="14">
        <v>3.3784722222222223E-2</v>
      </c>
      <c r="F170" t="s">
        <v>43</v>
      </c>
      <c r="G170">
        <v>6365</v>
      </c>
      <c r="H170">
        <v>130.78</v>
      </c>
      <c r="I170">
        <v>1260</v>
      </c>
      <c r="J170">
        <v>436</v>
      </c>
      <c r="K170">
        <v>73</v>
      </c>
      <c r="L170">
        <v>509</v>
      </c>
      <c r="M170">
        <v>52</v>
      </c>
      <c r="N170">
        <v>52</v>
      </c>
      <c r="O170">
        <v>104</v>
      </c>
      <c r="P170">
        <v>22.12</v>
      </c>
      <c r="Q170">
        <v>1408</v>
      </c>
      <c r="R170">
        <v>8.0399999999999991</v>
      </c>
      <c r="S170">
        <v>0.89</v>
      </c>
      <c r="T170">
        <v>608</v>
      </c>
    </row>
    <row r="171" spans="1:20" x14ac:dyDescent="0.2">
      <c r="A171" t="s">
        <v>35</v>
      </c>
      <c r="B171" t="s">
        <v>33</v>
      </c>
      <c r="C171" t="s">
        <v>20</v>
      </c>
      <c r="D171" s="13">
        <v>45549</v>
      </c>
      <c r="E171" s="14">
        <v>7.6111111111111115E-2</v>
      </c>
      <c r="F171" t="s">
        <v>51</v>
      </c>
      <c r="G171">
        <v>11175</v>
      </c>
      <c r="H171">
        <v>101.95</v>
      </c>
      <c r="I171">
        <v>1569</v>
      </c>
      <c r="J171">
        <v>756</v>
      </c>
      <c r="K171">
        <v>180</v>
      </c>
      <c r="L171">
        <v>936</v>
      </c>
      <c r="M171">
        <v>68</v>
      </c>
      <c r="N171">
        <v>89</v>
      </c>
      <c r="O171">
        <v>157</v>
      </c>
      <c r="P171">
        <v>20.2</v>
      </c>
      <c r="Q171">
        <v>2257</v>
      </c>
      <c r="R171">
        <v>8.94</v>
      </c>
      <c r="S171">
        <v>0.99</v>
      </c>
      <c r="T171">
        <v>1059</v>
      </c>
    </row>
    <row r="172" spans="1:20" x14ac:dyDescent="0.2">
      <c r="A172" t="s">
        <v>35</v>
      </c>
      <c r="B172" t="s">
        <v>33</v>
      </c>
      <c r="C172" t="s">
        <v>25</v>
      </c>
      <c r="D172" s="13">
        <v>45549</v>
      </c>
      <c r="E172" s="14">
        <v>2.0104166666666666E-2</v>
      </c>
      <c r="F172" t="s">
        <v>50</v>
      </c>
      <c r="G172">
        <v>3589</v>
      </c>
      <c r="H172">
        <v>123.91</v>
      </c>
      <c r="I172">
        <v>619</v>
      </c>
      <c r="J172">
        <v>242</v>
      </c>
      <c r="K172">
        <v>82</v>
      </c>
      <c r="L172">
        <v>324</v>
      </c>
      <c r="M172">
        <v>21</v>
      </c>
      <c r="N172">
        <v>34</v>
      </c>
      <c r="O172">
        <v>55</v>
      </c>
      <c r="P172">
        <v>21.89</v>
      </c>
      <c r="Q172">
        <v>786</v>
      </c>
      <c r="R172">
        <v>8.83</v>
      </c>
      <c r="S172">
        <v>0.98</v>
      </c>
      <c r="T172">
        <v>358</v>
      </c>
    </row>
    <row r="173" spans="1:20" x14ac:dyDescent="0.2">
      <c r="A173" t="s">
        <v>35</v>
      </c>
      <c r="B173" t="s">
        <v>33</v>
      </c>
      <c r="C173" t="s">
        <v>25</v>
      </c>
      <c r="D173" s="13">
        <v>45549</v>
      </c>
      <c r="E173" s="14">
        <v>5.8796296296296298E-2</v>
      </c>
      <c r="F173" t="s">
        <v>66</v>
      </c>
      <c r="G173">
        <v>7673</v>
      </c>
      <c r="H173">
        <v>90.62</v>
      </c>
      <c r="I173">
        <v>1089</v>
      </c>
      <c r="J173">
        <v>467</v>
      </c>
      <c r="K173">
        <v>89</v>
      </c>
      <c r="L173">
        <v>557</v>
      </c>
      <c r="M173">
        <v>51</v>
      </c>
      <c r="N173">
        <v>61</v>
      </c>
      <c r="O173">
        <v>112</v>
      </c>
      <c r="P173">
        <v>19.170000000000002</v>
      </c>
      <c r="Q173">
        <v>1471</v>
      </c>
      <c r="R173">
        <v>8.18</v>
      </c>
      <c r="S173">
        <v>0.91</v>
      </c>
      <c r="T173">
        <v>646</v>
      </c>
    </row>
    <row r="174" spans="1:20" x14ac:dyDescent="0.2">
      <c r="A174" t="s">
        <v>35</v>
      </c>
      <c r="B174" t="s">
        <v>33</v>
      </c>
      <c r="C174" t="s">
        <v>20</v>
      </c>
      <c r="D174" s="13">
        <v>45549</v>
      </c>
      <c r="E174" s="14">
        <v>7.6111111111111115E-2</v>
      </c>
      <c r="F174" t="s">
        <v>55</v>
      </c>
      <c r="G174">
        <v>69</v>
      </c>
      <c r="H174">
        <v>0.63</v>
      </c>
      <c r="I174">
        <v>0</v>
      </c>
      <c r="J174">
        <v>0</v>
      </c>
      <c r="K174">
        <v>0</v>
      </c>
      <c r="L174">
        <v>0</v>
      </c>
      <c r="M174">
        <v>0</v>
      </c>
      <c r="N174">
        <v>0</v>
      </c>
      <c r="O174">
        <v>0</v>
      </c>
      <c r="P174">
        <v>0</v>
      </c>
      <c r="Q174">
        <v>0</v>
      </c>
      <c r="R174">
        <v>1.48</v>
      </c>
      <c r="S174">
        <v>0.16</v>
      </c>
      <c r="T174">
        <v>0</v>
      </c>
    </row>
    <row r="175" spans="1:20" x14ac:dyDescent="0.2">
      <c r="A175" t="s">
        <v>35</v>
      </c>
      <c r="B175" t="s">
        <v>33</v>
      </c>
      <c r="C175" t="s">
        <v>17</v>
      </c>
      <c r="D175" s="13">
        <v>45549</v>
      </c>
      <c r="E175" s="14">
        <v>5.7604166666666665E-2</v>
      </c>
      <c r="F175" t="s">
        <v>47</v>
      </c>
      <c r="G175">
        <v>9223</v>
      </c>
      <c r="H175">
        <v>111.18</v>
      </c>
      <c r="I175">
        <v>1874</v>
      </c>
      <c r="J175">
        <v>395</v>
      </c>
      <c r="K175">
        <v>45</v>
      </c>
      <c r="L175">
        <v>439</v>
      </c>
      <c r="M175">
        <v>35</v>
      </c>
      <c r="N175">
        <v>47</v>
      </c>
      <c r="O175">
        <v>82</v>
      </c>
      <c r="P175">
        <v>19.47</v>
      </c>
      <c r="Q175">
        <v>1796</v>
      </c>
      <c r="R175">
        <v>7.89</v>
      </c>
      <c r="S175">
        <v>0.88</v>
      </c>
      <c r="T175">
        <v>576</v>
      </c>
    </row>
    <row r="176" spans="1:20" x14ac:dyDescent="0.2">
      <c r="A176" t="s">
        <v>35</v>
      </c>
      <c r="B176" t="s">
        <v>33</v>
      </c>
      <c r="C176" t="s">
        <v>18</v>
      </c>
      <c r="D176" s="13">
        <v>45549</v>
      </c>
      <c r="E176" s="14">
        <v>7.6111111111111115E-2</v>
      </c>
      <c r="F176" t="s">
        <v>53</v>
      </c>
      <c r="G176">
        <v>11396</v>
      </c>
      <c r="H176">
        <v>103.97</v>
      </c>
      <c r="I176">
        <v>1953</v>
      </c>
      <c r="J176">
        <v>505</v>
      </c>
      <c r="K176">
        <v>74</v>
      </c>
      <c r="L176">
        <v>579</v>
      </c>
      <c r="M176">
        <v>76</v>
      </c>
      <c r="N176">
        <v>74</v>
      </c>
      <c r="O176">
        <v>150</v>
      </c>
      <c r="P176">
        <v>18.420000000000002</v>
      </c>
      <c r="Q176">
        <v>2100</v>
      </c>
      <c r="R176">
        <v>8.74</v>
      </c>
      <c r="S176">
        <v>0.97</v>
      </c>
      <c r="T176">
        <v>672</v>
      </c>
    </row>
    <row r="177" spans="1:20" x14ac:dyDescent="0.2">
      <c r="A177" t="s">
        <v>35</v>
      </c>
      <c r="B177" t="s">
        <v>33</v>
      </c>
      <c r="C177" t="s">
        <v>25</v>
      </c>
      <c r="D177" s="13">
        <v>45549</v>
      </c>
      <c r="E177" s="14">
        <v>7.6111111111111115E-2</v>
      </c>
      <c r="F177" t="s">
        <v>44</v>
      </c>
      <c r="G177">
        <v>12420</v>
      </c>
      <c r="H177">
        <v>113.31</v>
      </c>
      <c r="I177">
        <v>2186</v>
      </c>
      <c r="J177">
        <v>753</v>
      </c>
      <c r="K177">
        <v>94</v>
      </c>
      <c r="L177">
        <v>847</v>
      </c>
      <c r="M177">
        <v>97</v>
      </c>
      <c r="N177">
        <v>106</v>
      </c>
      <c r="O177">
        <v>203</v>
      </c>
      <c r="P177">
        <v>22.73</v>
      </c>
      <c r="Q177">
        <v>2823</v>
      </c>
      <c r="R177">
        <v>8.49</v>
      </c>
      <c r="S177">
        <v>0.94</v>
      </c>
      <c r="T177">
        <v>949</v>
      </c>
    </row>
    <row r="178" spans="1:20" x14ac:dyDescent="0.2">
      <c r="A178" t="s">
        <v>35</v>
      </c>
      <c r="B178" t="s">
        <v>33</v>
      </c>
      <c r="C178" t="s">
        <v>17</v>
      </c>
      <c r="D178" s="13">
        <v>45549</v>
      </c>
      <c r="E178" s="14">
        <v>7.2499999999999995E-2</v>
      </c>
      <c r="F178" t="s">
        <v>59</v>
      </c>
      <c r="G178">
        <v>77</v>
      </c>
      <c r="H178">
        <v>0.74</v>
      </c>
      <c r="I178">
        <v>0</v>
      </c>
      <c r="J178">
        <v>0</v>
      </c>
      <c r="K178">
        <v>0</v>
      </c>
      <c r="L178">
        <v>0</v>
      </c>
      <c r="M178">
        <v>0</v>
      </c>
      <c r="N178">
        <v>0</v>
      </c>
      <c r="O178">
        <v>0</v>
      </c>
      <c r="P178">
        <v>0</v>
      </c>
      <c r="Q178">
        <v>0</v>
      </c>
      <c r="R178">
        <v>2.36</v>
      </c>
      <c r="S178">
        <v>0.26</v>
      </c>
      <c r="T178">
        <v>0</v>
      </c>
    </row>
    <row r="179" spans="1:20" x14ac:dyDescent="0.2">
      <c r="A179" t="s">
        <v>35</v>
      </c>
      <c r="B179" t="s">
        <v>33</v>
      </c>
      <c r="C179" t="s">
        <v>25</v>
      </c>
      <c r="D179" s="13">
        <v>45549</v>
      </c>
      <c r="E179" s="14">
        <v>7.6111111111111115E-2</v>
      </c>
      <c r="F179" t="s">
        <v>61</v>
      </c>
      <c r="G179">
        <v>10998</v>
      </c>
      <c r="H179">
        <v>100.34</v>
      </c>
      <c r="I179">
        <v>1738</v>
      </c>
      <c r="J179">
        <v>606</v>
      </c>
      <c r="K179">
        <v>178</v>
      </c>
      <c r="L179">
        <v>784</v>
      </c>
      <c r="M179">
        <v>69</v>
      </c>
      <c r="N179">
        <v>78</v>
      </c>
      <c r="O179">
        <v>147</v>
      </c>
      <c r="P179">
        <v>19.48</v>
      </c>
      <c r="Q179">
        <v>2142</v>
      </c>
      <c r="R179">
        <v>9.01</v>
      </c>
      <c r="S179">
        <v>1</v>
      </c>
      <c r="T179">
        <v>920</v>
      </c>
    </row>
    <row r="180" spans="1:20" x14ac:dyDescent="0.2">
      <c r="A180" t="s">
        <v>35</v>
      </c>
      <c r="B180" t="s">
        <v>33</v>
      </c>
      <c r="C180" t="s">
        <v>17</v>
      </c>
      <c r="D180" s="13">
        <v>45549</v>
      </c>
      <c r="E180" s="14">
        <v>3.3576388888888892E-2</v>
      </c>
      <c r="F180" t="s">
        <v>63</v>
      </c>
      <c r="G180">
        <v>6142</v>
      </c>
      <c r="H180">
        <v>127.02</v>
      </c>
      <c r="I180">
        <v>1082</v>
      </c>
      <c r="J180">
        <v>489</v>
      </c>
      <c r="K180">
        <v>177</v>
      </c>
      <c r="L180">
        <v>666</v>
      </c>
      <c r="M180">
        <v>46</v>
      </c>
      <c r="N180">
        <v>42</v>
      </c>
      <c r="O180">
        <v>88</v>
      </c>
      <c r="P180">
        <v>24.46</v>
      </c>
      <c r="Q180">
        <v>1502</v>
      </c>
      <c r="R180">
        <v>8.75</v>
      </c>
      <c r="S180">
        <v>0.97</v>
      </c>
      <c r="T180">
        <v>767</v>
      </c>
    </row>
    <row r="181" spans="1:20" x14ac:dyDescent="0.2">
      <c r="A181" t="s">
        <v>35</v>
      </c>
      <c r="B181" t="s">
        <v>33</v>
      </c>
      <c r="C181" t="s">
        <v>39</v>
      </c>
      <c r="D181" s="13">
        <v>45549</v>
      </c>
      <c r="E181" s="14">
        <v>7.6111111111111115E-2</v>
      </c>
      <c r="F181" t="s">
        <v>39</v>
      </c>
      <c r="G181" s="17">
        <v>9016</v>
      </c>
      <c r="H181" s="17">
        <v>109</v>
      </c>
      <c r="I181" s="17">
        <v>1498</v>
      </c>
      <c r="J181" s="17">
        <v>508</v>
      </c>
      <c r="K181" s="17">
        <v>99</v>
      </c>
      <c r="L181" s="17">
        <v>607</v>
      </c>
      <c r="M181" s="17">
        <v>58</v>
      </c>
      <c r="N181" s="17">
        <v>63</v>
      </c>
      <c r="O181" s="17">
        <v>122</v>
      </c>
      <c r="P181" s="17">
        <v>20</v>
      </c>
      <c r="Q181" s="17">
        <v>1798</v>
      </c>
      <c r="R181" s="17">
        <v>8.42</v>
      </c>
      <c r="S181" s="17">
        <v>0.93</v>
      </c>
    </row>
  </sheetData>
  <phoneticPr fontId="21" type="noConversion"/>
  <pageMargins left="0.75" right="0.75" top="1" bottom="1" header="0.5" footer="0.5"/>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Sessions - Dashboard</vt:lpstr>
      <vt:lpstr>Sessions - Pivot Tables</vt:lpstr>
      <vt:lpstr>Sessions</vt:lpstr>
      <vt:lpstr>'Sessions -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Ortiz</dc:creator>
  <cp:lastModifiedBy>Justin Ortiz</cp:lastModifiedBy>
  <cp:lastPrinted>2024-11-08T22:53:13Z</cp:lastPrinted>
  <dcterms:created xsi:type="dcterms:W3CDTF">2024-11-08T03:49:48Z</dcterms:created>
  <dcterms:modified xsi:type="dcterms:W3CDTF">2025-03-25T05:08:28Z</dcterms:modified>
</cp:coreProperties>
</file>