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32580" windowHeight="20560" tabRatio="500"/>
  </bookViews>
  <sheets>
    <sheet name="GP-Years of Suppor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8" i="1" l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<sst xmlns="http://schemas.openxmlformats.org/spreadsheetml/2006/main" count="287" uniqueCount="198">
  <si>
    <t>The Loft Literary Center</t>
  </si>
  <si>
    <t>https://www.loft.org/</t>
  </si>
  <si>
    <t>Literature</t>
  </si>
  <si>
    <t>Anthology Film Archives</t>
  </si>
  <si>
    <t>http://anthologyfilmarchives.org/</t>
  </si>
  <si>
    <t>Media Arts/Film and Video</t>
  </si>
  <si>
    <t>Minnesota Council on Foundations</t>
  </si>
  <si>
    <t>http://www.mcf.org/</t>
  </si>
  <si>
    <t>Miscellaneous</t>
  </si>
  <si>
    <t>Franklin Furnace Archive, Inc.</t>
  </si>
  <si>
    <t>http://www.franklinfurnace.org/</t>
  </si>
  <si>
    <t>Multidisciplinary</t>
  </si>
  <si>
    <t>The Playwrights' Center</t>
  </si>
  <si>
    <t>http://www.pwcenter.org/</t>
  </si>
  <si>
    <t>Theater</t>
  </si>
  <si>
    <t>Council on Foundations</t>
  </si>
  <si>
    <t>http://www.cof.org/</t>
  </si>
  <si>
    <t>Walker Art Center</t>
  </si>
  <si>
    <t>http://www.walkerart.org</t>
  </si>
  <si>
    <t>American Composers Forum</t>
  </si>
  <si>
    <t>http://composersforum.org/</t>
  </si>
  <si>
    <t>Music</t>
  </si>
  <si>
    <t>Minneapolis College of Art and Design</t>
  </si>
  <si>
    <t>http://mcad.edu/</t>
  </si>
  <si>
    <t>Visual Arts</t>
  </si>
  <si>
    <t>Pillsbury House Theatre</t>
  </si>
  <si>
    <t>http://pillsburyhouseandtheatre.org/</t>
  </si>
  <si>
    <t>Foundation Center</t>
  </si>
  <si>
    <t>http://foundationcenter.org/</t>
  </si>
  <si>
    <t>International Arts Relations, Inc.</t>
  </si>
  <si>
    <t>http://www.intartheatre.org/</t>
  </si>
  <si>
    <t>Intermedia Arts Minnesota</t>
  </si>
  <si>
    <t>http://intermediaarts.org/</t>
  </si>
  <si>
    <t>New York Live Arts / Dance Theater Workshop</t>
  </si>
  <si>
    <t>http://www.newyorklivearts.org/</t>
  </si>
  <si>
    <t>Dance</t>
  </si>
  <si>
    <t>Playwrights Horizons</t>
  </si>
  <si>
    <t>http://www.playwrightshorizons.org/</t>
  </si>
  <si>
    <t>Roulette Intermedium, Inc.</t>
  </si>
  <si>
    <t>http://roulette.org/</t>
  </si>
  <si>
    <t>Twin Cities Public Television</t>
  </si>
  <si>
    <t>http://www.tpt.org/</t>
  </si>
  <si>
    <t>Ensemble Studio Theatre</t>
  </si>
  <si>
    <t>http://ensemblestudiotheatre.org/</t>
  </si>
  <si>
    <t>Northern Clay Center</t>
  </si>
  <si>
    <t>http://www.northernclaycenter.org/</t>
  </si>
  <si>
    <t>Grantmakers in the Arts</t>
  </si>
  <si>
    <t>http://www.giarts.org/</t>
  </si>
  <si>
    <t>IFP Minnesota</t>
  </si>
  <si>
    <t>http://www.ifpmn.org/</t>
  </si>
  <si>
    <t>Mixed Blood Theatre Company</t>
  </si>
  <si>
    <t>http://www.mixedblood.com/</t>
  </si>
  <si>
    <t>Performance Space 122</t>
  </si>
  <si>
    <t>http://www.ps122gallery.org/</t>
  </si>
  <si>
    <t>Saint John's University</t>
  </si>
  <si>
    <t>http://www.csbsju.edu/</t>
  </si>
  <si>
    <t>Coffee House Press</t>
  </si>
  <si>
    <t>http://coffeehousepress.org/</t>
  </si>
  <si>
    <t>Independent Sector</t>
  </si>
  <si>
    <t>http://www.independentsector.org/</t>
  </si>
  <si>
    <t>Lower Manhattan Cultural Council</t>
  </si>
  <si>
    <t>http://www.lmcc.net/</t>
  </si>
  <si>
    <t>Meet The Composer</t>
  </si>
  <si>
    <t>The Eugene O'Neill Theater Center</t>
  </si>
  <si>
    <t>http://www.theoneill.org/</t>
  </si>
  <si>
    <t>Film in the Cities</t>
  </si>
  <si>
    <t>Forecast Public Artworks</t>
  </si>
  <si>
    <t>http://forecastpublicart.org/</t>
  </si>
  <si>
    <t>Minnesota Alliance for Arts in Education</t>
  </si>
  <si>
    <t>New Dramatists</t>
  </si>
  <si>
    <t>http://newdramatists.org/</t>
  </si>
  <si>
    <t>Penumbra Theatre Company, Inc.</t>
  </si>
  <si>
    <t>http://www.penumbratheatre.org/</t>
  </si>
  <si>
    <t>Red Eye Theater</t>
  </si>
  <si>
    <t>http://www.redeyetheater.org/</t>
  </si>
  <si>
    <t>Art in General</t>
  </si>
  <si>
    <t>http://www.artingeneral.org/</t>
  </si>
  <si>
    <t>National Charities Information Bureau</t>
  </si>
  <si>
    <t>http://www.ncib.org/</t>
  </si>
  <si>
    <t>VocalEssence</t>
  </si>
  <si>
    <t>http://www.vocalessence.org/</t>
  </si>
  <si>
    <t>Zeitgeist</t>
  </si>
  <si>
    <t>http://www.zeitgeistnewmusic.org/</t>
  </si>
  <si>
    <t>Zenon Dance Company and School, Inc.</t>
  </si>
  <si>
    <t>http://www.zenondance.org/</t>
  </si>
  <si>
    <t>Harvestworks Digital Media Arts Center</t>
  </si>
  <si>
    <t>http://www.harvestworks.org/</t>
  </si>
  <si>
    <t>Mabou Mines Development Foundation</t>
  </si>
  <si>
    <t>http://www.maboumines.org/</t>
  </si>
  <si>
    <t>Milkweed Editions</t>
  </si>
  <si>
    <t>http://milkweed.org/</t>
  </si>
  <si>
    <t>Artists Space</t>
  </si>
  <si>
    <t>http://artistsspace.org/</t>
  </si>
  <si>
    <t>Dance Today</t>
  </si>
  <si>
    <t>Harlem Stage at The Gatehouse</t>
  </si>
  <si>
    <t>http://harlemstage.org/</t>
  </si>
  <si>
    <t>The Minneapolis Institute of Arts</t>
  </si>
  <si>
    <t>http://new.artsmia.org/</t>
  </si>
  <si>
    <t>New Rivers Press</t>
  </si>
  <si>
    <t>http://newriverspress.blogspot.com/</t>
  </si>
  <si>
    <t>The Schubert Club</t>
  </si>
  <si>
    <t>http://schubert.org/</t>
  </si>
  <si>
    <t>The Soap Factory</t>
  </si>
  <si>
    <t>http://www.soapfactory.org/</t>
  </si>
  <si>
    <t>Textile Center of Minnesota</t>
  </si>
  <si>
    <t>http://www.textilecentermn.org/</t>
  </si>
  <si>
    <t>American Dance Festival</t>
  </si>
  <si>
    <t>http://www.americandancefestival.org/</t>
  </si>
  <si>
    <t>Graywolf Press</t>
  </si>
  <si>
    <t>https://www.graywolfpress.org/</t>
  </si>
  <si>
    <t>The New Museum of Contemporary Art</t>
  </si>
  <si>
    <t>http://www.newmuseum.org/</t>
  </si>
  <si>
    <t>The Bronx Museum of the Arts</t>
  </si>
  <si>
    <t>http://www.bronxmuseum.org/</t>
  </si>
  <si>
    <t>Open Channels</t>
  </si>
  <si>
    <t>http://www.dixonplace.org/</t>
  </si>
  <si>
    <t>Illusion Theater</t>
  </si>
  <si>
    <t>http://www.illusiontheater.org/</t>
  </si>
  <si>
    <t>University of Minnesota</t>
  </si>
  <si>
    <t>http://www1.umn.edu/twincities/index.html</t>
  </si>
  <si>
    <t>New Radio and Performing Arts, Inc.</t>
  </si>
  <si>
    <t>http://new-radio.org/</t>
  </si>
  <si>
    <t>American Composers Orchestra, Inc.</t>
  </si>
  <si>
    <t>http://www.americancomposers.org/</t>
  </si>
  <si>
    <t>Cricket Theatre</t>
  </si>
  <si>
    <t>Franconia Sculpture Park</t>
  </si>
  <si>
    <t>http://www.franconia.org/</t>
  </si>
  <si>
    <t>Minnesota Center for Book Arts</t>
  </si>
  <si>
    <t>http://www.mnbookarts.org/</t>
  </si>
  <si>
    <t>The Saint Paul Chamber Orchestra</t>
  </si>
  <si>
    <t>http://www.thespco.org/</t>
  </si>
  <si>
    <t>Theatre Communications Group, Inc.</t>
  </si>
  <si>
    <t>http://www.tcg.org/</t>
  </si>
  <si>
    <t>Criticism</t>
  </si>
  <si>
    <t>Women’s Art Registry of Minnesota</t>
  </si>
  <si>
    <t>http://www.thewarm.org/</t>
  </si>
  <si>
    <t>Composers' Forum, Inc.</t>
  </si>
  <si>
    <t>Creative Time, Inc.</t>
  </si>
  <si>
    <t>http://creativetime.org/</t>
  </si>
  <si>
    <t>The Drawing Center</t>
  </si>
  <si>
    <t>http://www.drawingcenter.org/</t>
  </si>
  <si>
    <t>The Foundry Theatre, Inc.</t>
  </si>
  <si>
    <t>http://www.thefoundrytheatre.org/</t>
  </si>
  <si>
    <t>In the Heart of the Beast Puppet and Mask Theatre</t>
  </si>
  <si>
    <t>http://hobt.org/</t>
  </si>
  <si>
    <t>Haleakala, Inc. / The Kitchen</t>
  </si>
  <si>
    <t>http://www.thekitchen.org/</t>
  </si>
  <si>
    <t>Mu Performing Arts</t>
  </si>
  <si>
    <t>http://www.muperformingarts.org/</t>
  </si>
  <si>
    <t>Springboard for the Arts</t>
  </si>
  <si>
    <t>http://springboardforthearts.org/</t>
  </si>
  <si>
    <t>Theater for the New City</t>
  </si>
  <si>
    <t>http://www.theaterforthenewcity.net/</t>
  </si>
  <si>
    <t>Circle Repertory Company</t>
  </si>
  <si>
    <t>Duluth Art Institute</t>
  </si>
  <si>
    <t>http://www.duluthartinstitute.org/</t>
  </si>
  <si>
    <t>Exit Art / The First World</t>
  </si>
  <si>
    <t>The Center for Arts Criticism</t>
  </si>
  <si>
    <t>Home for Contemporary Theatre and Art</t>
  </si>
  <si>
    <t>http://here.org/</t>
  </si>
  <si>
    <t>Minnesota Center for Photography</t>
  </si>
  <si>
    <t>Minnesota Opera</t>
  </si>
  <si>
    <t>http://www.mnopera.org/</t>
  </si>
  <si>
    <t>The Museum of Modern Art</t>
  </si>
  <si>
    <t>http://www.moma.org/</t>
  </si>
  <si>
    <t>James Sewell Ballet</t>
  </si>
  <si>
    <t>http://www.jsballet.org/</t>
  </si>
  <si>
    <t>Smack Mellon Studios</t>
  </si>
  <si>
    <t>http://smackmellon.org/</t>
  </si>
  <si>
    <t>The Dale Warland Singers</t>
  </si>
  <si>
    <t>Bang on a Can</t>
  </si>
  <si>
    <t>http://bangonacan.org/</t>
  </si>
  <si>
    <t>Danspace Project</t>
  </si>
  <si>
    <t>http://danspaceproject.org/</t>
  </si>
  <si>
    <t>The New Franklin Cultural Center, Inc.</t>
  </si>
  <si>
    <t>http://www.franklinartworks.org/</t>
  </si>
  <si>
    <t>The Jungle Theater</t>
  </si>
  <si>
    <t>http://www.jungletheater.com/</t>
  </si>
  <si>
    <t>Momenta Art</t>
  </si>
  <si>
    <t>http://www.momentaart.org/</t>
  </si>
  <si>
    <t>New York Theatre Workshop</t>
  </si>
  <si>
    <t>http://www.nytw.org/</t>
  </si>
  <si>
    <t>Patrick's Cabaret</t>
  </si>
  <si>
    <t>http://www.patrickscabaret.org/</t>
  </si>
  <si>
    <t>S.A.S.E.:  The Write Place</t>
  </si>
  <si>
    <t>Socrates Sculpture Park</t>
  </si>
  <si>
    <t>http://www.socratessculpturepark.org/</t>
  </si>
  <si>
    <t>The Southern Theater Foundation</t>
  </si>
  <si>
    <t>http://www.southerntheater.org/</t>
  </si>
  <si>
    <t>The Studio Museum in Harlem</t>
  </si>
  <si>
    <t>http://www.studiomuseum.org/</t>
  </si>
  <si>
    <t>start</t>
  </si>
  <si>
    <t>end</t>
  </si>
  <si>
    <t>years</t>
  </si>
  <si>
    <t>genre</t>
  </si>
  <si>
    <t>link</t>
  </si>
  <si>
    <t>name</t>
  </si>
  <si>
    <t>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</si>
</sst>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wrapText="1"/>
    </xf>
    <xf numFmtId="0" fontId="0" fillId="0" borderId="0" xfId="0" applyFont="1"/>
    <xf numFmtId="1" fontId="0" fillId="0" borderId="0" xfId="0" applyNumberFormat="1" applyFont="1"/>
    <xf numFmtId="0" fontId="0" fillId="0" borderId="0" xfId="0" applyNumberFormat="1" applyFont="1" applyAlignment="1">
      <alignment horizontal="left" vertical="top"/>
    </xf>
    <xf numFmtId="0" fontId="3" fillId="0" borderId="0" xfId="1" applyFont="1"/>
    <xf numFmtId="1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workbookViewId="0">
      <pane ySplit="1" topLeftCell="A48" activePane="bottomLeft" state="frozen"/>
      <selection pane="bottomLeft" activeCell="I1" sqref="I1"/>
    </sheetView>
  </sheetViews>
  <sheetFormatPr baseColWidth="10" defaultRowHeight="15" x14ac:dyDescent="0"/>
  <cols>
    <col min="1" max="1" width="13.33203125" customWidth="1"/>
    <col min="2" max="2" width="12.33203125" customWidth="1"/>
    <col min="3" max="3" width="39.5" style="7" customWidth="1"/>
    <col min="4" max="4" width="38.33203125" style="7" customWidth="1"/>
    <col min="5" max="5" width="20.83203125" customWidth="1"/>
    <col min="6" max="6" width="25.6640625" customWidth="1"/>
    <col min="7" max="7" width="17.1640625" customWidth="1"/>
  </cols>
  <sheetData>
    <row r="1" spans="1:7" ht="45" customHeight="1">
      <c r="A1" s="1" t="s">
        <v>191</v>
      </c>
      <c r="B1" s="1" t="s">
        <v>192</v>
      </c>
      <c r="C1" s="2" t="s">
        <v>193</v>
      </c>
      <c r="D1" s="2" t="s">
        <v>197</v>
      </c>
      <c r="E1" s="1" t="s">
        <v>196</v>
      </c>
      <c r="F1" s="1" t="s">
        <v>195</v>
      </c>
      <c r="G1" s="1" t="s">
        <v>194</v>
      </c>
    </row>
    <row r="2" spans="1:7">
      <c r="A2" s="3">
        <v>1979</v>
      </c>
      <c r="B2" s="3">
        <v>2013</v>
      </c>
      <c r="C2" s="4">
        <f t="shared" ref="C2:C65" si="0">SUM(B2-A2)</f>
        <v>34</v>
      </c>
      <c r="D2" s="4">
        <v>51</v>
      </c>
      <c r="E2" s="5" t="s">
        <v>0</v>
      </c>
      <c r="F2" s="6" t="s">
        <v>1</v>
      </c>
      <c r="G2" s="3" t="s">
        <v>2</v>
      </c>
    </row>
    <row r="3" spans="1:7">
      <c r="A3">
        <v>1966</v>
      </c>
      <c r="B3">
        <v>1997</v>
      </c>
      <c r="C3" s="4">
        <f t="shared" si="0"/>
        <v>31</v>
      </c>
      <c r="D3" s="4">
        <v>48</v>
      </c>
      <c r="E3" s="5" t="s">
        <v>3</v>
      </c>
      <c r="F3" t="s">
        <v>4</v>
      </c>
      <c r="G3" t="s">
        <v>5</v>
      </c>
    </row>
    <row r="4" spans="1:7">
      <c r="A4">
        <v>1976</v>
      </c>
      <c r="B4">
        <v>2013</v>
      </c>
      <c r="C4" s="4">
        <f t="shared" si="0"/>
        <v>37</v>
      </c>
      <c r="D4" s="4">
        <v>41</v>
      </c>
      <c r="E4" s="5" t="s">
        <v>6</v>
      </c>
      <c r="F4" t="s">
        <v>7</v>
      </c>
      <c r="G4" t="s">
        <v>8</v>
      </c>
    </row>
    <row r="5" spans="1:7">
      <c r="A5">
        <v>1982</v>
      </c>
      <c r="B5">
        <v>2012</v>
      </c>
      <c r="C5" s="4">
        <f t="shared" si="0"/>
        <v>30</v>
      </c>
      <c r="D5" s="4">
        <v>41</v>
      </c>
      <c r="E5" s="5" t="s">
        <v>9</v>
      </c>
      <c r="F5" t="s">
        <v>10</v>
      </c>
      <c r="G5" t="s">
        <v>11</v>
      </c>
    </row>
    <row r="6" spans="1:7">
      <c r="A6">
        <v>1976</v>
      </c>
      <c r="B6">
        <v>2013</v>
      </c>
      <c r="C6" s="4">
        <f t="shared" si="0"/>
        <v>37</v>
      </c>
      <c r="D6" s="4">
        <v>44</v>
      </c>
      <c r="E6" s="5" t="s">
        <v>12</v>
      </c>
      <c r="F6" t="s">
        <v>13</v>
      </c>
      <c r="G6" t="s">
        <v>14</v>
      </c>
    </row>
    <row r="7" spans="1:7">
      <c r="A7">
        <v>1975</v>
      </c>
      <c r="B7">
        <v>2013</v>
      </c>
      <c r="C7" s="4">
        <f t="shared" si="0"/>
        <v>38</v>
      </c>
      <c r="D7" s="4">
        <v>78</v>
      </c>
      <c r="E7" s="5" t="s">
        <v>15</v>
      </c>
      <c r="F7" t="s">
        <v>16</v>
      </c>
      <c r="G7" t="s">
        <v>8</v>
      </c>
    </row>
    <row r="8" spans="1:7">
      <c r="A8">
        <v>1977</v>
      </c>
      <c r="B8">
        <v>2012</v>
      </c>
      <c r="C8" s="4">
        <f t="shared" si="0"/>
        <v>35</v>
      </c>
      <c r="D8" s="4">
        <v>37</v>
      </c>
      <c r="E8" s="5" t="s">
        <v>17</v>
      </c>
      <c r="F8" t="s">
        <v>18</v>
      </c>
      <c r="G8" t="s">
        <v>11</v>
      </c>
    </row>
    <row r="9" spans="1:7">
      <c r="A9">
        <v>1977</v>
      </c>
      <c r="B9">
        <v>2013</v>
      </c>
      <c r="C9" s="4">
        <f t="shared" si="0"/>
        <v>36</v>
      </c>
      <c r="D9" s="4">
        <v>31</v>
      </c>
      <c r="E9" s="5" t="s">
        <v>19</v>
      </c>
      <c r="F9" t="s">
        <v>20</v>
      </c>
      <c r="G9" t="s">
        <v>21</v>
      </c>
    </row>
    <row r="10" spans="1:7">
      <c r="A10">
        <v>1971</v>
      </c>
      <c r="B10">
        <v>2012</v>
      </c>
      <c r="C10" s="4">
        <f t="shared" si="0"/>
        <v>41</v>
      </c>
      <c r="D10" s="4">
        <v>27</v>
      </c>
      <c r="E10" s="5" t="s">
        <v>22</v>
      </c>
      <c r="F10" t="s">
        <v>23</v>
      </c>
      <c r="G10" t="s">
        <v>24</v>
      </c>
    </row>
    <row r="11" spans="1:7">
      <c r="A11">
        <v>1993</v>
      </c>
      <c r="B11">
        <v>2013</v>
      </c>
      <c r="C11" s="4">
        <f t="shared" si="0"/>
        <v>20</v>
      </c>
      <c r="D11" s="7">
        <v>33</v>
      </c>
      <c r="E11" s="5" t="s">
        <v>25</v>
      </c>
      <c r="F11" t="s">
        <v>26</v>
      </c>
      <c r="G11" t="s">
        <v>14</v>
      </c>
    </row>
    <row r="12" spans="1:7">
      <c r="A12">
        <v>1974</v>
      </c>
      <c r="B12">
        <v>2012</v>
      </c>
      <c r="C12" s="4">
        <f t="shared" si="0"/>
        <v>38</v>
      </c>
      <c r="D12" s="7">
        <v>25</v>
      </c>
      <c r="E12" s="5" t="s">
        <v>27</v>
      </c>
      <c r="F12" t="s">
        <v>28</v>
      </c>
      <c r="G12" t="s">
        <v>8</v>
      </c>
    </row>
    <row r="13" spans="1:7">
      <c r="A13">
        <v>1983</v>
      </c>
      <c r="B13">
        <v>2007</v>
      </c>
      <c r="C13" s="4">
        <f t="shared" si="0"/>
        <v>24</v>
      </c>
      <c r="D13" s="7">
        <v>25</v>
      </c>
      <c r="E13" s="5" t="s">
        <v>29</v>
      </c>
      <c r="F13" t="s">
        <v>30</v>
      </c>
      <c r="G13" t="s">
        <v>14</v>
      </c>
    </row>
    <row r="14" spans="1:7">
      <c r="A14">
        <v>1984</v>
      </c>
      <c r="B14">
        <v>2012</v>
      </c>
      <c r="C14" s="4">
        <f t="shared" si="0"/>
        <v>28</v>
      </c>
      <c r="D14" s="7">
        <v>30</v>
      </c>
      <c r="E14" s="5" t="s">
        <v>31</v>
      </c>
      <c r="F14" t="s">
        <v>32</v>
      </c>
      <c r="G14" t="s">
        <v>11</v>
      </c>
    </row>
    <row r="15" spans="1:7">
      <c r="A15">
        <v>1980</v>
      </c>
      <c r="B15">
        <v>2013</v>
      </c>
      <c r="C15" s="4">
        <f t="shared" si="0"/>
        <v>33</v>
      </c>
      <c r="D15" s="7">
        <v>27</v>
      </c>
      <c r="E15" s="5" t="s">
        <v>33</v>
      </c>
      <c r="F15" t="s">
        <v>34</v>
      </c>
      <c r="G15" t="s">
        <v>35</v>
      </c>
    </row>
    <row r="16" spans="1:7">
      <c r="A16">
        <v>1978</v>
      </c>
      <c r="B16">
        <v>2012</v>
      </c>
      <c r="C16" s="4">
        <f t="shared" si="0"/>
        <v>34</v>
      </c>
      <c r="D16" s="7">
        <v>24</v>
      </c>
      <c r="E16" s="5" t="s">
        <v>36</v>
      </c>
      <c r="F16" t="s">
        <v>37</v>
      </c>
      <c r="G16" t="s">
        <v>14</v>
      </c>
    </row>
    <row r="17" spans="1:7">
      <c r="A17">
        <v>1982</v>
      </c>
      <c r="B17">
        <v>2013</v>
      </c>
      <c r="C17" s="4">
        <f t="shared" si="0"/>
        <v>31</v>
      </c>
      <c r="D17" s="7">
        <v>25</v>
      </c>
      <c r="E17" s="5" t="s">
        <v>38</v>
      </c>
      <c r="F17" t="s">
        <v>39</v>
      </c>
      <c r="G17" t="s">
        <v>21</v>
      </c>
    </row>
    <row r="18" spans="1:7">
      <c r="A18">
        <v>1966</v>
      </c>
      <c r="B18">
        <v>1995</v>
      </c>
      <c r="C18" s="4">
        <f t="shared" si="0"/>
        <v>29</v>
      </c>
      <c r="D18" s="7">
        <v>24</v>
      </c>
      <c r="E18" s="5" t="s">
        <v>40</v>
      </c>
      <c r="F18" t="s">
        <v>41</v>
      </c>
      <c r="G18" t="s">
        <v>5</v>
      </c>
    </row>
    <row r="19" spans="1:7">
      <c r="A19">
        <v>1975</v>
      </c>
      <c r="B19">
        <v>2013</v>
      </c>
      <c r="C19" s="4">
        <f t="shared" si="0"/>
        <v>38</v>
      </c>
      <c r="D19" s="7">
        <v>25</v>
      </c>
      <c r="E19" s="5" t="s">
        <v>42</v>
      </c>
      <c r="F19" t="s">
        <v>43</v>
      </c>
      <c r="G19" t="s">
        <v>14</v>
      </c>
    </row>
    <row r="20" spans="1:7">
      <c r="A20">
        <v>1990</v>
      </c>
      <c r="B20">
        <v>2013</v>
      </c>
      <c r="C20" s="4">
        <f t="shared" si="0"/>
        <v>23</v>
      </c>
      <c r="D20" s="7">
        <v>23</v>
      </c>
      <c r="E20" s="5" t="s">
        <v>44</v>
      </c>
      <c r="F20" t="s">
        <v>45</v>
      </c>
      <c r="G20" t="s">
        <v>24</v>
      </c>
    </row>
    <row r="21" spans="1:7">
      <c r="A21">
        <v>1986</v>
      </c>
      <c r="B21">
        <v>2013</v>
      </c>
      <c r="C21" s="4">
        <f t="shared" si="0"/>
        <v>27</v>
      </c>
      <c r="D21" s="7">
        <v>22</v>
      </c>
      <c r="E21" s="5" t="s">
        <v>46</v>
      </c>
      <c r="F21" t="s">
        <v>47</v>
      </c>
      <c r="G21" t="s">
        <v>8</v>
      </c>
    </row>
    <row r="22" spans="1:7">
      <c r="A22">
        <v>1996</v>
      </c>
      <c r="B22">
        <v>2012</v>
      </c>
      <c r="C22" s="4">
        <f t="shared" si="0"/>
        <v>16</v>
      </c>
      <c r="D22" s="7">
        <v>22</v>
      </c>
      <c r="E22" s="5" t="s">
        <v>48</v>
      </c>
      <c r="F22" t="s">
        <v>49</v>
      </c>
      <c r="G22" t="s">
        <v>5</v>
      </c>
    </row>
    <row r="23" spans="1:7">
      <c r="A23">
        <v>1976</v>
      </c>
      <c r="B23">
        <v>2013</v>
      </c>
      <c r="C23" s="4">
        <f t="shared" si="0"/>
        <v>37</v>
      </c>
      <c r="D23" s="7">
        <v>22</v>
      </c>
      <c r="E23" s="5" t="s">
        <v>50</v>
      </c>
      <c r="F23" t="s">
        <v>51</v>
      </c>
      <c r="G23" t="s">
        <v>14</v>
      </c>
    </row>
    <row r="24" spans="1:7">
      <c r="A24">
        <v>1986</v>
      </c>
      <c r="B24">
        <v>2013</v>
      </c>
      <c r="C24" s="4">
        <f t="shared" si="0"/>
        <v>27</v>
      </c>
      <c r="D24" s="7">
        <v>22</v>
      </c>
      <c r="E24" s="5" t="s">
        <v>52</v>
      </c>
      <c r="F24" t="s">
        <v>53</v>
      </c>
      <c r="G24" t="s">
        <v>11</v>
      </c>
    </row>
    <row r="25" spans="1:7">
      <c r="A25">
        <v>1970</v>
      </c>
      <c r="B25">
        <v>2005</v>
      </c>
      <c r="C25" s="4">
        <f t="shared" si="0"/>
        <v>35</v>
      </c>
      <c r="D25" s="7">
        <v>22</v>
      </c>
      <c r="E25" s="5" t="s">
        <v>54</v>
      </c>
      <c r="F25" t="s">
        <v>55</v>
      </c>
      <c r="G25" t="s">
        <v>24</v>
      </c>
    </row>
    <row r="26" spans="1:7">
      <c r="A26">
        <v>1987</v>
      </c>
      <c r="B26">
        <v>2013</v>
      </c>
      <c r="C26" s="4">
        <f t="shared" si="0"/>
        <v>26</v>
      </c>
      <c r="D26" s="7">
        <v>21</v>
      </c>
      <c r="E26" s="5" t="s">
        <v>56</v>
      </c>
      <c r="F26" t="s">
        <v>57</v>
      </c>
      <c r="G26" t="s">
        <v>2</v>
      </c>
    </row>
    <row r="27" spans="1:7">
      <c r="A27">
        <v>1980</v>
      </c>
      <c r="B27">
        <v>1999</v>
      </c>
      <c r="C27" s="4">
        <f t="shared" si="0"/>
        <v>19</v>
      </c>
      <c r="D27" s="7">
        <v>21</v>
      </c>
      <c r="E27" s="5" t="s">
        <v>58</v>
      </c>
      <c r="F27" t="s">
        <v>59</v>
      </c>
      <c r="G27" t="s">
        <v>8</v>
      </c>
    </row>
    <row r="28" spans="1:7">
      <c r="A28">
        <v>1987</v>
      </c>
      <c r="B28">
        <v>2012</v>
      </c>
      <c r="C28" s="4">
        <f t="shared" si="0"/>
        <v>25</v>
      </c>
      <c r="D28" s="7">
        <v>21</v>
      </c>
      <c r="E28" s="5" t="s">
        <v>60</v>
      </c>
      <c r="F28" t="s">
        <v>61</v>
      </c>
      <c r="G28" t="s">
        <v>24</v>
      </c>
    </row>
    <row r="29" spans="1:7">
      <c r="A29">
        <v>1979</v>
      </c>
      <c r="B29">
        <v>2009</v>
      </c>
      <c r="C29" s="4">
        <f t="shared" si="0"/>
        <v>30</v>
      </c>
      <c r="D29" s="7">
        <v>21</v>
      </c>
      <c r="E29" s="5" t="s">
        <v>62</v>
      </c>
      <c r="G29" t="s">
        <v>21</v>
      </c>
    </row>
    <row r="30" spans="1:7">
      <c r="A30">
        <v>1978</v>
      </c>
      <c r="B30">
        <v>2003</v>
      </c>
      <c r="C30" s="4">
        <f t="shared" si="0"/>
        <v>25</v>
      </c>
      <c r="D30" s="7">
        <v>21</v>
      </c>
      <c r="E30" s="5" t="s">
        <v>63</v>
      </c>
      <c r="F30" t="s">
        <v>64</v>
      </c>
      <c r="G30" t="s">
        <v>14</v>
      </c>
    </row>
    <row r="31" spans="1:7">
      <c r="A31">
        <v>1971</v>
      </c>
      <c r="B31">
        <v>1992</v>
      </c>
      <c r="C31" s="4">
        <f t="shared" si="0"/>
        <v>21</v>
      </c>
      <c r="D31" s="7">
        <v>20</v>
      </c>
      <c r="E31" s="5" t="s">
        <v>65</v>
      </c>
      <c r="G31" t="s">
        <v>5</v>
      </c>
    </row>
    <row r="32" spans="1:7">
      <c r="A32">
        <v>1981</v>
      </c>
      <c r="B32">
        <v>2012</v>
      </c>
      <c r="C32" s="4">
        <f t="shared" si="0"/>
        <v>31</v>
      </c>
      <c r="D32" s="7">
        <v>21</v>
      </c>
      <c r="E32" s="5" t="s">
        <v>66</v>
      </c>
      <c r="F32" t="s">
        <v>67</v>
      </c>
      <c r="G32" t="s">
        <v>24</v>
      </c>
    </row>
    <row r="33" spans="1:7">
      <c r="A33">
        <v>1980</v>
      </c>
      <c r="B33">
        <v>2002</v>
      </c>
      <c r="C33" s="4">
        <f t="shared" si="0"/>
        <v>22</v>
      </c>
      <c r="D33" s="7">
        <v>20</v>
      </c>
      <c r="E33" s="5" t="s">
        <v>68</v>
      </c>
      <c r="G33" t="s">
        <v>8</v>
      </c>
    </row>
    <row r="34" spans="1:7">
      <c r="A34">
        <v>1974</v>
      </c>
      <c r="B34">
        <v>2012</v>
      </c>
      <c r="C34" s="4">
        <f t="shared" si="0"/>
        <v>38</v>
      </c>
      <c r="D34" s="7">
        <v>20</v>
      </c>
      <c r="E34" s="5" t="s">
        <v>69</v>
      </c>
      <c r="F34" t="s">
        <v>70</v>
      </c>
      <c r="G34" t="s">
        <v>14</v>
      </c>
    </row>
    <row r="35" spans="1:7">
      <c r="A35">
        <v>1984</v>
      </c>
      <c r="B35">
        <v>2010</v>
      </c>
      <c r="C35" s="4">
        <f t="shared" si="0"/>
        <v>26</v>
      </c>
      <c r="D35" s="7">
        <v>20</v>
      </c>
      <c r="E35" s="5" t="s">
        <v>71</v>
      </c>
      <c r="F35" t="s">
        <v>72</v>
      </c>
      <c r="G35" t="s">
        <v>14</v>
      </c>
    </row>
    <row r="36" spans="1:7">
      <c r="A36">
        <v>1984</v>
      </c>
      <c r="B36">
        <v>2013</v>
      </c>
      <c r="C36" s="4">
        <f t="shared" si="0"/>
        <v>29</v>
      </c>
      <c r="D36" s="7">
        <v>20</v>
      </c>
      <c r="E36" s="5" t="s">
        <v>73</v>
      </c>
      <c r="F36" t="s">
        <v>74</v>
      </c>
      <c r="G36" t="s">
        <v>14</v>
      </c>
    </row>
    <row r="37" spans="1:7">
      <c r="A37">
        <v>1991</v>
      </c>
      <c r="B37">
        <v>2012</v>
      </c>
      <c r="C37" s="4">
        <f t="shared" si="0"/>
        <v>21</v>
      </c>
      <c r="D37" s="7">
        <v>19</v>
      </c>
      <c r="E37" s="5" t="s">
        <v>75</v>
      </c>
      <c r="F37" t="s">
        <v>76</v>
      </c>
      <c r="G37" t="s">
        <v>24</v>
      </c>
    </row>
    <row r="38" spans="1:7">
      <c r="A38">
        <v>1974</v>
      </c>
      <c r="B38">
        <v>1992</v>
      </c>
      <c r="C38" s="4">
        <f t="shared" si="0"/>
        <v>18</v>
      </c>
      <c r="D38" s="7">
        <v>19</v>
      </c>
      <c r="E38" s="5" t="s">
        <v>77</v>
      </c>
      <c r="F38" t="s">
        <v>78</v>
      </c>
      <c r="G38" t="s">
        <v>8</v>
      </c>
    </row>
    <row r="39" spans="1:7">
      <c r="A39">
        <v>1980</v>
      </c>
      <c r="B39">
        <v>2012</v>
      </c>
      <c r="C39" s="4">
        <f t="shared" si="0"/>
        <v>32</v>
      </c>
      <c r="D39" s="7">
        <v>19</v>
      </c>
      <c r="E39" s="5" t="s">
        <v>79</v>
      </c>
      <c r="F39" t="s">
        <v>80</v>
      </c>
      <c r="G39" t="s">
        <v>21</v>
      </c>
    </row>
    <row r="40" spans="1:7">
      <c r="A40">
        <v>1980</v>
      </c>
      <c r="B40">
        <v>2013</v>
      </c>
      <c r="C40" s="4">
        <f t="shared" si="0"/>
        <v>33</v>
      </c>
      <c r="D40" s="7">
        <v>20</v>
      </c>
      <c r="E40" s="5" t="s">
        <v>81</v>
      </c>
      <c r="F40" t="s">
        <v>82</v>
      </c>
      <c r="G40" t="s">
        <v>21</v>
      </c>
    </row>
    <row r="41" spans="1:7">
      <c r="A41">
        <v>1987</v>
      </c>
      <c r="B41">
        <v>2012</v>
      </c>
      <c r="C41" s="4">
        <f t="shared" si="0"/>
        <v>25</v>
      </c>
      <c r="D41" s="7">
        <v>19</v>
      </c>
      <c r="E41" s="5" t="s">
        <v>83</v>
      </c>
      <c r="F41" t="s">
        <v>84</v>
      </c>
      <c r="G41" t="s">
        <v>35</v>
      </c>
    </row>
    <row r="42" spans="1:7">
      <c r="A42">
        <v>1984</v>
      </c>
      <c r="B42">
        <v>2013</v>
      </c>
      <c r="C42" s="4">
        <f t="shared" si="0"/>
        <v>29</v>
      </c>
      <c r="D42" s="7">
        <v>21</v>
      </c>
      <c r="E42" s="5" t="s">
        <v>85</v>
      </c>
      <c r="F42" t="s">
        <v>86</v>
      </c>
      <c r="G42" t="s">
        <v>5</v>
      </c>
    </row>
    <row r="43" spans="1:7">
      <c r="A43">
        <v>1982</v>
      </c>
      <c r="B43">
        <v>2013</v>
      </c>
      <c r="C43" s="4">
        <f t="shared" si="0"/>
        <v>31</v>
      </c>
      <c r="D43" s="7">
        <v>18</v>
      </c>
      <c r="E43" s="5" t="s">
        <v>87</v>
      </c>
      <c r="F43" t="s">
        <v>88</v>
      </c>
      <c r="G43" t="s">
        <v>14</v>
      </c>
    </row>
    <row r="44" spans="1:7">
      <c r="A44">
        <v>1979</v>
      </c>
      <c r="B44">
        <v>2013</v>
      </c>
      <c r="C44" s="4">
        <f t="shared" si="0"/>
        <v>34</v>
      </c>
      <c r="D44" s="7">
        <v>18</v>
      </c>
      <c r="E44" s="5" t="s">
        <v>89</v>
      </c>
      <c r="F44" t="s">
        <v>90</v>
      </c>
      <c r="G44" t="s">
        <v>2</v>
      </c>
    </row>
    <row r="45" spans="1:7">
      <c r="A45">
        <v>1979</v>
      </c>
      <c r="B45">
        <v>2006</v>
      </c>
      <c r="C45" s="4">
        <f t="shared" si="0"/>
        <v>27</v>
      </c>
      <c r="D45" s="7">
        <v>17</v>
      </c>
      <c r="E45" s="5" t="s">
        <v>91</v>
      </c>
      <c r="F45" t="s">
        <v>92</v>
      </c>
      <c r="G45" t="s">
        <v>24</v>
      </c>
    </row>
    <row r="46" spans="1:7">
      <c r="A46">
        <v>1981</v>
      </c>
      <c r="B46">
        <v>2000</v>
      </c>
      <c r="C46" s="4">
        <f t="shared" si="0"/>
        <v>19</v>
      </c>
      <c r="D46" s="7">
        <v>17</v>
      </c>
      <c r="E46" s="5" t="s">
        <v>93</v>
      </c>
      <c r="G46" t="s">
        <v>35</v>
      </c>
    </row>
    <row r="47" spans="1:7">
      <c r="A47">
        <v>1993</v>
      </c>
      <c r="B47">
        <v>2013</v>
      </c>
      <c r="C47" s="4">
        <f t="shared" si="0"/>
        <v>20</v>
      </c>
      <c r="D47" s="7">
        <v>19</v>
      </c>
      <c r="E47" s="5" t="s">
        <v>94</v>
      </c>
      <c r="F47" t="s">
        <v>95</v>
      </c>
      <c r="G47" t="s">
        <v>11</v>
      </c>
    </row>
    <row r="48" spans="1:7">
      <c r="A48">
        <v>1976</v>
      </c>
      <c r="B48">
        <v>2012</v>
      </c>
      <c r="C48" s="4">
        <f t="shared" si="0"/>
        <v>36</v>
      </c>
      <c r="D48" s="7">
        <v>20</v>
      </c>
      <c r="E48" s="5" t="s">
        <v>96</v>
      </c>
      <c r="F48" t="s">
        <v>97</v>
      </c>
      <c r="G48" t="s">
        <v>24</v>
      </c>
    </row>
    <row r="49" spans="1:7">
      <c r="A49">
        <v>1980</v>
      </c>
      <c r="B49">
        <v>2008</v>
      </c>
      <c r="C49" s="4">
        <f t="shared" si="0"/>
        <v>28</v>
      </c>
      <c r="D49" s="7">
        <v>17</v>
      </c>
      <c r="E49" s="5" t="s">
        <v>98</v>
      </c>
      <c r="F49" t="s">
        <v>99</v>
      </c>
      <c r="G49" t="s">
        <v>2</v>
      </c>
    </row>
    <row r="50" spans="1:7">
      <c r="A50">
        <v>1971</v>
      </c>
      <c r="B50">
        <v>1993</v>
      </c>
      <c r="C50" s="4">
        <f t="shared" si="0"/>
        <v>22</v>
      </c>
      <c r="D50" s="7">
        <v>17</v>
      </c>
      <c r="E50" s="5" t="s">
        <v>100</v>
      </c>
      <c r="F50" t="s">
        <v>101</v>
      </c>
      <c r="G50" t="s">
        <v>21</v>
      </c>
    </row>
    <row r="51" spans="1:7">
      <c r="A51">
        <v>1993</v>
      </c>
      <c r="B51">
        <v>2013</v>
      </c>
      <c r="C51" s="4">
        <f t="shared" si="0"/>
        <v>20</v>
      </c>
      <c r="D51" s="7">
        <v>17</v>
      </c>
      <c r="E51" s="5" t="s">
        <v>102</v>
      </c>
      <c r="F51" t="s">
        <v>103</v>
      </c>
      <c r="G51" t="s">
        <v>24</v>
      </c>
    </row>
    <row r="52" spans="1:7">
      <c r="A52">
        <v>1995</v>
      </c>
      <c r="B52">
        <v>2011</v>
      </c>
      <c r="C52" s="4">
        <f t="shared" si="0"/>
        <v>16</v>
      </c>
      <c r="D52" s="7">
        <v>17</v>
      </c>
      <c r="E52" s="5" t="s">
        <v>104</v>
      </c>
      <c r="F52" t="s">
        <v>105</v>
      </c>
      <c r="G52" t="s">
        <v>24</v>
      </c>
    </row>
    <row r="53" spans="1:7">
      <c r="A53">
        <v>1977</v>
      </c>
      <c r="B53">
        <v>1994</v>
      </c>
      <c r="C53" s="4">
        <f t="shared" si="0"/>
        <v>17</v>
      </c>
      <c r="D53" s="7">
        <v>16</v>
      </c>
      <c r="E53" s="5" t="s">
        <v>106</v>
      </c>
      <c r="F53" t="s">
        <v>107</v>
      </c>
      <c r="G53" t="s">
        <v>35</v>
      </c>
    </row>
    <row r="54" spans="1:7">
      <c r="A54">
        <v>1985</v>
      </c>
      <c r="B54">
        <v>2011</v>
      </c>
      <c r="C54" s="4">
        <f t="shared" si="0"/>
        <v>26</v>
      </c>
      <c r="D54" s="7">
        <v>16</v>
      </c>
      <c r="E54" s="5" t="s">
        <v>108</v>
      </c>
      <c r="F54" t="s">
        <v>109</v>
      </c>
      <c r="G54" t="s">
        <v>2</v>
      </c>
    </row>
    <row r="55" spans="1:7">
      <c r="A55">
        <v>1978</v>
      </c>
      <c r="B55">
        <v>2013</v>
      </c>
      <c r="C55" s="4">
        <f t="shared" si="0"/>
        <v>35</v>
      </c>
      <c r="D55" s="7">
        <v>20</v>
      </c>
      <c r="E55" s="5" t="s">
        <v>110</v>
      </c>
      <c r="F55" t="s">
        <v>111</v>
      </c>
      <c r="G55" t="s">
        <v>21</v>
      </c>
    </row>
    <row r="56" spans="1:7">
      <c r="A56">
        <v>1985</v>
      </c>
      <c r="B56">
        <v>2013</v>
      </c>
      <c r="C56" s="4">
        <f t="shared" si="0"/>
        <v>28</v>
      </c>
      <c r="D56" s="7">
        <v>16</v>
      </c>
      <c r="E56" s="5" t="s">
        <v>112</v>
      </c>
      <c r="F56" t="s">
        <v>113</v>
      </c>
      <c r="G56" t="s">
        <v>24</v>
      </c>
    </row>
    <row r="57" spans="1:7">
      <c r="A57">
        <v>1989</v>
      </c>
      <c r="B57">
        <v>2012</v>
      </c>
      <c r="C57" s="4">
        <f t="shared" si="0"/>
        <v>23</v>
      </c>
      <c r="D57" s="7">
        <v>17</v>
      </c>
      <c r="E57" s="5" t="s">
        <v>114</v>
      </c>
      <c r="F57" t="s">
        <v>115</v>
      </c>
      <c r="G57" t="s">
        <v>11</v>
      </c>
    </row>
    <row r="58" spans="1:7">
      <c r="A58">
        <v>1977</v>
      </c>
      <c r="B58">
        <v>2004</v>
      </c>
      <c r="C58" s="4">
        <f t="shared" si="0"/>
        <v>27</v>
      </c>
      <c r="D58" s="7">
        <v>15</v>
      </c>
      <c r="E58" s="5" t="s">
        <v>116</v>
      </c>
      <c r="F58" t="s">
        <v>117</v>
      </c>
      <c r="G58" t="s">
        <v>14</v>
      </c>
    </row>
    <row r="59" spans="1:7">
      <c r="A59">
        <v>1964</v>
      </c>
      <c r="B59">
        <v>2006</v>
      </c>
      <c r="C59" s="4">
        <f t="shared" si="0"/>
        <v>42</v>
      </c>
      <c r="D59" s="7">
        <v>23</v>
      </c>
      <c r="E59" s="5" t="s">
        <v>118</v>
      </c>
      <c r="F59" t="s">
        <v>119</v>
      </c>
      <c r="G59" t="s">
        <v>24</v>
      </c>
    </row>
    <row r="60" spans="1:7">
      <c r="A60">
        <v>1989</v>
      </c>
      <c r="B60">
        <v>2012</v>
      </c>
      <c r="C60" s="4">
        <f t="shared" si="0"/>
        <v>23</v>
      </c>
      <c r="D60" s="7">
        <v>15</v>
      </c>
      <c r="E60" s="5" t="s">
        <v>120</v>
      </c>
      <c r="F60" t="s">
        <v>121</v>
      </c>
      <c r="G60" t="s">
        <v>5</v>
      </c>
    </row>
    <row r="61" spans="1:7">
      <c r="A61">
        <v>1978</v>
      </c>
      <c r="B61">
        <v>2011</v>
      </c>
      <c r="C61" s="4">
        <f t="shared" si="0"/>
        <v>33</v>
      </c>
      <c r="D61" s="7">
        <v>15</v>
      </c>
      <c r="E61" s="5" t="s">
        <v>122</v>
      </c>
      <c r="F61" t="s">
        <v>123</v>
      </c>
      <c r="G61" t="s">
        <v>21</v>
      </c>
    </row>
    <row r="62" spans="1:7">
      <c r="A62">
        <v>1974</v>
      </c>
      <c r="B62">
        <v>1993</v>
      </c>
      <c r="C62" s="4">
        <f t="shared" si="0"/>
        <v>19</v>
      </c>
      <c r="D62" s="7">
        <v>14</v>
      </c>
      <c r="E62" s="5" t="s">
        <v>124</v>
      </c>
      <c r="G62" t="s">
        <v>14</v>
      </c>
    </row>
    <row r="63" spans="1:7">
      <c r="A63">
        <v>1997</v>
      </c>
      <c r="B63">
        <v>2013</v>
      </c>
      <c r="C63" s="4">
        <f t="shared" si="0"/>
        <v>16</v>
      </c>
      <c r="D63" s="7">
        <v>14</v>
      </c>
      <c r="E63" s="5" t="s">
        <v>125</v>
      </c>
      <c r="F63" t="s">
        <v>126</v>
      </c>
      <c r="G63" t="s">
        <v>24</v>
      </c>
    </row>
    <row r="64" spans="1:7">
      <c r="A64">
        <v>1984</v>
      </c>
      <c r="B64">
        <v>2012</v>
      </c>
      <c r="C64" s="4">
        <f t="shared" si="0"/>
        <v>28</v>
      </c>
      <c r="D64" s="7">
        <v>14</v>
      </c>
      <c r="E64" s="5" t="s">
        <v>127</v>
      </c>
      <c r="F64" t="s">
        <v>128</v>
      </c>
      <c r="G64" t="s">
        <v>11</v>
      </c>
    </row>
    <row r="65" spans="1:7">
      <c r="A65">
        <v>1974</v>
      </c>
      <c r="B65">
        <v>1993</v>
      </c>
      <c r="C65" s="4">
        <f t="shared" si="0"/>
        <v>19</v>
      </c>
      <c r="D65" s="7">
        <v>17</v>
      </c>
      <c r="E65" s="5" t="s">
        <v>129</v>
      </c>
      <c r="F65" t="s">
        <v>130</v>
      </c>
      <c r="G65" t="s">
        <v>21</v>
      </c>
    </row>
    <row r="66" spans="1:7">
      <c r="A66">
        <v>1988</v>
      </c>
      <c r="B66">
        <v>2008</v>
      </c>
      <c r="C66" s="4">
        <f t="shared" ref="C66:C98" si="1">SUM(B66-A66)</f>
        <v>20</v>
      </c>
      <c r="D66" s="7">
        <v>14</v>
      </c>
      <c r="E66" s="5" t="s">
        <v>131</v>
      </c>
      <c r="F66" t="s">
        <v>132</v>
      </c>
      <c r="G66" t="s">
        <v>133</v>
      </c>
    </row>
    <row r="67" spans="1:7">
      <c r="A67">
        <v>1977</v>
      </c>
      <c r="B67">
        <v>2000</v>
      </c>
      <c r="C67" s="4">
        <f t="shared" si="1"/>
        <v>23</v>
      </c>
      <c r="D67" s="7">
        <v>14</v>
      </c>
      <c r="E67" s="5" t="s">
        <v>134</v>
      </c>
      <c r="F67" t="s">
        <v>135</v>
      </c>
      <c r="G67" t="s">
        <v>24</v>
      </c>
    </row>
    <row r="68" spans="1:7">
      <c r="A68">
        <v>1982</v>
      </c>
      <c r="B68">
        <v>1994</v>
      </c>
      <c r="C68" s="4">
        <f t="shared" si="1"/>
        <v>12</v>
      </c>
      <c r="D68" s="7">
        <v>13</v>
      </c>
      <c r="E68" s="5" t="s">
        <v>136</v>
      </c>
      <c r="F68" t="s">
        <v>20</v>
      </c>
      <c r="G68" t="s">
        <v>21</v>
      </c>
    </row>
    <row r="69" spans="1:7">
      <c r="A69">
        <v>1983</v>
      </c>
      <c r="B69">
        <v>2003</v>
      </c>
      <c r="C69" s="4">
        <f t="shared" si="1"/>
        <v>20</v>
      </c>
      <c r="D69" s="7">
        <v>13</v>
      </c>
      <c r="E69" s="5" t="s">
        <v>137</v>
      </c>
      <c r="F69" t="s">
        <v>138</v>
      </c>
      <c r="G69" t="s">
        <v>11</v>
      </c>
    </row>
    <row r="70" spans="1:7">
      <c r="A70">
        <v>1977</v>
      </c>
      <c r="B70">
        <v>1997</v>
      </c>
      <c r="C70" s="4">
        <f t="shared" si="1"/>
        <v>20</v>
      </c>
      <c r="D70" s="7">
        <v>13</v>
      </c>
      <c r="E70" s="5" t="s">
        <v>139</v>
      </c>
      <c r="F70" t="s">
        <v>140</v>
      </c>
      <c r="G70" t="s">
        <v>24</v>
      </c>
    </row>
    <row r="71" spans="1:7">
      <c r="A71">
        <v>1997</v>
      </c>
      <c r="B71">
        <v>2013</v>
      </c>
      <c r="C71" s="4">
        <f t="shared" si="1"/>
        <v>16</v>
      </c>
      <c r="D71" s="7">
        <v>14</v>
      </c>
      <c r="E71" s="5" t="s">
        <v>141</v>
      </c>
      <c r="F71" t="s">
        <v>142</v>
      </c>
      <c r="G71" t="s">
        <v>14</v>
      </c>
    </row>
    <row r="72" spans="1:7">
      <c r="A72">
        <v>1996</v>
      </c>
      <c r="B72">
        <v>2013</v>
      </c>
      <c r="C72" s="4">
        <f t="shared" si="1"/>
        <v>17</v>
      </c>
      <c r="D72" s="7">
        <v>14</v>
      </c>
      <c r="E72" s="5" t="s">
        <v>143</v>
      </c>
      <c r="F72" t="s">
        <v>144</v>
      </c>
      <c r="G72" t="s">
        <v>14</v>
      </c>
    </row>
    <row r="73" spans="1:7">
      <c r="A73">
        <v>1979</v>
      </c>
      <c r="B73">
        <v>2013</v>
      </c>
      <c r="C73" s="4">
        <f t="shared" si="1"/>
        <v>34</v>
      </c>
      <c r="D73" s="7">
        <v>18</v>
      </c>
      <c r="E73" s="5" t="s">
        <v>145</v>
      </c>
      <c r="F73" t="s">
        <v>146</v>
      </c>
      <c r="G73" t="s">
        <v>11</v>
      </c>
    </row>
    <row r="74" spans="1:7">
      <c r="A74">
        <v>1993</v>
      </c>
      <c r="B74">
        <v>2013</v>
      </c>
      <c r="C74" s="4">
        <f t="shared" si="1"/>
        <v>20</v>
      </c>
      <c r="D74" s="7">
        <v>13</v>
      </c>
      <c r="E74" s="5" t="s">
        <v>147</v>
      </c>
      <c r="F74" t="s">
        <v>148</v>
      </c>
      <c r="G74" t="s">
        <v>14</v>
      </c>
    </row>
    <row r="75" spans="1:7">
      <c r="A75">
        <v>1986</v>
      </c>
      <c r="B75">
        <v>2013</v>
      </c>
      <c r="C75" s="4">
        <f t="shared" si="1"/>
        <v>27</v>
      </c>
      <c r="D75" s="7">
        <v>19</v>
      </c>
      <c r="E75" s="5" t="s">
        <v>149</v>
      </c>
      <c r="F75" t="s">
        <v>150</v>
      </c>
      <c r="G75" t="s">
        <v>11</v>
      </c>
    </row>
    <row r="76" spans="1:7">
      <c r="A76">
        <v>1988</v>
      </c>
      <c r="B76">
        <v>2002</v>
      </c>
      <c r="C76" s="4">
        <f t="shared" si="1"/>
        <v>14</v>
      </c>
      <c r="D76" s="7">
        <v>13</v>
      </c>
      <c r="E76" s="5" t="s">
        <v>151</v>
      </c>
      <c r="F76" t="s">
        <v>152</v>
      </c>
      <c r="G76" t="s">
        <v>14</v>
      </c>
    </row>
    <row r="77" spans="1:7">
      <c r="A77">
        <v>1977</v>
      </c>
      <c r="B77">
        <v>1995</v>
      </c>
      <c r="C77" s="4">
        <f t="shared" si="1"/>
        <v>18</v>
      </c>
      <c r="D77" s="7">
        <v>12</v>
      </c>
      <c r="E77" s="5" t="s">
        <v>153</v>
      </c>
      <c r="G77" t="s">
        <v>14</v>
      </c>
    </row>
    <row r="78" spans="1:7">
      <c r="A78">
        <v>1982</v>
      </c>
      <c r="B78">
        <v>2010</v>
      </c>
      <c r="C78" s="4">
        <f t="shared" si="1"/>
        <v>28</v>
      </c>
      <c r="D78" s="7">
        <v>12</v>
      </c>
      <c r="E78" s="5" t="s">
        <v>154</v>
      </c>
      <c r="F78" t="s">
        <v>155</v>
      </c>
      <c r="G78" t="s">
        <v>24</v>
      </c>
    </row>
    <row r="79" spans="1:7">
      <c r="A79">
        <v>1991</v>
      </c>
      <c r="B79">
        <v>2010</v>
      </c>
      <c r="C79" s="4">
        <f t="shared" si="1"/>
        <v>19</v>
      </c>
      <c r="D79" s="7">
        <v>12</v>
      </c>
      <c r="E79" s="5" t="s">
        <v>156</v>
      </c>
      <c r="G79" t="s">
        <v>24</v>
      </c>
    </row>
    <row r="80" spans="1:7">
      <c r="A80">
        <v>1984</v>
      </c>
      <c r="B80">
        <v>1998</v>
      </c>
      <c r="C80" s="4">
        <f t="shared" si="1"/>
        <v>14</v>
      </c>
      <c r="D80" s="7">
        <v>11</v>
      </c>
      <c r="E80" s="5" t="s">
        <v>157</v>
      </c>
      <c r="G80" t="s">
        <v>133</v>
      </c>
    </row>
    <row r="81" spans="1:7">
      <c r="A81">
        <v>1998</v>
      </c>
      <c r="B81">
        <v>2012</v>
      </c>
      <c r="C81" s="4">
        <f t="shared" si="1"/>
        <v>14</v>
      </c>
      <c r="D81" s="7">
        <v>11</v>
      </c>
      <c r="E81" s="5" t="s">
        <v>158</v>
      </c>
      <c r="F81" t="s">
        <v>159</v>
      </c>
      <c r="G81" t="s">
        <v>11</v>
      </c>
    </row>
    <row r="82" spans="1:7">
      <c r="A82">
        <v>1994</v>
      </c>
      <c r="B82">
        <v>2008</v>
      </c>
      <c r="C82" s="4">
        <f t="shared" si="1"/>
        <v>14</v>
      </c>
      <c r="D82" s="7">
        <v>12</v>
      </c>
      <c r="E82" s="5" t="s">
        <v>160</v>
      </c>
      <c r="G82" t="s">
        <v>24</v>
      </c>
    </row>
    <row r="83" spans="1:7">
      <c r="A83">
        <v>1974</v>
      </c>
      <c r="B83">
        <v>1985</v>
      </c>
      <c r="C83" s="4">
        <f t="shared" si="1"/>
        <v>11</v>
      </c>
      <c r="D83" s="7">
        <v>11</v>
      </c>
      <c r="E83" s="5" t="s">
        <v>161</v>
      </c>
      <c r="F83" t="s">
        <v>162</v>
      </c>
      <c r="G83" t="s">
        <v>21</v>
      </c>
    </row>
    <row r="84" spans="1:7">
      <c r="A84">
        <v>1976</v>
      </c>
      <c r="B84">
        <v>2011</v>
      </c>
      <c r="C84" s="4">
        <f t="shared" si="1"/>
        <v>35</v>
      </c>
      <c r="D84" s="7">
        <v>11</v>
      </c>
      <c r="E84" s="5" t="s">
        <v>163</v>
      </c>
      <c r="F84" t="s">
        <v>164</v>
      </c>
      <c r="G84" t="s">
        <v>5</v>
      </c>
    </row>
    <row r="85" spans="1:7">
      <c r="A85">
        <v>1994</v>
      </c>
      <c r="B85">
        <v>2012</v>
      </c>
      <c r="C85" s="4">
        <f t="shared" si="1"/>
        <v>18</v>
      </c>
      <c r="D85" s="7">
        <v>16</v>
      </c>
      <c r="E85" s="5" t="s">
        <v>165</v>
      </c>
      <c r="F85" t="s">
        <v>166</v>
      </c>
      <c r="G85" t="s">
        <v>35</v>
      </c>
    </row>
    <row r="86" spans="1:7">
      <c r="A86">
        <v>1999</v>
      </c>
      <c r="B86">
        <v>2013</v>
      </c>
      <c r="C86" s="4">
        <f t="shared" si="1"/>
        <v>14</v>
      </c>
      <c r="D86" s="7">
        <v>12</v>
      </c>
      <c r="E86" s="5" t="s">
        <v>167</v>
      </c>
      <c r="F86" t="s">
        <v>168</v>
      </c>
      <c r="G86" t="s">
        <v>24</v>
      </c>
    </row>
    <row r="87" spans="1:7">
      <c r="A87">
        <v>1987</v>
      </c>
      <c r="B87">
        <v>2002</v>
      </c>
      <c r="C87" s="4">
        <f t="shared" si="1"/>
        <v>15</v>
      </c>
      <c r="D87" s="7">
        <v>11</v>
      </c>
      <c r="E87" s="5" t="s">
        <v>169</v>
      </c>
      <c r="G87" t="s">
        <v>21</v>
      </c>
    </row>
    <row r="88" spans="1:7">
      <c r="A88">
        <v>1991</v>
      </c>
      <c r="B88">
        <v>2007</v>
      </c>
      <c r="C88" s="4">
        <f t="shared" si="1"/>
        <v>16</v>
      </c>
      <c r="D88" s="7">
        <v>10</v>
      </c>
      <c r="E88" s="5" t="s">
        <v>170</v>
      </c>
      <c r="F88" t="s">
        <v>171</v>
      </c>
      <c r="G88" t="s">
        <v>21</v>
      </c>
    </row>
    <row r="89" spans="1:7">
      <c r="A89">
        <v>1996</v>
      </c>
      <c r="B89">
        <v>2012</v>
      </c>
      <c r="C89" s="4">
        <f t="shared" si="1"/>
        <v>16</v>
      </c>
      <c r="D89" s="7">
        <v>10</v>
      </c>
      <c r="E89" s="5" t="s">
        <v>172</v>
      </c>
      <c r="F89" t="s">
        <v>173</v>
      </c>
      <c r="G89" t="s">
        <v>35</v>
      </c>
    </row>
    <row r="90" spans="1:7">
      <c r="A90">
        <v>1999</v>
      </c>
      <c r="B90">
        <v>2011</v>
      </c>
      <c r="C90" s="4">
        <f t="shared" si="1"/>
        <v>12</v>
      </c>
      <c r="D90" s="7">
        <v>12</v>
      </c>
      <c r="E90" s="5" t="s">
        <v>174</v>
      </c>
      <c r="F90" t="s">
        <v>175</v>
      </c>
      <c r="G90" t="s">
        <v>24</v>
      </c>
    </row>
    <row r="91" spans="1:7">
      <c r="A91">
        <v>1992</v>
      </c>
      <c r="B91">
        <v>2004</v>
      </c>
      <c r="C91" s="4">
        <f t="shared" si="1"/>
        <v>12</v>
      </c>
      <c r="D91" s="7">
        <v>10</v>
      </c>
      <c r="E91" s="5" t="s">
        <v>176</v>
      </c>
      <c r="F91" t="s">
        <v>177</v>
      </c>
      <c r="G91" t="s">
        <v>14</v>
      </c>
    </row>
    <row r="92" spans="1:7">
      <c r="A92">
        <v>1997</v>
      </c>
      <c r="B92">
        <v>2012</v>
      </c>
      <c r="C92" s="4">
        <f t="shared" si="1"/>
        <v>15</v>
      </c>
      <c r="D92" s="7">
        <v>11</v>
      </c>
      <c r="E92" s="5" t="s">
        <v>178</v>
      </c>
      <c r="F92" t="s">
        <v>179</v>
      </c>
      <c r="G92" t="s">
        <v>24</v>
      </c>
    </row>
    <row r="93" spans="1:7">
      <c r="A93">
        <v>1996</v>
      </c>
      <c r="B93">
        <v>2012</v>
      </c>
      <c r="C93" s="4">
        <f t="shared" si="1"/>
        <v>16</v>
      </c>
      <c r="D93" s="7">
        <v>10</v>
      </c>
      <c r="E93" s="5" t="s">
        <v>180</v>
      </c>
      <c r="F93" s="8" t="s">
        <v>181</v>
      </c>
      <c r="G93" t="s">
        <v>14</v>
      </c>
    </row>
    <row r="94" spans="1:7">
      <c r="A94">
        <v>1994</v>
      </c>
      <c r="B94">
        <v>2009</v>
      </c>
      <c r="C94" s="4">
        <f t="shared" si="1"/>
        <v>15</v>
      </c>
      <c r="D94" s="7">
        <v>12</v>
      </c>
      <c r="E94" s="5" t="s">
        <v>182</v>
      </c>
      <c r="F94" t="s">
        <v>183</v>
      </c>
      <c r="G94" t="s">
        <v>11</v>
      </c>
    </row>
    <row r="95" spans="1:7">
      <c r="A95">
        <v>1994</v>
      </c>
      <c r="B95">
        <v>2006</v>
      </c>
      <c r="C95" s="4">
        <f t="shared" si="1"/>
        <v>12</v>
      </c>
      <c r="D95" s="7">
        <v>11</v>
      </c>
      <c r="E95" s="5" t="s">
        <v>184</v>
      </c>
      <c r="G95" t="s">
        <v>2</v>
      </c>
    </row>
    <row r="96" spans="1:7">
      <c r="A96">
        <v>1996</v>
      </c>
      <c r="B96">
        <v>2012</v>
      </c>
      <c r="C96" s="4">
        <f t="shared" si="1"/>
        <v>16</v>
      </c>
      <c r="D96" s="7">
        <v>10</v>
      </c>
      <c r="E96" s="5" t="s">
        <v>185</v>
      </c>
      <c r="F96" t="s">
        <v>186</v>
      </c>
      <c r="G96" t="s">
        <v>24</v>
      </c>
    </row>
    <row r="97" spans="1:7">
      <c r="A97">
        <v>1986</v>
      </c>
      <c r="B97">
        <v>2006</v>
      </c>
      <c r="C97" s="4">
        <f t="shared" si="1"/>
        <v>20</v>
      </c>
      <c r="D97" s="7">
        <v>10</v>
      </c>
      <c r="E97" s="5" t="s">
        <v>187</v>
      </c>
      <c r="F97" t="s">
        <v>188</v>
      </c>
      <c r="G97" t="s">
        <v>11</v>
      </c>
    </row>
    <row r="98" spans="1:7">
      <c r="A98">
        <v>1980</v>
      </c>
      <c r="B98">
        <v>2013</v>
      </c>
      <c r="C98" s="4">
        <f t="shared" si="1"/>
        <v>33</v>
      </c>
      <c r="D98" s="7">
        <v>10</v>
      </c>
      <c r="E98" s="5" t="s">
        <v>189</v>
      </c>
      <c r="F98" t="s">
        <v>190</v>
      </c>
      <c r="G98" t="s">
        <v>24</v>
      </c>
    </row>
    <row r="99" spans="1:7">
      <c r="D99"/>
    </row>
    <row r="100" spans="1:7">
      <c r="D100"/>
    </row>
    <row r="101" spans="1:7">
      <c r="D101"/>
    </row>
    <row r="102" spans="1:7">
      <c r="D102"/>
    </row>
    <row r="103" spans="1:7">
      <c r="D103"/>
    </row>
    <row r="104" spans="1:7">
      <c r="D104"/>
    </row>
    <row r="105" spans="1:7">
      <c r="D105"/>
    </row>
    <row r="106" spans="1:7">
      <c r="D106"/>
    </row>
    <row r="107" spans="1:7">
      <c r="D107"/>
    </row>
    <row r="108" spans="1:7">
      <c r="D108"/>
    </row>
    <row r="109" spans="1:7">
      <c r="D109"/>
    </row>
    <row r="110" spans="1:7">
      <c r="D110"/>
    </row>
    <row r="111" spans="1:7">
      <c r="D111"/>
    </row>
    <row r="112" spans="1:7">
      <c r="D112"/>
    </row>
    <row r="113" spans="4:4">
      <c r="D1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GP-Years of Support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Savage</dc:creator>
  <cp:lastModifiedBy>Justin Heideman</cp:lastModifiedBy>
  <dcterms:created xsi:type="dcterms:W3CDTF">2014-01-21T16:41:25Z</dcterms:created>
  <dcterms:modified xsi:type="dcterms:W3CDTF">2014-01-30T02:32:56Z</dcterms:modified>
</cp:coreProperties>
</file>