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ustinsplinter.github.io\images\"/>
    </mc:Choice>
  </mc:AlternateContent>
  <xr:revisionPtr revIDLastSave="0" documentId="8_{1E387507-C7E4-40E9-86C7-D39411E07F85}" xr6:coauthVersionLast="45" xr6:coauthVersionMax="45" xr10:uidLastSave="{00000000-0000-0000-0000-000000000000}"/>
  <bookViews>
    <workbookView xWindow="13886" yWindow="3549" windowWidth="13791" windowHeight="13594" xr2:uid="{4C204379-9101-4032-9E08-46B2D4C5AA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7" i="1" l="1"/>
  <c r="E167" i="1"/>
  <c r="F167" i="1"/>
  <c r="G167" i="1"/>
  <c r="H167" i="1"/>
  <c r="I167" i="1"/>
  <c r="J167" i="1"/>
  <c r="D132" i="1"/>
  <c r="E132" i="1"/>
  <c r="F132" i="1"/>
  <c r="G132" i="1"/>
  <c r="H132" i="1"/>
  <c r="I132" i="1"/>
  <c r="J132" i="1"/>
  <c r="D160" i="1"/>
  <c r="E160" i="1"/>
  <c r="F160" i="1"/>
  <c r="G160" i="1"/>
  <c r="H160" i="1"/>
  <c r="I160" i="1"/>
  <c r="J160" i="1"/>
  <c r="D139" i="1"/>
  <c r="E139" i="1"/>
  <c r="F139" i="1"/>
  <c r="G139" i="1"/>
  <c r="H139" i="1"/>
  <c r="I139" i="1"/>
  <c r="J139" i="1"/>
  <c r="D146" i="1"/>
  <c r="E146" i="1"/>
  <c r="F146" i="1"/>
  <c r="G146" i="1"/>
  <c r="H146" i="1"/>
  <c r="I146" i="1"/>
  <c r="J146" i="1"/>
  <c r="D153" i="1"/>
  <c r="E153" i="1"/>
  <c r="F153" i="1"/>
  <c r="G153" i="1"/>
  <c r="H153" i="1"/>
  <c r="I153" i="1"/>
  <c r="J153" i="1"/>
  <c r="D111" i="1"/>
  <c r="E111" i="1"/>
  <c r="G111" i="1"/>
  <c r="H111" i="1"/>
  <c r="I111" i="1"/>
  <c r="J111" i="1"/>
  <c r="D125" i="1"/>
  <c r="E125" i="1"/>
  <c r="F125" i="1"/>
  <c r="G125" i="1"/>
  <c r="H125" i="1"/>
  <c r="I125" i="1"/>
  <c r="J125" i="1"/>
  <c r="D118" i="1"/>
  <c r="E118" i="1"/>
  <c r="F118" i="1"/>
  <c r="G118" i="1"/>
  <c r="H118" i="1"/>
  <c r="I118" i="1"/>
  <c r="J118" i="1"/>
  <c r="D104" i="1"/>
  <c r="E104" i="1"/>
  <c r="F104" i="1"/>
  <c r="G104" i="1"/>
  <c r="H104" i="1"/>
  <c r="I104" i="1"/>
  <c r="J104" i="1"/>
  <c r="D69" i="1"/>
  <c r="E69" i="1"/>
  <c r="F69" i="1"/>
  <c r="G69" i="1"/>
  <c r="H69" i="1"/>
  <c r="I69" i="1"/>
  <c r="J69" i="1"/>
  <c r="D97" i="1"/>
  <c r="E97" i="1"/>
  <c r="G97" i="1"/>
  <c r="H97" i="1"/>
  <c r="I97" i="1"/>
  <c r="J97" i="1"/>
  <c r="D90" i="1"/>
  <c r="E90" i="1"/>
  <c r="F90" i="1"/>
  <c r="H90" i="1"/>
  <c r="I90" i="1"/>
  <c r="J90" i="1"/>
  <c r="D83" i="1"/>
  <c r="E83" i="1"/>
  <c r="F83" i="1"/>
  <c r="G83" i="1"/>
  <c r="H83" i="1"/>
  <c r="I83" i="1"/>
  <c r="J83" i="1"/>
  <c r="D76" i="1"/>
  <c r="E76" i="1"/>
  <c r="F76" i="1"/>
  <c r="G76" i="1"/>
  <c r="H76" i="1"/>
  <c r="I76" i="1"/>
  <c r="J76" i="1"/>
  <c r="D62" i="1"/>
  <c r="E62" i="1"/>
  <c r="F62" i="1"/>
  <c r="G62" i="1"/>
  <c r="H62" i="1"/>
  <c r="I62" i="1"/>
  <c r="J62" i="1"/>
  <c r="D55" i="1"/>
  <c r="E55" i="1"/>
  <c r="F55" i="1"/>
  <c r="G55" i="1"/>
  <c r="H55" i="1"/>
  <c r="I55" i="1"/>
  <c r="J55" i="1"/>
  <c r="D48" i="1"/>
  <c r="E48" i="1"/>
  <c r="F48" i="1"/>
  <c r="G48" i="1"/>
  <c r="H48" i="1"/>
  <c r="I48" i="1"/>
  <c r="J48" i="1"/>
  <c r="D34" i="1"/>
  <c r="E34" i="1"/>
  <c r="F34" i="1"/>
  <c r="G34" i="1"/>
  <c r="H34" i="1"/>
  <c r="I34" i="1"/>
  <c r="J34" i="1"/>
  <c r="D41" i="1"/>
  <c r="E41" i="1"/>
  <c r="F41" i="1"/>
  <c r="G41" i="1"/>
  <c r="H41" i="1"/>
  <c r="I41" i="1"/>
  <c r="J41" i="1"/>
  <c r="D27" i="1"/>
  <c r="E27" i="1"/>
  <c r="F27" i="1"/>
  <c r="G27" i="1"/>
  <c r="H27" i="1"/>
  <c r="I27" i="1"/>
  <c r="J27" i="1"/>
  <c r="D20" i="1"/>
  <c r="E20" i="1"/>
  <c r="F20" i="1"/>
  <c r="G20" i="1"/>
  <c r="H20" i="1"/>
  <c r="I20" i="1"/>
  <c r="J20" i="1"/>
  <c r="D13" i="1"/>
  <c r="E13" i="1"/>
  <c r="F13" i="1"/>
  <c r="G13" i="1"/>
  <c r="H13" i="1"/>
  <c r="I13" i="1"/>
  <c r="J13" i="1"/>
  <c r="D6" i="1"/>
  <c r="E6" i="1"/>
  <c r="F6" i="1"/>
  <c r="G6" i="1"/>
  <c r="H6" i="1"/>
  <c r="I6" i="1"/>
  <c r="J6" i="1"/>
  <c r="C167" i="1"/>
  <c r="C132" i="1"/>
  <c r="C160" i="1"/>
  <c r="C139" i="1"/>
  <c r="C146" i="1"/>
  <c r="C153" i="1"/>
  <c r="C111" i="1"/>
  <c r="C125" i="1"/>
  <c r="C118" i="1"/>
  <c r="C104" i="1"/>
  <c r="C69" i="1"/>
  <c r="C97" i="1"/>
  <c r="C90" i="1"/>
  <c r="C83" i="1"/>
  <c r="C76" i="1"/>
  <c r="C62" i="1"/>
  <c r="C55" i="1"/>
  <c r="C48" i="1"/>
  <c r="C34" i="1"/>
  <c r="C41" i="1"/>
  <c r="C27" i="1"/>
  <c r="C20" i="1"/>
  <c r="C13" i="1"/>
  <c r="C6" i="1"/>
  <c r="B167" i="1"/>
  <c r="B132" i="1"/>
  <c r="B160" i="1"/>
  <c r="B139" i="1"/>
  <c r="B146" i="1"/>
  <c r="B153" i="1"/>
  <c r="B111" i="1"/>
  <c r="B125" i="1"/>
  <c r="B118" i="1"/>
  <c r="B104" i="1"/>
  <c r="B69" i="1"/>
  <c r="B97" i="1"/>
  <c r="B90" i="1"/>
  <c r="B83" i="1"/>
  <c r="B76" i="1"/>
  <c r="B62" i="1"/>
  <c r="B55" i="1"/>
  <c r="B48" i="1"/>
  <c r="B34" i="1"/>
  <c r="B41" i="1"/>
  <c r="B20" i="1"/>
  <c r="B13" i="1"/>
  <c r="B6" i="1"/>
</calcChain>
</file>

<file path=xl/sharedStrings.xml><?xml version="1.0" encoding="utf-8"?>
<sst xmlns="http://schemas.openxmlformats.org/spreadsheetml/2006/main" count="276" uniqueCount="66">
  <si>
    <t>UZB</t>
  </si>
  <si>
    <r>
      <t xml:space="preserve">Michelle </t>
    </r>
    <r>
      <rPr>
        <sz val="12"/>
        <color theme="1"/>
        <rFont val="Franklin Gothic Demi"/>
        <family val="2"/>
      </rPr>
      <t>KWAN</t>
    </r>
    <r>
      <rPr>
        <sz val="12"/>
        <color theme="1"/>
        <rFont val="Franklin Gothic Book"/>
        <family val="2"/>
      </rPr>
      <t xml:space="preserve"> USA</t>
    </r>
  </si>
  <si>
    <r>
      <t xml:space="preserve">Anna </t>
    </r>
    <r>
      <rPr>
        <sz val="12"/>
        <color theme="1"/>
        <rFont val="Franklin Gothic Demi"/>
        <family val="2"/>
      </rPr>
      <t>RECHNIO</t>
    </r>
    <r>
      <rPr>
        <sz val="12"/>
        <color theme="1"/>
        <rFont val="Franklin Gothic Book"/>
        <family val="2"/>
      </rPr>
      <t xml:space="preserve"> POL</t>
    </r>
  </si>
  <si>
    <t>SVK</t>
  </si>
  <si>
    <t>GER</t>
  </si>
  <si>
    <t>BLR</t>
  </si>
  <si>
    <t>5,3</t>
  </si>
  <si>
    <r>
      <t xml:space="preserve">Laetitia </t>
    </r>
    <r>
      <rPr>
        <sz val="12"/>
        <color theme="1"/>
        <rFont val="Franklin Gothic Demi"/>
        <family val="2"/>
      </rPr>
      <t>HUBERT</t>
    </r>
    <r>
      <rPr>
        <sz val="12"/>
        <color theme="1"/>
        <rFont val="Franklin Gothic Book"/>
        <family val="2"/>
      </rPr>
      <t xml:space="preserve"> FRA</t>
    </r>
  </si>
  <si>
    <r>
      <t xml:space="preserve">Elena </t>
    </r>
    <r>
      <rPr>
        <sz val="12"/>
        <color theme="1"/>
        <rFont val="Franklin Gothic Demi"/>
        <family val="2"/>
      </rPr>
      <t>LIASHENKO</t>
    </r>
    <r>
      <rPr>
        <sz val="12"/>
        <color theme="1"/>
        <rFont val="Franklin Gothic Book"/>
        <family val="2"/>
      </rPr>
      <t xml:space="preserve"> UKR</t>
    </r>
  </si>
  <si>
    <r>
      <t xml:space="preserve">Irina </t>
    </r>
    <r>
      <rPr>
        <sz val="12"/>
        <color theme="1"/>
        <rFont val="Franklin Gothic Demi"/>
        <family val="2"/>
      </rPr>
      <t>SLUTSKAYA</t>
    </r>
    <r>
      <rPr>
        <sz val="12"/>
        <color theme="1"/>
        <rFont val="Franklin Gothic Book"/>
        <family val="2"/>
      </rPr>
      <t xml:space="preserve"> RUS</t>
    </r>
  </si>
  <si>
    <r>
      <t xml:space="preserve">Tatiana </t>
    </r>
    <r>
      <rPr>
        <sz val="12"/>
        <color theme="1"/>
        <rFont val="Franklin Gothic Demi"/>
        <family val="2"/>
      </rPr>
      <t>MALININA</t>
    </r>
    <r>
      <rPr>
        <sz val="12"/>
        <color theme="1"/>
        <rFont val="Franklin Gothic Book"/>
        <family val="2"/>
      </rPr>
      <t xml:space="preserve"> UZB</t>
    </r>
  </si>
  <si>
    <r>
      <t xml:space="preserve">Vanessa </t>
    </r>
    <r>
      <rPr>
        <sz val="12"/>
        <color theme="1"/>
        <rFont val="Franklin Gothic Demi"/>
        <family val="2"/>
      </rPr>
      <t xml:space="preserve">GUSMEROLI </t>
    </r>
    <r>
      <rPr>
        <sz val="12"/>
        <color theme="1"/>
        <rFont val="Franklin Gothic Book"/>
        <family val="2"/>
      </rPr>
      <t>FRA</t>
    </r>
  </si>
  <si>
    <r>
      <t xml:space="preserve">Maria </t>
    </r>
    <r>
      <rPr>
        <sz val="12"/>
        <color theme="1"/>
        <rFont val="Franklin Gothic Demi"/>
        <family val="2"/>
      </rPr>
      <t>BUTYRSKAYA</t>
    </r>
    <r>
      <rPr>
        <sz val="12"/>
        <color theme="1"/>
        <rFont val="Franklin Gothic Book"/>
        <family val="2"/>
      </rPr>
      <t xml:space="preserve"> RUS</t>
    </r>
  </si>
  <si>
    <r>
      <t xml:space="preserve">Elena </t>
    </r>
    <r>
      <rPr>
        <sz val="12"/>
        <color theme="1"/>
        <rFont val="Franklin Gothic Demi"/>
        <family val="2"/>
      </rPr>
      <t>SOKOLOVA</t>
    </r>
    <r>
      <rPr>
        <sz val="12"/>
        <color theme="1"/>
        <rFont val="Franklin Gothic Book"/>
        <family val="2"/>
      </rPr>
      <t xml:space="preserve"> RUS</t>
    </r>
  </si>
  <si>
    <r>
      <t xml:space="preserve">Tanja </t>
    </r>
    <r>
      <rPr>
        <sz val="12"/>
        <color theme="1"/>
        <rFont val="Franklin Gothic Demi"/>
        <family val="2"/>
      </rPr>
      <t>SZEWCZENKO</t>
    </r>
    <r>
      <rPr>
        <sz val="12"/>
        <color theme="1"/>
        <rFont val="Franklin Gothic Book"/>
        <family val="2"/>
      </rPr>
      <t xml:space="preserve"> GER</t>
    </r>
  </si>
  <si>
    <r>
      <t xml:space="preserve">Yulia </t>
    </r>
    <r>
      <rPr>
        <sz val="12"/>
        <color theme="1"/>
        <rFont val="Franklin Gothic Demi"/>
        <family val="2"/>
      </rPr>
      <t xml:space="preserve">LAVRENCHUK </t>
    </r>
    <r>
      <rPr>
        <sz val="12"/>
        <color theme="1"/>
        <rFont val="Franklin Gothic Book"/>
        <family val="2"/>
      </rPr>
      <t>UKR</t>
    </r>
  </si>
  <si>
    <r>
      <t>Zuzana</t>
    </r>
    <r>
      <rPr>
        <sz val="12"/>
        <color theme="1"/>
        <rFont val="Franklin Gothic Demi"/>
        <family val="2"/>
      </rPr>
      <t xml:space="preserve"> PAUROVA</t>
    </r>
    <r>
      <rPr>
        <sz val="12"/>
        <color theme="1"/>
        <rFont val="Franklin Gothic Book"/>
        <family val="2"/>
      </rPr>
      <t xml:space="preserve"> SVK</t>
    </r>
  </si>
  <si>
    <r>
      <t xml:space="preserve">Yulia </t>
    </r>
    <r>
      <rPr>
        <sz val="12"/>
        <color theme="1"/>
        <rFont val="Franklin Gothic Demi"/>
        <family val="2"/>
      </rPr>
      <t xml:space="preserve">VOROBIEVA </t>
    </r>
    <r>
      <rPr>
        <sz val="12"/>
        <color theme="1"/>
        <rFont val="Franklin Gothic Book"/>
        <family val="2"/>
      </rPr>
      <t>AZE</t>
    </r>
  </si>
  <si>
    <r>
      <t xml:space="preserve">Lenka </t>
    </r>
    <r>
      <rPr>
        <sz val="12"/>
        <color theme="1"/>
        <rFont val="Franklin Gothic Demi"/>
        <family val="2"/>
      </rPr>
      <t>KULOVANA</t>
    </r>
    <r>
      <rPr>
        <sz val="12"/>
        <color theme="1"/>
        <rFont val="Franklin Gothic Book"/>
        <family val="2"/>
      </rPr>
      <t xml:space="preserve"> CZE</t>
    </r>
  </si>
  <si>
    <r>
      <t xml:space="preserve">Silvia </t>
    </r>
    <r>
      <rPr>
        <sz val="12"/>
        <color theme="1"/>
        <rFont val="Franklin Gothic Demi"/>
        <family val="2"/>
      </rPr>
      <t>FONTANA</t>
    </r>
    <r>
      <rPr>
        <sz val="12"/>
        <color theme="1"/>
        <rFont val="Franklin Gothic Book"/>
        <family val="2"/>
      </rPr>
      <t xml:space="preserve"> ITA</t>
    </r>
  </si>
  <si>
    <r>
      <t xml:space="preserve">Diana </t>
    </r>
    <r>
      <rPr>
        <sz val="12"/>
        <color theme="1"/>
        <rFont val="Franklin Gothic Demi"/>
        <family val="2"/>
      </rPr>
      <t>POTH</t>
    </r>
    <r>
      <rPr>
        <sz val="12"/>
        <color theme="1"/>
        <rFont val="Franklin Gothic Book"/>
        <family val="2"/>
      </rPr>
      <t xml:space="preserve"> HUN</t>
    </r>
  </si>
  <si>
    <r>
      <t xml:space="preserve">Marie Pierre </t>
    </r>
    <r>
      <rPr>
        <sz val="12"/>
        <color theme="1"/>
        <rFont val="Franklin Gothic Demi"/>
        <family val="2"/>
      </rPr>
      <t xml:space="preserve">LERAY </t>
    </r>
    <r>
      <rPr>
        <sz val="12"/>
        <color theme="1"/>
        <rFont val="Franklin Gothic Book"/>
        <family val="2"/>
      </rPr>
      <t>FRA</t>
    </r>
  </si>
  <si>
    <r>
      <t xml:space="preserve">Mojca </t>
    </r>
    <r>
      <rPr>
        <sz val="12"/>
        <color theme="1"/>
        <rFont val="Franklin Gothic Demi"/>
        <family val="2"/>
      </rPr>
      <t>KOPAC</t>
    </r>
    <r>
      <rPr>
        <sz val="12"/>
        <color theme="1"/>
        <rFont val="Franklin Gothic Book"/>
        <family val="2"/>
      </rPr>
      <t xml:space="preserve"> SLO</t>
    </r>
  </si>
  <si>
    <r>
      <t xml:space="preserve">Angie </t>
    </r>
    <r>
      <rPr>
        <sz val="12"/>
        <color theme="1"/>
        <rFont val="Franklin Gothic Demi"/>
        <family val="2"/>
      </rPr>
      <t>DEROCHIE</t>
    </r>
    <r>
      <rPr>
        <sz val="12"/>
        <color theme="1"/>
        <rFont val="Franklin Gothic Book"/>
        <family val="2"/>
      </rPr>
      <t xml:space="preserve"> CAN</t>
    </r>
  </si>
  <si>
    <r>
      <t xml:space="preserve">Joanne </t>
    </r>
    <r>
      <rPr>
        <sz val="12"/>
        <color theme="1"/>
        <rFont val="Franklin Gothic Demi"/>
        <family val="2"/>
      </rPr>
      <t>CARTER</t>
    </r>
    <r>
      <rPr>
        <sz val="12"/>
        <color theme="1"/>
        <rFont val="Franklin Gothic Book"/>
        <family val="2"/>
      </rPr>
      <t xml:space="preserve"> AUS</t>
    </r>
  </si>
  <si>
    <r>
      <t xml:space="preserve">Julia </t>
    </r>
    <r>
      <rPr>
        <sz val="12"/>
        <color theme="1"/>
        <rFont val="Franklin Gothic Demi"/>
        <family val="2"/>
      </rPr>
      <t>SEBESTYEN</t>
    </r>
    <r>
      <rPr>
        <sz val="12"/>
        <color theme="1"/>
        <rFont val="Franklin Gothic Book"/>
        <family val="2"/>
      </rPr>
      <t xml:space="preserve"> HUN</t>
    </r>
  </si>
  <si>
    <r>
      <t xml:space="preserve">Lucinda </t>
    </r>
    <r>
      <rPr>
        <sz val="12"/>
        <color theme="1"/>
        <rFont val="Franklin Gothic Demi"/>
        <family val="2"/>
      </rPr>
      <t>RUH</t>
    </r>
    <r>
      <rPr>
        <sz val="12"/>
        <color theme="1"/>
        <rFont val="Franklin Gothic Book"/>
        <family val="2"/>
      </rPr>
      <t xml:space="preserve"> SUI</t>
    </r>
  </si>
  <si>
    <r>
      <t xml:space="preserve">Shizuka </t>
    </r>
    <r>
      <rPr>
        <sz val="12"/>
        <color theme="1"/>
        <rFont val="Franklin Gothic Demi"/>
        <family val="2"/>
      </rPr>
      <t>ARAKAWA</t>
    </r>
    <r>
      <rPr>
        <sz val="12"/>
        <color theme="1"/>
        <rFont val="Franklin Gothic Book"/>
        <family val="2"/>
      </rPr>
      <t xml:space="preserve"> JPN</t>
    </r>
  </si>
  <si>
    <r>
      <t xml:space="preserve">Tonia </t>
    </r>
    <r>
      <rPr>
        <sz val="12"/>
        <color theme="1"/>
        <rFont val="Franklin Gothic Demi"/>
        <family val="2"/>
      </rPr>
      <t>KWIATKOWSKI</t>
    </r>
  </si>
  <si>
    <t>ITA</t>
  </si>
  <si>
    <t>4,5</t>
  </si>
  <si>
    <t>5,4</t>
  </si>
  <si>
    <t>CAN</t>
  </si>
  <si>
    <t>5,5</t>
  </si>
  <si>
    <t>FRA</t>
  </si>
  <si>
    <t>HKG</t>
  </si>
  <si>
    <t>NKG</t>
  </si>
  <si>
    <t>8/1</t>
  </si>
  <si>
    <t>8/2</t>
  </si>
  <si>
    <t>6/3</t>
  </si>
  <si>
    <t>7/4</t>
  </si>
  <si>
    <t>6/6</t>
  </si>
  <si>
    <t>5/5</t>
  </si>
  <si>
    <t>5/7</t>
  </si>
  <si>
    <t>5/8</t>
  </si>
  <si>
    <t>7/9</t>
  </si>
  <si>
    <t>6/10</t>
  </si>
  <si>
    <t>5/11</t>
  </si>
  <si>
    <t>5/13</t>
  </si>
  <si>
    <t>6/15</t>
  </si>
  <si>
    <t>5/9</t>
  </si>
  <si>
    <t>5/16</t>
  </si>
  <si>
    <t>6/18</t>
  </si>
  <si>
    <t>6/19</t>
  </si>
  <si>
    <t>6/17</t>
  </si>
  <si>
    <t>5/20</t>
  </si>
  <si>
    <t>6/20</t>
  </si>
  <si>
    <t>5/19</t>
  </si>
  <si>
    <t>7/23</t>
  </si>
  <si>
    <t>5/23</t>
  </si>
  <si>
    <t>TOM=94</t>
  </si>
  <si>
    <t>TOM=106</t>
  </si>
  <si>
    <t>#</t>
  </si>
  <si>
    <t>98 rank</t>
  </si>
  <si>
    <t>difference</t>
  </si>
  <si>
    <t>JPN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</si>
</sst>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Franklin Gothic Book"/>
      <family val="2"/>
    </font>
    <font>
      <sz val="12"/>
      <color theme="1"/>
      <name val="Franklin Gothic Demi"/>
      <family val="2"/>
    </font>
    <font>
      <sz val="11"/>
      <color theme="1"/>
      <name val="Franklin Gothic Book"/>
      <family val="2"/>
    </font>
    <font>
      <sz val="10"/>
      <color theme="1"/>
      <name val="Franklin Gothic Book"/>
      <family val="2"/>
    </font>
    <font>
      <sz val="10"/>
      <color theme="0"/>
      <name val="Franklin Gothic Book"/>
      <family val="2"/>
    </font>
    <font>
      <sz val="14"/>
      <color theme="1"/>
      <name val="Franklin Gothic Book"/>
      <family val="2"/>
    </font>
    <font>
      <sz val="14"/>
      <color theme="0"/>
      <name val="Franklin Gothic Book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164" fontId="1" fillId="0" borderId="1" xfId="0" applyNumberFormat="1" applyFont="1" applyBorder="1"/>
    <xf numFmtId="164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0" fontId="6" fillId="0" borderId="0" xfId="0" applyFont="1"/>
    <xf numFmtId="0" fontId="7" fillId="0" borderId="2" xfId="0" applyFont="1" applyFill="1" applyBorder="1" applyAlignment="1"/>
    <xf numFmtId="0" fontId="1" fillId="0" borderId="2" xfId="0" applyFont="1" applyFill="1" applyBorder="1" applyAlignme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3" fillId="3" borderId="2" xfId="0" applyFont="1" applyFill="1" applyBorder="1" applyAlignment="1"/>
    <xf numFmtId="0" fontId="1" fillId="4" borderId="0" xfId="0" applyFont="1" applyFill="1" applyAlignment="1">
      <alignment horizontal="right"/>
    </xf>
    <xf numFmtId="0" fontId="1" fillId="5" borderId="0" xfId="0" applyFont="1" applyFill="1" applyAlignment="1">
      <alignment horizontal="right"/>
    </xf>
    <xf numFmtId="0" fontId="1" fillId="6" borderId="0" xfId="0" applyFont="1" applyFill="1" applyAlignment="1">
      <alignment horizontal="right"/>
    </xf>
    <xf numFmtId="0" fontId="3" fillId="6" borderId="2" xfId="0" applyFont="1" applyFill="1" applyBorder="1" applyAlignment="1"/>
    <xf numFmtId="0" fontId="4" fillId="0" borderId="0" xfId="0" applyFont="1" applyAlignment="1">
      <alignment horizontal="right"/>
    </xf>
    <xf numFmtId="49" fontId="4" fillId="0" borderId="0" xfId="0" applyNumberFormat="1" applyFont="1" applyAlignment="1">
      <alignment horizontal="right"/>
    </xf>
    <xf numFmtId="164" fontId="1" fillId="0" borderId="1" xfId="0" applyNumberFormat="1" applyFont="1" applyBorder="1" applyAlignment="1"/>
    <xf numFmtId="0" fontId="2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19126-22CA-4DCA-8DBB-46100A0768BD}">
  <dimension ref="A1:AO168"/>
  <sheetViews>
    <sheetView tabSelected="1" topLeftCell="A106" zoomScale="85" zoomScaleNormal="85" workbookViewId="0">
      <selection activeCell="L135" sqref="L135"/>
    </sheetView>
  </sheetViews>
  <sheetFormatPr defaultRowHeight="16" customHeight="1" x14ac:dyDescent="0.5"/>
  <cols>
    <col min="1" max="1" width="4.07421875" style="1" customWidth="1"/>
    <col min="2" max="10" width="12.07421875" style="1" bestFit="1" customWidth="1"/>
    <col min="11" max="11" width="10.15234375" style="13" customWidth="1"/>
    <col min="12" max="12" width="11.07421875" style="1" customWidth="1"/>
    <col min="13" max="16384" width="9.23046875" style="1"/>
  </cols>
  <sheetData>
    <row r="1" spans="1:41" s="22" customFormat="1" ht="16" customHeight="1" x14ac:dyDescent="0.4">
      <c r="A1" s="22" t="s">
        <v>62</v>
      </c>
      <c r="I1" s="22" t="s">
        <v>63</v>
      </c>
      <c r="J1" s="22" t="s">
        <v>64</v>
      </c>
      <c r="K1" s="23"/>
    </row>
    <row r="2" spans="1:41" ht="17.05" customHeight="1" x14ac:dyDescent="0.5">
      <c r="A2" s="10">
        <v>1</v>
      </c>
      <c r="B2" s="12" t="s">
        <v>1</v>
      </c>
      <c r="C2" s="12"/>
      <c r="D2" s="12"/>
      <c r="E2" s="12"/>
      <c r="F2" s="11"/>
      <c r="G2" s="11"/>
      <c r="H2" s="11"/>
      <c r="I2" s="17">
        <v>1</v>
      </c>
      <c r="J2" s="21">
        <v>0</v>
      </c>
    </row>
    <row r="3" spans="1:41" ht="16" customHeight="1" x14ac:dyDescent="0.5">
      <c r="B3" s="9" t="s">
        <v>0</v>
      </c>
      <c r="C3" s="9" t="s">
        <v>3</v>
      </c>
      <c r="D3" s="9" t="s">
        <v>4</v>
      </c>
      <c r="E3" s="9" t="s">
        <v>5</v>
      </c>
      <c r="F3" s="9" t="s">
        <v>29</v>
      </c>
      <c r="G3" s="9" t="s">
        <v>32</v>
      </c>
      <c r="H3" s="9" t="s">
        <v>34</v>
      </c>
      <c r="I3" s="9" t="s">
        <v>35</v>
      </c>
      <c r="J3" s="9" t="s">
        <v>65</v>
      </c>
      <c r="K3" s="14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</row>
    <row r="4" spans="1:41" ht="16" customHeight="1" x14ac:dyDescent="0.5">
      <c r="B4" s="5">
        <v>5.6</v>
      </c>
      <c r="C4" s="5">
        <v>5.6</v>
      </c>
      <c r="D4" s="5">
        <v>5.6</v>
      </c>
      <c r="E4" s="5">
        <v>5.7</v>
      </c>
      <c r="F4" s="5">
        <v>5.2</v>
      </c>
      <c r="G4" s="5">
        <v>5.7</v>
      </c>
      <c r="H4" s="5">
        <v>5.7</v>
      </c>
      <c r="I4" s="5">
        <v>5.7</v>
      </c>
      <c r="J4" s="5">
        <v>5.7</v>
      </c>
      <c r="K4" s="14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</row>
    <row r="5" spans="1:41" ht="16" customHeight="1" x14ac:dyDescent="0.5">
      <c r="B5" s="5">
        <v>6</v>
      </c>
      <c r="C5" s="5">
        <v>5.9</v>
      </c>
      <c r="D5" s="5">
        <v>5.8</v>
      </c>
      <c r="E5" s="5">
        <v>5.8</v>
      </c>
      <c r="F5" s="5">
        <v>5.7</v>
      </c>
      <c r="G5" s="5">
        <v>6</v>
      </c>
      <c r="H5" s="5">
        <v>5.9</v>
      </c>
      <c r="I5" s="5">
        <v>5.9</v>
      </c>
      <c r="J5" s="5">
        <v>5.9</v>
      </c>
      <c r="K5" s="14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</row>
    <row r="6" spans="1:41" ht="16" customHeight="1" x14ac:dyDescent="0.5">
      <c r="B6" s="5">
        <f>B4+B5</f>
        <v>11.6</v>
      </c>
      <c r="C6" s="5">
        <f>SUM(C4:C5)</f>
        <v>11.5</v>
      </c>
      <c r="D6" s="5">
        <f t="shared" ref="D6:J6" si="0">SUM(D4:D5)</f>
        <v>11.399999999999999</v>
      </c>
      <c r="E6" s="5">
        <f t="shared" si="0"/>
        <v>11.5</v>
      </c>
      <c r="F6" s="5">
        <f t="shared" si="0"/>
        <v>10.9</v>
      </c>
      <c r="G6" s="5">
        <f t="shared" si="0"/>
        <v>11.7</v>
      </c>
      <c r="H6" s="5">
        <f t="shared" si="0"/>
        <v>11.600000000000001</v>
      </c>
      <c r="I6" s="5">
        <f t="shared" si="0"/>
        <v>11.600000000000001</v>
      </c>
      <c r="J6" s="5">
        <f t="shared" si="0"/>
        <v>11.600000000000001</v>
      </c>
      <c r="K6" s="14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</row>
    <row r="7" spans="1:41" ht="16" customHeight="1" x14ac:dyDescent="0.5">
      <c r="B7" s="8">
        <v>1</v>
      </c>
      <c r="C7" s="8">
        <v>1</v>
      </c>
      <c r="D7" s="8">
        <v>2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14" t="s">
        <v>37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</row>
    <row r="8" spans="1:41" ht="16" customHeight="1" x14ac:dyDescent="0.5">
      <c r="C8" s="2"/>
      <c r="D8" s="2"/>
      <c r="E8" s="2"/>
      <c r="F8" s="2"/>
      <c r="G8" s="2"/>
      <c r="H8" s="2"/>
      <c r="I8" s="2"/>
      <c r="J8" s="2"/>
      <c r="K8" s="14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</row>
    <row r="9" spans="1:41" ht="16" customHeight="1" x14ac:dyDescent="0.5">
      <c r="A9" s="1">
        <v>2</v>
      </c>
      <c r="B9" s="1" t="s">
        <v>2</v>
      </c>
      <c r="C9" s="2"/>
      <c r="D9" s="2"/>
      <c r="E9" s="2"/>
      <c r="F9" s="2"/>
      <c r="G9" s="2"/>
      <c r="H9" s="2"/>
      <c r="I9" s="2">
        <v>2</v>
      </c>
      <c r="J9" s="20">
        <v>0</v>
      </c>
      <c r="K9" s="14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</row>
    <row r="10" spans="1:41" ht="16" customHeight="1" x14ac:dyDescent="0.5">
      <c r="B10" s="9" t="s">
        <v>0</v>
      </c>
      <c r="C10" s="9" t="s">
        <v>3</v>
      </c>
      <c r="D10" s="9" t="s">
        <v>4</v>
      </c>
      <c r="E10" s="9" t="s">
        <v>5</v>
      </c>
      <c r="F10" s="9" t="s">
        <v>29</v>
      </c>
      <c r="G10" s="9" t="s">
        <v>32</v>
      </c>
      <c r="H10" s="9" t="s">
        <v>34</v>
      </c>
      <c r="I10" s="9" t="s">
        <v>35</v>
      </c>
      <c r="J10" s="9" t="s">
        <v>65</v>
      </c>
      <c r="K10" s="14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</row>
    <row r="11" spans="1:41" ht="16" customHeight="1" x14ac:dyDescent="0.5">
      <c r="B11" s="24">
        <v>5.7</v>
      </c>
      <c r="C11" s="24">
        <v>5.5</v>
      </c>
      <c r="D11" s="24">
        <v>5.7</v>
      </c>
      <c r="E11" s="24">
        <v>5.4</v>
      </c>
      <c r="F11" s="24">
        <v>5.0999999999999996</v>
      </c>
      <c r="G11" s="24">
        <v>5.8</v>
      </c>
      <c r="H11" s="24">
        <v>5.5</v>
      </c>
      <c r="I11" s="24">
        <v>5.5</v>
      </c>
      <c r="J11" s="24">
        <v>5.5</v>
      </c>
      <c r="K11" s="14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</row>
    <row r="12" spans="1:41" ht="16" customHeight="1" x14ac:dyDescent="0.5">
      <c r="B12" s="24">
        <v>5.8</v>
      </c>
      <c r="C12" s="24">
        <v>5.6</v>
      </c>
      <c r="D12" s="24">
        <v>5.7</v>
      </c>
      <c r="E12" s="24">
        <v>5.6</v>
      </c>
      <c r="F12" s="24">
        <v>5.5</v>
      </c>
      <c r="G12" s="24">
        <v>5.5</v>
      </c>
      <c r="H12" s="24">
        <v>5.8</v>
      </c>
      <c r="I12" s="24">
        <v>5.7</v>
      </c>
      <c r="J12" s="24">
        <v>5.7</v>
      </c>
      <c r="K12" s="14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</row>
    <row r="13" spans="1:41" ht="16" customHeight="1" x14ac:dyDescent="0.5">
      <c r="B13" s="24">
        <f>B11+B12</f>
        <v>11.5</v>
      </c>
      <c r="C13" s="24">
        <f>SUM(C11:C12)</f>
        <v>11.1</v>
      </c>
      <c r="D13" s="24">
        <f t="shared" ref="D13:J13" si="1">SUM(D11:D12)</f>
        <v>11.4</v>
      </c>
      <c r="E13" s="24">
        <f t="shared" si="1"/>
        <v>11</v>
      </c>
      <c r="F13" s="24">
        <f t="shared" si="1"/>
        <v>10.6</v>
      </c>
      <c r="G13" s="24">
        <f t="shared" si="1"/>
        <v>11.3</v>
      </c>
      <c r="H13" s="24">
        <f t="shared" si="1"/>
        <v>11.3</v>
      </c>
      <c r="I13" s="24">
        <f t="shared" si="1"/>
        <v>11.2</v>
      </c>
      <c r="J13" s="24">
        <f t="shared" si="1"/>
        <v>11.2</v>
      </c>
      <c r="K13" s="14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</row>
    <row r="14" spans="1:41" ht="16" customHeight="1" x14ac:dyDescent="0.5">
      <c r="B14" s="25">
        <v>2</v>
      </c>
      <c r="C14" s="25">
        <v>2</v>
      </c>
      <c r="D14" s="25">
        <v>1</v>
      </c>
      <c r="E14" s="25">
        <v>2</v>
      </c>
      <c r="F14" s="25">
        <v>3</v>
      </c>
      <c r="G14" s="25">
        <v>2</v>
      </c>
      <c r="H14" s="25">
        <v>2</v>
      </c>
      <c r="I14" s="25">
        <v>2</v>
      </c>
      <c r="J14" s="25">
        <v>2</v>
      </c>
      <c r="K14" s="14" t="s">
        <v>38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41" ht="16" customHeight="1" x14ac:dyDescent="0.5">
      <c r="C15" s="2"/>
      <c r="D15" s="2"/>
      <c r="E15" s="2"/>
      <c r="F15" s="2"/>
      <c r="G15" s="2"/>
      <c r="H15" s="2"/>
      <c r="I15" s="2"/>
      <c r="J15" s="2"/>
      <c r="K15" s="14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</row>
    <row r="16" spans="1:41" ht="16" customHeight="1" x14ac:dyDescent="0.5">
      <c r="A16" s="1">
        <v>3</v>
      </c>
      <c r="B16" s="1" t="s">
        <v>7</v>
      </c>
      <c r="C16" s="2"/>
      <c r="D16" s="2"/>
      <c r="E16" s="2"/>
      <c r="F16" s="2"/>
      <c r="G16" s="2"/>
      <c r="H16" s="2"/>
      <c r="I16" s="2">
        <v>3</v>
      </c>
      <c r="J16" s="20">
        <v>0</v>
      </c>
      <c r="K16" s="14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</row>
    <row r="17" spans="1:41" ht="16" customHeight="1" x14ac:dyDescent="0.5">
      <c r="B17" s="9" t="s">
        <v>0</v>
      </c>
      <c r="C17" s="9" t="s">
        <v>3</v>
      </c>
      <c r="D17" s="9" t="s">
        <v>4</v>
      </c>
      <c r="E17" s="9" t="s">
        <v>5</v>
      </c>
      <c r="F17" s="9" t="s">
        <v>29</v>
      </c>
      <c r="G17" s="9" t="s">
        <v>32</v>
      </c>
      <c r="H17" s="9" t="s">
        <v>34</v>
      </c>
      <c r="I17" s="9" t="s">
        <v>35</v>
      </c>
      <c r="J17" s="9" t="s">
        <v>65</v>
      </c>
      <c r="K17" s="14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1:41" ht="16" customHeight="1" x14ac:dyDescent="0.5">
      <c r="B18" s="4">
        <v>5.4</v>
      </c>
      <c r="C18" s="5">
        <v>5.2</v>
      </c>
      <c r="D18" s="5">
        <v>5.5</v>
      </c>
      <c r="E18" s="5">
        <v>5.3</v>
      </c>
      <c r="F18" s="5">
        <v>5.0999999999999996</v>
      </c>
      <c r="G18" s="5">
        <v>5.7</v>
      </c>
      <c r="H18" s="5">
        <v>5.4</v>
      </c>
      <c r="I18" s="5">
        <v>5</v>
      </c>
      <c r="J18" s="5">
        <v>5.0999999999999996</v>
      </c>
      <c r="K18" s="14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</row>
    <row r="19" spans="1:41" ht="16" customHeight="1" x14ac:dyDescent="0.5">
      <c r="B19" s="4">
        <v>5.7</v>
      </c>
      <c r="C19" s="5">
        <v>5.6</v>
      </c>
      <c r="D19" s="5">
        <v>5.6</v>
      </c>
      <c r="E19" s="5">
        <v>5.7</v>
      </c>
      <c r="F19" s="5">
        <v>5.8</v>
      </c>
      <c r="G19" s="5">
        <v>5.4</v>
      </c>
      <c r="H19" s="5">
        <v>5.8</v>
      </c>
      <c r="I19" s="5">
        <v>5.5</v>
      </c>
      <c r="J19" s="5">
        <v>5.6</v>
      </c>
      <c r="K19" s="14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41" ht="16" customHeight="1" x14ac:dyDescent="0.5">
      <c r="B20" s="4">
        <f>B18+B19</f>
        <v>11.100000000000001</v>
      </c>
      <c r="C20" s="5">
        <f>SUM(C18:C19)</f>
        <v>10.8</v>
      </c>
      <c r="D20" s="5">
        <f t="shared" ref="D20:J20" si="2">SUM(D18:D19)</f>
        <v>11.1</v>
      </c>
      <c r="E20" s="5">
        <f t="shared" si="2"/>
        <v>11</v>
      </c>
      <c r="F20" s="5">
        <f t="shared" si="2"/>
        <v>10.899999999999999</v>
      </c>
      <c r="G20" s="5">
        <f t="shared" si="2"/>
        <v>11.100000000000001</v>
      </c>
      <c r="H20" s="5">
        <f t="shared" si="2"/>
        <v>11.2</v>
      </c>
      <c r="I20" s="5">
        <f t="shared" si="2"/>
        <v>10.5</v>
      </c>
      <c r="J20" s="5">
        <f t="shared" si="2"/>
        <v>10.7</v>
      </c>
      <c r="K20" s="14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1:41" ht="16" customHeight="1" x14ac:dyDescent="0.5">
      <c r="B21" s="7">
        <v>3</v>
      </c>
      <c r="C21" s="8">
        <v>5</v>
      </c>
      <c r="D21" s="8">
        <v>3</v>
      </c>
      <c r="E21" s="8">
        <v>3</v>
      </c>
      <c r="F21" s="8">
        <v>2</v>
      </c>
      <c r="G21" s="8">
        <v>3</v>
      </c>
      <c r="H21" s="8">
        <v>3</v>
      </c>
      <c r="I21" s="8">
        <v>12</v>
      </c>
      <c r="J21" s="8">
        <v>8</v>
      </c>
      <c r="K21" s="14" t="s">
        <v>39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spans="1:41" ht="16" customHeight="1" x14ac:dyDescent="0.5">
      <c r="C22" s="2"/>
      <c r="D22" s="2"/>
      <c r="E22" s="2"/>
      <c r="F22" s="2"/>
      <c r="G22" s="2"/>
      <c r="H22" s="2"/>
      <c r="I22" s="2"/>
      <c r="J22" s="2"/>
      <c r="K22" s="14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</row>
    <row r="23" spans="1:41" ht="16" customHeight="1" x14ac:dyDescent="0.5">
      <c r="A23" s="1">
        <v>4</v>
      </c>
      <c r="B23" s="1" t="s">
        <v>8</v>
      </c>
      <c r="C23" s="2"/>
      <c r="D23" s="2"/>
      <c r="E23" s="2"/>
      <c r="F23" s="2"/>
      <c r="G23" s="2"/>
      <c r="H23" s="2"/>
      <c r="I23" s="2">
        <v>4</v>
      </c>
      <c r="J23" s="18">
        <v>2</v>
      </c>
      <c r="K23" s="14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</row>
    <row r="24" spans="1:41" ht="16" customHeight="1" x14ac:dyDescent="0.5">
      <c r="B24" s="9" t="s">
        <v>0</v>
      </c>
      <c r="C24" s="9" t="s">
        <v>3</v>
      </c>
      <c r="D24" s="9" t="s">
        <v>4</v>
      </c>
      <c r="E24" s="9" t="s">
        <v>5</v>
      </c>
      <c r="F24" s="9" t="s">
        <v>29</v>
      </c>
      <c r="G24" s="9" t="s">
        <v>32</v>
      </c>
      <c r="H24" s="9" t="s">
        <v>34</v>
      </c>
      <c r="I24" s="9" t="s">
        <v>35</v>
      </c>
      <c r="J24" s="9" t="s">
        <v>65</v>
      </c>
      <c r="K24" s="14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</row>
    <row r="25" spans="1:41" ht="16" customHeight="1" x14ac:dyDescent="0.5">
      <c r="B25" s="4">
        <v>5.5</v>
      </c>
      <c r="C25" s="5">
        <v>5.4</v>
      </c>
      <c r="D25" s="5">
        <v>5.5</v>
      </c>
      <c r="E25" s="3">
        <v>5.2</v>
      </c>
      <c r="F25" s="5">
        <v>5</v>
      </c>
      <c r="G25" s="3">
        <v>5.4</v>
      </c>
      <c r="H25" s="3">
        <v>5.0999999999999996</v>
      </c>
      <c r="I25" s="3">
        <v>5.6</v>
      </c>
      <c r="J25" s="3">
        <v>5.2</v>
      </c>
      <c r="K25" s="14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</row>
    <row r="26" spans="1:41" ht="16" customHeight="1" x14ac:dyDescent="0.5">
      <c r="B26" s="4">
        <v>5.5</v>
      </c>
      <c r="C26" s="5">
        <v>5.5</v>
      </c>
      <c r="D26" s="5">
        <v>5.6</v>
      </c>
      <c r="E26" s="3">
        <v>5.8</v>
      </c>
      <c r="F26" s="3">
        <v>5.5</v>
      </c>
      <c r="G26" s="3">
        <v>5.4</v>
      </c>
      <c r="H26" s="3">
        <v>5.5</v>
      </c>
      <c r="I26" s="3">
        <v>5.7</v>
      </c>
      <c r="J26" s="3">
        <v>5.7</v>
      </c>
      <c r="K26" s="14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1" ht="16" customHeight="1" x14ac:dyDescent="0.5">
      <c r="B27" s="4">
        <v>11</v>
      </c>
      <c r="C27" s="5">
        <f>SUM(C25:C26)</f>
        <v>10.9</v>
      </c>
      <c r="D27" s="5">
        <f t="shared" ref="D27:J27" si="3">SUM(D25:D26)</f>
        <v>11.1</v>
      </c>
      <c r="E27" s="5">
        <f t="shared" si="3"/>
        <v>11</v>
      </c>
      <c r="F27" s="5">
        <f t="shared" si="3"/>
        <v>10.5</v>
      </c>
      <c r="G27" s="5">
        <f t="shared" si="3"/>
        <v>10.8</v>
      </c>
      <c r="H27" s="5">
        <f t="shared" si="3"/>
        <v>10.6</v>
      </c>
      <c r="I27" s="5">
        <f t="shared" si="3"/>
        <v>11.3</v>
      </c>
      <c r="J27" s="5">
        <f t="shared" si="3"/>
        <v>10.9</v>
      </c>
      <c r="K27" s="14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</row>
    <row r="28" spans="1:41" ht="16" customHeight="1" x14ac:dyDescent="0.5">
      <c r="B28" s="7">
        <v>4</v>
      </c>
      <c r="C28" s="8">
        <v>3</v>
      </c>
      <c r="D28" s="8">
        <v>3</v>
      </c>
      <c r="E28" s="8">
        <v>4</v>
      </c>
      <c r="F28" s="8">
        <v>4</v>
      </c>
      <c r="G28" s="8">
        <v>4</v>
      </c>
      <c r="H28" s="8">
        <v>10</v>
      </c>
      <c r="I28" s="8">
        <v>2</v>
      </c>
      <c r="J28" s="8">
        <v>5</v>
      </c>
      <c r="K28" s="14" t="s">
        <v>40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</row>
    <row r="29" spans="1:41" ht="16" customHeight="1" x14ac:dyDescent="0.5">
      <c r="C29" s="2"/>
      <c r="D29" s="2"/>
      <c r="E29" s="2"/>
      <c r="F29" s="2"/>
      <c r="G29" s="2"/>
      <c r="H29" s="2"/>
      <c r="I29" s="2"/>
      <c r="J29" s="2"/>
      <c r="K29" s="14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</row>
    <row r="30" spans="1:41" ht="16" customHeight="1" x14ac:dyDescent="0.5">
      <c r="A30" s="1">
        <v>5</v>
      </c>
      <c r="B30" s="1" t="s">
        <v>10</v>
      </c>
      <c r="C30" s="2"/>
      <c r="D30" s="2"/>
      <c r="E30" s="2"/>
      <c r="F30" s="2"/>
      <c r="G30" s="2"/>
      <c r="H30" s="2"/>
      <c r="I30" s="2">
        <v>7</v>
      </c>
      <c r="J30" s="18">
        <v>2</v>
      </c>
      <c r="K30" s="14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</row>
    <row r="31" spans="1:41" ht="16" customHeight="1" x14ac:dyDescent="0.5">
      <c r="B31" s="9" t="s">
        <v>0</v>
      </c>
      <c r="C31" s="9" t="s">
        <v>3</v>
      </c>
      <c r="D31" s="9" t="s">
        <v>4</v>
      </c>
      <c r="E31" s="9" t="s">
        <v>5</v>
      </c>
      <c r="F31" s="9" t="s">
        <v>29</v>
      </c>
      <c r="G31" s="9" t="s">
        <v>32</v>
      </c>
      <c r="H31" s="9" t="s">
        <v>34</v>
      </c>
      <c r="I31" s="9" t="s">
        <v>35</v>
      </c>
      <c r="J31" s="9" t="s">
        <v>65</v>
      </c>
      <c r="K31" s="14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ht="16" customHeight="1" x14ac:dyDescent="0.5">
      <c r="B32" s="4">
        <v>5.5</v>
      </c>
      <c r="C32" s="5">
        <v>5.6</v>
      </c>
      <c r="D32" s="5">
        <v>5.6</v>
      </c>
      <c r="E32" s="3">
        <v>5.4</v>
      </c>
      <c r="F32" s="3">
        <v>5.2</v>
      </c>
      <c r="G32" s="3">
        <v>5.4</v>
      </c>
      <c r="H32" s="3">
        <v>5.3</v>
      </c>
      <c r="I32" s="3">
        <v>5.6</v>
      </c>
      <c r="J32" s="3">
        <v>5.6</v>
      </c>
      <c r="K32" s="14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ht="16" customHeight="1" x14ac:dyDescent="0.5">
      <c r="B33" s="4">
        <v>5.3</v>
      </c>
      <c r="C33" s="5">
        <v>5.0999999999999996</v>
      </c>
      <c r="D33" s="5">
        <v>5.4</v>
      </c>
      <c r="E33" s="3">
        <v>5.5</v>
      </c>
      <c r="F33" s="3">
        <v>4.5</v>
      </c>
      <c r="G33" s="3">
        <v>5.3</v>
      </c>
      <c r="H33" s="3">
        <v>5.3</v>
      </c>
      <c r="I33" s="3">
        <v>5.3</v>
      </c>
      <c r="J33" s="3">
        <v>5.3</v>
      </c>
      <c r="K33" s="14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ht="16" customHeight="1" x14ac:dyDescent="0.5">
      <c r="B34" s="4">
        <f>B32+B33</f>
        <v>10.8</v>
      </c>
      <c r="C34" s="5">
        <f>SUM(C32:C33)</f>
        <v>10.7</v>
      </c>
      <c r="D34" s="5">
        <f t="shared" ref="D34:J34" si="4">SUM(D32:D33)</f>
        <v>11</v>
      </c>
      <c r="E34" s="5">
        <f t="shared" si="4"/>
        <v>10.9</v>
      </c>
      <c r="F34" s="5">
        <f t="shared" si="4"/>
        <v>9.6999999999999993</v>
      </c>
      <c r="G34" s="5">
        <f t="shared" si="4"/>
        <v>10.7</v>
      </c>
      <c r="H34" s="5">
        <f t="shared" si="4"/>
        <v>10.6</v>
      </c>
      <c r="I34" s="5">
        <f t="shared" si="4"/>
        <v>10.899999999999999</v>
      </c>
      <c r="J34" s="5">
        <f t="shared" si="4"/>
        <v>10.899999999999999</v>
      </c>
      <c r="K34" s="14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ht="16" customHeight="1" x14ac:dyDescent="0.5">
      <c r="B35" s="7">
        <v>6</v>
      </c>
      <c r="C35" s="8">
        <v>6</v>
      </c>
      <c r="D35" s="8">
        <v>5</v>
      </c>
      <c r="E35" s="8">
        <v>5</v>
      </c>
      <c r="F35" s="8">
        <v>15</v>
      </c>
      <c r="G35" s="8">
        <v>5</v>
      </c>
      <c r="H35" s="8">
        <v>8</v>
      </c>
      <c r="I35" s="8">
        <v>4</v>
      </c>
      <c r="J35" s="8">
        <v>4</v>
      </c>
      <c r="K35" s="14" t="s">
        <v>42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 ht="16" customHeight="1" x14ac:dyDescent="0.5">
      <c r="C36" s="2"/>
      <c r="D36" s="2"/>
      <c r="E36" s="2"/>
      <c r="F36" s="2"/>
      <c r="G36" s="2"/>
      <c r="H36" s="2"/>
      <c r="I36" s="2"/>
      <c r="J36" s="2"/>
      <c r="K36" s="14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1:41" ht="16" customHeight="1" x14ac:dyDescent="0.5">
      <c r="A37" s="1">
        <v>6</v>
      </c>
      <c r="B37" s="1" t="s">
        <v>9</v>
      </c>
      <c r="C37" s="2"/>
      <c r="D37" s="2"/>
      <c r="E37" s="2"/>
      <c r="F37" s="2"/>
      <c r="G37" s="2"/>
      <c r="H37" s="2"/>
      <c r="I37" s="2">
        <v>4</v>
      </c>
      <c r="J37" s="19">
        <v>-2</v>
      </c>
      <c r="K37" s="14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 ht="16" customHeight="1" x14ac:dyDescent="0.5">
      <c r="B38" s="9" t="s">
        <v>0</v>
      </c>
      <c r="C38" s="9" t="s">
        <v>3</v>
      </c>
      <c r="D38" s="9" t="s">
        <v>4</v>
      </c>
      <c r="E38" s="9" t="s">
        <v>5</v>
      </c>
      <c r="F38" s="9" t="s">
        <v>29</v>
      </c>
      <c r="G38" s="9" t="s">
        <v>32</v>
      </c>
      <c r="H38" s="9" t="s">
        <v>34</v>
      </c>
      <c r="I38" s="9" t="s">
        <v>35</v>
      </c>
      <c r="J38" s="9" t="s">
        <v>65</v>
      </c>
      <c r="K38" s="14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ht="16" customHeight="1" x14ac:dyDescent="0.5">
      <c r="B39" s="4">
        <v>5.3</v>
      </c>
      <c r="C39" s="5">
        <v>5.2</v>
      </c>
      <c r="D39" s="5">
        <v>5.3</v>
      </c>
      <c r="E39" s="3">
        <v>5.2</v>
      </c>
      <c r="F39" s="5">
        <v>5</v>
      </c>
      <c r="G39" s="3">
        <v>5.0999999999999996</v>
      </c>
      <c r="H39" s="3">
        <v>5.4</v>
      </c>
      <c r="I39" s="3">
        <v>5.3</v>
      </c>
      <c r="J39" s="3">
        <v>5.2</v>
      </c>
      <c r="K39" s="14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ht="16" customHeight="1" x14ac:dyDescent="0.5">
      <c r="B40" s="4">
        <v>5.6</v>
      </c>
      <c r="C40" s="5">
        <v>5.5</v>
      </c>
      <c r="D40" s="5">
        <v>5.4</v>
      </c>
      <c r="E40" s="3">
        <v>5.7</v>
      </c>
      <c r="F40" s="3">
        <v>5.4</v>
      </c>
      <c r="G40" s="3">
        <v>5.6</v>
      </c>
      <c r="H40" s="3">
        <v>5.7</v>
      </c>
      <c r="I40" s="3">
        <v>5.6</v>
      </c>
      <c r="J40" s="3">
        <v>5.6</v>
      </c>
      <c r="K40" s="14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ht="16" customHeight="1" x14ac:dyDescent="0.5">
      <c r="B41" s="4">
        <f>B39+B40</f>
        <v>10.899999999999999</v>
      </c>
      <c r="C41" s="5">
        <f>SUM(C39:C40)</f>
        <v>10.7</v>
      </c>
      <c r="D41" s="5">
        <f t="shared" ref="D41:J41" si="5">SUM(D39:D40)</f>
        <v>10.7</v>
      </c>
      <c r="E41" s="5">
        <f t="shared" si="5"/>
        <v>10.9</v>
      </c>
      <c r="F41" s="5">
        <f t="shared" si="5"/>
        <v>10.4</v>
      </c>
      <c r="G41" s="5">
        <f t="shared" si="5"/>
        <v>10.7</v>
      </c>
      <c r="H41" s="5">
        <f t="shared" si="5"/>
        <v>11.100000000000001</v>
      </c>
      <c r="I41" s="5">
        <f t="shared" si="5"/>
        <v>10.899999999999999</v>
      </c>
      <c r="J41" s="5">
        <f t="shared" si="5"/>
        <v>10.8</v>
      </c>
      <c r="K41" s="14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ht="16" customHeight="1" x14ac:dyDescent="0.5">
      <c r="B42" s="7">
        <v>5</v>
      </c>
      <c r="C42" s="8">
        <v>7</v>
      </c>
      <c r="D42" s="8">
        <v>9</v>
      </c>
      <c r="E42" s="8">
        <v>6</v>
      </c>
      <c r="F42" s="8">
        <v>6</v>
      </c>
      <c r="G42" s="8">
        <v>6</v>
      </c>
      <c r="H42" s="8">
        <v>4</v>
      </c>
      <c r="I42" s="8">
        <v>5</v>
      </c>
      <c r="J42" s="8">
        <v>8</v>
      </c>
      <c r="K42" s="14" t="s">
        <v>41</v>
      </c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ht="16" customHeight="1" x14ac:dyDescent="0.5">
      <c r="C43" s="2"/>
      <c r="D43" s="2"/>
      <c r="E43" s="2"/>
      <c r="F43" s="2"/>
      <c r="G43" s="2"/>
      <c r="H43" s="2"/>
      <c r="I43" s="2"/>
      <c r="J43" s="2"/>
      <c r="K43" s="14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ht="16" customHeight="1" x14ac:dyDescent="0.5">
      <c r="A44" s="1">
        <v>7</v>
      </c>
      <c r="B44" s="1" t="s">
        <v>11</v>
      </c>
      <c r="C44" s="2"/>
      <c r="D44" s="2"/>
      <c r="E44" s="2"/>
      <c r="F44" s="2"/>
      <c r="G44" s="2"/>
      <c r="H44" s="2"/>
      <c r="I44" s="2">
        <v>7</v>
      </c>
      <c r="J44" s="20">
        <v>0</v>
      </c>
      <c r="K44" s="14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ht="16" customHeight="1" x14ac:dyDescent="0.5">
      <c r="B45" s="9" t="s">
        <v>0</v>
      </c>
      <c r="C45" s="9" t="s">
        <v>3</v>
      </c>
      <c r="D45" s="9" t="s">
        <v>4</v>
      </c>
      <c r="E45" s="9" t="s">
        <v>5</v>
      </c>
      <c r="F45" s="9" t="s">
        <v>29</v>
      </c>
      <c r="G45" s="9" t="s">
        <v>32</v>
      </c>
      <c r="H45" s="9" t="s">
        <v>34</v>
      </c>
      <c r="I45" s="9" t="s">
        <v>35</v>
      </c>
      <c r="J45" s="9" t="s">
        <v>65</v>
      </c>
      <c r="K45" s="14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ht="16" customHeight="1" x14ac:dyDescent="0.5">
      <c r="B46" s="4">
        <v>5.0999999999999996</v>
      </c>
      <c r="C46" s="5">
        <v>5.2</v>
      </c>
      <c r="D46" s="5">
        <v>5.2</v>
      </c>
      <c r="E46" s="3">
        <v>4.9000000000000004</v>
      </c>
      <c r="F46" s="3">
        <v>4.9000000000000004</v>
      </c>
      <c r="G46" s="3">
        <v>5.0999999999999996</v>
      </c>
      <c r="H46" s="3">
        <v>5.2</v>
      </c>
      <c r="I46" s="3">
        <v>5.2</v>
      </c>
      <c r="J46" s="3">
        <v>5.0999999999999996</v>
      </c>
      <c r="K46" s="14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ht="16" customHeight="1" x14ac:dyDescent="0.5">
      <c r="B47" s="4">
        <v>5.6</v>
      </c>
      <c r="C47" s="5">
        <v>5.7</v>
      </c>
      <c r="D47" s="5">
        <v>5.5</v>
      </c>
      <c r="E47" s="3">
        <v>5.6</v>
      </c>
      <c r="F47" s="3">
        <v>5.4</v>
      </c>
      <c r="G47" s="3">
        <v>5.5</v>
      </c>
      <c r="H47" s="3">
        <v>5.6</v>
      </c>
      <c r="I47" s="3">
        <v>5.6</v>
      </c>
      <c r="J47" s="3">
        <v>5.6</v>
      </c>
      <c r="K47" s="14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ht="16" customHeight="1" x14ac:dyDescent="0.5">
      <c r="B48" s="4">
        <f>B46+B47</f>
        <v>10.7</v>
      </c>
      <c r="C48" s="5">
        <f>SUM(C46:C47)</f>
        <v>10.9</v>
      </c>
      <c r="D48" s="5">
        <f t="shared" ref="D48:J48" si="6">SUM(D46:D47)</f>
        <v>10.7</v>
      </c>
      <c r="E48" s="5">
        <f t="shared" si="6"/>
        <v>10.5</v>
      </c>
      <c r="F48" s="5">
        <f t="shared" si="6"/>
        <v>10.3</v>
      </c>
      <c r="G48" s="5">
        <f t="shared" si="6"/>
        <v>10.6</v>
      </c>
      <c r="H48" s="5">
        <f t="shared" si="6"/>
        <v>10.8</v>
      </c>
      <c r="I48" s="5">
        <f t="shared" si="6"/>
        <v>10.8</v>
      </c>
      <c r="J48" s="5">
        <f t="shared" si="6"/>
        <v>10.7</v>
      </c>
      <c r="K48" s="14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ht="16" customHeight="1" x14ac:dyDescent="0.5">
      <c r="B49" s="7">
        <v>7</v>
      </c>
      <c r="C49" s="8">
        <v>4</v>
      </c>
      <c r="D49" s="8">
        <v>12</v>
      </c>
      <c r="E49" s="8">
        <v>8</v>
      </c>
      <c r="F49" s="8">
        <v>7</v>
      </c>
      <c r="G49" s="8">
        <v>8</v>
      </c>
      <c r="H49" s="8">
        <v>6</v>
      </c>
      <c r="I49" s="8">
        <v>6</v>
      </c>
      <c r="J49" s="8">
        <v>8</v>
      </c>
      <c r="K49" s="14" t="s">
        <v>43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ht="16" customHeight="1" x14ac:dyDescent="0.5">
      <c r="C50" s="2"/>
      <c r="D50" s="2"/>
      <c r="E50" s="2"/>
      <c r="F50" s="2"/>
      <c r="G50" s="2"/>
      <c r="H50" s="2"/>
      <c r="I50" s="2"/>
      <c r="J50" s="2"/>
      <c r="K50" s="14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ht="16" customHeight="1" x14ac:dyDescent="0.5">
      <c r="A51" s="1">
        <v>8</v>
      </c>
      <c r="B51" s="1" t="s">
        <v>12</v>
      </c>
      <c r="C51" s="2"/>
      <c r="D51" s="2"/>
      <c r="E51" s="2"/>
      <c r="F51" s="2"/>
      <c r="G51" s="2"/>
      <c r="H51" s="2"/>
      <c r="I51" s="2">
        <v>5</v>
      </c>
      <c r="J51" s="19">
        <v>-3</v>
      </c>
      <c r="K51" s="14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 ht="16" customHeight="1" x14ac:dyDescent="0.5">
      <c r="B52" s="9" t="s">
        <v>0</v>
      </c>
      <c r="C52" s="9" t="s">
        <v>3</v>
      </c>
      <c r="D52" s="9" t="s">
        <v>4</v>
      </c>
      <c r="E52" s="9" t="s">
        <v>5</v>
      </c>
      <c r="F52" s="9" t="s">
        <v>29</v>
      </c>
      <c r="G52" s="9" t="s">
        <v>32</v>
      </c>
      <c r="H52" s="9" t="s">
        <v>34</v>
      </c>
      <c r="I52" s="9" t="s">
        <v>35</v>
      </c>
      <c r="J52" s="9" t="s">
        <v>65</v>
      </c>
      <c r="K52" s="14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ht="16" customHeight="1" x14ac:dyDescent="0.5">
      <c r="B53" s="4">
        <v>4.9000000000000004</v>
      </c>
      <c r="C53" s="5">
        <v>4.8</v>
      </c>
      <c r="D53" s="5">
        <v>5</v>
      </c>
      <c r="E53" s="3">
        <v>4.9000000000000004</v>
      </c>
      <c r="F53" s="3">
        <v>4.9000000000000004</v>
      </c>
      <c r="G53" s="5">
        <v>5</v>
      </c>
      <c r="H53" s="3">
        <v>5.0999999999999996</v>
      </c>
      <c r="I53" s="5">
        <v>5</v>
      </c>
      <c r="J53" s="3">
        <v>4.5</v>
      </c>
      <c r="K53" s="14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 ht="16" customHeight="1" x14ac:dyDescent="0.5">
      <c r="B54" s="4">
        <v>5.8</v>
      </c>
      <c r="C54" s="5">
        <v>5.7</v>
      </c>
      <c r="D54" s="5">
        <v>5.7</v>
      </c>
      <c r="E54" s="3">
        <v>5.4</v>
      </c>
      <c r="F54" s="3">
        <v>5.6</v>
      </c>
      <c r="G54" s="3">
        <v>5.7</v>
      </c>
      <c r="H54" s="3">
        <v>5.6</v>
      </c>
      <c r="I54" s="3">
        <v>5.7</v>
      </c>
      <c r="J54" s="3">
        <v>5.5</v>
      </c>
      <c r="K54" s="14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ht="16" customHeight="1" x14ac:dyDescent="0.5">
      <c r="B55" s="4">
        <f>B53+B54</f>
        <v>10.7</v>
      </c>
      <c r="C55" s="5">
        <f>SUM(C53:C54)</f>
        <v>10.5</v>
      </c>
      <c r="D55" s="5">
        <f t="shared" ref="D55:J55" si="7">SUM(D53:D54)</f>
        <v>10.7</v>
      </c>
      <c r="E55" s="5">
        <f t="shared" si="7"/>
        <v>10.3</v>
      </c>
      <c r="F55" s="5">
        <f t="shared" si="7"/>
        <v>10.5</v>
      </c>
      <c r="G55" s="5">
        <f t="shared" si="7"/>
        <v>10.7</v>
      </c>
      <c r="H55" s="5">
        <f t="shared" si="7"/>
        <v>10.7</v>
      </c>
      <c r="I55" s="5">
        <f t="shared" si="7"/>
        <v>10.7</v>
      </c>
      <c r="J55" s="5">
        <f t="shared" si="7"/>
        <v>10</v>
      </c>
      <c r="K55" s="14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ht="16" customHeight="1" x14ac:dyDescent="0.5">
      <c r="B56" s="7">
        <v>8</v>
      </c>
      <c r="C56" s="8">
        <v>10</v>
      </c>
      <c r="D56" s="8">
        <v>13</v>
      </c>
      <c r="E56" s="8">
        <v>10</v>
      </c>
      <c r="F56" s="8">
        <v>5</v>
      </c>
      <c r="G56" s="8">
        <v>7</v>
      </c>
      <c r="H56" s="8">
        <v>7</v>
      </c>
      <c r="I56" s="8">
        <v>8</v>
      </c>
      <c r="J56" s="8">
        <v>14</v>
      </c>
      <c r="K56" s="14" t="s">
        <v>44</v>
      </c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ht="16" customHeight="1" x14ac:dyDescent="0.5">
      <c r="B57" s="15"/>
      <c r="C57" s="16"/>
      <c r="D57" s="16"/>
      <c r="E57" s="16"/>
      <c r="F57" s="16"/>
      <c r="G57" s="16"/>
      <c r="H57" s="16"/>
      <c r="I57" s="16"/>
      <c r="J57" s="16"/>
      <c r="K57" s="14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ht="16" customHeight="1" x14ac:dyDescent="0.5">
      <c r="A58" s="1">
        <v>9</v>
      </c>
      <c r="B58" s="1" t="s">
        <v>28</v>
      </c>
      <c r="C58" s="2"/>
      <c r="D58" s="2"/>
      <c r="F58" s="2"/>
      <c r="G58" s="2"/>
      <c r="I58" s="2">
        <v>8</v>
      </c>
      <c r="J58" s="19">
        <v>-1</v>
      </c>
      <c r="K58" s="14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 ht="16" customHeight="1" x14ac:dyDescent="0.5">
      <c r="B59" s="9" t="s">
        <v>0</v>
      </c>
      <c r="C59" s="9" t="s">
        <v>3</v>
      </c>
      <c r="D59" s="9" t="s">
        <v>4</v>
      </c>
      <c r="E59" s="9" t="s">
        <v>5</v>
      </c>
      <c r="F59" s="9" t="s">
        <v>29</v>
      </c>
      <c r="G59" s="9" t="s">
        <v>32</v>
      </c>
      <c r="H59" s="9" t="s">
        <v>34</v>
      </c>
      <c r="I59" s="9" t="s">
        <v>35</v>
      </c>
      <c r="J59" s="9" t="s">
        <v>65</v>
      </c>
      <c r="K59" s="14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ht="16" customHeight="1" x14ac:dyDescent="0.5">
      <c r="B60" s="4">
        <v>5.0999999999999996</v>
      </c>
      <c r="C60" s="5">
        <v>5</v>
      </c>
      <c r="D60" s="5">
        <v>5.3</v>
      </c>
      <c r="E60" s="5">
        <v>5</v>
      </c>
      <c r="F60" s="3">
        <v>4.8</v>
      </c>
      <c r="G60" s="5">
        <v>5</v>
      </c>
      <c r="H60" s="3">
        <v>5.3</v>
      </c>
      <c r="I60" s="3">
        <v>5.0999999999999996</v>
      </c>
      <c r="J60" s="3">
        <v>5.2</v>
      </c>
      <c r="K60" s="14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1:41" ht="16" customHeight="1" x14ac:dyDescent="0.5">
      <c r="B61" s="4">
        <v>5.5</v>
      </c>
      <c r="C61" s="5">
        <v>5.6</v>
      </c>
      <c r="D61" s="5">
        <v>5.5</v>
      </c>
      <c r="E61" s="3" t="s">
        <v>6</v>
      </c>
      <c r="F61" s="3">
        <v>5.5</v>
      </c>
      <c r="G61" s="3">
        <v>5.2</v>
      </c>
      <c r="H61" s="3">
        <v>5.5</v>
      </c>
      <c r="I61" s="3">
        <v>5.4</v>
      </c>
      <c r="J61" s="3">
        <v>5.6</v>
      </c>
      <c r="K61" s="14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 ht="16" customHeight="1" x14ac:dyDescent="0.5">
      <c r="B62" s="4">
        <f>B60+B61</f>
        <v>10.6</v>
      </c>
      <c r="C62" s="5">
        <f>SUM(C60:C61)</f>
        <v>10.6</v>
      </c>
      <c r="D62" s="5">
        <f t="shared" ref="D62:J62" si="8">SUM(D60:D61)</f>
        <v>10.8</v>
      </c>
      <c r="E62" s="5">
        <f t="shared" si="8"/>
        <v>5</v>
      </c>
      <c r="F62" s="5">
        <f t="shared" si="8"/>
        <v>10.3</v>
      </c>
      <c r="G62" s="5">
        <f t="shared" si="8"/>
        <v>10.199999999999999</v>
      </c>
      <c r="H62" s="5">
        <f t="shared" si="8"/>
        <v>10.8</v>
      </c>
      <c r="I62" s="5">
        <f t="shared" si="8"/>
        <v>10.5</v>
      </c>
      <c r="J62" s="5">
        <f t="shared" si="8"/>
        <v>10.8</v>
      </c>
      <c r="K62" s="14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1:41" ht="16" customHeight="1" x14ac:dyDescent="0.5">
      <c r="B63" s="7">
        <v>9</v>
      </c>
      <c r="C63" s="8">
        <v>9</v>
      </c>
      <c r="D63" s="8">
        <v>8</v>
      </c>
      <c r="E63" s="8">
        <v>9</v>
      </c>
      <c r="F63" s="8">
        <v>8</v>
      </c>
      <c r="G63" s="8">
        <v>12</v>
      </c>
      <c r="H63" s="8">
        <v>5</v>
      </c>
      <c r="I63" s="8">
        <v>11</v>
      </c>
      <c r="J63" s="8">
        <v>6</v>
      </c>
      <c r="K63" s="14" t="s">
        <v>45</v>
      </c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1:41" ht="16" customHeight="1" x14ac:dyDescent="0.5"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1:41" ht="16" customHeight="1" x14ac:dyDescent="0.5">
      <c r="A65" s="1">
        <v>10</v>
      </c>
      <c r="B65" s="1" t="s">
        <v>17</v>
      </c>
      <c r="C65" s="2"/>
      <c r="D65" s="2"/>
      <c r="E65" s="2"/>
      <c r="F65" s="2"/>
      <c r="G65" s="2"/>
      <c r="H65" s="2"/>
      <c r="I65" s="2">
        <v>11</v>
      </c>
      <c r="J65" s="18">
        <v>1</v>
      </c>
      <c r="K65" s="14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spans="1:41" ht="16" customHeight="1" x14ac:dyDescent="0.5">
      <c r="B66" s="9" t="s">
        <v>0</v>
      </c>
      <c r="C66" s="9" t="s">
        <v>3</v>
      </c>
      <c r="D66" s="9" t="s">
        <v>4</v>
      </c>
      <c r="E66" s="9" t="s">
        <v>5</v>
      </c>
      <c r="F66" s="9" t="s">
        <v>29</v>
      </c>
      <c r="G66" s="9" t="s">
        <v>32</v>
      </c>
      <c r="H66" s="9" t="s">
        <v>34</v>
      </c>
      <c r="I66" s="9" t="s">
        <v>35</v>
      </c>
      <c r="J66" s="9" t="s">
        <v>65</v>
      </c>
      <c r="K66" s="14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spans="1:41" ht="16" customHeight="1" x14ac:dyDescent="0.5">
      <c r="B67" s="4">
        <v>4.8</v>
      </c>
      <c r="C67" s="5">
        <v>5.2</v>
      </c>
      <c r="D67" s="5">
        <v>5.4</v>
      </c>
      <c r="E67" s="3">
        <v>5.3</v>
      </c>
      <c r="F67" s="3">
        <v>5.0999999999999996</v>
      </c>
      <c r="G67" s="3">
        <v>5.4</v>
      </c>
      <c r="H67" s="3">
        <v>5.2</v>
      </c>
      <c r="I67" s="3">
        <v>5.0999999999999996</v>
      </c>
      <c r="J67" s="3">
        <v>5.5</v>
      </c>
      <c r="K67" s="14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spans="1:41" ht="16" customHeight="1" x14ac:dyDescent="0.5">
      <c r="B68" s="4">
        <v>5.0999999999999996</v>
      </c>
      <c r="C68" s="5">
        <v>5.2</v>
      </c>
      <c r="D68" s="5">
        <v>5.5</v>
      </c>
      <c r="E68" s="5">
        <v>5.5</v>
      </c>
      <c r="F68" s="5">
        <v>5</v>
      </c>
      <c r="G68" s="3">
        <v>4.9000000000000004</v>
      </c>
      <c r="H68" s="3">
        <v>5.4</v>
      </c>
      <c r="I68" s="3">
        <v>5.0999999999999996</v>
      </c>
      <c r="J68" s="3">
        <v>5.6</v>
      </c>
      <c r="K68" s="14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spans="1:41" ht="16" customHeight="1" x14ac:dyDescent="0.5">
      <c r="B69" s="4">
        <f>B67+B68</f>
        <v>9.8999999999999986</v>
      </c>
      <c r="C69" s="5">
        <f t="shared" ref="C69:J69" si="9">SUM(C67:C68)</f>
        <v>10.4</v>
      </c>
      <c r="D69" s="5">
        <f t="shared" si="9"/>
        <v>10.9</v>
      </c>
      <c r="E69" s="5">
        <f t="shared" si="9"/>
        <v>10.8</v>
      </c>
      <c r="F69" s="5">
        <f t="shared" si="9"/>
        <v>10.1</v>
      </c>
      <c r="G69" s="5">
        <f t="shared" si="9"/>
        <v>10.3</v>
      </c>
      <c r="H69" s="5">
        <f t="shared" si="9"/>
        <v>10.600000000000001</v>
      </c>
      <c r="I69" s="5">
        <f t="shared" si="9"/>
        <v>10.199999999999999</v>
      </c>
      <c r="J69" s="5">
        <f t="shared" si="9"/>
        <v>11.1</v>
      </c>
      <c r="K69" s="14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spans="1:41" ht="16" customHeight="1" x14ac:dyDescent="0.5">
      <c r="B70" s="7">
        <v>14</v>
      </c>
      <c r="C70" s="8">
        <v>11</v>
      </c>
      <c r="D70" s="8">
        <v>6</v>
      </c>
      <c r="E70" s="8">
        <v>7</v>
      </c>
      <c r="F70" s="8">
        <v>10</v>
      </c>
      <c r="G70" s="8">
        <v>9</v>
      </c>
      <c r="H70" s="8">
        <v>9</v>
      </c>
      <c r="I70" s="8">
        <v>14</v>
      </c>
      <c r="J70" s="8">
        <v>3</v>
      </c>
      <c r="K70" s="14" t="s">
        <v>50</v>
      </c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1:41" ht="16" customHeight="1" x14ac:dyDescent="0.5">
      <c r="C71" s="2"/>
      <c r="D71" s="2"/>
      <c r="E71" s="2"/>
      <c r="F71" s="2"/>
      <c r="G71" s="2"/>
      <c r="H71" s="2"/>
      <c r="I71" s="2"/>
      <c r="J71" s="2"/>
      <c r="K71" s="14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  <row r="72" spans="1:41" ht="16" customHeight="1" x14ac:dyDescent="0.5">
      <c r="A72" s="1">
        <v>11</v>
      </c>
      <c r="B72" s="1" t="s">
        <v>13</v>
      </c>
      <c r="C72" s="2"/>
      <c r="D72" s="2"/>
      <c r="E72" s="2"/>
      <c r="F72" s="2"/>
      <c r="G72" s="2"/>
      <c r="H72" s="2"/>
      <c r="I72" s="2">
        <v>13</v>
      </c>
      <c r="J72" s="18">
        <v>2</v>
      </c>
      <c r="K72" s="14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</row>
    <row r="73" spans="1:41" ht="16" customHeight="1" x14ac:dyDescent="0.5">
      <c r="B73" s="9" t="s">
        <v>0</v>
      </c>
      <c r="C73" s="9" t="s">
        <v>3</v>
      </c>
      <c r="D73" s="9" t="s">
        <v>4</v>
      </c>
      <c r="E73" s="9" t="s">
        <v>5</v>
      </c>
      <c r="F73" s="9" t="s">
        <v>29</v>
      </c>
      <c r="G73" s="9" t="s">
        <v>32</v>
      </c>
      <c r="H73" s="9" t="s">
        <v>34</v>
      </c>
      <c r="I73" s="9" t="s">
        <v>35</v>
      </c>
      <c r="J73" s="9" t="s">
        <v>65</v>
      </c>
      <c r="K73" s="14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</row>
    <row r="74" spans="1:41" ht="16" customHeight="1" x14ac:dyDescent="0.5">
      <c r="B74" s="4">
        <v>5.0999999999999996</v>
      </c>
      <c r="C74" s="5">
        <v>5.0999999999999996</v>
      </c>
      <c r="D74" s="5">
        <v>5.3</v>
      </c>
      <c r="E74" s="3">
        <v>4.9000000000000004</v>
      </c>
      <c r="F74" s="3">
        <v>4.8</v>
      </c>
      <c r="G74" s="5">
        <v>5</v>
      </c>
      <c r="H74" s="3">
        <v>5.0999999999999996</v>
      </c>
      <c r="I74" s="3">
        <v>5.2</v>
      </c>
      <c r="J74" s="5">
        <v>5</v>
      </c>
      <c r="K74" s="14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</row>
    <row r="75" spans="1:41" ht="16" customHeight="1" x14ac:dyDescent="0.5">
      <c r="B75" s="4">
        <v>5.4</v>
      </c>
      <c r="C75" s="5">
        <v>5.5</v>
      </c>
      <c r="D75" s="5">
        <v>5.4</v>
      </c>
      <c r="E75" s="3">
        <v>5.3</v>
      </c>
      <c r="F75" s="3">
        <v>5.2</v>
      </c>
      <c r="G75" s="3">
        <v>5.3</v>
      </c>
      <c r="H75" s="3">
        <v>5.4</v>
      </c>
      <c r="I75" s="3">
        <v>5.5</v>
      </c>
      <c r="J75" s="3">
        <v>5.6</v>
      </c>
      <c r="K75" s="14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</row>
    <row r="76" spans="1:41" ht="16" customHeight="1" x14ac:dyDescent="0.5">
      <c r="B76" s="4">
        <f>B74+B75</f>
        <v>10.5</v>
      </c>
      <c r="C76" s="5">
        <f>SUM(C74:C75)</f>
        <v>10.6</v>
      </c>
      <c r="D76" s="5">
        <f t="shared" ref="D76:J76" si="10">SUM(D74:D75)</f>
        <v>10.7</v>
      </c>
      <c r="E76" s="5">
        <f t="shared" si="10"/>
        <v>10.199999999999999</v>
      </c>
      <c r="F76" s="5">
        <f t="shared" si="10"/>
        <v>10</v>
      </c>
      <c r="G76" s="5">
        <f t="shared" si="10"/>
        <v>10.3</v>
      </c>
      <c r="H76" s="5">
        <f t="shared" si="10"/>
        <v>10.5</v>
      </c>
      <c r="I76" s="5">
        <f t="shared" si="10"/>
        <v>10.7</v>
      </c>
      <c r="J76" s="5">
        <f t="shared" si="10"/>
        <v>10.6</v>
      </c>
      <c r="K76" s="14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</row>
    <row r="77" spans="1:41" ht="16" customHeight="1" x14ac:dyDescent="0.5">
      <c r="B77" s="7">
        <v>10</v>
      </c>
      <c r="C77" s="8">
        <v>8</v>
      </c>
      <c r="D77" s="8">
        <v>9</v>
      </c>
      <c r="E77" s="8">
        <v>11</v>
      </c>
      <c r="F77" s="8">
        <v>12</v>
      </c>
      <c r="G77" s="8">
        <v>10</v>
      </c>
      <c r="H77" s="8">
        <v>12</v>
      </c>
      <c r="I77" s="8">
        <v>7</v>
      </c>
      <c r="J77" s="8">
        <v>10</v>
      </c>
      <c r="K77" s="14" t="s">
        <v>46</v>
      </c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</row>
    <row r="78" spans="1:41" ht="16" customHeight="1" x14ac:dyDescent="0.5">
      <c r="C78" s="2"/>
      <c r="D78" s="2"/>
      <c r="E78" s="2"/>
      <c r="F78" s="2"/>
      <c r="G78" s="2"/>
      <c r="H78" s="2"/>
      <c r="I78" s="2"/>
      <c r="J78" s="2"/>
      <c r="K78" s="14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</row>
    <row r="79" spans="1:41" ht="16" customHeight="1" x14ac:dyDescent="0.5">
      <c r="A79" s="1">
        <v>12</v>
      </c>
      <c r="B79" s="1" t="s">
        <v>14</v>
      </c>
      <c r="C79" s="2"/>
      <c r="D79" s="2"/>
      <c r="E79" s="2"/>
      <c r="F79" s="2"/>
      <c r="G79" s="2"/>
      <c r="H79" s="2"/>
      <c r="I79" s="2">
        <v>10</v>
      </c>
      <c r="J79" s="19">
        <v>-2</v>
      </c>
      <c r="K79" s="14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</row>
    <row r="80" spans="1:41" ht="16" customHeight="1" x14ac:dyDescent="0.5">
      <c r="B80" s="9" t="s">
        <v>0</v>
      </c>
      <c r="C80" s="9" t="s">
        <v>3</v>
      </c>
      <c r="D80" s="9" t="s">
        <v>4</v>
      </c>
      <c r="E80" s="9" t="s">
        <v>5</v>
      </c>
      <c r="F80" s="9" t="s">
        <v>29</v>
      </c>
      <c r="G80" s="9" t="s">
        <v>32</v>
      </c>
      <c r="H80" s="9" t="s">
        <v>34</v>
      </c>
      <c r="I80" s="9" t="s">
        <v>35</v>
      </c>
      <c r="J80" s="9" t="s">
        <v>65</v>
      </c>
      <c r="K80" s="14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</row>
    <row r="81" spans="1:41" ht="16" customHeight="1" x14ac:dyDescent="0.5">
      <c r="B81" s="4">
        <v>5</v>
      </c>
      <c r="C81" s="5">
        <v>4.5999999999999996</v>
      </c>
      <c r="D81" s="5">
        <v>5.2</v>
      </c>
      <c r="E81" s="3">
        <v>4.7</v>
      </c>
      <c r="F81" s="3">
        <v>4.8</v>
      </c>
      <c r="G81" s="3">
        <v>4.8</v>
      </c>
      <c r="H81" s="5">
        <v>5</v>
      </c>
      <c r="I81" s="5">
        <v>5</v>
      </c>
      <c r="J81" s="3">
        <v>4.7</v>
      </c>
      <c r="K81" s="14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</row>
    <row r="82" spans="1:41" ht="16" customHeight="1" x14ac:dyDescent="0.5">
      <c r="B82" s="4">
        <v>5.5</v>
      </c>
      <c r="C82" s="5">
        <v>5.6</v>
      </c>
      <c r="D82" s="5">
        <v>5.7</v>
      </c>
      <c r="E82" s="3">
        <v>5.4</v>
      </c>
      <c r="F82" s="3">
        <v>5.4</v>
      </c>
      <c r="G82" s="3" t="s">
        <v>33</v>
      </c>
      <c r="H82" s="3">
        <v>5.4</v>
      </c>
      <c r="I82" s="3">
        <v>5.6</v>
      </c>
      <c r="J82" s="3">
        <v>5.6</v>
      </c>
      <c r="K82" s="14"/>
      <c r="L82" s="2"/>
      <c r="M82" s="2"/>
      <c r="N82" s="2"/>
      <c r="O82" s="2"/>
      <c r="P82" s="2"/>
      <c r="Q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</row>
    <row r="83" spans="1:41" ht="16" customHeight="1" x14ac:dyDescent="0.5">
      <c r="B83" s="4">
        <f>B81+B82</f>
        <v>10.5</v>
      </c>
      <c r="C83" s="5">
        <f>SUM(C81:C82)</f>
        <v>10.199999999999999</v>
      </c>
      <c r="D83" s="5">
        <f t="shared" ref="D83:J83" si="11">SUM(D81:D82)</f>
        <v>10.9</v>
      </c>
      <c r="E83" s="5">
        <f t="shared" si="11"/>
        <v>10.100000000000001</v>
      </c>
      <c r="F83" s="5">
        <f t="shared" si="11"/>
        <v>10.199999999999999</v>
      </c>
      <c r="G83" s="5">
        <f t="shared" si="11"/>
        <v>4.8</v>
      </c>
      <c r="H83" s="5">
        <f t="shared" si="11"/>
        <v>10.4</v>
      </c>
      <c r="I83" s="5">
        <f t="shared" si="11"/>
        <v>10.6</v>
      </c>
      <c r="J83" s="5">
        <f t="shared" si="11"/>
        <v>10.3</v>
      </c>
      <c r="K83" s="14"/>
      <c r="L83" s="2"/>
      <c r="M83" s="2"/>
      <c r="N83" s="2"/>
      <c r="O83" s="2"/>
      <c r="P83" s="2"/>
      <c r="Q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</row>
    <row r="84" spans="1:41" ht="16" customHeight="1" x14ac:dyDescent="0.5">
      <c r="B84" s="7">
        <v>11</v>
      </c>
      <c r="C84" s="8">
        <v>13</v>
      </c>
      <c r="D84" s="8">
        <v>7</v>
      </c>
      <c r="E84" s="8">
        <v>15</v>
      </c>
      <c r="F84" s="8">
        <v>9</v>
      </c>
      <c r="G84" s="8">
        <v>11</v>
      </c>
      <c r="H84" s="8">
        <v>14</v>
      </c>
      <c r="I84" s="8">
        <v>10</v>
      </c>
      <c r="J84" s="8">
        <v>12</v>
      </c>
      <c r="K84" s="14" t="s">
        <v>47</v>
      </c>
      <c r="L84" s="2"/>
      <c r="M84" s="2"/>
      <c r="N84" s="2"/>
      <c r="O84" s="2"/>
      <c r="P84" s="2"/>
      <c r="Q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</row>
    <row r="85" spans="1:41" ht="16" customHeight="1" x14ac:dyDescent="0.5">
      <c r="C85" s="2"/>
      <c r="D85" s="2"/>
      <c r="E85" s="2"/>
      <c r="F85" s="2"/>
      <c r="G85" s="2"/>
      <c r="H85" s="2"/>
      <c r="I85" s="2"/>
      <c r="J85" s="2"/>
      <c r="K85" s="14"/>
      <c r="L85" s="2"/>
      <c r="M85" s="2"/>
      <c r="N85" s="2"/>
      <c r="O85" s="2"/>
      <c r="P85" s="2"/>
      <c r="Q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</row>
    <row r="86" spans="1:41" ht="16" customHeight="1" x14ac:dyDescent="0.5">
      <c r="A86" s="1">
        <v>13</v>
      </c>
      <c r="B86" s="1" t="s">
        <v>15</v>
      </c>
      <c r="C86" s="2"/>
      <c r="D86" s="2"/>
      <c r="E86" s="2"/>
      <c r="F86" s="2"/>
      <c r="G86" s="2"/>
      <c r="H86" s="2"/>
      <c r="I86" s="2">
        <v>12</v>
      </c>
      <c r="J86" s="18">
        <v>-1</v>
      </c>
      <c r="K86" s="14"/>
      <c r="L86" s="2"/>
      <c r="M86" s="2"/>
      <c r="N86" s="2"/>
      <c r="O86" s="2"/>
      <c r="P86" s="2"/>
      <c r="Q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</row>
    <row r="87" spans="1:41" ht="16" customHeight="1" x14ac:dyDescent="0.5">
      <c r="B87" s="9" t="s">
        <v>0</v>
      </c>
      <c r="C87" s="9" t="s">
        <v>3</v>
      </c>
      <c r="D87" s="9" t="s">
        <v>4</v>
      </c>
      <c r="E87" s="9" t="s">
        <v>5</v>
      </c>
      <c r="F87" s="9" t="s">
        <v>29</v>
      </c>
      <c r="G87" s="9" t="s">
        <v>32</v>
      </c>
      <c r="H87" s="9" t="s">
        <v>34</v>
      </c>
      <c r="I87" s="9" t="s">
        <v>35</v>
      </c>
      <c r="J87" s="9" t="s">
        <v>65</v>
      </c>
      <c r="K87" s="14"/>
      <c r="L87" s="2"/>
      <c r="M87" s="2"/>
      <c r="N87" s="2"/>
      <c r="O87" s="2"/>
      <c r="P87" s="2"/>
      <c r="Q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</row>
    <row r="88" spans="1:41" ht="16" customHeight="1" x14ac:dyDescent="0.5">
      <c r="B88" s="4">
        <v>4.9000000000000004</v>
      </c>
      <c r="C88" s="5">
        <v>4.9000000000000004</v>
      </c>
      <c r="D88" s="5">
        <v>5.0999999999999996</v>
      </c>
      <c r="E88" s="3">
        <v>4.8</v>
      </c>
      <c r="F88" s="3">
        <v>4.8</v>
      </c>
      <c r="G88" s="3">
        <v>4.9000000000000004</v>
      </c>
      <c r="H88" s="3">
        <v>5.0999999999999996</v>
      </c>
      <c r="I88" s="3">
        <v>5.0999999999999996</v>
      </c>
      <c r="J88" s="3">
        <v>4.7</v>
      </c>
      <c r="K88" s="14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</row>
    <row r="89" spans="1:41" ht="16" customHeight="1" x14ac:dyDescent="0.5">
      <c r="B89" s="4">
        <v>5.3</v>
      </c>
      <c r="C89" s="5">
        <v>5.0999999999999996</v>
      </c>
      <c r="D89" s="5">
        <v>5.2</v>
      </c>
      <c r="E89" s="3">
        <v>5.2</v>
      </c>
      <c r="F89" s="3">
        <v>5.3</v>
      </c>
      <c r="G89" s="3" t="s">
        <v>6</v>
      </c>
      <c r="H89" s="3">
        <v>5.0999999999999996</v>
      </c>
      <c r="I89" s="3">
        <v>5.3</v>
      </c>
      <c r="J89" s="3">
        <v>5.2</v>
      </c>
      <c r="K89" s="14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</row>
    <row r="90" spans="1:41" ht="16" customHeight="1" x14ac:dyDescent="0.5">
      <c r="B90" s="4">
        <f>B88+B89</f>
        <v>10.199999999999999</v>
      </c>
      <c r="C90" s="5">
        <f>SUM(C88:C89)</f>
        <v>10</v>
      </c>
      <c r="D90" s="5">
        <f t="shared" ref="D90:J90" si="12">SUM(D88:D89)</f>
        <v>10.3</v>
      </c>
      <c r="E90" s="5">
        <f t="shared" si="12"/>
        <v>10</v>
      </c>
      <c r="F90" s="5">
        <f t="shared" si="12"/>
        <v>10.1</v>
      </c>
      <c r="G90" s="5">
        <v>10.199999999999999</v>
      </c>
      <c r="H90" s="5">
        <f t="shared" si="12"/>
        <v>10.199999999999999</v>
      </c>
      <c r="I90" s="5">
        <f t="shared" si="12"/>
        <v>10.399999999999999</v>
      </c>
      <c r="J90" s="5">
        <f t="shared" si="12"/>
        <v>9.9</v>
      </c>
      <c r="K90" s="14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</row>
    <row r="91" spans="1:41" ht="16" customHeight="1" x14ac:dyDescent="0.5">
      <c r="B91" s="7">
        <v>12</v>
      </c>
      <c r="C91" s="8">
        <v>14</v>
      </c>
      <c r="D91" s="8">
        <v>15</v>
      </c>
      <c r="E91" s="8">
        <v>12</v>
      </c>
      <c r="F91" s="8">
        <v>11</v>
      </c>
      <c r="G91" s="8">
        <v>13</v>
      </c>
      <c r="H91" s="8">
        <v>16</v>
      </c>
      <c r="I91" s="8">
        <v>13</v>
      </c>
      <c r="J91" s="8">
        <v>16</v>
      </c>
      <c r="K91" s="14" t="s">
        <v>48</v>
      </c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</row>
    <row r="92" spans="1:41" ht="16" customHeight="1" x14ac:dyDescent="0.5">
      <c r="C92" s="2"/>
      <c r="D92" s="2"/>
      <c r="E92" s="2"/>
      <c r="F92" s="2"/>
      <c r="G92" s="2"/>
      <c r="H92" s="2"/>
      <c r="I92" s="2"/>
      <c r="J92" s="2"/>
      <c r="K92" s="14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</row>
    <row r="93" spans="1:41" ht="16" customHeight="1" x14ac:dyDescent="0.5">
      <c r="A93" s="1">
        <v>14</v>
      </c>
      <c r="B93" s="1" t="s">
        <v>16</v>
      </c>
      <c r="C93" s="2"/>
      <c r="D93" s="2"/>
      <c r="E93" s="2"/>
      <c r="F93" s="2"/>
      <c r="G93" s="2"/>
      <c r="H93" s="2"/>
      <c r="I93" s="2">
        <v>14</v>
      </c>
      <c r="J93" s="20">
        <v>0</v>
      </c>
      <c r="K93" s="14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</row>
    <row r="94" spans="1:41" ht="16" customHeight="1" x14ac:dyDescent="0.5">
      <c r="B94" s="9" t="s">
        <v>0</v>
      </c>
      <c r="C94" s="9" t="s">
        <v>3</v>
      </c>
      <c r="D94" s="9" t="s">
        <v>4</v>
      </c>
      <c r="E94" s="9" t="s">
        <v>5</v>
      </c>
      <c r="F94" s="9" t="s">
        <v>29</v>
      </c>
      <c r="G94" s="9" t="s">
        <v>32</v>
      </c>
      <c r="H94" s="9" t="s">
        <v>34</v>
      </c>
      <c r="I94" s="9" t="s">
        <v>35</v>
      </c>
      <c r="J94" s="9" t="s">
        <v>65</v>
      </c>
      <c r="K94" s="14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</row>
    <row r="95" spans="1:41" ht="16" customHeight="1" x14ac:dyDescent="0.5">
      <c r="B95" s="4">
        <v>5</v>
      </c>
      <c r="C95" s="5">
        <v>5.0999999999999996</v>
      </c>
      <c r="D95" s="5">
        <v>5.0999999999999996</v>
      </c>
      <c r="E95" s="3">
        <v>4.9000000000000004</v>
      </c>
      <c r="F95" s="3" t="s">
        <v>30</v>
      </c>
      <c r="G95" s="3">
        <v>4.9000000000000004</v>
      </c>
      <c r="H95" s="3">
        <v>5.2</v>
      </c>
      <c r="I95" s="5">
        <v>5</v>
      </c>
      <c r="J95" s="3">
        <v>4.9000000000000004</v>
      </c>
      <c r="K95" s="14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</row>
    <row r="96" spans="1:41" ht="16" customHeight="1" x14ac:dyDescent="0.5">
      <c r="B96" s="4">
        <v>5</v>
      </c>
      <c r="C96" s="5">
        <v>5.0999999999999996</v>
      </c>
      <c r="D96" s="5">
        <v>4.7</v>
      </c>
      <c r="E96" s="5">
        <v>5</v>
      </c>
      <c r="F96" s="3" t="s">
        <v>30</v>
      </c>
      <c r="G96" s="3">
        <v>4.9000000000000004</v>
      </c>
      <c r="H96" s="3">
        <v>5.2</v>
      </c>
      <c r="I96" s="5">
        <v>5</v>
      </c>
      <c r="J96" s="5">
        <v>5</v>
      </c>
      <c r="K96" s="14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</row>
    <row r="97" spans="1:41" ht="16" customHeight="1" x14ac:dyDescent="0.5">
      <c r="B97" s="4">
        <f>B95+B96</f>
        <v>10</v>
      </c>
      <c r="C97" s="5">
        <f>SUM(C95:C96)</f>
        <v>10.199999999999999</v>
      </c>
      <c r="D97" s="5">
        <f t="shared" ref="D97:J97" si="13">SUM(D95:D96)</f>
        <v>9.8000000000000007</v>
      </c>
      <c r="E97" s="5">
        <f t="shared" si="13"/>
        <v>9.9</v>
      </c>
      <c r="F97" s="5">
        <v>9</v>
      </c>
      <c r="G97" s="5">
        <f t="shared" si="13"/>
        <v>9.8000000000000007</v>
      </c>
      <c r="H97" s="5">
        <f t="shared" si="13"/>
        <v>10.4</v>
      </c>
      <c r="I97" s="5">
        <f t="shared" si="13"/>
        <v>10</v>
      </c>
      <c r="J97" s="5">
        <f t="shared" si="13"/>
        <v>9.9</v>
      </c>
      <c r="K97" s="14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</row>
    <row r="98" spans="1:41" ht="16" customHeight="1" x14ac:dyDescent="0.5">
      <c r="B98" s="7">
        <v>13</v>
      </c>
      <c r="C98" s="8">
        <v>12</v>
      </c>
      <c r="D98" s="8">
        <v>20</v>
      </c>
      <c r="E98" s="8">
        <v>17</v>
      </c>
      <c r="F98" s="8">
        <v>16</v>
      </c>
      <c r="G98" s="8">
        <v>15</v>
      </c>
      <c r="H98" s="8">
        <v>13</v>
      </c>
      <c r="I98" s="8">
        <v>15</v>
      </c>
      <c r="J98" s="8">
        <v>15</v>
      </c>
      <c r="K98" s="14" t="s">
        <v>49</v>
      </c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</row>
    <row r="99" spans="1:41" ht="16" customHeight="1" x14ac:dyDescent="0.5">
      <c r="C99" s="2"/>
      <c r="D99" s="2"/>
      <c r="E99" s="2"/>
      <c r="F99" s="2"/>
      <c r="G99" s="2"/>
      <c r="H99" s="2"/>
      <c r="I99" s="2"/>
      <c r="J99" s="2"/>
      <c r="K99" s="14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</row>
    <row r="100" spans="1:41" ht="16" customHeight="1" x14ac:dyDescent="0.5">
      <c r="A100" s="1">
        <v>15</v>
      </c>
      <c r="B100" s="1" t="s">
        <v>18</v>
      </c>
      <c r="C100" s="2"/>
      <c r="D100" s="2"/>
      <c r="E100" s="2"/>
      <c r="F100" s="2"/>
      <c r="G100" s="2"/>
      <c r="H100" s="2"/>
      <c r="I100" s="2">
        <v>17</v>
      </c>
      <c r="J100" s="18">
        <v>2</v>
      </c>
      <c r="K100" s="14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</row>
    <row r="101" spans="1:41" ht="16" customHeight="1" x14ac:dyDescent="0.5">
      <c r="B101" s="9" t="s">
        <v>0</v>
      </c>
      <c r="C101" s="9" t="s">
        <v>3</v>
      </c>
      <c r="D101" s="9" t="s">
        <v>4</v>
      </c>
      <c r="E101" s="9" t="s">
        <v>5</v>
      </c>
      <c r="F101" s="9" t="s">
        <v>29</v>
      </c>
      <c r="G101" s="9" t="s">
        <v>32</v>
      </c>
      <c r="H101" s="9" t="s">
        <v>34</v>
      </c>
      <c r="I101" s="9" t="s">
        <v>35</v>
      </c>
      <c r="J101" s="9" t="s">
        <v>65</v>
      </c>
      <c r="K101" s="14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</row>
    <row r="102" spans="1:41" ht="16" customHeight="1" x14ac:dyDescent="0.5">
      <c r="B102" s="4">
        <v>4.5999999999999996</v>
      </c>
      <c r="C102" s="5">
        <v>4.5999999999999996</v>
      </c>
      <c r="D102" s="5">
        <v>5</v>
      </c>
      <c r="E102" s="3">
        <v>4.3</v>
      </c>
      <c r="F102" s="3">
        <v>4.5</v>
      </c>
      <c r="G102" s="3">
        <v>4.5999999999999996</v>
      </c>
      <c r="H102" s="3">
        <v>4.5999999999999996</v>
      </c>
      <c r="I102" s="3">
        <v>4.4000000000000004</v>
      </c>
      <c r="J102" s="3">
        <v>4.5999999999999996</v>
      </c>
      <c r="K102" s="14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</row>
    <row r="103" spans="1:41" ht="16" customHeight="1" x14ac:dyDescent="0.5">
      <c r="B103" s="4">
        <v>5.3</v>
      </c>
      <c r="C103" s="5">
        <v>5.4</v>
      </c>
      <c r="D103" s="5">
        <v>5.4</v>
      </c>
      <c r="E103" s="5">
        <v>5</v>
      </c>
      <c r="F103" s="3">
        <v>5.4</v>
      </c>
      <c r="G103" s="3">
        <v>5.2</v>
      </c>
      <c r="H103" s="3">
        <v>5.4</v>
      </c>
      <c r="I103" s="5">
        <v>5</v>
      </c>
      <c r="J103" s="3">
        <v>5.4</v>
      </c>
      <c r="K103" s="14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</row>
    <row r="104" spans="1:41" ht="16" customHeight="1" x14ac:dyDescent="0.5">
      <c r="B104" s="4">
        <f>B102+B103</f>
        <v>9.8999999999999986</v>
      </c>
      <c r="C104" s="5">
        <f>SUM(C102:C103)</f>
        <v>10</v>
      </c>
      <c r="D104" s="5">
        <f t="shared" ref="D104:J104" si="14">SUM(D102:D103)</f>
        <v>10.4</v>
      </c>
      <c r="E104" s="5">
        <f t="shared" si="14"/>
        <v>9.3000000000000007</v>
      </c>
      <c r="F104" s="5">
        <f t="shared" si="14"/>
        <v>9.9</v>
      </c>
      <c r="G104" s="5">
        <f t="shared" si="14"/>
        <v>9.8000000000000007</v>
      </c>
      <c r="H104" s="5">
        <f t="shared" si="14"/>
        <v>10</v>
      </c>
      <c r="I104" s="5">
        <f t="shared" si="14"/>
        <v>9.4</v>
      </c>
      <c r="J104" s="5">
        <f t="shared" si="14"/>
        <v>10</v>
      </c>
      <c r="K104" s="14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</row>
    <row r="105" spans="1:41" ht="16" customHeight="1" x14ac:dyDescent="0.5">
      <c r="B105" s="7">
        <v>15</v>
      </c>
      <c r="C105" s="8">
        <v>16</v>
      </c>
      <c r="D105" s="8">
        <v>14</v>
      </c>
      <c r="E105" s="8">
        <v>22</v>
      </c>
      <c r="F105" s="8">
        <v>14</v>
      </c>
      <c r="G105" s="8">
        <v>17</v>
      </c>
      <c r="H105" s="8">
        <v>20</v>
      </c>
      <c r="I105" s="8">
        <v>21</v>
      </c>
      <c r="J105" s="8">
        <v>13</v>
      </c>
      <c r="K105" s="14" t="s">
        <v>51</v>
      </c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</row>
    <row r="106" spans="1:41" ht="16" customHeight="1" x14ac:dyDescent="0.5">
      <c r="C106" s="2"/>
      <c r="D106" s="2"/>
      <c r="E106" s="2"/>
      <c r="F106" s="2"/>
      <c r="G106" s="2"/>
      <c r="H106" s="2"/>
      <c r="I106" s="2"/>
      <c r="J106" s="2"/>
      <c r="K106" s="14"/>
      <c r="L106" s="2"/>
      <c r="M106" s="2"/>
      <c r="N106" s="2"/>
      <c r="O106" s="2"/>
      <c r="P106" s="2"/>
      <c r="Q106" s="2"/>
      <c r="R106" s="2"/>
      <c r="S106" s="2"/>
      <c r="T106" s="2"/>
      <c r="U106" s="2"/>
      <c r="AG106" s="2"/>
      <c r="AH106" s="2"/>
      <c r="AI106" s="2"/>
      <c r="AJ106" s="2"/>
      <c r="AK106" s="2"/>
      <c r="AL106" s="2"/>
      <c r="AM106" s="2"/>
      <c r="AN106" s="2"/>
      <c r="AO106" s="2"/>
    </row>
    <row r="107" spans="1:41" ht="16" customHeight="1" x14ac:dyDescent="0.5">
      <c r="A107" s="1">
        <v>16</v>
      </c>
      <c r="B107" s="1" t="s">
        <v>21</v>
      </c>
      <c r="C107" s="2"/>
      <c r="D107" s="2"/>
      <c r="E107" s="2"/>
      <c r="F107" s="2"/>
      <c r="G107" s="2"/>
      <c r="H107" s="2"/>
      <c r="I107" s="2">
        <v>18</v>
      </c>
      <c r="J107" s="18">
        <v>2</v>
      </c>
      <c r="K107" s="14"/>
      <c r="L107" s="2"/>
      <c r="M107" s="2"/>
      <c r="N107" s="2"/>
      <c r="O107" s="2"/>
      <c r="P107" s="2"/>
      <c r="Q107" s="2"/>
      <c r="R107" s="2"/>
      <c r="S107" s="2"/>
      <c r="T107" s="2"/>
      <c r="U107" s="2"/>
      <c r="AG107" s="2"/>
      <c r="AH107" s="2"/>
      <c r="AI107" s="2"/>
      <c r="AJ107" s="2"/>
      <c r="AK107" s="2"/>
      <c r="AL107" s="2"/>
      <c r="AM107" s="2"/>
      <c r="AN107" s="2"/>
      <c r="AO107" s="2"/>
    </row>
    <row r="108" spans="1:41" ht="16" customHeight="1" x14ac:dyDescent="0.5">
      <c r="B108" s="9" t="s">
        <v>0</v>
      </c>
      <c r="C108" s="9" t="s">
        <v>3</v>
      </c>
      <c r="D108" s="9" t="s">
        <v>4</v>
      </c>
      <c r="E108" s="9" t="s">
        <v>5</v>
      </c>
      <c r="F108" s="9" t="s">
        <v>29</v>
      </c>
      <c r="G108" s="9" t="s">
        <v>32</v>
      </c>
      <c r="H108" s="9" t="s">
        <v>34</v>
      </c>
      <c r="I108" s="9" t="s">
        <v>35</v>
      </c>
      <c r="J108" s="9" t="s">
        <v>65</v>
      </c>
      <c r="K108" s="14"/>
      <c r="L108" s="2"/>
      <c r="M108" s="2"/>
      <c r="N108" s="2"/>
      <c r="O108" s="2"/>
      <c r="P108" s="2"/>
      <c r="Q108" s="2"/>
      <c r="R108" s="2"/>
      <c r="S108" s="2"/>
      <c r="T108" s="2"/>
      <c r="U108" s="2"/>
      <c r="AG108" s="2"/>
      <c r="AH108" s="2"/>
      <c r="AI108" s="2"/>
      <c r="AJ108" s="2"/>
      <c r="AK108" s="2"/>
      <c r="AL108" s="2"/>
      <c r="AM108" s="2"/>
      <c r="AN108" s="2"/>
      <c r="AO108" s="2"/>
    </row>
    <row r="109" spans="1:41" ht="16" customHeight="1" x14ac:dyDescent="0.5">
      <c r="B109" s="4">
        <v>4.7</v>
      </c>
      <c r="C109" s="5">
        <v>4.7</v>
      </c>
      <c r="D109" s="5">
        <v>4.8</v>
      </c>
      <c r="E109" s="3">
        <v>4.7</v>
      </c>
      <c r="F109" s="3">
        <v>4.5999999999999996</v>
      </c>
      <c r="G109" s="3">
        <v>4.8</v>
      </c>
      <c r="H109" s="3">
        <v>4.9000000000000004</v>
      </c>
      <c r="I109" s="3">
        <v>4.8</v>
      </c>
      <c r="J109" s="5">
        <v>5</v>
      </c>
      <c r="K109" s="14"/>
      <c r="L109" s="2"/>
      <c r="M109" s="2"/>
      <c r="N109" s="2"/>
      <c r="O109" s="2"/>
      <c r="P109" s="2"/>
      <c r="Q109" s="2"/>
      <c r="R109" s="2"/>
      <c r="S109" s="2"/>
      <c r="T109" s="2"/>
      <c r="U109" s="2"/>
      <c r="AG109" s="2"/>
      <c r="AH109" s="2"/>
      <c r="AI109" s="2"/>
      <c r="AJ109" s="2"/>
      <c r="AK109" s="2"/>
      <c r="AL109" s="2"/>
      <c r="AM109" s="2"/>
      <c r="AN109" s="2"/>
      <c r="AO109" s="2"/>
    </row>
    <row r="110" spans="1:41" ht="16" customHeight="1" x14ac:dyDescent="0.5">
      <c r="B110" s="4">
        <v>5.0999999999999996</v>
      </c>
      <c r="C110" s="5">
        <v>5.2</v>
      </c>
      <c r="D110" s="5">
        <v>5.0999999999999996</v>
      </c>
      <c r="E110" s="3">
        <v>5.2</v>
      </c>
      <c r="F110" s="3" t="s">
        <v>31</v>
      </c>
      <c r="G110" s="5">
        <v>5</v>
      </c>
      <c r="H110" s="3">
        <v>5.2</v>
      </c>
      <c r="I110" s="3">
        <v>5.2</v>
      </c>
      <c r="J110" s="3">
        <v>5.5</v>
      </c>
      <c r="K110" s="14"/>
      <c r="L110" s="2"/>
      <c r="M110" s="2"/>
      <c r="N110" s="2"/>
      <c r="O110" s="2"/>
      <c r="P110" s="2"/>
      <c r="Q110" s="2"/>
      <c r="R110" s="2"/>
      <c r="S110" s="2"/>
      <c r="T110" s="2"/>
      <c r="U110" s="2"/>
      <c r="AG110" s="2"/>
      <c r="AH110" s="2"/>
      <c r="AI110" s="2"/>
      <c r="AJ110" s="2"/>
      <c r="AK110" s="2"/>
      <c r="AL110" s="2"/>
      <c r="AM110" s="2"/>
      <c r="AN110" s="2"/>
      <c r="AO110" s="2"/>
    </row>
    <row r="111" spans="1:41" ht="16" customHeight="1" x14ac:dyDescent="0.5">
      <c r="B111" s="4">
        <f>B109+B110</f>
        <v>9.8000000000000007</v>
      </c>
      <c r="C111" s="5">
        <f>SUM(C109:C110)</f>
        <v>9.9</v>
      </c>
      <c r="D111" s="5">
        <f t="shared" ref="D111:J111" si="15">SUM(D109:D110)</f>
        <v>9.8999999999999986</v>
      </c>
      <c r="E111" s="5">
        <f t="shared" si="15"/>
        <v>9.9</v>
      </c>
      <c r="F111" s="5">
        <v>10</v>
      </c>
      <c r="G111" s="5">
        <f t="shared" si="15"/>
        <v>9.8000000000000007</v>
      </c>
      <c r="H111" s="5">
        <f t="shared" si="15"/>
        <v>10.100000000000001</v>
      </c>
      <c r="I111" s="5">
        <f t="shared" si="15"/>
        <v>10</v>
      </c>
      <c r="J111" s="5">
        <f t="shared" si="15"/>
        <v>10.5</v>
      </c>
      <c r="K111" s="14"/>
      <c r="L111" s="2"/>
      <c r="M111" s="2"/>
      <c r="N111" s="2"/>
      <c r="O111" s="2"/>
      <c r="P111" s="2"/>
      <c r="Q111" s="2"/>
      <c r="R111" s="2"/>
      <c r="S111" s="2"/>
      <c r="T111" s="2"/>
      <c r="U111" s="2"/>
      <c r="AG111" s="2"/>
      <c r="AH111" s="2"/>
      <c r="AI111" s="2"/>
      <c r="AJ111" s="2"/>
      <c r="AK111" s="2"/>
      <c r="AL111" s="2"/>
      <c r="AM111" s="2"/>
      <c r="AN111" s="2"/>
      <c r="AO111" s="2"/>
    </row>
    <row r="112" spans="1:41" ht="16" customHeight="1" x14ac:dyDescent="0.5">
      <c r="B112" s="7">
        <v>18</v>
      </c>
      <c r="C112" s="8">
        <v>17</v>
      </c>
      <c r="D112" s="8">
        <v>16</v>
      </c>
      <c r="E112" s="8">
        <v>18</v>
      </c>
      <c r="F112" s="8">
        <v>13</v>
      </c>
      <c r="G112" s="8">
        <v>16</v>
      </c>
      <c r="H112" s="8">
        <v>19</v>
      </c>
      <c r="I112" s="8">
        <v>16</v>
      </c>
      <c r="J112" s="8">
        <v>11</v>
      </c>
      <c r="K112" s="14" t="s">
        <v>54</v>
      </c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</row>
    <row r="113" spans="1:41" ht="16" customHeight="1" x14ac:dyDescent="0.5">
      <c r="C113" s="2"/>
      <c r="D113" s="2"/>
      <c r="E113" s="2"/>
      <c r="F113" s="2"/>
      <c r="G113" s="2"/>
      <c r="H113" s="2"/>
      <c r="I113" s="2"/>
      <c r="J113" s="2"/>
      <c r="K113" s="14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</row>
    <row r="114" spans="1:41" ht="16" customHeight="1" x14ac:dyDescent="0.5">
      <c r="A114" s="1">
        <v>17</v>
      </c>
      <c r="B114" s="1" t="s">
        <v>19</v>
      </c>
      <c r="C114" s="2"/>
      <c r="D114" s="2"/>
      <c r="E114" s="2"/>
      <c r="F114" s="2"/>
      <c r="G114" s="2"/>
      <c r="H114" s="2"/>
      <c r="I114" s="2">
        <v>21</v>
      </c>
      <c r="J114" s="18">
        <v>4</v>
      </c>
      <c r="K114" s="14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</row>
    <row r="115" spans="1:41" ht="16" customHeight="1" x14ac:dyDescent="0.5">
      <c r="B115" s="9" t="s">
        <v>0</v>
      </c>
      <c r="C115" s="9" t="s">
        <v>3</v>
      </c>
      <c r="D115" s="9" t="s">
        <v>4</v>
      </c>
      <c r="E115" s="9" t="s">
        <v>5</v>
      </c>
      <c r="F115" s="9" t="s">
        <v>29</v>
      </c>
      <c r="G115" s="9" t="s">
        <v>32</v>
      </c>
      <c r="H115" s="9" t="s">
        <v>34</v>
      </c>
      <c r="I115" s="9" t="s">
        <v>35</v>
      </c>
      <c r="J115" s="9" t="s">
        <v>65</v>
      </c>
      <c r="K115" s="14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</row>
    <row r="116" spans="1:41" ht="16" customHeight="1" x14ac:dyDescent="0.5">
      <c r="B116" s="4">
        <v>4.5</v>
      </c>
      <c r="C116" s="5">
        <v>4.5999999999999996</v>
      </c>
      <c r="D116" s="5">
        <v>4.7</v>
      </c>
      <c r="E116" s="3">
        <v>4.4000000000000004</v>
      </c>
      <c r="F116" s="5">
        <v>4</v>
      </c>
      <c r="G116" s="3">
        <v>4.7</v>
      </c>
      <c r="H116" s="3">
        <v>5</v>
      </c>
      <c r="I116" s="3">
        <v>4.7</v>
      </c>
      <c r="J116" s="3">
        <v>4.3</v>
      </c>
      <c r="K116" s="14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</row>
    <row r="117" spans="1:41" ht="16" customHeight="1" x14ac:dyDescent="0.5">
      <c r="B117" s="4">
        <v>5.4</v>
      </c>
      <c r="C117" s="5">
        <v>5.3</v>
      </c>
      <c r="D117" s="5">
        <v>5.2</v>
      </c>
      <c r="E117" s="3">
        <v>4.8</v>
      </c>
      <c r="F117" s="3">
        <v>4.9000000000000004</v>
      </c>
      <c r="G117" s="3">
        <v>5.2</v>
      </c>
      <c r="H117" s="3">
        <v>5.6</v>
      </c>
      <c r="I117" s="3">
        <v>5.0999999999999996</v>
      </c>
      <c r="J117" s="3">
        <v>5.4</v>
      </c>
      <c r="K117" s="14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</row>
    <row r="118" spans="1:41" ht="16" customHeight="1" x14ac:dyDescent="0.5">
      <c r="B118" s="4">
        <f>B116+B117</f>
        <v>9.9</v>
      </c>
      <c r="C118" s="5">
        <f>SUM(C116:C117)</f>
        <v>9.8999999999999986</v>
      </c>
      <c r="D118" s="5">
        <f t="shared" ref="D118:J118" si="16">SUM(D116:D117)</f>
        <v>9.9</v>
      </c>
      <c r="E118" s="5">
        <f t="shared" si="16"/>
        <v>9.1999999999999993</v>
      </c>
      <c r="F118" s="5">
        <f t="shared" si="16"/>
        <v>8.9</v>
      </c>
      <c r="G118" s="5">
        <f t="shared" si="16"/>
        <v>9.9</v>
      </c>
      <c r="H118" s="5">
        <f t="shared" si="16"/>
        <v>10.6</v>
      </c>
      <c r="I118" s="5">
        <f t="shared" si="16"/>
        <v>9.8000000000000007</v>
      </c>
      <c r="J118" s="5">
        <f t="shared" si="16"/>
        <v>9.6999999999999993</v>
      </c>
      <c r="K118" s="14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</row>
    <row r="119" spans="1:41" ht="16" customHeight="1" x14ac:dyDescent="0.5">
      <c r="B119" s="7">
        <v>16</v>
      </c>
      <c r="C119" s="8">
        <v>18</v>
      </c>
      <c r="D119" s="8">
        <v>19</v>
      </c>
      <c r="E119" s="8">
        <v>23</v>
      </c>
      <c r="F119" s="8">
        <v>18</v>
      </c>
      <c r="G119" s="8">
        <v>14</v>
      </c>
      <c r="H119" s="8">
        <v>11</v>
      </c>
      <c r="I119" s="8">
        <v>18</v>
      </c>
      <c r="J119" s="8">
        <v>19</v>
      </c>
      <c r="K119" s="14" t="s">
        <v>52</v>
      </c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</row>
    <row r="120" spans="1:41" ht="16" customHeight="1" x14ac:dyDescent="0.5">
      <c r="C120" s="2"/>
      <c r="D120" s="2"/>
      <c r="E120" s="2"/>
      <c r="F120" s="2"/>
      <c r="G120" s="2"/>
      <c r="H120" s="2"/>
      <c r="I120" s="2"/>
      <c r="J120" s="2"/>
      <c r="K120" s="14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</row>
    <row r="121" spans="1:41" ht="16" customHeight="1" x14ac:dyDescent="0.5">
      <c r="A121" s="1">
        <v>18</v>
      </c>
      <c r="B121" s="1" t="s">
        <v>20</v>
      </c>
      <c r="C121" s="2"/>
      <c r="D121" s="2"/>
      <c r="E121" s="2"/>
      <c r="F121" s="2"/>
      <c r="G121" s="2"/>
      <c r="H121" s="2"/>
      <c r="I121" s="2">
        <v>15</v>
      </c>
      <c r="J121" s="19">
        <v>-3</v>
      </c>
      <c r="K121" s="14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</row>
    <row r="122" spans="1:41" ht="16" customHeight="1" x14ac:dyDescent="0.5">
      <c r="B122" s="9" t="s">
        <v>0</v>
      </c>
      <c r="C122" s="9" t="s">
        <v>3</v>
      </c>
      <c r="D122" s="9" t="s">
        <v>4</v>
      </c>
      <c r="E122" s="9" t="s">
        <v>5</v>
      </c>
      <c r="F122" s="9" t="s">
        <v>29</v>
      </c>
      <c r="G122" s="9" t="s">
        <v>32</v>
      </c>
      <c r="H122" s="9" t="s">
        <v>34</v>
      </c>
      <c r="I122" s="9" t="s">
        <v>35</v>
      </c>
      <c r="J122" s="9" t="s">
        <v>65</v>
      </c>
      <c r="K122" s="14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</row>
    <row r="123" spans="1:41" ht="16" customHeight="1" x14ac:dyDescent="0.5">
      <c r="B123" s="4">
        <v>4.9000000000000004</v>
      </c>
      <c r="C123" s="5">
        <v>4.8</v>
      </c>
      <c r="D123" s="5">
        <v>5.3</v>
      </c>
      <c r="E123" s="3">
        <v>4.9000000000000004</v>
      </c>
      <c r="F123" s="3">
        <v>4.5999999999999996</v>
      </c>
      <c r="G123" s="3">
        <v>4.5</v>
      </c>
      <c r="H123" s="3">
        <v>4.8</v>
      </c>
      <c r="I123" s="3">
        <v>4.8</v>
      </c>
      <c r="J123" s="3">
        <v>4.7</v>
      </c>
      <c r="K123" s="14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</row>
    <row r="124" spans="1:41" ht="16" customHeight="1" x14ac:dyDescent="0.5">
      <c r="B124" s="4">
        <v>4.9000000000000004</v>
      </c>
      <c r="C124" s="5">
        <v>4.9000000000000004</v>
      </c>
      <c r="D124" s="5">
        <v>5.4</v>
      </c>
      <c r="E124" s="3">
        <v>5.2</v>
      </c>
      <c r="F124" s="5">
        <v>4</v>
      </c>
      <c r="G124" s="3">
        <v>4.8</v>
      </c>
      <c r="H124" s="3">
        <v>5</v>
      </c>
      <c r="I124" s="3">
        <v>4.8</v>
      </c>
      <c r="J124" s="3">
        <v>5.2</v>
      </c>
      <c r="K124" s="14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</row>
    <row r="125" spans="1:41" ht="16" customHeight="1" x14ac:dyDescent="0.5">
      <c r="B125" s="4">
        <f>B123+B124</f>
        <v>9.8000000000000007</v>
      </c>
      <c r="C125" s="5">
        <f>SUM(C123:C124)</f>
        <v>9.6999999999999993</v>
      </c>
      <c r="D125" s="5">
        <f t="shared" ref="D125:J125" si="17">SUM(D123:D124)</f>
        <v>10.7</v>
      </c>
      <c r="E125" s="5">
        <f t="shared" si="17"/>
        <v>10.100000000000001</v>
      </c>
      <c r="F125" s="5">
        <f t="shared" si="17"/>
        <v>8.6</v>
      </c>
      <c r="G125" s="5">
        <f t="shared" si="17"/>
        <v>9.3000000000000007</v>
      </c>
      <c r="H125" s="5">
        <f t="shared" si="17"/>
        <v>9.8000000000000007</v>
      </c>
      <c r="I125" s="5">
        <f t="shared" si="17"/>
        <v>9.6</v>
      </c>
      <c r="J125" s="5">
        <f t="shared" si="17"/>
        <v>9.9</v>
      </c>
      <c r="K125" s="14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</row>
    <row r="126" spans="1:41" ht="16" customHeight="1" x14ac:dyDescent="0.5">
      <c r="B126" s="7">
        <v>17</v>
      </c>
      <c r="C126" s="8">
        <v>21</v>
      </c>
      <c r="D126" s="8">
        <v>10</v>
      </c>
      <c r="E126" s="8">
        <v>13</v>
      </c>
      <c r="F126" s="8">
        <v>19</v>
      </c>
      <c r="G126" s="8">
        <v>23</v>
      </c>
      <c r="H126" s="8">
        <v>21</v>
      </c>
      <c r="I126" s="8">
        <v>19</v>
      </c>
      <c r="J126" s="8">
        <v>16</v>
      </c>
      <c r="K126" s="14" t="s">
        <v>53</v>
      </c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</row>
    <row r="127" spans="1:41" ht="16" customHeight="1" x14ac:dyDescent="0.5">
      <c r="C127" s="2"/>
      <c r="D127" s="2"/>
      <c r="E127" s="2"/>
      <c r="F127" s="2"/>
      <c r="G127" s="2"/>
      <c r="H127" s="2"/>
      <c r="I127" s="2"/>
      <c r="J127" s="2"/>
      <c r="K127" s="2" t="s">
        <v>60</v>
      </c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</row>
    <row r="128" spans="1:41" ht="16" customHeight="1" x14ac:dyDescent="0.5">
      <c r="A128" s="1">
        <v>19</v>
      </c>
      <c r="B128" s="1" t="s">
        <v>26</v>
      </c>
      <c r="C128" s="2"/>
      <c r="D128" s="2"/>
      <c r="E128" s="2"/>
      <c r="F128" s="2"/>
      <c r="G128" s="2"/>
      <c r="H128" s="2"/>
      <c r="I128" s="2">
        <v>24</v>
      </c>
      <c r="J128" s="18">
        <v>5</v>
      </c>
      <c r="K128" s="14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</row>
    <row r="129" spans="1:41" ht="16" customHeight="1" x14ac:dyDescent="0.5">
      <c r="B129" s="9" t="s">
        <v>0</v>
      </c>
      <c r="C129" s="9" t="s">
        <v>3</v>
      </c>
      <c r="D129" s="9" t="s">
        <v>4</v>
      </c>
      <c r="E129" s="9" t="s">
        <v>5</v>
      </c>
      <c r="F129" s="9" t="s">
        <v>29</v>
      </c>
      <c r="G129" s="9" t="s">
        <v>32</v>
      </c>
      <c r="H129" s="9" t="s">
        <v>34</v>
      </c>
      <c r="I129" s="9" t="s">
        <v>35</v>
      </c>
      <c r="J129" s="9" t="s">
        <v>65</v>
      </c>
      <c r="K129" s="14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</row>
    <row r="130" spans="1:41" ht="16" customHeight="1" x14ac:dyDescent="0.5">
      <c r="B130" s="4">
        <v>4.0999999999999996</v>
      </c>
      <c r="C130" s="5">
        <v>4.3</v>
      </c>
      <c r="D130" s="5">
        <v>4.8</v>
      </c>
      <c r="E130" s="3">
        <v>4.4000000000000004</v>
      </c>
      <c r="F130" s="5">
        <v>4</v>
      </c>
      <c r="G130" s="3">
        <v>4.4000000000000004</v>
      </c>
      <c r="H130" s="3">
        <v>4.7</v>
      </c>
      <c r="I130" s="3">
        <v>4.2</v>
      </c>
      <c r="J130" s="3">
        <v>4.4000000000000004</v>
      </c>
      <c r="K130" s="14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</row>
    <row r="131" spans="1:41" ht="16" customHeight="1" x14ac:dyDescent="0.5">
      <c r="B131" s="4">
        <v>5.0999999999999996</v>
      </c>
      <c r="C131" s="5">
        <v>5.3</v>
      </c>
      <c r="D131" s="5">
        <v>5.0999999999999996</v>
      </c>
      <c r="E131" s="3">
        <v>5.3</v>
      </c>
      <c r="F131" s="5">
        <v>5</v>
      </c>
      <c r="G131" s="3">
        <v>5.3</v>
      </c>
      <c r="H131" s="3" t="s">
        <v>33</v>
      </c>
      <c r="I131" s="3">
        <v>5.2</v>
      </c>
      <c r="J131" s="3">
        <v>5.3</v>
      </c>
      <c r="K131" s="14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</row>
    <row r="132" spans="1:41" ht="16" customHeight="1" x14ac:dyDescent="0.5">
      <c r="B132" s="4">
        <f>B130+B131</f>
        <v>9.1999999999999993</v>
      </c>
      <c r="C132" s="5">
        <f>SUM(C130:C131)</f>
        <v>9.6</v>
      </c>
      <c r="D132" s="5">
        <f t="shared" ref="D132:J132" si="18">SUM(D130:D131)</f>
        <v>9.8999999999999986</v>
      </c>
      <c r="E132" s="5">
        <f t="shared" si="18"/>
        <v>9.6999999999999993</v>
      </c>
      <c r="F132" s="5">
        <f t="shared" si="18"/>
        <v>9</v>
      </c>
      <c r="G132" s="5">
        <f t="shared" si="18"/>
        <v>9.6999999999999993</v>
      </c>
      <c r="H132" s="5">
        <f t="shared" si="18"/>
        <v>4.7</v>
      </c>
      <c r="I132" s="5">
        <f t="shared" si="18"/>
        <v>9.4</v>
      </c>
      <c r="J132" s="5">
        <f t="shared" si="18"/>
        <v>9.6999999999999993</v>
      </c>
      <c r="K132" s="14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</row>
    <row r="133" spans="1:41" ht="16" customHeight="1" x14ac:dyDescent="0.5">
      <c r="B133" s="7">
        <v>23</v>
      </c>
      <c r="C133" s="8">
        <v>22</v>
      </c>
      <c r="D133" s="8">
        <v>16</v>
      </c>
      <c r="E133" s="8">
        <v>19</v>
      </c>
      <c r="F133" s="8">
        <v>17</v>
      </c>
      <c r="G133" s="8">
        <v>19</v>
      </c>
      <c r="H133" s="8">
        <v>17</v>
      </c>
      <c r="I133" s="8">
        <v>22</v>
      </c>
      <c r="J133" s="8">
        <v>18</v>
      </c>
      <c r="K133" s="14" t="s">
        <v>53</v>
      </c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</row>
    <row r="134" spans="1:41" ht="16" customHeight="1" x14ac:dyDescent="0.5">
      <c r="C134" s="2"/>
      <c r="D134" s="2"/>
      <c r="E134" s="2"/>
      <c r="F134" s="2"/>
      <c r="G134" s="2"/>
      <c r="H134" s="2"/>
      <c r="I134" s="2"/>
      <c r="J134" s="2"/>
      <c r="K134" s="2" t="s">
        <v>61</v>
      </c>
      <c r="L134" s="2"/>
      <c r="M134" s="2"/>
      <c r="N134" s="2"/>
      <c r="O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</row>
    <row r="135" spans="1:41" ht="16" customHeight="1" x14ac:dyDescent="0.5">
      <c r="A135" s="1">
        <v>20</v>
      </c>
      <c r="B135" s="1" t="s">
        <v>24</v>
      </c>
      <c r="C135" s="2"/>
      <c r="D135" s="2"/>
      <c r="E135" s="2"/>
      <c r="F135" s="2"/>
      <c r="G135" s="2"/>
      <c r="H135" s="2"/>
      <c r="I135" s="2">
        <v>16</v>
      </c>
      <c r="J135" s="19">
        <v>-4</v>
      </c>
      <c r="K135" s="14"/>
      <c r="L135" s="2"/>
      <c r="M135" s="2"/>
      <c r="N135" s="2"/>
      <c r="O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</row>
    <row r="136" spans="1:41" ht="16" customHeight="1" x14ac:dyDescent="0.5">
      <c r="B136" s="9" t="s">
        <v>0</v>
      </c>
      <c r="C136" s="9" t="s">
        <v>3</v>
      </c>
      <c r="D136" s="9" t="s">
        <v>4</v>
      </c>
      <c r="E136" s="9" t="s">
        <v>5</v>
      </c>
      <c r="F136" s="9" t="s">
        <v>29</v>
      </c>
      <c r="G136" s="9" t="s">
        <v>32</v>
      </c>
      <c r="H136" s="9" t="s">
        <v>34</v>
      </c>
      <c r="I136" s="9" t="s">
        <v>35</v>
      </c>
      <c r="J136" s="9" t="s">
        <v>65</v>
      </c>
      <c r="K136" s="14"/>
      <c r="L136" s="2"/>
      <c r="M136" s="2"/>
      <c r="N136" s="2"/>
      <c r="O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</row>
    <row r="137" spans="1:41" ht="16" customHeight="1" x14ac:dyDescent="0.5">
      <c r="B137" s="4">
        <v>4.5999999999999996</v>
      </c>
      <c r="C137" s="5">
        <v>4.7</v>
      </c>
      <c r="D137" s="5">
        <v>4.9000000000000004</v>
      </c>
      <c r="E137" s="3">
        <v>4.8</v>
      </c>
      <c r="F137" s="3">
        <v>4.2</v>
      </c>
      <c r="G137" s="3">
        <v>4.5999999999999996</v>
      </c>
      <c r="H137" s="3">
        <v>4.9000000000000004</v>
      </c>
      <c r="I137" s="3">
        <v>5.0999999999999996</v>
      </c>
      <c r="J137" s="3">
        <v>4.4000000000000004</v>
      </c>
      <c r="K137" s="14"/>
      <c r="L137" s="2"/>
      <c r="M137" s="2"/>
      <c r="N137" s="2"/>
      <c r="O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</row>
    <row r="138" spans="1:41" ht="16" customHeight="1" x14ac:dyDescent="0.5">
      <c r="B138" s="4">
        <v>4.9000000000000004</v>
      </c>
      <c r="C138" s="5">
        <v>5.0999999999999996</v>
      </c>
      <c r="D138" s="5">
        <v>4.9000000000000004</v>
      </c>
      <c r="E138" s="3">
        <v>5.3</v>
      </c>
      <c r="F138" s="3">
        <v>4.5999999999999996</v>
      </c>
      <c r="G138" s="3">
        <v>4.8</v>
      </c>
      <c r="H138" s="3">
        <v>5.4</v>
      </c>
      <c r="I138" s="3">
        <v>5.5</v>
      </c>
      <c r="J138" s="3">
        <v>4.5999999999999996</v>
      </c>
      <c r="K138" s="14"/>
      <c r="L138" s="2"/>
      <c r="M138" s="2"/>
      <c r="N138" s="2"/>
      <c r="O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</row>
    <row r="139" spans="1:41" ht="16" customHeight="1" x14ac:dyDescent="0.5">
      <c r="B139" s="4">
        <f>B137+B138</f>
        <v>9.5</v>
      </c>
      <c r="C139" s="5">
        <f>SUM(C137:C138)</f>
        <v>9.8000000000000007</v>
      </c>
      <c r="D139" s="5">
        <f t="shared" ref="D139:J139" si="19">SUM(D137:D138)</f>
        <v>9.8000000000000007</v>
      </c>
      <c r="E139" s="5">
        <f t="shared" si="19"/>
        <v>10.1</v>
      </c>
      <c r="F139" s="5">
        <f t="shared" si="19"/>
        <v>8.8000000000000007</v>
      </c>
      <c r="G139" s="5">
        <f t="shared" si="19"/>
        <v>9.3999999999999986</v>
      </c>
      <c r="H139" s="5">
        <f t="shared" si="19"/>
        <v>10.3</v>
      </c>
      <c r="I139" s="5">
        <f t="shared" si="19"/>
        <v>10.6</v>
      </c>
      <c r="J139" s="5">
        <f t="shared" si="19"/>
        <v>9</v>
      </c>
      <c r="K139" s="14"/>
      <c r="L139" s="2"/>
      <c r="M139" s="2"/>
      <c r="N139" s="2"/>
      <c r="O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</row>
    <row r="140" spans="1:41" ht="16" customHeight="1" x14ac:dyDescent="0.5">
      <c r="B140" s="7">
        <v>21</v>
      </c>
      <c r="C140" s="8">
        <v>19</v>
      </c>
      <c r="D140" s="8">
        <v>19</v>
      </c>
      <c r="E140" s="8">
        <v>14</v>
      </c>
      <c r="F140" s="8">
        <v>21</v>
      </c>
      <c r="G140" s="8">
        <v>22</v>
      </c>
      <c r="H140" s="8">
        <v>15</v>
      </c>
      <c r="I140" s="8">
        <v>9</v>
      </c>
      <c r="J140" s="8">
        <v>24</v>
      </c>
      <c r="K140" s="14" t="s">
        <v>57</v>
      </c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</row>
    <row r="141" spans="1:41" ht="16" customHeight="1" x14ac:dyDescent="0.5">
      <c r="C141" s="2"/>
      <c r="D141" s="2"/>
      <c r="E141" s="2"/>
      <c r="F141" s="2"/>
      <c r="G141" s="2"/>
      <c r="H141" s="2"/>
      <c r="I141" s="2"/>
      <c r="J141" s="2"/>
      <c r="K141" s="14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</row>
    <row r="142" spans="1:41" ht="16" customHeight="1" x14ac:dyDescent="0.5">
      <c r="A142" s="1">
        <v>21</v>
      </c>
      <c r="B142" s="1" t="s">
        <v>23</v>
      </c>
      <c r="C142" s="2"/>
      <c r="D142" s="2"/>
      <c r="E142" s="2"/>
      <c r="F142" s="2"/>
      <c r="G142" s="2"/>
      <c r="H142" s="2"/>
      <c r="I142" s="2">
        <v>19</v>
      </c>
      <c r="J142" s="19">
        <v>-2</v>
      </c>
      <c r="K142" s="14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</row>
    <row r="143" spans="1:41" ht="16" customHeight="1" x14ac:dyDescent="0.5">
      <c r="B143" s="9" t="s">
        <v>0</v>
      </c>
      <c r="C143" s="9" t="s">
        <v>3</v>
      </c>
      <c r="D143" s="9" t="s">
        <v>4</v>
      </c>
      <c r="E143" s="9" t="s">
        <v>5</v>
      </c>
      <c r="F143" s="9" t="s">
        <v>29</v>
      </c>
      <c r="G143" s="9" t="s">
        <v>32</v>
      </c>
      <c r="H143" s="9" t="s">
        <v>34</v>
      </c>
      <c r="I143" s="9" t="s">
        <v>35</v>
      </c>
      <c r="J143" s="9" t="s">
        <v>65</v>
      </c>
      <c r="K143" s="14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</row>
    <row r="144" spans="1:41" ht="16" customHeight="1" x14ac:dyDescent="0.5">
      <c r="B144" s="4">
        <v>4.7</v>
      </c>
      <c r="C144" s="5">
        <v>4.5999999999999996</v>
      </c>
      <c r="D144" s="5">
        <v>4.8</v>
      </c>
      <c r="E144" s="3">
        <v>4.5999999999999996</v>
      </c>
      <c r="F144" s="3">
        <v>3.4</v>
      </c>
      <c r="G144" s="3">
        <v>4.8</v>
      </c>
      <c r="H144" s="3">
        <v>4.7</v>
      </c>
      <c r="I144" s="3">
        <v>4.9000000000000004</v>
      </c>
      <c r="J144" s="3">
        <v>4.7</v>
      </c>
      <c r="K144" s="14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</row>
    <row r="145" spans="1:41" ht="16" customHeight="1" x14ac:dyDescent="0.5">
      <c r="B145" s="4">
        <v>5.0999999999999996</v>
      </c>
      <c r="C145" s="5">
        <v>5.2</v>
      </c>
      <c r="D145" s="5">
        <v>5.0999999999999996</v>
      </c>
      <c r="E145" s="5">
        <v>5</v>
      </c>
      <c r="F145" s="3">
        <v>4.2</v>
      </c>
      <c r="G145" s="3">
        <v>4.9000000000000004</v>
      </c>
      <c r="H145" s="3">
        <v>5</v>
      </c>
      <c r="I145" s="3">
        <v>5</v>
      </c>
      <c r="J145" s="3">
        <v>4.5</v>
      </c>
      <c r="K145" s="14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</row>
    <row r="146" spans="1:41" ht="16" customHeight="1" x14ac:dyDescent="0.5">
      <c r="B146" s="4">
        <f>B144+B145</f>
        <v>9.8000000000000007</v>
      </c>
      <c r="C146" s="5">
        <f>SUM(C144:C145)</f>
        <v>9.8000000000000007</v>
      </c>
      <c r="D146" s="5">
        <f t="shared" ref="D146:J146" si="20">SUM(D144:D145)</f>
        <v>9.8999999999999986</v>
      </c>
      <c r="E146" s="5">
        <f t="shared" si="20"/>
        <v>9.6</v>
      </c>
      <c r="F146" s="5">
        <f t="shared" si="20"/>
        <v>7.6</v>
      </c>
      <c r="G146" s="5">
        <f t="shared" si="20"/>
        <v>9.6999999999999993</v>
      </c>
      <c r="H146" s="5">
        <f t="shared" si="20"/>
        <v>9.6999999999999993</v>
      </c>
      <c r="I146" s="5">
        <f t="shared" si="20"/>
        <v>9.9</v>
      </c>
      <c r="J146" s="5">
        <f t="shared" si="20"/>
        <v>9.1999999999999993</v>
      </c>
      <c r="K146" s="14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</row>
    <row r="147" spans="1:41" ht="16" customHeight="1" x14ac:dyDescent="0.5">
      <c r="B147" s="7">
        <v>20</v>
      </c>
      <c r="C147" s="8">
        <v>19</v>
      </c>
      <c r="D147" s="8">
        <v>16</v>
      </c>
      <c r="E147" s="8">
        <v>20</v>
      </c>
      <c r="F147" s="8">
        <v>24</v>
      </c>
      <c r="G147" s="8">
        <v>18</v>
      </c>
      <c r="H147" s="8">
        <v>22</v>
      </c>
      <c r="I147" s="8">
        <v>17</v>
      </c>
      <c r="J147" s="8">
        <v>23</v>
      </c>
      <c r="K147" s="14" t="s">
        <v>56</v>
      </c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</row>
    <row r="148" spans="1:41" ht="16" customHeight="1" x14ac:dyDescent="0.5">
      <c r="C148" s="2"/>
      <c r="D148" s="2"/>
      <c r="E148" s="2"/>
      <c r="F148" s="2"/>
      <c r="G148" s="2"/>
      <c r="H148" s="2"/>
      <c r="I148" s="2"/>
      <c r="J148" s="2"/>
      <c r="K148" s="14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</row>
    <row r="149" spans="1:41" ht="16" customHeight="1" x14ac:dyDescent="0.5">
      <c r="A149" s="1">
        <v>22</v>
      </c>
      <c r="B149" s="1" t="s">
        <v>22</v>
      </c>
      <c r="C149" s="2"/>
      <c r="D149" s="2"/>
      <c r="E149" s="2"/>
      <c r="F149" s="2"/>
      <c r="G149" s="2"/>
      <c r="H149" s="2"/>
      <c r="I149" s="2">
        <v>23</v>
      </c>
      <c r="J149" s="18">
        <v>1</v>
      </c>
      <c r="K149" s="14"/>
      <c r="L149" s="2"/>
      <c r="M149" s="2"/>
      <c r="N149" s="2"/>
      <c r="O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</row>
    <row r="150" spans="1:41" ht="16" customHeight="1" x14ac:dyDescent="0.5">
      <c r="B150" s="9" t="s">
        <v>0</v>
      </c>
      <c r="C150" s="9" t="s">
        <v>3</v>
      </c>
      <c r="D150" s="9" t="s">
        <v>4</v>
      </c>
      <c r="E150" s="9" t="s">
        <v>5</v>
      </c>
      <c r="F150" s="9" t="s">
        <v>29</v>
      </c>
      <c r="G150" s="9" t="s">
        <v>32</v>
      </c>
      <c r="H150" s="9" t="s">
        <v>34</v>
      </c>
      <c r="I150" s="9" t="s">
        <v>36</v>
      </c>
      <c r="J150" s="9" t="s">
        <v>65</v>
      </c>
      <c r="K150" s="14"/>
      <c r="L150" s="2"/>
      <c r="M150" s="2"/>
      <c r="N150" s="2"/>
      <c r="O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</row>
    <row r="151" spans="1:41" ht="16" customHeight="1" x14ac:dyDescent="0.5">
      <c r="B151" s="4">
        <v>4.5999999999999996</v>
      </c>
      <c r="C151" s="5">
        <v>4.8</v>
      </c>
      <c r="D151" s="5">
        <v>4.7</v>
      </c>
      <c r="E151" s="3">
        <v>4.3</v>
      </c>
      <c r="F151" s="5">
        <v>4</v>
      </c>
      <c r="G151" s="3">
        <v>4.5</v>
      </c>
      <c r="H151" s="3">
        <v>4.9000000000000004</v>
      </c>
      <c r="I151" s="3">
        <v>4.5</v>
      </c>
      <c r="J151" s="3">
        <v>4.8</v>
      </c>
      <c r="K151" s="14"/>
      <c r="L151" s="2"/>
      <c r="M151" s="2"/>
      <c r="N151" s="2"/>
      <c r="O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</row>
    <row r="152" spans="1:41" ht="16" customHeight="1" x14ac:dyDescent="0.5">
      <c r="B152" s="4">
        <v>5.2</v>
      </c>
      <c r="C152" s="5">
        <v>5.2</v>
      </c>
      <c r="D152" s="5">
        <v>4.9000000000000004</v>
      </c>
      <c r="E152" s="3">
        <v>4.7</v>
      </c>
      <c r="F152" s="3">
        <v>4.5</v>
      </c>
      <c r="G152" s="5">
        <v>5</v>
      </c>
      <c r="H152" s="3">
        <v>5.3</v>
      </c>
      <c r="I152" s="3">
        <v>4.9000000000000004</v>
      </c>
      <c r="J152" s="3">
        <v>4.5</v>
      </c>
      <c r="K152" s="14"/>
      <c r="L152" s="2"/>
      <c r="M152" s="2"/>
      <c r="N152" s="2"/>
      <c r="O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</row>
    <row r="153" spans="1:41" ht="16" customHeight="1" x14ac:dyDescent="0.5">
      <c r="B153" s="4">
        <f>B151+B152</f>
        <v>9.8000000000000007</v>
      </c>
      <c r="C153" s="5">
        <f>SUM(C151:C152)</f>
        <v>10</v>
      </c>
      <c r="D153" s="5">
        <f t="shared" ref="D153:J153" si="21">SUM(D151:D152)</f>
        <v>9.6000000000000014</v>
      </c>
      <c r="E153" s="5">
        <f t="shared" si="21"/>
        <v>9</v>
      </c>
      <c r="F153" s="5">
        <f t="shared" si="21"/>
        <v>8.5</v>
      </c>
      <c r="G153" s="5">
        <f t="shared" si="21"/>
        <v>9.5</v>
      </c>
      <c r="H153" s="5">
        <f t="shared" si="21"/>
        <v>10.199999999999999</v>
      </c>
      <c r="I153" s="5">
        <f t="shared" si="21"/>
        <v>9.4</v>
      </c>
      <c r="J153" s="5">
        <f t="shared" si="21"/>
        <v>9.3000000000000007</v>
      </c>
      <c r="K153" s="14"/>
      <c r="L153" s="2"/>
      <c r="M153" s="2"/>
      <c r="N153" s="2"/>
      <c r="O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</row>
    <row r="154" spans="1:41" ht="16" customHeight="1" x14ac:dyDescent="0.5">
      <c r="B154" s="7">
        <v>19</v>
      </c>
      <c r="C154" s="8">
        <v>15</v>
      </c>
      <c r="D154" s="8">
        <v>23</v>
      </c>
      <c r="E154" s="8">
        <v>24</v>
      </c>
      <c r="F154" s="8">
        <v>22</v>
      </c>
      <c r="G154" s="8">
        <v>20</v>
      </c>
      <c r="H154" s="8">
        <v>18</v>
      </c>
      <c r="I154" s="8">
        <v>20</v>
      </c>
      <c r="J154" s="8">
        <v>22</v>
      </c>
      <c r="K154" s="14" t="s">
        <v>55</v>
      </c>
      <c r="L154" s="2"/>
      <c r="M154" s="2"/>
      <c r="N154" s="2"/>
      <c r="O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</row>
    <row r="155" spans="1:41" ht="16" customHeight="1" x14ac:dyDescent="0.5">
      <c r="C155" s="2"/>
      <c r="D155" s="2"/>
      <c r="E155" s="2"/>
      <c r="F155" s="2"/>
      <c r="G155" s="2"/>
      <c r="H155" s="2"/>
      <c r="I155" s="2"/>
      <c r="J155" s="2"/>
      <c r="K155" s="14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</row>
    <row r="156" spans="1:41" ht="16" customHeight="1" x14ac:dyDescent="0.5">
      <c r="A156" s="1">
        <v>23</v>
      </c>
      <c r="B156" s="1" t="s">
        <v>25</v>
      </c>
      <c r="C156" s="2"/>
      <c r="D156" s="2"/>
      <c r="E156" s="2"/>
      <c r="F156" s="2"/>
      <c r="G156" s="2"/>
      <c r="H156" s="2"/>
      <c r="I156" s="2">
        <v>20</v>
      </c>
      <c r="J156" s="19">
        <v>-3</v>
      </c>
      <c r="K156" s="14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</row>
    <row r="157" spans="1:41" ht="16" customHeight="1" x14ac:dyDescent="0.5">
      <c r="B157" s="9" t="s">
        <v>0</v>
      </c>
      <c r="C157" s="9" t="s">
        <v>3</v>
      </c>
      <c r="D157" s="9" t="s">
        <v>4</v>
      </c>
      <c r="E157" s="9" t="s">
        <v>5</v>
      </c>
      <c r="F157" s="9" t="s">
        <v>29</v>
      </c>
      <c r="G157" s="9" t="s">
        <v>32</v>
      </c>
      <c r="H157" s="9" t="s">
        <v>34</v>
      </c>
      <c r="I157" s="9" t="s">
        <v>35</v>
      </c>
      <c r="J157" s="9" t="s">
        <v>65</v>
      </c>
      <c r="K157" s="14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</row>
    <row r="158" spans="1:41" ht="16" customHeight="1" x14ac:dyDescent="0.5">
      <c r="B158" s="4">
        <v>4.5</v>
      </c>
      <c r="C158" s="5">
        <v>4.3</v>
      </c>
      <c r="D158" s="5">
        <v>4.5999999999999996</v>
      </c>
      <c r="E158" s="3">
        <v>4.4000000000000004</v>
      </c>
      <c r="F158" s="3">
        <v>3.8</v>
      </c>
      <c r="G158" s="3">
        <v>4.4000000000000004</v>
      </c>
      <c r="H158" s="3">
        <v>4.5999999999999996</v>
      </c>
      <c r="I158" s="3">
        <v>4.5</v>
      </c>
      <c r="J158" s="3">
        <v>4.8</v>
      </c>
      <c r="K158" s="14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</row>
    <row r="159" spans="1:41" ht="16" customHeight="1" x14ac:dyDescent="0.5">
      <c r="B159" s="4">
        <v>4.8</v>
      </c>
      <c r="C159" s="5">
        <v>5</v>
      </c>
      <c r="D159" s="5">
        <v>4.8</v>
      </c>
      <c r="E159" s="3">
        <v>5.0999999999999996</v>
      </c>
      <c r="F159" s="3">
        <v>4.8</v>
      </c>
      <c r="G159" s="3">
        <v>4.8</v>
      </c>
      <c r="H159" s="3">
        <v>4.8</v>
      </c>
      <c r="I159" s="3">
        <v>4.8</v>
      </c>
      <c r="J159" s="3">
        <v>4.8</v>
      </c>
      <c r="K159" s="14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</row>
    <row r="160" spans="1:41" ht="16" customHeight="1" x14ac:dyDescent="0.5">
      <c r="B160" s="4">
        <f>B158+B159</f>
        <v>9.3000000000000007</v>
      </c>
      <c r="C160" s="5">
        <f>SUM(C158:C159)</f>
        <v>9.3000000000000007</v>
      </c>
      <c r="D160" s="5">
        <f t="shared" ref="D160:J160" si="22">SUM(D158:D159)</f>
        <v>9.3999999999999986</v>
      </c>
      <c r="E160" s="5">
        <f t="shared" si="22"/>
        <v>9.5</v>
      </c>
      <c r="F160" s="5">
        <f t="shared" si="22"/>
        <v>8.6</v>
      </c>
      <c r="G160" s="5">
        <f t="shared" si="22"/>
        <v>9.1999999999999993</v>
      </c>
      <c r="H160" s="5">
        <f t="shared" si="22"/>
        <v>9.3999999999999986</v>
      </c>
      <c r="I160" s="5">
        <f t="shared" si="22"/>
        <v>9.3000000000000007</v>
      </c>
      <c r="J160" s="5">
        <f t="shared" si="22"/>
        <v>9.6</v>
      </c>
      <c r="K160" s="14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</row>
    <row r="161" spans="1:41" ht="16" customHeight="1" x14ac:dyDescent="0.5">
      <c r="B161" s="7">
        <v>22</v>
      </c>
      <c r="C161" s="8">
        <v>23</v>
      </c>
      <c r="D161" s="8">
        <v>24</v>
      </c>
      <c r="E161" s="8">
        <v>21</v>
      </c>
      <c r="F161" s="8">
        <v>20</v>
      </c>
      <c r="G161" s="8">
        <v>24</v>
      </c>
      <c r="H161" s="8">
        <v>23</v>
      </c>
      <c r="I161" s="8">
        <v>23</v>
      </c>
      <c r="J161" s="8">
        <v>20</v>
      </c>
      <c r="K161" s="14" t="s">
        <v>58</v>
      </c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</row>
    <row r="162" spans="1:41" ht="16" customHeight="1" x14ac:dyDescent="0.5">
      <c r="C162" s="2"/>
      <c r="D162" s="2"/>
      <c r="E162" s="2"/>
      <c r="F162" s="2"/>
      <c r="G162" s="2"/>
      <c r="H162" s="2"/>
      <c r="I162" s="2"/>
      <c r="J162" s="2"/>
      <c r="K162" s="14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</row>
    <row r="163" spans="1:41" ht="16" customHeight="1" x14ac:dyDescent="0.5">
      <c r="A163" s="1">
        <v>24</v>
      </c>
      <c r="B163" s="1" t="s">
        <v>27</v>
      </c>
      <c r="C163" s="2"/>
      <c r="D163" s="2"/>
      <c r="E163" s="2"/>
      <c r="F163" s="2"/>
      <c r="G163" s="2"/>
      <c r="H163" s="2"/>
      <c r="I163" s="2">
        <v>22</v>
      </c>
      <c r="J163" s="19">
        <v>-2</v>
      </c>
      <c r="K163" s="14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</row>
    <row r="164" spans="1:41" ht="16" customHeight="1" x14ac:dyDescent="0.5">
      <c r="B164" s="9" t="s">
        <v>0</v>
      </c>
      <c r="C164" s="9" t="s">
        <v>3</v>
      </c>
      <c r="D164" s="9" t="s">
        <v>4</v>
      </c>
      <c r="E164" s="9" t="s">
        <v>5</v>
      </c>
      <c r="F164" s="9" t="s">
        <v>29</v>
      </c>
      <c r="G164" s="9" t="s">
        <v>32</v>
      </c>
      <c r="H164" s="9" t="s">
        <v>34</v>
      </c>
      <c r="I164" s="9" t="s">
        <v>35</v>
      </c>
      <c r="J164" s="9" t="s">
        <v>65</v>
      </c>
      <c r="K164" s="14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</row>
    <row r="165" spans="1:41" ht="16" customHeight="1" x14ac:dyDescent="0.5">
      <c r="B165" s="4">
        <v>4.3</v>
      </c>
      <c r="C165" s="5">
        <v>4.4000000000000004</v>
      </c>
      <c r="D165" s="5">
        <v>4.8</v>
      </c>
      <c r="E165" s="5">
        <v>5</v>
      </c>
      <c r="F165" s="5">
        <v>4</v>
      </c>
      <c r="G165" s="3">
        <v>4.5</v>
      </c>
      <c r="H165" s="3">
        <v>4.4000000000000004</v>
      </c>
      <c r="I165" s="3">
        <v>4.4000000000000004</v>
      </c>
      <c r="J165" s="3">
        <v>4.5999999999999996</v>
      </c>
      <c r="K165" s="14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</row>
    <row r="166" spans="1:41" ht="16" customHeight="1" x14ac:dyDescent="0.5">
      <c r="B166" s="4">
        <v>4.5999999999999996</v>
      </c>
      <c r="C166" s="4">
        <v>4.7</v>
      </c>
      <c r="D166" s="4">
        <v>5</v>
      </c>
      <c r="E166" s="4">
        <v>5</v>
      </c>
      <c r="F166" s="6">
        <v>4.3</v>
      </c>
      <c r="G166" s="6">
        <v>4.9000000000000004</v>
      </c>
      <c r="H166" s="6">
        <v>4.9000000000000004</v>
      </c>
      <c r="I166" s="6">
        <v>4.9000000000000004</v>
      </c>
      <c r="J166" s="4">
        <v>5</v>
      </c>
    </row>
    <row r="167" spans="1:41" ht="16" customHeight="1" x14ac:dyDescent="0.5">
      <c r="B167" s="4">
        <f>B165+B166</f>
        <v>8.8999999999999986</v>
      </c>
      <c r="C167" s="4">
        <f>SUM(C165:C166)</f>
        <v>9.1000000000000014</v>
      </c>
      <c r="D167" s="4">
        <f t="shared" ref="D167:J167" si="23">SUM(D165:D166)</f>
        <v>9.8000000000000007</v>
      </c>
      <c r="E167" s="4">
        <f t="shared" si="23"/>
        <v>10</v>
      </c>
      <c r="F167" s="4">
        <f t="shared" si="23"/>
        <v>8.3000000000000007</v>
      </c>
      <c r="G167" s="4">
        <f t="shared" si="23"/>
        <v>9.4</v>
      </c>
      <c r="H167" s="4">
        <f t="shared" si="23"/>
        <v>9.3000000000000007</v>
      </c>
      <c r="I167" s="4">
        <f t="shared" si="23"/>
        <v>9.3000000000000007</v>
      </c>
      <c r="J167" s="4">
        <f t="shared" si="23"/>
        <v>9.6</v>
      </c>
    </row>
    <row r="168" spans="1:41" ht="16" customHeight="1" x14ac:dyDescent="0.5">
      <c r="B168" s="7">
        <v>24</v>
      </c>
      <c r="C168" s="7">
        <v>24</v>
      </c>
      <c r="D168" s="7">
        <v>22</v>
      </c>
      <c r="E168" s="7">
        <v>16</v>
      </c>
      <c r="F168" s="7">
        <v>23</v>
      </c>
      <c r="G168" s="7">
        <v>21</v>
      </c>
      <c r="H168" s="7">
        <v>24</v>
      </c>
      <c r="I168" s="7">
        <v>24</v>
      </c>
      <c r="J168" s="7">
        <v>21</v>
      </c>
      <c r="K168" s="14" t="s">
        <v>59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Splinter</dc:creator>
  <cp:lastModifiedBy>Justin Splinter</cp:lastModifiedBy>
  <dcterms:created xsi:type="dcterms:W3CDTF">2020-05-29T03:35:15Z</dcterms:created>
  <dcterms:modified xsi:type="dcterms:W3CDTF">2020-06-01T04:53:36Z</dcterms:modified>
</cp:coreProperties>
</file>