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ann\Documents\RProjects\CrowBase\"/>
    </mc:Choice>
  </mc:AlternateContent>
  <xr:revisionPtr revIDLastSave="0" documentId="13_ncr:1_{B033E3D5-1C36-4876-8416-88EC79083364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rowNestlingClimate_AllNestling" sheetId="1" r:id="rId1"/>
    <sheet name="This file-info" sheetId="2" r:id="rId2"/>
    <sheet name=" 19-22 w age formula" sheetId="3" r:id="rId3"/>
    <sheet name="All Form 19-22" sheetId="4" r:id="rId4"/>
    <sheet name="VALUES toADD 19-2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4" l="1"/>
  <c r="E107" i="4"/>
  <c r="E108" i="4"/>
  <c r="E109" i="4"/>
  <c r="E110" i="4"/>
  <c r="E111" i="4"/>
  <c r="E112" i="4"/>
  <c r="E113" i="4"/>
  <c r="E114" i="4"/>
  <c r="E115" i="4"/>
  <c r="E116" i="4"/>
  <c r="E105" i="4"/>
  <c r="Q27" i="4"/>
  <c r="R27" i="4" s="1"/>
  <c r="S27" i="4"/>
  <c r="T27" i="4"/>
  <c r="Q28" i="4"/>
  <c r="R28" i="4" s="1"/>
  <c r="S28" i="4"/>
  <c r="T28" i="4"/>
  <c r="Q29" i="4"/>
  <c r="R29" i="4" s="1"/>
  <c r="S29" i="4"/>
  <c r="T29" i="4"/>
  <c r="Q30" i="4"/>
  <c r="R30" i="4" s="1"/>
  <c r="S30" i="4"/>
  <c r="T30" i="4"/>
  <c r="Q31" i="4"/>
  <c r="R31" i="4" s="1"/>
  <c r="S31" i="4"/>
  <c r="T31" i="4"/>
  <c r="Q32" i="4"/>
  <c r="R32" i="4" s="1"/>
  <c r="S32" i="4"/>
  <c r="T32" i="4"/>
  <c r="Q33" i="4"/>
  <c r="R33" i="4" s="1"/>
  <c r="S33" i="4"/>
  <c r="T33" i="4"/>
  <c r="Q34" i="4"/>
  <c r="R34" i="4" s="1"/>
  <c r="S34" i="4"/>
  <c r="T34" i="4"/>
  <c r="Q35" i="4"/>
  <c r="R35" i="4" s="1"/>
  <c r="S35" i="4"/>
  <c r="T35" i="4"/>
  <c r="Q36" i="4"/>
  <c r="R36" i="4" s="1"/>
  <c r="S36" i="4"/>
  <c r="T36" i="4"/>
  <c r="Q37" i="4"/>
  <c r="R37" i="4" s="1"/>
  <c r="S37" i="4"/>
  <c r="T37" i="4"/>
  <c r="Q38" i="4"/>
  <c r="R38" i="4" s="1"/>
  <c r="S38" i="4"/>
  <c r="T38" i="4"/>
  <c r="Q39" i="4"/>
  <c r="R39" i="4" s="1"/>
  <c r="S39" i="4"/>
  <c r="T39" i="4"/>
  <c r="Q40" i="4"/>
  <c r="R40" i="4" s="1"/>
  <c r="S40" i="4"/>
  <c r="T40" i="4"/>
  <c r="Q41" i="4"/>
  <c r="R41" i="4" s="1"/>
  <c r="S41" i="4"/>
  <c r="T41" i="4"/>
  <c r="Q44" i="4"/>
  <c r="R44" i="4" s="1"/>
  <c r="S44" i="4"/>
  <c r="T44" i="4"/>
  <c r="Q45" i="4"/>
  <c r="R45" i="4" s="1"/>
  <c r="S45" i="4"/>
  <c r="T45" i="4"/>
  <c r="Q46" i="4"/>
  <c r="R46" i="4" s="1"/>
  <c r="S46" i="4"/>
  <c r="T46" i="4"/>
  <c r="Q47" i="4"/>
  <c r="R47" i="4" s="1"/>
  <c r="S47" i="4"/>
  <c r="T47" i="4"/>
  <c r="Q48" i="4"/>
  <c r="R48" i="4" s="1"/>
  <c r="S48" i="4"/>
  <c r="T48" i="4"/>
  <c r="Q49" i="4"/>
  <c r="R49" i="4" s="1"/>
  <c r="S49" i="4"/>
  <c r="T49" i="4"/>
  <c r="Q50" i="4"/>
  <c r="R50" i="4" s="1"/>
  <c r="S50" i="4"/>
  <c r="T50" i="4"/>
  <c r="Q51" i="4"/>
  <c r="R51" i="4" s="1"/>
  <c r="S51" i="4"/>
  <c r="T51" i="4"/>
  <c r="Q52" i="4"/>
  <c r="R52" i="4" s="1"/>
  <c r="S52" i="4"/>
  <c r="T52" i="4"/>
  <c r="Q53" i="4"/>
  <c r="R53" i="4" s="1"/>
  <c r="S53" i="4"/>
  <c r="T53" i="4"/>
  <c r="Q54" i="4"/>
  <c r="R54" i="4" s="1"/>
  <c r="S54" i="4"/>
  <c r="T54" i="4"/>
  <c r="Q55" i="4"/>
  <c r="R55" i="4" s="1"/>
  <c r="S55" i="4"/>
  <c r="T55" i="4"/>
  <c r="Q56" i="4"/>
  <c r="R56" i="4" s="1"/>
  <c r="S56" i="4"/>
  <c r="T56" i="4"/>
  <c r="Q57" i="4"/>
  <c r="R57" i="4" s="1"/>
  <c r="S57" i="4"/>
  <c r="T57" i="4"/>
  <c r="Q58" i="4"/>
  <c r="R58" i="4" s="1"/>
  <c r="S58" i="4"/>
  <c r="T58" i="4"/>
  <c r="Q59" i="4"/>
  <c r="R59" i="4" s="1"/>
  <c r="S59" i="4"/>
  <c r="T59" i="4"/>
  <c r="Q60" i="4"/>
  <c r="R60" i="4" s="1"/>
  <c r="S60" i="4"/>
  <c r="T60" i="4"/>
  <c r="Q61" i="4"/>
  <c r="R61" i="4" s="1"/>
  <c r="S61" i="4"/>
  <c r="T61" i="4"/>
  <c r="Q62" i="4"/>
  <c r="R62" i="4" s="1"/>
  <c r="S62" i="4"/>
  <c r="T62" i="4"/>
  <c r="Q63" i="4"/>
  <c r="R63" i="4" s="1"/>
  <c r="S63" i="4"/>
  <c r="T63" i="4"/>
  <c r="Q64" i="4"/>
  <c r="R64" i="4" s="1"/>
  <c r="S64" i="4"/>
  <c r="T64" i="4"/>
  <c r="Q65" i="4"/>
  <c r="R65" i="4" s="1"/>
  <c r="S65" i="4"/>
  <c r="T65" i="4"/>
  <c r="Q66" i="4"/>
  <c r="R66" i="4" s="1"/>
  <c r="S66" i="4"/>
  <c r="T66" i="4"/>
  <c r="Q67" i="4"/>
  <c r="R67" i="4" s="1"/>
  <c r="S67" i="4"/>
  <c r="T67" i="4"/>
  <c r="Q68" i="4"/>
  <c r="R68" i="4" s="1"/>
  <c r="S68" i="4"/>
  <c r="T68" i="4"/>
  <c r="Q69" i="4"/>
  <c r="R69" i="4" s="1"/>
  <c r="S69" i="4"/>
  <c r="T69" i="4"/>
  <c r="Q70" i="4"/>
  <c r="R70" i="4" s="1"/>
  <c r="S70" i="4"/>
  <c r="T70" i="4"/>
  <c r="Q71" i="4"/>
  <c r="R71" i="4" s="1"/>
  <c r="S71" i="4"/>
  <c r="T71" i="4"/>
  <c r="Q72" i="4"/>
  <c r="R72" i="4" s="1"/>
  <c r="S72" i="4"/>
  <c r="T72" i="4"/>
  <c r="Q73" i="4"/>
  <c r="R73" i="4" s="1"/>
  <c r="S73" i="4"/>
  <c r="T73" i="4"/>
  <c r="Q74" i="4"/>
  <c r="R74" i="4" s="1"/>
  <c r="S74" i="4"/>
  <c r="T74" i="4"/>
  <c r="Q75" i="4"/>
  <c r="R75" i="4" s="1"/>
  <c r="S75" i="4"/>
  <c r="T75" i="4"/>
  <c r="Q76" i="4"/>
  <c r="R76" i="4" s="1"/>
  <c r="S76" i="4"/>
  <c r="T76" i="4"/>
  <c r="Q77" i="4"/>
  <c r="R77" i="4" s="1"/>
  <c r="S77" i="4"/>
  <c r="T77" i="4"/>
  <c r="Q78" i="4"/>
  <c r="R78" i="4" s="1"/>
  <c r="S78" i="4"/>
  <c r="T78" i="4"/>
  <c r="Q79" i="4"/>
  <c r="R79" i="4" s="1"/>
  <c r="S79" i="4"/>
  <c r="T79" i="4"/>
  <c r="Q80" i="4"/>
  <c r="R80" i="4" s="1"/>
  <c r="S80" i="4"/>
  <c r="T80" i="4"/>
  <c r="Q81" i="4"/>
  <c r="R81" i="4" s="1"/>
  <c r="S81" i="4"/>
  <c r="T81" i="4"/>
  <c r="Q82" i="4"/>
  <c r="R82" i="4" s="1"/>
  <c r="S82" i="4"/>
  <c r="T82" i="4"/>
  <c r="Q83" i="4"/>
  <c r="R83" i="4" s="1"/>
  <c r="S83" i="4"/>
  <c r="T83" i="4"/>
  <c r="Q84" i="4"/>
  <c r="R84" i="4" s="1"/>
  <c r="S84" i="4"/>
  <c r="T84" i="4"/>
  <c r="Q85" i="4"/>
  <c r="R85" i="4" s="1"/>
  <c r="S85" i="4"/>
  <c r="T85" i="4"/>
  <c r="Q86" i="4"/>
  <c r="R86" i="4" s="1"/>
  <c r="S86" i="4"/>
  <c r="T86" i="4"/>
  <c r="Q87" i="4"/>
  <c r="R87" i="4" s="1"/>
  <c r="S87" i="4"/>
  <c r="T87" i="4"/>
  <c r="Q88" i="4"/>
  <c r="R88" i="4" s="1"/>
  <c r="S88" i="4"/>
  <c r="T88" i="4"/>
  <c r="Q89" i="4"/>
  <c r="R89" i="4" s="1"/>
  <c r="S89" i="4"/>
  <c r="T89" i="4"/>
  <c r="Q90" i="4"/>
  <c r="R90" i="4" s="1"/>
  <c r="S90" i="4"/>
  <c r="T90" i="4"/>
  <c r="Q91" i="4"/>
  <c r="R91" i="4" s="1"/>
  <c r="S91" i="4"/>
  <c r="T91" i="4"/>
  <c r="Q92" i="4"/>
  <c r="R92" i="4" s="1"/>
  <c r="S92" i="4"/>
  <c r="T92" i="4"/>
  <c r="Q93" i="4"/>
  <c r="R93" i="4" s="1"/>
  <c r="S93" i="4"/>
  <c r="T93" i="4"/>
  <c r="Q94" i="4"/>
  <c r="R94" i="4" s="1"/>
  <c r="S94" i="4"/>
  <c r="T94" i="4"/>
  <c r="Q95" i="4"/>
  <c r="R95" i="4" s="1"/>
  <c r="S95" i="4"/>
  <c r="T95" i="4"/>
  <c r="Q96" i="4"/>
  <c r="R96" i="4" s="1"/>
  <c r="S96" i="4"/>
  <c r="T96" i="4"/>
  <c r="Q97" i="4"/>
  <c r="R97" i="4" s="1"/>
  <c r="S97" i="4"/>
  <c r="T97" i="4"/>
  <c r="Q98" i="4"/>
  <c r="R98" i="4" s="1"/>
  <c r="S98" i="4"/>
  <c r="T98" i="4"/>
  <c r="Q99" i="4"/>
  <c r="R99" i="4" s="1"/>
  <c r="S99" i="4"/>
  <c r="T99" i="4"/>
  <c r="Q100" i="4"/>
  <c r="R100" i="4" s="1"/>
  <c r="S100" i="4"/>
  <c r="T100" i="4"/>
  <c r="Q101" i="4"/>
  <c r="R101" i="4" s="1"/>
  <c r="S101" i="4"/>
  <c r="T101" i="4"/>
  <c r="Q102" i="4"/>
  <c r="R102" i="4" s="1"/>
  <c r="S102" i="4"/>
  <c r="T102" i="4"/>
  <c r="Q105" i="4"/>
  <c r="R105" i="4" s="1"/>
  <c r="S105" i="4"/>
  <c r="T105" i="4"/>
  <c r="Q106" i="4"/>
  <c r="R106" i="4" s="1"/>
  <c r="S106" i="4"/>
  <c r="T106" i="4"/>
  <c r="Q107" i="4"/>
  <c r="R107" i="4" s="1"/>
  <c r="S107" i="4"/>
  <c r="T107" i="4"/>
  <c r="Q108" i="4"/>
  <c r="R108" i="4" s="1"/>
  <c r="S108" i="4"/>
  <c r="T108" i="4"/>
  <c r="Q109" i="4"/>
  <c r="R109" i="4" s="1"/>
  <c r="S109" i="4"/>
  <c r="T109" i="4"/>
  <c r="Q110" i="4"/>
  <c r="R110" i="4" s="1"/>
  <c r="S110" i="4"/>
  <c r="T110" i="4"/>
  <c r="Q111" i="4"/>
  <c r="R111" i="4" s="1"/>
  <c r="S111" i="4"/>
  <c r="T111" i="4"/>
  <c r="Q112" i="4"/>
  <c r="R112" i="4" s="1"/>
  <c r="S112" i="4"/>
  <c r="T112" i="4"/>
  <c r="Q113" i="4"/>
  <c r="R113" i="4" s="1"/>
  <c r="S113" i="4"/>
  <c r="T113" i="4"/>
  <c r="Q114" i="4"/>
  <c r="R114" i="4" s="1"/>
  <c r="S114" i="4"/>
  <c r="T114" i="4"/>
  <c r="Q115" i="4"/>
  <c r="R115" i="4" s="1"/>
  <c r="S115" i="4"/>
  <c r="T115" i="4"/>
  <c r="Q116" i="4"/>
  <c r="R116" i="4" s="1"/>
  <c r="S116" i="4"/>
  <c r="T116" i="4"/>
  <c r="T26" i="4"/>
  <c r="S26" i="4"/>
  <c r="Q26" i="4"/>
  <c r="R26" i="4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S6" i="4"/>
  <c r="R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6" i="4"/>
  <c r="G108" i="4"/>
  <c r="G107" i="4"/>
  <c r="G106" i="4"/>
  <c r="G105" i="4"/>
  <c r="E102" i="4"/>
  <c r="E101" i="4"/>
  <c r="G100" i="4"/>
  <c r="E100" i="4"/>
  <c r="G99" i="4"/>
  <c r="E99" i="4"/>
  <c r="G98" i="4"/>
  <c r="E98" i="4"/>
  <c r="G97" i="4"/>
  <c r="E97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E51" i="4"/>
  <c r="E50" i="4"/>
  <c r="G49" i="4"/>
  <c r="E49" i="4"/>
  <c r="G48" i="4"/>
  <c r="E48" i="4"/>
  <c r="E47" i="4"/>
  <c r="E46" i="4"/>
  <c r="E45" i="4"/>
  <c r="E44" i="4"/>
  <c r="G41" i="4"/>
  <c r="E41" i="4"/>
  <c r="G40" i="4"/>
  <c r="E40" i="4"/>
  <c r="G39" i="4"/>
  <c r="E39" i="4"/>
  <c r="G38" i="4"/>
  <c r="E38" i="4"/>
  <c r="E37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E28" i="4"/>
  <c r="E27" i="4"/>
  <c r="G26" i="4"/>
  <c r="E26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106" i="3"/>
  <c r="G107" i="3"/>
  <c r="G108" i="3"/>
  <c r="G105" i="3"/>
  <c r="G48" i="3"/>
  <c r="G49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7" i="3"/>
  <c r="G98" i="3"/>
  <c r="G99" i="3"/>
  <c r="G100" i="3"/>
  <c r="G39" i="3"/>
  <c r="G40" i="3"/>
  <c r="G41" i="3"/>
  <c r="G38" i="3"/>
  <c r="G30" i="3"/>
  <c r="G31" i="3"/>
  <c r="G32" i="3"/>
  <c r="G33" i="3"/>
  <c r="G34" i="3"/>
  <c r="G35" i="3"/>
  <c r="G29" i="3"/>
  <c r="G2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44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6" i="3"/>
</calcChain>
</file>

<file path=xl/sharedStrings.xml><?xml version="1.0" encoding="utf-8"?>
<sst xmlns="http://schemas.openxmlformats.org/spreadsheetml/2006/main" count="8513" uniqueCount="4055">
  <si>
    <t>Year</t>
  </si>
  <si>
    <t>Name</t>
  </si>
  <si>
    <t>NestName</t>
  </si>
  <si>
    <t>ID</t>
  </si>
  <si>
    <t>FieldAge</t>
  </si>
  <si>
    <t>CalcAge</t>
  </si>
  <si>
    <t>HatchDateJul</t>
  </si>
  <si>
    <t>HatchDateJulYear</t>
  </si>
  <si>
    <t>Date</t>
  </si>
  <si>
    <t>AllSex</t>
  </si>
  <si>
    <t>BNT</t>
  </si>
  <si>
    <t>BW</t>
  </si>
  <si>
    <t>BD</t>
  </si>
  <si>
    <t>TEC</t>
  </si>
  <si>
    <t>Head</t>
  </si>
  <si>
    <t>UB</t>
  </si>
  <si>
    <t>UBS</t>
  </si>
  <si>
    <t>TBS</t>
  </si>
  <si>
    <t>Skull</t>
  </si>
  <si>
    <t>Tarsus</t>
  </si>
  <si>
    <t>Weight</t>
  </si>
  <si>
    <t>MaxTempMean1_11</t>
  </si>
  <si>
    <t>MaxTempMean12_22</t>
  </si>
  <si>
    <t>MeanMaxTempIncubation</t>
  </si>
  <si>
    <t>MinTempMean1_11</t>
  </si>
  <si>
    <t>MinTempMean12_22</t>
  </si>
  <si>
    <t>MeanMinTempIncubation</t>
  </si>
  <si>
    <t>PrecipSum1_11</t>
  </si>
  <si>
    <t>PrecipSum12_22</t>
  </si>
  <si>
    <t>PrecipSumIncubation</t>
  </si>
  <si>
    <t>GDDSum1_11</t>
  </si>
  <si>
    <t>GDDSum12_22</t>
  </si>
  <si>
    <t>GDDSumIncubation</t>
  </si>
  <si>
    <t>CDDSum1_11</t>
  </si>
  <si>
    <t>CDDSum12_22</t>
  </si>
  <si>
    <t>CDDSumIncubation</t>
  </si>
  <si>
    <t>HDDSum1_11</t>
  </si>
  <si>
    <t>HDDSum12_22</t>
  </si>
  <si>
    <t>HDDSumIncubation</t>
  </si>
  <si>
    <t>BSWG</t>
  </si>
  <si>
    <t>ALEX89</t>
  </si>
  <si>
    <t>BSWG ALEX89</t>
  </si>
  <si>
    <t>GSWG</t>
  </si>
  <si>
    <t>GSWG ALEX89</t>
  </si>
  <si>
    <t>WSWG</t>
  </si>
  <si>
    <t>WSWG ALEX89</t>
  </si>
  <si>
    <t>YSWG</t>
  </si>
  <si>
    <t>YSWG ALEX89</t>
  </si>
  <si>
    <t>BSBW</t>
  </si>
  <si>
    <t>UTIC89</t>
  </si>
  <si>
    <t>BSBW UTIC89</t>
  </si>
  <si>
    <t>BSGY</t>
  </si>
  <si>
    <t>WSAP89</t>
  </si>
  <si>
    <t>BSGY WSAP89</t>
  </si>
  <si>
    <t>GSGY</t>
  </si>
  <si>
    <t>GSGY WSAP89</t>
  </si>
  <si>
    <t>WSGY</t>
  </si>
  <si>
    <t>WSGY WSAP89</t>
  </si>
  <si>
    <t>YSGY</t>
  </si>
  <si>
    <t>YSGY WSAP89</t>
  </si>
  <si>
    <t>HS</t>
  </si>
  <si>
    <t>ALEX90</t>
  </si>
  <si>
    <t>HS ALEX90</t>
  </si>
  <si>
    <t>IR</t>
  </si>
  <si>
    <t>IR ALEX90</t>
  </si>
  <si>
    <t>JQ</t>
  </si>
  <si>
    <t>JQ ALEX90</t>
  </si>
  <si>
    <t>NL</t>
  </si>
  <si>
    <t>CEME90</t>
  </si>
  <si>
    <t>NL CEME90</t>
  </si>
  <si>
    <t>OK</t>
  </si>
  <si>
    <t>OK CEME90</t>
  </si>
  <si>
    <t>PJ</t>
  </si>
  <si>
    <t>PJ CEME90</t>
  </si>
  <si>
    <t>OL</t>
  </si>
  <si>
    <t>HART90</t>
  </si>
  <si>
    <t>OL HART90</t>
  </si>
  <si>
    <t>M</t>
  </si>
  <si>
    <t>PK</t>
  </si>
  <si>
    <t>PK HART90</t>
  </si>
  <si>
    <t>QJ</t>
  </si>
  <si>
    <t>QJ HART90</t>
  </si>
  <si>
    <t>RI</t>
  </si>
  <si>
    <t>RI HART90</t>
  </si>
  <si>
    <t>HR</t>
  </si>
  <si>
    <t>HOGS90</t>
  </si>
  <si>
    <t>HR HOGS90</t>
  </si>
  <si>
    <t>SH</t>
  </si>
  <si>
    <t>KNOL90</t>
  </si>
  <si>
    <t>SH KNOL90</t>
  </si>
  <si>
    <t>TG</t>
  </si>
  <si>
    <t>TG KNOL90</t>
  </si>
  <si>
    <t>UF</t>
  </si>
  <si>
    <t>UF KNOL90</t>
  </si>
  <si>
    <t>VE</t>
  </si>
  <si>
    <t>VE KNOL90</t>
  </si>
  <si>
    <t>CW</t>
  </si>
  <si>
    <t>NWOD90</t>
  </si>
  <si>
    <t>CW NWOD90</t>
  </si>
  <si>
    <t>DV</t>
  </si>
  <si>
    <t>DV NWOD90</t>
  </si>
  <si>
    <t>EU</t>
  </si>
  <si>
    <t>EU NWOD90</t>
  </si>
  <si>
    <t>FT</t>
  </si>
  <si>
    <t>FT NWOD90</t>
  </si>
  <si>
    <t>GS</t>
  </si>
  <si>
    <t>GS NWOD90</t>
  </si>
  <si>
    <t>WD</t>
  </si>
  <si>
    <t>PWAY90</t>
  </si>
  <si>
    <t>WD PWAY90</t>
  </si>
  <si>
    <t>AZ</t>
  </si>
  <si>
    <t>SSAP90</t>
  </si>
  <si>
    <t>AZ SSAP90</t>
  </si>
  <si>
    <t>BY</t>
  </si>
  <si>
    <t>BY SSAP90</t>
  </si>
  <si>
    <t>CX</t>
  </si>
  <si>
    <t>CX SSAP90</t>
  </si>
  <si>
    <t>DW</t>
  </si>
  <si>
    <t>DW SSAP90</t>
  </si>
  <si>
    <t>KP</t>
  </si>
  <si>
    <t>STAT90</t>
  </si>
  <si>
    <t>KP STAT90</t>
  </si>
  <si>
    <t>LO</t>
  </si>
  <si>
    <t>LO STAT90</t>
  </si>
  <si>
    <t>MN</t>
  </si>
  <si>
    <t>MN STAT90</t>
  </si>
  <si>
    <t>NM</t>
  </si>
  <si>
    <t>NM STAT90</t>
  </si>
  <si>
    <t>XC</t>
  </si>
  <si>
    <t>UPPA90</t>
  </si>
  <si>
    <t>XC UPPA90</t>
  </si>
  <si>
    <t>F</t>
  </si>
  <si>
    <t>EV</t>
  </si>
  <si>
    <t>WAIT90</t>
  </si>
  <si>
    <t>EV WAIT90</t>
  </si>
  <si>
    <t>FU</t>
  </si>
  <si>
    <t>FU WAIT90</t>
  </si>
  <si>
    <t>GT</t>
  </si>
  <si>
    <t>GT WAIT90</t>
  </si>
  <si>
    <t>AY</t>
  </si>
  <si>
    <t>WEGO90</t>
  </si>
  <si>
    <t>AY WEGO90</t>
  </si>
  <si>
    <t>BX</t>
  </si>
  <si>
    <t>BX WEGO90</t>
  </si>
  <si>
    <t>YB</t>
  </si>
  <si>
    <t>YB WEGO90</t>
  </si>
  <si>
    <t>ZA</t>
  </si>
  <si>
    <t>ZA WEGO90</t>
  </si>
  <si>
    <t>IQ</t>
  </si>
  <si>
    <t>WPAR90</t>
  </si>
  <si>
    <t>IQ WPAR90</t>
  </si>
  <si>
    <t>JP</t>
  </si>
  <si>
    <t>JP WPAR90</t>
  </si>
  <si>
    <t>AW</t>
  </si>
  <si>
    <t>BROT91</t>
  </si>
  <si>
    <t>AW BROT91</t>
  </si>
  <si>
    <t>BV</t>
  </si>
  <si>
    <t>BV BROT91</t>
  </si>
  <si>
    <t>CU</t>
  </si>
  <si>
    <t>CU BROT91</t>
  </si>
  <si>
    <t>doa</t>
  </si>
  <si>
    <t>BURL91</t>
  </si>
  <si>
    <t>doa BURL91</t>
  </si>
  <si>
    <t>YY</t>
  </si>
  <si>
    <t>YY BURL91</t>
  </si>
  <si>
    <t>ZX</t>
  </si>
  <si>
    <t>ZX BURL91</t>
  </si>
  <si>
    <t>DS</t>
  </si>
  <si>
    <t>CEME91</t>
  </si>
  <si>
    <t>DS CEME91</t>
  </si>
  <si>
    <t>ER</t>
  </si>
  <si>
    <t>ER CEME91</t>
  </si>
  <si>
    <t>FQ</t>
  </si>
  <si>
    <t>CLOV91</t>
  </si>
  <si>
    <t>FQ CLOV91</t>
  </si>
  <si>
    <t>GP</t>
  </si>
  <si>
    <t>GP CLOV91</t>
  </si>
  <si>
    <t>HO</t>
  </si>
  <si>
    <t>HO CLOV91</t>
  </si>
  <si>
    <t>QG</t>
  </si>
  <si>
    <t>CUPL91</t>
  </si>
  <si>
    <t>QG CUPL91</t>
  </si>
  <si>
    <t>RF</t>
  </si>
  <si>
    <t>RF CUPL91</t>
  </si>
  <si>
    <t>SE</t>
  </si>
  <si>
    <t>SE CUPL91</t>
  </si>
  <si>
    <t>ELWO91</t>
  </si>
  <si>
    <t>doa ELWO91</t>
  </si>
  <si>
    <t>OJ</t>
  </si>
  <si>
    <t>OJ ELWO91</t>
  </si>
  <si>
    <t>QH</t>
  </si>
  <si>
    <t>QH ELWO91</t>
  </si>
  <si>
    <t>AV</t>
  </si>
  <si>
    <t>FALC91</t>
  </si>
  <si>
    <t>AV FALC91</t>
  </si>
  <si>
    <t>BU</t>
  </si>
  <si>
    <t>BU FALC91</t>
  </si>
  <si>
    <t>FOOT91</t>
  </si>
  <si>
    <t>doa FOOT91</t>
  </si>
  <si>
    <t>HP</t>
  </si>
  <si>
    <t>HP FOOT91</t>
  </si>
  <si>
    <t>GR</t>
  </si>
  <si>
    <t>FRNO91</t>
  </si>
  <si>
    <t>GR FRNO91</t>
  </si>
  <si>
    <t>IP</t>
  </si>
  <si>
    <t>IP FRNO91</t>
  </si>
  <si>
    <t>JO</t>
  </si>
  <si>
    <t>JO FRNO91</t>
  </si>
  <si>
    <t>KN</t>
  </si>
  <si>
    <t>KN FRNO91</t>
  </si>
  <si>
    <t>GO</t>
  </si>
  <si>
    <t>GENR91</t>
  </si>
  <si>
    <t>GO GENR91</t>
  </si>
  <si>
    <t>CV</t>
  </si>
  <si>
    <t>HART91</t>
  </si>
  <si>
    <t>CV HART91</t>
  </si>
  <si>
    <t>DU</t>
  </si>
  <si>
    <t>DU HART91</t>
  </si>
  <si>
    <t>ET</t>
  </si>
  <si>
    <t>ET HART91</t>
  </si>
  <si>
    <t>FS</t>
  </si>
  <si>
    <t>FS HART91</t>
  </si>
  <si>
    <t>TD</t>
  </si>
  <si>
    <t>HAYT91</t>
  </si>
  <si>
    <t>TD HAYT91</t>
  </si>
  <si>
    <t>UC</t>
  </si>
  <si>
    <t>UC HAYT91</t>
  </si>
  <si>
    <t>VB</t>
  </si>
  <si>
    <t>VB HAYT91</t>
  </si>
  <si>
    <t>WA</t>
  </si>
  <si>
    <t>WA HAYT91</t>
  </si>
  <si>
    <t>XZ</t>
  </si>
  <si>
    <t>XZ HAYT91</t>
  </si>
  <si>
    <t>VC</t>
  </si>
  <si>
    <t>HIHI91</t>
  </si>
  <si>
    <t>VC HIHI91</t>
  </si>
  <si>
    <t>WB</t>
  </si>
  <si>
    <t>WB HIHI91</t>
  </si>
  <si>
    <t>LM</t>
  </si>
  <si>
    <t>LOWL91</t>
  </si>
  <si>
    <t>LM LOWL91</t>
  </si>
  <si>
    <t>ML</t>
  </si>
  <si>
    <t>ML LOWL91</t>
  </si>
  <si>
    <t>NK</t>
  </si>
  <si>
    <t>NK LOWL91</t>
  </si>
  <si>
    <t>CT</t>
  </si>
  <si>
    <t>LUCE91</t>
  </si>
  <si>
    <t>CT LUCE91</t>
  </si>
  <si>
    <t>IO</t>
  </si>
  <si>
    <t>NWOD91</t>
  </si>
  <si>
    <t>IO NWOD91</t>
  </si>
  <si>
    <t>JN</t>
  </si>
  <si>
    <t>JN NWOD91</t>
  </si>
  <si>
    <t>KM</t>
  </si>
  <si>
    <t>KM NWOD91</t>
  </si>
  <si>
    <t>LL</t>
  </si>
  <si>
    <t>LL NWOD91</t>
  </si>
  <si>
    <t>XA</t>
  </si>
  <si>
    <t>OVRL91</t>
  </si>
  <si>
    <t>XA OVRL91</t>
  </si>
  <si>
    <t>AU</t>
  </si>
  <si>
    <t>PAHA91</t>
  </si>
  <si>
    <t>AU PAHA91</t>
  </si>
  <si>
    <t>YX</t>
  </si>
  <si>
    <t>YX PAHA91</t>
  </si>
  <si>
    <t>ZW</t>
  </si>
  <si>
    <t>ZW PAHA91</t>
  </si>
  <si>
    <t>MK</t>
  </si>
  <si>
    <t>PINW91</t>
  </si>
  <si>
    <t>MK PINW91</t>
  </si>
  <si>
    <t>NJ</t>
  </si>
  <si>
    <t>NJ PINW91</t>
  </si>
  <si>
    <t>OI</t>
  </si>
  <si>
    <t>OI PINW91</t>
  </si>
  <si>
    <t>PH</t>
  </si>
  <si>
    <t>PH PINW91</t>
  </si>
  <si>
    <t>ES</t>
  </si>
  <si>
    <t>SECE91</t>
  </si>
  <si>
    <t>ES SECE91</t>
  </si>
  <si>
    <t>FR</t>
  </si>
  <si>
    <t>FR SECE91</t>
  </si>
  <si>
    <t>GQ</t>
  </si>
  <si>
    <t>GQ SECE91</t>
  </si>
  <si>
    <t>QF</t>
  </si>
  <si>
    <t>SSAP91</t>
  </si>
  <si>
    <t>QF SSAP91</t>
  </si>
  <si>
    <t>RE</t>
  </si>
  <si>
    <t>RE SSAP91</t>
  </si>
  <si>
    <t>SD</t>
  </si>
  <si>
    <t>SD SSAP91</t>
  </si>
  <si>
    <t>MI</t>
  </si>
  <si>
    <t>SWEG91</t>
  </si>
  <si>
    <t>MI SWEG91</t>
  </si>
  <si>
    <t>BT</t>
  </si>
  <si>
    <t>TRCH91</t>
  </si>
  <si>
    <t>BT TRCH91</t>
  </si>
  <si>
    <t>CS</t>
  </si>
  <si>
    <t>CS TRCH91</t>
  </si>
  <si>
    <t>DR</t>
  </si>
  <si>
    <t>DR TRCH91</t>
  </si>
  <si>
    <t>EQ</t>
  </si>
  <si>
    <t>EQ TRCH91</t>
  </si>
  <si>
    <t>FP</t>
  </si>
  <si>
    <t>FP TRCH91</t>
  </si>
  <si>
    <t>TRIQ91</t>
  </si>
  <si>
    <t>doa TRIQ91</t>
  </si>
  <si>
    <t>YZ</t>
  </si>
  <si>
    <t>YZ TRIQ91</t>
  </si>
  <si>
    <t>ZY</t>
  </si>
  <si>
    <t>ZY TRIQ91</t>
  </si>
  <si>
    <t>IN</t>
  </si>
  <si>
    <t>TRUM91</t>
  </si>
  <si>
    <t>IN TRUM91</t>
  </si>
  <si>
    <t>JM</t>
  </si>
  <si>
    <t>JM TRUM91</t>
  </si>
  <si>
    <t>LK</t>
  </si>
  <si>
    <t>LK TRUM91</t>
  </si>
  <si>
    <t>RG</t>
  </si>
  <si>
    <t>WHIT91</t>
  </si>
  <si>
    <t>RG WHIT91</t>
  </si>
  <si>
    <t>SF</t>
  </si>
  <si>
    <t>SF WHIT91</t>
  </si>
  <si>
    <t>TE</t>
  </si>
  <si>
    <t>TE WHIT91</t>
  </si>
  <si>
    <t>MJ</t>
  </si>
  <si>
    <t>WILG91</t>
  </si>
  <si>
    <t>MJ WILG91</t>
  </si>
  <si>
    <t>NI</t>
  </si>
  <si>
    <t>NI WILG91</t>
  </si>
  <si>
    <t>OH</t>
  </si>
  <si>
    <t>OH WILG91</t>
  </si>
  <si>
    <t>PG</t>
  </si>
  <si>
    <t>PG WILG91</t>
  </si>
  <si>
    <t>VA</t>
  </si>
  <si>
    <t>WINT91</t>
  </si>
  <si>
    <t>VA WINT91</t>
  </si>
  <si>
    <t>WZ</t>
  </si>
  <si>
    <t>WZ WINT91</t>
  </si>
  <si>
    <t>XY</t>
  </si>
  <si>
    <t>XY WINT91</t>
  </si>
  <si>
    <t>TC</t>
  </si>
  <si>
    <t>WPAR91</t>
  </si>
  <si>
    <t>TC WPAR91</t>
  </si>
  <si>
    <t>UB WPAR91</t>
  </si>
  <si>
    <t>CR</t>
  </si>
  <si>
    <t>BROT92</t>
  </si>
  <si>
    <t>CR BROT92</t>
  </si>
  <si>
    <t>DQ</t>
  </si>
  <si>
    <t>DQ BROT92</t>
  </si>
  <si>
    <t>EP</t>
  </si>
  <si>
    <t>EP BROT92</t>
  </si>
  <si>
    <t>BR</t>
  </si>
  <si>
    <t>BUFA92</t>
  </si>
  <si>
    <t>BR BUFA92</t>
  </si>
  <si>
    <t>CQ</t>
  </si>
  <si>
    <t>CQ BUFA92</t>
  </si>
  <si>
    <t>TX</t>
  </si>
  <si>
    <t>TX BUFA92</t>
  </si>
  <si>
    <t>YV</t>
  </si>
  <si>
    <t>YV BUFA92</t>
  </si>
  <si>
    <t>ZU</t>
  </si>
  <si>
    <t>ZU BUFA92</t>
  </si>
  <si>
    <t>AT</t>
  </si>
  <si>
    <t>CUHA92</t>
  </si>
  <si>
    <t>AT CUHA92</t>
  </si>
  <si>
    <t>BS</t>
  </si>
  <si>
    <t>BS CUHA92</t>
  </si>
  <si>
    <t>none</t>
  </si>
  <si>
    <t>none CUHA92</t>
  </si>
  <si>
    <t>LG</t>
  </si>
  <si>
    <t>GENR92</t>
  </si>
  <si>
    <t>LG GENR92</t>
  </si>
  <si>
    <t>MF</t>
  </si>
  <si>
    <t>MF GENR92</t>
  </si>
  <si>
    <t>NE</t>
  </si>
  <si>
    <t>NE GENR92</t>
  </si>
  <si>
    <t>OD</t>
  </si>
  <si>
    <t>OD GENR92</t>
  </si>
  <si>
    <t>PC</t>
  </si>
  <si>
    <t>PC GENR92</t>
  </si>
  <si>
    <t>QB</t>
  </si>
  <si>
    <t>QB GENR92</t>
  </si>
  <si>
    <t>QC</t>
  </si>
  <si>
    <t>HART92</t>
  </si>
  <si>
    <t>QC HART92</t>
  </si>
  <si>
    <t>RB</t>
  </si>
  <si>
    <t>RB HART92</t>
  </si>
  <si>
    <t>SA</t>
  </si>
  <si>
    <t>SA HART92</t>
  </si>
  <si>
    <t>TZ</t>
  </si>
  <si>
    <t>TZ HART92</t>
  </si>
  <si>
    <t>UY</t>
  </si>
  <si>
    <t>UY HART92</t>
  </si>
  <si>
    <t>VX</t>
  </si>
  <si>
    <t>VX HART92</t>
  </si>
  <si>
    <t>AQ</t>
  </si>
  <si>
    <t>HAYT92</t>
  </si>
  <si>
    <t>AQ HAYT92</t>
  </si>
  <si>
    <t>BP</t>
  </si>
  <si>
    <t>BP HAYT92</t>
  </si>
  <si>
    <t>CO</t>
  </si>
  <si>
    <t>CO HAYT92</t>
  </si>
  <si>
    <t>DN</t>
  </si>
  <si>
    <t>DN HAYT92</t>
  </si>
  <si>
    <t>EM</t>
  </si>
  <si>
    <t>EM HAYT92</t>
  </si>
  <si>
    <t>FL</t>
  </si>
  <si>
    <t>FL HAYT92</t>
  </si>
  <si>
    <t>PE</t>
  </si>
  <si>
    <t>HIHI92</t>
  </si>
  <si>
    <t>PE HIHI92</t>
  </si>
  <si>
    <t>QD</t>
  </si>
  <si>
    <t>QD HIHI92</t>
  </si>
  <si>
    <t>RC</t>
  </si>
  <si>
    <t>RC HIHI92</t>
  </si>
  <si>
    <t>JK</t>
  </si>
  <si>
    <t>KAYS92</t>
  </si>
  <si>
    <t>JK KAYS92</t>
  </si>
  <si>
    <t>KJ</t>
  </si>
  <si>
    <t>KJ KAYS92</t>
  </si>
  <si>
    <t>TA</t>
  </si>
  <si>
    <t>MART92</t>
  </si>
  <si>
    <t>TA MART92</t>
  </si>
  <si>
    <t>UZ</t>
  </si>
  <si>
    <t>UZ MART92</t>
  </si>
  <si>
    <t>VY</t>
  </si>
  <si>
    <t>VY MART92</t>
  </si>
  <si>
    <t>WX</t>
  </si>
  <si>
    <t>WX MART92</t>
  </si>
  <si>
    <t>MG</t>
  </si>
  <si>
    <t>NWOD92</t>
  </si>
  <si>
    <t>MG NWOD92</t>
  </si>
  <si>
    <t>NF</t>
  </si>
  <si>
    <t>NF NWOD92</t>
  </si>
  <si>
    <t>OE</t>
  </si>
  <si>
    <t>OE NWOD92</t>
  </si>
  <si>
    <t>PD</t>
  </si>
  <si>
    <t>PD NWOD92</t>
  </si>
  <si>
    <t>GM</t>
  </si>
  <si>
    <t>PAHA92</t>
  </si>
  <si>
    <t>GM PAHA92</t>
  </si>
  <si>
    <t>HL</t>
  </si>
  <si>
    <t>HL PAHA92</t>
  </si>
  <si>
    <t>IK</t>
  </si>
  <si>
    <t>IK PAHA92</t>
  </si>
  <si>
    <t>JJ</t>
  </si>
  <si>
    <t>JJ PAHA92</t>
  </si>
  <si>
    <t>KI</t>
  </si>
  <si>
    <t>KI PAHA92</t>
  </si>
  <si>
    <t>IJ</t>
  </si>
  <si>
    <t>PIGS92</t>
  </si>
  <si>
    <t>IJ PIGS92</t>
  </si>
  <si>
    <t>JI</t>
  </si>
  <si>
    <t>JI PIGS92</t>
  </si>
  <si>
    <t>KH</t>
  </si>
  <si>
    <t>KH PIGS92</t>
  </si>
  <si>
    <t>GK</t>
  </si>
  <si>
    <t>PWOD92</t>
  </si>
  <si>
    <t>GK PWOD92</t>
  </si>
  <si>
    <t>HJ</t>
  </si>
  <si>
    <t>HJ PWOD92</t>
  </si>
  <si>
    <t>LF</t>
  </si>
  <si>
    <t>LF PWOD92</t>
  </si>
  <si>
    <t>ME</t>
  </si>
  <si>
    <t>REIS92</t>
  </si>
  <si>
    <t>ME REIS92</t>
  </si>
  <si>
    <t>ND</t>
  </si>
  <si>
    <t>ND REIS92</t>
  </si>
  <si>
    <t>OC</t>
  </si>
  <si>
    <t>OC REIS92</t>
  </si>
  <si>
    <t>PB</t>
  </si>
  <si>
    <t>PB REIS92</t>
  </si>
  <si>
    <t>XW</t>
  </si>
  <si>
    <t>SDOT92</t>
  </si>
  <si>
    <t>XW SDOT92</t>
  </si>
  <si>
    <t>BQ</t>
  </si>
  <si>
    <t>SECE92</t>
  </si>
  <si>
    <t>BQ SECE92</t>
  </si>
  <si>
    <t>CP</t>
  </si>
  <si>
    <t>CP SECE92</t>
  </si>
  <si>
    <t>DO</t>
  </si>
  <si>
    <t>DO SECE92</t>
  </si>
  <si>
    <t>DP</t>
  </si>
  <si>
    <t>SEWR92</t>
  </si>
  <si>
    <t>DP SEWR92</t>
  </si>
  <si>
    <t>EO</t>
  </si>
  <si>
    <t>EO SEWR92</t>
  </si>
  <si>
    <t>FN</t>
  </si>
  <si>
    <t>FN SEWR92</t>
  </si>
  <si>
    <t>HM</t>
  </si>
  <si>
    <t>SSET92</t>
  </si>
  <si>
    <t>HM SSET92</t>
  </si>
  <si>
    <t>IL</t>
  </si>
  <si>
    <t>IL SSET92</t>
  </si>
  <si>
    <t>LI</t>
  </si>
  <si>
    <t>STAD92</t>
  </si>
  <si>
    <t>LI STAD92</t>
  </si>
  <si>
    <t>MH</t>
  </si>
  <si>
    <t>MH STAD92</t>
  </si>
  <si>
    <t>NG</t>
  </si>
  <si>
    <t>NG STAD92</t>
  </si>
  <si>
    <t>OF</t>
  </si>
  <si>
    <t>OF STAD92</t>
  </si>
  <si>
    <t>QA</t>
  </si>
  <si>
    <t>SWEG92</t>
  </si>
  <si>
    <t>QA SWEG92</t>
  </si>
  <si>
    <t>RZ</t>
  </si>
  <si>
    <t>RZ SWEG92</t>
  </si>
  <si>
    <t>SY</t>
  </si>
  <si>
    <t>TORG92</t>
  </si>
  <si>
    <t>SY TORG92</t>
  </si>
  <si>
    <t>WV</t>
  </si>
  <si>
    <t>WAHA92</t>
  </si>
  <si>
    <t>WV WAHA92</t>
  </si>
  <si>
    <t>XU</t>
  </si>
  <si>
    <t>XU WAHA92</t>
  </si>
  <si>
    <t>YT</t>
  </si>
  <si>
    <t>YT WAHA92</t>
  </si>
  <si>
    <t>ZS</t>
  </si>
  <si>
    <t>ZS WAHA92</t>
  </si>
  <si>
    <t>LH</t>
  </si>
  <si>
    <t>WAIT92</t>
  </si>
  <si>
    <t>LH WAIT92</t>
  </si>
  <si>
    <t>M WAIT92</t>
  </si>
  <si>
    <t>RA</t>
  </si>
  <si>
    <t>WEGO92</t>
  </si>
  <si>
    <t>RA WEGO92</t>
  </si>
  <si>
    <t>SZ</t>
  </si>
  <si>
    <t>SZ WEGO92</t>
  </si>
  <si>
    <t>TY</t>
  </si>
  <si>
    <t>TY WEGO92</t>
  </si>
  <si>
    <t>UX</t>
  </si>
  <si>
    <t>UX WEGO92</t>
  </si>
  <si>
    <t>VW</t>
  </si>
  <si>
    <t>VW WEGO92</t>
  </si>
  <si>
    <t>WILG92</t>
  </si>
  <si>
    <t>doa WILG92</t>
  </si>
  <si>
    <t>II</t>
  </si>
  <si>
    <t>II WILG92</t>
  </si>
  <si>
    <t>JH</t>
  </si>
  <si>
    <t>JH WILG92</t>
  </si>
  <si>
    <t>KG</t>
  </si>
  <si>
    <t>KG WILG92</t>
  </si>
  <si>
    <t>EN</t>
  </si>
  <si>
    <t>WILO92</t>
  </si>
  <si>
    <t>EN WILO92</t>
  </si>
  <si>
    <t>FM</t>
  </si>
  <si>
    <t>FM WILO92</t>
  </si>
  <si>
    <t>GL</t>
  </si>
  <si>
    <t>GL WILO92</t>
  </si>
  <si>
    <t>HK</t>
  </si>
  <si>
    <t>HK WILO92</t>
  </si>
  <si>
    <t>AR</t>
  </si>
  <si>
    <t>WINK92</t>
  </si>
  <si>
    <t>AR WINK92</t>
  </si>
  <si>
    <t>WW</t>
  </si>
  <si>
    <t>WW WINK92</t>
  </si>
  <si>
    <t>XV</t>
  </si>
  <si>
    <t>XV WINK92</t>
  </si>
  <si>
    <t>YU</t>
  </si>
  <si>
    <t>YU WINK92</t>
  </si>
  <si>
    <t>ZT</t>
  </si>
  <si>
    <t>ZT WINK92</t>
  </si>
  <si>
    <t>MD</t>
  </si>
  <si>
    <t>ALOT93</t>
  </si>
  <si>
    <t>MD ALOT93</t>
  </si>
  <si>
    <t>BN</t>
  </si>
  <si>
    <t>BROW93</t>
  </si>
  <si>
    <t>BN BROW93</t>
  </si>
  <si>
    <t>CM</t>
  </si>
  <si>
    <t>CM BROW93</t>
  </si>
  <si>
    <t>DL</t>
  </si>
  <si>
    <t>DL BROW93</t>
  </si>
  <si>
    <t>AO</t>
  </si>
  <si>
    <t>BYWY93</t>
  </si>
  <si>
    <t>AO BYWY93</t>
  </si>
  <si>
    <t>AN</t>
  </si>
  <si>
    <t>CARD93</t>
  </si>
  <si>
    <t>AN CARD93</t>
  </si>
  <si>
    <t>BM</t>
  </si>
  <si>
    <t>BM CARD93</t>
  </si>
  <si>
    <t>YQ</t>
  </si>
  <si>
    <t>YQ CARD93</t>
  </si>
  <si>
    <t>ZP</t>
  </si>
  <si>
    <t>ZP CARD93</t>
  </si>
  <si>
    <t>EK</t>
  </si>
  <si>
    <t>HABL93</t>
  </si>
  <si>
    <t>EK HABL93</t>
  </si>
  <si>
    <t>FJ</t>
  </si>
  <si>
    <t>FJ HABL93</t>
  </si>
  <si>
    <t>GI</t>
  </si>
  <si>
    <t>GI HABL93</t>
  </si>
  <si>
    <t>HH</t>
  </si>
  <si>
    <t>HH HABL93</t>
  </si>
  <si>
    <t>IG</t>
  </si>
  <si>
    <t>IG HABL93</t>
  </si>
  <si>
    <t>AP</t>
  </si>
  <si>
    <t>HART93</t>
  </si>
  <si>
    <t>AP HART93</t>
  </si>
  <si>
    <t>EL</t>
  </si>
  <si>
    <t>EL HART93</t>
  </si>
  <si>
    <t>FK</t>
  </si>
  <si>
    <t>FK HART93</t>
  </si>
  <si>
    <t>GJ</t>
  </si>
  <si>
    <t>GJ HART93</t>
  </si>
  <si>
    <t>PZ</t>
  </si>
  <si>
    <t>HOME93</t>
  </si>
  <si>
    <t>PZ HOME93</t>
  </si>
  <si>
    <t>QY</t>
  </si>
  <si>
    <t>QY HOME93</t>
  </si>
  <si>
    <t>RX</t>
  </si>
  <si>
    <t>RX HOME93</t>
  </si>
  <si>
    <t>SW</t>
  </si>
  <si>
    <t>SW HOME93</t>
  </si>
  <si>
    <t>TV</t>
  </si>
  <si>
    <t>TV HOME93</t>
  </si>
  <si>
    <t>UU</t>
  </si>
  <si>
    <t>UU HOME93</t>
  </si>
  <si>
    <t>QK</t>
  </si>
  <si>
    <t>KAYS93</t>
  </si>
  <si>
    <t>QK KAYS93</t>
  </si>
  <si>
    <t>RJ</t>
  </si>
  <si>
    <t>RJ KAYS93</t>
  </si>
  <si>
    <t>SI</t>
  </si>
  <si>
    <t>SI KAYS93</t>
  </si>
  <si>
    <t>NN</t>
  </si>
  <si>
    <t>KLIN93</t>
  </si>
  <si>
    <t>NN KLIN93</t>
  </si>
  <si>
    <t>OM</t>
  </si>
  <si>
    <t>OM KLIN93</t>
  </si>
  <si>
    <t>PL</t>
  </si>
  <si>
    <t>PL KLIN93</t>
  </si>
  <si>
    <t>EW</t>
  </si>
  <si>
    <t>KNOL93</t>
  </si>
  <si>
    <t>EW KNOL93</t>
  </si>
  <si>
    <t>FV</t>
  </si>
  <si>
    <t>FV KNOL93</t>
  </si>
  <si>
    <t>GU</t>
  </si>
  <si>
    <t>GU KNOL93</t>
  </si>
  <si>
    <t>HT</t>
  </si>
  <si>
    <t>HT KNOL93</t>
  </si>
  <si>
    <t>HG</t>
  </si>
  <si>
    <t>KRUM93</t>
  </si>
  <si>
    <t>HG KRUM93</t>
  </si>
  <si>
    <t>IF</t>
  </si>
  <si>
    <t>IF KRUM93</t>
  </si>
  <si>
    <t>JE</t>
  </si>
  <si>
    <t>JE KRUM93</t>
  </si>
  <si>
    <t>KD</t>
  </si>
  <si>
    <t>LIBE93</t>
  </si>
  <si>
    <t>KD LIBE93</t>
  </si>
  <si>
    <t>LC</t>
  </si>
  <si>
    <t>LC LIBE93</t>
  </si>
  <si>
    <t>MB</t>
  </si>
  <si>
    <t>MB LIBE93</t>
  </si>
  <si>
    <t>N_A</t>
  </si>
  <si>
    <t>NA LIBE93</t>
  </si>
  <si>
    <t>CL</t>
  </si>
  <si>
    <t>LISH93</t>
  </si>
  <si>
    <t>CL LISH93</t>
  </si>
  <si>
    <t>DK</t>
  </si>
  <si>
    <t>DK LISH93</t>
  </si>
  <si>
    <t>GH</t>
  </si>
  <si>
    <t>LYDL93</t>
  </si>
  <si>
    <t>GH LYDL93</t>
  </si>
  <si>
    <t>JF</t>
  </si>
  <si>
    <t>MANN93</t>
  </si>
  <si>
    <t>JF MANN93</t>
  </si>
  <si>
    <t>KE</t>
  </si>
  <si>
    <t>KE MANN93</t>
  </si>
  <si>
    <t>LD</t>
  </si>
  <si>
    <t>LD MANN93</t>
  </si>
  <si>
    <t>BO</t>
  </si>
  <si>
    <t>PARP93</t>
  </si>
  <si>
    <t>BO PARP93</t>
  </si>
  <si>
    <t>CN</t>
  </si>
  <si>
    <t>CN PARP93</t>
  </si>
  <si>
    <t>DM</t>
  </si>
  <si>
    <t>DM PARP93</t>
  </si>
  <si>
    <t>YC</t>
  </si>
  <si>
    <t>YC PARP93</t>
  </si>
  <si>
    <t>ZB</t>
  </si>
  <si>
    <t>ZB PARP93</t>
  </si>
  <si>
    <t>VT</t>
  </si>
  <si>
    <t>SDON93</t>
  </si>
  <si>
    <t>VT SDON93</t>
  </si>
  <si>
    <t>WS</t>
  </si>
  <si>
    <t>WS SDON93</t>
  </si>
  <si>
    <t>XR</t>
  </si>
  <si>
    <t>XR SDON93</t>
  </si>
  <si>
    <t>PY</t>
  </si>
  <si>
    <t>SEC293</t>
  </si>
  <si>
    <t>PY SEC293</t>
  </si>
  <si>
    <t>QX</t>
  </si>
  <si>
    <t>QX SEC293</t>
  </si>
  <si>
    <t>IS</t>
  </si>
  <si>
    <t>STAD93</t>
  </si>
  <si>
    <t>IS STAD93</t>
  </si>
  <si>
    <t>JR</t>
  </si>
  <si>
    <t>JR STAD93</t>
  </si>
  <si>
    <t>KQ</t>
  </si>
  <si>
    <t>KQ STAD93</t>
  </si>
  <si>
    <t>LP</t>
  </si>
  <si>
    <t>LP STAD93</t>
  </si>
  <si>
    <t>MO</t>
  </si>
  <si>
    <t>MO STAD93</t>
  </si>
  <si>
    <t>TH</t>
  </si>
  <si>
    <t>SWEG93</t>
  </si>
  <si>
    <t>TH SWEG93</t>
  </si>
  <si>
    <t>UG</t>
  </si>
  <si>
    <t>UG SWEG93</t>
  </si>
  <si>
    <t>EJ</t>
  </si>
  <si>
    <t>TORG93</t>
  </si>
  <si>
    <t>EJ TORG93</t>
  </si>
  <si>
    <t>FI</t>
  </si>
  <si>
    <t>FI TORG93</t>
  </si>
  <si>
    <t>W-3</t>
  </si>
  <si>
    <t>W-3 TORG93</t>
  </si>
  <si>
    <t>HI</t>
  </si>
  <si>
    <t>WAHA93</t>
  </si>
  <si>
    <t>HI WAHA93</t>
  </si>
  <si>
    <t>IH</t>
  </si>
  <si>
    <t>IH WAHA93</t>
  </si>
  <si>
    <t>JG</t>
  </si>
  <si>
    <t>JG WAHA93</t>
  </si>
  <si>
    <t>KF</t>
  </si>
  <si>
    <t>KF WAHA93</t>
  </si>
  <si>
    <t>LE</t>
  </si>
  <si>
    <t>LE WAHA93</t>
  </si>
  <si>
    <t>NC</t>
  </si>
  <si>
    <t>WEGO93</t>
  </si>
  <si>
    <t>NC WEGO93</t>
  </si>
  <si>
    <t>OB</t>
  </si>
  <si>
    <t>OB WEGO93</t>
  </si>
  <si>
    <t>PA</t>
  </si>
  <si>
    <t>PA WEGO93</t>
  </si>
  <si>
    <t>VF</t>
  </si>
  <si>
    <t>WHIT93</t>
  </si>
  <si>
    <t>VF WHIT93</t>
  </si>
  <si>
    <t>WE</t>
  </si>
  <si>
    <t>WE WHIT93</t>
  </si>
  <si>
    <t>XD</t>
  </si>
  <si>
    <t>XD WHIT93</t>
  </si>
  <si>
    <t>MC</t>
  </si>
  <si>
    <t>WILG93</t>
  </si>
  <si>
    <t>MC WILG93</t>
  </si>
  <si>
    <t>NB</t>
  </si>
  <si>
    <t>NB WILG93</t>
  </si>
  <si>
    <t>OA</t>
  </si>
  <si>
    <t>OA WILG93</t>
  </si>
  <si>
    <t>VQ</t>
  </si>
  <si>
    <t>ALEX94</t>
  </si>
  <si>
    <t>VQ ALEX94</t>
  </si>
  <si>
    <t>WP</t>
  </si>
  <si>
    <t>WP ALEX94</t>
  </si>
  <si>
    <t>XO</t>
  </si>
  <si>
    <t>XO ALEX94</t>
  </si>
  <si>
    <t>LZ</t>
  </si>
  <si>
    <t>ALOT94</t>
  </si>
  <si>
    <t>LZ ALOT94</t>
  </si>
  <si>
    <t>FH</t>
  </si>
  <si>
    <t>BROT94</t>
  </si>
  <si>
    <t>FH BROT94</t>
  </si>
  <si>
    <t>GG</t>
  </si>
  <si>
    <t>GG BROT94</t>
  </si>
  <si>
    <t>HF</t>
  </si>
  <si>
    <t>HF BROT94</t>
  </si>
  <si>
    <t>IE</t>
  </si>
  <si>
    <t>IE BROT94</t>
  </si>
  <si>
    <t>WQ</t>
  </si>
  <si>
    <t>BUCH94</t>
  </si>
  <si>
    <t>WQ BUCH94</t>
  </si>
  <si>
    <t>XP</t>
  </si>
  <si>
    <t>XP BUCH94</t>
  </si>
  <si>
    <t>YO</t>
  </si>
  <si>
    <t>YO BUCH94</t>
  </si>
  <si>
    <t>OV</t>
  </si>
  <si>
    <t>BURL94</t>
  </si>
  <si>
    <t>OV BURL94</t>
  </si>
  <si>
    <t>PU</t>
  </si>
  <si>
    <t>PU BURL94</t>
  </si>
  <si>
    <t>QT</t>
  </si>
  <si>
    <t>QT BURL94</t>
  </si>
  <si>
    <t>RS</t>
  </si>
  <si>
    <t>RS BURL94</t>
  </si>
  <si>
    <t>AJ</t>
  </si>
  <si>
    <t>DYCE94</t>
  </si>
  <si>
    <t>AJ DYCE94</t>
  </si>
  <si>
    <t>BI</t>
  </si>
  <si>
    <t>BI DYCE94</t>
  </si>
  <si>
    <t>CH</t>
  </si>
  <si>
    <t>CH DYCE94</t>
  </si>
  <si>
    <t>DG</t>
  </si>
  <si>
    <t>DG DYCE94</t>
  </si>
  <si>
    <t>JD</t>
  </si>
  <si>
    <t>EUPS94</t>
  </si>
  <si>
    <t>JD EUPS94</t>
  </si>
  <si>
    <t>KC</t>
  </si>
  <si>
    <t>KC EUPS94</t>
  </si>
  <si>
    <t>LB</t>
  </si>
  <si>
    <t>LB EUPS94</t>
  </si>
  <si>
    <t>MA</t>
  </si>
  <si>
    <t>MA EUPS94</t>
  </si>
  <si>
    <t>NZ</t>
  </si>
  <si>
    <t>NZ EUPS94</t>
  </si>
  <si>
    <t>EG</t>
  </si>
  <si>
    <t>GENR94</t>
  </si>
  <si>
    <t>EG GENR94</t>
  </si>
  <si>
    <t>FF</t>
  </si>
  <si>
    <t>FF GENR94</t>
  </si>
  <si>
    <t>GE</t>
  </si>
  <si>
    <t>GE GENR94</t>
  </si>
  <si>
    <t>HD</t>
  </si>
  <si>
    <t>HD GENR94</t>
  </si>
  <si>
    <t>IC</t>
  </si>
  <si>
    <t>IC GENR94</t>
  </si>
  <si>
    <t>JB</t>
  </si>
  <si>
    <t>JB GENR94</t>
  </si>
  <si>
    <t>PW</t>
  </si>
  <si>
    <t>HART94</t>
  </si>
  <si>
    <t>PW HART94</t>
  </si>
  <si>
    <t>QV</t>
  </si>
  <si>
    <t>QV HART94</t>
  </si>
  <si>
    <t>RU</t>
  </si>
  <si>
    <t>RU HART94</t>
  </si>
  <si>
    <t>ST</t>
  </si>
  <si>
    <t>ST HART94</t>
  </si>
  <si>
    <t>TS</t>
  </si>
  <si>
    <t>TS HART94</t>
  </si>
  <si>
    <t>UQ</t>
  </si>
  <si>
    <t>HIPA94</t>
  </si>
  <si>
    <t>UQ HIPA94</t>
  </si>
  <si>
    <t>VP</t>
  </si>
  <si>
    <t>VP HIPA94</t>
  </si>
  <si>
    <t>KZ</t>
  </si>
  <si>
    <t>HOME94</t>
  </si>
  <si>
    <t>KZ HOME94</t>
  </si>
  <si>
    <t>LY</t>
  </si>
  <si>
    <t>LY HOME94</t>
  </si>
  <si>
    <t>MX</t>
  </si>
  <si>
    <t>MX HOME94</t>
  </si>
  <si>
    <t>NW</t>
  </si>
  <si>
    <t>NW HOME94</t>
  </si>
  <si>
    <t>AM</t>
  </si>
  <si>
    <t>KNOL94</t>
  </si>
  <si>
    <t>AM KNOL94</t>
  </si>
  <si>
    <t>BL</t>
  </si>
  <si>
    <t>BL KNOL94</t>
  </si>
  <si>
    <t>CK</t>
  </si>
  <si>
    <t>CK KNOL94</t>
  </si>
  <si>
    <t>DJ</t>
  </si>
  <si>
    <t>DJ KNOL94</t>
  </si>
  <si>
    <t>EI</t>
  </si>
  <si>
    <t>EI KNOL94</t>
  </si>
  <si>
    <t>YN</t>
  </si>
  <si>
    <t>MART94</t>
  </si>
  <si>
    <t>YN MART94</t>
  </si>
  <si>
    <t>ZM</t>
  </si>
  <si>
    <t>ZM MART94</t>
  </si>
  <si>
    <t>UR</t>
  </si>
  <si>
    <t>NOGO94</t>
  </si>
  <si>
    <t>UR NOGO94</t>
  </si>
  <si>
    <t>FG</t>
  </si>
  <si>
    <t>PAHA94</t>
  </si>
  <si>
    <t>FG PAHA94</t>
  </si>
  <si>
    <t>GF</t>
  </si>
  <si>
    <t>GF PAHA94</t>
  </si>
  <si>
    <t>HE</t>
  </si>
  <si>
    <t>HE PAHA94</t>
  </si>
  <si>
    <t>ID PAHA94</t>
  </si>
  <si>
    <t>JC</t>
  </si>
  <si>
    <t>JC PAHA94</t>
  </si>
  <si>
    <t>PARP94</t>
  </si>
  <si>
    <t>doa PARP94</t>
  </si>
  <si>
    <t>OW</t>
  </si>
  <si>
    <t>OW PARP94</t>
  </si>
  <si>
    <t>PV</t>
  </si>
  <si>
    <t>PV PARP94</t>
  </si>
  <si>
    <t>QU</t>
  </si>
  <si>
    <t>QU PARP94</t>
  </si>
  <si>
    <t>IB</t>
  </si>
  <si>
    <t>POND94</t>
  </si>
  <si>
    <t>IB POND94</t>
  </si>
  <si>
    <t>JA</t>
  </si>
  <si>
    <t>JA POND94</t>
  </si>
  <si>
    <t>FE</t>
  </si>
  <si>
    <t>PWOD94</t>
  </si>
  <si>
    <t>FE PWOD94</t>
  </si>
  <si>
    <t>GD</t>
  </si>
  <si>
    <t>GD PWOD94</t>
  </si>
  <si>
    <t>HC</t>
  </si>
  <si>
    <t>HC PWOD94</t>
  </si>
  <si>
    <t>AL</t>
  </si>
  <si>
    <t>SPRU94</t>
  </si>
  <si>
    <t>AL SPRU94</t>
  </si>
  <si>
    <t>BK</t>
  </si>
  <si>
    <t>BK SPRU94</t>
  </si>
  <si>
    <t>CJ</t>
  </si>
  <si>
    <t>CJ SPRU94</t>
  </si>
  <si>
    <t>DI</t>
  </si>
  <si>
    <t>DI SPRU94</t>
  </si>
  <si>
    <t>EH</t>
  </si>
  <si>
    <t>EH SPRU94</t>
  </si>
  <si>
    <t>ZN</t>
  </si>
  <si>
    <t>ZN SPRU94</t>
  </si>
  <si>
    <t>OY</t>
  </si>
  <si>
    <t>SWEG94</t>
  </si>
  <si>
    <t>OY SWEG94</t>
  </si>
  <si>
    <t>PX</t>
  </si>
  <si>
    <t>PX SWEG94</t>
  </si>
  <si>
    <t>QW</t>
  </si>
  <si>
    <t>QW SWEG94</t>
  </si>
  <si>
    <t>RV</t>
  </si>
  <si>
    <t>RV SWEG94</t>
  </si>
  <si>
    <t>WO</t>
  </si>
  <si>
    <t>WEGO94</t>
  </si>
  <si>
    <t>WO WEGO94</t>
  </si>
  <si>
    <t>XN</t>
  </si>
  <si>
    <t>XN WEGO94</t>
  </si>
  <si>
    <t>YM</t>
  </si>
  <si>
    <t>YM WEGO94</t>
  </si>
  <si>
    <t>ZL</t>
  </si>
  <si>
    <t>ZL WEGO94</t>
  </si>
  <si>
    <t>SU</t>
  </si>
  <si>
    <t>WHIT94</t>
  </si>
  <si>
    <t>SU WHIT94</t>
  </si>
  <si>
    <t>TT</t>
  </si>
  <si>
    <t>TT WHIT94</t>
  </si>
  <si>
    <t>US</t>
  </si>
  <si>
    <t>US WHIT94</t>
  </si>
  <si>
    <t>VR</t>
  </si>
  <si>
    <t>VR WHIT94</t>
  </si>
  <si>
    <t>LA</t>
  </si>
  <si>
    <t>WILG94</t>
  </si>
  <si>
    <t>LA WILG94</t>
  </si>
  <si>
    <t>MZ</t>
  </si>
  <si>
    <t>MZ WILG94</t>
  </si>
  <si>
    <t>NY</t>
  </si>
  <si>
    <t>NY WILG94</t>
  </si>
  <si>
    <t>OX</t>
  </si>
  <si>
    <t>OX WILG94</t>
  </si>
  <si>
    <t>UM</t>
  </si>
  <si>
    <t>DART95</t>
  </si>
  <si>
    <t>UM DART95</t>
  </si>
  <si>
    <t>VL</t>
  </si>
  <si>
    <t>VL DART95</t>
  </si>
  <si>
    <t>WK</t>
  </si>
  <si>
    <t>WK DART95</t>
  </si>
  <si>
    <t>XJ</t>
  </si>
  <si>
    <t>XJ DART95</t>
  </si>
  <si>
    <t>AF</t>
  </si>
  <si>
    <t>ETHA95</t>
  </si>
  <si>
    <t>AF ETHA95</t>
  </si>
  <si>
    <t>BE</t>
  </si>
  <si>
    <t>BE ETHA95</t>
  </si>
  <si>
    <t>YI</t>
  </si>
  <si>
    <t>YI ETHA95</t>
  </si>
  <si>
    <t>ZH</t>
  </si>
  <si>
    <t>ZH ETHA95</t>
  </si>
  <si>
    <t>IZ</t>
  </si>
  <si>
    <t>ETNL95</t>
  </si>
  <si>
    <t>IZ ETNL95</t>
  </si>
  <si>
    <t>JY</t>
  </si>
  <si>
    <t>JY ETNL95</t>
  </si>
  <si>
    <t>KX</t>
  </si>
  <si>
    <t>KX ETNL95</t>
  </si>
  <si>
    <t>LW</t>
  </si>
  <si>
    <t>LW ETNL95</t>
  </si>
  <si>
    <t>QR</t>
  </si>
  <si>
    <t>FRES95</t>
  </si>
  <si>
    <t>QR FRES95</t>
  </si>
  <si>
    <t>RQ</t>
  </si>
  <si>
    <t>RQ FRES95</t>
  </si>
  <si>
    <t>SP</t>
  </si>
  <si>
    <t>SP FRES95</t>
  </si>
  <si>
    <t>IA</t>
  </si>
  <si>
    <t>GENR95</t>
  </si>
  <si>
    <t>IA GENR95</t>
  </si>
  <si>
    <t>JZ</t>
  </si>
  <si>
    <t>JZ GENR95</t>
  </si>
  <si>
    <t>KY</t>
  </si>
  <si>
    <t>KY GENR95</t>
  </si>
  <si>
    <t>LX</t>
  </si>
  <si>
    <t>LX GENR95</t>
  </si>
  <si>
    <t>MW</t>
  </si>
  <si>
    <t>MW GENR95</t>
  </si>
  <si>
    <t>KW</t>
  </si>
  <si>
    <t>HART95</t>
  </si>
  <si>
    <t>KW HART95</t>
  </si>
  <si>
    <t>RP</t>
  </si>
  <si>
    <t>HOME95</t>
  </si>
  <si>
    <t>RP HOME95</t>
  </si>
  <si>
    <t>SO</t>
  </si>
  <si>
    <t>SO HOME95</t>
  </si>
  <si>
    <t>CF</t>
  </si>
  <si>
    <t>JSUP95</t>
  </si>
  <si>
    <t>CF JSUP95</t>
  </si>
  <si>
    <t>DE</t>
  </si>
  <si>
    <t>DE JSUP95</t>
  </si>
  <si>
    <t>VN</t>
  </si>
  <si>
    <t>KNOL95</t>
  </si>
  <si>
    <t>VN KNOL95</t>
  </si>
  <si>
    <t>WM</t>
  </si>
  <si>
    <t>WM KNOL95</t>
  </si>
  <si>
    <t>XL</t>
  </si>
  <si>
    <t>XL KNOL95</t>
  </si>
  <si>
    <t>YK</t>
  </si>
  <si>
    <t>YK KNOL95</t>
  </si>
  <si>
    <t>AI</t>
  </si>
  <si>
    <t>KRUD95</t>
  </si>
  <si>
    <t>AI KRUD95</t>
  </si>
  <si>
    <t>BH</t>
  </si>
  <si>
    <t>BH KRUD95</t>
  </si>
  <si>
    <t>CG</t>
  </si>
  <si>
    <t>CG KRUD95</t>
  </si>
  <si>
    <t>DF</t>
  </si>
  <si>
    <t>DF KRUD95</t>
  </si>
  <si>
    <t>EE</t>
  </si>
  <si>
    <t>EE KRUD95</t>
  </si>
  <si>
    <t>AH</t>
  </si>
  <si>
    <t>LIBE95</t>
  </si>
  <si>
    <t>AH LIBE95</t>
  </si>
  <si>
    <t>BG</t>
  </si>
  <si>
    <t>BG LIBE95</t>
  </si>
  <si>
    <t>ZJ</t>
  </si>
  <si>
    <t>ZJ LIBE95</t>
  </si>
  <si>
    <t>FA</t>
  </si>
  <si>
    <t>MUDD95</t>
  </si>
  <si>
    <t>FA MUDD95</t>
  </si>
  <si>
    <t>GZ</t>
  </si>
  <si>
    <t>GZ MUDD95</t>
  </si>
  <si>
    <t>HY</t>
  </si>
  <si>
    <t>HY MUDD95</t>
  </si>
  <si>
    <t>IX</t>
  </si>
  <si>
    <t>IX MUDD95</t>
  </si>
  <si>
    <t>ED</t>
  </si>
  <si>
    <t>NDYC95</t>
  </si>
  <si>
    <t>ED NDYC95</t>
  </si>
  <si>
    <t>FC</t>
  </si>
  <si>
    <t>FC NDYC95</t>
  </si>
  <si>
    <t>GB</t>
  </si>
  <si>
    <t>GB NDYC95</t>
  </si>
  <si>
    <t>HA</t>
  </si>
  <si>
    <t>HA NDYC95</t>
  </si>
  <si>
    <t>JX</t>
  </si>
  <si>
    <t>NEEL95</t>
  </si>
  <si>
    <t>JX NEEL95</t>
  </si>
  <si>
    <t>TN</t>
  </si>
  <si>
    <t>PAHA95</t>
  </si>
  <si>
    <t>TN PAHA95</t>
  </si>
  <si>
    <t>NT</t>
  </si>
  <si>
    <t>PINW95</t>
  </si>
  <si>
    <t>NT PINW95</t>
  </si>
  <si>
    <t>LV</t>
  </si>
  <si>
    <t>ROGO95</t>
  </si>
  <si>
    <t>LV ROGO95</t>
  </si>
  <si>
    <t>MU</t>
  </si>
  <si>
    <t>MU ROGO95</t>
  </si>
  <si>
    <t>CD</t>
  </si>
  <si>
    <t>SAHA95</t>
  </si>
  <si>
    <t>CD SAHA95</t>
  </si>
  <si>
    <t>DC</t>
  </si>
  <si>
    <t>DC SAHA95</t>
  </si>
  <si>
    <t>EB</t>
  </si>
  <si>
    <t>EB SAHA95</t>
  </si>
  <si>
    <t>AG</t>
  </si>
  <si>
    <t>WAHA95</t>
  </si>
  <si>
    <t>AG WAHA95</t>
  </si>
  <si>
    <t>BF</t>
  </si>
  <si>
    <t>BF WAHA95</t>
  </si>
  <si>
    <t>CE</t>
  </si>
  <si>
    <t>CE WAHA95</t>
  </si>
  <si>
    <t>DD</t>
  </si>
  <si>
    <t>DD WAHA95</t>
  </si>
  <si>
    <t>EC</t>
  </si>
  <si>
    <t>EC WAHA95</t>
  </si>
  <si>
    <t>ZI</t>
  </si>
  <si>
    <t>ZI WAHA95</t>
  </si>
  <si>
    <t>JW</t>
  </si>
  <si>
    <t>WECE95</t>
  </si>
  <si>
    <t>JW WECE95</t>
  </si>
  <si>
    <t>KV</t>
  </si>
  <si>
    <t>KV WECE95</t>
  </si>
  <si>
    <t>VM</t>
  </si>
  <si>
    <t>WEGO95</t>
  </si>
  <si>
    <t>VM WEGO95</t>
  </si>
  <si>
    <t>WL</t>
  </si>
  <si>
    <t>WL WEGO95</t>
  </si>
  <si>
    <t>XK</t>
  </si>
  <si>
    <t>XK WEGO95</t>
  </si>
  <si>
    <t>YJ</t>
  </si>
  <si>
    <t>YJ WEGO95</t>
  </si>
  <si>
    <t>MV</t>
  </si>
  <si>
    <t>WILG95</t>
  </si>
  <si>
    <t>MV WILG95</t>
  </si>
  <si>
    <t>NU</t>
  </si>
  <si>
    <t>NU WILG95</t>
  </si>
  <si>
    <t>OT</t>
  </si>
  <si>
    <t>OT WILG95</t>
  </si>
  <si>
    <t>PS</t>
  </si>
  <si>
    <t>PS WILG95</t>
  </si>
  <si>
    <t>FB</t>
  </si>
  <si>
    <t>WILO95</t>
  </si>
  <si>
    <t>FB WILO95</t>
  </si>
  <si>
    <t>GA</t>
  </si>
  <si>
    <t>GA WILO95</t>
  </si>
  <si>
    <t>HZ</t>
  </si>
  <si>
    <t>HZ WILO95</t>
  </si>
  <si>
    <t>IY</t>
  </si>
  <si>
    <t>IY WILO95</t>
  </si>
  <si>
    <t>NV</t>
  </si>
  <si>
    <t>WINK95</t>
  </si>
  <si>
    <t>NV WINK95</t>
  </si>
  <si>
    <t>OU</t>
  </si>
  <si>
    <t>OU WINK95</t>
  </si>
  <si>
    <t>PT</t>
  </si>
  <si>
    <t>PT WINK95</t>
  </si>
  <si>
    <t>QS</t>
  </si>
  <si>
    <t>QS WINK95</t>
  </si>
  <si>
    <t>OS</t>
  </si>
  <si>
    <t>WSAP95</t>
  </si>
  <si>
    <t>OS WSAP95</t>
  </si>
  <si>
    <t>PR</t>
  </si>
  <si>
    <t>PR WSAP95</t>
  </si>
  <si>
    <t>QQ</t>
  </si>
  <si>
    <t>QQ WSAP95</t>
  </si>
  <si>
    <t>TO</t>
  </si>
  <si>
    <t>YATE95</t>
  </si>
  <si>
    <t>TO YATE95</t>
  </si>
  <si>
    <t>UN</t>
  </si>
  <si>
    <t>UN YATE95</t>
  </si>
  <si>
    <t>UJ</t>
  </si>
  <si>
    <t>BEEB96</t>
  </si>
  <si>
    <t>UJ BEEB96</t>
  </si>
  <si>
    <t>LT</t>
  </si>
  <si>
    <t>BROT96</t>
  </si>
  <si>
    <t>LT BROT96</t>
  </si>
  <si>
    <t>MS</t>
  </si>
  <si>
    <t>MS BROT96</t>
  </si>
  <si>
    <t>NR</t>
  </si>
  <si>
    <t>NR BROT96</t>
  </si>
  <si>
    <t>XH</t>
  </si>
  <si>
    <t>CEME96</t>
  </si>
  <si>
    <t>XH CEME96</t>
  </si>
  <si>
    <t>YG</t>
  </si>
  <si>
    <t>YG CEME96</t>
  </si>
  <si>
    <t>EY</t>
  </si>
  <si>
    <t>DUKR96</t>
  </si>
  <si>
    <t>EY DUKR96</t>
  </si>
  <si>
    <t>FX</t>
  </si>
  <si>
    <t>FX DUKR96</t>
  </si>
  <si>
    <t>GW</t>
  </si>
  <si>
    <t>GW DUKR96</t>
  </si>
  <si>
    <t>HV</t>
  </si>
  <si>
    <t>HV DUKR96</t>
  </si>
  <si>
    <t>IU</t>
  </si>
  <si>
    <t>IU DUKR96</t>
  </si>
  <si>
    <t>MQ</t>
  </si>
  <si>
    <t>ECRI96</t>
  </si>
  <si>
    <t>MQ ECRI96</t>
  </si>
  <si>
    <t>NP</t>
  </si>
  <si>
    <t>NP ECRI96</t>
  </si>
  <si>
    <t>OO</t>
  </si>
  <si>
    <t>OO ECRI96</t>
  </si>
  <si>
    <t>PN</t>
  </si>
  <si>
    <t>PN ECRI96</t>
  </si>
  <si>
    <t>LS</t>
  </si>
  <si>
    <t>FAEL96</t>
  </si>
  <si>
    <t>LS FAEL96</t>
  </si>
  <si>
    <t>MR</t>
  </si>
  <si>
    <t>MR FAEL96</t>
  </si>
  <si>
    <t>UK</t>
  </si>
  <si>
    <t>FALL96</t>
  </si>
  <si>
    <t>UK FALL96</t>
  </si>
  <si>
    <t>VJ</t>
  </si>
  <si>
    <t>VJ FALL96</t>
  </si>
  <si>
    <t>WI</t>
  </si>
  <si>
    <t>WI FALL96</t>
  </si>
  <si>
    <t>NQ</t>
  </si>
  <si>
    <t>FOHO96</t>
  </si>
  <si>
    <t>NQ FOHO96</t>
  </si>
  <si>
    <t>OP</t>
  </si>
  <si>
    <t>OP FOHO96</t>
  </si>
  <si>
    <t>PO</t>
  </si>
  <si>
    <t>PO FOHO96</t>
  </si>
  <si>
    <t>QN</t>
  </si>
  <si>
    <t>QN FOHO96</t>
  </si>
  <si>
    <t>RM</t>
  </si>
  <si>
    <t>RM FOHO96</t>
  </si>
  <si>
    <t>SL</t>
  </si>
  <si>
    <t>HABL96</t>
  </si>
  <si>
    <t>SL HABL96</t>
  </si>
  <si>
    <t>TK</t>
  </si>
  <si>
    <t>TK HABL96</t>
  </si>
  <si>
    <t>FY</t>
  </si>
  <si>
    <t>HART96</t>
  </si>
  <si>
    <t>FY HART96</t>
  </si>
  <si>
    <t>GX</t>
  </si>
  <si>
    <t>GX HART96</t>
  </si>
  <si>
    <t>HW</t>
  </si>
  <si>
    <t>HW HART96</t>
  </si>
  <si>
    <t>IV</t>
  </si>
  <si>
    <t>IV HART96</t>
  </si>
  <si>
    <t>JU</t>
  </si>
  <si>
    <t>JU HART96</t>
  </si>
  <si>
    <t>VI</t>
  </si>
  <si>
    <t>HASH96</t>
  </si>
  <si>
    <t>VI HASH96</t>
  </si>
  <si>
    <t>WH</t>
  </si>
  <si>
    <t>WH HASH96</t>
  </si>
  <si>
    <t>XG</t>
  </si>
  <si>
    <t>XG HASH96</t>
  </si>
  <si>
    <t>AD</t>
  </si>
  <si>
    <t>ITTC96</t>
  </si>
  <si>
    <t>AD ITTC96</t>
  </si>
  <si>
    <t>BC</t>
  </si>
  <si>
    <t>BC ITTC96</t>
  </si>
  <si>
    <t>CB</t>
  </si>
  <si>
    <t>CB ITTC96</t>
  </si>
  <si>
    <t>EZ</t>
  </si>
  <si>
    <t>EZ ITTC96</t>
  </si>
  <si>
    <t>EA</t>
  </si>
  <si>
    <t>PACO96</t>
  </si>
  <si>
    <t>EA PACO96</t>
  </si>
  <si>
    <t>FZ</t>
  </si>
  <si>
    <t>FZ PACO96</t>
  </si>
  <si>
    <t>GY</t>
  </si>
  <si>
    <t>GY PACO96</t>
  </si>
  <si>
    <t>HX</t>
  </si>
  <si>
    <t>HX PACO96</t>
  </si>
  <si>
    <t>JT</t>
  </si>
  <si>
    <t>POND96</t>
  </si>
  <si>
    <t>JT POND96</t>
  </si>
  <si>
    <t>KS</t>
  </si>
  <si>
    <t>KS POND96</t>
  </si>
  <si>
    <t>LR</t>
  </si>
  <si>
    <t>LR POND96</t>
  </si>
  <si>
    <t>QM</t>
  </si>
  <si>
    <t>ROGO96</t>
  </si>
  <si>
    <t>QM ROGO96</t>
  </si>
  <si>
    <t>IW</t>
  </si>
  <si>
    <t>STAD96</t>
  </si>
  <si>
    <t>IW STAD96</t>
  </si>
  <si>
    <t>JV</t>
  </si>
  <si>
    <t>JV STAD96</t>
  </si>
  <si>
    <t>KU</t>
  </si>
  <si>
    <t>KU STAD96</t>
  </si>
  <si>
    <t>AC</t>
  </si>
  <si>
    <t>TORG96</t>
  </si>
  <si>
    <t>AC TORG96</t>
  </si>
  <si>
    <t>BB</t>
  </si>
  <si>
    <t>BB TORG96</t>
  </si>
  <si>
    <t>YF</t>
  </si>
  <si>
    <t>YF TORG96</t>
  </si>
  <si>
    <t>ZE</t>
  </si>
  <si>
    <t>ZE TORG96</t>
  </si>
  <si>
    <t>RL</t>
  </si>
  <si>
    <t>WCEM96</t>
  </si>
  <si>
    <t>RL WCEM96</t>
  </si>
  <si>
    <t>SK</t>
  </si>
  <si>
    <t>SK WCEM96</t>
  </si>
  <si>
    <t>O3</t>
  </si>
  <si>
    <t>WHI296</t>
  </si>
  <si>
    <t>O3 WHI296</t>
  </si>
  <si>
    <t>WG</t>
  </si>
  <si>
    <t>WG WHI296</t>
  </si>
  <si>
    <t>XF</t>
  </si>
  <si>
    <t>XF WHI296</t>
  </si>
  <si>
    <t>AE</t>
  </si>
  <si>
    <t>WINK96</t>
  </si>
  <si>
    <t>AE WINK96</t>
  </si>
  <si>
    <t>BD WINK96</t>
  </si>
  <si>
    <t>CC</t>
  </si>
  <si>
    <t>CC WINK96</t>
  </si>
  <si>
    <t>DB</t>
  </si>
  <si>
    <t>DB WINK96</t>
  </si>
  <si>
    <t>ON</t>
  </si>
  <si>
    <t>CEME97</t>
  </si>
  <si>
    <t>ON CEME97</t>
  </si>
  <si>
    <t>PM</t>
  </si>
  <si>
    <t>PM CEME97</t>
  </si>
  <si>
    <t>QL</t>
  </si>
  <si>
    <t>QL CEME97</t>
  </si>
  <si>
    <t>RK</t>
  </si>
  <si>
    <t>RK CEME97</t>
  </si>
  <si>
    <t>SJ</t>
  </si>
  <si>
    <t>SJ CEME97</t>
  </si>
  <si>
    <t>UE</t>
  </si>
  <si>
    <t>CLOV97</t>
  </si>
  <si>
    <t>UE CLOV97</t>
  </si>
  <si>
    <t>VD</t>
  </si>
  <si>
    <t>VD CLOV97</t>
  </si>
  <si>
    <t>YD</t>
  </si>
  <si>
    <t>YD CLOV97</t>
  </si>
  <si>
    <t>ZC</t>
  </si>
  <si>
    <t>ZC CLOV97</t>
  </si>
  <si>
    <t>VZ</t>
  </si>
  <si>
    <t>CUPL97</t>
  </si>
  <si>
    <t>VZ CUPL97</t>
  </si>
  <si>
    <t>WY</t>
  </si>
  <si>
    <t>WY CUPL97</t>
  </si>
  <si>
    <t>XX</t>
  </si>
  <si>
    <t>XX CUPL97</t>
  </si>
  <si>
    <t>NH</t>
  </si>
  <si>
    <t>ECRI97</t>
  </si>
  <si>
    <t>NH ECRI97</t>
  </si>
  <si>
    <t>XB</t>
  </si>
  <si>
    <t>XB ECRI97</t>
  </si>
  <si>
    <t>YA</t>
  </si>
  <si>
    <t>YA ECRI97</t>
  </si>
  <si>
    <t>ZZ</t>
  </si>
  <si>
    <t>ZZ ECRI97</t>
  </si>
  <si>
    <t>WC</t>
  </si>
  <si>
    <t>ELLI97</t>
  </si>
  <si>
    <t>WC ELLI97</t>
  </si>
  <si>
    <t>YW</t>
  </si>
  <si>
    <t>IROQ97</t>
  </si>
  <si>
    <t>YW IROQ97</t>
  </si>
  <si>
    <t>ZV</t>
  </si>
  <si>
    <t>ZV IROQ97</t>
  </si>
  <si>
    <t>KR</t>
  </si>
  <si>
    <t>JSUP97</t>
  </si>
  <si>
    <t>KR JSUP97</t>
  </si>
  <si>
    <t>LQ</t>
  </si>
  <si>
    <t>LQ JSUP97</t>
  </si>
  <si>
    <t>MP</t>
  </si>
  <si>
    <t>MP JSUP97</t>
  </si>
  <si>
    <t>GV</t>
  </si>
  <si>
    <t>MURI97</t>
  </si>
  <si>
    <t>GV MURI97</t>
  </si>
  <si>
    <t>HU</t>
  </si>
  <si>
    <t>HU MURI97</t>
  </si>
  <si>
    <t>IT</t>
  </si>
  <si>
    <t>IT MURI97</t>
  </si>
  <si>
    <t>JS</t>
  </si>
  <si>
    <t>JS MURI97</t>
  </si>
  <si>
    <t>SV</t>
  </si>
  <si>
    <t>NMU297</t>
  </si>
  <si>
    <t>SV NMU297</t>
  </si>
  <si>
    <t>XT</t>
  </si>
  <si>
    <t>XT NMU297</t>
  </si>
  <si>
    <t>YS</t>
  </si>
  <si>
    <t>YS NMU297</t>
  </si>
  <si>
    <t>ZR</t>
  </si>
  <si>
    <t>ZR NMU297</t>
  </si>
  <si>
    <t>TI</t>
  </si>
  <si>
    <t>SCEM97</t>
  </si>
  <si>
    <t>TI SCEM97</t>
  </si>
  <si>
    <t>UH</t>
  </si>
  <si>
    <t>UH SCEM97</t>
  </si>
  <si>
    <t>VG</t>
  </si>
  <si>
    <t>VG SCEM97</t>
  </si>
  <si>
    <t>WF</t>
  </si>
  <si>
    <t>WF SCEM97</t>
  </si>
  <si>
    <t>XE</t>
  </si>
  <si>
    <t>XE SCEM97</t>
  </si>
  <si>
    <t>AB</t>
  </si>
  <si>
    <t>STAD97</t>
  </si>
  <si>
    <t>AB STAD97</t>
  </si>
  <si>
    <t>BA</t>
  </si>
  <si>
    <t>BA STAD97</t>
  </si>
  <si>
    <t>CZ</t>
  </si>
  <si>
    <t>CZ STAD97</t>
  </si>
  <si>
    <t>DY</t>
  </si>
  <si>
    <t>DY STAD97</t>
  </si>
  <si>
    <t>EX</t>
  </si>
  <si>
    <t>EX STAD97</t>
  </si>
  <si>
    <t>NO</t>
  </si>
  <si>
    <t>SWEG97</t>
  </si>
  <si>
    <t>NO SWEG97</t>
  </si>
  <si>
    <t>OG</t>
  </si>
  <si>
    <t>TEGL97</t>
  </si>
  <si>
    <t>OG TEGL97</t>
  </si>
  <si>
    <t>PF</t>
  </si>
  <si>
    <t>PF TEGL97</t>
  </si>
  <si>
    <t>QE</t>
  </si>
  <si>
    <t>QE TEGL97</t>
  </si>
  <si>
    <t>VV</t>
  </si>
  <si>
    <t>UPP297</t>
  </si>
  <si>
    <t>VV UPP297</t>
  </si>
  <si>
    <t>TU</t>
  </si>
  <si>
    <t>UTIC97</t>
  </si>
  <si>
    <t>TU UTIC97</t>
  </si>
  <si>
    <t>UT</t>
  </si>
  <si>
    <t>UT UTIC97</t>
  </si>
  <si>
    <t>U3</t>
  </si>
  <si>
    <t>CCLI98</t>
  </si>
  <si>
    <t>U3 CCLI98</t>
  </si>
  <si>
    <t>V4</t>
  </si>
  <si>
    <t>V4 CCLI98</t>
  </si>
  <si>
    <t>P6</t>
  </si>
  <si>
    <t>CEME98</t>
  </si>
  <si>
    <t>P6 CEME98</t>
  </si>
  <si>
    <t>Q7</t>
  </si>
  <si>
    <t>Q7 CEME98</t>
  </si>
  <si>
    <t>D4</t>
  </si>
  <si>
    <t>CSTK98</t>
  </si>
  <si>
    <t>D4 CSTK98</t>
  </si>
  <si>
    <t>E5</t>
  </si>
  <si>
    <t>E5 CSTK98</t>
  </si>
  <si>
    <t>F6</t>
  </si>
  <si>
    <t>F6 CSTK98</t>
  </si>
  <si>
    <t>O7</t>
  </si>
  <si>
    <t>CUPL98</t>
  </si>
  <si>
    <t>O7 CUPL98</t>
  </si>
  <si>
    <t>P8</t>
  </si>
  <si>
    <t>P8 CUPL98</t>
  </si>
  <si>
    <t>Q9</t>
  </si>
  <si>
    <t>Q9 CUPL98</t>
  </si>
  <si>
    <t>R0</t>
  </si>
  <si>
    <t>R0 CUPL98</t>
  </si>
  <si>
    <t>U1</t>
  </si>
  <si>
    <t>DBAR98</t>
  </si>
  <si>
    <t>U1 DBAR98</t>
  </si>
  <si>
    <t>V2</t>
  </si>
  <si>
    <t>V2 DBAR98</t>
  </si>
  <si>
    <t>W3</t>
  </si>
  <si>
    <t>W3 DBAR98</t>
  </si>
  <si>
    <t>G9</t>
  </si>
  <si>
    <t>DOGS98</t>
  </si>
  <si>
    <t>G9 DOGS98</t>
  </si>
  <si>
    <t>H0</t>
  </si>
  <si>
    <t>H0 DOGS98</t>
  </si>
  <si>
    <t>I1</t>
  </si>
  <si>
    <t>I1 DOGS98</t>
  </si>
  <si>
    <t>J2</t>
  </si>
  <si>
    <t>J2 DOGS98</t>
  </si>
  <si>
    <t>K3</t>
  </si>
  <si>
    <t>K3 DOGS98</t>
  </si>
  <si>
    <t>A2</t>
  </si>
  <si>
    <t>HABL98</t>
  </si>
  <si>
    <t>A2 HABL98</t>
  </si>
  <si>
    <t>X4</t>
  </si>
  <si>
    <t>X4 HABL98</t>
  </si>
  <si>
    <t>Y5</t>
  </si>
  <si>
    <t>Y5 HABL98</t>
  </si>
  <si>
    <t>Z6</t>
  </si>
  <si>
    <t>Z6 HABL98</t>
  </si>
  <si>
    <t>XM</t>
  </si>
  <si>
    <t>HALC98</t>
  </si>
  <si>
    <t>XM HALC98</t>
  </si>
  <si>
    <t>XQ</t>
  </si>
  <si>
    <t>XQ HALC98</t>
  </si>
  <si>
    <t>YP</t>
  </si>
  <si>
    <t>YP HALC98</t>
  </si>
  <si>
    <t>K2</t>
  </si>
  <si>
    <t>HANS98</t>
  </si>
  <si>
    <t>K2 HANS98</t>
  </si>
  <si>
    <t>L3</t>
  </si>
  <si>
    <t>L3 HANS98</t>
  </si>
  <si>
    <t>M4</t>
  </si>
  <si>
    <t>M4 HANS98</t>
  </si>
  <si>
    <t>T1</t>
  </si>
  <si>
    <t>HOMS98</t>
  </si>
  <si>
    <t>T1 HOMS98</t>
  </si>
  <si>
    <t>U2</t>
  </si>
  <si>
    <t>U2 HOMS98</t>
  </si>
  <si>
    <t>V3</t>
  </si>
  <si>
    <t>V3 HOMS98</t>
  </si>
  <si>
    <t>G7</t>
  </si>
  <si>
    <t>JSUP98</t>
  </si>
  <si>
    <t>G7 JSUP98</t>
  </si>
  <si>
    <t>H8</t>
  </si>
  <si>
    <t>H8 JSUP98</t>
  </si>
  <si>
    <t>I9</t>
  </si>
  <si>
    <t>I9 JSUP98</t>
  </si>
  <si>
    <t>J0</t>
  </si>
  <si>
    <t>J0 JSUP98</t>
  </si>
  <si>
    <t>K1</t>
  </si>
  <si>
    <t>K1 JSUP98</t>
  </si>
  <si>
    <t>C4</t>
  </si>
  <si>
    <t>NDYC98</t>
  </si>
  <si>
    <t>C4 NDYC98</t>
  </si>
  <si>
    <t>D5</t>
  </si>
  <si>
    <t>D5 NDYC98</t>
  </si>
  <si>
    <t>E6</t>
  </si>
  <si>
    <t>E6 NDYC98</t>
  </si>
  <si>
    <t>F7</t>
  </si>
  <si>
    <t>F7 NDYC98</t>
  </si>
  <si>
    <t>G8</t>
  </si>
  <si>
    <t>G8 NDYC98</t>
  </si>
  <si>
    <t>N5</t>
  </si>
  <si>
    <t>NEEL98</t>
  </si>
  <si>
    <t>N5 NEEL98</t>
  </si>
  <si>
    <t>O6</t>
  </si>
  <si>
    <t>O6 NEEL98</t>
  </si>
  <si>
    <t>P7</t>
  </si>
  <si>
    <t>P7 NEEL98</t>
  </si>
  <si>
    <t>Q8</t>
  </si>
  <si>
    <t>NKEN98</t>
  </si>
  <si>
    <t>Q8 NKEN98</t>
  </si>
  <si>
    <t>OR</t>
  </si>
  <si>
    <t>ROBT98</t>
  </si>
  <si>
    <t>OR ROBT98</t>
  </si>
  <si>
    <t>A3</t>
  </si>
  <si>
    <t>ROGO98</t>
  </si>
  <si>
    <t>A3 ROGO98</t>
  </si>
  <si>
    <t>B4</t>
  </si>
  <si>
    <t>B4 ROGO98</t>
  </si>
  <si>
    <t>RO</t>
  </si>
  <si>
    <t>ROOR98</t>
  </si>
  <si>
    <t>RO ROOR98</t>
  </si>
  <si>
    <t>SN</t>
  </si>
  <si>
    <t>SN ROOR98</t>
  </si>
  <si>
    <t>TM</t>
  </si>
  <si>
    <t>TM ROOR98</t>
  </si>
  <si>
    <t>UL</t>
  </si>
  <si>
    <t>UL ROOR98</t>
  </si>
  <si>
    <t>VK</t>
  </si>
  <si>
    <t>ROTA98</t>
  </si>
  <si>
    <t>VK ROTA98</t>
  </si>
  <si>
    <t>WJ</t>
  </si>
  <si>
    <t>WJ ROTA98</t>
  </si>
  <si>
    <t>XI</t>
  </si>
  <si>
    <t>XI ROTA98</t>
  </si>
  <si>
    <t>YH</t>
  </si>
  <si>
    <t>YH ROTA98</t>
  </si>
  <si>
    <t>C5</t>
  </si>
  <si>
    <t>ROWA98</t>
  </si>
  <si>
    <t>C5 ROWA98</t>
  </si>
  <si>
    <t>D6</t>
  </si>
  <si>
    <t>D6 ROWA98</t>
  </si>
  <si>
    <t>E7</t>
  </si>
  <si>
    <t>E7 ROWA98</t>
  </si>
  <si>
    <t>F8</t>
  </si>
  <si>
    <t>F8 ROWA98</t>
  </si>
  <si>
    <t>W4</t>
  </si>
  <si>
    <t>SECE98</t>
  </si>
  <si>
    <t>W4 SECE98</t>
  </si>
  <si>
    <t>X5</t>
  </si>
  <si>
    <t>X5 SECE98</t>
  </si>
  <si>
    <t>Y6</t>
  </si>
  <si>
    <t>Y6 SECE98</t>
  </si>
  <si>
    <t>Z7</t>
  </si>
  <si>
    <t>Z7 SECE98</t>
  </si>
  <si>
    <t>R8</t>
  </si>
  <si>
    <t>SSET98</t>
  </si>
  <si>
    <t>R8 SSET98</t>
  </si>
  <si>
    <t>S9</t>
  </si>
  <si>
    <t>S9 SSET98</t>
  </si>
  <si>
    <t>T0</t>
  </si>
  <si>
    <t>T0 SSET98</t>
  </si>
  <si>
    <t>B2</t>
  </si>
  <si>
    <t>STAD98</t>
  </si>
  <si>
    <t>B2 STAD98</t>
  </si>
  <si>
    <t>C3</t>
  </si>
  <si>
    <t>C3 STAD98</t>
  </si>
  <si>
    <t>G-2</t>
  </si>
  <si>
    <t>G-2 STAD98</t>
  </si>
  <si>
    <t>L2</t>
  </si>
  <si>
    <t>STAT98</t>
  </si>
  <si>
    <t>L2 STAT98</t>
  </si>
  <si>
    <t>M3</t>
  </si>
  <si>
    <t>M3 STAT98</t>
  </si>
  <si>
    <t>N4</t>
  </si>
  <si>
    <t>N4 STAT98</t>
  </si>
  <si>
    <t>O5</t>
  </si>
  <si>
    <t>O5 STAT98</t>
  </si>
  <si>
    <t>M-1</t>
  </si>
  <si>
    <t>SWEG98</t>
  </si>
  <si>
    <t>M-1 SWEG98</t>
  </si>
  <si>
    <t>W-5</t>
  </si>
  <si>
    <t>W-5 SWEG98</t>
  </si>
  <si>
    <t>A1</t>
  </si>
  <si>
    <t>WAFO98</t>
  </si>
  <si>
    <t>A1 WAFO98</t>
  </si>
  <si>
    <t>ZD</t>
  </si>
  <si>
    <t>ZD WAFO98</t>
  </si>
  <si>
    <t>ZG</t>
  </si>
  <si>
    <t>ZG WAFO98</t>
  </si>
  <si>
    <t>H9</t>
  </si>
  <si>
    <t>WAHA98</t>
  </si>
  <si>
    <t>H9 WAHA98</t>
  </si>
  <si>
    <t>I0</t>
  </si>
  <si>
    <t>I0 WAHA98</t>
  </si>
  <si>
    <t>J1</t>
  </si>
  <si>
    <t>J1 WAHA98</t>
  </si>
  <si>
    <t>NS</t>
  </si>
  <si>
    <t>WHIT98</t>
  </si>
  <si>
    <t>NS WHIT98</t>
  </si>
  <si>
    <t>YL</t>
  </si>
  <si>
    <t>YL WHIT98</t>
  </si>
  <si>
    <t>ZK</t>
  </si>
  <si>
    <t>ZK WHIT98</t>
  </si>
  <si>
    <t>PQ</t>
  </si>
  <si>
    <t>WILG98</t>
  </si>
  <si>
    <t>PQ WILG98</t>
  </si>
  <si>
    <t>QP</t>
  </si>
  <si>
    <t>QP WILG98</t>
  </si>
  <si>
    <t>B-1</t>
  </si>
  <si>
    <t>WINK98</t>
  </si>
  <si>
    <t>B-1 WINK98</t>
  </si>
  <si>
    <t>P9</t>
  </si>
  <si>
    <t>BISA99</t>
  </si>
  <si>
    <t>P9 BISA99</t>
  </si>
  <si>
    <t>Q0</t>
  </si>
  <si>
    <t>Q0 BISA99</t>
  </si>
  <si>
    <t>U6</t>
  </si>
  <si>
    <t>BLAC99</t>
  </si>
  <si>
    <t>U6 BLAC99</t>
  </si>
  <si>
    <t>V7</t>
  </si>
  <si>
    <t>V7 BLAC99</t>
  </si>
  <si>
    <t>W8</t>
  </si>
  <si>
    <t>W8 BLAC99</t>
  </si>
  <si>
    <t>H3</t>
  </si>
  <si>
    <t>CCLI99</t>
  </si>
  <si>
    <t>H3 CCLI99</t>
  </si>
  <si>
    <t>I4</t>
  </si>
  <si>
    <t>I4 CCLI99</t>
  </si>
  <si>
    <t>J5</t>
  </si>
  <si>
    <t>J5 CCLI99</t>
  </si>
  <si>
    <t>K6</t>
  </si>
  <si>
    <t>K6 CCLI99</t>
  </si>
  <si>
    <t>A5</t>
  </si>
  <si>
    <t>CCPL99</t>
  </si>
  <si>
    <t>A5 CCPL99</t>
  </si>
  <si>
    <t>B6</t>
  </si>
  <si>
    <t>B6 CCPL99</t>
  </si>
  <si>
    <t>C7</t>
  </si>
  <si>
    <t>C7 CCPL99</t>
  </si>
  <si>
    <t>L7</t>
  </si>
  <si>
    <t>EDB299</t>
  </si>
  <si>
    <t>L7 EDB299</t>
  </si>
  <si>
    <t>M8</t>
  </si>
  <si>
    <t>M8 EDB299</t>
  </si>
  <si>
    <t>N9</t>
  </si>
  <si>
    <t>N9 EDB299</t>
  </si>
  <si>
    <t>L6</t>
  </si>
  <si>
    <t>EHCR99</t>
  </si>
  <si>
    <t>L6 EHCR99</t>
  </si>
  <si>
    <t>M7</t>
  </si>
  <si>
    <t>M7 EHCR99</t>
  </si>
  <si>
    <t>N8</t>
  </si>
  <si>
    <t>N8 EHCR99</t>
  </si>
  <si>
    <t>O9</t>
  </si>
  <si>
    <t>O9 EHCR99</t>
  </si>
  <si>
    <t>P0</t>
  </si>
  <si>
    <t>ELWO99</t>
  </si>
  <si>
    <t>P0 ELWO99</t>
  </si>
  <si>
    <t>Q1</t>
  </si>
  <si>
    <t>Q1 ELWO99</t>
  </si>
  <si>
    <t>T4</t>
  </si>
  <si>
    <t>EPLN99</t>
  </si>
  <si>
    <t>T4 EPLN99</t>
  </si>
  <si>
    <t>U5</t>
  </si>
  <si>
    <t>U5 EPLN99</t>
  </si>
  <si>
    <t>V6</t>
  </si>
  <si>
    <t>V6 EPLN99</t>
  </si>
  <si>
    <t>W7</t>
  </si>
  <si>
    <t>HABL99</t>
  </si>
  <si>
    <t>W7 HABL99</t>
  </si>
  <si>
    <t>M6</t>
  </si>
  <si>
    <t>HAPA99</t>
  </si>
  <si>
    <t>M6 HAPA99</t>
  </si>
  <si>
    <t>N7</t>
  </si>
  <si>
    <t>N7 HAPA99</t>
  </si>
  <si>
    <t>O8</t>
  </si>
  <si>
    <t>O8 HAPA99</t>
  </si>
  <si>
    <t>D8</t>
  </si>
  <si>
    <t>HART99</t>
  </si>
  <si>
    <t>D8 HART99</t>
  </si>
  <si>
    <t>E9</t>
  </si>
  <si>
    <t>E9 HART99</t>
  </si>
  <si>
    <t>F0</t>
  </si>
  <si>
    <t>F0 HART99</t>
  </si>
  <si>
    <t>G1</t>
  </si>
  <si>
    <t>G1 HART99</t>
  </si>
  <si>
    <t>R1</t>
  </si>
  <si>
    <t>HAWA99</t>
  </si>
  <si>
    <t>R1 HAWA99</t>
  </si>
  <si>
    <t>S2</t>
  </si>
  <si>
    <t>S2 HAWA99</t>
  </si>
  <si>
    <t>T3</t>
  </si>
  <si>
    <t>T3 HAWA99</t>
  </si>
  <si>
    <t>U4</t>
  </si>
  <si>
    <t>U4 HAWA99</t>
  </si>
  <si>
    <t>V5</t>
  </si>
  <si>
    <t>V5 HAWA99</t>
  </si>
  <si>
    <t>C8</t>
  </si>
  <si>
    <t>HOMT99</t>
  </si>
  <si>
    <t>C8 HOMT99</t>
  </si>
  <si>
    <t>D9</t>
  </si>
  <si>
    <t>D9 HOMT99</t>
  </si>
  <si>
    <t>X9</t>
  </si>
  <si>
    <t>JOHN99</t>
  </si>
  <si>
    <t>X9 JOHN99</t>
  </si>
  <si>
    <t>E8</t>
  </si>
  <si>
    <t>KNOL99</t>
  </si>
  <si>
    <t>E8 KNOL99</t>
  </si>
  <si>
    <t>F9</t>
  </si>
  <si>
    <t>F9 KNOL99</t>
  </si>
  <si>
    <t>G0</t>
  </si>
  <si>
    <t>G0 KNOL99</t>
  </si>
  <si>
    <t>H1</t>
  </si>
  <si>
    <t>H1 KNOL99</t>
  </si>
  <si>
    <t>I2</t>
  </si>
  <si>
    <t>I2 KNOL99</t>
  </si>
  <si>
    <t>S4</t>
  </si>
  <si>
    <t>MANN99</t>
  </si>
  <si>
    <t>S4 MANN99</t>
  </si>
  <si>
    <t>T5</t>
  </si>
  <si>
    <t>T5 MANN99</t>
  </si>
  <si>
    <t>H2</t>
  </si>
  <si>
    <t>MART99</t>
  </si>
  <si>
    <t>H2 MART99</t>
  </si>
  <si>
    <t>I3</t>
  </si>
  <si>
    <t>I3 MART99</t>
  </si>
  <si>
    <t>J4</t>
  </si>
  <si>
    <t>J4 MART99</t>
  </si>
  <si>
    <t>K5</t>
  </si>
  <si>
    <t>K5 MART99</t>
  </si>
  <si>
    <t>W6</t>
  </si>
  <si>
    <t>MMUR99</t>
  </si>
  <si>
    <t>W6 MMUR99</t>
  </si>
  <si>
    <t>X7</t>
  </si>
  <si>
    <t>X7 MMUR99</t>
  </si>
  <si>
    <t>Y8</t>
  </si>
  <si>
    <t>Y8 MMUR99</t>
  </si>
  <si>
    <t>Z9</t>
  </si>
  <si>
    <t>Z9 MMUR99</t>
  </si>
  <si>
    <t>A4</t>
  </si>
  <si>
    <t>MNDY99</t>
  </si>
  <si>
    <t>A4 MNDY99</t>
  </si>
  <si>
    <t>B5</t>
  </si>
  <si>
    <t>B5 MNDY99</t>
  </si>
  <si>
    <t>C6</t>
  </si>
  <si>
    <t>C6 MNDY99</t>
  </si>
  <si>
    <t>D7</t>
  </si>
  <si>
    <t>D7 MNDY99</t>
  </si>
  <si>
    <t>C9</t>
  </si>
  <si>
    <t>PGRO99</t>
  </si>
  <si>
    <t>C9 PGRO99</t>
  </si>
  <si>
    <t>D0</t>
  </si>
  <si>
    <t>D0 PGRO99</t>
  </si>
  <si>
    <t>X6</t>
  </si>
  <si>
    <t>ROBT99</t>
  </si>
  <si>
    <t>X6 ROBT99</t>
  </si>
  <si>
    <t>Y7</t>
  </si>
  <si>
    <t>Y7 ROBT99</t>
  </si>
  <si>
    <t>Z8</t>
  </si>
  <si>
    <t>Z8 ROBT99</t>
  </si>
  <si>
    <t>Q2</t>
  </si>
  <si>
    <t>ROG299</t>
  </si>
  <si>
    <t>Q2 ROG299</t>
  </si>
  <si>
    <t>R3</t>
  </si>
  <si>
    <t>R3 ROG299</t>
  </si>
  <si>
    <t>J3</t>
  </si>
  <si>
    <t>STAD99</t>
  </si>
  <si>
    <t>J3 STAD99</t>
  </si>
  <si>
    <t>K4</t>
  </si>
  <si>
    <t>K4 STAD99</t>
  </si>
  <si>
    <t>L5</t>
  </si>
  <si>
    <t>L5 STAD99</t>
  </si>
  <si>
    <t>R2</t>
  </si>
  <si>
    <t>SWEG99</t>
  </si>
  <si>
    <t>R2 SWEG99</t>
  </si>
  <si>
    <t>S3</t>
  </si>
  <si>
    <t>S3 SWEG99</t>
  </si>
  <si>
    <t>WDBL99</t>
  </si>
  <si>
    <t>2 WDBL99</t>
  </si>
  <si>
    <t>O0</t>
  </si>
  <si>
    <t>O0 WDBL99</t>
  </si>
  <si>
    <t>A6</t>
  </si>
  <si>
    <t>WWLG99</t>
  </si>
  <si>
    <t>A6 WWLG99</t>
  </si>
  <si>
    <t>B7</t>
  </si>
  <si>
    <t>B7 WWLG99</t>
  </si>
  <si>
    <t>Z0</t>
  </si>
  <si>
    <t>Z0 WWLG99</t>
  </si>
  <si>
    <t>M9</t>
  </si>
  <si>
    <t>DBAR00</t>
  </si>
  <si>
    <t>M9 DBAR00</t>
  </si>
  <si>
    <t>N0</t>
  </si>
  <si>
    <t>N0 DBAR00</t>
  </si>
  <si>
    <t>O1</t>
  </si>
  <si>
    <t>O1 DBAR00</t>
  </si>
  <si>
    <t>P2</t>
  </si>
  <si>
    <t>P2 DBAR00</t>
  </si>
  <si>
    <t>Q3</t>
  </si>
  <si>
    <t>Q3 DBAR00</t>
  </si>
  <si>
    <t>C0</t>
  </si>
  <si>
    <t>ECRI00</t>
  </si>
  <si>
    <t>C0 ECRI00</t>
  </si>
  <si>
    <t>D1</t>
  </si>
  <si>
    <t>D1 ECRI00</t>
  </si>
  <si>
    <t>E2</t>
  </si>
  <si>
    <t>E2 ECRI00</t>
  </si>
  <si>
    <t>F3</t>
  </si>
  <si>
    <t>EKAY00</t>
  </si>
  <si>
    <t>F3 EKAY00</t>
  </si>
  <si>
    <t>G4</t>
  </si>
  <si>
    <t>G4 EKAY00</t>
  </si>
  <si>
    <t>H5</t>
  </si>
  <si>
    <t>HABL00</t>
  </si>
  <si>
    <t>H5 HABL00</t>
  </si>
  <si>
    <t>K8</t>
  </si>
  <si>
    <t>HANS00</t>
  </si>
  <si>
    <t>K8 HANS00</t>
  </si>
  <si>
    <t>L9</t>
  </si>
  <si>
    <t>L9 HANS00</t>
  </si>
  <si>
    <t>M0</t>
  </si>
  <si>
    <t>M0 HANS00</t>
  </si>
  <si>
    <t>N1</t>
  </si>
  <si>
    <t>N1 HANS00</t>
  </si>
  <si>
    <t>O2</t>
  </si>
  <si>
    <t>O2 HANS00</t>
  </si>
  <si>
    <t>K7</t>
  </si>
  <si>
    <t>HAPA00</t>
  </si>
  <si>
    <t>K7 HAPA00</t>
  </si>
  <si>
    <t>L8</t>
  </si>
  <si>
    <t>L8 HAPA00</t>
  </si>
  <si>
    <t>D2</t>
  </si>
  <si>
    <t>HASH00</t>
  </si>
  <si>
    <t>D2 HASH00</t>
  </si>
  <si>
    <t>E3</t>
  </si>
  <si>
    <t>E3 HASH00</t>
  </si>
  <si>
    <t>U8</t>
  </si>
  <si>
    <t>HAW200</t>
  </si>
  <si>
    <t>U8 HAW200</t>
  </si>
  <si>
    <t>V9</t>
  </si>
  <si>
    <t>V9 HAW200</t>
  </si>
  <si>
    <t>W0</t>
  </si>
  <si>
    <t>W0 HAW200</t>
  </si>
  <si>
    <t>X1</t>
  </si>
  <si>
    <t>X1 HAW200</t>
  </si>
  <si>
    <t>F4</t>
  </si>
  <si>
    <t>MAR200</t>
  </si>
  <si>
    <t>F4 MAR200</t>
  </si>
  <si>
    <t>P3</t>
  </si>
  <si>
    <t>NDYC00</t>
  </si>
  <si>
    <t>P3 NDYC00</t>
  </si>
  <si>
    <t>Q4</t>
  </si>
  <si>
    <t>Q4 NDYC00</t>
  </si>
  <si>
    <t>R4</t>
  </si>
  <si>
    <t>NMUR00</t>
  </si>
  <si>
    <t>R4 NMUR00</t>
  </si>
  <si>
    <t>S5</t>
  </si>
  <si>
    <t>S5 NMUR00</t>
  </si>
  <si>
    <t>I6</t>
  </si>
  <si>
    <t>SHEL00</t>
  </si>
  <si>
    <t>I6 SHEL00</t>
  </si>
  <si>
    <t>J7</t>
  </si>
  <si>
    <t>J7 SHEL00</t>
  </si>
  <si>
    <t>R5</t>
  </si>
  <si>
    <t>STA200</t>
  </si>
  <si>
    <t>R5 STA200</t>
  </si>
  <si>
    <t>S6</t>
  </si>
  <si>
    <t>S6 STA200</t>
  </si>
  <si>
    <t>T7</t>
  </si>
  <si>
    <t>T7 STA200</t>
  </si>
  <si>
    <t>A9</t>
  </si>
  <si>
    <t>WARO00</t>
  </si>
  <si>
    <t>A9 WARO00</t>
  </si>
  <si>
    <t>Y2</t>
  </si>
  <si>
    <t>Y2 WARO00</t>
  </si>
  <si>
    <t>Z3</t>
  </si>
  <si>
    <t>Z3 WARO00</t>
  </si>
  <si>
    <t>1-azure</t>
  </si>
  <si>
    <t>WFER00</t>
  </si>
  <si>
    <t>1-azure WFER00</t>
  </si>
  <si>
    <t>A8</t>
  </si>
  <si>
    <t>YETH00</t>
  </si>
  <si>
    <t>A8 YETH00</t>
  </si>
  <si>
    <t>B9</t>
  </si>
  <si>
    <t>B9 YETH00</t>
  </si>
  <si>
    <t>Y1</t>
  </si>
  <si>
    <t>Y1 YETH00</t>
  </si>
  <si>
    <t>Z2</t>
  </si>
  <si>
    <t>Z2 YETH00</t>
  </si>
  <si>
    <t>T6</t>
  </si>
  <si>
    <t>YFER00</t>
  </si>
  <si>
    <t>T6 YFER00</t>
  </si>
  <si>
    <t>U7</t>
  </si>
  <si>
    <t>U7 YFER00</t>
  </si>
  <si>
    <t>V8</t>
  </si>
  <si>
    <t>V8 YFER00</t>
  </si>
  <si>
    <t>W9</t>
  </si>
  <si>
    <t>W9 YFER00</t>
  </si>
  <si>
    <t>2T</t>
  </si>
  <si>
    <t>BISA01</t>
  </si>
  <si>
    <t>2T BISA01</t>
  </si>
  <si>
    <t>3U</t>
  </si>
  <si>
    <t>3U BISA01</t>
  </si>
  <si>
    <t>4V</t>
  </si>
  <si>
    <t>4V BISA01</t>
  </si>
  <si>
    <t>5W</t>
  </si>
  <si>
    <t>5W BISA01</t>
  </si>
  <si>
    <t>5A</t>
  </si>
  <si>
    <t>BRBI01</t>
  </si>
  <si>
    <t>5A BRBI01</t>
  </si>
  <si>
    <t>6B</t>
  </si>
  <si>
    <t>6B BRBI01</t>
  </si>
  <si>
    <t>7C</t>
  </si>
  <si>
    <t>7C BRBI01</t>
  </si>
  <si>
    <t>8D</t>
  </si>
  <si>
    <t>8D BRBI01</t>
  </si>
  <si>
    <t>3J</t>
  </si>
  <si>
    <t>BROT01</t>
  </si>
  <si>
    <t>3J BROT01</t>
  </si>
  <si>
    <t>4K</t>
  </si>
  <si>
    <t>4K BROT01</t>
  </si>
  <si>
    <t>5L</t>
  </si>
  <si>
    <t>5L BROT01</t>
  </si>
  <si>
    <t>6V</t>
  </si>
  <si>
    <t>BRTN01</t>
  </si>
  <si>
    <t>6V BRTN01</t>
  </si>
  <si>
    <t>7W</t>
  </si>
  <si>
    <t>7W BRTN01</t>
  </si>
  <si>
    <t>8X</t>
  </si>
  <si>
    <t>8X BRTN01</t>
  </si>
  <si>
    <t>2S</t>
  </si>
  <si>
    <t>CCLI01</t>
  </si>
  <si>
    <t>2S CCLI01</t>
  </si>
  <si>
    <t>3T</t>
  </si>
  <si>
    <t>3T CCLI01</t>
  </si>
  <si>
    <t>7X</t>
  </si>
  <si>
    <t>CCPL01</t>
  </si>
  <si>
    <t>7X CCPL01</t>
  </si>
  <si>
    <t>8Y</t>
  </si>
  <si>
    <t>8Y CCPL01</t>
  </si>
  <si>
    <t>9Z</t>
  </si>
  <si>
    <t>9Z CCPL01</t>
  </si>
  <si>
    <t>6X</t>
  </si>
  <si>
    <t>CSWL01</t>
  </si>
  <si>
    <t>6X CSWL01</t>
  </si>
  <si>
    <t>7Y</t>
  </si>
  <si>
    <t>7Y CSWL01</t>
  </si>
  <si>
    <t>8E</t>
  </si>
  <si>
    <t>CUGO01</t>
  </si>
  <si>
    <t>8E CUGO01</t>
  </si>
  <si>
    <t>9F</t>
  </si>
  <si>
    <t>9F CUGO01</t>
  </si>
  <si>
    <t>0H</t>
  </si>
  <si>
    <t>EOCR01</t>
  </si>
  <si>
    <t>0H EOCR01</t>
  </si>
  <si>
    <t>1I</t>
  </si>
  <si>
    <t>1I EOCR01</t>
  </si>
  <si>
    <t>2J</t>
  </si>
  <si>
    <t>2J EOCR01</t>
  </si>
  <si>
    <t>7E</t>
  </si>
  <si>
    <t>7E EOCR01</t>
  </si>
  <si>
    <t>8F</t>
  </si>
  <si>
    <t>8F EOCR01</t>
  </si>
  <si>
    <t>9G</t>
  </si>
  <si>
    <t>9G EOCR01</t>
  </si>
  <si>
    <t>6M</t>
  </si>
  <si>
    <t>HOMS01</t>
  </si>
  <si>
    <t>6M HOMS01</t>
  </si>
  <si>
    <t>7N</t>
  </si>
  <si>
    <t>7N HOMS01</t>
  </si>
  <si>
    <t>3K</t>
  </si>
  <si>
    <t>JSUP01</t>
  </si>
  <si>
    <t>3K JSUP01</t>
  </si>
  <si>
    <t>4L</t>
  </si>
  <si>
    <t>4L JSUP01</t>
  </si>
  <si>
    <t>3A</t>
  </si>
  <si>
    <t>KNOL01</t>
  </si>
  <si>
    <t>3A KNOL01</t>
  </si>
  <si>
    <t>4B</t>
  </si>
  <si>
    <t>4B KNOL01</t>
  </si>
  <si>
    <t>5C</t>
  </si>
  <si>
    <t>5C KNOL01</t>
  </si>
  <si>
    <t>6D</t>
  </si>
  <si>
    <t>6D KNOL01</t>
  </si>
  <si>
    <t>5M</t>
  </si>
  <si>
    <t>LRIS01</t>
  </si>
  <si>
    <t>5M LRIS01</t>
  </si>
  <si>
    <t>6N</t>
  </si>
  <si>
    <t>6N LRIS01</t>
  </si>
  <si>
    <t>7O</t>
  </si>
  <si>
    <t>7O LRIS01</t>
  </si>
  <si>
    <t>0F</t>
  </si>
  <si>
    <t>MIPI01</t>
  </si>
  <si>
    <t>0F MIPI01</t>
  </si>
  <si>
    <t>1G</t>
  </si>
  <si>
    <t>1G MIPI01</t>
  </si>
  <si>
    <t>2H</t>
  </si>
  <si>
    <t>2H MIPI01</t>
  </si>
  <si>
    <t>9E</t>
  </si>
  <si>
    <t>9E MIPI01</t>
  </si>
  <si>
    <t>3S</t>
  </si>
  <si>
    <t>MMUR01</t>
  </si>
  <si>
    <t>3S MMUR01</t>
  </si>
  <si>
    <t>0G</t>
  </si>
  <si>
    <t>MNDY01</t>
  </si>
  <si>
    <t>0G MNDY01</t>
  </si>
  <si>
    <t>1H</t>
  </si>
  <si>
    <t>1H MNDY01</t>
  </si>
  <si>
    <t>2I</t>
  </si>
  <si>
    <t>2I MNDY01</t>
  </si>
  <si>
    <t>0Q</t>
  </si>
  <si>
    <t>NMUR01</t>
  </si>
  <si>
    <t>0Q NMUR01</t>
  </si>
  <si>
    <t>1R</t>
  </si>
  <si>
    <t>1R NMUR01</t>
  </si>
  <si>
    <t>8O</t>
  </si>
  <si>
    <t>8O NMUR01</t>
  </si>
  <si>
    <t>9P</t>
  </si>
  <si>
    <t>9P NMUR01</t>
  </si>
  <si>
    <t>4U</t>
  </si>
  <si>
    <t>NOGO01</t>
  </si>
  <si>
    <t>4U NOGO01</t>
  </si>
  <si>
    <t>5V</t>
  </si>
  <si>
    <t>5V NOGO01</t>
  </si>
  <si>
    <t>6W</t>
  </si>
  <si>
    <t>6W NOGO01</t>
  </si>
  <si>
    <t>0P</t>
  </si>
  <si>
    <t>SWEG01</t>
  </si>
  <si>
    <t>0P SWEG01</t>
  </si>
  <si>
    <t>1Q</t>
  </si>
  <si>
    <t>1Q SWEG01</t>
  </si>
  <si>
    <t>2R</t>
  </si>
  <si>
    <t>2R SWEG01</t>
  </si>
  <si>
    <t>4T</t>
  </si>
  <si>
    <t>USGS01</t>
  </si>
  <si>
    <t>4T USGS01</t>
  </si>
  <si>
    <t>5U</t>
  </si>
  <si>
    <t>5U USGS01</t>
  </si>
  <si>
    <t>3I</t>
  </si>
  <si>
    <t>WARO01</t>
  </si>
  <si>
    <t>3I WARO01</t>
  </si>
  <si>
    <t>4J</t>
  </si>
  <si>
    <t>4J WARO01</t>
  </si>
  <si>
    <t>5K</t>
  </si>
  <si>
    <t>5K WARO01</t>
  </si>
  <si>
    <t>6L</t>
  </si>
  <si>
    <t>6L WARO01</t>
  </si>
  <si>
    <t>6C</t>
  </si>
  <si>
    <t>WCEM01</t>
  </si>
  <si>
    <t>6C WCEM01</t>
  </si>
  <si>
    <t>7D</t>
  </si>
  <si>
    <t>7D WCEM01</t>
  </si>
  <si>
    <t>0R</t>
  </si>
  <si>
    <t>WWCK01</t>
  </si>
  <si>
    <t>0R WWCK01</t>
  </si>
  <si>
    <t>1S</t>
  </si>
  <si>
    <t>1S WWCK01</t>
  </si>
  <si>
    <t>8P</t>
  </si>
  <si>
    <t>8P WWCK01</t>
  </si>
  <si>
    <t>9Q</t>
  </si>
  <si>
    <t>9Q WWCK01</t>
  </si>
  <si>
    <t>8L</t>
  </si>
  <si>
    <t>ALOT02</t>
  </si>
  <si>
    <t>8L ALOT02</t>
  </si>
  <si>
    <t>9M</t>
  </si>
  <si>
    <t>9M ALOT02</t>
  </si>
  <si>
    <t>4S</t>
  </si>
  <si>
    <t>BLAC02</t>
  </si>
  <si>
    <t>4S BLAC02</t>
  </si>
  <si>
    <t>0Y</t>
  </si>
  <si>
    <t>BRTN02</t>
  </si>
  <si>
    <t>0Y BRTN02</t>
  </si>
  <si>
    <t>1Z</t>
  </si>
  <si>
    <t>1Z BRTN02</t>
  </si>
  <si>
    <t>7A</t>
  </si>
  <si>
    <t>7A BRTN02</t>
  </si>
  <si>
    <t>8B</t>
  </si>
  <si>
    <t>8B BRTN02</t>
  </si>
  <si>
    <t>6A</t>
  </si>
  <si>
    <t>CCLI02</t>
  </si>
  <si>
    <t>6A CCLI02</t>
  </si>
  <si>
    <t>7B</t>
  </si>
  <si>
    <t>7B CCLI02</t>
  </si>
  <si>
    <t>8C</t>
  </si>
  <si>
    <t>8C CCLI02</t>
  </si>
  <si>
    <t>9D</t>
  </si>
  <si>
    <t>9D CCLI02</t>
  </si>
  <si>
    <t>0D</t>
  </si>
  <si>
    <t>CCPL02</t>
  </si>
  <si>
    <t>0D CCPL02</t>
  </si>
  <si>
    <t>1E</t>
  </si>
  <si>
    <t>1E CCPL02</t>
  </si>
  <si>
    <t>2F</t>
  </si>
  <si>
    <t>2F CCPL02</t>
  </si>
  <si>
    <t>4I</t>
  </si>
  <si>
    <t>DBAR02</t>
  </si>
  <si>
    <t>4I DBAR02</t>
  </si>
  <si>
    <t>5J</t>
  </si>
  <si>
    <t>5J DBAR02</t>
  </si>
  <si>
    <t>6K</t>
  </si>
  <si>
    <t>6K DBAR02</t>
  </si>
  <si>
    <t>6U</t>
  </si>
  <si>
    <t>DRIN02</t>
  </si>
  <si>
    <t>6U DRIN02</t>
  </si>
  <si>
    <t>7V</t>
  </si>
  <si>
    <t>7V DRIN02</t>
  </si>
  <si>
    <t>8W</t>
  </si>
  <si>
    <t>8W DRIN02</t>
  </si>
  <si>
    <t>9X</t>
  </si>
  <si>
    <t>9X DRIN02</t>
  </si>
  <si>
    <t>EOCR02</t>
  </si>
  <si>
    <t>2H EOCR02</t>
  </si>
  <si>
    <t>3I EOCR02</t>
  </si>
  <si>
    <t>4J EOCR02</t>
  </si>
  <si>
    <t>5K EOCR02</t>
  </si>
  <si>
    <t>6L EOCR02</t>
  </si>
  <si>
    <t>0C</t>
  </si>
  <si>
    <t>FERG02</t>
  </si>
  <si>
    <t>0C FERG02</t>
  </si>
  <si>
    <t>9B</t>
  </si>
  <si>
    <t>9B FERG02</t>
  </si>
  <si>
    <t>0X</t>
  </si>
  <si>
    <t>HAPA02</t>
  </si>
  <si>
    <t>0X HAPA02</t>
  </si>
  <si>
    <t>1Y</t>
  </si>
  <si>
    <t>1Y HAPA02</t>
  </si>
  <si>
    <t>2Z</t>
  </si>
  <si>
    <t>2Z HAPA02</t>
  </si>
  <si>
    <t>9W</t>
  </si>
  <si>
    <t>9W HAPA02</t>
  </si>
  <si>
    <t>0O</t>
  </si>
  <si>
    <t>JEWL02</t>
  </si>
  <si>
    <t>0O JEWL02</t>
  </si>
  <si>
    <t>1P</t>
  </si>
  <si>
    <t>1P JEWL02</t>
  </si>
  <si>
    <t>2Q</t>
  </si>
  <si>
    <t>2Q JEWL02</t>
  </si>
  <si>
    <t>3R</t>
  </si>
  <si>
    <t>3R JEWL02</t>
  </si>
  <si>
    <t>4H</t>
  </si>
  <si>
    <t>LANS02</t>
  </si>
  <si>
    <t>4H LANS02</t>
  </si>
  <si>
    <t>5I</t>
  </si>
  <si>
    <t>5I LANS02</t>
  </si>
  <si>
    <t>6J</t>
  </si>
  <si>
    <t>6J LANS02</t>
  </si>
  <si>
    <t>7K</t>
  </si>
  <si>
    <t>7K LANS02</t>
  </si>
  <si>
    <t>7L</t>
  </si>
  <si>
    <t>MART02</t>
  </si>
  <si>
    <t>7L MART02</t>
  </si>
  <si>
    <t>8M</t>
  </si>
  <si>
    <t>8M MART02</t>
  </si>
  <si>
    <t>9N</t>
  </si>
  <si>
    <t>9N MART02</t>
  </si>
  <si>
    <t>0E</t>
  </si>
  <si>
    <t>NEEL02</t>
  </si>
  <si>
    <t>0E NEEL02</t>
  </si>
  <si>
    <t>1F</t>
  </si>
  <si>
    <t>1F NEEL02</t>
  </si>
  <si>
    <t>2G</t>
  </si>
  <si>
    <t>2G NEEL02</t>
  </si>
  <si>
    <t>3H</t>
  </si>
  <si>
    <t>3H NEEL02</t>
  </si>
  <si>
    <t>1O</t>
  </si>
  <si>
    <t>ORHA02</t>
  </si>
  <si>
    <t>1O ORHA02</t>
  </si>
  <si>
    <t>2P</t>
  </si>
  <si>
    <t>2P ORHA02</t>
  </si>
  <si>
    <t>5H</t>
  </si>
  <si>
    <t>SIS202</t>
  </si>
  <si>
    <t>5H SIS202</t>
  </si>
  <si>
    <t>6I</t>
  </si>
  <si>
    <t>6I SIS202</t>
  </si>
  <si>
    <t>7J</t>
  </si>
  <si>
    <t>7J SIS202</t>
  </si>
  <si>
    <t>6T</t>
  </si>
  <si>
    <t>STAD02</t>
  </si>
  <si>
    <t>6T STAD02</t>
  </si>
  <si>
    <t>7U</t>
  </si>
  <si>
    <t>7U STAD02</t>
  </si>
  <si>
    <t>7M</t>
  </si>
  <si>
    <t>SWPG02</t>
  </si>
  <si>
    <t>7M SWPG02</t>
  </si>
  <si>
    <t>8N</t>
  </si>
  <si>
    <t>8N SWPG02</t>
  </si>
  <si>
    <t>9O</t>
  </si>
  <si>
    <t>9O SWPG02</t>
  </si>
  <si>
    <t>3Q</t>
  </si>
  <si>
    <t>VETS02</t>
  </si>
  <si>
    <t>3Q VETS02</t>
  </si>
  <si>
    <t>4R</t>
  </si>
  <si>
    <t>4R VETS02</t>
  </si>
  <si>
    <t>0N</t>
  </si>
  <si>
    <t>WARO02</t>
  </si>
  <si>
    <t>0N WARO02</t>
  </si>
  <si>
    <t>1D</t>
  </si>
  <si>
    <t>WKA202</t>
  </si>
  <si>
    <t>1D WKA202</t>
  </si>
  <si>
    <t>2E</t>
  </si>
  <si>
    <t>2E WKA202</t>
  </si>
  <si>
    <t>3F</t>
  </si>
  <si>
    <t>3F WKA202</t>
  </si>
  <si>
    <t>4G</t>
  </si>
  <si>
    <t>4G WKA202</t>
  </si>
  <si>
    <t>0W</t>
  </si>
  <si>
    <t>ALOT03</t>
  </si>
  <si>
    <t>0W ALOT03</t>
  </si>
  <si>
    <t>1X</t>
  </si>
  <si>
    <t>1X ALOT03</t>
  </si>
  <si>
    <t>2Y</t>
  </si>
  <si>
    <t>2Y ALOT03</t>
  </si>
  <si>
    <t>3Z</t>
  </si>
  <si>
    <t>3Z ALOT03</t>
  </si>
  <si>
    <t>4F</t>
  </si>
  <si>
    <t>BROT03</t>
  </si>
  <si>
    <t>4F BROT03</t>
  </si>
  <si>
    <t>5G</t>
  </si>
  <si>
    <t>5G BROT03</t>
  </si>
  <si>
    <t>6H</t>
  </si>
  <si>
    <t>6H BROT03</t>
  </si>
  <si>
    <t>7I</t>
  </si>
  <si>
    <t>7I BROT03</t>
  </si>
  <si>
    <t>8J</t>
  </si>
  <si>
    <t>8J BROT03</t>
  </si>
  <si>
    <t>4P</t>
  </si>
  <si>
    <t>BRTN03</t>
  </si>
  <si>
    <t>4P BRTN03</t>
  </si>
  <si>
    <t>5Q</t>
  </si>
  <si>
    <t>5Q BRTN03</t>
  </si>
  <si>
    <t>6R</t>
  </si>
  <si>
    <t>6R BRTN03</t>
  </si>
  <si>
    <t>7S</t>
  </si>
  <si>
    <t>7S BRTN03</t>
  </si>
  <si>
    <t>BURP03</t>
  </si>
  <si>
    <t>11 BURP03</t>
  </si>
  <si>
    <t>CALD03</t>
  </si>
  <si>
    <t>45 CALD03</t>
  </si>
  <si>
    <t>56 CALD03</t>
  </si>
  <si>
    <t>COMP03</t>
  </si>
  <si>
    <t>02 COMP03</t>
  </si>
  <si>
    <t>03 COMP03</t>
  </si>
  <si>
    <t>COPA03</t>
  </si>
  <si>
    <t>24 COPA03</t>
  </si>
  <si>
    <t>DYCE03</t>
  </si>
  <si>
    <t>13 DYCE03</t>
  </si>
  <si>
    <t>90 DYCE03</t>
  </si>
  <si>
    <t>6G</t>
  </si>
  <si>
    <t>ECRI03</t>
  </si>
  <si>
    <t>6G ECRI03</t>
  </si>
  <si>
    <t>7H</t>
  </si>
  <si>
    <t>7H ECRI03</t>
  </si>
  <si>
    <t>8I</t>
  </si>
  <si>
    <t>8I ECRI03</t>
  </si>
  <si>
    <t>0U</t>
  </si>
  <si>
    <t>EWIL03</t>
  </si>
  <si>
    <t>0U EWIL03</t>
  </si>
  <si>
    <t>1V</t>
  </si>
  <si>
    <t>1V EWIL03</t>
  </si>
  <si>
    <t>7R</t>
  </si>
  <si>
    <t>7R EWIL03</t>
  </si>
  <si>
    <t>8S</t>
  </si>
  <si>
    <t>8S EWIL03</t>
  </si>
  <si>
    <t>9T</t>
  </si>
  <si>
    <t>9T EWIL03</t>
  </si>
  <si>
    <t>2D</t>
  </si>
  <si>
    <t>FOHA03</t>
  </si>
  <si>
    <t>2D FOHA03</t>
  </si>
  <si>
    <t>3E</t>
  </si>
  <si>
    <t>3E FOHA03</t>
  </si>
  <si>
    <t>HATR03</t>
  </si>
  <si>
    <t>44 HATR03</t>
  </si>
  <si>
    <t>4Q</t>
  </si>
  <si>
    <t>HAWA03</t>
  </si>
  <si>
    <t>4Q HAWA03</t>
  </si>
  <si>
    <t>5R</t>
  </si>
  <si>
    <t>5R HAWA03</t>
  </si>
  <si>
    <t>6S</t>
  </si>
  <si>
    <t>6S HAWA03</t>
  </si>
  <si>
    <t>7T</t>
  </si>
  <si>
    <t>7T HAWA03</t>
  </si>
  <si>
    <t>8U</t>
  </si>
  <si>
    <t>8U HAWA03</t>
  </si>
  <si>
    <t>9V</t>
  </si>
  <si>
    <t>9V HAWA03</t>
  </si>
  <si>
    <t>0B</t>
  </si>
  <si>
    <t>HOMS03</t>
  </si>
  <si>
    <t>0B HOMS03</t>
  </si>
  <si>
    <t>1C</t>
  </si>
  <si>
    <t>1C HOMS03</t>
  </si>
  <si>
    <t>9A</t>
  </si>
  <si>
    <t>9A HOMS03</t>
  </si>
  <si>
    <t>1N</t>
  </si>
  <si>
    <t>JUDD03</t>
  </si>
  <si>
    <t>1N JUDD03</t>
  </si>
  <si>
    <t>2O</t>
  </si>
  <si>
    <t>2O JUDD03</t>
  </si>
  <si>
    <t>3P</t>
  </si>
  <si>
    <t>3P JUDD03</t>
  </si>
  <si>
    <t>LENO03</t>
  </si>
  <si>
    <t>12 LENO03</t>
  </si>
  <si>
    <t>23 LENO03</t>
  </si>
  <si>
    <t>88 LENO03</t>
  </si>
  <si>
    <t>99 LENO03</t>
  </si>
  <si>
    <t>0L</t>
  </si>
  <si>
    <t>LRIS03</t>
  </si>
  <si>
    <t>0L LRIS03</t>
  </si>
  <si>
    <t>1M</t>
  </si>
  <si>
    <t>1M LRIS03</t>
  </si>
  <si>
    <t>2N</t>
  </si>
  <si>
    <t>2N LRIS03</t>
  </si>
  <si>
    <t>3O</t>
  </si>
  <si>
    <t>3O LRIS03</t>
  </si>
  <si>
    <t>9K</t>
  </si>
  <si>
    <t>9K LRIS03</t>
  </si>
  <si>
    <t>2C</t>
  </si>
  <si>
    <t>MIPI03</t>
  </si>
  <si>
    <t>2C MIPI03</t>
  </si>
  <si>
    <t>3D</t>
  </si>
  <si>
    <t>3D MIPI03</t>
  </si>
  <si>
    <t>4E</t>
  </si>
  <si>
    <t>4E MIPI03</t>
  </si>
  <si>
    <t>5F</t>
  </si>
  <si>
    <t>5F MIPI03</t>
  </si>
  <si>
    <t>MMUR03</t>
  </si>
  <si>
    <t>55 MMUR03</t>
  </si>
  <si>
    <t>66 MMUR03</t>
  </si>
  <si>
    <t>0V</t>
  </si>
  <si>
    <t>MNDY03</t>
  </si>
  <si>
    <t>0V MNDY03</t>
  </si>
  <si>
    <t>1W</t>
  </si>
  <si>
    <t>1W MNDY03</t>
  </si>
  <si>
    <t>8T</t>
  </si>
  <si>
    <t>8T MNDY03</t>
  </si>
  <si>
    <t>9U</t>
  </si>
  <si>
    <t>9U MNDY03</t>
  </si>
  <si>
    <t>0K</t>
  </si>
  <si>
    <t>NEWC03</t>
  </si>
  <si>
    <t>0K NEWC03</t>
  </si>
  <si>
    <t>1L</t>
  </si>
  <si>
    <t>1L NEWC03</t>
  </si>
  <si>
    <t>9J</t>
  </si>
  <si>
    <t>9J NEWC03</t>
  </si>
  <si>
    <t>0A</t>
  </si>
  <si>
    <t>SWEG03</t>
  </si>
  <si>
    <t>0A SWEG03</t>
  </si>
  <si>
    <t>1B</t>
  </si>
  <si>
    <t>1B SWEG03</t>
  </si>
  <si>
    <t>2X</t>
  </si>
  <si>
    <t>2X SWEG03</t>
  </si>
  <si>
    <t>3Y</t>
  </si>
  <si>
    <t>3Y SWEG03</t>
  </si>
  <si>
    <t>4Z</t>
  </si>
  <si>
    <t>4Z SWEG03</t>
  </si>
  <si>
    <t>TRUP03</t>
  </si>
  <si>
    <t>00 TRUP03</t>
  </si>
  <si>
    <t>01 TRUP03</t>
  </si>
  <si>
    <t>5Z</t>
  </si>
  <si>
    <t>5Z TRUP03</t>
  </si>
  <si>
    <t>BRBI04</t>
  </si>
  <si>
    <t>43 BRBI04</t>
  </si>
  <si>
    <t>54 BRBI04</t>
  </si>
  <si>
    <t>65 BRBI04</t>
  </si>
  <si>
    <t>CAFO04</t>
  </si>
  <si>
    <t>09 CAFO04</t>
  </si>
  <si>
    <t>10 CAFO04</t>
  </si>
  <si>
    <t>21 CAFO04</t>
  </si>
  <si>
    <t>32 CAFO04</t>
  </si>
  <si>
    <t>CCLI04</t>
  </si>
  <si>
    <t>50 CCLI04</t>
  </si>
  <si>
    <t>61 CCLI04</t>
  </si>
  <si>
    <t>72 CCLI04</t>
  </si>
  <si>
    <t>83 CCLI04</t>
  </si>
  <si>
    <t>CLAR04</t>
  </si>
  <si>
    <t>FT CLAR04</t>
  </si>
  <si>
    <t>IP CLAR04</t>
  </si>
  <si>
    <t>ECR204</t>
  </si>
  <si>
    <t>CV ECR204</t>
  </si>
  <si>
    <t>EPIN04</t>
  </si>
  <si>
    <t>76 EPIN04</t>
  </si>
  <si>
    <t>87 EPIN04</t>
  </si>
  <si>
    <t>98 EPIN04</t>
  </si>
  <si>
    <t>FOWA04</t>
  </si>
  <si>
    <t>39 FOWA04</t>
  </si>
  <si>
    <t>40 FOWA04</t>
  </si>
  <si>
    <t>51 FOWA04</t>
  </si>
  <si>
    <t>KO</t>
  </si>
  <si>
    <t>LRI204</t>
  </si>
  <si>
    <t>KO LRI204</t>
  </si>
  <si>
    <t>LN</t>
  </si>
  <si>
    <t>LN LRI204</t>
  </si>
  <si>
    <t>MINE04</t>
  </si>
  <si>
    <t>63 MINE04</t>
  </si>
  <si>
    <t>74 MINE04</t>
  </si>
  <si>
    <t>85 MINE04</t>
  </si>
  <si>
    <t>96 MINE04</t>
  </si>
  <si>
    <t>MNDY04</t>
  </si>
  <si>
    <t>16 MNDY04</t>
  </si>
  <si>
    <t>27 MNDY04</t>
  </si>
  <si>
    <t>38 MNDY04</t>
  </si>
  <si>
    <t>doa MNDY04</t>
  </si>
  <si>
    <t>NEEL04</t>
  </si>
  <si>
    <t>AZ NEEL04</t>
  </si>
  <si>
    <t>ORHA04</t>
  </si>
  <si>
    <t>KP ORHA04</t>
  </si>
  <si>
    <t>ROWA04</t>
  </si>
  <si>
    <t>42 ROWA04</t>
  </si>
  <si>
    <t>53 ROWA04</t>
  </si>
  <si>
    <t>64 ROWA04</t>
  </si>
  <si>
    <t>75 ROWA04</t>
  </si>
  <si>
    <t>SLIM04</t>
  </si>
  <si>
    <t>CX SLIM04</t>
  </si>
  <si>
    <t>DW SLIM04</t>
  </si>
  <si>
    <t>FU SLIM04</t>
  </si>
  <si>
    <t>HS SLIM04</t>
  </si>
  <si>
    <t>SWEG04</t>
  </si>
  <si>
    <t>IR SWEG04</t>
  </si>
  <si>
    <t>JQ SWEG04</t>
  </si>
  <si>
    <t>TRUP04</t>
  </si>
  <si>
    <t>17 TRUP04</t>
  </si>
  <si>
    <t>28 TRUP04</t>
  </si>
  <si>
    <t>94 TRUP04</t>
  </si>
  <si>
    <t>WARC04</t>
  </si>
  <si>
    <t>62 WARC04</t>
  </si>
  <si>
    <t>73 WARC04</t>
  </si>
  <si>
    <t>84 WARC04</t>
  </si>
  <si>
    <t>95 WARC04</t>
  </si>
  <si>
    <t>WARO04</t>
  </si>
  <si>
    <t>NM WARO04</t>
  </si>
  <si>
    <t>QJ WARO04</t>
  </si>
  <si>
    <t>TG WARO04</t>
  </si>
  <si>
    <t>UF WARO04</t>
  </si>
  <si>
    <t>WD WARO04</t>
  </si>
  <si>
    <t>WKAY04</t>
  </si>
  <si>
    <t>BX WKAY04</t>
  </si>
  <si>
    <t>CW WKAY04</t>
  </si>
  <si>
    <t>DV WKAY04</t>
  </si>
  <si>
    <t>YATI04</t>
  </si>
  <si>
    <t>49 YATI04</t>
  </si>
  <si>
    <t>96IR05</t>
  </si>
  <si>
    <t>GP 96IR05</t>
  </si>
  <si>
    <t>JM 96IR05</t>
  </si>
  <si>
    <t>BRBI05</t>
  </si>
  <si>
    <t>NG BRBI05</t>
  </si>
  <si>
    <t>CCLI05</t>
  </si>
  <si>
    <t>BT CCLI05</t>
  </si>
  <si>
    <t>CS CCLI05</t>
  </si>
  <si>
    <t>EDBL05</t>
  </si>
  <si>
    <t>DP EDBL05</t>
  </si>
  <si>
    <t>EO EDBL05</t>
  </si>
  <si>
    <t>FN EDBL05</t>
  </si>
  <si>
    <t>EFER05</t>
  </si>
  <si>
    <t>NF EFER05</t>
  </si>
  <si>
    <t>OE EFER05</t>
  </si>
  <si>
    <t>RB EFER05</t>
  </si>
  <si>
    <t>EHCR05</t>
  </si>
  <si>
    <t>AT EHCR05</t>
  </si>
  <si>
    <t>BS EHCR05</t>
  </si>
  <si>
    <t>CR EHCR05</t>
  </si>
  <si>
    <t>EQUI05</t>
  </si>
  <si>
    <t>UZ EQUI05</t>
  </si>
  <si>
    <t>VY EQUI05</t>
  </si>
  <si>
    <t>FOPA05</t>
  </si>
  <si>
    <t>DS FOPA05</t>
  </si>
  <si>
    <t>ER FOPA05</t>
  </si>
  <si>
    <t>FQ FOPA05</t>
  </si>
  <si>
    <t>FOWA05</t>
  </si>
  <si>
    <t>OI FOWA05</t>
  </si>
  <si>
    <t>QG FOWA05</t>
  </si>
  <si>
    <t>RF FOWA05</t>
  </si>
  <si>
    <t>SE FOWA05</t>
  </si>
  <si>
    <t>XZ FOWA05</t>
  </si>
  <si>
    <t>HAPA05</t>
  </si>
  <si>
    <t>AV HAPA05</t>
  </si>
  <si>
    <t>ZX HAPA05</t>
  </si>
  <si>
    <t>HAWA05</t>
  </si>
  <si>
    <t>ES HAWA05</t>
  </si>
  <si>
    <t>FR HAWA05</t>
  </si>
  <si>
    <t>IO HAWA05</t>
  </si>
  <si>
    <t>JN HAWA05</t>
  </si>
  <si>
    <t>HNES05</t>
  </si>
  <si>
    <t>NE HNES05</t>
  </si>
  <si>
    <t>OD HNES05</t>
  </si>
  <si>
    <t>PC HNES05</t>
  </si>
  <si>
    <t>QB HNES05</t>
  </si>
  <si>
    <t>HOMC05</t>
  </si>
  <si>
    <t>BR HOMC05</t>
  </si>
  <si>
    <t>CQ HOMC05</t>
  </si>
  <si>
    <t>HORC05</t>
  </si>
  <si>
    <t>HL HORC05</t>
  </si>
  <si>
    <t>IK HORC05</t>
  </si>
  <si>
    <t>IEQR05</t>
  </si>
  <si>
    <t>BU IEQR05</t>
  </si>
  <si>
    <t>LK IEQR05</t>
  </si>
  <si>
    <t>NI IEQR05</t>
  </si>
  <si>
    <t>QF IEQR05</t>
  </si>
  <si>
    <t>IRIS05</t>
  </si>
  <si>
    <t>HK IRIS05</t>
  </si>
  <si>
    <t>IJ IRIS05</t>
  </si>
  <si>
    <t>KH IRIS05</t>
  </si>
  <si>
    <t>LG IRIS05</t>
  </si>
  <si>
    <t>JL</t>
  </si>
  <si>
    <t>LRIS05</t>
  </si>
  <si>
    <t>JL LRIS05</t>
  </si>
  <si>
    <t>MCUN05</t>
  </si>
  <si>
    <t>PF MCUN05</t>
  </si>
  <si>
    <t>SC</t>
  </si>
  <si>
    <t>SC MCUN05</t>
  </si>
  <si>
    <t>UA</t>
  </si>
  <si>
    <t>UA MCUN05</t>
  </si>
  <si>
    <t>VZ MCUN05</t>
  </si>
  <si>
    <t>NBUR05</t>
  </si>
  <si>
    <t>FR NBUR05</t>
  </si>
  <si>
    <t>WY NBUR05</t>
  </si>
  <si>
    <t>XX NBUR05</t>
  </si>
  <si>
    <t>YW NBUR05</t>
  </si>
  <si>
    <t>ZV NBUR05</t>
  </si>
  <si>
    <t>NEEL05</t>
  </si>
  <si>
    <t>IL NEEL05</t>
  </si>
  <si>
    <t>KJ NEEL05</t>
  </si>
  <si>
    <t>MH NEEL05</t>
  </si>
  <si>
    <t>ORHA05</t>
  </si>
  <si>
    <t>EP ORHA05</t>
  </si>
  <si>
    <t>FO</t>
  </si>
  <si>
    <t>PECI05</t>
  </si>
  <si>
    <t>FO PECI05</t>
  </si>
  <si>
    <t>GN</t>
  </si>
  <si>
    <t>GN PECI05</t>
  </si>
  <si>
    <t>HM PECI05</t>
  </si>
  <si>
    <t>PGLN05</t>
  </si>
  <si>
    <t>MG PGLN05</t>
  </si>
  <si>
    <t>ROGO05</t>
  </si>
  <si>
    <t>DQ ROGO05</t>
  </si>
  <si>
    <t>SEPG05</t>
  </si>
  <si>
    <t>OF SEPG05</t>
  </si>
  <si>
    <t>PE SEPG05</t>
  </si>
  <si>
    <t>SLI205</t>
  </si>
  <si>
    <t>MF SLI205</t>
  </si>
  <si>
    <t>SMUR05</t>
  </si>
  <si>
    <t>RC SMUR05</t>
  </si>
  <si>
    <t>SB</t>
  </si>
  <si>
    <t>SB SMUR05</t>
  </si>
  <si>
    <t>TA SMUR05</t>
  </si>
  <si>
    <t>STAD05</t>
  </si>
  <si>
    <t>KM STAD05</t>
  </si>
  <si>
    <t>MK STAD05</t>
  </si>
  <si>
    <t>NJ STAD05</t>
  </si>
  <si>
    <t>SWEG05</t>
  </si>
  <si>
    <t>CT SWEG05</t>
  </si>
  <si>
    <t>IN SWEG05</t>
  </si>
  <si>
    <t>KL</t>
  </si>
  <si>
    <t>KL SWEG05</t>
  </si>
  <si>
    <t>UC SWEG05</t>
  </si>
  <si>
    <t>AO-WS</t>
  </si>
  <si>
    <t>TRUP05</t>
  </si>
  <si>
    <t>AO-WS TRUP05</t>
  </si>
  <si>
    <t>AW TRUP05</t>
  </si>
  <si>
    <t>BD TRUP05</t>
  </si>
  <si>
    <t>CU TRUP05</t>
  </si>
  <si>
    <t>VAIR05</t>
  </si>
  <si>
    <t>AR VAIR05</t>
  </si>
  <si>
    <t>BQ VAIR05</t>
  </si>
  <si>
    <t>CP VAIR05</t>
  </si>
  <si>
    <t>DO VAIR05</t>
  </si>
  <si>
    <t>ZT VAIR05</t>
  </si>
  <si>
    <t>KK</t>
  </si>
  <si>
    <t>WILG05</t>
  </si>
  <si>
    <t>KK WILG05</t>
  </si>
  <si>
    <t>LJ</t>
  </si>
  <si>
    <t>LJ WILG05</t>
  </si>
  <si>
    <t>MI WILG05</t>
  </si>
  <si>
    <t>NH WILG05</t>
  </si>
  <si>
    <t>OG WILG05</t>
  </si>
  <si>
    <t>WKAY05</t>
  </si>
  <si>
    <t>EN WKAY05</t>
  </si>
  <si>
    <t>AS</t>
  </si>
  <si>
    <t>WWCK05</t>
  </si>
  <si>
    <t>AS WWCK05</t>
  </si>
  <si>
    <t>WX WWCK05</t>
  </si>
  <si>
    <t>XW WWCK05</t>
  </si>
  <si>
    <t>YV WWCK05</t>
  </si>
  <si>
    <t>ZU WWCK05</t>
  </si>
  <si>
    <t>ARRO06</t>
  </si>
  <si>
    <t>PY ARRO06</t>
  </si>
  <si>
    <t>QX ARRO06</t>
  </si>
  <si>
    <t>RW</t>
  </si>
  <si>
    <t>RW ARRO06</t>
  </si>
  <si>
    <t>SV ARRO06</t>
  </si>
  <si>
    <t>TU ARRO06</t>
  </si>
  <si>
    <t>BIRN06</t>
  </si>
  <si>
    <t>KF BIRN06</t>
  </si>
  <si>
    <t>LE BIRN06</t>
  </si>
  <si>
    <t>MD BIRN06</t>
  </si>
  <si>
    <t>CARD06</t>
  </si>
  <si>
    <t>doa CARD06</t>
  </si>
  <si>
    <t>OB CARD06</t>
  </si>
  <si>
    <t>PA CARD06</t>
  </si>
  <si>
    <t>CCLI06</t>
  </si>
  <si>
    <t>AN CCLI06</t>
  </si>
  <si>
    <t>BM CCLI06</t>
  </si>
  <si>
    <t>CLAR06</t>
  </si>
  <si>
    <t>TX CLAR06</t>
  </si>
  <si>
    <t>UW</t>
  </si>
  <si>
    <t>UW CLAR06</t>
  </si>
  <si>
    <t>VV CLAR06</t>
  </si>
  <si>
    <t>CUGO06</t>
  </si>
  <si>
    <t>QW CUGO06</t>
  </si>
  <si>
    <t>DBAR06</t>
  </si>
  <si>
    <t>FJ DBAR06</t>
  </si>
  <si>
    <t>JF DBAR06</t>
  </si>
  <si>
    <t>KE DBAR06</t>
  </si>
  <si>
    <t>LD DBAR06</t>
  </si>
  <si>
    <t>NB DBAR06</t>
  </si>
  <si>
    <t>DOG206</t>
  </si>
  <si>
    <t>MA DOG206</t>
  </si>
  <si>
    <t>NZ DOG206</t>
  </si>
  <si>
    <t>OY DOG206</t>
  </si>
  <si>
    <t>FOWA06</t>
  </si>
  <si>
    <t>BO FOWA06</t>
  </si>
  <si>
    <t>CN FOWA06</t>
  </si>
  <si>
    <t>HAPA06</t>
  </si>
  <si>
    <t>AQ HAPA06</t>
  </si>
  <si>
    <t>BP HAPA06</t>
  </si>
  <si>
    <t>CO HAPA06</t>
  </si>
  <si>
    <t>GK HAPA06</t>
  </si>
  <si>
    <t>HAW206</t>
  </si>
  <si>
    <t>IE HAW206</t>
  </si>
  <si>
    <t>JD HAW206</t>
  </si>
  <si>
    <t>KC HAW206</t>
  </si>
  <si>
    <t>LB HAW206</t>
  </si>
  <si>
    <t>JUDD06</t>
  </si>
  <si>
    <t>SU JUDD06</t>
  </si>
  <si>
    <t>LOCO06</t>
  </si>
  <si>
    <t>HJ LOCO06</t>
  </si>
  <si>
    <t>II LOCO06</t>
  </si>
  <si>
    <t>JH LOCO06</t>
  </si>
  <si>
    <t>KG LOCO06</t>
  </si>
  <si>
    <t>LF LOCO06</t>
  </si>
  <si>
    <t>ME LOCO06</t>
  </si>
  <si>
    <t>LRI206</t>
  </si>
  <si>
    <t>XQ LRI206</t>
  </si>
  <si>
    <t>MAWA06</t>
  </si>
  <si>
    <t>DM MAWA06</t>
  </si>
  <si>
    <t>EL MAWA06</t>
  </si>
  <si>
    <t>FK MAWA06</t>
  </si>
  <si>
    <t>GJ MAWA06</t>
  </si>
  <si>
    <t>MMUR06</t>
  </si>
  <si>
    <t>HI MMUR06</t>
  </si>
  <si>
    <t>IH MMUR06</t>
  </si>
  <si>
    <t>MNDY06</t>
  </si>
  <si>
    <t>UX MNDY06</t>
  </si>
  <si>
    <t>ZS MNDY06</t>
  </si>
  <si>
    <t>NBU206</t>
  </si>
  <si>
    <t>EI NBU206</t>
  </si>
  <si>
    <t>FH NBU206</t>
  </si>
  <si>
    <t>GG NBU206</t>
  </si>
  <si>
    <t>HF NBU206</t>
  </si>
  <si>
    <t>VU</t>
  </si>
  <si>
    <t>NEEL06</t>
  </si>
  <si>
    <t>VU NEEL06</t>
  </si>
  <si>
    <t>WT</t>
  </si>
  <si>
    <t>WT NEEL06</t>
  </si>
  <si>
    <t>NMUR06</t>
  </si>
  <si>
    <t>XR NMUR06</t>
  </si>
  <si>
    <t>YQ NMUR06</t>
  </si>
  <si>
    <t>ZP NMUR06</t>
  </si>
  <si>
    <t>ORHA06</t>
  </si>
  <si>
    <t>JE ORHA06</t>
  </si>
  <si>
    <t>MB ORHA06</t>
  </si>
  <si>
    <t>NA ORHA06</t>
  </si>
  <si>
    <t>OZ</t>
  </si>
  <si>
    <t>OZ ORHA06</t>
  </si>
  <si>
    <t>RY</t>
  </si>
  <si>
    <t>PIHI06</t>
  </si>
  <si>
    <t>RY PIHI06</t>
  </si>
  <si>
    <t>SX</t>
  </si>
  <si>
    <t>SX PIHI06</t>
  </si>
  <si>
    <t>TW</t>
  </si>
  <si>
    <t>TW PIHI06</t>
  </si>
  <si>
    <t>UV</t>
  </si>
  <si>
    <t>UV PIHI06</t>
  </si>
  <si>
    <t>ROWA06</t>
  </si>
  <si>
    <t>UU ROWA06</t>
  </si>
  <si>
    <t>VT ROWA06</t>
  </si>
  <si>
    <t>WS ROWA06</t>
  </si>
  <si>
    <t>SEPG06</t>
  </si>
  <si>
    <t>BN SEPG06</t>
  </si>
  <si>
    <t>CM SEPG06</t>
  </si>
  <si>
    <t>DL SEPG06</t>
  </si>
  <si>
    <t>ZQ</t>
  </si>
  <si>
    <t>ZQ SEPG06</t>
  </si>
  <si>
    <t>SLIM06</t>
  </si>
  <si>
    <t>DJ SLIM06</t>
  </si>
  <si>
    <t>SLO206</t>
  </si>
  <si>
    <t>CJ SLO206</t>
  </si>
  <si>
    <t>SPRU06</t>
  </si>
  <si>
    <t>BL SPRU06</t>
  </si>
  <si>
    <t>CK SPRU06</t>
  </si>
  <si>
    <t>STAD06</t>
  </si>
  <si>
    <t>ND STAD06</t>
  </si>
  <si>
    <t>OC STAD06</t>
  </si>
  <si>
    <t>PB STAD06</t>
  </si>
  <si>
    <t>SY STAD06</t>
  </si>
  <si>
    <t>TURF06</t>
  </si>
  <si>
    <t>CL TURF06</t>
  </si>
  <si>
    <t>EJ TURF06</t>
  </si>
  <si>
    <t>FI TURF06</t>
  </si>
  <si>
    <t>WILG06</t>
  </si>
  <si>
    <t>PZ WILG06</t>
  </si>
  <si>
    <t>QY WILG06</t>
  </si>
  <si>
    <t>RX WILG06</t>
  </si>
  <si>
    <t>SW WILG06</t>
  </si>
  <si>
    <t>TV WILG06</t>
  </si>
  <si>
    <t>WKAY06</t>
  </si>
  <si>
    <t>UT WKAY06</t>
  </si>
  <si>
    <t>VS</t>
  </si>
  <si>
    <t>VS WKAY06</t>
  </si>
  <si>
    <t>WR</t>
  </si>
  <si>
    <t>WR WKAY06</t>
  </si>
  <si>
    <t>WWCK06</t>
  </si>
  <si>
    <t>GH WWCK06</t>
  </si>
  <si>
    <t>HG WWCK06</t>
  </si>
  <si>
    <t>IF WWCK06</t>
  </si>
  <si>
    <t>BIRC07</t>
  </si>
  <si>
    <t>MV BIRC07</t>
  </si>
  <si>
    <t>NU BIRC07</t>
  </si>
  <si>
    <t>OT BIRC07</t>
  </si>
  <si>
    <t>PS BIRC07</t>
  </si>
  <si>
    <t>BROT07</t>
  </si>
  <si>
    <t>AF BROT07</t>
  </si>
  <si>
    <t>BE BROT07</t>
  </si>
  <si>
    <t>ZH BROT07</t>
  </si>
  <si>
    <t>CCLI07</t>
  </si>
  <si>
    <t>FC CCLI07</t>
  </si>
  <si>
    <t>CLAR07</t>
  </si>
  <si>
    <t>QS CLAR07</t>
  </si>
  <si>
    <t>RR</t>
  </si>
  <si>
    <t>RR CLAR07</t>
  </si>
  <si>
    <t>SQ</t>
  </si>
  <si>
    <t>SQ CLAR07</t>
  </si>
  <si>
    <t>CRIS07</t>
  </si>
  <si>
    <t>QQ CRIS07</t>
  </si>
  <si>
    <t>RP CRIS07</t>
  </si>
  <si>
    <t>SO CRIS07</t>
  </si>
  <si>
    <t>TN CRIS07</t>
  </si>
  <si>
    <t>DBAR07</t>
  </si>
  <si>
    <t>NT DBAR07</t>
  </si>
  <si>
    <t>OS DBAR07</t>
  </si>
  <si>
    <t>PR DBAR07</t>
  </si>
  <si>
    <t>FOWA07</t>
  </si>
  <si>
    <t>AI FOWA07</t>
  </si>
  <si>
    <t>BH FOWA07</t>
  </si>
  <si>
    <t>CG FOWA07</t>
  </si>
  <si>
    <t>DF FOWA07</t>
  </si>
  <si>
    <t>EE FOWA07</t>
  </si>
  <si>
    <t>FD</t>
  </si>
  <si>
    <t>HAPA07</t>
  </si>
  <si>
    <t>FD HAPA07</t>
  </si>
  <si>
    <t>JZ HAPA07</t>
  </si>
  <si>
    <t>KAYS07</t>
  </si>
  <si>
    <t>QR KAYS07</t>
  </si>
  <si>
    <t>RQ KAYS07</t>
  </si>
  <si>
    <t>SP KAYS07</t>
  </si>
  <si>
    <t>TO KAYS07</t>
  </si>
  <si>
    <t>UN KAYS07</t>
  </si>
  <si>
    <t>LOCO07</t>
  </si>
  <si>
    <t>AJ LOCO07</t>
  </si>
  <si>
    <t>BI LOCO07</t>
  </si>
  <si>
    <t>CH LOCO07</t>
  </si>
  <si>
    <t>LRIS07</t>
  </si>
  <si>
    <t>JY LRIS07</t>
  </si>
  <si>
    <t>LX LRIS07</t>
  </si>
  <si>
    <t>MNDY07</t>
  </si>
  <si>
    <t>AH MNDY07</t>
  </si>
  <si>
    <t>BG MNDY07</t>
  </si>
  <si>
    <t>CF MNDY07</t>
  </si>
  <si>
    <t>DE MNDY07</t>
  </si>
  <si>
    <t>ED MNDY07</t>
  </si>
  <si>
    <t>NBUR07</t>
  </si>
  <si>
    <t>PU NBUR07</t>
  </si>
  <si>
    <t>SR</t>
  </si>
  <si>
    <t>SR NBUR07</t>
  </si>
  <si>
    <t>TQ</t>
  </si>
  <si>
    <t>TQ NBUR07</t>
  </si>
  <si>
    <t>UP</t>
  </si>
  <si>
    <t>UP NBUR07</t>
  </si>
  <si>
    <t>VO</t>
  </si>
  <si>
    <t>VO NBUR07</t>
  </si>
  <si>
    <t>WN</t>
  </si>
  <si>
    <t>WN NBUR07</t>
  </si>
  <si>
    <t>TP</t>
  </si>
  <si>
    <t>NEEL07</t>
  </si>
  <si>
    <t>TP NEEL07</t>
  </si>
  <si>
    <t>UO</t>
  </si>
  <si>
    <t>UO NEEL07</t>
  </si>
  <si>
    <t>VN NEEL07</t>
  </si>
  <si>
    <t>YK NEEL07</t>
  </si>
  <si>
    <t>ZJ NEEL07</t>
  </si>
  <si>
    <t>NROC07</t>
  </si>
  <si>
    <t>KY NROC07</t>
  </si>
  <si>
    <t>LX NROC07</t>
  </si>
  <si>
    <t>ROTA07</t>
  </si>
  <si>
    <t>SN ROTA07</t>
  </si>
  <si>
    <t>TM ROTA07</t>
  </si>
  <si>
    <t>UL ROTA07</t>
  </si>
  <si>
    <t>SLOP07</t>
  </si>
  <si>
    <t>VM SLOP07</t>
  </si>
  <si>
    <t>WL SLOP07</t>
  </si>
  <si>
    <t>XK SLOP07</t>
  </si>
  <si>
    <t>YJ SLOP07</t>
  </si>
  <si>
    <t>SMUR07</t>
  </si>
  <si>
    <t>UM SMUR07</t>
  </si>
  <si>
    <t>SPRU07</t>
  </si>
  <si>
    <t>JA SPRU07</t>
  </si>
  <si>
    <t>KZ SPRU07</t>
  </si>
  <si>
    <t>LY SPRU07</t>
  </si>
  <si>
    <t>MX SPRU07</t>
  </si>
  <si>
    <t>OV SPRU07</t>
  </si>
  <si>
    <t>STAD07</t>
  </si>
  <si>
    <t>FE STAD07</t>
  </si>
  <si>
    <t>GD STAD07</t>
  </si>
  <si>
    <t>HC STAD07</t>
  </si>
  <si>
    <t>IB STAD07</t>
  </si>
  <si>
    <t>SWEG07</t>
  </si>
  <si>
    <t>CD SWEG07</t>
  </si>
  <si>
    <t>FA SWEG07</t>
  </si>
  <si>
    <t>TURF07</t>
  </si>
  <si>
    <t>WK TURF07</t>
  </si>
  <si>
    <t>XJ TURF07</t>
  </si>
  <si>
    <t>YI TURF07</t>
  </si>
  <si>
    <t>WWCK07</t>
  </si>
  <si>
    <t>GA WWCK07</t>
  </si>
  <si>
    <t>HZ WWCK07</t>
  </si>
  <si>
    <t>IY WWCK07</t>
  </si>
  <si>
    <t>JX WWCK07</t>
  </si>
  <si>
    <t>KW WWCK07</t>
  </si>
  <si>
    <t>MU WWCK07</t>
  </si>
  <si>
    <t>WWIL07</t>
  </si>
  <si>
    <t>GZ WWIL07</t>
  </si>
  <si>
    <t>HY WWIL07</t>
  </si>
  <si>
    <t>JW WWIL07</t>
  </si>
  <si>
    <t>KV WWIL07</t>
  </si>
  <si>
    <t>BART08</t>
  </si>
  <si>
    <t>AB BART08</t>
  </si>
  <si>
    <t>BA BART08</t>
  </si>
  <si>
    <t>YE</t>
  </si>
  <si>
    <t>YE BART08</t>
  </si>
  <si>
    <t>ZD BART08</t>
  </si>
  <si>
    <t>BIRC08</t>
  </si>
  <si>
    <t>LS BIRC08</t>
  </si>
  <si>
    <t>BIRN08</t>
  </si>
  <si>
    <t>VI BIRN08</t>
  </si>
  <si>
    <t>WH BIRN08</t>
  </si>
  <si>
    <t>XG BIRN08</t>
  </si>
  <si>
    <t>YF BIRN08</t>
  </si>
  <si>
    <t>BROT08</t>
  </si>
  <si>
    <t>YG BROT08</t>
  </si>
  <si>
    <t>ZF</t>
  </si>
  <si>
    <t>ZF BROT08</t>
  </si>
  <si>
    <t>CISH08</t>
  </si>
  <si>
    <t>NO CISH08</t>
  </si>
  <si>
    <t>ON CISH08</t>
  </si>
  <si>
    <t>DBAR08</t>
  </si>
  <si>
    <t>HW DBAR08</t>
  </si>
  <si>
    <t>IV DBAR08</t>
  </si>
  <si>
    <t>FOPA08</t>
  </si>
  <si>
    <t>TK FOPA08</t>
  </si>
  <si>
    <t>UJ FOPA08</t>
  </si>
  <si>
    <t>GYMN08</t>
  </si>
  <si>
    <t>IW GYMN08</t>
  </si>
  <si>
    <t>JV GYMN08</t>
  </si>
  <si>
    <t>CA</t>
  </si>
  <si>
    <t>MCUN08</t>
  </si>
  <si>
    <t>CA MCUN08</t>
  </si>
  <si>
    <t>DZ</t>
  </si>
  <si>
    <t>DZ MCUN08</t>
  </si>
  <si>
    <t>EY MCUN08</t>
  </si>
  <si>
    <t>FX MCUN08</t>
  </si>
  <si>
    <t>MIMT08</t>
  </si>
  <si>
    <t>doa MIMT08</t>
  </si>
  <si>
    <t>VH</t>
  </si>
  <si>
    <t>VH MIMT08</t>
  </si>
  <si>
    <t>WG MIMT08</t>
  </si>
  <si>
    <t>XF MIMT08</t>
  </si>
  <si>
    <t>QO</t>
  </si>
  <si>
    <t>MNDY08</t>
  </si>
  <si>
    <t>QO MNDY08</t>
  </si>
  <si>
    <t>SM</t>
  </si>
  <si>
    <t>SM MNDY08</t>
  </si>
  <si>
    <t>TL</t>
  </si>
  <si>
    <t>TL MNDY08</t>
  </si>
  <si>
    <t>UK MNDY08</t>
  </si>
  <si>
    <t>WI MNDY08</t>
  </si>
  <si>
    <t>NEEL08</t>
  </si>
  <si>
    <t>JU NEEL08</t>
  </si>
  <si>
    <t>KT</t>
  </si>
  <si>
    <t>KT NEEL08</t>
  </si>
  <si>
    <t>NMUR08</t>
  </si>
  <si>
    <t>CZ NMUR08</t>
  </si>
  <si>
    <t>DY NMUR08</t>
  </si>
  <si>
    <t>EX NMUR08</t>
  </si>
  <si>
    <t>FW</t>
  </si>
  <si>
    <t>FW NMUR08</t>
  </si>
  <si>
    <t>ROTA08</t>
  </si>
  <si>
    <t>PM ROTA08</t>
  </si>
  <si>
    <t>QL ROTA08</t>
  </si>
  <si>
    <t>RK ROTA08</t>
  </si>
  <si>
    <t>SEPG08</t>
  </si>
  <si>
    <t>AD SEPG08</t>
  </si>
  <si>
    <t>BC SEPG08</t>
  </si>
  <si>
    <t>CB SEPG08</t>
  </si>
  <si>
    <t>DA</t>
  </si>
  <si>
    <t>DA SEPG08</t>
  </si>
  <si>
    <t>SILI08</t>
  </si>
  <si>
    <t>HV SILI08</t>
  </si>
  <si>
    <t>IU SILI08</t>
  </si>
  <si>
    <t>f</t>
  </si>
  <si>
    <t>JT SILI08</t>
  </si>
  <si>
    <t>KS SILI08</t>
  </si>
  <si>
    <t>SLEB08</t>
  </si>
  <si>
    <t>NP SLEB08</t>
  </si>
  <si>
    <t>OO SLEB08</t>
  </si>
  <si>
    <t>PN SLEB08</t>
  </si>
  <si>
    <t>SMUR08</t>
  </si>
  <si>
    <t>BB SMUR08</t>
  </si>
  <si>
    <t>ZE SMUR08</t>
  </si>
  <si>
    <t>STAD08</t>
  </si>
  <si>
    <t>NR STAD08</t>
  </si>
  <si>
    <t>OQ</t>
  </si>
  <si>
    <t>OQ STAD08</t>
  </si>
  <si>
    <t>WILG08</t>
  </si>
  <si>
    <t>MR WILG08</t>
  </si>
  <si>
    <t>NQ WILG08</t>
  </si>
  <si>
    <t>OP WILG08</t>
  </si>
  <si>
    <t>WWCK08</t>
  </si>
  <si>
    <t>QM WWCK08</t>
  </si>
  <si>
    <t>RL WWCK08</t>
  </si>
  <si>
    <t>SK WWCK08</t>
  </si>
  <si>
    <t>TJ</t>
  </si>
  <si>
    <t>TJ WWCK08</t>
  </si>
  <si>
    <t>UI</t>
  </si>
  <si>
    <t>UI WWCK08</t>
  </si>
  <si>
    <t>BAR209</t>
  </si>
  <si>
    <t>L3 BAR209</t>
  </si>
  <si>
    <t>BRAN09</t>
  </si>
  <si>
    <t>W3 BRAN09</t>
  </si>
  <si>
    <t>X4 BRAN09</t>
  </si>
  <si>
    <t>Y5 BRAN09</t>
  </si>
  <si>
    <t>Z6 BRAN09</t>
  </si>
  <si>
    <t>BRO209</t>
  </si>
  <si>
    <t>M4 BRO209</t>
  </si>
  <si>
    <t>CISH09</t>
  </si>
  <si>
    <t>NY CISH09</t>
  </si>
  <si>
    <t>OX CISH09</t>
  </si>
  <si>
    <t>PW CISH09</t>
  </si>
  <si>
    <t>RU CISH09</t>
  </si>
  <si>
    <t>TS CISH09</t>
  </si>
  <si>
    <t>CLA209</t>
  </si>
  <si>
    <t>N5 CLA209</t>
  </si>
  <si>
    <t>DOGS09</t>
  </si>
  <si>
    <t>WE DOGS09</t>
  </si>
  <si>
    <t>XD DOGS09</t>
  </si>
  <si>
    <t>YC DOGS09</t>
  </si>
  <si>
    <t>ECRI09</t>
  </si>
  <si>
    <t>B2 ECRI09</t>
  </si>
  <si>
    <t>C3 ECRI09</t>
  </si>
  <si>
    <t>D4 ECRI09</t>
  </si>
  <si>
    <t>AA</t>
  </si>
  <si>
    <t>FOWA09</t>
  </si>
  <si>
    <t>AA FOWA09</t>
  </si>
  <si>
    <t>BZ</t>
  </si>
  <si>
    <t>BZ FOWA09</t>
  </si>
  <si>
    <t>CY</t>
  </si>
  <si>
    <t>CY FOWA09</t>
  </si>
  <si>
    <t>DX</t>
  </si>
  <si>
    <t>DX FOWA09</t>
  </si>
  <si>
    <t>HAPA09</t>
  </si>
  <si>
    <t>LP HAPA09</t>
  </si>
  <si>
    <t>MO HAPA09</t>
  </si>
  <si>
    <t>HORC09</t>
  </si>
  <si>
    <t>OM HORC09</t>
  </si>
  <si>
    <t>KAYS09</t>
  </si>
  <si>
    <t>WP KAYS09</t>
  </si>
  <si>
    <t>XO KAYS09</t>
  </si>
  <si>
    <t>ZM KAYS09</t>
  </si>
  <si>
    <t>LOCO09</t>
  </si>
  <si>
    <t>G8 LOCO09</t>
  </si>
  <si>
    <t>H9 LOCO09</t>
  </si>
  <si>
    <t>I0 LOCO09</t>
  </si>
  <si>
    <t>J1 LOCO09</t>
  </si>
  <si>
    <t>MNDY09</t>
  </si>
  <si>
    <t>HT MNDY09</t>
  </si>
  <si>
    <t>IS MNDY09</t>
  </si>
  <si>
    <t>JR MNDY09</t>
  </si>
  <si>
    <t>NMUR09</t>
  </si>
  <si>
    <t>FG NMUR09</t>
  </si>
  <si>
    <t>GF NMUR09</t>
  </si>
  <si>
    <t>HE NMUR09</t>
  </si>
  <si>
    <t>ID NMUR09</t>
  </si>
  <si>
    <t>ZB NMUR09</t>
  </si>
  <si>
    <t>NROC09</t>
  </si>
  <si>
    <t>PL NROC09</t>
  </si>
  <si>
    <t>QK NROC09</t>
  </si>
  <si>
    <t>RJ NROC09</t>
  </si>
  <si>
    <t>SI NROC09</t>
  </si>
  <si>
    <t>ROWA09</t>
  </si>
  <si>
    <t>M3 ROWA09</t>
  </si>
  <si>
    <t>N4 ROWA09</t>
  </si>
  <si>
    <t>O5 ROWA09</t>
  </si>
  <si>
    <t>P6 ROWA09</t>
  </si>
  <si>
    <t>SLIM09</t>
  </si>
  <si>
    <t>T0 SLIM09</t>
  </si>
  <si>
    <t>SMUR09</t>
  </si>
  <si>
    <t>A2 SMUR09</t>
  </si>
  <si>
    <t>B3</t>
  </si>
  <si>
    <t>B3 SMUR09</t>
  </si>
  <si>
    <t>C4 SMUR09</t>
  </si>
  <si>
    <t>SPRU09</t>
  </si>
  <si>
    <t>D5 SPRU09</t>
  </si>
  <si>
    <t>ef&amp;d</t>
  </si>
  <si>
    <t>ef&amp;d SPRU09</t>
  </si>
  <si>
    <t>STAD09</t>
  </si>
  <si>
    <t>EW STAD09</t>
  </si>
  <si>
    <t>FV STAD09</t>
  </si>
  <si>
    <t>GU STAD09</t>
  </si>
  <si>
    <t>STEX09</t>
  </si>
  <si>
    <t>R8 STEX09</t>
  </si>
  <si>
    <t>S9 STEX09</t>
  </si>
  <si>
    <t>SWEG09</t>
  </si>
  <si>
    <t>JC SWEG09</t>
  </si>
  <si>
    <t>LA SWEG09</t>
  </si>
  <si>
    <t>MZ SWEG09</t>
  </si>
  <si>
    <t>WWCK09</t>
  </si>
  <si>
    <t>E5 WWCK09</t>
  </si>
  <si>
    <t>F6 WWCK09</t>
  </si>
  <si>
    <t>BIRN10</t>
  </si>
  <si>
    <t>E9 BIRN10</t>
  </si>
  <si>
    <t>F0 BIRN10</t>
  </si>
  <si>
    <t>G1 BIRN10</t>
  </si>
  <si>
    <t>BUR210</t>
  </si>
  <si>
    <t>A6 BUR210</t>
  </si>
  <si>
    <t>B7 BUR210</t>
  </si>
  <si>
    <t>L5 BUR210</t>
  </si>
  <si>
    <t>CARD10</t>
  </si>
  <si>
    <t>J2 CARD10</t>
  </si>
  <si>
    <t>K3 CARD10</t>
  </si>
  <si>
    <t>DAWA10</t>
  </si>
  <si>
    <t>K4 DAWA10</t>
  </si>
  <si>
    <t>ECLO10</t>
  </si>
  <si>
    <t>A4 ECLO10</t>
  </si>
  <si>
    <t>B5 ECLO10</t>
  </si>
  <si>
    <t>D7 ECLO10</t>
  </si>
  <si>
    <t>Z4</t>
  </si>
  <si>
    <t>EQUI10</t>
  </si>
  <si>
    <t>Z4 EQUI10</t>
  </si>
  <si>
    <t>M5</t>
  </si>
  <si>
    <t>FOWA10</t>
  </si>
  <si>
    <t>M5 FOWA10</t>
  </si>
  <si>
    <t>N6</t>
  </si>
  <si>
    <t>N6 FOWA10</t>
  </si>
  <si>
    <t>O7 FOWA10</t>
  </si>
  <si>
    <t>HICK10</t>
  </si>
  <si>
    <t>E8 HICK10</t>
  </si>
  <si>
    <t>B-OSW</t>
  </si>
  <si>
    <t>HORC10</t>
  </si>
  <si>
    <t>B-OSW HORC10</t>
  </si>
  <si>
    <t>S1</t>
  </si>
  <si>
    <t>S1 HORC10</t>
  </si>
  <si>
    <t>LOCO10</t>
  </si>
  <si>
    <t>X7 LOCO10</t>
  </si>
  <si>
    <t>Y2 LOCO10</t>
  </si>
  <si>
    <t>LUCE10</t>
  </si>
  <si>
    <t>O9 LUCE10</t>
  </si>
  <si>
    <t>P0 LUCE10</t>
  </si>
  <si>
    <t>MMUR10</t>
  </si>
  <si>
    <t>P8 MMUR10</t>
  </si>
  <si>
    <t>R0 MMUR10</t>
  </si>
  <si>
    <t>NBUR10</t>
  </si>
  <si>
    <t>A3 NBUR10</t>
  </si>
  <si>
    <t>C5 NBUR10</t>
  </si>
  <si>
    <t>NHAS10</t>
  </si>
  <si>
    <t>C8 NHAS10</t>
  </si>
  <si>
    <t>ROTA10</t>
  </si>
  <si>
    <t>T3 ROTA10</t>
  </si>
  <si>
    <t>SANC10</t>
  </si>
  <si>
    <t>A5 SANC10</t>
  </si>
  <si>
    <t>X6 SANC10</t>
  </si>
  <si>
    <t>Y7 SANC10</t>
  </si>
  <si>
    <t>Z2 SANC10</t>
  </si>
  <si>
    <t>SIL:I10</t>
  </si>
  <si>
    <t>L6 SIL:I10</t>
  </si>
  <si>
    <t>SILI10</t>
  </si>
  <si>
    <t>J4 SILI10</t>
  </si>
  <si>
    <t>K5 SILI10</t>
  </si>
  <si>
    <t>M7 SILI10</t>
  </si>
  <si>
    <t>N8 SILI10</t>
  </si>
  <si>
    <t>STEX10</t>
  </si>
  <si>
    <t>I3 STEX10</t>
  </si>
  <si>
    <t>SVPK10</t>
  </si>
  <si>
    <t>H1 SVPK10</t>
  </si>
  <si>
    <t>I2 SVPK10</t>
  </si>
  <si>
    <t>J3 SVPK10</t>
  </si>
  <si>
    <t>SWAH10</t>
  </si>
  <si>
    <t>D6 SWAH10</t>
  </si>
  <si>
    <t>E7 SWAH10</t>
  </si>
  <si>
    <t>F8 SWAH10</t>
  </si>
  <si>
    <t xml:space="preserve">B6 </t>
  </si>
  <si>
    <t>TARY10</t>
  </si>
  <si>
    <t>B6  TARY10</t>
  </si>
  <si>
    <t>THOM10</t>
  </si>
  <si>
    <t>Q1 THOM10</t>
  </si>
  <si>
    <t>R2 THOM10</t>
  </si>
  <si>
    <t>S3 THOM10</t>
  </si>
  <si>
    <t>T4 THOM10</t>
  </si>
  <si>
    <t>A-SWO</t>
  </si>
  <si>
    <t>WELM10</t>
  </si>
  <si>
    <t>A-SWO WELM10</t>
  </si>
  <si>
    <t>T2</t>
  </si>
  <si>
    <t>WKEN10</t>
  </si>
  <si>
    <t>T2 WKEN10</t>
  </si>
  <si>
    <t>U3 WKEN10</t>
  </si>
  <si>
    <t>V4 WKEN10</t>
  </si>
  <si>
    <t>YBAR10</t>
  </si>
  <si>
    <t>U5 YBAR10</t>
  </si>
  <si>
    <t>V6 YBAR10</t>
  </si>
  <si>
    <t>W7 YBAR10</t>
  </si>
  <si>
    <t>YETH10</t>
  </si>
  <si>
    <t>M6 YETH10</t>
  </si>
  <si>
    <t>N7 YETH10</t>
  </si>
  <si>
    <t>YFER10</t>
  </si>
  <si>
    <t>F9 YFER10</t>
  </si>
  <si>
    <t>Z3 YFER10</t>
  </si>
  <si>
    <t>B1</t>
  </si>
  <si>
    <t>CARD11</t>
  </si>
  <si>
    <t>B1 CARD11</t>
  </si>
  <si>
    <t>doa CARD11</t>
  </si>
  <si>
    <t>Z7 CARD11</t>
  </si>
  <si>
    <t>CARE11</t>
  </si>
  <si>
    <t>doa CARE11</t>
  </si>
  <si>
    <t>R5 CARE11</t>
  </si>
  <si>
    <t>S6 CARE11</t>
  </si>
  <si>
    <t>U2 CARE11</t>
  </si>
  <si>
    <t>CISH11</t>
  </si>
  <si>
    <t>D0 CISH11</t>
  </si>
  <si>
    <t>E1</t>
  </si>
  <si>
    <t>E1 CISH11</t>
  </si>
  <si>
    <t>DOGS11</t>
  </si>
  <si>
    <t>O1 DOGS11</t>
  </si>
  <si>
    <t>Q3 DOGS11</t>
  </si>
  <si>
    <t>R4 DOGS11</t>
  </si>
  <si>
    <t>S5 DOGS11</t>
  </si>
  <si>
    <t>T6 DOGS11</t>
  </si>
  <si>
    <t>I5</t>
  </si>
  <si>
    <t>ECRI11</t>
  </si>
  <si>
    <t>I5 ECRI11</t>
  </si>
  <si>
    <t>J6</t>
  </si>
  <si>
    <t>J6 ECRI11</t>
  </si>
  <si>
    <t>K7 ECRI11</t>
  </si>
  <si>
    <t>FOWA11</t>
  </si>
  <si>
    <t>O0 FOWA11</t>
  </si>
  <si>
    <t>P1</t>
  </si>
  <si>
    <t>P1 FOWA11</t>
  </si>
  <si>
    <t>HAPA11</t>
  </si>
  <si>
    <t>A9 HAPA11</t>
  </si>
  <si>
    <t>NA</t>
  </si>
  <si>
    <t>B0</t>
  </si>
  <si>
    <t>B0 HAPA11</t>
  </si>
  <si>
    <t>C1</t>
  </si>
  <si>
    <t>C1 HAPA11</t>
  </si>
  <si>
    <t>HAWA11</t>
  </si>
  <si>
    <t>F3 HAWA11</t>
  </si>
  <si>
    <t>Z5</t>
  </si>
  <si>
    <t>HORC11</t>
  </si>
  <si>
    <t>Z5 HORC11</t>
  </si>
  <si>
    <t>NHAS11</t>
  </si>
  <si>
    <t>L9 NHAS11</t>
  </si>
  <si>
    <t>I8</t>
  </si>
  <si>
    <t>PEAC11</t>
  </si>
  <si>
    <t>I8 PEAC11</t>
  </si>
  <si>
    <t>K0</t>
  </si>
  <si>
    <t>K0 PEAC11</t>
  </si>
  <si>
    <t>L1</t>
  </si>
  <si>
    <t>L1 PEAC11</t>
  </si>
  <si>
    <t>E4</t>
  </si>
  <si>
    <t>ROTA11</t>
  </si>
  <si>
    <t>E4 ROTA11</t>
  </si>
  <si>
    <t>F5</t>
  </si>
  <si>
    <t>F5 ROTA11</t>
  </si>
  <si>
    <t>G6</t>
  </si>
  <si>
    <t>G6 ROTA11</t>
  </si>
  <si>
    <t>H7</t>
  </si>
  <si>
    <t>H7 ROTA11</t>
  </si>
  <si>
    <t>C2</t>
  </si>
  <si>
    <t>ROWA11</t>
  </si>
  <si>
    <t>C2 ROWA11</t>
  </si>
  <si>
    <t>D3</t>
  </si>
  <si>
    <t>D3 ROWA11</t>
  </si>
  <si>
    <t>SILI11</t>
  </si>
  <si>
    <t>W4 SILI11</t>
  </si>
  <si>
    <t>X5 SILI11</t>
  </si>
  <si>
    <t>Y6 SILI11</t>
  </si>
  <si>
    <t>SPRU11</t>
  </si>
  <si>
    <t>D1 SPRU11</t>
  </si>
  <si>
    <t>STAD11</t>
  </si>
  <si>
    <t>Q2 STAD11</t>
  </si>
  <si>
    <t>R3 STAD11</t>
  </si>
  <si>
    <t>S4 STAD11</t>
  </si>
  <si>
    <t>T5 STAD11</t>
  </si>
  <si>
    <t>STEX11</t>
  </si>
  <si>
    <t>L8 STEX11</t>
  </si>
  <si>
    <t>M9 STEX11</t>
  </si>
  <si>
    <t>N0 STEX11</t>
  </si>
  <si>
    <t>SWAH11</t>
  </si>
  <si>
    <t>U6 SWAH11</t>
  </si>
  <si>
    <t>V7 SWAH11</t>
  </si>
  <si>
    <t>W2</t>
  </si>
  <si>
    <t>W2 SWAH11</t>
  </si>
  <si>
    <t>X3</t>
  </si>
  <si>
    <t>X3 SWAH11</t>
  </si>
  <si>
    <t>Y4</t>
  </si>
  <si>
    <t>Y4 SWAH11</t>
  </si>
  <si>
    <t>TRAN11</t>
  </si>
  <si>
    <t>B9 TRAN11</t>
  </si>
  <si>
    <t>C0 TRAN11</t>
  </si>
  <si>
    <t>U7 TRAN11</t>
  </si>
  <si>
    <t>V3 TRAN11</t>
  </si>
  <si>
    <t>WICT11</t>
  </si>
  <si>
    <t>T3 WICT11</t>
  </si>
  <si>
    <t>U4 WICT11</t>
  </si>
  <si>
    <t>WOSA11</t>
  </si>
  <si>
    <t>X7 WOSA11</t>
  </si>
  <si>
    <t>P5</t>
  </si>
  <si>
    <t>WWC211</t>
  </si>
  <si>
    <t>P5 WWC211</t>
  </si>
  <si>
    <t>R7</t>
  </si>
  <si>
    <t>R7 WWC211</t>
  </si>
  <si>
    <t>YBAR11</t>
  </si>
  <si>
    <t>Y8 YBAR11</t>
  </si>
  <si>
    <t>Z9 YBAR11</t>
  </si>
  <si>
    <t>F2</t>
  </si>
  <si>
    <t>YEFE11</t>
  </si>
  <si>
    <t>F2 YEFE11</t>
  </si>
  <si>
    <t>FFS-L</t>
  </si>
  <si>
    <t>FFS-L YEFE11</t>
  </si>
  <si>
    <t>G3</t>
  </si>
  <si>
    <t>G3 YEFE11</t>
  </si>
  <si>
    <t>M2</t>
  </si>
  <si>
    <t>YFER11</t>
  </si>
  <si>
    <t>M2 YFER11</t>
  </si>
  <si>
    <t>N3</t>
  </si>
  <si>
    <t>N3 YFER11</t>
  </si>
  <si>
    <t>O4</t>
  </si>
  <si>
    <t>O4 YFER11</t>
  </si>
  <si>
    <t>BIHA12</t>
  </si>
  <si>
    <t>7C BIHA12</t>
  </si>
  <si>
    <t>8D BIHA12</t>
  </si>
  <si>
    <t>BINO12</t>
  </si>
  <si>
    <t>1E BINO12</t>
  </si>
  <si>
    <t>BRA212</t>
  </si>
  <si>
    <t>1Z BRA212</t>
  </si>
  <si>
    <t>7A BRA212</t>
  </si>
  <si>
    <t>8B BRA212</t>
  </si>
  <si>
    <t>BREN12</t>
  </si>
  <si>
    <t>0F BREN12</t>
  </si>
  <si>
    <t>1G BREN12</t>
  </si>
  <si>
    <t>2H BREN12</t>
  </si>
  <si>
    <t>3I BREN12</t>
  </si>
  <si>
    <t>0T</t>
  </si>
  <si>
    <t>BURS12</t>
  </si>
  <si>
    <t>0T BURS12</t>
  </si>
  <si>
    <t>1U</t>
  </si>
  <si>
    <t>1U BURS12</t>
  </si>
  <si>
    <t>2V</t>
  </si>
  <si>
    <t>2V BURS12</t>
  </si>
  <si>
    <t>CARD12</t>
  </si>
  <si>
    <t>0Q CARD12</t>
  </si>
  <si>
    <t>1R CARD12</t>
  </si>
  <si>
    <t>2S CARD12</t>
  </si>
  <si>
    <t>9P CARD12</t>
  </si>
  <si>
    <t>Q5</t>
  </si>
  <si>
    <t>CISH12</t>
  </si>
  <si>
    <t>Q5 CISH12</t>
  </si>
  <si>
    <t>R6</t>
  </si>
  <si>
    <t>R6 CISH12</t>
  </si>
  <si>
    <t>S7</t>
  </si>
  <si>
    <t>S7 CISH12</t>
  </si>
  <si>
    <t>T2 CISH12</t>
  </si>
  <si>
    <t>0Z</t>
  </si>
  <si>
    <t>DBAR12</t>
  </si>
  <si>
    <t>0Z DBAR12</t>
  </si>
  <si>
    <t>6A DBAR12</t>
  </si>
  <si>
    <t>6V DBAR12</t>
  </si>
  <si>
    <t>9Y</t>
  </si>
  <si>
    <t>9Y DBAR12</t>
  </si>
  <si>
    <t>DOGS12</t>
  </si>
  <si>
    <t>4J DOGS12</t>
  </si>
  <si>
    <t>5K DOGS12</t>
  </si>
  <si>
    <t>6L DOGS12</t>
  </si>
  <si>
    <t>7M DOGS12</t>
  </si>
  <si>
    <t>8N DOGS12</t>
  </si>
  <si>
    <t>ECLO12</t>
  </si>
  <si>
    <t>0P ECLO12</t>
  </si>
  <si>
    <t>1Q ECLO12</t>
  </si>
  <si>
    <t>90 ECLO12</t>
  </si>
  <si>
    <t>HORC12</t>
  </si>
  <si>
    <t>X6 HORC12</t>
  </si>
  <si>
    <t>Y7 HORC12</t>
  </si>
  <si>
    <t>JUD212</t>
  </si>
  <si>
    <t>2P JUD212</t>
  </si>
  <si>
    <t>3Q JUD212</t>
  </si>
  <si>
    <t>4R JUD212</t>
  </si>
  <si>
    <t>1A</t>
  </si>
  <si>
    <t>LRIS12</t>
  </si>
  <si>
    <t>1A LRIS12</t>
  </si>
  <si>
    <t>2B</t>
  </si>
  <si>
    <t>2B LRIS12</t>
  </si>
  <si>
    <t>3C</t>
  </si>
  <si>
    <t>3C LRIS12</t>
  </si>
  <si>
    <t>Z8 LRIS12</t>
  </si>
  <si>
    <t>2L</t>
  </si>
  <si>
    <t>MINO12</t>
  </si>
  <si>
    <t>2L MINO12</t>
  </si>
  <si>
    <t>3M</t>
  </si>
  <si>
    <t>3M MINO12</t>
  </si>
  <si>
    <t>4N</t>
  </si>
  <si>
    <t>4N MINO12</t>
  </si>
  <si>
    <t>5O</t>
  </si>
  <si>
    <t>5O MINO12</t>
  </si>
  <si>
    <t>6P</t>
  </si>
  <si>
    <t>NBUR12</t>
  </si>
  <si>
    <t>6P NBUR12</t>
  </si>
  <si>
    <t>7Q</t>
  </si>
  <si>
    <t>7Q NBUR12</t>
  </si>
  <si>
    <t>8R</t>
  </si>
  <si>
    <t>8R NBUR12</t>
  </si>
  <si>
    <t>9S</t>
  </si>
  <si>
    <t>9S NBUR12</t>
  </si>
  <si>
    <t>NMUR12</t>
  </si>
  <si>
    <t>U3 NMUR12</t>
  </si>
  <si>
    <t>W5</t>
  </si>
  <si>
    <t>W5 NMUR12</t>
  </si>
  <si>
    <t>NRO212</t>
  </si>
  <si>
    <t>7K NRO212</t>
  </si>
  <si>
    <t>ROTA12</t>
  </si>
  <si>
    <t>2G ROTA12</t>
  </si>
  <si>
    <t>7B ROTA12</t>
  </si>
  <si>
    <t>9D ROTA12</t>
  </si>
  <si>
    <t>SALE12</t>
  </si>
  <si>
    <t>3H SALE12</t>
  </si>
  <si>
    <t>SANC12</t>
  </si>
  <si>
    <t>3S SANC12</t>
  </si>
  <si>
    <t>4T SANC12</t>
  </si>
  <si>
    <t>5U SANC12</t>
  </si>
  <si>
    <t>SMU212</t>
  </si>
  <si>
    <t>3R SMU212</t>
  </si>
  <si>
    <t>4S SMU212</t>
  </si>
  <si>
    <t>5T</t>
  </si>
  <si>
    <t>5T SMU212</t>
  </si>
  <si>
    <t>6U SMU212</t>
  </si>
  <si>
    <t>7V SMU212</t>
  </si>
  <si>
    <t>SPRK12</t>
  </si>
  <si>
    <t>1P SPRK12</t>
  </si>
  <si>
    <t>7L SPRK12</t>
  </si>
  <si>
    <t>9N SPRK12</t>
  </si>
  <si>
    <t>SWEG12</t>
  </si>
  <si>
    <t>9E SWEG12</t>
  </si>
  <si>
    <t>TRAN12</t>
  </si>
  <si>
    <t>4I TRAN12</t>
  </si>
  <si>
    <t>5J TRAN12</t>
  </si>
  <si>
    <t>AY-SR</t>
  </si>
  <si>
    <t>AY-SR TRAN12</t>
  </si>
  <si>
    <t>doa TRAN12</t>
  </si>
  <si>
    <t>VER212</t>
  </si>
  <si>
    <t>8L VER212</t>
  </si>
  <si>
    <t>WER212</t>
  </si>
  <si>
    <t>1O WER212</t>
  </si>
  <si>
    <t>WWCK12</t>
  </si>
  <si>
    <t>5V WWCK12</t>
  </si>
  <si>
    <t>8Y WWCK12</t>
  </si>
  <si>
    <t>9Z WWCK12</t>
  </si>
  <si>
    <t>YFER12</t>
  </si>
  <si>
    <t>5L YFER12</t>
  </si>
  <si>
    <t>6M YFER12</t>
  </si>
  <si>
    <t>BIH213</t>
  </si>
  <si>
    <t>34 BIH213</t>
  </si>
  <si>
    <t>BIRN13</t>
  </si>
  <si>
    <t>0K BIRN13</t>
  </si>
  <si>
    <t>5F BIRN13</t>
  </si>
  <si>
    <t>6G BIRN13</t>
  </si>
  <si>
    <t>7H BIRN13</t>
  </si>
  <si>
    <t>BYWY13</t>
  </si>
  <si>
    <t>4F BYWY13</t>
  </si>
  <si>
    <t>6H BYWY13</t>
  </si>
  <si>
    <t>CWAR13</t>
  </si>
  <si>
    <t>5Q CWAR13</t>
  </si>
  <si>
    <t>6R CWAR13</t>
  </si>
  <si>
    <t>7S CWAR13</t>
  </si>
  <si>
    <t>doa CWAR13</t>
  </si>
  <si>
    <t>DBAR13</t>
  </si>
  <si>
    <t>0B DBAR13</t>
  </si>
  <si>
    <t>1C DBAR13</t>
  </si>
  <si>
    <t>3E DBAR13</t>
  </si>
  <si>
    <t>9A DBAR13</t>
  </si>
  <si>
    <t>DWEL13</t>
  </si>
  <si>
    <t>0A DWEL13</t>
  </si>
  <si>
    <t>1B DWEL13</t>
  </si>
  <si>
    <t>4Z DWEL13</t>
  </si>
  <si>
    <t>FAIR13</t>
  </si>
  <si>
    <t>2E FAIR13</t>
  </si>
  <si>
    <t>FOPA13</t>
  </si>
  <si>
    <t>2X FOPA13</t>
  </si>
  <si>
    <t>3Y FOPA13</t>
  </si>
  <si>
    <t>JSUP13</t>
  </si>
  <si>
    <t>4E JSUP13</t>
  </si>
  <si>
    <t>3N</t>
  </si>
  <si>
    <t>NMUR13</t>
  </si>
  <si>
    <t>3N NMUR13</t>
  </si>
  <si>
    <t>4O</t>
  </si>
  <si>
    <t>4O NMUR13</t>
  </si>
  <si>
    <t>5P</t>
  </si>
  <si>
    <t>5P NMUR13</t>
  </si>
  <si>
    <t>6Q</t>
  </si>
  <si>
    <t>6Q NMUR13</t>
  </si>
  <si>
    <t>OAKS13</t>
  </si>
  <si>
    <t>1X OAKS13</t>
  </si>
  <si>
    <t>8U OAKS13</t>
  </si>
  <si>
    <t>9V OAKS13</t>
  </si>
  <si>
    <t>PEAC13</t>
  </si>
  <si>
    <t>6S PEAC13</t>
  </si>
  <si>
    <t>7T PEAC13</t>
  </si>
  <si>
    <t>PIHI13</t>
  </si>
  <si>
    <t>2O PIHI13</t>
  </si>
  <si>
    <t>SIHA13</t>
  </si>
  <si>
    <t>1 SIHA13</t>
  </si>
  <si>
    <t>SMUR13</t>
  </si>
  <si>
    <t>6I SMUR13</t>
  </si>
  <si>
    <t>7J SMUR13</t>
  </si>
  <si>
    <t>8K</t>
  </si>
  <si>
    <t>8K SMUR13</t>
  </si>
  <si>
    <t>9L</t>
  </si>
  <si>
    <t>9L SMUR13</t>
  </si>
  <si>
    <t>SSAP13</t>
  </si>
  <si>
    <t>0V SSAP13</t>
  </si>
  <si>
    <t>1W SSAP13</t>
  </si>
  <si>
    <t>8T SSAP13</t>
  </si>
  <si>
    <t>9U SSAP13</t>
  </si>
  <si>
    <t>SWAH13</t>
  </si>
  <si>
    <t>1Y SWAH13</t>
  </si>
  <si>
    <t>2Z SWAH13</t>
  </si>
  <si>
    <t>8A</t>
  </si>
  <si>
    <t>8A SWAH13</t>
  </si>
  <si>
    <t>4Y</t>
  </si>
  <si>
    <t>WAWD13</t>
  </si>
  <si>
    <t>4Y WAWD13</t>
  </si>
  <si>
    <t>WCRI13</t>
  </si>
  <si>
    <t>5Z WCRI13</t>
  </si>
  <si>
    <t>8V</t>
  </si>
  <si>
    <t>YEFE13</t>
  </si>
  <si>
    <t>8V YEFE13</t>
  </si>
  <si>
    <t>9W YEFE13</t>
  </si>
  <si>
    <t>2W</t>
  </si>
  <si>
    <t>YFER13</t>
  </si>
  <si>
    <t>2W YFER13</t>
  </si>
  <si>
    <t>FAIR14</t>
  </si>
  <si>
    <t>58 FAIR14</t>
  </si>
  <si>
    <t>69 FAIR14</t>
  </si>
  <si>
    <t>70 FAIR14</t>
  </si>
  <si>
    <t>81 FAIR14</t>
  </si>
  <si>
    <t>92 FAIR14</t>
  </si>
  <si>
    <t>LAPT14</t>
  </si>
  <si>
    <t>77 LAPT14</t>
  </si>
  <si>
    <t>88 LAPT14</t>
  </si>
  <si>
    <t>99 LAPT14</t>
  </si>
  <si>
    <t>LEOP14</t>
  </si>
  <si>
    <t>IR LEOP14</t>
  </si>
  <si>
    <t>KP LEOP14</t>
  </si>
  <si>
    <t>LO LEOP14</t>
  </si>
  <si>
    <t>NBUR14</t>
  </si>
  <si>
    <t>68 NBUR14</t>
  </si>
  <si>
    <t>79 NBUR14</t>
  </si>
  <si>
    <t>80 NBUR14</t>
  </si>
  <si>
    <t>91 NBUR14</t>
  </si>
  <si>
    <t>ROTA14</t>
  </si>
  <si>
    <t>63 ROTA14</t>
  </si>
  <si>
    <t>74 ROTA14</t>
  </si>
  <si>
    <t>85 ROTA14</t>
  </si>
  <si>
    <t>96 ROTA14</t>
  </si>
  <si>
    <t>SEPG14</t>
  </si>
  <si>
    <t>10 SEPG14</t>
  </si>
  <si>
    <t>21 SEPG14</t>
  </si>
  <si>
    <t>32 SEPG14</t>
  </si>
  <si>
    <t>9 SEPG14</t>
  </si>
  <si>
    <t>97 SEPG14</t>
  </si>
  <si>
    <t>SINE14</t>
  </si>
  <si>
    <t>20 SINE14</t>
  </si>
  <si>
    <t>31 SINE14</t>
  </si>
  <si>
    <t>SMUR14</t>
  </si>
  <si>
    <t>16 SMUR14</t>
  </si>
  <si>
    <t>5 SMUR14</t>
  </si>
  <si>
    <t>82 SMUR14</t>
  </si>
  <si>
    <t>93 SMUR14</t>
  </si>
  <si>
    <t>SSAP14</t>
  </si>
  <si>
    <t>38 SSAP14</t>
  </si>
  <si>
    <t>49 SSAP14</t>
  </si>
  <si>
    <t>50 SSAP14</t>
  </si>
  <si>
    <t>61 SSAP14</t>
  </si>
  <si>
    <t>SWST14</t>
  </si>
  <si>
    <t>AZ SWST14</t>
  </si>
  <si>
    <t>BY SWST14</t>
  </si>
  <si>
    <t>THOR14</t>
  </si>
  <si>
    <t>42 THOR14</t>
  </si>
  <si>
    <t>64 THOR14</t>
  </si>
  <si>
    <t>75 THOR14</t>
  </si>
  <si>
    <t>86 THOR14</t>
  </si>
  <si>
    <t>UPLA14</t>
  </si>
  <si>
    <t>18 UPLA14</t>
  </si>
  <si>
    <t>29 UPLA14</t>
  </si>
  <si>
    <t>30 UPLA14</t>
  </si>
  <si>
    <t>41 UPLA14</t>
  </si>
  <si>
    <t>WAWD14</t>
  </si>
  <si>
    <t>CX WAWD14</t>
  </si>
  <si>
    <t>DW WAWD14</t>
  </si>
  <si>
    <t>WCRI14</t>
  </si>
  <si>
    <t>0 WCRI14</t>
  </si>
  <si>
    <t>76 WCRI14</t>
  </si>
  <si>
    <t>87 WCRI14</t>
  </si>
  <si>
    <t>98 WCRI14</t>
  </si>
  <si>
    <t>WERO14</t>
  </si>
  <si>
    <t>11 WERO14</t>
  </si>
  <si>
    <t>22 WERO14</t>
  </si>
  <si>
    <t>33 WERO14</t>
  </si>
  <si>
    <t>44 WERO14</t>
  </si>
  <si>
    <t>YEFE14</t>
  </si>
  <si>
    <t>37 YEFE14</t>
  </si>
  <si>
    <t>48 YEFE14</t>
  </si>
  <si>
    <t>59 YEFE14</t>
  </si>
  <si>
    <t>60 YEFE14</t>
  </si>
  <si>
    <t>71 YEFE14</t>
  </si>
  <si>
    <t>YETH14</t>
  </si>
  <si>
    <t>55 YETH14</t>
  </si>
  <si>
    <t>66 YETH14</t>
  </si>
  <si>
    <t>YFER14</t>
  </si>
  <si>
    <t>43 YFER14</t>
  </si>
  <si>
    <t>54 YFER14</t>
  </si>
  <si>
    <t>65 YFER14</t>
  </si>
  <si>
    <t>BYWY15</t>
  </si>
  <si>
    <t>AW BYWY15</t>
  </si>
  <si>
    <t xml:space="preserve">BV </t>
  </si>
  <si>
    <t>BV  BYWY15</t>
  </si>
  <si>
    <t>CU BYWY15</t>
  </si>
  <si>
    <t>YZ BYWY15</t>
  </si>
  <si>
    <t>ZY BYWY15</t>
  </si>
  <si>
    <t>CWAR15</t>
  </si>
  <si>
    <t>UB CWAR15</t>
  </si>
  <si>
    <t>DWEL15</t>
  </si>
  <si>
    <t>ER DWEL15</t>
  </si>
  <si>
    <t>FQ DWEL15</t>
  </si>
  <si>
    <t>GP DWEL15</t>
  </si>
  <si>
    <t>ECRI15</t>
  </si>
  <si>
    <t>JO ECRI15</t>
  </si>
  <si>
    <t>KN ECRI15</t>
  </si>
  <si>
    <t>FAIR15</t>
  </si>
  <si>
    <t>JN FAIR15</t>
  </si>
  <si>
    <t>KM FAIR15</t>
  </si>
  <si>
    <t>LANG15</t>
  </si>
  <si>
    <t>AV LANG15</t>
  </si>
  <si>
    <t>BU LANG15</t>
  </si>
  <si>
    <t>DS LANG15</t>
  </si>
  <si>
    <t>ZX LANG15</t>
  </si>
  <si>
    <t>AX</t>
  </si>
  <si>
    <t>LAPT15</t>
  </si>
  <si>
    <t>AX LAPT15</t>
  </si>
  <si>
    <t>BW LAPT15</t>
  </si>
  <si>
    <t>CV LAPT15</t>
  </si>
  <si>
    <t>IP LAPT15</t>
  </si>
  <si>
    <t>ls</t>
  </si>
  <si>
    <t>NDYC15</t>
  </si>
  <si>
    <t>ls NDYC15</t>
  </si>
  <si>
    <t>SD NDYC15</t>
  </si>
  <si>
    <t>PALM15</t>
  </si>
  <si>
    <t>QG PALM15</t>
  </si>
  <si>
    <t>RF PALM15</t>
  </si>
  <si>
    <t>UC PALM15</t>
  </si>
  <si>
    <t>VB PALM15</t>
  </si>
  <si>
    <t>WA PALM15</t>
  </si>
  <si>
    <t>SMU215</t>
  </si>
  <si>
    <t>WZ SMU215</t>
  </si>
  <si>
    <t>PI</t>
  </si>
  <si>
    <t>THOR15</t>
  </si>
  <si>
    <t>PI THOR15</t>
  </si>
  <si>
    <t>QH THOR15</t>
  </si>
  <si>
    <t>SF THOR15</t>
  </si>
  <si>
    <t>XA THOR15</t>
  </si>
  <si>
    <t>UPLA15</t>
  </si>
  <si>
    <t>LM UPLA15</t>
  </si>
  <si>
    <t>NK UPLA15</t>
  </si>
  <si>
    <t>OJ UPLA15</t>
  </si>
  <si>
    <t>YESR15</t>
  </si>
  <si>
    <t>NI YESR15</t>
  </si>
  <si>
    <t>QF YESR15</t>
  </si>
  <si>
    <t>YLBA15</t>
  </si>
  <si>
    <t>JM YLBA15</t>
  </si>
  <si>
    <t>KL YLBA15</t>
  </si>
  <si>
    <t>LK YLBA15</t>
  </si>
  <si>
    <t>MJ YLBA15</t>
  </si>
  <si>
    <t>BEAR16</t>
  </si>
  <si>
    <t>PB BEAR16</t>
  </si>
  <si>
    <t>QA BEAR16</t>
  </si>
  <si>
    <t>RZ BEAR16</t>
  </si>
  <si>
    <t>SY BEAR16</t>
  </si>
  <si>
    <t>HH-OS</t>
  </si>
  <si>
    <t>BIRN16</t>
  </si>
  <si>
    <t>HH-OS BIRN16</t>
  </si>
  <si>
    <t>YU BIRN16</t>
  </si>
  <si>
    <t>ZT BIRN16</t>
  </si>
  <si>
    <t>BRA216</t>
  </si>
  <si>
    <t>YS BRA216</t>
  </si>
  <si>
    <t>ZR BRA216</t>
  </si>
  <si>
    <t>BYWY16</t>
  </si>
  <si>
    <t>TZ BYWY16</t>
  </si>
  <si>
    <t>CHAF16</t>
  </si>
  <si>
    <t>FO CHAF16</t>
  </si>
  <si>
    <t>GN CHAF16</t>
  </si>
  <si>
    <t>HM CHAF16</t>
  </si>
  <si>
    <t>DART16</t>
  </si>
  <si>
    <t>BP DART16</t>
  </si>
  <si>
    <t>XU DART16</t>
  </si>
  <si>
    <t>YT DART16</t>
  </si>
  <si>
    <t>ZS DART16</t>
  </si>
  <si>
    <t>DBAR16</t>
  </si>
  <si>
    <t>QC DBAR16</t>
  </si>
  <si>
    <t>RB DBAR16</t>
  </si>
  <si>
    <t>SA DBAR16</t>
  </si>
  <si>
    <t>DOGS16</t>
  </si>
  <si>
    <t>DO DOGS16</t>
  </si>
  <si>
    <t>EN DOGS16</t>
  </si>
  <si>
    <t>FM DOGS16</t>
  </si>
  <si>
    <t>GL DOGS16</t>
  </si>
  <si>
    <t>DWEL16</t>
  </si>
  <si>
    <t>UX DWEL16</t>
  </si>
  <si>
    <t>VW DWEL16</t>
  </si>
  <si>
    <t>WV DWEL16</t>
  </si>
  <si>
    <t>FOWA16</t>
  </si>
  <si>
    <t>AS FOWA16</t>
  </si>
  <si>
    <t>BR FOWA16</t>
  </si>
  <si>
    <t>CQ FOWA16</t>
  </si>
  <si>
    <t>GASP16</t>
  </si>
  <si>
    <t>UW GASP16</t>
  </si>
  <si>
    <t>WU</t>
  </si>
  <si>
    <t>WU GASP16</t>
  </si>
  <si>
    <t>HICI16</t>
  </si>
  <si>
    <t>IJ HICI16</t>
  </si>
  <si>
    <t>JI HICI16</t>
  </si>
  <si>
    <t>KH HICI16</t>
  </si>
  <si>
    <t>LG HICI16</t>
  </si>
  <si>
    <t>JSUP16</t>
  </si>
  <si>
    <t>UY JSUP16</t>
  </si>
  <si>
    <t>VX JSUP16</t>
  </si>
  <si>
    <t>WW JSUP16</t>
  </si>
  <si>
    <t>XV JSUP16</t>
  </si>
  <si>
    <t>LANG16</t>
  </si>
  <si>
    <t>HL LANG16</t>
  </si>
  <si>
    <t>JJ LANG16</t>
  </si>
  <si>
    <t>KI LANG16</t>
  </si>
  <si>
    <t>LH LANG16</t>
  </si>
  <si>
    <t>LAPT16</t>
  </si>
  <si>
    <t>ND LAPT16</t>
  </si>
  <si>
    <t>OC LAPT16</t>
  </si>
  <si>
    <t>NBUR16</t>
  </si>
  <si>
    <t>SZ NBUR16</t>
  </si>
  <si>
    <t>TY NBUR16</t>
  </si>
  <si>
    <t>NMUR16</t>
  </si>
  <si>
    <t>CR NMUR16</t>
  </si>
  <si>
    <t>DQ NMUR16</t>
  </si>
  <si>
    <t>EP NMUR16</t>
  </si>
  <si>
    <t>SEPG16</t>
  </si>
  <si>
    <t>XW SEPG16</t>
  </si>
  <si>
    <t>YV SEPG16</t>
  </si>
  <si>
    <t>ZU SEPG16</t>
  </si>
  <si>
    <t>SMUR16</t>
  </si>
  <si>
    <t>JK SMUR16</t>
  </si>
  <si>
    <t>LI SMUR16</t>
  </si>
  <si>
    <t>NG SMUR16</t>
  </si>
  <si>
    <t>OF SMUR16</t>
  </si>
  <si>
    <t>PE SMUR16</t>
  </si>
  <si>
    <t>SSAP16</t>
  </si>
  <si>
    <t>QD SSAP16</t>
  </si>
  <si>
    <t>RC SSAP16</t>
  </si>
  <si>
    <t>UZ SSAP16</t>
  </si>
  <si>
    <t>WX SSAP16</t>
  </si>
  <si>
    <t>THOR16</t>
  </si>
  <si>
    <t>MG THOR16</t>
  </si>
  <si>
    <t>NF THOR16</t>
  </si>
  <si>
    <t>OE THOR16</t>
  </si>
  <si>
    <t>PD THOR16</t>
  </si>
  <si>
    <t>WAWD16</t>
  </si>
  <si>
    <t>MF WAWD16</t>
  </si>
  <si>
    <t>NE WAWD16</t>
  </si>
  <si>
    <t>OD WAWD16</t>
  </si>
  <si>
    <t>PC WAWD16</t>
  </si>
  <si>
    <t>QB WAWD16</t>
  </si>
  <si>
    <t>WICT16</t>
  </si>
  <si>
    <t>HK WICT16</t>
  </si>
  <si>
    <t>WILG16</t>
  </si>
  <si>
    <t>AR WILG16</t>
  </si>
  <si>
    <t>BQ WILG16</t>
  </si>
  <si>
    <t>CP WILG16</t>
  </si>
  <si>
    <t>YESR16</t>
  </si>
  <si>
    <t>DP YESR16</t>
  </si>
  <si>
    <t>EO YESR16</t>
  </si>
  <si>
    <t>FN YESR16</t>
  </si>
  <si>
    <t>GM YESR16</t>
  </si>
  <si>
    <t>YETH16</t>
  </si>
  <si>
    <t>FL YETH16</t>
  </si>
  <si>
    <t>HJ YETH16</t>
  </si>
  <si>
    <t>II YETH16</t>
  </si>
  <si>
    <t>JH YETH16</t>
  </si>
  <si>
    <t>YFER16</t>
  </si>
  <si>
    <t>CO YFER16</t>
  </si>
  <si>
    <t>DN YFER16</t>
  </si>
  <si>
    <t>EM YFER16</t>
  </si>
  <si>
    <t>BEAR17</t>
  </si>
  <si>
    <t>GG BEAR17</t>
  </si>
  <si>
    <t>HF BEAR17</t>
  </si>
  <si>
    <t>IE BEAR17</t>
  </si>
  <si>
    <t>DANK17</t>
  </si>
  <si>
    <t>AN DANK17</t>
  </si>
  <si>
    <t>BM DANK17</t>
  </si>
  <si>
    <t>XR DANK17</t>
  </si>
  <si>
    <t>YQ DANK17</t>
  </si>
  <si>
    <t>DART17</t>
  </si>
  <si>
    <t>IG DART17</t>
  </si>
  <si>
    <t>JF DART17</t>
  </si>
  <si>
    <t>KE DART17</t>
  </si>
  <si>
    <t>LD DART17</t>
  </si>
  <si>
    <t>NB DART17</t>
  </si>
  <si>
    <t>DWEL17</t>
  </si>
  <si>
    <t>RW DWEL17</t>
  </si>
  <si>
    <t>SV DWEL17</t>
  </si>
  <si>
    <t>ECLO17</t>
  </si>
  <si>
    <t>TU ECLO17</t>
  </si>
  <si>
    <t>UT ECLO17</t>
  </si>
  <si>
    <t>VS ECLO17</t>
  </si>
  <si>
    <t>WR ECLO17</t>
  </si>
  <si>
    <t>ECRI17</t>
  </si>
  <si>
    <t>US ECRI17</t>
  </si>
  <si>
    <t>VR ECRI17</t>
  </si>
  <si>
    <t>WQ ECRI17</t>
  </si>
  <si>
    <t>YO ECRI17</t>
  </si>
  <si>
    <t>FAIR17</t>
  </si>
  <si>
    <t>NA FAIR17</t>
  </si>
  <si>
    <t>FOPA17</t>
  </si>
  <si>
    <t>FJ FOPA17</t>
  </si>
  <si>
    <t>GI FOPA17</t>
  </si>
  <si>
    <t>FOWA17</t>
  </si>
  <si>
    <t>JD FOWA17</t>
  </si>
  <si>
    <t>KC FOWA17</t>
  </si>
  <si>
    <t>LB FOWA17</t>
  </si>
  <si>
    <t>ICCL17</t>
  </si>
  <si>
    <t>SU ICCL17</t>
  </si>
  <si>
    <t>TT ICCL17</t>
  </si>
  <si>
    <t>JSU217</t>
  </si>
  <si>
    <t>CJ JSU217</t>
  </si>
  <si>
    <t>DI JSU217</t>
  </si>
  <si>
    <t>EH JSU217</t>
  </si>
  <si>
    <t>FG JSU217</t>
  </si>
  <si>
    <t>GF JSU217</t>
  </si>
  <si>
    <t>LANG17</t>
  </si>
  <si>
    <t>NZ LANG17</t>
  </si>
  <si>
    <t>OY LANG17</t>
  </si>
  <si>
    <t>PX LANG17</t>
  </si>
  <si>
    <t>QW LANG17</t>
  </si>
  <si>
    <t>KB</t>
  </si>
  <si>
    <t>MINO17</t>
  </si>
  <si>
    <t>KB MINO17</t>
  </si>
  <si>
    <t>LA MINO17</t>
  </si>
  <si>
    <t>MNDY17</t>
  </si>
  <si>
    <t>AL MNDY17</t>
  </si>
  <si>
    <t>BK MNDY17</t>
  </si>
  <si>
    <t>ZN MNDY17</t>
  </si>
  <si>
    <t>NDYC17</t>
  </si>
  <si>
    <t>HE NDYC17</t>
  </si>
  <si>
    <t>ID NDYC17</t>
  </si>
  <si>
    <t>ROTA17</t>
  </si>
  <si>
    <t>CL ROTA17</t>
  </si>
  <si>
    <t>GH ROTA17</t>
  </si>
  <si>
    <t>JE ROTA17</t>
  </si>
  <si>
    <t>MB ROTA17</t>
  </si>
  <si>
    <t>SALE17</t>
  </si>
  <si>
    <t>HH SALE17</t>
  </si>
  <si>
    <t>SMUR17</t>
  </si>
  <si>
    <t>AO SMUR17</t>
  </si>
  <si>
    <t>CM SMUR17</t>
  </si>
  <si>
    <t>SSAP17</t>
  </si>
  <si>
    <t>SW SSAP17</t>
  </si>
  <si>
    <t>TV SSAP17</t>
  </si>
  <si>
    <t>UU SSAP17</t>
  </si>
  <si>
    <t>WS SSAP17</t>
  </si>
  <si>
    <t>Dead in nest</t>
  </si>
  <si>
    <t>SWAH17</t>
  </si>
  <si>
    <t>Dead in nest SWAH17</t>
  </si>
  <si>
    <t>WAWD17</t>
  </si>
  <si>
    <t>BL WAWD17</t>
  </si>
  <si>
    <t>XQ WAWD17</t>
  </si>
  <si>
    <t>YP WAWD17</t>
  </si>
  <si>
    <t>ZO</t>
  </si>
  <si>
    <t>ZO WAWD17</t>
  </si>
  <si>
    <t>WCRI17</t>
  </si>
  <si>
    <t>PZ WCRI17</t>
  </si>
  <si>
    <t>QY WCRI17</t>
  </si>
  <si>
    <t>RX WCRI17</t>
  </si>
  <si>
    <t>WER217</t>
  </si>
  <si>
    <t>MZ WER217</t>
  </si>
  <si>
    <t>YETH17</t>
  </si>
  <si>
    <t>OZ YETH17</t>
  </si>
  <si>
    <t>PY YETH17</t>
  </si>
  <si>
    <t>QX YETH17</t>
  </si>
  <si>
    <t>YFER17</t>
  </si>
  <si>
    <t>CK YFER17</t>
  </si>
  <si>
    <t>DJ YFER17</t>
  </si>
  <si>
    <t>EI YFER17</t>
  </si>
  <si>
    <t>FH YFER17</t>
  </si>
  <si>
    <t>BEAR18</t>
  </si>
  <si>
    <t>RS BEAR18</t>
  </si>
  <si>
    <t>SR BEAR18</t>
  </si>
  <si>
    <t>TQ BEAR18</t>
  </si>
  <si>
    <t>UP BEAR18</t>
  </si>
  <si>
    <t>COGO18</t>
  </si>
  <si>
    <t>OV COGO18</t>
  </si>
  <si>
    <t>PU COGO18</t>
  </si>
  <si>
    <t>QT COGO18</t>
  </si>
  <si>
    <t>DAN218</t>
  </si>
  <si>
    <t>CG DAN218</t>
  </si>
  <si>
    <t>DF DAN218</t>
  </si>
  <si>
    <t>ECRI18</t>
  </si>
  <si>
    <t>OW ECRI18</t>
  </si>
  <si>
    <t>PV ECRI18</t>
  </si>
  <si>
    <t>HORC18</t>
  </si>
  <si>
    <t>XM HORC18</t>
  </si>
  <si>
    <t>YL HORC18</t>
  </si>
  <si>
    <t>BJ</t>
  </si>
  <si>
    <t>LANG18</t>
  </si>
  <si>
    <t>BJ LANG18</t>
  </si>
  <si>
    <t>CI</t>
  </si>
  <si>
    <t>CI LANG18</t>
  </si>
  <si>
    <t>EG LANG18</t>
  </si>
  <si>
    <t>DOA1</t>
  </si>
  <si>
    <t>LISP18</t>
  </si>
  <si>
    <t>DOA1 LISP18</t>
  </si>
  <si>
    <t>DOA2</t>
  </si>
  <si>
    <t>DOA2 LISP18</t>
  </si>
  <si>
    <t>DOA3</t>
  </si>
  <si>
    <t>DOA3 LISP18</t>
  </si>
  <si>
    <t>WN LISP18</t>
  </si>
  <si>
    <t>MINO18</t>
  </si>
  <si>
    <t>VO MINO18</t>
  </si>
  <si>
    <t>NBUR18</t>
  </si>
  <si>
    <t>YM NBUR18</t>
  </si>
  <si>
    <t>ZL NBUR18</t>
  </si>
  <si>
    <t>NMUR18</t>
  </si>
  <si>
    <t>JA NMUR18</t>
  </si>
  <si>
    <t>KZ NMUR18</t>
  </si>
  <si>
    <t>LY NMUR18</t>
  </si>
  <si>
    <t>MX NMUR18</t>
  </si>
  <si>
    <t>NW NMUR18</t>
  </si>
  <si>
    <t>SALE18</t>
  </si>
  <si>
    <t>JB SALE18</t>
  </si>
  <si>
    <t>KA</t>
  </si>
  <si>
    <t>KA SALE18</t>
  </si>
  <si>
    <t>LZ SALE18</t>
  </si>
  <si>
    <t>MY</t>
  </si>
  <si>
    <t>MY SALE18</t>
  </si>
  <si>
    <t>STEX18</t>
  </si>
  <si>
    <t>UQ STEX18</t>
  </si>
  <si>
    <t>VP STEX18</t>
  </si>
  <si>
    <t>WO STEX18</t>
  </si>
  <si>
    <t>XN STEX18</t>
  </si>
  <si>
    <t>WCRI18</t>
  </si>
  <si>
    <t>BI WCRI18</t>
  </si>
  <si>
    <t>CH WCRI18</t>
  </si>
  <si>
    <t>DG WCRI18</t>
  </si>
  <si>
    <t>EF</t>
  </si>
  <si>
    <t>EF WCRI18</t>
  </si>
  <si>
    <t>this is an excel copy of the CSV file of climate plus nestling data, including all nestlings that are between 23-29 days old, not "runts" or ca 50% smaller than their similar aged sibs, or suspect with respect to weight or other measures if found dead.</t>
  </si>
  <si>
    <t>update list</t>
  </si>
  <si>
    <t>Mar 4 2023</t>
  </si>
  <si>
    <t>Removed "dead fledgling USGS16" which is 29.8 da, and might not be proper weight if it was lying somewhere before finding.  (I need to check the notes anyway</t>
  </si>
  <si>
    <t>also removed from my copy of CSV file.</t>
  </si>
  <si>
    <t xml:space="preserve"> Entered sexes for NT LIBE95 (as F, although was F? on its tag), LL PINW91 (M), NA LIBE93 (M) and QE TEGL97 (M) based on their sexing at death-all represented as spread wings in the Collections.</t>
  </si>
  <si>
    <t>Also entered all these into my copy of  CSV file</t>
  </si>
  <si>
    <t>Mar 14 2023</t>
  </si>
  <si>
    <t>Rechecking to see if all runts are actually out of there--will list for Justin, any needing attention</t>
  </si>
  <si>
    <t>Changing sex of DU HArt91--mysteriously listed as M</t>
  </si>
  <si>
    <t>Constructing an "add years" page which I can send to Justin, to literally add onto previous file.</t>
  </si>
  <si>
    <t>Family</t>
  </si>
  <si>
    <t>Jday</t>
  </si>
  <si>
    <t>Bill nt</t>
  </si>
  <si>
    <t>Bil W</t>
  </si>
  <si>
    <t>Bill Depth</t>
  </si>
  <si>
    <t>Wing chord</t>
  </si>
  <si>
    <t>7 Primary</t>
  </si>
  <si>
    <t>Exp primary</t>
  </si>
  <si>
    <t>Tail</t>
  </si>
  <si>
    <t>SALE19</t>
  </si>
  <si>
    <t>ROTA19</t>
  </si>
  <si>
    <t>THOR19</t>
  </si>
  <si>
    <t>PALM19</t>
  </si>
  <si>
    <t>ICCL19</t>
  </si>
  <si>
    <t>STE219</t>
  </si>
  <si>
    <t>ABBO20</t>
  </si>
  <si>
    <t>BFS-P</t>
  </si>
  <si>
    <t>YFS-P</t>
  </si>
  <si>
    <t>SPR220</t>
  </si>
  <si>
    <t>PPS-F</t>
  </si>
  <si>
    <t>BUR320</t>
  </si>
  <si>
    <t>STE220</t>
  </si>
  <si>
    <t>PBS-P</t>
  </si>
  <si>
    <t>SAL220</t>
  </si>
  <si>
    <t xml:space="preserve">Weight </t>
  </si>
  <si>
    <t>MUND21</t>
  </si>
  <si>
    <t>S-GPF</t>
  </si>
  <si>
    <t>BRAN21</t>
  </si>
  <si>
    <t>SALE21</t>
  </si>
  <si>
    <t>STEX21</t>
  </si>
  <si>
    <t>S-AHH</t>
  </si>
  <si>
    <t>MEEK21</t>
  </si>
  <si>
    <t>S-FHH</t>
  </si>
  <si>
    <t>S-HHH</t>
  </si>
  <si>
    <t>S-WHH</t>
  </si>
  <si>
    <t>S-BHH</t>
  </si>
  <si>
    <t>PP</t>
  </si>
  <si>
    <t>ROTA21</t>
  </si>
  <si>
    <t>RN</t>
  </si>
  <si>
    <t xml:space="preserve">TL </t>
  </si>
  <si>
    <t>THOR21</t>
  </si>
  <si>
    <t>SWIM21</t>
  </si>
  <si>
    <t>S-OHP</t>
  </si>
  <si>
    <t>JASP21</t>
  </si>
  <si>
    <t>S-PHP</t>
  </si>
  <si>
    <t>S-RHP</t>
  </si>
  <si>
    <t>S-APH</t>
  </si>
  <si>
    <t>MANR21 (ORKN21*)</t>
  </si>
  <si>
    <t>S-YHP</t>
  </si>
  <si>
    <t>WILG21</t>
  </si>
  <si>
    <t>Dead</t>
  </si>
  <si>
    <t>EDAN21</t>
  </si>
  <si>
    <t>THOM21</t>
  </si>
  <si>
    <t>S-BRP</t>
  </si>
  <si>
    <t>S-YRP</t>
  </si>
  <si>
    <t>S-GRP</t>
  </si>
  <si>
    <t>NORM21</t>
  </si>
  <si>
    <t>WINS21</t>
  </si>
  <si>
    <t>na</t>
  </si>
  <si>
    <t>Sex-pcr</t>
  </si>
  <si>
    <t>Age (based on graphs/field aging)</t>
  </si>
  <si>
    <t>SWIM22</t>
  </si>
  <si>
    <t>ABBO22</t>
  </si>
  <si>
    <t>R-FSP</t>
  </si>
  <si>
    <t>A-FSP</t>
  </si>
  <si>
    <t>F-FSP</t>
  </si>
  <si>
    <t>NSAL22</t>
  </si>
  <si>
    <t>Y-OSP</t>
  </si>
  <si>
    <t>Field Age</t>
  </si>
  <si>
    <t>Deletions from file</t>
  </si>
  <si>
    <t>(nestling found on ground under nest--unsure of why and how its weight had been affected.  Clearly dehydrated.)</t>
  </si>
  <si>
    <t>Calcage</t>
  </si>
  <si>
    <t>TL was measured twice.  I kept the first line.</t>
  </si>
  <si>
    <t>Ages--</t>
  </si>
  <si>
    <t>Estimated Field ages where missing in order to skip those that are too young to apply calcage formula to.</t>
  </si>
  <si>
    <t>Left the young ones in, but will make calcage=NA</t>
  </si>
  <si>
    <t>LW SALE19</t>
  </si>
  <si>
    <t>MV SALE19</t>
  </si>
  <si>
    <t>NU ROTA19</t>
  </si>
  <si>
    <t>OT ROTA19</t>
  </si>
  <si>
    <t>PS ROTA19</t>
  </si>
  <si>
    <t>QR ROTA19</t>
  </si>
  <si>
    <t>RQ ROTA19</t>
  </si>
  <si>
    <t>SP THOR19</t>
  </si>
  <si>
    <t>TO THOR19</t>
  </si>
  <si>
    <t>UN PALM19</t>
  </si>
  <si>
    <t>VM PALM19</t>
  </si>
  <si>
    <t>WL PALM19</t>
  </si>
  <si>
    <t>XK ICCL19</t>
  </si>
  <si>
    <t>YJ ICCL19</t>
  </si>
  <si>
    <t>ZI STE219</t>
  </si>
  <si>
    <t>CE STE219</t>
  </si>
  <si>
    <t>DD STE219</t>
  </si>
  <si>
    <t>VL ABBO20</t>
  </si>
  <si>
    <t>BFS-P ABBO20</t>
  </si>
  <si>
    <t>YFS-P ABBO20</t>
  </si>
  <si>
    <t>WK SPR220</t>
  </si>
  <si>
    <t>XJ SPR220</t>
  </si>
  <si>
    <t>PPS-F SPR220</t>
  </si>
  <si>
    <t>YI BUR320</t>
  </si>
  <si>
    <t>ZH BUR320</t>
  </si>
  <si>
    <t>AF BUR320</t>
  </si>
  <si>
    <t>BE STE220</t>
  </si>
  <si>
    <t>CD STE220</t>
  </si>
  <si>
    <t>PBS-P STE220</t>
  </si>
  <si>
    <t>TM SAL220</t>
  </si>
  <si>
    <t>UL SAL220</t>
  </si>
  <si>
    <t>VK SAL220</t>
  </si>
  <si>
    <t>XI SAL220</t>
  </si>
  <si>
    <t>AE MUND21</t>
  </si>
  <si>
    <t>BD MUND21</t>
  </si>
  <si>
    <t>CC MUND21</t>
  </si>
  <si>
    <t>S-GPF MUND21</t>
  </si>
  <si>
    <t>DB BRAN21</t>
  </si>
  <si>
    <t>EA BRAN21</t>
  </si>
  <si>
    <t>FZ BRAN21</t>
  </si>
  <si>
    <t>GY BRAN21</t>
  </si>
  <si>
    <t>HX SALE21</t>
  </si>
  <si>
    <t>IW SALE21</t>
  </si>
  <si>
    <t>JV SALE21</t>
  </si>
  <si>
    <t>KU SALE21</t>
  </si>
  <si>
    <t>LT STEX21</t>
  </si>
  <si>
    <t>MS STEX21</t>
  </si>
  <si>
    <t>NR STEX21</t>
  </si>
  <si>
    <t>OQ STEX21</t>
  </si>
  <si>
    <t>S-AHH MEEK21</t>
  </si>
  <si>
    <t>S-FHH MEEK21</t>
  </si>
  <si>
    <t>S-HHH MEEK21</t>
  </si>
  <si>
    <t>S-WHH MEEK21</t>
  </si>
  <si>
    <t>S-BHH MEEK21</t>
  </si>
  <si>
    <t>PP ROTA21</t>
  </si>
  <si>
    <t>TL ROTA21</t>
  </si>
  <si>
    <t>RN ROTA21</t>
  </si>
  <si>
    <t>SM ROTA21</t>
  </si>
  <si>
    <t>QO ROTA21</t>
  </si>
  <si>
    <t>UK THOR21</t>
  </si>
  <si>
    <t>VJ THOR21</t>
  </si>
  <si>
    <t>WI THOR21</t>
  </si>
  <si>
    <t>XH THOR21</t>
  </si>
  <si>
    <t>YG SWIM21</t>
  </si>
  <si>
    <t>ZF SWIM21</t>
  </si>
  <si>
    <t>AD SWIM21</t>
  </si>
  <si>
    <t>S-OHP JASP21</t>
  </si>
  <si>
    <t>S-PHP JASP21</t>
  </si>
  <si>
    <t>S-RHP JASP21</t>
  </si>
  <si>
    <t>S-APH JASP21</t>
  </si>
  <si>
    <t>BC MANR21 (ORKN21*)</t>
  </si>
  <si>
    <t>CB MANR21 (ORKN21*)</t>
  </si>
  <si>
    <t>DA MANR21 (ORKN21*)</t>
  </si>
  <si>
    <t>EZ MANR21 (ORKN21*)</t>
  </si>
  <si>
    <t>FY WILG21</t>
  </si>
  <si>
    <t>GX WILG21</t>
  </si>
  <si>
    <t>HW WILG21</t>
  </si>
  <si>
    <t>Dead WILG21</t>
  </si>
  <si>
    <t>IV EDAN21</t>
  </si>
  <si>
    <t>JU EDAN21</t>
  </si>
  <si>
    <t>KT EDAN21</t>
  </si>
  <si>
    <t>LS THOM21</t>
  </si>
  <si>
    <t>MR THOM21</t>
  </si>
  <si>
    <t>S-BRP THOM21</t>
  </si>
  <si>
    <t>S-YRP THOM21</t>
  </si>
  <si>
    <t>S-GRP THOM21</t>
  </si>
  <si>
    <t>NQ NORM21</t>
  </si>
  <si>
    <t>OP NORM21</t>
  </si>
  <si>
    <t>PO NORM21</t>
  </si>
  <si>
    <t>QN WINS21</t>
  </si>
  <si>
    <t>RM WINS21</t>
  </si>
  <si>
    <t>SL WINS21</t>
  </si>
  <si>
    <t>AC SWIM22</t>
  </si>
  <si>
    <t>BB SWIM22</t>
  </si>
  <si>
    <t>CA SWIM22</t>
  </si>
  <si>
    <t>DZ SWIM22</t>
  </si>
  <si>
    <t>EY ABBO22</t>
  </si>
  <si>
    <t>FX ABBO22</t>
  </si>
  <si>
    <t>R-FSP ABBO22</t>
  </si>
  <si>
    <t>A-FSP ABBO22</t>
  </si>
  <si>
    <t>F-FSP ABBO22</t>
  </si>
  <si>
    <t>GW NSAL22</t>
  </si>
  <si>
    <t>HV NSAL22</t>
  </si>
  <si>
    <t>Y-OSP NSAL22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</si>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</sst>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d\-mmm\-yyyy"/>
    <numFmt numFmtId="166" formatCode="mm/dd/yy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0" xfId="0" applyFill="1"/>
    <xf numFmtId="16" fontId="0" fillId="0" borderId="0" xfId="0" applyNumberFormat="1"/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165" fontId="19" fillId="0" borderId="0" xfId="0" applyNumberFormat="1" applyFont="1"/>
    <xf numFmtId="0" fontId="21" fillId="0" borderId="10" xfId="0" applyFont="1" applyBorder="1"/>
    <xf numFmtId="0" fontId="22" fillId="0" borderId="10" xfId="0" applyFont="1" applyBorder="1"/>
    <xf numFmtId="15" fontId="19" fillId="0" borderId="0" xfId="0" applyNumberFormat="1" applyFont="1"/>
    <xf numFmtId="15" fontId="0" fillId="0" borderId="0" xfId="0" applyNumberFormat="1"/>
    <xf numFmtId="0" fontId="22" fillId="0" borderId="0" xfId="0" applyFont="1"/>
    <xf numFmtId="0" fontId="23" fillId="0" borderId="11" xfId="0" applyFont="1" applyBorder="1"/>
    <xf numFmtId="0" fontId="24" fillId="0" borderId="0" xfId="0" applyFont="1"/>
    <xf numFmtId="0" fontId="25" fillId="0" borderId="0" xfId="0" applyFont="1"/>
    <xf numFmtId="15" fontId="25" fillId="0" borderId="0" xfId="0" applyNumberFormat="1" applyFont="1"/>
    <xf numFmtId="0" fontId="26" fillId="0" borderId="0" xfId="0" applyFont="1"/>
    <xf numFmtId="0" fontId="1" fillId="0" borderId="0" xfId="0" applyFont="1"/>
    <xf numFmtId="0" fontId="0" fillId="34" borderId="0" xfId="0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35"/>
  <sheetViews>
    <sheetView topLeftCell="A238" workbookViewId="0">
      <selection activeCell="G2" sqref="G2"/>
    </sheetView>
  </sheetViews>
  <sheetFormatPr defaultColWidth="11.19921875" defaultRowHeight="15.6" x14ac:dyDescent="0.3"/>
  <cols>
    <col min="23" max="31" width="10.796875" style="2"/>
  </cols>
  <sheetData>
    <row r="1" spans="1:4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3">
      <c r="A2">
        <v>1</v>
      </c>
      <c r="B2">
        <v>1989</v>
      </c>
      <c r="C2" t="s">
        <v>39</v>
      </c>
      <c r="D2" t="s">
        <v>40</v>
      </c>
      <c r="E2" t="s">
        <v>41</v>
      </c>
      <c r="F2">
        <v>26</v>
      </c>
      <c r="G2">
        <v>25.7</v>
      </c>
      <c r="H2">
        <v>112</v>
      </c>
      <c r="I2">
        <v>1989112</v>
      </c>
      <c r="J2" s="1">
        <v>32620</v>
      </c>
      <c r="L2">
        <v>23.2</v>
      </c>
      <c r="M2">
        <v>12.9</v>
      </c>
      <c r="N2">
        <v>13.8</v>
      </c>
      <c r="O2">
        <v>39</v>
      </c>
      <c r="P2">
        <v>80.7</v>
      </c>
      <c r="Q2">
        <v>15.8</v>
      </c>
      <c r="R2">
        <v>218.04</v>
      </c>
      <c r="S2">
        <v>260.32499999999999</v>
      </c>
      <c r="T2">
        <v>41.7</v>
      </c>
      <c r="U2">
        <v>61</v>
      </c>
      <c r="V2">
        <v>400</v>
      </c>
      <c r="W2" s="2">
        <v>13.080808080808101</v>
      </c>
      <c r="X2" s="2">
        <v>11.818181818181801</v>
      </c>
      <c r="Y2" s="2">
        <v>10.526315789473699</v>
      </c>
      <c r="Z2" s="2">
        <v>0.30303030303030298</v>
      </c>
      <c r="AA2" s="2">
        <v>4.9494949494949498</v>
      </c>
      <c r="AB2" s="2">
        <v>-0.29239766081871299</v>
      </c>
      <c r="AC2" s="2">
        <v>3.048</v>
      </c>
      <c r="AD2" s="2">
        <v>9.0931999999999995</v>
      </c>
      <c r="AE2" s="2">
        <v>2.2606000000000002</v>
      </c>
      <c r="AF2">
        <v>10</v>
      </c>
      <c r="AG2">
        <v>14</v>
      </c>
      <c r="AH2">
        <v>9</v>
      </c>
      <c r="AI2">
        <v>0</v>
      </c>
      <c r="AJ2">
        <v>0</v>
      </c>
      <c r="AK2">
        <v>0</v>
      </c>
      <c r="AL2">
        <v>227</v>
      </c>
      <c r="AM2">
        <v>194</v>
      </c>
      <c r="AN2">
        <v>448</v>
      </c>
    </row>
    <row r="3" spans="1:40" x14ac:dyDescent="0.3">
      <c r="A3">
        <v>2</v>
      </c>
      <c r="B3">
        <v>1989</v>
      </c>
      <c r="C3" t="s">
        <v>42</v>
      </c>
      <c r="D3" t="s">
        <v>40</v>
      </c>
      <c r="E3" t="s">
        <v>43</v>
      </c>
      <c r="F3">
        <v>26</v>
      </c>
      <c r="G3">
        <v>25.5</v>
      </c>
      <c r="H3">
        <v>112</v>
      </c>
      <c r="I3">
        <v>1989112</v>
      </c>
      <c r="J3" s="1">
        <v>32620</v>
      </c>
      <c r="L3">
        <v>22.2</v>
      </c>
      <c r="M3">
        <v>12.2</v>
      </c>
      <c r="N3">
        <v>13.2</v>
      </c>
      <c r="O3">
        <v>34</v>
      </c>
      <c r="P3">
        <v>75.5</v>
      </c>
      <c r="Q3">
        <v>11.8</v>
      </c>
      <c r="R3">
        <v>155.76</v>
      </c>
      <c r="S3">
        <v>215.9</v>
      </c>
      <c r="T3">
        <v>41.5</v>
      </c>
      <c r="U3">
        <v>59.6</v>
      </c>
      <c r="V3">
        <v>350</v>
      </c>
      <c r="W3" s="2">
        <v>13.080808080808101</v>
      </c>
      <c r="X3" s="2">
        <v>11.818181818181801</v>
      </c>
      <c r="Y3" s="2">
        <v>10.526315789473699</v>
      </c>
      <c r="Z3" s="2">
        <v>0.30303030303030298</v>
      </c>
      <c r="AA3" s="2">
        <v>4.9494949494949498</v>
      </c>
      <c r="AB3" s="2">
        <v>-0.29239766081871299</v>
      </c>
      <c r="AC3" s="2">
        <v>3.048</v>
      </c>
      <c r="AD3" s="2">
        <v>9.0931999999999995</v>
      </c>
      <c r="AE3" s="2">
        <v>2.2606000000000002</v>
      </c>
      <c r="AF3">
        <v>10</v>
      </c>
      <c r="AG3">
        <v>14</v>
      </c>
      <c r="AH3">
        <v>9</v>
      </c>
      <c r="AI3">
        <v>0</v>
      </c>
      <c r="AJ3">
        <v>0</v>
      </c>
      <c r="AK3">
        <v>0</v>
      </c>
      <c r="AL3">
        <v>227</v>
      </c>
      <c r="AM3">
        <v>194</v>
      </c>
      <c r="AN3">
        <v>448</v>
      </c>
    </row>
    <row r="4" spans="1:40" x14ac:dyDescent="0.3">
      <c r="A4">
        <v>3</v>
      </c>
      <c r="B4">
        <v>1989</v>
      </c>
      <c r="C4" t="s">
        <v>44</v>
      </c>
      <c r="D4" t="s">
        <v>40</v>
      </c>
      <c r="E4" t="s">
        <v>45</v>
      </c>
      <c r="F4">
        <v>26</v>
      </c>
      <c r="G4">
        <v>26.1</v>
      </c>
      <c r="H4">
        <v>112</v>
      </c>
      <c r="I4">
        <v>1989112</v>
      </c>
      <c r="J4" s="1">
        <v>32620</v>
      </c>
      <c r="L4">
        <v>23.6</v>
      </c>
      <c r="M4">
        <v>12.6</v>
      </c>
      <c r="N4">
        <v>13.9</v>
      </c>
      <c r="O4">
        <v>38.1</v>
      </c>
      <c r="P4">
        <v>80.3</v>
      </c>
      <c r="Q4">
        <v>14.5</v>
      </c>
      <c r="R4">
        <v>201.55</v>
      </c>
      <c r="S4">
        <v>252.41249999999999</v>
      </c>
      <c r="T4">
        <v>42.2</v>
      </c>
      <c r="U4">
        <v>60.2</v>
      </c>
      <c r="V4">
        <v>410</v>
      </c>
      <c r="W4" s="2">
        <v>13.080808080808101</v>
      </c>
      <c r="X4" s="2">
        <v>11.818181818181801</v>
      </c>
      <c r="Y4" s="2">
        <v>10.526315789473699</v>
      </c>
      <c r="Z4" s="2">
        <v>0.30303030303030298</v>
      </c>
      <c r="AA4" s="2">
        <v>4.9494949494949498</v>
      </c>
      <c r="AB4" s="2">
        <v>-0.29239766081871299</v>
      </c>
      <c r="AC4" s="2">
        <v>3.048</v>
      </c>
      <c r="AD4" s="2">
        <v>9.0931999999999995</v>
      </c>
      <c r="AE4" s="2">
        <v>2.2606000000000002</v>
      </c>
      <c r="AF4">
        <v>10</v>
      </c>
      <c r="AG4">
        <v>14</v>
      </c>
      <c r="AH4">
        <v>9</v>
      </c>
      <c r="AI4">
        <v>0</v>
      </c>
      <c r="AJ4">
        <v>0</v>
      </c>
      <c r="AK4">
        <v>0</v>
      </c>
      <c r="AL4">
        <v>227</v>
      </c>
      <c r="AM4">
        <v>194</v>
      </c>
      <c r="AN4">
        <v>448</v>
      </c>
    </row>
    <row r="5" spans="1:40" x14ac:dyDescent="0.3">
      <c r="A5">
        <v>4</v>
      </c>
      <c r="B5">
        <v>1989</v>
      </c>
      <c r="C5" t="s">
        <v>46</v>
      </c>
      <c r="D5" t="s">
        <v>40</v>
      </c>
      <c r="E5" t="s">
        <v>47</v>
      </c>
      <c r="F5">
        <v>26</v>
      </c>
      <c r="G5">
        <v>25.3</v>
      </c>
      <c r="H5">
        <v>112</v>
      </c>
      <c r="I5">
        <v>1989112</v>
      </c>
      <c r="J5" s="1">
        <v>32620</v>
      </c>
      <c r="L5">
        <v>22</v>
      </c>
      <c r="M5">
        <v>12.9</v>
      </c>
      <c r="N5">
        <v>13.2</v>
      </c>
      <c r="O5">
        <v>34</v>
      </c>
      <c r="P5">
        <v>76.2</v>
      </c>
      <c r="Q5">
        <v>12</v>
      </c>
      <c r="R5">
        <v>158.4</v>
      </c>
      <c r="S5">
        <v>221.85</v>
      </c>
      <c r="T5">
        <v>42.2</v>
      </c>
      <c r="U5">
        <v>59</v>
      </c>
      <c r="V5">
        <v>330</v>
      </c>
      <c r="W5" s="2">
        <v>13.080808080808101</v>
      </c>
      <c r="X5" s="2">
        <v>11.818181818181801</v>
      </c>
      <c r="Y5" s="2">
        <v>10.526315789473699</v>
      </c>
      <c r="Z5" s="2">
        <v>0.30303030303030298</v>
      </c>
      <c r="AA5" s="2">
        <v>4.9494949494949498</v>
      </c>
      <c r="AB5" s="2">
        <v>-0.29239766081871299</v>
      </c>
      <c r="AC5" s="2">
        <v>3.048</v>
      </c>
      <c r="AD5" s="2">
        <v>9.0931999999999995</v>
      </c>
      <c r="AE5" s="2">
        <v>2.2606000000000002</v>
      </c>
      <c r="AF5">
        <v>10</v>
      </c>
      <c r="AG5">
        <v>14</v>
      </c>
      <c r="AH5">
        <v>9</v>
      </c>
      <c r="AI5">
        <v>0</v>
      </c>
      <c r="AJ5">
        <v>0</v>
      </c>
      <c r="AK5">
        <v>0</v>
      </c>
      <c r="AL5">
        <v>227</v>
      </c>
      <c r="AM5">
        <v>194</v>
      </c>
      <c r="AN5">
        <v>448</v>
      </c>
    </row>
    <row r="6" spans="1:40" x14ac:dyDescent="0.3">
      <c r="A6">
        <v>5</v>
      </c>
      <c r="B6">
        <v>1989</v>
      </c>
      <c r="C6" t="s">
        <v>48</v>
      </c>
      <c r="D6" t="s">
        <v>49</v>
      </c>
      <c r="E6" t="s">
        <v>50</v>
      </c>
      <c r="F6">
        <v>25</v>
      </c>
      <c r="G6">
        <v>25.2</v>
      </c>
      <c r="H6">
        <v>153</v>
      </c>
      <c r="I6">
        <v>1989153</v>
      </c>
      <c r="J6" s="1">
        <v>32661</v>
      </c>
      <c r="L6">
        <v>22.6</v>
      </c>
      <c r="M6">
        <v>14.3</v>
      </c>
      <c r="N6">
        <v>13.8</v>
      </c>
      <c r="O6">
        <v>34.700000000000003</v>
      </c>
      <c r="P6">
        <v>77.8</v>
      </c>
      <c r="Q6">
        <v>12.1</v>
      </c>
      <c r="R6">
        <v>166.98</v>
      </c>
      <c r="S6">
        <v>243.76750000000001</v>
      </c>
      <c r="T6">
        <v>43.1</v>
      </c>
      <c r="U6">
        <v>60.8</v>
      </c>
      <c r="V6">
        <v>330</v>
      </c>
      <c r="W6" s="2">
        <v>23.030303030302999</v>
      </c>
      <c r="X6" s="2">
        <v>22.979797979798001</v>
      </c>
      <c r="Y6" s="2">
        <v>23.274853801169598</v>
      </c>
      <c r="Z6" s="2">
        <v>12.575757575757599</v>
      </c>
      <c r="AA6" s="2">
        <v>15.202020202020201</v>
      </c>
      <c r="AB6" s="2">
        <v>10.175438596491199</v>
      </c>
      <c r="AC6" s="2">
        <v>4.5974000000000004</v>
      </c>
      <c r="AD6" s="2">
        <v>6.2484000000000002</v>
      </c>
      <c r="AE6" s="2">
        <v>6.5785999999999998</v>
      </c>
      <c r="AF6">
        <v>160</v>
      </c>
      <c r="AG6">
        <v>182</v>
      </c>
      <c r="AH6">
        <v>236</v>
      </c>
      <c r="AI6">
        <v>18</v>
      </c>
      <c r="AJ6">
        <v>37</v>
      </c>
      <c r="AK6">
        <v>38</v>
      </c>
      <c r="AL6">
        <v>23</v>
      </c>
      <c r="AM6">
        <v>20</v>
      </c>
      <c r="AN6">
        <v>88</v>
      </c>
    </row>
    <row r="7" spans="1:40" x14ac:dyDescent="0.3">
      <c r="A7">
        <v>6</v>
      </c>
      <c r="B7">
        <v>1989</v>
      </c>
      <c r="C7" t="s">
        <v>51</v>
      </c>
      <c r="D7" t="s">
        <v>52</v>
      </c>
      <c r="E7" t="s">
        <v>53</v>
      </c>
      <c r="F7">
        <v>26</v>
      </c>
      <c r="G7">
        <v>25.9</v>
      </c>
      <c r="H7">
        <v>125</v>
      </c>
      <c r="I7">
        <v>1989125</v>
      </c>
      <c r="J7" s="1">
        <v>32633</v>
      </c>
      <c r="L7">
        <v>23.5</v>
      </c>
      <c r="M7">
        <v>12.8</v>
      </c>
      <c r="N7">
        <v>14.9</v>
      </c>
      <c r="O7">
        <v>36.4</v>
      </c>
      <c r="P7">
        <v>81.5</v>
      </c>
      <c r="Q7">
        <v>12.9</v>
      </c>
      <c r="R7">
        <v>192.21</v>
      </c>
      <c r="S7">
        <v>252.07</v>
      </c>
      <c r="T7">
        <v>45.1</v>
      </c>
      <c r="U7">
        <v>63.9</v>
      </c>
      <c r="V7">
        <v>448</v>
      </c>
      <c r="W7" s="2">
        <v>13.2323232323232</v>
      </c>
      <c r="X7" s="2">
        <v>23.434343434343401</v>
      </c>
      <c r="Y7" s="2">
        <v>13.0701754385965</v>
      </c>
      <c r="Z7" s="2">
        <v>5.5050505050505096</v>
      </c>
      <c r="AA7" s="2">
        <v>10.1515151515152</v>
      </c>
      <c r="AB7" s="2">
        <v>0.93567251461988299</v>
      </c>
      <c r="AC7" s="2">
        <v>9.0678000000000001</v>
      </c>
      <c r="AD7" s="2">
        <v>3.8862000000000001</v>
      </c>
      <c r="AE7" s="2">
        <v>3.6322000000000001</v>
      </c>
      <c r="AF7">
        <v>19</v>
      </c>
      <c r="AG7">
        <v>137</v>
      </c>
      <c r="AH7">
        <v>19</v>
      </c>
      <c r="AI7">
        <v>0</v>
      </c>
      <c r="AJ7">
        <v>17</v>
      </c>
      <c r="AK7">
        <v>0</v>
      </c>
      <c r="AL7">
        <v>175</v>
      </c>
      <c r="AM7">
        <v>45</v>
      </c>
      <c r="AN7">
        <v>382</v>
      </c>
    </row>
    <row r="8" spans="1:40" x14ac:dyDescent="0.3">
      <c r="A8">
        <v>7</v>
      </c>
      <c r="B8">
        <v>1989</v>
      </c>
      <c r="C8" t="s">
        <v>54</v>
      </c>
      <c r="D8" t="s">
        <v>52</v>
      </c>
      <c r="E8" t="s">
        <v>55</v>
      </c>
      <c r="F8">
        <v>26</v>
      </c>
      <c r="G8">
        <v>26.1</v>
      </c>
      <c r="H8">
        <v>125</v>
      </c>
      <c r="I8">
        <v>1989125</v>
      </c>
      <c r="J8" s="1">
        <v>32633</v>
      </c>
      <c r="L8">
        <v>22.2</v>
      </c>
      <c r="M8">
        <v>13.1</v>
      </c>
      <c r="N8">
        <v>13.8</v>
      </c>
      <c r="O8">
        <v>37.799999999999997</v>
      </c>
      <c r="P8">
        <v>78.2</v>
      </c>
      <c r="Q8">
        <v>15.6</v>
      </c>
      <c r="R8">
        <v>215.28</v>
      </c>
      <c r="S8">
        <v>254.20500000000001</v>
      </c>
      <c r="T8">
        <v>40.4</v>
      </c>
      <c r="U8">
        <v>61.8</v>
      </c>
      <c r="V8">
        <v>438</v>
      </c>
      <c r="W8" s="2">
        <v>13.2323232323232</v>
      </c>
      <c r="X8" s="2">
        <v>23.434343434343401</v>
      </c>
      <c r="Y8" s="2">
        <v>13.0701754385965</v>
      </c>
      <c r="Z8" s="2">
        <v>5.5050505050505096</v>
      </c>
      <c r="AA8" s="2">
        <v>10.1515151515152</v>
      </c>
      <c r="AB8" s="2">
        <v>0.93567251461988299</v>
      </c>
      <c r="AC8" s="2">
        <v>9.0678000000000001</v>
      </c>
      <c r="AD8" s="2">
        <v>3.8862000000000001</v>
      </c>
      <c r="AE8" s="2">
        <v>3.6322000000000001</v>
      </c>
      <c r="AF8">
        <v>19</v>
      </c>
      <c r="AG8">
        <v>137</v>
      </c>
      <c r="AH8">
        <v>19</v>
      </c>
      <c r="AI8">
        <v>0</v>
      </c>
      <c r="AJ8">
        <v>17</v>
      </c>
      <c r="AK8">
        <v>0</v>
      </c>
      <c r="AL8">
        <v>175</v>
      </c>
      <c r="AM8">
        <v>45</v>
      </c>
      <c r="AN8">
        <v>382</v>
      </c>
    </row>
    <row r="9" spans="1:40" x14ac:dyDescent="0.3">
      <c r="A9">
        <v>8</v>
      </c>
      <c r="B9">
        <v>1989</v>
      </c>
      <c r="C9" t="s">
        <v>56</v>
      </c>
      <c r="D9" t="s">
        <v>52</v>
      </c>
      <c r="E9" t="s">
        <v>57</v>
      </c>
      <c r="F9">
        <v>26</v>
      </c>
      <c r="G9">
        <v>26</v>
      </c>
      <c r="H9">
        <v>125</v>
      </c>
      <c r="I9">
        <v>1989125</v>
      </c>
      <c r="J9" s="1">
        <v>32633</v>
      </c>
      <c r="L9">
        <v>23.4</v>
      </c>
      <c r="M9">
        <v>13.8</v>
      </c>
      <c r="N9">
        <v>13.8</v>
      </c>
      <c r="O9">
        <v>37.700000000000003</v>
      </c>
      <c r="P9">
        <v>75</v>
      </c>
      <c r="Q9">
        <v>14.3</v>
      </c>
      <c r="R9">
        <v>197.34</v>
      </c>
      <c r="S9">
        <v>260.13</v>
      </c>
      <c r="T9">
        <v>37.299999999999997</v>
      </c>
      <c r="U9">
        <v>61</v>
      </c>
      <c r="V9">
        <v>403</v>
      </c>
      <c r="W9" s="2">
        <v>13.2323232323232</v>
      </c>
      <c r="X9" s="2">
        <v>23.434343434343401</v>
      </c>
      <c r="Y9" s="2">
        <v>13.0701754385965</v>
      </c>
      <c r="Z9" s="2">
        <v>5.5050505050505096</v>
      </c>
      <c r="AA9" s="2">
        <v>10.1515151515152</v>
      </c>
      <c r="AB9" s="2">
        <v>0.93567251461988299</v>
      </c>
      <c r="AC9" s="2">
        <v>9.0678000000000001</v>
      </c>
      <c r="AD9" s="2">
        <v>3.8862000000000001</v>
      </c>
      <c r="AE9" s="2">
        <v>3.6322000000000001</v>
      </c>
      <c r="AF9">
        <v>19</v>
      </c>
      <c r="AG9">
        <v>137</v>
      </c>
      <c r="AH9">
        <v>19</v>
      </c>
      <c r="AI9">
        <v>0</v>
      </c>
      <c r="AJ9">
        <v>17</v>
      </c>
      <c r="AK9">
        <v>0</v>
      </c>
      <c r="AL9">
        <v>175</v>
      </c>
      <c r="AM9">
        <v>45</v>
      </c>
      <c r="AN9">
        <v>382</v>
      </c>
    </row>
    <row r="10" spans="1:40" x14ac:dyDescent="0.3">
      <c r="A10">
        <v>9</v>
      </c>
      <c r="B10">
        <v>1989</v>
      </c>
      <c r="C10" t="s">
        <v>58</v>
      </c>
      <c r="D10" t="s">
        <v>52</v>
      </c>
      <c r="E10" t="s">
        <v>59</v>
      </c>
      <c r="F10">
        <v>26</v>
      </c>
      <c r="G10">
        <v>26.4</v>
      </c>
      <c r="H10">
        <v>125</v>
      </c>
      <c r="I10">
        <v>1989125</v>
      </c>
      <c r="J10" s="1">
        <v>32633</v>
      </c>
      <c r="L10">
        <v>25.7</v>
      </c>
      <c r="M10">
        <v>15.3</v>
      </c>
      <c r="N10">
        <v>14.5</v>
      </c>
      <c r="O10">
        <v>40</v>
      </c>
      <c r="P10">
        <v>82.8</v>
      </c>
      <c r="Q10">
        <v>14.3</v>
      </c>
      <c r="R10">
        <v>207.35</v>
      </c>
      <c r="S10">
        <v>298</v>
      </c>
      <c r="T10">
        <v>42.8</v>
      </c>
      <c r="U10">
        <v>64.8</v>
      </c>
      <c r="V10">
        <v>453</v>
      </c>
      <c r="W10" s="2">
        <v>13.2323232323232</v>
      </c>
      <c r="X10" s="2">
        <v>23.434343434343401</v>
      </c>
      <c r="Y10" s="2">
        <v>13.0701754385965</v>
      </c>
      <c r="Z10" s="2">
        <v>5.5050505050505096</v>
      </c>
      <c r="AA10" s="2">
        <v>10.1515151515152</v>
      </c>
      <c r="AB10" s="2">
        <v>0.93567251461988299</v>
      </c>
      <c r="AC10" s="2">
        <v>9.0678000000000001</v>
      </c>
      <c r="AD10" s="2">
        <v>3.8862000000000001</v>
      </c>
      <c r="AE10" s="2">
        <v>3.6322000000000001</v>
      </c>
      <c r="AF10">
        <v>19</v>
      </c>
      <c r="AG10">
        <v>137</v>
      </c>
      <c r="AH10">
        <v>19</v>
      </c>
      <c r="AI10">
        <v>0</v>
      </c>
      <c r="AJ10">
        <v>17</v>
      </c>
      <c r="AK10">
        <v>0</v>
      </c>
      <c r="AL10">
        <v>175</v>
      </c>
      <c r="AM10">
        <v>45</v>
      </c>
      <c r="AN10">
        <v>382</v>
      </c>
    </row>
    <row r="11" spans="1:40" x14ac:dyDescent="0.3">
      <c r="A11">
        <v>10</v>
      </c>
      <c r="B11">
        <v>1990</v>
      </c>
      <c r="C11" t="s">
        <v>60</v>
      </c>
      <c r="D11" t="s">
        <v>61</v>
      </c>
      <c r="E11" t="s">
        <v>62</v>
      </c>
      <c r="F11">
        <v>26</v>
      </c>
      <c r="G11">
        <v>25.2</v>
      </c>
      <c r="H11">
        <v>108</v>
      </c>
      <c r="I11">
        <v>1990108</v>
      </c>
      <c r="J11" s="1">
        <v>32981</v>
      </c>
      <c r="L11">
        <v>21.4</v>
      </c>
      <c r="M11">
        <v>13.7</v>
      </c>
      <c r="N11">
        <v>13.2</v>
      </c>
      <c r="O11">
        <v>32.5</v>
      </c>
      <c r="P11">
        <v>72.099999999999994</v>
      </c>
      <c r="Q11">
        <v>11.1</v>
      </c>
      <c r="R11">
        <v>146.52000000000001</v>
      </c>
      <c r="S11">
        <v>218.5625</v>
      </c>
      <c r="T11">
        <v>39.6</v>
      </c>
      <c r="U11">
        <v>58.6</v>
      </c>
      <c r="V11">
        <v>300</v>
      </c>
      <c r="W11" s="2">
        <v>19.2424242424242</v>
      </c>
      <c r="X11" s="2">
        <v>18.8888888888889</v>
      </c>
      <c r="Y11" s="2">
        <v>8.3918128654970801</v>
      </c>
      <c r="Z11" s="2">
        <v>5.2525252525252499</v>
      </c>
      <c r="AA11" s="2">
        <v>7.0707070707070701</v>
      </c>
      <c r="AB11" s="2">
        <v>0.233918128654971</v>
      </c>
      <c r="AC11" s="2">
        <v>2.0066000000000002</v>
      </c>
      <c r="AD11" s="2">
        <v>2.7431999999999999</v>
      </c>
      <c r="AE11" s="2">
        <v>7.8994</v>
      </c>
      <c r="AF11">
        <v>79</v>
      </c>
      <c r="AG11">
        <v>74</v>
      </c>
      <c r="AH11">
        <v>0</v>
      </c>
      <c r="AI11">
        <v>12</v>
      </c>
      <c r="AJ11">
        <v>11</v>
      </c>
      <c r="AK11">
        <v>0</v>
      </c>
      <c r="AL11">
        <v>130</v>
      </c>
      <c r="AM11">
        <v>115</v>
      </c>
      <c r="AN11">
        <v>472</v>
      </c>
    </row>
    <row r="12" spans="1:40" x14ac:dyDescent="0.3">
      <c r="A12">
        <v>11</v>
      </c>
      <c r="B12">
        <v>1990</v>
      </c>
      <c r="C12" t="s">
        <v>63</v>
      </c>
      <c r="D12" t="s">
        <v>61</v>
      </c>
      <c r="E12" t="s">
        <v>64</v>
      </c>
      <c r="F12">
        <v>26</v>
      </c>
      <c r="G12">
        <v>24.7</v>
      </c>
      <c r="H12">
        <v>108</v>
      </c>
      <c r="I12">
        <v>1990108</v>
      </c>
      <c r="J12" s="1">
        <v>32981</v>
      </c>
      <c r="L12">
        <v>22.4</v>
      </c>
      <c r="M12">
        <v>13.8</v>
      </c>
      <c r="N12">
        <v>13.5</v>
      </c>
      <c r="O12">
        <v>34.6</v>
      </c>
      <c r="P12">
        <v>73.8</v>
      </c>
      <c r="Q12">
        <v>12.2</v>
      </c>
      <c r="R12">
        <v>164.7</v>
      </c>
      <c r="S12">
        <v>236.14500000000001</v>
      </c>
      <c r="T12">
        <v>39.200000000000003</v>
      </c>
      <c r="U12">
        <v>57.1</v>
      </c>
      <c r="V12">
        <v>353</v>
      </c>
      <c r="W12" s="2">
        <v>19.2424242424242</v>
      </c>
      <c r="X12" s="2">
        <v>18.8888888888889</v>
      </c>
      <c r="Y12" s="2">
        <v>8.3918128654970801</v>
      </c>
      <c r="Z12" s="2">
        <v>5.2525252525252499</v>
      </c>
      <c r="AA12" s="2">
        <v>7.0707070707070701</v>
      </c>
      <c r="AB12" s="2">
        <v>0.233918128654971</v>
      </c>
      <c r="AC12" s="2">
        <v>2.0066000000000002</v>
      </c>
      <c r="AD12" s="2">
        <v>2.7431999999999999</v>
      </c>
      <c r="AE12" s="2">
        <v>7.8994</v>
      </c>
      <c r="AF12">
        <v>79</v>
      </c>
      <c r="AG12">
        <v>74</v>
      </c>
      <c r="AH12">
        <v>0</v>
      </c>
      <c r="AI12">
        <v>12</v>
      </c>
      <c r="AJ12">
        <v>11</v>
      </c>
      <c r="AK12">
        <v>0</v>
      </c>
      <c r="AL12">
        <v>130</v>
      </c>
      <c r="AM12">
        <v>115</v>
      </c>
      <c r="AN12">
        <v>472</v>
      </c>
    </row>
    <row r="13" spans="1:40" x14ac:dyDescent="0.3">
      <c r="A13">
        <v>12</v>
      </c>
      <c r="B13">
        <v>1990</v>
      </c>
      <c r="C13" t="s">
        <v>65</v>
      </c>
      <c r="D13" t="s">
        <v>61</v>
      </c>
      <c r="E13" t="s">
        <v>66</v>
      </c>
      <c r="F13">
        <v>26</v>
      </c>
      <c r="G13">
        <v>25.4</v>
      </c>
      <c r="H13">
        <v>108</v>
      </c>
      <c r="I13">
        <v>1990108</v>
      </c>
      <c r="J13" s="1">
        <v>32981</v>
      </c>
      <c r="L13">
        <v>21.2</v>
      </c>
      <c r="M13">
        <v>13.3</v>
      </c>
      <c r="N13">
        <v>13.1</v>
      </c>
      <c r="O13">
        <v>32.5</v>
      </c>
      <c r="P13">
        <v>74.3</v>
      </c>
      <c r="Q13">
        <v>11.3</v>
      </c>
      <c r="R13">
        <v>148.03</v>
      </c>
      <c r="S13">
        <v>214.5</v>
      </c>
      <c r="T13">
        <v>41.8</v>
      </c>
      <c r="U13">
        <v>55.8</v>
      </c>
      <c r="V13">
        <v>315</v>
      </c>
      <c r="W13" s="2">
        <v>19.2424242424242</v>
      </c>
      <c r="X13" s="2">
        <v>18.8888888888889</v>
      </c>
      <c r="Y13" s="2">
        <v>8.3918128654970801</v>
      </c>
      <c r="Z13" s="2">
        <v>5.2525252525252499</v>
      </c>
      <c r="AA13" s="2">
        <v>7.0707070707070701</v>
      </c>
      <c r="AB13" s="2">
        <v>0.233918128654971</v>
      </c>
      <c r="AC13" s="2">
        <v>2.0066000000000002</v>
      </c>
      <c r="AD13" s="2">
        <v>2.7431999999999999</v>
      </c>
      <c r="AE13" s="2">
        <v>7.8994</v>
      </c>
      <c r="AF13">
        <v>79</v>
      </c>
      <c r="AG13">
        <v>74</v>
      </c>
      <c r="AH13">
        <v>0</v>
      </c>
      <c r="AI13">
        <v>12</v>
      </c>
      <c r="AJ13">
        <v>11</v>
      </c>
      <c r="AK13">
        <v>0</v>
      </c>
      <c r="AL13">
        <v>130</v>
      </c>
      <c r="AM13">
        <v>115</v>
      </c>
      <c r="AN13">
        <v>472</v>
      </c>
    </row>
    <row r="14" spans="1:40" x14ac:dyDescent="0.3">
      <c r="A14">
        <v>13</v>
      </c>
      <c r="B14">
        <v>1990</v>
      </c>
      <c r="C14" t="s">
        <v>67</v>
      </c>
      <c r="D14" t="s">
        <v>68</v>
      </c>
      <c r="E14" t="s">
        <v>69</v>
      </c>
      <c r="F14">
        <v>24</v>
      </c>
      <c r="G14">
        <v>24</v>
      </c>
      <c r="H14">
        <v>125</v>
      </c>
      <c r="I14">
        <v>1990125</v>
      </c>
      <c r="J14" s="1">
        <v>32998</v>
      </c>
      <c r="L14">
        <v>19</v>
      </c>
      <c r="M14">
        <v>12.3</v>
      </c>
      <c r="N14">
        <v>11</v>
      </c>
      <c r="O14">
        <v>29.1</v>
      </c>
      <c r="P14">
        <v>66.8</v>
      </c>
      <c r="Q14">
        <v>10.1</v>
      </c>
      <c r="R14">
        <v>111.1</v>
      </c>
      <c r="S14">
        <v>169.50749999999999</v>
      </c>
      <c r="T14">
        <v>37.700000000000003</v>
      </c>
      <c r="U14">
        <v>49.9</v>
      </c>
      <c r="V14">
        <v>200</v>
      </c>
      <c r="W14" s="2">
        <v>17.070707070707101</v>
      </c>
      <c r="X14" s="2">
        <v>17.272727272727298</v>
      </c>
      <c r="Y14" s="2">
        <v>19.356725146198801</v>
      </c>
      <c r="Z14" s="2">
        <v>6.16161616161616</v>
      </c>
      <c r="AA14" s="2">
        <v>7.9797979797979801</v>
      </c>
      <c r="AB14" s="2">
        <v>6.0818713450292403</v>
      </c>
      <c r="AC14" s="2">
        <v>5.5372000000000003</v>
      </c>
      <c r="AD14" s="2">
        <v>4.9021999999999997</v>
      </c>
      <c r="AE14" s="2">
        <v>4.2417999999999996</v>
      </c>
      <c r="AF14">
        <v>51</v>
      </c>
      <c r="AG14">
        <v>60</v>
      </c>
      <c r="AH14">
        <v>137</v>
      </c>
      <c r="AI14">
        <v>4</v>
      </c>
      <c r="AJ14">
        <v>0</v>
      </c>
      <c r="AK14">
        <v>23</v>
      </c>
      <c r="AL14">
        <v>135</v>
      </c>
      <c r="AM14">
        <v>110</v>
      </c>
      <c r="AN14">
        <v>211</v>
      </c>
    </row>
    <row r="15" spans="1:40" x14ac:dyDescent="0.3">
      <c r="A15">
        <v>14</v>
      </c>
      <c r="B15">
        <v>1990</v>
      </c>
      <c r="C15" t="s">
        <v>70</v>
      </c>
      <c r="D15" t="s">
        <v>68</v>
      </c>
      <c r="E15" t="s">
        <v>71</v>
      </c>
      <c r="F15">
        <v>24</v>
      </c>
      <c r="G15">
        <v>24</v>
      </c>
      <c r="H15">
        <v>125</v>
      </c>
      <c r="I15">
        <v>1990125</v>
      </c>
      <c r="J15" s="1">
        <v>32998</v>
      </c>
      <c r="L15">
        <v>20.3</v>
      </c>
      <c r="M15">
        <v>12.4</v>
      </c>
      <c r="N15">
        <v>12.2</v>
      </c>
      <c r="O15">
        <v>31.6</v>
      </c>
      <c r="P15">
        <v>69.900000000000006</v>
      </c>
      <c r="Q15">
        <v>11.3</v>
      </c>
      <c r="R15">
        <v>137.86000000000001</v>
      </c>
      <c r="S15">
        <v>194.34</v>
      </c>
      <c r="T15">
        <v>38.299999999999997</v>
      </c>
      <c r="U15">
        <v>52.2</v>
      </c>
      <c r="V15">
        <v>215</v>
      </c>
      <c r="W15" s="2">
        <v>17.070707070707101</v>
      </c>
      <c r="X15" s="2">
        <v>17.272727272727298</v>
      </c>
      <c r="Y15" s="2">
        <v>19.356725146198801</v>
      </c>
      <c r="Z15" s="2">
        <v>6.16161616161616</v>
      </c>
      <c r="AA15" s="2">
        <v>7.9797979797979801</v>
      </c>
      <c r="AB15" s="2">
        <v>6.0818713450292403</v>
      </c>
      <c r="AC15" s="2">
        <v>5.5372000000000003</v>
      </c>
      <c r="AD15" s="2">
        <v>4.9021999999999997</v>
      </c>
      <c r="AE15" s="2">
        <v>4.2417999999999996</v>
      </c>
      <c r="AF15">
        <v>51</v>
      </c>
      <c r="AG15">
        <v>60</v>
      </c>
      <c r="AH15">
        <v>137</v>
      </c>
      <c r="AI15">
        <v>4</v>
      </c>
      <c r="AJ15">
        <v>0</v>
      </c>
      <c r="AK15">
        <v>23</v>
      </c>
      <c r="AL15">
        <v>135</v>
      </c>
      <c r="AM15">
        <v>110</v>
      </c>
      <c r="AN15">
        <v>211</v>
      </c>
    </row>
    <row r="16" spans="1:40" x14ac:dyDescent="0.3">
      <c r="A16">
        <v>15</v>
      </c>
      <c r="B16">
        <v>1990</v>
      </c>
      <c r="C16" t="s">
        <v>72</v>
      </c>
      <c r="D16" t="s">
        <v>68</v>
      </c>
      <c r="E16" t="s">
        <v>73</v>
      </c>
      <c r="F16">
        <v>24</v>
      </c>
      <c r="G16">
        <v>24</v>
      </c>
      <c r="H16">
        <v>125</v>
      </c>
      <c r="I16">
        <v>1990125</v>
      </c>
      <c r="J16" s="1">
        <v>32998</v>
      </c>
      <c r="L16">
        <v>20.399999999999999</v>
      </c>
      <c r="M16">
        <v>12</v>
      </c>
      <c r="N16">
        <v>11</v>
      </c>
      <c r="O16">
        <v>30.7</v>
      </c>
      <c r="P16">
        <v>69.3</v>
      </c>
      <c r="Q16">
        <v>10.3</v>
      </c>
      <c r="R16">
        <v>113.3</v>
      </c>
      <c r="S16">
        <v>176.52500000000001</v>
      </c>
      <c r="T16">
        <v>38.6</v>
      </c>
      <c r="U16">
        <v>53.5</v>
      </c>
      <c r="V16">
        <v>237</v>
      </c>
      <c r="W16" s="2">
        <v>17.070707070707101</v>
      </c>
      <c r="X16" s="2">
        <v>17.272727272727298</v>
      </c>
      <c r="Y16" s="2">
        <v>19.356725146198801</v>
      </c>
      <c r="Z16" s="2">
        <v>6.16161616161616</v>
      </c>
      <c r="AA16" s="2">
        <v>7.9797979797979801</v>
      </c>
      <c r="AB16" s="2">
        <v>6.0818713450292403</v>
      </c>
      <c r="AC16" s="2">
        <v>5.5372000000000003</v>
      </c>
      <c r="AD16" s="2">
        <v>4.9021999999999997</v>
      </c>
      <c r="AE16" s="2">
        <v>4.2417999999999996</v>
      </c>
      <c r="AF16">
        <v>51</v>
      </c>
      <c r="AG16">
        <v>60</v>
      </c>
      <c r="AH16">
        <v>137</v>
      </c>
      <c r="AI16">
        <v>4</v>
      </c>
      <c r="AJ16">
        <v>0</v>
      </c>
      <c r="AK16">
        <v>23</v>
      </c>
      <c r="AL16">
        <v>135</v>
      </c>
      <c r="AM16">
        <v>110</v>
      </c>
      <c r="AN16">
        <v>211</v>
      </c>
    </row>
    <row r="17" spans="1:40" x14ac:dyDescent="0.3">
      <c r="A17">
        <v>16</v>
      </c>
      <c r="B17">
        <v>1990</v>
      </c>
      <c r="C17" t="s">
        <v>74</v>
      </c>
      <c r="D17" t="s">
        <v>75</v>
      </c>
      <c r="E17" t="s">
        <v>76</v>
      </c>
      <c r="F17">
        <v>28</v>
      </c>
      <c r="G17">
        <v>28</v>
      </c>
      <c r="H17">
        <v>107</v>
      </c>
      <c r="I17">
        <v>1990107</v>
      </c>
      <c r="J17" s="1">
        <v>32980</v>
      </c>
      <c r="K17" t="s">
        <v>77</v>
      </c>
      <c r="L17">
        <v>23.5</v>
      </c>
      <c r="M17">
        <v>12.1</v>
      </c>
      <c r="N17">
        <v>14.4</v>
      </c>
      <c r="O17">
        <v>37.799999999999997</v>
      </c>
      <c r="P17">
        <v>79.599999999999994</v>
      </c>
      <c r="Q17">
        <v>14.3</v>
      </c>
      <c r="R17">
        <v>205.92</v>
      </c>
      <c r="S17">
        <v>250.42500000000001</v>
      </c>
      <c r="T17">
        <v>41.8</v>
      </c>
      <c r="U17">
        <v>58.9</v>
      </c>
      <c r="V17">
        <v>423</v>
      </c>
      <c r="W17" s="2">
        <v>17.828282828282799</v>
      </c>
      <c r="X17" s="2">
        <v>19.2424242424242</v>
      </c>
      <c r="Y17" s="2">
        <v>8.3918128654970801</v>
      </c>
      <c r="Z17" s="2">
        <v>4.5959595959595996</v>
      </c>
      <c r="AA17" s="2">
        <v>7.1717171717171704</v>
      </c>
      <c r="AB17" s="2">
        <v>0.233918128654971</v>
      </c>
      <c r="AC17" s="2">
        <v>2.0066000000000002</v>
      </c>
      <c r="AD17" s="2">
        <v>2.7431999999999999</v>
      </c>
      <c r="AE17" s="2">
        <v>7.7724000000000002</v>
      </c>
      <c r="AF17">
        <v>59</v>
      </c>
      <c r="AG17">
        <v>79</v>
      </c>
      <c r="AH17">
        <v>0</v>
      </c>
      <c r="AI17">
        <v>7</v>
      </c>
      <c r="AJ17">
        <v>16</v>
      </c>
      <c r="AK17">
        <v>0</v>
      </c>
      <c r="AL17">
        <v>146</v>
      </c>
      <c r="AM17">
        <v>115</v>
      </c>
      <c r="AN17">
        <v>472</v>
      </c>
    </row>
    <row r="18" spans="1:40" x14ac:dyDescent="0.3">
      <c r="A18">
        <v>17</v>
      </c>
      <c r="B18">
        <v>1990</v>
      </c>
      <c r="C18" t="s">
        <v>78</v>
      </c>
      <c r="D18" t="s">
        <v>75</v>
      </c>
      <c r="E18" t="s">
        <v>79</v>
      </c>
      <c r="F18">
        <v>28</v>
      </c>
      <c r="G18">
        <v>28</v>
      </c>
      <c r="H18">
        <v>107</v>
      </c>
      <c r="I18">
        <v>1990107</v>
      </c>
      <c r="J18" s="1">
        <v>32980</v>
      </c>
      <c r="K18" t="s">
        <v>77</v>
      </c>
      <c r="L18">
        <v>23.3</v>
      </c>
      <c r="M18">
        <v>13.7</v>
      </c>
      <c r="N18">
        <v>13.3</v>
      </c>
      <c r="O18">
        <v>36.200000000000003</v>
      </c>
      <c r="P18">
        <v>79.400000000000006</v>
      </c>
      <c r="Q18">
        <v>12.9</v>
      </c>
      <c r="R18">
        <v>171.57</v>
      </c>
      <c r="S18">
        <v>244.35</v>
      </c>
      <c r="T18">
        <v>43.2</v>
      </c>
      <c r="U18">
        <v>62.8</v>
      </c>
      <c r="V18">
        <v>430</v>
      </c>
      <c r="W18" s="2">
        <v>17.828282828282799</v>
      </c>
      <c r="X18" s="2">
        <v>19.2424242424242</v>
      </c>
      <c r="Y18" s="2">
        <v>8.3918128654970801</v>
      </c>
      <c r="Z18" s="2">
        <v>4.5959595959595996</v>
      </c>
      <c r="AA18" s="2">
        <v>7.1717171717171704</v>
      </c>
      <c r="AB18" s="2">
        <v>0.233918128654971</v>
      </c>
      <c r="AC18" s="2">
        <v>2.0066000000000002</v>
      </c>
      <c r="AD18" s="2">
        <v>2.7431999999999999</v>
      </c>
      <c r="AE18" s="2">
        <v>7.7724000000000002</v>
      </c>
      <c r="AF18">
        <v>59</v>
      </c>
      <c r="AG18">
        <v>79</v>
      </c>
      <c r="AH18">
        <v>0</v>
      </c>
      <c r="AI18">
        <v>7</v>
      </c>
      <c r="AJ18">
        <v>16</v>
      </c>
      <c r="AK18">
        <v>0</v>
      </c>
      <c r="AL18">
        <v>146</v>
      </c>
      <c r="AM18">
        <v>115</v>
      </c>
      <c r="AN18">
        <v>472</v>
      </c>
    </row>
    <row r="19" spans="1:40" x14ac:dyDescent="0.3">
      <c r="A19">
        <v>18</v>
      </c>
      <c r="B19">
        <v>1990</v>
      </c>
      <c r="C19" t="s">
        <v>80</v>
      </c>
      <c r="D19" t="s">
        <v>75</v>
      </c>
      <c r="E19" t="s">
        <v>81</v>
      </c>
      <c r="F19">
        <v>28</v>
      </c>
      <c r="G19">
        <v>28</v>
      </c>
      <c r="H19">
        <v>107</v>
      </c>
      <c r="I19">
        <v>1990107</v>
      </c>
      <c r="J19" s="1">
        <v>32980</v>
      </c>
      <c r="L19">
        <v>24.4</v>
      </c>
      <c r="M19">
        <v>13.1</v>
      </c>
      <c r="N19">
        <v>13.3</v>
      </c>
      <c r="O19">
        <v>37.4</v>
      </c>
      <c r="P19">
        <v>79.099999999999994</v>
      </c>
      <c r="Q19">
        <v>13</v>
      </c>
      <c r="R19">
        <v>172.9</v>
      </c>
      <c r="S19">
        <v>246.84</v>
      </c>
      <c r="T19">
        <v>41.7</v>
      </c>
      <c r="U19">
        <v>59.6</v>
      </c>
      <c r="V19">
        <v>400</v>
      </c>
      <c r="W19" s="2">
        <v>17.828282828282799</v>
      </c>
      <c r="X19" s="2">
        <v>19.2424242424242</v>
      </c>
      <c r="Y19" s="2">
        <v>8.3918128654970801</v>
      </c>
      <c r="Z19" s="2">
        <v>4.5959595959595996</v>
      </c>
      <c r="AA19" s="2">
        <v>7.1717171717171704</v>
      </c>
      <c r="AB19" s="2">
        <v>0.233918128654971</v>
      </c>
      <c r="AC19" s="2">
        <v>2.0066000000000002</v>
      </c>
      <c r="AD19" s="2">
        <v>2.7431999999999999</v>
      </c>
      <c r="AE19" s="2">
        <v>7.7724000000000002</v>
      </c>
      <c r="AF19">
        <v>59</v>
      </c>
      <c r="AG19">
        <v>79</v>
      </c>
      <c r="AH19">
        <v>0</v>
      </c>
      <c r="AI19">
        <v>7</v>
      </c>
      <c r="AJ19">
        <v>16</v>
      </c>
      <c r="AK19">
        <v>0</v>
      </c>
      <c r="AL19">
        <v>146</v>
      </c>
      <c r="AM19">
        <v>115</v>
      </c>
      <c r="AN19">
        <v>472</v>
      </c>
    </row>
    <row r="20" spans="1:40" x14ac:dyDescent="0.3">
      <c r="A20">
        <v>19</v>
      </c>
      <c r="B20">
        <v>1990</v>
      </c>
      <c r="C20" t="s">
        <v>82</v>
      </c>
      <c r="D20" t="s">
        <v>75</v>
      </c>
      <c r="E20" t="s">
        <v>83</v>
      </c>
      <c r="F20">
        <v>28</v>
      </c>
      <c r="G20">
        <v>28</v>
      </c>
      <c r="H20">
        <v>107</v>
      </c>
      <c r="I20">
        <v>1990107</v>
      </c>
      <c r="J20" s="1">
        <v>32980</v>
      </c>
      <c r="K20" t="s">
        <v>77</v>
      </c>
      <c r="L20">
        <v>22.1</v>
      </c>
      <c r="M20">
        <v>13</v>
      </c>
      <c r="N20">
        <v>12.7</v>
      </c>
      <c r="O20">
        <v>35.1</v>
      </c>
      <c r="P20">
        <v>76.8</v>
      </c>
      <c r="Q20">
        <v>13</v>
      </c>
      <c r="R20">
        <v>165.1</v>
      </c>
      <c r="S20">
        <v>225.51750000000001</v>
      </c>
      <c r="T20">
        <v>41.7</v>
      </c>
      <c r="U20">
        <v>58.6</v>
      </c>
      <c r="V20">
        <v>388</v>
      </c>
      <c r="W20" s="2">
        <v>17.828282828282799</v>
      </c>
      <c r="X20" s="2">
        <v>19.2424242424242</v>
      </c>
      <c r="Y20" s="2">
        <v>8.3918128654970801</v>
      </c>
      <c r="Z20" s="2">
        <v>4.5959595959595996</v>
      </c>
      <c r="AA20" s="2">
        <v>7.1717171717171704</v>
      </c>
      <c r="AB20" s="2">
        <v>0.233918128654971</v>
      </c>
      <c r="AC20" s="2">
        <v>2.0066000000000002</v>
      </c>
      <c r="AD20" s="2">
        <v>2.7431999999999999</v>
      </c>
      <c r="AE20" s="2">
        <v>7.7724000000000002</v>
      </c>
      <c r="AF20">
        <v>59</v>
      </c>
      <c r="AG20">
        <v>79</v>
      </c>
      <c r="AH20">
        <v>0</v>
      </c>
      <c r="AI20">
        <v>7</v>
      </c>
      <c r="AJ20">
        <v>16</v>
      </c>
      <c r="AK20">
        <v>0</v>
      </c>
      <c r="AL20">
        <v>146</v>
      </c>
      <c r="AM20">
        <v>115</v>
      </c>
      <c r="AN20">
        <v>472</v>
      </c>
    </row>
    <row r="21" spans="1:40" x14ac:dyDescent="0.3">
      <c r="A21">
        <v>20</v>
      </c>
      <c r="B21">
        <v>1990</v>
      </c>
      <c r="C21" t="s">
        <v>84</v>
      </c>
      <c r="D21" t="s">
        <v>85</v>
      </c>
      <c r="E21" t="s">
        <v>86</v>
      </c>
      <c r="F21">
        <v>24</v>
      </c>
      <c r="G21">
        <v>24</v>
      </c>
      <c r="H21">
        <v>120</v>
      </c>
      <c r="I21">
        <v>1990120</v>
      </c>
      <c r="J21" s="1">
        <v>32993</v>
      </c>
      <c r="K21" t="s">
        <v>77</v>
      </c>
      <c r="L21">
        <v>22</v>
      </c>
      <c r="M21">
        <v>13.4</v>
      </c>
      <c r="N21">
        <v>13</v>
      </c>
      <c r="O21">
        <v>34.6</v>
      </c>
      <c r="P21">
        <v>74.8</v>
      </c>
      <c r="Q21">
        <v>12.6</v>
      </c>
      <c r="R21">
        <v>163.80000000000001</v>
      </c>
      <c r="S21">
        <v>228.36</v>
      </c>
      <c r="T21">
        <v>40.200000000000003</v>
      </c>
      <c r="U21">
        <v>59.1</v>
      </c>
      <c r="V21">
        <v>415</v>
      </c>
      <c r="W21" s="2">
        <v>18.383838383838398</v>
      </c>
      <c r="X21" s="2">
        <v>17.070707070707101</v>
      </c>
      <c r="Y21" s="2">
        <v>17.017543859649098</v>
      </c>
      <c r="Z21" s="2">
        <v>6.9191919191919196</v>
      </c>
      <c r="AA21" s="2">
        <v>7.3737373737373701</v>
      </c>
      <c r="AB21" s="2">
        <v>4.5614035087719298</v>
      </c>
      <c r="AC21" s="2">
        <v>2.7431999999999999</v>
      </c>
      <c r="AD21" s="2">
        <v>7.5438000000000001</v>
      </c>
      <c r="AE21" s="2">
        <v>2.1082000000000001</v>
      </c>
      <c r="AF21">
        <v>67</v>
      </c>
      <c r="AG21">
        <v>58</v>
      </c>
      <c r="AH21">
        <v>119</v>
      </c>
      <c r="AI21">
        <v>4</v>
      </c>
      <c r="AJ21">
        <v>0</v>
      </c>
      <c r="AK21">
        <v>23</v>
      </c>
      <c r="AL21">
        <v>115</v>
      </c>
      <c r="AM21">
        <v>118</v>
      </c>
      <c r="AN21">
        <v>276</v>
      </c>
    </row>
    <row r="22" spans="1:40" x14ac:dyDescent="0.3">
      <c r="A22">
        <v>21</v>
      </c>
      <c r="B22">
        <v>1990</v>
      </c>
      <c r="C22" t="s">
        <v>87</v>
      </c>
      <c r="D22" t="s">
        <v>88</v>
      </c>
      <c r="E22" t="s">
        <v>89</v>
      </c>
      <c r="F22">
        <v>26</v>
      </c>
      <c r="G22">
        <v>26</v>
      </c>
      <c r="H22">
        <v>111</v>
      </c>
      <c r="I22">
        <v>1990111</v>
      </c>
      <c r="J22" s="1">
        <v>32984</v>
      </c>
      <c r="K22" t="s">
        <v>77</v>
      </c>
      <c r="L22">
        <v>23.9</v>
      </c>
      <c r="M22">
        <v>13.4</v>
      </c>
      <c r="N22">
        <v>13.9</v>
      </c>
      <c r="O22">
        <v>36.1</v>
      </c>
      <c r="P22">
        <v>78.5</v>
      </c>
      <c r="Q22">
        <v>12.2</v>
      </c>
      <c r="R22">
        <v>169.58</v>
      </c>
      <c r="S22">
        <v>246.38249999999999</v>
      </c>
      <c r="T22">
        <v>42.4</v>
      </c>
      <c r="U22">
        <v>61.5</v>
      </c>
      <c r="V22">
        <v>390</v>
      </c>
      <c r="W22" s="2">
        <v>22.979797979798001</v>
      </c>
      <c r="X22" s="2">
        <v>16.8686868686869</v>
      </c>
      <c r="Y22" s="2">
        <v>9.3567251461988299</v>
      </c>
      <c r="Z22" s="2">
        <v>8.9898989898989896</v>
      </c>
      <c r="AA22" s="2">
        <v>5.2020202020201998</v>
      </c>
      <c r="AB22" s="2">
        <v>-8.7719298245614002E-2</v>
      </c>
      <c r="AC22" s="2">
        <v>1.6763999999999999</v>
      </c>
      <c r="AD22" s="2">
        <v>3.7846000000000002</v>
      </c>
      <c r="AE22" s="2">
        <v>8.4835999999999991</v>
      </c>
      <c r="AF22">
        <v>127</v>
      </c>
      <c r="AG22">
        <v>46</v>
      </c>
      <c r="AH22">
        <v>3</v>
      </c>
      <c r="AI22">
        <v>23</v>
      </c>
      <c r="AJ22">
        <v>4</v>
      </c>
      <c r="AK22">
        <v>0</v>
      </c>
      <c r="AL22">
        <v>67</v>
      </c>
      <c r="AM22">
        <v>147</v>
      </c>
      <c r="AN22">
        <v>462</v>
      </c>
    </row>
    <row r="23" spans="1:40" x14ac:dyDescent="0.3">
      <c r="A23">
        <v>22</v>
      </c>
      <c r="B23">
        <v>1990</v>
      </c>
      <c r="C23" t="s">
        <v>90</v>
      </c>
      <c r="D23" t="s">
        <v>88</v>
      </c>
      <c r="E23" t="s">
        <v>91</v>
      </c>
      <c r="F23">
        <v>26</v>
      </c>
      <c r="G23">
        <v>26</v>
      </c>
      <c r="H23">
        <v>111</v>
      </c>
      <c r="I23">
        <v>1990111</v>
      </c>
      <c r="J23" s="1">
        <v>32984</v>
      </c>
      <c r="L23">
        <v>23.1</v>
      </c>
      <c r="M23">
        <v>13.1</v>
      </c>
      <c r="N23">
        <v>13.1</v>
      </c>
      <c r="O23">
        <v>34</v>
      </c>
      <c r="P23">
        <v>75.2</v>
      </c>
      <c r="Q23">
        <v>10.9</v>
      </c>
      <c r="R23">
        <v>142.79</v>
      </c>
      <c r="S23">
        <v>222.7</v>
      </c>
      <c r="T23">
        <v>41.2</v>
      </c>
      <c r="U23">
        <v>60.8</v>
      </c>
      <c r="V23">
        <v>360</v>
      </c>
      <c r="W23" s="2">
        <v>22.979797979798001</v>
      </c>
      <c r="X23" s="2">
        <v>16.8686868686869</v>
      </c>
      <c r="Y23" s="2">
        <v>9.3567251461988299</v>
      </c>
      <c r="Z23" s="2">
        <v>8.9898989898989896</v>
      </c>
      <c r="AA23" s="2">
        <v>5.2020202020201998</v>
      </c>
      <c r="AB23" s="2">
        <v>-8.7719298245614002E-2</v>
      </c>
      <c r="AC23" s="2">
        <v>1.6763999999999999</v>
      </c>
      <c r="AD23" s="2">
        <v>3.7846000000000002</v>
      </c>
      <c r="AE23" s="2">
        <v>8.4835999999999991</v>
      </c>
      <c r="AF23">
        <v>127</v>
      </c>
      <c r="AG23">
        <v>46</v>
      </c>
      <c r="AH23">
        <v>3</v>
      </c>
      <c r="AI23">
        <v>23</v>
      </c>
      <c r="AJ23">
        <v>4</v>
      </c>
      <c r="AK23">
        <v>0</v>
      </c>
      <c r="AL23">
        <v>67</v>
      </c>
      <c r="AM23">
        <v>147</v>
      </c>
      <c r="AN23">
        <v>462</v>
      </c>
    </row>
    <row r="24" spans="1:40" x14ac:dyDescent="0.3">
      <c r="A24">
        <v>23</v>
      </c>
      <c r="B24">
        <v>1990</v>
      </c>
      <c r="C24" t="s">
        <v>92</v>
      </c>
      <c r="D24" t="s">
        <v>88</v>
      </c>
      <c r="E24" t="s">
        <v>93</v>
      </c>
      <c r="F24">
        <v>26</v>
      </c>
      <c r="G24">
        <v>26</v>
      </c>
      <c r="H24">
        <v>111</v>
      </c>
      <c r="I24">
        <v>1990111</v>
      </c>
      <c r="J24" s="1">
        <v>32984</v>
      </c>
      <c r="L24">
        <v>24.2</v>
      </c>
      <c r="M24">
        <v>14.7</v>
      </c>
      <c r="N24">
        <v>13.5</v>
      </c>
      <c r="O24">
        <v>36.6</v>
      </c>
      <c r="P24">
        <v>79</v>
      </c>
      <c r="Q24">
        <v>12.4</v>
      </c>
      <c r="R24">
        <v>167.4</v>
      </c>
      <c r="S24">
        <v>258.02999999999997</v>
      </c>
      <c r="T24">
        <v>42.4</v>
      </c>
      <c r="U24">
        <v>60.7</v>
      </c>
      <c r="V24">
        <v>420</v>
      </c>
      <c r="W24" s="2">
        <v>22.979797979798001</v>
      </c>
      <c r="X24" s="2">
        <v>16.8686868686869</v>
      </c>
      <c r="Y24" s="2">
        <v>9.3567251461988299</v>
      </c>
      <c r="Z24" s="2">
        <v>8.9898989898989896</v>
      </c>
      <c r="AA24" s="2">
        <v>5.2020202020201998</v>
      </c>
      <c r="AB24" s="2">
        <v>-8.7719298245614002E-2</v>
      </c>
      <c r="AC24" s="2">
        <v>1.6763999999999999</v>
      </c>
      <c r="AD24" s="2">
        <v>3.7846000000000002</v>
      </c>
      <c r="AE24" s="2">
        <v>8.4835999999999991</v>
      </c>
      <c r="AF24">
        <v>127</v>
      </c>
      <c r="AG24">
        <v>46</v>
      </c>
      <c r="AH24">
        <v>3</v>
      </c>
      <c r="AI24">
        <v>23</v>
      </c>
      <c r="AJ24">
        <v>4</v>
      </c>
      <c r="AK24">
        <v>0</v>
      </c>
      <c r="AL24">
        <v>67</v>
      </c>
      <c r="AM24">
        <v>147</v>
      </c>
      <c r="AN24">
        <v>462</v>
      </c>
    </row>
    <row r="25" spans="1:40" x14ac:dyDescent="0.3">
      <c r="A25">
        <v>24</v>
      </c>
      <c r="B25">
        <v>1990</v>
      </c>
      <c r="C25" t="s">
        <v>94</v>
      </c>
      <c r="D25" t="s">
        <v>88</v>
      </c>
      <c r="E25" t="s">
        <v>95</v>
      </c>
      <c r="F25">
        <v>26</v>
      </c>
      <c r="G25">
        <v>26</v>
      </c>
      <c r="H25">
        <v>111</v>
      </c>
      <c r="I25">
        <v>1990111</v>
      </c>
      <c r="J25" s="1">
        <v>32984</v>
      </c>
      <c r="L25">
        <v>23.8</v>
      </c>
      <c r="M25">
        <v>13.4</v>
      </c>
      <c r="N25">
        <v>12.7</v>
      </c>
      <c r="O25">
        <v>35.799999999999997</v>
      </c>
      <c r="P25">
        <v>77</v>
      </c>
      <c r="Q25">
        <v>12</v>
      </c>
      <c r="R25">
        <v>152.4</v>
      </c>
      <c r="S25">
        <v>233.595</v>
      </c>
      <c r="T25">
        <v>41.2</v>
      </c>
      <c r="U25">
        <v>60.6</v>
      </c>
      <c r="V25">
        <v>372</v>
      </c>
      <c r="W25" s="2">
        <v>22.979797979798001</v>
      </c>
      <c r="X25" s="2">
        <v>16.8686868686869</v>
      </c>
      <c r="Y25" s="2">
        <v>9.3567251461988299</v>
      </c>
      <c r="Z25" s="2">
        <v>8.9898989898989896</v>
      </c>
      <c r="AA25" s="2">
        <v>5.2020202020201998</v>
      </c>
      <c r="AB25" s="2">
        <v>-8.7719298245614002E-2</v>
      </c>
      <c r="AC25" s="2">
        <v>1.6763999999999999</v>
      </c>
      <c r="AD25" s="2">
        <v>3.7846000000000002</v>
      </c>
      <c r="AE25" s="2">
        <v>8.4835999999999991</v>
      </c>
      <c r="AF25">
        <v>127</v>
      </c>
      <c r="AG25">
        <v>46</v>
      </c>
      <c r="AH25">
        <v>3</v>
      </c>
      <c r="AI25">
        <v>23</v>
      </c>
      <c r="AJ25">
        <v>4</v>
      </c>
      <c r="AK25">
        <v>0</v>
      </c>
      <c r="AL25">
        <v>67</v>
      </c>
      <c r="AM25">
        <v>147</v>
      </c>
      <c r="AN25">
        <v>462</v>
      </c>
    </row>
    <row r="26" spans="1:40" x14ac:dyDescent="0.3">
      <c r="A26">
        <v>25</v>
      </c>
      <c r="B26">
        <v>1990</v>
      </c>
      <c r="C26" t="s">
        <v>96</v>
      </c>
      <c r="D26" t="s">
        <v>97</v>
      </c>
      <c r="E26" t="s">
        <v>98</v>
      </c>
      <c r="F26">
        <v>27</v>
      </c>
      <c r="G26">
        <v>27</v>
      </c>
      <c r="H26">
        <v>116</v>
      </c>
      <c r="I26">
        <v>1990116</v>
      </c>
      <c r="J26" s="1">
        <v>32989</v>
      </c>
      <c r="L26">
        <v>22</v>
      </c>
      <c r="M26">
        <v>12.8</v>
      </c>
      <c r="N26">
        <v>13.7</v>
      </c>
      <c r="O26">
        <v>33</v>
      </c>
      <c r="P26">
        <v>76.3</v>
      </c>
      <c r="Q26">
        <v>11</v>
      </c>
      <c r="R26">
        <v>150.69999999999999</v>
      </c>
      <c r="S26">
        <v>218.625</v>
      </c>
      <c r="T26">
        <v>43.3</v>
      </c>
      <c r="U26">
        <v>59.3</v>
      </c>
      <c r="V26">
        <v>425</v>
      </c>
      <c r="W26" s="2">
        <v>22.020202020201999</v>
      </c>
      <c r="X26" s="2">
        <v>18.030303030302999</v>
      </c>
      <c r="Y26" s="2">
        <v>13.0409356725146</v>
      </c>
      <c r="Z26" s="2">
        <v>8.3838383838383805</v>
      </c>
      <c r="AA26" s="2">
        <v>7.6262626262626299</v>
      </c>
      <c r="AB26" s="2">
        <v>1.6666666666666701</v>
      </c>
      <c r="AC26" s="2">
        <v>2.4891999999999999</v>
      </c>
      <c r="AD26" s="2">
        <v>4.8513999999999999</v>
      </c>
      <c r="AE26" s="2">
        <v>4.3941999999999997</v>
      </c>
      <c r="AF26">
        <v>114</v>
      </c>
      <c r="AG26">
        <v>73</v>
      </c>
      <c r="AH26">
        <v>41</v>
      </c>
      <c r="AI26">
        <v>22</v>
      </c>
      <c r="AJ26">
        <v>4</v>
      </c>
      <c r="AK26">
        <v>4</v>
      </c>
      <c r="AL26">
        <v>82</v>
      </c>
      <c r="AM26">
        <v>111</v>
      </c>
      <c r="AN26">
        <v>374</v>
      </c>
    </row>
    <row r="27" spans="1:40" x14ac:dyDescent="0.3">
      <c r="A27">
        <v>26</v>
      </c>
      <c r="B27">
        <v>1990</v>
      </c>
      <c r="C27" t="s">
        <v>99</v>
      </c>
      <c r="D27" t="s">
        <v>97</v>
      </c>
      <c r="E27" t="s">
        <v>100</v>
      </c>
      <c r="F27">
        <v>27</v>
      </c>
      <c r="G27">
        <v>27</v>
      </c>
      <c r="H27">
        <v>116</v>
      </c>
      <c r="I27">
        <v>1990116</v>
      </c>
      <c r="J27" s="1">
        <v>32989</v>
      </c>
      <c r="L27">
        <v>22.1</v>
      </c>
      <c r="M27">
        <v>14.1</v>
      </c>
      <c r="N27">
        <v>13.4</v>
      </c>
      <c r="O27">
        <v>34.200000000000003</v>
      </c>
      <c r="P27">
        <v>78</v>
      </c>
      <c r="Q27">
        <v>12.1</v>
      </c>
      <c r="R27">
        <v>162.13999999999999</v>
      </c>
      <c r="S27">
        <v>235.125</v>
      </c>
      <c r="T27">
        <v>43.8</v>
      </c>
      <c r="U27">
        <v>60</v>
      </c>
      <c r="V27">
        <v>470</v>
      </c>
      <c r="W27" s="2">
        <v>22.020202020201999</v>
      </c>
      <c r="X27" s="2">
        <v>18.030303030302999</v>
      </c>
      <c r="Y27" s="2">
        <v>13.0409356725146</v>
      </c>
      <c r="Z27" s="2">
        <v>8.3838383838383805</v>
      </c>
      <c r="AA27" s="2">
        <v>7.6262626262626299</v>
      </c>
      <c r="AB27" s="2">
        <v>1.6666666666666701</v>
      </c>
      <c r="AC27" s="2">
        <v>2.4891999999999999</v>
      </c>
      <c r="AD27" s="2">
        <v>4.8513999999999999</v>
      </c>
      <c r="AE27" s="2">
        <v>4.3941999999999997</v>
      </c>
      <c r="AF27">
        <v>114</v>
      </c>
      <c r="AG27">
        <v>73</v>
      </c>
      <c r="AH27">
        <v>41</v>
      </c>
      <c r="AI27">
        <v>22</v>
      </c>
      <c r="AJ27">
        <v>4</v>
      </c>
      <c r="AK27">
        <v>4</v>
      </c>
      <c r="AL27">
        <v>82</v>
      </c>
      <c r="AM27">
        <v>111</v>
      </c>
      <c r="AN27">
        <v>374</v>
      </c>
    </row>
    <row r="28" spans="1:40" x14ac:dyDescent="0.3">
      <c r="A28">
        <v>27</v>
      </c>
      <c r="B28">
        <v>1990</v>
      </c>
      <c r="C28" t="s">
        <v>101</v>
      </c>
      <c r="D28" t="s">
        <v>97</v>
      </c>
      <c r="E28" t="s">
        <v>102</v>
      </c>
      <c r="F28">
        <v>27</v>
      </c>
      <c r="G28">
        <v>27</v>
      </c>
      <c r="H28">
        <v>116</v>
      </c>
      <c r="I28">
        <v>1990116</v>
      </c>
      <c r="J28" s="1">
        <v>32989</v>
      </c>
      <c r="L28">
        <v>21</v>
      </c>
      <c r="M28">
        <v>13</v>
      </c>
      <c r="N28">
        <v>13.2</v>
      </c>
      <c r="O28">
        <v>31.9</v>
      </c>
      <c r="P28">
        <v>74.8</v>
      </c>
      <c r="Q28">
        <v>10.9</v>
      </c>
      <c r="R28">
        <v>143.88</v>
      </c>
      <c r="S28">
        <v>208.94499999999999</v>
      </c>
      <c r="T28">
        <v>42.9</v>
      </c>
      <c r="U28">
        <v>57.6</v>
      </c>
      <c r="V28">
        <v>380</v>
      </c>
      <c r="W28" s="2">
        <v>22.020202020201999</v>
      </c>
      <c r="X28" s="2">
        <v>18.030303030302999</v>
      </c>
      <c r="Y28" s="2">
        <v>13.0409356725146</v>
      </c>
      <c r="Z28" s="2">
        <v>8.3838383838383805</v>
      </c>
      <c r="AA28" s="2">
        <v>7.6262626262626299</v>
      </c>
      <c r="AB28" s="2">
        <v>1.6666666666666701</v>
      </c>
      <c r="AC28" s="2">
        <v>2.4891999999999999</v>
      </c>
      <c r="AD28" s="2">
        <v>4.8513999999999999</v>
      </c>
      <c r="AE28" s="2">
        <v>4.3941999999999997</v>
      </c>
      <c r="AF28">
        <v>114</v>
      </c>
      <c r="AG28">
        <v>73</v>
      </c>
      <c r="AH28">
        <v>41</v>
      </c>
      <c r="AI28">
        <v>22</v>
      </c>
      <c r="AJ28">
        <v>4</v>
      </c>
      <c r="AK28">
        <v>4</v>
      </c>
      <c r="AL28">
        <v>82</v>
      </c>
      <c r="AM28">
        <v>111</v>
      </c>
      <c r="AN28">
        <v>374</v>
      </c>
    </row>
    <row r="29" spans="1:40" x14ac:dyDescent="0.3">
      <c r="A29">
        <v>28</v>
      </c>
      <c r="B29">
        <v>1990</v>
      </c>
      <c r="C29" t="s">
        <v>103</v>
      </c>
      <c r="D29" t="s">
        <v>97</v>
      </c>
      <c r="E29" t="s">
        <v>104</v>
      </c>
      <c r="F29">
        <v>27</v>
      </c>
      <c r="G29">
        <v>27</v>
      </c>
      <c r="H29">
        <v>116</v>
      </c>
      <c r="I29">
        <v>1990116</v>
      </c>
      <c r="J29" s="1">
        <v>32989</v>
      </c>
      <c r="L29">
        <v>22.3</v>
      </c>
      <c r="M29">
        <v>12.5</v>
      </c>
      <c r="N29">
        <v>12.9</v>
      </c>
      <c r="O29">
        <v>33.4</v>
      </c>
      <c r="P29">
        <v>76.8</v>
      </c>
      <c r="Q29">
        <v>11.1</v>
      </c>
      <c r="R29">
        <v>143.19</v>
      </c>
      <c r="S29">
        <v>212.09</v>
      </c>
      <c r="T29">
        <v>43.4</v>
      </c>
      <c r="U29">
        <v>59.9</v>
      </c>
      <c r="V29">
        <v>405</v>
      </c>
      <c r="W29" s="2">
        <v>22.020202020201999</v>
      </c>
      <c r="X29" s="2">
        <v>18.030303030302999</v>
      </c>
      <c r="Y29" s="2">
        <v>13.0409356725146</v>
      </c>
      <c r="Z29" s="2">
        <v>8.3838383838383805</v>
      </c>
      <c r="AA29" s="2">
        <v>7.6262626262626299</v>
      </c>
      <c r="AB29" s="2">
        <v>1.6666666666666701</v>
      </c>
      <c r="AC29" s="2">
        <v>2.4891999999999999</v>
      </c>
      <c r="AD29" s="2">
        <v>4.8513999999999999</v>
      </c>
      <c r="AE29" s="2">
        <v>4.3941999999999997</v>
      </c>
      <c r="AF29">
        <v>114</v>
      </c>
      <c r="AG29">
        <v>73</v>
      </c>
      <c r="AH29">
        <v>41</v>
      </c>
      <c r="AI29">
        <v>22</v>
      </c>
      <c r="AJ29">
        <v>4</v>
      </c>
      <c r="AK29">
        <v>4</v>
      </c>
      <c r="AL29">
        <v>82</v>
      </c>
      <c r="AM29">
        <v>111</v>
      </c>
      <c r="AN29">
        <v>374</v>
      </c>
    </row>
    <row r="30" spans="1:40" x14ac:dyDescent="0.3">
      <c r="A30">
        <v>29</v>
      </c>
      <c r="B30">
        <v>1990</v>
      </c>
      <c r="C30" t="s">
        <v>105</v>
      </c>
      <c r="D30" t="s">
        <v>97</v>
      </c>
      <c r="E30" t="s">
        <v>106</v>
      </c>
      <c r="F30">
        <v>27</v>
      </c>
      <c r="G30">
        <v>27</v>
      </c>
      <c r="H30">
        <v>116</v>
      </c>
      <c r="I30">
        <v>1990116</v>
      </c>
      <c r="J30" s="1">
        <v>32989</v>
      </c>
      <c r="L30">
        <v>19.899999999999999</v>
      </c>
      <c r="M30">
        <v>14.1</v>
      </c>
      <c r="N30">
        <v>13.2</v>
      </c>
      <c r="O30">
        <v>30.6</v>
      </c>
      <c r="P30">
        <v>73.599999999999994</v>
      </c>
      <c r="Q30">
        <v>10.7</v>
      </c>
      <c r="R30">
        <v>141.24</v>
      </c>
      <c r="S30">
        <v>208.845</v>
      </c>
      <c r="T30">
        <v>43</v>
      </c>
      <c r="U30">
        <v>59.7</v>
      </c>
      <c r="V30">
        <v>408</v>
      </c>
      <c r="W30" s="2">
        <v>22.020202020201999</v>
      </c>
      <c r="X30" s="2">
        <v>18.030303030302999</v>
      </c>
      <c r="Y30" s="2">
        <v>13.0409356725146</v>
      </c>
      <c r="Z30" s="2">
        <v>8.3838383838383805</v>
      </c>
      <c r="AA30" s="2">
        <v>7.6262626262626299</v>
      </c>
      <c r="AB30" s="2">
        <v>1.6666666666666701</v>
      </c>
      <c r="AC30" s="2">
        <v>2.4891999999999999</v>
      </c>
      <c r="AD30" s="2">
        <v>4.8513999999999999</v>
      </c>
      <c r="AE30" s="2">
        <v>4.3941999999999997</v>
      </c>
      <c r="AF30">
        <v>114</v>
      </c>
      <c r="AG30">
        <v>73</v>
      </c>
      <c r="AH30">
        <v>41</v>
      </c>
      <c r="AI30">
        <v>22</v>
      </c>
      <c r="AJ30">
        <v>4</v>
      </c>
      <c r="AK30">
        <v>4</v>
      </c>
      <c r="AL30">
        <v>82</v>
      </c>
      <c r="AM30">
        <v>111</v>
      </c>
      <c r="AN30">
        <v>374</v>
      </c>
    </row>
    <row r="31" spans="1:40" x14ac:dyDescent="0.3">
      <c r="A31">
        <v>30</v>
      </c>
      <c r="B31">
        <v>1990</v>
      </c>
      <c r="C31" t="s">
        <v>107</v>
      </c>
      <c r="D31" t="s">
        <v>108</v>
      </c>
      <c r="E31" t="s">
        <v>109</v>
      </c>
      <c r="F31">
        <v>27</v>
      </c>
      <c r="G31">
        <v>26.5</v>
      </c>
      <c r="H31">
        <v>111</v>
      </c>
      <c r="I31">
        <v>1990111</v>
      </c>
      <c r="J31" s="1">
        <v>32984</v>
      </c>
      <c r="L31">
        <v>24.9</v>
      </c>
      <c r="M31">
        <v>14.1</v>
      </c>
      <c r="N31">
        <v>13.2</v>
      </c>
      <c r="O31">
        <v>36.4</v>
      </c>
      <c r="P31">
        <v>79.400000000000006</v>
      </c>
      <c r="Q31">
        <v>11.5</v>
      </c>
      <c r="R31">
        <v>151.80000000000001</v>
      </c>
      <c r="S31">
        <v>248.43</v>
      </c>
      <c r="T31">
        <v>43</v>
      </c>
      <c r="U31">
        <v>57</v>
      </c>
      <c r="V31">
        <v>333</v>
      </c>
      <c r="W31" s="2">
        <v>22.979797979798001</v>
      </c>
      <c r="X31" s="2">
        <v>16.8686868686869</v>
      </c>
      <c r="Y31" s="2">
        <v>9.3567251461988299</v>
      </c>
      <c r="Z31" s="2">
        <v>8.9898989898989896</v>
      </c>
      <c r="AA31" s="2">
        <v>5.2020202020201998</v>
      </c>
      <c r="AB31" s="2">
        <v>-8.7719298245614002E-2</v>
      </c>
      <c r="AC31" s="2">
        <v>1.6763999999999999</v>
      </c>
      <c r="AD31" s="2">
        <v>3.7846000000000002</v>
      </c>
      <c r="AE31" s="2">
        <v>8.4835999999999991</v>
      </c>
      <c r="AF31">
        <v>127</v>
      </c>
      <c r="AG31">
        <v>46</v>
      </c>
      <c r="AH31">
        <v>3</v>
      </c>
      <c r="AI31">
        <v>23</v>
      </c>
      <c r="AJ31">
        <v>4</v>
      </c>
      <c r="AK31">
        <v>0</v>
      </c>
      <c r="AL31">
        <v>67</v>
      </c>
      <c r="AM31">
        <v>147</v>
      </c>
      <c r="AN31">
        <v>462</v>
      </c>
    </row>
    <row r="32" spans="1:40" x14ac:dyDescent="0.3">
      <c r="A32">
        <v>31</v>
      </c>
      <c r="B32">
        <v>1990</v>
      </c>
      <c r="C32" t="s">
        <v>110</v>
      </c>
      <c r="D32" t="s">
        <v>111</v>
      </c>
      <c r="E32" t="s">
        <v>112</v>
      </c>
      <c r="F32">
        <v>25</v>
      </c>
      <c r="G32">
        <v>24.9</v>
      </c>
      <c r="H32">
        <v>103</v>
      </c>
      <c r="I32">
        <v>1990103</v>
      </c>
      <c r="J32" s="1">
        <v>32976</v>
      </c>
      <c r="L32">
        <v>21.4</v>
      </c>
      <c r="M32">
        <v>12.9</v>
      </c>
      <c r="N32">
        <v>12.6</v>
      </c>
      <c r="O32">
        <v>33.5</v>
      </c>
      <c r="P32">
        <v>73</v>
      </c>
      <c r="Q32">
        <v>12.1</v>
      </c>
      <c r="R32">
        <v>152.46</v>
      </c>
      <c r="S32">
        <v>213.5625</v>
      </c>
      <c r="T32">
        <v>39.5</v>
      </c>
      <c r="U32">
        <v>59</v>
      </c>
      <c r="V32">
        <v>365</v>
      </c>
      <c r="W32" s="2">
        <v>11.919191919191899</v>
      </c>
      <c r="X32" s="2">
        <v>23.282828282828302</v>
      </c>
      <c r="Y32" s="2">
        <v>6.6666666666666696</v>
      </c>
      <c r="Z32" s="2">
        <v>1.2121212121212099</v>
      </c>
      <c r="AA32" s="2">
        <v>8.4848484848484897</v>
      </c>
      <c r="AB32" s="2">
        <v>-1.7836257309941499</v>
      </c>
      <c r="AC32" s="2">
        <v>1.3208</v>
      </c>
      <c r="AD32" s="2">
        <v>0.71120000000000005</v>
      </c>
      <c r="AE32" s="2">
        <v>7.7977999999999996</v>
      </c>
      <c r="AF32">
        <v>5</v>
      </c>
      <c r="AG32">
        <v>126</v>
      </c>
      <c r="AH32">
        <v>0</v>
      </c>
      <c r="AI32">
        <v>0</v>
      </c>
      <c r="AJ32">
        <v>23</v>
      </c>
      <c r="AK32">
        <v>0</v>
      </c>
      <c r="AL32">
        <v>230</v>
      </c>
      <c r="AM32">
        <v>69</v>
      </c>
      <c r="AN32">
        <v>537</v>
      </c>
    </row>
    <row r="33" spans="1:40" x14ac:dyDescent="0.3">
      <c r="A33">
        <v>32</v>
      </c>
      <c r="B33">
        <v>1990</v>
      </c>
      <c r="C33" t="s">
        <v>113</v>
      </c>
      <c r="D33" t="s">
        <v>111</v>
      </c>
      <c r="E33" t="s">
        <v>114</v>
      </c>
      <c r="F33">
        <v>25</v>
      </c>
      <c r="G33">
        <v>24.8</v>
      </c>
      <c r="H33">
        <v>103</v>
      </c>
      <c r="I33">
        <v>1990103</v>
      </c>
      <c r="J33" s="1">
        <v>32976</v>
      </c>
      <c r="L33">
        <v>21.2</v>
      </c>
      <c r="M33">
        <v>14.1</v>
      </c>
      <c r="N33">
        <v>13.2</v>
      </c>
      <c r="O33">
        <v>34.700000000000003</v>
      </c>
      <c r="P33">
        <v>74.2</v>
      </c>
      <c r="Q33">
        <v>13.5</v>
      </c>
      <c r="R33">
        <v>178.2</v>
      </c>
      <c r="S33">
        <v>236.82749999999999</v>
      </c>
      <c r="T33">
        <v>39.5</v>
      </c>
      <c r="U33">
        <v>62</v>
      </c>
      <c r="V33">
        <v>368</v>
      </c>
      <c r="W33" s="2">
        <v>11.919191919191899</v>
      </c>
      <c r="X33" s="2">
        <v>23.282828282828302</v>
      </c>
      <c r="Y33" s="2">
        <v>6.6666666666666696</v>
      </c>
      <c r="Z33" s="2">
        <v>1.2121212121212099</v>
      </c>
      <c r="AA33" s="2">
        <v>8.4848484848484897</v>
      </c>
      <c r="AB33" s="2">
        <v>-1.7836257309941499</v>
      </c>
      <c r="AC33" s="2">
        <v>1.3208</v>
      </c>
      <c r="AD33" s="2">
        <v>0.71120000000000005</v>
      </c>
      <c r="AE33" s="2">
        <v>7.7977999999999996</v>
      </c>
      <c r="AF33">
        <v>5</v>
      </c>
      <c r="AG33">
        <v>126</v>
      </c>
      <c r="AH33">
        <v>0</v>
      </c>
      <c r="AI33">
        <v>0</v>
      </c>
      <c r="AJ33">
        <v>23</v>
      </c>
      <c r="AK33">
        <v>0</v>
      </c>
      <c r="AL33">
        <v>230</v>
      </c>
      <c r="AM33">
        <v>69</v>
      </c>
      <c r="AN33">
        <v>537</v>
      </c>
    </row>
    <row r="34" spans="1:40" x14ac:dyDescent="0.3">
      <c r="A34">
        <v>33</v>
      </c>
      <c r="B34">
        <v>1990</v>
      </c>
      <c r="C34" t="s">
        <v>115</v>
      </c>
      <c r="D34" t="s">
        <v>111</v>
      </c>
      <c r="E34" t="s">
        <v>116</v>
      </c>
      <c r="F34">
        <v>25</v>
      </c>
      <c r="G34">
        <v>24.5</v>
      </c>
      <c r="H34">
        <v>103</v>
      </c>
      <c r="I34">
        <v>1990103</v>
      </c>
      <c r="J34" s="1">
        <v>32976</v>
      </c>
      <c r="L34">
        <v>19.5</v>
      </c>
      <c r="M34">
        <v>13.1</v>
      </c>
      <c r="N34">
        <v>12.7</v>
      </c>
      <c r="O34">
        <v>30.8</v>
      </c>
      <c r="P34">
        <v>71.2</v>
      </c>
      <c r="Q34">
        <v>11.3</v>
      </c>
      <c r="R34">
        <v>143.51</v>
      </c>
      <c r="S34">
        <v>198.66</v>
      </c>
      <c r="T34">
        <v>40.4</v>
      </c>
      <c r="U34">
        <v>57.7</v>
      </c>
      <c r="V34">
        <v>300</v>
      </c>
      <c r="W34" s="2">
        <v>11.919191919191899</v>
      </c>
      <c r="X34" s="2">
        <v>23.282828282828302</v>
      </c>
      <c r="Y34" s="2">
        <v>6.6666666666666696</v>
      </c>
      <c r="Z34" s="2">
        <v>1.2121212121212099</v>
      </c>
      <c r="AA34" s="2">
        <v>8.4848484848484897</v>
      </c>
      <c r="AB34" s="2">
        <v>-1.7836257309941499</v>
      </c>
      <c r="AC34" s="2">
        <v>1.3208</v>
      </c>
      <c r="AD34" s="2">
        <v>0.71120000000000005</v>
      </c>
      <c r="AE34" s="2">
        <v>7.7977999999999996</v>
      </c>
      <c r="AF34">
        <v>5</v>
      </c>
      <c r="AG34">
        <v>126</v>
      </c>
      <c r="AH34">
        <v>0</v>
      </c>
      <c r="AI34">
        <v>0</v>
      </c>
      <c r="AJ34">
        <v>23</v>
      </c>
      <c r="AK34">
        <v>0</v>
      </c>
      <c r="AL34">
        <v>230</v>
      </c>
      <c r="AM34">
        <v>69</v>
      </c>
      <c r="AN34">
        <v>537</v>
      </c>
    </row>
    <row r="35" spans="1:40" x14ac:dyDescent="0.3">
      <c r="A35">
        <v>34</v>
      </c>
      <c r="B35">
        <v>1990</v>
      </c>
      <c r="C35" t="s">
        <v>117</v>
      </c>
      <c r="D35" t="s">
        <v>111</v>
      </c>
      <c r="E35" t="s">
        <v>118</v>
      </c>
      <c r="F35">
        <v>25</v>
      </c>
      <c r="G35">
        <v>24.3</v>
      </c>
      <c r="H35">
        <v>103</v>
      </c>
      <c r="I35">
        <v>1990103</v>
      </c>
      <c r="J35" s="1">
        <v>32976</v>
      </c>
      <c r="L35">
        <v>20.5</v>
      </c>
      <c r="M35">
        <v>14.7</v>
      </c>
      <c r="N35">
        <v>12.7</v>
      </c>
      <c r="O35">
        <v>32.4</v>
      </c>
      <c r="P35">
        <v>72.3</v>
      </c>
      <c r="Q35">
        <v>11.9</v>
      </c>
      <c r="R35">
        <v>151.13</v>
      </c>
      <c r="S35">
        <v>221.94</v>
      </c>
      <c r="T35">
        <v>39.9</v>
      </c>
      <c r="U35">
        <v>58.7</v>
      </c>
      <c r="V35">
        <v>340</v>
      </c>
      <c r="W35" s="2">
        <v>11.919191919191899</v>
      </c>
      <c r="X35" s="2">
        <v>23.282828282828302</v>
      </c>
      <c r="Y35" s="2">
        <v>6.6666666666666696</v>
      </c>
      <c r="Z35" s="2">
        <v>1.2121212121212099</v>
      </c>
      <c r="AA35" s="2">
        <v>8.4848484848484897</v>
      </c>
      <c r="AB35" s="2">
        <v>-1.7836257309941499</v>
      </c>
      <c r="AC35" s="2">
        <v>1.3208</v>
      </c>
      <c r="AD35" s="2">
        <v>0.71120000000000005</v>
      </c>
      <c r="AE35" s="2">
        <v>7.7977999999999996</v>
      </c>
      <c r="AF35">
        <v>5</v>
      </c>
      <c r="AG35">
        <v>126</v>
      </c>
      <c r="AH35">
        <v>0</v>
      </c>
      <c r="AI35">
        <v>0</v>
      </c>
      <c r="AJ35">
        <v>23</v>
      </c>
      <c r="AK35">
        <v>0</v>
      </c>
      <c r="AL35">
        <v>230</v>
      </c>
      <c r="AM35">
        <v>69</v>
      </c>
      <c r="AN35">
        <v>537</v>
      </c>
    </row>
    <row r="36" spans="1:40" x14ac:dyDescent="0.3">
      <c r="A36">
        <v>35</v>
      </c>
      <c r="B36">
        <v>1990</v>
      </c>
      <c r="C36" t="s">
        <v>119</v>
      </c>
      <c r="D36" t="s">
        <v>120</v>
      </c>
      <c r="E36" t="s">
        <v>121</v>
      </c>
      <c r="F36">
        <v>28</v>
      </c>
      <c r="G36">
        <v>28</v>
      </c>
      <c r="H36">
        <v>107</v>
      </c>
      <c r="I36">
        <v>1990107</v>
      </c>
      <c r="J36" s="1">
        <v>32980</v>
      </c>
      <c r="L36">
        <v>25.2</v>
      </c>
      <c r="M36">
        <v>14.5</v>
      </c>
      <c r="N36">
        <v>14.7</v>
      </c>
      <c r="O36">
        <v>38.1</v>
      </c>
      <c r="P36">
        <v>82.4</v>
      </c>
      <c r="Q36">
        <v>12.9</v>
      </c>
      <c r="R36">
        <v>189.63</v>
      </c>
      <c r="S36">
        <v>278.13</v>
      </c>
      <c r="T36">
        <v>44.3</v>
      </c>
      <c r="U36">
        <v>61.7</v>
      </c>
      <c r="V36">
        <v>460</v>
      </c>
      <c r="W36" s="2">
        <v>17.828282828282799</v>
      </c>
      <c r="X36" s="2">
        <v>19.2424242424242</v>
      </c>
      <c r="Y36" s="2">
        <v>8.3918128654970801</v>
      </c>
      <c r="Z36" s="2">
        <v>4.5959595959595996</v>
      </c>
      <c r="AA36" s="2">
        <v>7.1717171717171704</v>
      </c>
      <c r="AB36" s="2">
        <v>0.233918128654971</v>
      </c>
      <c r="AC36" s="2">
        <v>2.0066000000000002</v>
      </c>
      <c r="AD36" s="2">
        <v>2.7431999999999999</v>
      </c>
      <c r="AE36" s="2">
        <v>7.7724000000000002</v>
      </c>
      <c r="AF36">
        <v>59</v>
      </c>
      <c r="AG36">
        <v>79</v>
      </c>
      <c r="AH36">
        <v>0</v>
      </c>
      <c r="AI36">
        <v>7</v>
      </c>
      <c r="AJ36">
        <v>16</v>
      </c>
      <c r="AK36">
        <v>0</v>
      </c>
      <c r="AL36">
        <v>146</v>
      </c>
      <c r="AM36">
        <v>115</v>
      </c>
      <c r="AN36">
        <v>472</v>
      </c>
    </row>
    <row r="37" spans="1:40" x14ac:dyDescent="0.3">
      <c r="A37">
        <v>36</v>
      </c>
      <c r="B37">
        <v>1990</v>
      </c>
      <c r="C37" t="s">
        <v>122</v>
      </c>
      <c r="D37" t="s">
        <v>120</v>
      </c>
      <c r="E37" t="s">
        <v>123</v>
      </c>
      <c r="F37">
        <v>28</v>
      </c>
      <c r="G37">
        <v>28</v>
      </c>
      <c r="H37">
        <v>107</v>
      </c>
      <c r="I37">
        <v>1990107</v>
      </c>
      <c r="J37" s="1">
        <v>32980</v>
      </c>
      <c r="L37">
        <v>25.1</v>
      </c>
      <c r="M37">
        <v>14.2</v>
      </c>
      <c r="N37">
        <v>14.4</v>
      </c>
      <c r="O37">
        <v>37.299999999999997</v>
      </c>
      <c r="P37">
        <v>81.2</v>
      </c>
      <c r="Q37">
        <v>12.2</v>
      </c>
      <c r="R37">
        <v>175.68</v>
      </c>
      <c r="S37">
        <v>266.69499999999999</v>
      </c>
      <c r="T37">
        <v>43.9</v>
      </c>
      <c r="U37">
        <v>59</v>
      </c>
      <c r="V37">
        <v>415</v>
      </c>
      <c r="W37" s="2">
        <v>17.828282828282799</v>
      </c>
      <c r="X37" s="2">
        <v>19.2424242424242</v>
      </c>
      <c r="Y37" s="2">
        <v>8.3918128654970801</v>
      </c>
      <c r="Z37" s="2">
        <v>4.5959595959595996</v>
      </c>
      <c r="AA37" s="2">
        <v>7.1717171717171704</v>
      </c>
      <c r="AB37" s="2">
        <v>0.233918128654971</v>
      </c>
      <c r="AC37" s="2">
        <v>2.0066000000000002</v>
      </c>
      <c r="AD37" s="2">
        <v>2.7431999999999999</v>
      </c>
      <c r="AE37" s="2">
        <v>7.7724000000000002</v>
      </c>
      <c r="AF37">
        <v>59</v>
      </c>
      <c r="AG37">
        <v>79</v>
      </c>
      <c r="AH37">
        <v>0</v>
      </c>
      <c r="AI37">
        <v>7</v>
      </c>
      <c r="AJ37">
        <v>16</v>
      </c>
      <c r="AK37">
        <v>0</v>
      </c>
      <c r="AL37">
        <v>146</v>
      </c>
      <c r="AM37">
        <v>115</v>
      </c>
      <c r="AN37">
        <v>472</v>
      </c>
    </row>
    <row r="38" spans="1:40" x14ac:dyDescent="0.3">
      <c r="A38">
        <v>37</v>
      </c>
      <c r="B38">
        <v>1990</v>
      </c>
      <c r="C38" t="s">
        <v>124</v>
      </c>
      <c r="D38" t="s">
        <v>120</v>
      </c>
      <c r="E38" t="s">
        <v>125</v>
      </c>
      <c r="F38">
        <v>28</v>
      </c>
      <c r="G38">
        <v>28</v>
      </c>
      <c r="H38">
        <v>107</v>
      </c>
      <c r="I38">
        <v>1990107</v>
      </c>
      <c r="J38" s="1">
        <v>32980</v>
      </c>
      <c r="L38">
        <v>23.9</v>
      </c>
      <c r="M38">
        <v>13.8</v>
      </c>
      <c r="N38">
        <v>13.5</v>
      </c>
      <c r="O38">
        <v>36.4</v>
      </c>
      <c r="P38">
        <v>78.099999999999994</v>
      </c>
      <c r="Q38">
        <v>12.5</v>
      </c>
      <c r="R38">
        <v>168.75</v>
      </c>
      <c r="S38">
        <v>248.43</v>
      </c>
      <c r="T38">
        <v>41.7</v>
      </c>
      <c r="U38">
        <v>58.9</v>
      </c>
      <c r="V38">
        <v>385</v>
      </c>
      <c r="W38" s="2">
        <v>17.828282828282799</v>
      </c>
      <c r="X38" s="2">
        <v>19.2424242424242</v>
      </c>
      <c r="Y38" s="2">
        <v>8.3918128654970801</v>
      </c>
      <c r="Z38" s="2">
        <v>4.5959595959595996</v>
      </c>
      <c r="AA38" s="2">
        <v>7.1717171717171704</v>
      </c>
      <c r="AB38" s="2">
        <v>0.233918128654971</v>
      </c>
      <c r="AC38" s="2">
        <v>2.0066000000000002</v>
      </c>
      <c r="AD38" s="2">
        <v>2.7431999999999999</v>
      </c>
      <c r="AE38" s="2">
        <v>7.7724000000000002</v>
      </c>
      <c r="AF38">
        <v>59</v>
      </c>
      <c r="AG38">
        <v>79</v>
      </c>
      <c r="AH38">
        <v>0</v>
      </c>
      <c r="AI38">
        <v>7</v>
      </c>
      <c r="AJ38">
        <v>16</v>
      </c>
      <c r="AK38">
        <v>0</v>
      </c>
      <c r="AL38">
        <v>146</v>
      </c>
      <c r="AM38">
        <v>115</v>
      </c>
      <c r="AN38">
        <v>472</v>
      </c>
    </row>
    <row r="39" spans="1:40" x14ac:dyDescent="0.3">
      <c r="A39">
        <v>38</v>
      </c>
      <c r="B39">
        <v>1990</v>
      </c>
      <c r="C39" t="s">
        <v>126</v>
      </c>
      <c r="D39" t="s">
        <v>120</v>
      </c>
      <c r="E39" t="s">
        <v>127</v>
      </c>
      <c r="F39">
        <v>28</v>
      </c>
      <c r="G39">
        <v>28</v>
      </c>
      <c r="H39">
        <v>107</v>
      </c>
      <c r="I39">
        <v>1990107</v>
      </c>
      <c r="J39" s="1">
        <v>32980</v>
      </c>
      <c r="L39">
        <v>23.7</v>
      </c>
      <c r="M39">
        <v>16.7</v>
      </c>
      <c r="N39">
        <v>13.9</v>
      </c>
      <c r="O39">
        <v>37.6</v>
      </c>
      <c r="P39">
        <v>79</v>
      </c>
      <c r="Q39">
        <v>13.9</v>
      </c>
      <c r="R39">
        <v>193.21</v>
      </c>
      <c r="S39">
        <v>287.64</v>
      </c>
      <c r="T39">
        <v>41.4</v>
      </c>
      <c r="U39">
        <v>59.4</v>
      </c>
      <c r="V39">
        <v>430</v>
      </c>
      <c r="W39" s="2">
        <v>17.828282828282799</v>
      </c>
      <c r="X39" s="2">
        <v>19.2424242424242</v>
      </c>
      <c r="Y39" s="2">
        <v>8.3918128654970801</v>
      </c>
      <c r="Z39" s="2">
        <v>4.5959595959595996</v>
      </c>
      <c r="AA39" s="2">
        <v>7.1717171717171704</v>
      </c>
      <c r="AB39" s="2">
        <v>0.233918128654971</v>
      </c>
      <c r="AC39" s="2">
        <v>2.0066000000000002</v>
      </c>
      <c r="AD39" s="2">
        <v>2.7431999999999999</v>
      </c>
      <c r="AE39" s="2">
        <v>7.7724000000000002</v>
      </c>
      <c r="AF39">
        <v>59</v>
      </c>
      <c r="AG39">
        <v>79</v>
      </c>
      <c r="AH39">
        <v>0</v>
      </c>
      <c r="AI39">
        <v>7</v>
      </c>
      <c r="AJ39">
        <v>16</v>
      </c>
      <c r="AK39">
        <v>0</v>
      </c>
      <c r="AL39">
        <v>146</v>
      </c>
      <c r="AM39">
        <v>115</v>
      </c>
      <c r="AN39">
        <v>472</v>
      </c>
    </row>
    <row r="40" spans="1:40" x14ac:dyDescent="0.3">
      <c r="A40">
        <v>39</v>
      </c>
      <c r="B40">
        <v>1990</v>
      </c>
      <c r="C40" t="s">
        <v>128</v>
      </c>
      <c r="D40" t="s">
        <v>129</v>
      </c>
      <c r="E40" t="s">
        <v>130</v>
      </c>
      <c r="F40">
        <v>24</v>
      </c>
      <c r="G40">
        <v>24</v>
      </c>
      <c r="H40">
        <v>118</v>
      </c>
      <c r="I40">
        <v>1990118</v>
      </c>
      <c r="J40" s="1">
        <v>32991</v>
      </c>
      <c r="K40" t="s">
        <v>131</v>
      </c>
      <c r="L40">
        <v>17.899999999999999</v>
      </c>
      <c r="M40">
        <v>12.6</v>
      </c>
      <c r="N40">
        <v>11.7</v>
      </c>
      <c r="O40">
        <v>31.3</v>
      </c>
      <c r="P40">
        <v>68.7</v>
      </c>
      <c r="Q40">
        <v>13.4</v>
      </c>
      <c r="R40">
        <v>156.78</v>
      </c>
      <c r="S40">
        <v>190.14750000000001</v>
      </c>
      <c r="T40">
        <v>37.4</v>
      </c>
      <c r="U40">
        <v>53.9</v>
      </c>
      <c r="V40">
        <v>292</v>
      </c>
      <c r="W40" s="2">
        <v>19.2424242424242</v>
      </c>
      <c r="X40" s="2">
        <v>18.939393939393899</v>
      </c>
      <c r="Y40" s="2">
        <v>15.5555555555556</v>
      </c>
      <c r="Z40" s="2">
        <v>7.1717171717171704</v>
      </c>
      <c r="AA40" s="2">
        <v>8.2828282828282802</v>
      </c>
      <c r="AB40" s="2">
        <v>3.2163742690058501</v>
      </c>
      <c r="AC40" s="2">
        <v>2.7431999999999999</v>
      </c>
      <c r="AD40" s="2">
        <v>5.1562000000000001</v>
      </c>
      <c r="AE40" s="2">
        <v>4.3433999999999999</v>
      </c>
      <c r="AF40">
        <v>79</v>
      </c>
      <c r="AG40">
        <v>85</v>
      </c>
      <c r="AH40">
        <v>79</v>
      </c>
      <c r="AI40">
        <v>16</v>
      </c>
      <c r="AJ40">
        <v>4</v>
      </c>
      <c r="AK40">
        <v>12</v>
      </c>
      <c r="AL40">
        <v>115</v>
      </c>
      <c r="AM40">
        <v>95</v>
      </c>
      <c r="AN40">
        <v>313</v>
      </c>
    </row>
    <row r="41" spans="1:40" x14ac:dyDescent="0.3">
      <c r="A41">
        <v>40</v>
      </c>
      <c r="B41">
        <v>1990</v>
      </c>
      <c r="C41" t="s">
        <v>132</v>
      </c>
      <c r="D41" t="s">
        <v>133</v>
      </c>
      <c r="E41" t="s">
        <v>134</v>
      </c>
      <c r="F41">
        <v>24</v>
      </c>
      <c r="G41">
        <v>24.7</v>
      </c>
      <c r="H41">
        <v>107</v>
      </c>
      <c r="I41">
        <v>1990107</v>
      </c>
      <c r="J41" s="1">
        <v>32980</v>
      </c>
      <c r="L41">
        <v>20.6</v>
      </c>
      <c r="M41">
        <v>11.9</v>
      </c>
      <c r="N41">
        <v>13.5</v>
      </c>
      <c r="O41">
        <v>34.200000000000003</v>
      </c>
      <c r="P41">
        <v>70.099999999999994</v>
      </c>
      <c r="Q41">
        <v>13.6</v>
      </c>
      <c r="R41">
        <v>183.6</v>
      </c>
      <c r="S41">
        <v>217.17</v>
      </c>
      <c r="T41">
        <v>35.9</v>
      </c>
      <c r="U41">
        <v>53.7</v>
      </c>
      <c r="V41">
        <v>348</v>
      </c>
      <c r="W41" s="2">
        <v>17.828282828282799</v>
      </c>
      <c r="X41" s="2">
        <v>19.2424242424242</v>
      </c>
      <c r="Y41" s="2">
        <v>8.3918128654970801</v>
      </c>
      <c r="Z41" s="2">
        <v>4.5959595959595996</v>
      </c>
      <c r="AA41" s="2">
        <v>7.1717171717171704</v>
      </c>
      <c r="AB41" s="2">
        <v>0.233918128654971</v>
      </c>
      <c r="AC41" s="2">
        <v>2.0066000000000002</v>
      </c>
      <c r="AD41" s="2">
        <v>2.7431999999999999</v>
      </c>
      <c r="AE41" s="2">
        <v>7.7724000000000002</v>
      </c>
      <c r="AF41">
        <v>59</v>
      </c>
      <c r="AG41">
        <v>79</v>
      </c>
      <c r="AH41">
        <v>0</v>
      </c>
      <c r="AI41">
        <v>7</v>
      </c>
      <c r="AJ41">
        <v>16</v>
      </c>
      <c r="AK41">
        <v>0</v>
      </c>
      <c r="AL41">
        <v>146</v>
      </c>
      <c r="AM41">
        <v>115</v>
      </c>
      <c r="AN41">
        <v>472</v>
      </c>
    </row>
    <row r="42" spans="1:40" x14ac:dyDescent="0.3">
      <c r="A42">
        <v>41</v>
      </c>
      <c r="B42">
        <v>1990</v>
      </c>
      <c r="C42" t="s">
        <v>135</v>
      </c>
      <c r="D42" t="s">
        <v>133</v>
      </c>
      <c r="E42" t="s">
        <v>136</v>
      </c>
      <c r="F42">
        <v>24</v>
      </c>
      <c r="G42">
        <v>24.2</v>
      </c>
      <c r="H42">
        <v>107</v>
      </c>
      <c r="I42">
        <v>1990107</v>
      </c>
      <c r="J42" s="1">
        <v>32980</v>
      </c>
      <c r="L42">
        <v>19</v>
      </c>
      <c r="M42">
        <v>13</v>
      </c>
      <c r="N42">
        <v>12</v>
      </c>
      <c r="O42">
        <v>31.9</v>
      </c>
      <c r="P42">
        <v>68.099999999999994</v>
      </c>
      <c r="Q42">
        <v>12.9</v>
      </c>
      <c r="R42">
        <v>154.80000000000001</v>
      </c>
      <c r="S42">
        <v>199.375</v>
      </c>
      <c r="T42">
        <v>36.200000000000003</v>
      </c>
      <c r="U42">
        <v>47.8</v>
      </c>
      <c r="V42">
        <v>263</v>
      </c>
      <c r="W42" s="2">
        <v>17.828282828282799</v>
      </c>
      <c r="X42" s="2">
        <v>19.2424242424242</v>
      </c>
      <c r="Y42" s="2">
        <v>8.3918128654970801</v>
      </c>
      <c r="Z42" s="2">
        <v>4.5959595959595996</v>
      </c>
      <c r="AA42" s="2">
        <v>7.1717171717171704</v>
      </c>
      <c r="AB42" s="2">
        <v>0.233918128654971</v>
      </c>
      <c r="AC42" s="2">
        <v>2.0066000000000002</v>
      </c>
      <c r="AD42" s="2">
        <v>2.7431999999999999</v>
      </c>
      <c r="AE42" s="2">
        <v>7.7724000000000002</v>
      </c>
      <c r="AF42">
        <v>59</v>
      </c>
      <c r="AG42">
        <v>79</v>
      </c>
      <c r="AH42">
        <v>0</v>
      </c>
      <c r="AI42">
        <v>7</v>
      </c>
      <c r="AJ42">
        <v>16</v>
      </c>
      <c r="AK42">
        <v>0</v>
      </c>
      <c r="AL42">
        <v>146</v>
      </c>
      <c r="AM42">
        <v>115</v>
      </c>
      <c r="AN42">
        <v>472</v>
      </c>
    </row>
    <row r="43" spans="1:40" x14ac:dyDescent="0.3">
      <c r="A43">
        <v>42</v>
      </c>
      <c r="B43">
        <v>1990</v>
      </c>
      <c r="C43" t="s">
        <v>137</v>
      </c>
      <c r="D43" t="s">
        <v>133</v>
      </c>
      <c r="E43" t="s">
        <v>138</v>
      </c>
      <c r="F43">
        <v>24</v>
      </c>
      <c r="G43">
        <v>24.5</v>
      </c>
      <c r="H43">
        <v>107</v>
      </c>
      <c r="I43">
        <v>1990107</v>
      </c>
      <c r="J43" s="1">
        <v>32980</v>
      </c>
      <c r="L43">
        <v>21.5</v>
      </c>
      <c r="M43">
        <v>13.1</v>
      </c>
      <c r="N43">
        <v>13.3</v>
      </c>
      <c r="O43">
        <v>33</v>
      </c>
      <c r="P43">
        <v>73.599999999999994</v>
      </c>
      <c r="Q43">
        <v>11.5</v>
      </c>
      <c r="R43">
        <v>152.94999999999999</v>
      </c>
      <c r="S43">
        <v>217.8</v>
      </c>
      <c r="T43">
        <v>40.6</v>
      </c>
      <c r="U43">
        <v>51.4</v>
      </c>
      <c r="V43">
        <v>328</v>
      </c>
      <c r="W43" s="2">
        <v>17.828282828282799</v>
      </c>
      <c r="X43" s="2">
        <v>19.2424242424242</v>
      </c>
      <c r="Y43" s="2">
        <v>8.3918128654970801</v>
      </c>
      <c r="Z43" s="2">
        <v>4.5959595959595996</v>
      </c>
      <c r="AA43" s="2">
        <v>7.1717171717171704</v>
      </c>
      <c r="AB43" s="2">
        <v>0.233918128654971</v>
      </c>
      <c r="AC43" s="2">
        <v>2.0066000000000002</v>
      </c>
      <c r="AD43" s="2">
        <v>2.7431999999999999</v>
      </c>
      <c r="AE43" s="2">
        <v>7.7724000000000002</v>
      </c>
      <c r="AF43">
        <v>59</v>
      </c>
      <c r="AG43">
        <v>79</v>
      </c>
      <c r="AH43">
        <v>0</v>
      </c>
      <c r="AI43">
        <v>7</v>
      </c>
      <c r="AJ43">
        <v>16</v>
      </c>
      <c r="AK43">
        <v>0</v>
      </c>
      <c r="AL43">
        <v>146</v>
      </c>
      <c r="AM43">
        <v>115</v>
      </c>
      <c r="AN43">
        <v>472</v>
      </c>
    </row>
    <row r="44" spans="1:40" x14ac:dyDescent="0.3">
      <c r="A44">
        <v>43</v>
      </c>
      <c r="B44">
        <v>1990</v>
      </c>
      <c r="C44" t="s">
        <v>139</v>
      </c>
      <c r="D44" t="s">
        <v>140</v>
      </c>
      <c r="E44" t="s">
        <v>141</v>
      </c>
      <c r="F44">
        <v>25</v>
      </c>
      <c r="G44">
        <v>25</v>
      </c>
      <c r="H44">
        <v>117</v>
      </c>
      <c r="I44">
        <v>1990117</v>
      </c>
      <c r="J44" s="1">
        <v>32990</v>
      </c>
      <c r="L44">
        <v>23</v>
      </c>
      <c r="M44">
        <v>14.9</v>
      </c>
      <c r="N44">
        <v>14</v>
      </c>
      <c r="O44">
        <v>35.200000000000003</v>
      </c>
      <c r="P44">
        <v>77.7</v>
      </c>
      <c r="Q44">
        <v>12.2</v>
      </c>
      <c r="R44">
        <v>170.8</v>
      </c>
      <c r="S44">
        <v>254.32</v>
      </c>
      <c r="T44">
        <v>42.5</v>
      </c>
      <c r="U44">
        <v>61</v>
      </c>
      <c r="V44">
        <v>447</v>
      </c>
      <c r="W44" s="2">
        <v>20.707070707070699</v>
      </c>
      <c r="X44" s="2">
        <v>18.989898989899</v>
      </c>
      <c r="Y44" s="2">
        <v>14.327485380117</v>
      </c>
      <c r="Z44" s="2">
        <v>7.4747474747474696</v>
      </c>
      <c r="AA44" s="2">
        <v>8.3333333333333304</v>
      </c>
      <c r="AB44" s="2">
        <v>2.45614035087719</v>
      </c>
      <c r="AC44" s="2">
        <v>2.6162000000000001</v>
      </c>
      <c r="AD44" s="2">
        <v>5.1054000000000004</v>
      </c>
      <c r="AE44" s="2">
        <v>4.3433999999999999</v>
      </c>
      <c r="AF44">
        <v>96</v>
      </c>
      <c r="AG44">
        <v>86</v>
      </c>
      <c r="AH44">
        <v>59</v>
      </c>
      <c r="AI44">
        <v>19</v>
      </c>
      <c r="AJ44">
        <v>4</v>
      </c>
      <c r="AK44">
        <v>7</v>
      </c>
      <c r="AL44">
        <v>101</v>
      </c>
      <c r="AM44">
        <v>94</v>
      </c>
      <c r="AN44">
        <v>342</v>
      </c>
    </row>
    <row r="45" spans="1:40" x14ac:dyDescent="0.3">
      <c r="A45">
        <v>44</v>
      </c>
      <c r="B45">
        <v>1990</v>
      </c>
      <c r="C45" t="s">
        <v>142</v>
      </c>
      <c r="D45" t="s">
        <v>140</v>
      </c>
      <c r="E45" t="s">
        <v>143</v>
      </c>
      <c r="F45">
        <v>25</v>
      </c>
      <c r="G45">
        <v>25</v>
      </c>
      <c r="H45">
        <v>117</v>
      </c>
      <c r="I45">
        <v>1990117</v>
      </c>
      <c r="J45" s="1">
        <v>32990</v>
      </c>
      <c r="L45">
        <v>21.8</v>
      </c>
      <c r="M45">
        <v>13.5</v>
      </c>
      <c r="N45">
        <v>13.2</v>
      </c>
      <c r="O45">
        <v>33.4</v>
      </c>
      <c r="P45">
        <v>75.8</v>
      </c>
      <c r="Q45">
        <v>11.6</v>
      </c>
      <c r="R45">
        <v>153.12</v>
      </c>
      <c r="S45">
        <v>222.94499999999999</v>
      </c>
      <c r="T45">
        <v>42.4</v>
      </c>
      <c r="U45">
        <v>58.2</v>
      </c>
      <c r="V45">
        <v>380</v>
      </c>
      <c r="W45" s="2">
        <v>20.707070707070699</v>
      </c>
      <c r="X45" s="2">
        <v>18.989898989899</v>
      </c>
      <c r="Y45" s="2">
        <v>14.327485380117</v>
      </c>
      <c r="Z45" s="2">
        <v>7.4747474747474696</v>
      </c>
      <c r="AA45" s="2">
        <v>8.3333333333333304</v>
      </c>
      <c r="AB45" s="2">
        <v>2.45614035087719</v>
      </c>
      <c r="AC45" s="2">
        <v>2.6162000000000001</v>
      </c>
      <c r="AD45" s="2">
        <v>5.1054000000000004</v>
      </c>
      <c r="AE45" s="2">
        <v>4.3433999999999999</v>
      </c>
      <c r="AF45">
        <v>96</v>
      </c>
      <c r="AG45">
        <v>86</v>
      </c>
      <c r="AH45">
        <v>59</v>
      </c>
      <c r="AI45">
        <v>19</v>
      </c>
      <c r="AJ45">
        <v>4</v>
      </c>
      <c r="AK45">
        <v>7</v>
      </c>
      <c r="AL45">
        <v>101</v>
      </c>
      <c r="AM45">
        <v>94</v>
      </c>
      <c r="AN45">
        <v>342</v>
      </c>
    </row>
    <row r="46" spans="1:40" x14ac:dyDescent="0.3">
      <c r="A46">
        <v>45</v>
      </c>
      <c r="B46">
        <v>1990</v>
      </c>
      <c r="C46" t="s">
        <v>144</v>
      </c>
      <c r="D46" t="s">
        <v>140</v>
      </c>
      <c r="E46" t="s">
        <v>145</v>
      </c>
      <c r="F46">
        <v>25</v>
      </c>
      <c r="G46">
        <v>25</v>
      </c>
      <c r="H46">
        <v>117</v>
      </c>
      <c r="I46">
        <v>1990117</v>
      </c>
      <c r="J46" s="1">
        <v>32990</v>
      </c>
      <c r="L46">
        <v>23.3</v>
      </c>
      <c r="M46">
        <v>14.3</v>
      </c>
      <c r="N46">
        <v>13.8</v>
      </c>
      <c r="O46">
        <v>36</v>
      </c>
      <c r="P46">
        <v>78.599999999999994</v>
      </c>
      <c r="Q46">
        <v>12.7</v>
      </c>
      <c r="R46">
        <v>175.26</v>
      </c>
      <c r="S46">
        <v>252.9</v>
      </c>
      <c r="T46">
        <v>42.6</v>
      </c>
      <c r="U46">
        <v>60.8</v>
      </c>
      <c r="V46">
        <v>440</v>
      </c>
      <c r="W46" s="2">
        <v>20.707070707070699</v>
      </c>
      <c r="X46" s="2">
        <v>18.989898989899</v>
      </c>
      <c r="Y46" s="2">
        <v>14.327485380117</v>
      </c>
      <c r="Z46" s="2">
        <v>7.4747474747474696</v>
      </c>
      <c r="AA46" s="2">
        <v>8.3333333333333304</v>
      </c>
      <c r="AB46" s="2">
        <v>2.45614035087719</v>
      </c>
      <c r="AC46" s="2">
        <v>2.6162000000000001</v>
      </c>
      <c r="AD46" s="2">
        <v>5.1054000000000004</v>
      </c>
      <c r="AE46" s="2">
        <v>4.3433999999999999</v>
      </c>
      <c r="AF46">
        <v>96</v>
      </c>
      <c r="AG46">
        <v>86</v>
      </c>
      <c r="AH46">
        <v>59</v>
      </c>
      <c r="AI46">
        <v>19</v>
      </c>
      <c r="AJ46">
        <v>4</v>
      </c>
      <c r="AK46">
        <v>7</v>
      </c>
      <c r="AL46">
        <v>101</v>
      </c>
      <c r="AM46">
        <v>94</v>
      </c>
      <c r="AN46">
        <v>342</v>
      </c>
    </row>
    <row r="47" spans="1:40" x14ac:dyDescent="0.3">
      <c r="A47">
        <v>46</v>
      </c>
      <c r="B47">
        <v>1990</v>
      </c>
      <c r="C47" t="s">
        <v>146</v>
      </c>
      <c r="D47" t="s">
        <v>140</v>
      </c>
      <c r="E47" t="s">
        <v>147</v>
      </c>
      <c r="F47">
        <v>25</v>
      </c>
      <c r="G47">
        <v>25</v>
      </c>
      <c r="H47">
        <v>117</v>
      </c>
      <c r="I47">
        <v>1990117</v>
      </c>
      <c r="J47" s="1">
        <v>32990</v>
      </c>
      <c r="K47" t="s">
        <v>131</v>
      </c>
      <c r="L47">
        <v>21.9</v>
      </c>
      <c r="M47">
        <v>14</v>
      </c>
      <c r="N47">
        <v>13.4</v>
      </c>
      <c r="O47">
        <v>33.1</v>
      </c>
      <c r="P47">
        <v>73</v>
      </c>
      <c r="Q47">
        <v>11.2</v>
      </c>
      <c r="R47">
        <v>150.08000000000001</v>
      </c>
      <c r="S47">
        <v>226.73500000000001</v>
      </c>
      <c r="T47">
        <v>39.9</v>
      </c>
      <c r="U47">
        <v>54.8</v>
      </c>
      <c r="V47">
        <v>380</v>
      </c>
      <c r="W47" s="2">
        <v>20.707070707070699</v>
      </c>
      <c r="X47" s="2">
        <v>18.989898989899</v>
      </c>
      <c r="Y47" s="2">
        <v>14.327485380117</v>
      </c>
      <c r="Z47" s="2">
        <v>7.4747474747474696</v>
      </c>
      <c r="AA47" s="2">
        <v>8.3333333333333304</v>
      </c>
      <c r="AB47" s="2">
        <v>2.45614035087719</v>
      </c>
      <c r="AC47" s="2">
        <v>2.6162000000000001</v>
      </c>
      <c r="AD47" s="2">
        <v>5.1054000000000004</v>
      </c>
      <c r="AE47" s="2">
        <v>4.3433999999999999</v>
      </c>
      <c r="AF47">
        <v>96</v>
      </c>
      <c r="AG47">
        <v>86</v>
      </c>
      <c r="AH47">
        <v>59</v>
      </c>
      <c r="AI47">
        <v>19</v>
      </c>
      <c r="AJ47">
        <v>4</v>
      </c>
      <c r="AK47">
        <v>7</v>
      </c>
      <c r="AL47">
        <v>101</v>
      </c>
      <c r="AM47">
        <v>94</v>
      </c>
      <c r="AN47">
        <v>342</v>
      </c>
    </row>
    <row r="48" spans="1:40" x14ac:dyDescent="0.3">
      <c r="A48">
        <v>47</v>
      </c>
      <c r="B48">
        <v>1990</v>
      </c>
      <c r="C48" t="s">
        <v>148</v>
      </c>
      <c r="D48" t="s">
        <v>149</v>
      </c>
      <c r="E48" t="s">
        <v>150</v>
      </c>
      <c r="F48">
        <v>27</v>
      </c>
      <c r="G48">
        <v>27.7</v>
      </c>
      <c r="H48">
        <v>118</v>
      </c>
      <c r="I48">
        <v>1990118</v>
      </c>
      <c r="J48" s="1">
        <v>32991</v>
      </c>
      <c r="L48">
        <v>23.9</v>
      </c>
      <c r="M48">
        <v>12.2</v>
      </c>
      <c r="N48">
        <v>12.5</v>
      </c>
      <c r="O48">
        <v>36.700000000000003</v>
      </c>
      <c r="P48">
        <v>78.3</v>
      </c>
      <c r="Q48">
        <v>12.8</v>
      </c>
      <c r="R48">
        <v>160</v>
      </c>
      <c r="S48">
        <v>226.6225</v>
      </c>
      <c r="T48">
        <v>41.6</v>
      </c>
      <c r="U48">
        <v>57</v>
      </c>
      <c r="V48">
        <v>365</v>
      </c>
      <c r="W48" s="2">
        <v>19.2424242424242</v>
      </c>
      <c r="X48" s="2">
        <v>18.939393939393899</v>
      </c>
      <c r="Y48" s="2">
        <v>15.5555555555556</v>
      </c>
      <c r="Z48" s="2">
        <v>7.1717171717171704</v>
      </c>
      <c r="AA48" s="2">
        <v>8.2828282828282802</v>
      </c>
      <c r="AB48" s="2">
        <v>3.2163742690058501</v>
      </c>
      <c r="AC48" s="2">
        <v>2.7431999999999999</v>
      </c>
      <c r="AD48" s="2">
        <v>5.1562000000000001</v>
      </c>
      <c r="AE48" s="2">
        <v>4.3433999999999999</v>
      </c>
      <c r="AF48">
        <v>79</v>
      </c>
      <c r="AG48">
        <v>85</v>
      </c>
      <c r="AH48">
        <v>79</v>
      </c>
      <c r="AI48">
        <v>16</v>
      </c>
      <c r="AJ48">
        <v>4</v>
      </c>
      <c r="AK48">
        <v>12</v>
      </c>
      <c r="AL48">
        <v>115</v>
      </c>
      <c r="AM48">
        <v>95</v>
      </c>
      <c r="AN48">
        <v>313</v>
      </c>
    </row>
    <row r="49" spans="1:40" x14ac:dyDescent="0.3">
      <c r="A49">
        <v>48</v>
      </c>
      <c r="B49">
        <v>1990</v>
      </c>
      <c r="C49" t="s">
        <v>151</v>
      </c>
      <c r="D49" t="s">
        <v>149</v>
      </c>
      <c r="E49" t="s">
        <v>152</v>
      </c>
      <c r="F49">
        <v>27</v>
      </c>
      <c r="G49">
        <v>25.5</v>
      </c>
      <c r="H49">
        <v>118</v>
      </c>
      <c r="I49">
        <v>1990118</v>
      </c>
      <c r="J49" s="1">
        <v>32991</v>
      </c>
      <c r="L49">
        <v>23.3</v>
      </c>
      <c r="M49">
        <v>13.7</v>
      </c>
      <c r="N49">
        <v>13.6</v>
      </c>
      <c r="O49">
        <v>36.200000000000003</v>
      </c>
      <c r="P49">
        <v>76.900000000000006</v>
      </c>
      <c r="Q49">
        <v>12.9</v>
      </c>
      <c r="R49">
        <v>175.44</v>
      </c>
      <c r="S49">
        <v>247.065</v>
      </c>
      <c r="T49">
        <v>40.700000000000003</v>
      </c>
      <c r="U49">
        <v>59.1</v>
      </c>
      <c r="V49">
        <v>325</v>
      </c>
      <c r="W49" s="2">
        <v>19.2424242424242</v>
      </c>
      <c r="X49" s="2">
        <v>18.939393939393899</v>
      </c>
      <c r="Y49" s="2">
        <v>15.5555555555556</v>
      </c>
      <c r="Z49" s="2">
        <v>7.1717171717171704</v>
      </c>
      <c r="AA49" s="2">
        <v>8.2828282828282802</v>
      </c>
      <c r="AB49" s="2">
        <v>3.2163742690058501</v>
      </c>
      <c r="AC49" s="2">
        <v>2.7431999999999999</v>
      </c>
      <c r="AD49" s="2">
        <v>5.1562000000000001</v>
      </c>
      <c r="AE49" s="2">
        <v>4.3433999999999999</v>
      </c>
      <c r="AF49">
        <v>79</v>
      </c>
      <c r="AG49">
        <v>85</v>
      </c>
      <c r="AH49">
        <v>79</v>
      </c>
      <c r="AI49">
        <v>16</v>
      </c>
      <c r="AJ49">
        <v>4</v>
      </c>
      <c r="AK49">
        <v>12</v>
      </c>
      <c r="AL49">
        <v>115</v>
      </c>
      <c r="AM49">
        <v>95</v>
      </c>
      <c r="AN49">
        <v>313</v>
      </c>
    </row>
    <row r="50" spans="1:40" x14ac:dyDescent="0.3">
      <c r="A50">
        <v>49</v>
      </c>
      <c r="B50">
        <v>1991</v>
      </c>
      <c r="C50" t="s">
        <v>153</v>
      </c>
      <c r="D50" t="s">
        <v>154</v>
      </c>
      <c r="E50" t="s">
        <v>155</v>
      </c>
      <c r="F50">
        <v>28</v>
      </c>
      <c r="G50">
        <v>28</v>
      </c>
      <c r="H50">
        <v>112</v>
      </c>
      <c r="I50">
        <v>1991112</v>
      </c>
      <c r="J50" s="1">
        <v>33350</v>
      </c>
      <c r="L50">
        <v>22.7</v>
      </c>
      <c r="M50">
        <v>14.1</v>
      </c>
      <c r="N50">
        <v>13.1</v>
      </c>
      <c r="O50">
        <v>35.4</v>
      </c>
      <c r="P50">
        <v>77.400000000000006</v>
      </c>
      <c r="Q50">
        <v>12.7</v>
      </c>
      <c r="R50">
        <v>166.37</v>
      </c>
      <c r="S50">
        <v>240.72</v>
      </c>
      <c r="T50">
        <v>42</v>
      </c>
      <c r="U50">
        <v>60.1</v>
      </c>
      <c r="V50">
        <v>365</v>
      </c>
      <c r="W50" s="2">
        <v>18.030303030302999</v>
      </c>
      <c r="X50" s="2">
        <v>17.070707070707101</v>
      </c>
      <c r="Y50" s="2">
        <v>15.0584795321637</v>
      </c>
      <c r="Z50" s="2">
        <v>5.2020202020201998</v>
      </c>
      <c r="AA50" s="2">
        <v>5.0505050505050502</v>
      </c>
      <c r="AB50" s="2">
        <v>3.9473684210526301</v>
      </c>
      <c r="AC50" s="2">
        <v>4.9530000000000003</v>
      </c>
      <c r="AD50" s="2">
        <v>1.3715999999999999</v>
      </c>
      <c r="AE50" s="2">
        <v>7.8739999999999997</v>
      </c>
      <c r="AF50">
        <v>65</v>
      </c>
      <c r="AG50">
        <v>46</v>
      </c>
      <c r="AH50">
        <v>74</v>
      </c>
      <c r="AI50">
        <v>0</v>
      </c>
      <c r="AJ50">
        <v>1</v>
      </c>
      <c r="AK50">
        <v>8</v>
      </c>
      <c r="AL50">
        <v>130</v>
      </c>
      <c r="AM50">
        <v>143</v>
      </c>
      <c r="AN50">
        <v>305</v>
      </c>
    </row>
    <row r="51" spans="1:40" x14ac:dyDescent="0.3">
      <c r="A51">
        <v>50</v>
      </c>
      <c r="B51">
        <v>1991</v>
      </c>
      <c r="C51" t="s">
        <v>156</v>
      </c>
      <c r="D51" t="s">
        <v>154</v>
      </c>
      <c r="E51" t="s">
        <v>157</v>
      </c>
      <c r="F51">
        <v>28</v>
      </c>
      <c r="G51">
        <v>28</v>
      </c>
      <c r="H51">
        <v>112</v>
      </c>
      <c r="I51">
        <v>1991112</v>
      </c>
      <c r="J51" s="1">
        <v>33350</v>
      </c>
      <c r="L51">
        <v>24</v>
      </c>
      <c r="M51">
        <v>15</v>
      </c>
      <c r="N51">
        <v>12.9</v>
      </c>
      <c r="O51">
        <v>37</v>
      </c>
      <c r="P51">
        <v>79.2</v>
      </c>
      <c r="Q51">
        <v>13</v>
      </c>
      <c r="R51">
        <v>167.7</v>
      </c>
      <c r="S51">
        <v>258.07499999999999</v>
      </c>
      <c r="T51">
        <v>42.2</v>
      </c>
      <c r="U51">
        <v>60.4</v>
      </c>
      <c r="V51">
        <v>360</v>
      </c>
      <c r="W51" s="2">
        <v>18.030303030302999</v>
      </c>
      <c r="X51" s="2">
        <v>17.070707070707101</v>
      </c>
      <c r="Y51" s="2">
        <v>15.0584795321637</v>
      </c>
      <c r="Z51" s="2">
        <v>5.2020202020201998</v>
      </c>
      <c r="AA51" s="2">
        <v>5.0505050505050502</v>
      </c>
      <c r="AB51" s="2">
        <v>3.9473684210526301</v>
      </c>
      <c r="AC51" s="2">
        <v>4.9530000000000003</v>
      </c>
      <c r="AD51" s="2">
        <v>1.3715999999999999</v>
      </c>
      <c r="AE51" s="2">
        <v>7.8739999999999997</v>
      </c>
      <c r="AF51">
        <v>65</v>
      </c>
      <c r="AG51">
        <v>46</v>
      </c>
      <c r="AH51">
        <v>74</v>
      </c>
      <c r="AI51">
        <v>0</v>
      </c>
      <c r="AJ51">
        <v>1</v>
      </c>
      <c r="AK51">
        <v>8</v>
      </c>
      <c r="AL51">
        <v>130</v>
      </c>
      <c r="AM51">
        <v>143</v>
      </c>
      <c r="AN51">
        <v>305</v>
      </c>
    </row>
    <row r="52" spans="1:40" x14ac:dyDescent="0.3">
      <c r="A52">
        <v>51</v>
      </c>
      <c r="B52">
        <v>1991</v>
      </c>
      <c r="C52" t="s">
        <v>158</v>
      </c>
      <c r="D52" t="s">
        <v>154</v>
      </c>
      <c r="E52" t="s">
        <v>159</v>
      </c>
      <c r="F52">
        <v>28</v>
      </c>
      <c r="G52">
        <v>28</v>
      </c>
      <c r="H52">
        <v>112</v>
      </c>
      <c r="I52">
        <v>1991112</v>
      </c>
      <c r="J52" s="1">
        <v>33350</v>
      </c>
      <c r="L52">
        <v>23.3</v>
      </c>
      <c r="M52">
        <v>15.6</v>
      </c>
      <c r="N52">
        <v>14.2</v>
      </c>
      <c r="O52">
        <v>36.5</v>
      </c>
      <c r="P52">
        <v>79.7</v>
      </c>
      <c r="Q52">
        <v>13.2</v>
      </c>
      <c r="R52">
        <v>187.44</v>
      </c>
      <c r="S52">
        <v>271.92500000000001</v>
      </c>
      <c r="T52">
        <v>43.2</v>
      </c>
      <c r="U52">
        <v>62.4</v>
      </c>
      <c r="V52">
        <v>395</v>
      </c>
      <c r="W52" s="2">
        <v>18.030303030302999</v>
      </c>
      <c r="X52" s="2">
        <v>17.070707070707101</v>
      </c>
      <c r="Y52" s="2">
        <v>15.0584795321637</v>
      </c>
      <c r="Z52" s="2">
        <v>5.2020202020201998</v>
      </c>
      <c r="AA52" s="2">
        <v>5.0505050505050502</v>
      </c>
      <c r="AB52" s="2">
        <v>3.9473684210526301</v>
      </c>
      <c r="AC52" s="2">
        <v>4.9530000000000003</v>
      </c>
      <c r="AD52" s="2">
        <v>1.3715999999999999</v>
      </c>
      <c r="AE52" s="2">
        <v>7.8739999999999997</v>
      </c>
      <c r="AF52">
        <v>65</v>
      </c>
      <c r="AG52">
        <v>46</v>
      </c>
      <c r="AH52">
        <v>74</v>
      </c>
      <c r="AI52">
        <v>0</v>
      </c>
      <c r="AJ52">
        <v>1</v>
      </c>
      <c r="AK52">
        <v>8</v>
      </c>
      <c r="AL52">
        <v>130</v>
      </c>
      <c r="AM52">
        <v>143</v>
      </c>
      <c r="AN52">
        <v>305</v>
      </c>
    </row>
    <row r="53" spans="1:40" x14ac:dyDescent="0.3">
      <c r="A53">
        <v>52</v>
      </c>
      <c r="B53">
        <v>1991</v>
      </c>
      <c r="C53" t="s">
        <v>160</v>
      </c>
      <c r="D53" t="s">
        <v>161</v>
      </c>
      <c r="E53" t="s">
        <v>162</v>
      </c>
      <c r="F53">
        <v>28</v>
      </c>
      <c r="G53">
        <v>28</v>
      </c>
      <c r="H53">
        <v>115</v>
      </c>
      <c r="I53">
        <v>1991115</v>
      </c>
      <c r="J53" s="1">
        <v>33353</v>
      </c>
      <c r="L53">
        <v>24.9</v>
      </c>
      <c r="M53">
        <v>15.2</v>
      </c>
      <c r="N53">
        <v>14.7</v>
      </c>
      <c r="O53">
        <v>40</v>
      </c>
      <c r="P53">
        <v>82.7</v>
      </c>
      <c r="Q53">
        <v>15.1</v>
      </c>
      <c r="R53">
        <v>221.97</v>
      </c>
      <c r="S53">
        <v>299</v>
      </c>
      <c r="T53">
        <v>42.7</v>
      </c>
      <c r="U53">
        <v>63.5</v>
      </c>
      <c r="V53">
        <v>415</v>
      </c>
      <c r="W53" s="2">
        <v>18.3333333333333</v>
      </c>
      <c r="X53" s="2">
        <v>21.515151515151501</v>
      </c>
      <c r="Y53" s="2">
        <v>14.619883040935701</v>
      </c>
      <c r="Z53" s="2">
        <v>5.1010101010101003</v>
      </c>
      <c r="AA53" s="2">
        <v>7.4242424242424203</v>
      </c>
      <c r="AB53" s="2">
        <v>3.8011695906432701</v>
      </c>
      <c r="AC53" s="2">
        <v>1.3462000000000001</v>
      </c>
      <c r="AD53" s="2">
        <v>1.397</v>
      </c>
      <c r="AE53" s="2">
        <v>8.1280000000000001</v>
      </c>
      <c r="AF53">
        <v>62</v>
      </c>
      <c r="AG53">
        <v>95</v>
      </c>
      <c r="AH53">
        <v>68</v>
      </c>
      <c r="AI53">
        <v>0</v>
      </c>
      <c r="AJ53">
        <v>6</v>
      </c>
      <c r="AK53">
        <v>8</v>
      </c>
      <c r="AL53">
        <v>129</v>
      </c>
      <c r="AM53">
        <v>79</v>
      </c>
      <c r="AN53">
        <v>316</v>
      </c>
    </row>
    <row r="54" spans="1:40" x14ac:dyDescent="0.3">
      <c r="A54">
        <v>53</v>
      </c>
      <c r="B54">
        <v>1991</v>
      </c>
      <c r="C54" t="s">
        <v>163</v>
      </c>
      <c r="D54" t="s">
        <v>161</v>
      </c>
      <c r="E54" t="s">
        <v>164</v>
      </c>
      <c r="F54">
        <v>28</v>
      </c>
      <c r="G54">
        <v>28</v>
      </c>
      <c r="H54">
        <v>115</v>
      </c>
      <c r="I54">
        <v>1991115</v>
      </c>
      <c r="J54" s="1">
        <v>33353</v>
      </c>
      <c r="K54" t="s">
        <v>77</v>
      </c>
      <c r="L54">
        <v>25.8</v>
      </c>
      <c r="M54">
        <v>14.6</v>
      </c>
      <c r="N54">
        <v>14.9</v>
      </c>
      <c r="O54">
        <v>38.1</v>
      </c>
      <c r="P54">
        <v>80.8</v>
      </c>
      <c r="Q54">
        <v>12.3</v>
      </c>
      <c r="R54">
        <v>183.27</v>
      </c>
      <c r="S54">
        <v>280.98750000000001</v>
      </c>
      <c r="T54">
        <v>42.7</v>
      </c>
      <c r="U54">
        <v>58.5</v>
      </c>
      <c r="V54">
        <v>355</v>
      </c>
      <c r="W54" s="2">
        <v>18.3333333333333</v>
      </c>
      <c r="X54" s="2">
        <v>21.515151515151501</v>
      </c>
      <c r="Y54" s="2">
        <v>14.619883040935701</v>
      </c>
      <c r="Z54" s="2">
        <v>5.1010101010101003</v>
      </c>
      <c r="AA54" s="2">
        <v>7.4242424242424203</v>
      </c>
      <c r="AB54" s="2">
        <v>3.8011695906432701</v>
      </c>
      <c r="AC54" s="2">
        <v>1.3462000000000001</v>
      </c>
      <c r="AD54" s="2">
        <v>1.397</v>
      </c>
      <c r="AE54" s="2">
        <v>8.1280000000000001</v>
      </c>
      <c r="AF54">
        <v>62</v>
      </c>
      <c r="AG54">
        <v>95</v>
      </c>
      <c r="AH54">
        <v>68</v>
      </c>
      <c r="AI54">
        <v>0</v>
      </c>
      <c r="AJ54">
        <v>6</v>
      </c>
      <c r="AK54">
        <v>8</v>
      </c>
      <c r="AL54">
        <v>129</v>
      </c>
      <c r="AM54">
        <v>79</v>
      </c>
      <c r="AN54">
        <v>316</v>
      </c>
    </row>
    <row r="55" spans="1:40" x14ac:dyDescent="0.3">
      <c r="A55">
        <v>54</v>
      </c>
      <c r="B55">
        <v>1991</v>
      </c>
      <c r="C55" t="s">
        <v>165</v>
      </c>
      <c r="D55" t="s">
        <v>161</v>
      </c>
      <c r="E55" t="s">
        <v>166</v>
      </c>
      <c r="F55">
        <v>28</v>
      </c>
      <c r="G55">
        <v>28</v>
      </c>
      <c r="H55">
        <v>115</v>
      </c>
      <c r="I55">
        <v>1991115</v>
      </c>
      <c r="J55" s="1">
        <v>33353</v>
      </c>
      <c r="L55">
        <v>22.8</v>
      </c>
      <c r="M55">
        <v>14.6</v>
      </c>
      <c r="N55">
        <v>14.4</v>
      </c>
      <c r="O55">
        <v>35.299999999999997</v>
      </c>
      <c r="P55">
        <v>76.900000000000006</v>
      </c>
      <c r="Q55">
        <v>12.5</v>
      </c>
      <c r="R55">
        <v>180</v>
      </c>
      <c r="S55">
        <v>255.92500000000001</v>
      </c>
      <c r="T55">
        <v>41.6</v>
      </c>
      <c r="U55">
        <v>59.7</v>
      </c>
      <c r="V55">
        <v>385</v>
      </c>
      <c r="W55" s="2">
        <v>18.3333333333333</v>
      </c>
      <c r="X55" s="2">
        <v>21.515151515151501</v>
      </c>
      <c r="Y55" s="2">
        <v>14.619883040935701</v>
      </c>
      <c r="Z55" s="2">
        <v>5.1010101010101003</v>
      </c>
      <c r="AA55" s="2">
        <v>7.4242424242424203</v>
      </c>
      <c r="AB55" s="2">
        <v>3.8011695906432701</v>
      </c>
      <c r="AC55" s="2">
        <v>1.3462000000000001</v>
      </c>
      <c r="AD55" s="2">
        <v>1.397</v>
      </c>
      <c r="AE55" s="2">
        <v>8.1280000000000001</v>
      </c>
      <c r="AF55">
        <v>62</v>
      </c>
      <c r="AG55">
        <v>95</v>
      </c>
      <c r="AH55">
        <v>68</v>
      </c>
      <c r="AI55">
        <v>0</v>
      </c>
      <c r="AJ55">
        <v>6</v>
      </c>
      <c r="AK55">
        <v>8</v>
      </c>
      <c r="AL55">
        <v>129</v>
      </c>
      <c r="AM55">
        <v>79</v>
      </c>
      <c r="AN55">
        <v>316</v>
      </c>
    </row>
    <row r="56" spans="1:40" x14ac:dyDescent="0.3">
      <c r="A56">
        <v>55</v>
      </c>
      <c r="B56">
        <v>1991</v>
      </c>
      <c r="C56" t="s">
        <v>167</v>
      </c>
      <c r="D56" t="s">
        <v>168</v>
      </c>
      <c r="E56" t="s">
        <v>169</v>
      </c>
      <c r="F56">
        <v>26</v>
      </c>
      <c r="G56">
        <v>26</v>
      </c>
      <c r="H56">
        <v>118</v>
      </c>
      <c r="I56">
        <v>1991118</v>
      </c>
      <c r="J56" s="1">
        <v>33356</v>
      </c>
      <c r="L56">
        <v>24.4</v>
      </c>
      <c r="M56">
        <v>15.2</v>
      </c>
      <c r="N56">
        <v>13.9</v>
      </c>
      <c r="O56">
        <v>38.4</v>
      </c>
      <c r="P56">
        <v>79.599999999999994</v>
      </c>
      <c r="Q56">
        <v>14</v>
      </c>
      <c r="R56">
        <v>194.6</v>
      </c>
      <c r="S56">
        <v>279.36</v>
      </c>
      <c r="T56">
        <v>41.2</v>
      </c>
      <c r="U56">
        <v>60.9</v>
      </c>
      <c r="V56">
        <v>390</v>
      </c>
      <c r="W56" s="2">
        <v>18.383838383838398</v>
      </c>
      <c r="X56" s="2">
        <v>23.434343434343401</v>
      </c>
      <c r="Y56" s="2">
        <v>13.713450292397701</v>
      </c>
      <c r="Z56" s="2">
        <v>5.7575757575757596</v>
      </c>
      <c r="AA56" s="2">
        <v>8.23232323232323</v>
      </c>
      <c r="AB56" s="2">
        <v>2.71929824561404</v>
      </c>
      <c r="AC56" s="2">
        <v>2.1589999999999998</v>
      </c>
      <c r="AD56" s="2">
        <v>2.5653999999999999</v>
      </c>
      <c r="AE56" s="2">
        <v>7.2897999999999996</v>
      </c>
      <c r="AF56">
        <v>66</v>
      </c>
      <c r="AG56">
        <v>121</v>
      </c>
      <c r="AH56">
        <v>36</v>
      </c>
      <c r="AI56">
        <v>0</v>
      </c>
      <c r="AJ56">
        <v>17</v>
      </c>
      <c r="AK56">
        <v>0</v>
      </c>
      <c r="AL56">
        <v>121</v>
      </c>
      <c r="AM56">
        <v>63</v>
      </c>
      <c r="AN56">
        <v>342</v>
      </c>
    </row>
    <row r="57" spans="1:40" x14ac:dyDescent="0.3">
      <c r="A57">
        <v>56</v>
      </c>
      <c r="B57">
        <v>1991</v>
      </c>
      <c r="C57" t="s">
        <v>170</v>
      </c>
      <c r="D57" t="s">
        <v>168</v>
      </c>
      <c r="E57" t="s">
        <v>171</v>
      </c>
      <c r="F57">
        <v>26</v>
      </c>
      <c r="G57">
        <v>26</v>
      </c>
      <c r="H57">
        <v>118</v>
      </c>
      <c r="I57">
        <v>1991118</v>
      </c>
      <c r="J57" s="1">
        <v>33356</v>
      </c>
      <c r="L57">
        <v>24.9</v>
      </c>
      <c r="M57">
        <v>13.9</v>
      </c>
      <c r="N57">
        <v>12.1</v>
      </c>
      <c r="O57">
        <v>36.799999999999997</v>
      </c>
      <c r="P57">
        <v>77.2</v>
      </c>
      <c r="Q57">
        <v>11.9</v>
      </c>
      <c r="R57">
        <v>143.99</v>
      </c>
      <c r="S57">
        <v>239.2</v>
      </c>
      <c r="T57">
        <v>40.4</v>
      </c>
      <c r="U57">
        <v>56</v>
      </c>
      <c r="V57">
        <v>345</v>
      </c>
      <c r="W57" s="2">
        <v>18.383838383838398</v>
      </c>
      <c r="X57" s="2">
        <v>23.434343434343401</v>
      </c>
      <c r="Y57" s="2">
        <v>13.713450292397701</v>
      </c>
      <c r="Z57" s="2">
        <v>5.7575757575757596</v>
      </c>
      <c r="AA57" s="2">
        <v>8.23232323232323</v>
      </c>
      <c r="AB57" s="2">
        <v>2.71929824561404</v>
      </c>
      <c r="AC57" s="2">
        <v>2.1589999999999998</v>
      </c>
      <c r="AD57" s="2">
        <v>2.5653999999999999</v>
      </c>
      <c r="AE57" s="2">
        <v>7.2897999999999996</v>
      </c>
      <c r="AF57">
        <v>66</v>
      </c>
      <c r="AG57">
        <v>121</v>
      </c>
      <c r="AH57">
        <v>36</v>
      </c>
      <c r="AI57">
        <v>0</v>
      </c>
      <c r="AJ57">
        <v>17</v>
      </c>
      <c r="AK57">
        <v>0</v>
      </c>
      <c r="AL57">
        <v>121</v>
      </c>
      <c r="AM57">
        <v>63</v>
      </c>
      <c r="AN57">
        <v>342</v>
      </c>
    </row>
    <row r="58" spans="1:40" x14ac:dyDescent="0.3">
      <c r="A58">
        <v>57</v>
      </c>
      <c r="B58">
        <v>1991</v>
      </c>
      <c r="C58" t="s">
        <v>172</v>
      </c>
      <c r="D58" t="s">
        <v>173</v>
      </c>
      <c r="E58" t="s">
        <v>174</v>
      </c>
      <c r="F58">
        <v>24</v>
      </c>
      <c r="G58">
        <v>26.1</v>
      </c>
      <c r="H58">
        <v>120</v>
      </c>
      <c r="I58">
        <v>1991120</v>
      </c>
      <c r="J58" s="1">
        <v>33358</v>
      </c>
      <c r="L58">
        <v>23.1</v>
      </c>
      <c r="M58">
        <v>13.4</v>
      </c>
      <c r="N58">
        <v>13.1</v>
      </c>
      <c r="O58">
        <v>35.200000000000003</v>
      </c>
      <c r="P58">
        <v>76.2</v>
      </c>
      <c r="Q58">
        <v>12.1</v>
      </c>
      <c r="R58">
        <v>158.51</v>
      </c>
      <c r="S58">
        <v>233.2</v>
      </c>
      <c r="T58">
        <v>41</v>
      </c>
      <c r="U58">
        <v>56.6</v>
      </c>
      <c r="V58">
        <v>323</v>
      </c>
      <c r="W58" s="2">
        <v>16.7676767676768</v>
      </c>
      <c r="X58" s="2">
        <v>24.848484848484901</v>
      </c>
      <c r="Y58" s="2">
        <v>13.801169590643299</v>
      </c>
      <c r="Z58" s="2">
        <v>5.2525252525252499</v>
      </c>
      <c r="AA58" s="2">
        <v>8.4848484848484809</v>
      </c>
      <c r="AB58" s="2">
        <v>3.1578947368421102</v>
      </c>
      <c r="AC58" s="2">
        <v>2.5653999999999999</v>
      </c>
      <c r="AD58" s="2">
        <v>2.1589999999999998</v>
      </c>
      <c r="AE58" s="2">
        <v>6.5278</v>
      </c>
      <c r="AF58">
        <v>46</v>
      </c>
      <c r="AG58">
        <v>136</v>
      </c>
      <c r="AH58">
        <v>40</v>
      </c>
      <c r="AI58">
        <v>0</v>
      </c>
      <c r="AJ58">
        <v>17</v>
      </c>
      <c r="AK58">
        <v>0</v>
      </c>
      <c r="AL58">
        <v>142</v>
      </c>
      <c r="AM58">
        <v>47</v>
      </c>
      <c r="AN58">
        <v>332</v>
      </c>
    </row>
    <row r="59" spans="1:40" x14ac:dyDescent="0.3">
      <c r="A59">
        <v>58</v>
      </c>
      <c r="B59">
        <v>1991</v>
      </c>
      <c r="C59" t="s">
        <v>175</v>
      </c>
      <c r="D59" t="s">
        <v>173</v>
      </c>
      <c r="E59" t="s">
        <v>176</v>
      </c>
      <c r="F59">
        <v>24</v>
      </c>
      <c r="G59">
        <v>25.6</v>
      </c>
      <c r="H59">
        <v>120</v>
      </c>
      <c r="I59">
        <v>1991120</v>
      </c>
      <c r="J59" s="1">
        <v>33358</v>
      </c>
      <c r="L59">
        <v>21.1</v>
      </c>
      <c r="M59">
        <v>14.5</v>
      </c>
      <c r="N59">
        <v>12.3</v>
      </c>
      <c r="O59">
        <v>31.9</v>
      </c>
      <c r="P59">
        <v>72.2</v>
      </c>
      <c r="Q59">
        <v>10.8</v>
      </c>
      <c r="R59">
        <v>132.84</v>
      </c>
      <c r="S59">
        <v>213.73</v>
      </c>
      <c r="T59">
        <v>40.299999999999997</v>
      </c>
      <c r="U59">
        <v>57.5</v>
      </c>
      <c r="V59">
        <v>282</v>
      </c>
      <c r="W59" s="2">
        <v>16.7676767676768</v>
      </c>
      <c r="X59" s="2">
        <v>24.848484848484901</v>
      </c>
      <c r="Y59" s="2">
        <v>13.801169590643299</v>
      </c>
      <c r="Z59" s="2">
        <v>5.2525252525252499</v>
      </c>
      <c r="AA59" s="2">
        <v>8.4848484848484809</v>
      </c>
      <c r="AB59" s="2">
        <v>3.1578947368421102</v>
      </c>
      <c r="AC59" s="2">
        <v>2.5653999999999999</v>
      </c>
      <c r="AD59" s="2">
        <v>2.1589999999999998</v>
      </c>
      <c r="AE59" s="2">
        <v>6.5278</v>
      </c>
      <c r="AF59">
        <v>46</v>
      </c>
      <c r="AG59">
        <v>136</v>
      </c>
      <c r="AH59">
        <v>40</v>
      </c>
      <c r="AI59">
        <v>0</v>
      </c>
      <c r="AJ59">
        <v>17</v>
      </c>
      <c r="AK59">
        <v>0</v>
      </c>
      <c r="AL59">
        <v>142</v>
      </c>
      <c r="AM59">
        <v>47</v>
      </c>
      <c r="AN59">
        <v>332</v>
      </c>
    </row>
    <row r="60" spans="1:40" x14ac:dyDescent="0.3">
      <c r="A60">
        <v>59</v>
      </c>
      <c r="B60">
        <v>1991</v>
      </c>
      <c r="C60" t="s">
        <v>177</v>
      </c>
      <c r="D60" t="s">
        <v>173</v>
      </c>
      <c r="E60" t="s">
        <v>178</v>
      </c>
      <c r="F60">
        <v>24</v>
      </c>
      <c r="G60">
        <v>26.5</v>
      </c>
      <c r="H60">
        <v>120</v>
      </c>
      <c r="I60">
        <v>1991120</v>
      </c>
      <c r="J60" s="1">
        <v>33358</v>
      </c>
      <c r="K60" t="s">
        <v>77</v>
      </c>
      <c r="L60">
        <v>24.2</v>
      </c>
      <c r="M60">
        <v>14.6</v>
      </c>
      <c r="N60">
        <v>15.3</v>
      </c>
      <c r="O60">
        <v>37.6</v>
      </c>
      <c r="P60">
        <v>80.5</v>
      </c>
      <c r="Q60">
        <v>13.4</v>
      </c>
      <c r="R60">
        <v>205.02</v>
      </c>
      <c r="S60">
        <v>281.06</v>
      </c>
      <c r="T60">
        <v>42.9</v>
      </c>
      <c r="U60">
        <v>61</v>
      </c>
      <c r="V60">
        <v>347</v>
      </c>
      <c r="W60" s="2">
        <v>16.7676767676768</v>
      </c>
      <c r="X60" s="2">
        <v>24.848484848484901</v>
      </c>
      <c r="Y60" s="2">
        <v>13.801169590643299</v>
      </c>
      <c r="Z60" s="2">
        <v>5.2525252525252499</v>
      </c>
      <c r="AA60" s="2">
        <v>8.4848484848484809</v>
      </c>
      <c r="AB60" s="2">
        <v>3.1578947368421102</v>
      </c>
      <c r="AC60" s="2">
        <v>2.5653999999999999</v>
      </c>
      <c r="AD60" s="2">
        <v>2.1589999999999998</v>
      </c>
      <c r="AE60" s="2">
        <v>6.5278</v>
      </c>
      <c r="AF60">
        <v>46</v>
      </c>
      <c r="AG60">
        <v>136</v>
      </c>
      <c r="AH60">
        <v>40</v>
      </c>
      <c r="AI60">
        <v>0</v>
      </c>
      <c r="AJ60">
        <v>17</v>
      </c>
      <c r="AK60">
        <v>0</v>
      </c>
      <c r="AL60">
        <v>142</v>
      </c>
      <c r="AM60">
        <v>47</v>
      </c>
      <c r="AN60">
        <v>332</v>
      </c>
    </row>
    <row r="61" spans="1:40" x14ac:dyDescent="0.3">
      <c r="A61">
        <v>60</v>
      </c>
      <c r="B61">
        <v>1991</v>
      </c>
      <c r="C61" t="s">
        <v>179</v>
      </c>
      <c r="D61" t="s">
        <v>180</v>
      </c>
      <c r="E61" t="s">
        <v>181</v>
      </c>
      <c r="F61">
        <v>27</v>
      </c>
      <c r="G61">
        <v>26</v>
      </c>
      <c r="H61">
        <v>115</v>
      </c>
      <c r="I61">
        <v>1991115</v>
      </c>
      <c r="J61" s="1">
        <v>33353</v>
      </c>
      <c r="L61">
        <v>20.8</v>
      </c>
      <c r="M61">
        <v>14.5</v>
      </c>
      <c r="N61">
        <v>13</v>
      </c>
      <c r="O61">
        <v>31.7</v>
      </c>
      <c r="P61">
        <v>72.5</v>
      </c>
      <c r="Q61">
        <v>10.9</v>
      </c>
      <c r="R61">
        <v>141.69999999999999</v>
      </c>
      <c r="S61">
        <v>217.9375</v>
      </c>
      <c r="T61">
        <v>40.799999999999997</v>
      </c>
      <c r="U61">
        <v>59.7</v>
      </c>
      <c r="V61">
        <v>345</v>
      </c>
      <c r="W61" s="2">
        <v>18.3333333333333</v>
      </c>
      <c r="X61" s="2">
        <v>21.515151515151501</v>
      </c>
      <c r="Y61" s="2">
        <v>14.619883040935701</v>
      </c>
      <c r="Z61" s="2">
        <v>5.1010101010101003</v>
      </c>
      <c r="AA61" s="2">
        <v>7.4242424242424203</v>
      </c>
      <c r="AB61" s="2">
        <v>3.8011695906432701</v>
      </c>
      <c r="AC61" s="2">
        <v>1.3462000000000001</v>
      </c>
      <c r="AD61" s="2">
        <v>1.397</v>
      </c>
      <c r="AE61" s="2">
        <v>8.1280000000000001</v>
      </c>
      <c r="AF61">
        <v>62</v>
      </c>
      <c r="AG61">
        <v>95</v>
      </c>
      <c r="AH61">
        <v>68</v>
      </c>
      <c r="AI61">
        <v>0</v>
      </c>
      <c r="AJ61">
        <v>6</v>
      </c>
      <c r="AK61">
        <v>8</v>
      </c>
      <c r="AL61">
        <v>129</v>
      </c>
      <c r="AM61">
        <v>79</v>
      </c>
      <c r="AN61">
        <v>316</v>
      </c>
    </row>
    <row r="62" spans="1:40" x14ac:dyDescent="0.3">
      <c r="A62">
        <v>61</v>
      </c>
      <c r="B62">
        <v>1991</v>
      </c>
      <c r="C62" t="s">
        <v>182</v>
      </c>
      <c r="D62" t="s">
        <v>180</v>
      </c>
      <c r="E62" t="s">
        <v>183</v>
      </c>
      <c r="F62">
        <v>27</v>
      </c>
      <c r="G62">
        <v>26.3</v>
      </c>
      <c r="H62">
        <v>115</v>
      </c>
      <c r="I62">
        <v>1991115</v>
      </c>
      <c r="J62" s="1">
        <v>33353</v>
      </c>
      <c r="L62">
        <v>22.2</v>
      </c>
      <c r="M62">
        <v>13.3</v>
      </c>
      <c r="N62">
        <v>12.8</v>
      </c>
      <c r="O62">
        <v>33.5</v>
      </c>
      <c r="P62">
        <v>76.2</v>
      </c>
      <c r="Q62">
        <v>11.3</v>
      </c>
      <c r="R62">
        <v>144.63999999999999</v>
      </c>
      <c r="S62">
        <v>218.58750000000001</v>
      </c>
      <c r="T62">
        <v>42.7</v>
      </c>
      <c r="U62">
        <v>61.6</v>
      </c>
      <c r="V62">
        <v>360</v>
      </c>
      <c r="W62" s="2">
        <v>18.3333333333333</v>
      </c>
      <c r="X62" s="2">
        <v>21.515151515151501</v>
      </c>
      <c r="Y62" s="2">
        <v>14.619883040935701</v>
      </c>
      <c r="Z62" s="2">
        <v>5.1010101010101003</v>
      </c>
      <c r="AA62" s="2">
        <v>7.4242424242424203</v>
      </c>
      <c r="AB62" s="2">
        <v>3.8011695906432701</v>
      </c>
      <c r="AC62" s="2">
        <v>1.3462000000000001</v>
      </c>
      <c r="AD62" s="2">
        <v>1.397</v>
      </c>
      <c r="AE62" s="2">
        <v>8.1280000000000001</v>
      </c>
      <c r="AF62">
        <v>62</v>
      </c>
      <c r="AG62">
        <v>95</v>
      </c>
      <c r="AH62">
        <v>68</v>
      </c>
      <c r="AI62">
        <v>0</v>
      </c>
      <c r="AJ62">
        <v>6</v>
      </c>
      <c r="AK62">
        <v>8</v>
      </c>
      <c r="AL62">
        <v>129</v>
      </c>
      <c r="AM62">
        <v>79</v>
      </c>
      <c r="AN62">
        <v>316</v>
      </c>
    </row>
    <row r="63" spans="1:40" x14ac:dyDescent="0.3">
      <c r="A63">
        <v>62</v>
      </c>
      <c r="B63">
        <v>1991</v>
      </c>
      <c r="C63" t="s">
        <v>184</v>
      </c>
      <c r="D63" t="s">
        <v>180</v>
      </c>
      <c r="E63" t="s">
        <v>185</v>
      </c>
      <c r="F63">
        <v>27</v>
      </c>
      <c r="G63">
        <v>25.3</v>
      </c>
      <c r="H63">
        <v>115</v>
      </c>
      <c r="I63">
        <v>1991115</v>
      </c>
      <c r="J63" s="1">
        <v>33353</v>
      </c>
      <c r="L63">
        <v>21.3</v>
      </c>
      <c r="M63">
        <v>14.5</v>
      </c>
      <c r="N63">
        <v>12.4</v>
      </c>
      <c r="O63">
        <v>30.4</v>
      </c>
      <c r="P63">
        <v>73.900000000000006</v>
      </c>
      <c r="Q63">
        <v>9.1</v>
      </c>
      <c r="R63">
        <v>112.84</v>
      </c>
      <c r="S63">
        <v>204.44</v>
      </c>
      <c r="T63">
        <v>43.5</v>
      </c>
      <c r="U63">
        <v>58</v>
      </c>
      <c r="V63">
        <v>335</v>
      </c>
      <c r="W63" s="2">
        <v>18.3333333333333</v>
      </c>
      <c r="X63" s="2">
        <v>21.515151515151501</v>
      </c>
      <c r="Y63" s="2">
        <v>14.619883040935701</v>
      </c>
      <c r="Z63" s="2">
        <v>5.1010101010101003</v>
      </c>
      <c r="AA63" s="2">
        <v>7.4242424242424203</v>
      </c>
      <c r="AB63" s="2">
        <v>3.8011695906432701</v>
      </c>
      <c r="AC63" s="2">
        <v>1.3462000000000001</v>
      </c>
      <c r="AD63" s="2">
        <v>1.397</v>
      </c>
      <c r="AE63" s="2">
        <v>8.1280000000000001</v>
      </c>
      <c r="AF63">
        <v>62</v>
      </c>
      <c r="AG63">
        <v>95</v>
      </c>
      <c r="AH63">
        <v>68</v>
      </c>
      <c r="AI63">
        <v>0</v>
      </c>
      <c r="AJ63">
        <v>6</v>
      </c>
      <c r="AK63">
        <v>8</v>
      </c>
      <c r="AL63">
        <v>129</v>
      </c>
      <c r="AM63">
        <v>79</v>
      </c>
      <c r="AN63">
        <v>316</v>
      </c>
    </row>
    <row r="64" spans="1:40" x14ac:dyDescent="0.3">
      <c r="A64">
        <v>63</v>
      </c>
      <c r="B64">
        <v>1991</v>
      </c>
      <c r="C64" t="s">
        <v>160</v>
      </c>
      <c r="D64" t="s">
        <v>186</v>
      </c>
      <c r="E64" t="s">
        <v>187</v>
      </c>
      <c r="F64">
        <v>28</v>
      </c>
      <c r="G64">
        <v>26.4</v>
      </c>
      <c r="H64">
        <v>108</v>
      </c>
      <c r="I64">
        <v>1991108</v>
      </c>
      <c r="J64" s="1">
        <v>33346</v>
      </c>
      <c r="L64">
        <v>23.8</v>
      </c>
      <c r="M64">
        <v>11.7</v>
      </c>
      <c r="N64">
        <v>12.7</v>
      </c>
      <c r="O64">
        <v>36.700000000000003</v>
      </c>
      <c r="P64">
        <v>78.5</v>
      </c>
      <c r="Q64">
        <v>12.9</v>
      </c>
      <c r="R64">
        <v>163.83000000000001</v>
      </c>
      <c r="S64">
        <v>223.87</v>
      </c>
      <c r="T64">
        <v>41.8</v>
      </c>
      <c r="U64">
        <v>56.4</v>
      </c>
      <c r="V64">
        <v>365</v>
      </c>
      <c r="W64" s="2">
        <v>13.8888888888889</v>
      </c>
      <c r="X64" s="2">
        <v>17.626262626262601</v>
      </c>
      <c r="Y64" s="2">
        <v>14.1228070175439</v>
      </c>
      <c r="Z64" s="2">
        <v>2.9797979797979801</v>
      </c>
      <c r="AA64" s="2">
        <v>5.4545454545454604</v>
      </c>
      <c r="AB64" s="2">
        <v>2.6608187134502899</v>
      </c>
      <c r="AC64" s="2">
        <v>4.5212000000000003</v>
      </c>
      <c r="AD64" s="2">
        <v>2.1589999999999998</v>
      </c>
      <c r="AE64" s="2">
        <v>4.0894000000000004</v>
      </c>
      <c r="AF64">
        <v>22</v>
      </c>
      <c r="AG64">
        <v>57</v>
      </c>
      <c r="AH64">
        <v>74</v>
      </c>
      <c r="AI64">
        <v>0</v>
      </c>
      <c r="AJ64">
        <v>0</v>
      </c>
      <c r="AK64">
        <v>8</v>
      </c>
      <c r="AL64">
        <v>193</v>
      </c>
      <c r="AM64">
        <v>131</v>
      </c>
      <c r="AN64">
        <v>344</v>
      </c>
    </row>
    <row r="65" spans="1:40" x14ac:dyDescent="0.3">
      <c r="A65">
        <v>64</v>
      </c>
      <c r="B65">
        <v>1991</v>
      </c>
      <c r="C65" t="s">
        <v>188</v>
      </c>
      <c r="D65" t="s">
        <v>186</v>
      </c>
      <c r="E65" t="s">
        <v>189</v>
      </c>
      <c r="F65">
        <v>28</v>
      </c>
      <c r="G65">
        <v>27.4</v>
      </c>
      <c r="H65">
        <v>108</v>
      </c>
      <c r="I65">
        <v>1991108</v>
      </c>
      <c r="J65" s="1">
        <v>33346</v>
      </c>
      <c r="L65">
        <v>22</v>
      </c>
      <c r="M65">
        <v>14</v>
      </c>
      <c r="N65">
        <v>13.7</v>
      </c>
      <c r="O65">
        <v>35.5</v>
      </c>
      <c r="P65">
        <v>76.900000000000006</v>
      </c>
      <c r="Q65">
        <v>13.5</v>
      </c>
      <c r="R65">
        <v>184.95</v>
      </c>
      <c r="S65">
        <v>245.83750000000001</v>
      </c>
      <c r="T65">
        <v>41.4</v>
      </c>
      <c r="U65">
        <v>60.3</v>
      </c>
      <c r="V65">
        <v>367</v>
      </c>
      <c r="W65" s="2">
        <v>13.8888888888889</v>
      </c>
      <c r="X65" s="2">
        <v>17.626262626262601</v>
      </c>
      <c r="Y65" s="2">
        <v>14.1228070175439</v>
      </c>
      <c r="Z65" s="2">
        <v>2.9797979797979801</v>
      </c>
      <c r="AA65" s="2">
        <v>5.4545454545454604</v>
      </c>
      <c r="AB65" s="2">
        <v>2.6608187134502899</v>
      </c>
      <c r="AC65" s="2">
        <v>4.5212000000000003</v>
      </c>
      <c r="AD65" s="2">
        <v>2.1589999999999998</v>
      </c>
      <c r="AE65" s="2">
        <v>4.0894000000000004</v>
      </c>
      <c r="AF65">
        <v>22</v>
      </c>
      <c r="AG65">
        <v>57</v>
      </c>
      <c r="AH65">
        <v>74</v>
      </c>
      <c r="AI65">
        <v>0</v>
      </c>
      <c r="AJ65">
        <v>0</v>
      </c>
      <c r="AK65">
        <v>8</v>
      </c>
      <c r="AL65">
        <v>193</v>
      </c>
      <c r="AM65">
        <v>131</v>
      </c>
      <c r="AN65">
        <v>344</v>
      </c>
    </row>
    <row r="66" spans="1:40" x14ac:dyDescent="0.3">
      <c r="A66">
        <v>65</v>
      </c>
      <c r="B66">
        <v>1991</v>
      </c>
      <c r="C66" t="s">
        <v>190</v>
      </c>
      <c r="D66" t="s">
        <v>186</v>
      </c>
      <c r="E66" t="s">
        <v>191</v>
      </c>
      <c r="F66">
        <v>28</v>
      </c>
      <c r="G66">
        <v>26.7</v>
      </c>
      <c r="H66">
        <v>108</v>
      </c>
      <c r="I66">
        <v>1991108</v>
      </c>
      <c r="J66" s="1">
        <v>33346</v>
      </c>
      <c r="L66">
        <v>22.2</v>
      </c>
      <c r="M66">
        <v>13.2</v>
      </c>
      <c r="N66">
        <v>13.8</v>
      </c>
      <c r="O66">
        <v>35</v>
      </c>
      <c r="P66">
        <v>76.400000000000006</v>
      </c>
      <c r="Q66">
        <v>12.8</v>
      </c>
      <c r="R66">
        <v>176.64</v>
      </c>
      <c r="S66">
        <v>236.25</v>
      </c>
      <c r="T66">
        <v>41.4</v>
      </c>
      <c r="U66">
        <v>58.6</v>
      </c>
      <c r="V66">
        <v>330</v>
      </c>
      <c r="W66" s="2">
        <v>13.8888888888889</v>
      </c>
      <c r="X66" s="2">
        <v>17.626262626262601</v>
      </c>
      <c r="Y66" s="2">
        <v>14.1228070175439</v>
      </c>
      <c r="Z66" s="2">
        <v>2.9797979797979801</v>
      </c>
      <c r="AA66" s="2">
        <v>5.4545454545454604</v>
      </c>
      <c r="AB66" s="2">
        <v>2.6608187134502899</v>
      </c>
      <c r="AC66" s="2">
        <v>4.5212000000000003</v>
      </c>
      <c r="AD66" s="2">
        <v>2.1589999999999998</v>
      </c>
      <c r="AE66" s="2">
        <v>4.0894000000000004</v>
      </c>
      <c r="AF66">
        <v>22</v>
      </c>
      <c r="AG66">
        <v>57</v>
      </c>
      <c r="AH66">
        <v>74</v>
      </c>
      <c r="AI66">
        <v>0</v>
      </c>
      <c r="AJ66">
        <v>0</v>
      </c>
      <c r="AK66">
        <v>8</v>
      </c>
      <c r="AL66">
        <v>193</v>
      </c>
      <c r="AM66">
        <v>131</v>
      </c>
      <c r="AN66">
        <v>344</v>
      </c>
    </row>
    <row r="67" spans="1:40" x14ac:dyDescent="0.3">
      <c r="A67">
        <v>66</v>
      </c>
      <c r="B67">
        <v>1991</v>
      </c>
      <c r="C67" t="s">
        <v>192</v>
      </c>
      <c r="D67" t="s">
        <v>193</v>
      </c>
      <c r="E67" t="s">
        <v>194</v>
      </c>
      <c r="F67">
        <v>28</v>
      </c>
      <c r="G67">
        <v>26</v>
      </c>
      <c r="H67">
        <v>101</v>
      </c>
      <c r="I67">
        <v>1991101</v>
      </c>
      <c r="J67" s="1">
        <v>33339</v>
      </c>
      <c r="L67">
        <v>19.7</v>
      </c>
      <c r="M67">
        <v>13.9</v>
      </c>
      <c r="N67">
        <v>12.1</v>
      </c>
      <c r="O67">
        <v>31.4</v>
      </c>
      <c r="P67">
        <v>73</v>
      </c>
      <c r="Q67">
        <v>11.7</v>
      </c>
      <c r="R67">
        <v>141.57</v>
      </c>
      <c r="S67">
        <v>204.1</v>
      </c>
      <c r="T67">
        <v>41.6</v>
      </c>
      <c r="U67">
        <v>59.2</v>
      </c>
      <c r="V67">
        <v>371</v>
      </c>
      <c r="W67" s="2">
        <v>11.6666666666667</v>
      </c>
      <c r="X67" s="2">
        <v>18.030303030302999</v>
      </c>
      <c r="Y67" s="2">
        <v>13.3333333333333</v>
      </c>
      <c r="Z67" s="2">
        <v>1.71717171717172</v>
      </c>
      <c r="AA67" s="2">
        <v>5.2020202020201998</v>
      </c>
      <c r="AB67" s="2">
        <v>2.7777777777777799</v>
      </c>
      <c r="AC67" s="2">
        <v>1.6255999999999999</v>
      </c>
      <c r="AD67" s="2">
        <v>4.9530000000000003</v>
      </c>
      <c r="AE67" s="2">
        <v>6.5023999999999997</v>
      </c>
      <c r="AF67">
        <v>0</v>
      </c>
      <c r="AG67">
        <v>65</v>
      </c>
      <c r="AH67">
        <v>77</v>
      </c>
      <c r="AI67">
        <v>0</v>
      </c>
      <c r="AJ67">
        <v>0</v>
      </c>
      <c r="AK67">
        <v>8</v>
      </c>
      <c r="AL67">
        <v>228</v>
      </c>
      <c r="AM67">
        <v>130</v>
      </c>
      <c r="AN67">
        <v>354</v>
      </c>
    </row>
    <row r="68" spans="1:40" x14ac:dyDescent="0.3">
      <c r="A68">
        <v>67</v>
      </c>
      <c r="B68">
        <v>1991</v>
      </c>
      <c r="C68" t="s">
        <v>195</v>
      </c>
      <c r="D68" t="s">
        <v>193</v>
      </c>
      <c r="E68" t="s">
        <v>196</v>
      </c>
      <c r="F68">
        <v>28</v>
      </c>
      <c r="G68">
        <v>26.2</v>
      </c>
      <c r="H68">
        <v>101</v>
      </c>
      <c r="I68">
        <v>1991101</v>
      </c>
      <c r="J68" s="1">
        <v>33339</v>
      </c>
      <c r="L68">
        <v>21.9</v>
      </c>
      <c r="M68">
        <v>15.7</v>
      </c>
      <c r="N68">
        <v>13.4</v>
      </c>
      <c r="O68">
        <v>33.6</v>
      </c>
      <c r="P68">
        <v>76</v>
      </c>
      <c r="Q68">
        <v>11.7</v>
      </c>
      <c r="R68">
        <v>156.78</v>
      </c>
      <c r="S68">
        <v>244.44</v>
      </c>
      <c r="T68">
        <v>42.4</v>
      </c>
      <c r="U68">
        <v>59.5</v>
      </c>
      <c r="V68">
        <v>378</v>
      </c>
      <c r="W68" s="2">
        <v>11.6666666666667</v>
      </c>
      <c r="X68" s="2">
        <v>18.030303030302999</v>
      </c>
      <c r="Y68" s="2">
        <v>13.3333333333333</v>
      </c>
      <c r="Z68" s="2">
        <v>1.71717171717172</v>
      </c>
      <c r="AA68" s="2">
        <v>5.2020202020201998</v>
      </c>
      <c r="AB68" s="2">
        <v>2.7777777777777799</v>
      </c>
      <c r="AC68" s="2">
        <v>1.6255999999999999</v>
      </c>
      <c r="AD68" s="2">
        <v>4.9530000000000003</v>
      </c>
      <c r="AE68" s="2">
        <v>6.5023999999999997</v>
      </c>
      <c r="AF68">
        <v>0</v>
      </c>
      <c r="AG68">
        <v>65</v>
      </c>
      <c r="AH68">
        <v>77</v>
      </c>
      <c r="AI68">
        <v>0</v>
      </c>
      <c r="AJ68">
        <v>0</v>
      </c>
      <c r="AK68">
        <v>8</v>
      </c>
      <c r="AL68">
        <v>228</v>
      </c>
      <c r="AM68">
        <v>130</v>
      </c>
      <c r="AN68">
        <v>354</v>
      </c>
    </row>
    <row r="69" spans="1:40" x14ac:dyDescent="0.3">
      <c r="A69">
        <v>68</v>
      </c>
      <c r="B69">
        <v>1991</v>
      </c>
      <c r="C69" t="s">
        <v>160</v>
      </c>
      <c r="D69" t="s">
        <v>197</v>
      </c>
      <c r="E69" t="s">
        <v>198</v>
      </c>
      <c r="F69">
        <v>28</v>
      </c>
      <c r="G69">
        <v>28</v>
      </c>
      <c r="H69">
        <v>113</v>
      </c>
      <c r="I69">
        <v>1991113</v>
      </c>
      <c r="J69" s="1">
        <v>33351</v>
      </c>
      <c r="L69">
        <v>23.1</v>
      </c>
      <c r="M69">
        <v>14.8</v>
      </c>
      <c r="N69">
        <v>13.7</v>
      </c>
      <c r="O69">
        <v>35.1</v>
      </c>
      <c r="P69">
        <v>76.7</v>
      </c>
      <c r="Q69">
        <v>12</v>
      </c>
      <c r="R69">
        <v>164.4</v>
      </c>
      <c r="S69">
        <v>250.08750000000001</v>
      </c>
      <c r="T69">
        <v>41.6</v>
      </c>
      <c r="U69">
        <v>51.3</v>
      </c>
      <c r="V69">
        <v>335</v>
      </c>
      <c r="W69" s="2">
        <v>18.535353535353501</v>
      </c>
      <c r="X69" s="2">
        <v>18.686868686868699</v>
      </c>
      <c r="Y69" s="2">
        <v>14.883040935672501</v>
      </c>
      <c r="Z69" s="2">
        <v>5.5555555555555598</v>
      </c>
      <c r="AA69" s="2">
        <v>5.9090909090909101</v>
      </c>
      <c r="AB69" s="2">
        <v>4.0935672514619901</v>
      </c>
      <c r="AC69" s="2">
        <v>1.4478</v>
      </c>
      <c r="AD69" s="2">
        <v>1.397</v>
      </c>
      <c r="AE69" s="2">
        <v>7.9756</v>
      </c>
      <c r="AF69">
        <v>65</v>
      </c>
      <c r="AG69">
        <v>66</v>
      </c>
      <c r="AH69">
        <v>74</v>
      </c>
      <c r="AI69">
        <v>0</v>
      </c>
      <c r="AJ69">
        <v>6</v>
      </c>
      <c r="AK69">
        <v>8</v>
      </c>
      <c r="AL69">
        <v>122</v>
      </c>
      <c r="AM69">
        <v>123</v>
      </c>
      <c r="AN69">
        <v>306</v>
      </c>
    </row>
    <row r="70" spans="1:40" x14ac:dyDescent="0.3">
      <c r="A70">
        <v>69</v>
      </c>
      <c r="B70">
        <v>1991</v>
      </c>
      <c r="C70" t="s">
        <v>199</v>
      </c>
      <c r="D70" t="s">
        <v>197</v>
      </c>
      <c r="E70" t="s">
        <v>200</v>
      </c>
      <c r="F70">
        <v>28</v>
      </c>
      <c r="G70">
        <v>28</v>
      </c>
      <c r="H70">
        <v>113</v>
      </c>
      <c r="I70">
        <v>1991113</v>
      </c>
      <c r="J70" s="1">
        <v>33351</v>
      </c>
      <c r="L70">
        <v>21.5</v>
      </c>
      <c r="M70">
        <v>13.1</v>
      </c>
      <c r="N70">
        <v>12.8</v>
      </c>
      <c r="O70">
        <v>33.9</v>
      </c>
      <c r="P70">
        <v>74.900000000000006</v>
      </c>
      <c r="Q70">
        <v>12.4</v>
      </c>
      <c r="R70">
        <v>158.72</v>
      </c>
      <c r="S70">
        <v>219.5025</v>
      </c>
      <c r="T70">
        <v>41</v>
      </c>
      <c r="U70">
        <v>52.7</v>
      </c>
      <c r="V70">
        <v>305</v>
      </c>
      <c r="W70" s="2">
        <v>18.535353535353501</v>
      </c>
      <c r="X70" s="2">
        <v>18.686868686868699</v>
      </c>
      <c r="Y70" s="2">
        <v>14.883040935672501</v>
      </c>
      <c r="Z70" s="2">
        <v>5.5555555555555598</v>
      </c>
      <c r="AA70" s="2">
        <v>5.9090909090909101</v>
      </c>
      <c r="AB70" s="2">
        <v>4.0935672514619901</v>
      </c>
      <c r="AC70" s="2">
        <v>1.4478</v>
      </c>
      <c r="AD70" s="2">
        <v>1.397</v>
      </c>
      <c r="AE70" s="2">
        <v>7.9756</v>
      </c>
      <c r="AF70">
        <v>65</v>
      </c>
      <c r="AG70">
        <v>66</v>
      </c>
      <c r="AH70">
        <v>74</v>
      </c>
      <c r="AI70">
        <v>0</v>
      </c>
      <c r="AJ70">
        <v>6</v>
      </c>
      <c r="AK70">
        <v>8</v>
      </c>
      <c r="AL70">
        <v>122</v>
      </c>
      <c r="AM70">
        <v>123</v>
      </c>
      <c r="AN70">
        <v>306</v>
      </c>
    </row>
    <row r="71" spans="1:40" x14ac:dyDescent="0.3">
      <c r="A71">
        <v>70</v>
      </c>
      <c r="B71">
        <v>1991</v>
      </c>
      <c r="C71" t="s">
        <v>201</v>
      </c>
      <c r="D71" t="s">
        <v>202</v>
      </c>
      <c r="E71" t="s">
        <v>203</v>
      </c>
      <c r="F71">
        <v>28</v>
      </c>
      <c r="G71">
        <v>26.5</v>
      </c>
      <c r="H71">
        <v>105</v>
      </c>
      <c r="I71">
        <v>1991105</v>
      </c>
      <c r="J71" s="1">
        <v>33343</v>
      </c>
      <c r="L71">
        <v>20.8</v>
      </c>
      <c r="M71">
        <v>13.9</v>
      </c>
      <c r="N71">
        <v>13.4</v>
      </c>
      <c r="O71">
        <v>33.200000000000003</v>
      </c>
      <c r="P71">
        <v>73.400000000000006</v>
      </c>
      <c r="Q71">
        <v>12.4</v>
      </c>
      <c r="R71">
        <v>166.16</v>
      </c>
      <c r="S71">
        <v>226.59</v>
      </c>
      <c r="T71">
        <v>40.200000000000003</v>
      </c>
      <c r="U71">
        <v>57.9</v>
      </c>
      <c r="V71">
        <v>343</v>
      </c>
      <c r="W71" s="2">
        <v>12.070707070707099</v>
      </c>
      <c r="X71" s="2">
        <v>19.040404040403999</v>
      </c>
      <c r="Y71" s="2">
        <v>13.830409356725101</v>
      </c>
      <c r="Z71" s="2">
        <v>2.3737373737373701</v>
      </c>
      <c r="AA71" s="2">
        <v>5.4545454545454604</v>
      </c>
      <c r="AB71" s="2">
        <v>2.39766081871345</v>
      </c>
      <c r="AC71" s="2">
        <v>5.3848000000000003</v>
      </c>
      <c r="AD71" s="2">
        <v>1.1938</v>
      </c>
      <c r="AE71" s="2">
        <v>5.2831999999999999</v>
      </c>
      <c r="AF71">
        <v>3</v>
      </c>
      <c r="AG71">
        <v>69</v>
      </c>
      <c r="AH71">
        <v>77</v>
      </c>
      <c r="AI71">
        <v>0</v>
      </c>
      <c r="AJ71">
        <v>0</v>
      </c>
      <c r="AK71">
        <v>8</v>
      </c>
      <c r="AL71">
        <v>217</v>
      </c>
      <c r="AM71">
        <v>118</v>
      </c>
      <c r="AN71">
        <v>353</v>
      </c>
    </row>
    <row r="72" spans="1:40" x14ac:dyDescent="0.3">
      <c r="A72">
        <v>71</v>
      </c>
      <c r="B72">
        <v>1991</v>
      </c>
      <c r="C72" t="s">
        <v>204</v>
      </c>
      <c r="D72" t="s">
        <v>202</v>
      </c>
      <c r="E72" t="s">
        <v>205</v>
      </c>
      <c r="F72">
        <v>28</v>
      </c>
      <c r="G72">
        <v>26.6</v>
      </c>
      <c r="H72">
        <v>105</v>
      </c>
      <c r="I72">
        <v>1991105</v>
      </c>
      <c r="J72" s="1">
        <v>33343</v>
      </c>
      <c r="L72">
        <v>23.3</v>
      </c>
      <c r="M72">
        <v>14.3</v>
      </c>
      <c r="N72">
        <v>14.4</v>
      </c>
      <c r="O72">
        <v>36</v>
      </c>
      <c r="P72">
        <v>77.5</v>
      </c>
      <c r="Q72">
        <v>12.7</v>
      </c>
      <c r="R72">
        <v>182.88</v>
      </c>
      <c r="S72">
        <v>258.3</v>
      </c>
      <c r="T72">
        <v>41.5</v>
      </c>
      <c r="U72">
        <v>59.4</v>
      </c>
      <c r="V72">
        <v>390</v>
      </c>
      <c r="W72" s="2">
        <v>12.070707070707099</v>
      </c>
      <c r="X72" s="2">
        <v>19.040404040403999</v>
      </c>
      <c r="Y72" s="2">
        <v>13.830409356725101</v>
      </c>
      <c r="Z72" s="2">
        <v>2.3737373737373701</v>
      </c>
      <c r="AA72" s="2">
        <v>5.4545454545454604</v>
      </c>
      <c r="AB72" s="2">
        <v>2.39766081871345</v>
      </c>
      <c r="AC72" s="2">
        <v>5.3848000000000003</v>
      </c>
      <c r="AD72" s="2">
        <v>1.1938</v>
      </c>
      <c r="AE72" s="2">
        <v>5.2831999999999999</v>
      </c>
      <c r="AF72">
        <v>3</v>
      </c>
      <c r="AG72">
        <v>69</v>
      </c>
      <c r="AH72">
        <v>77</v>
      </c>
      <c r="AI72">
        <v>0</v>
      </c>
      <c r="AJ72">
        <v>0</v>
      </c>
      <c r="AK72">
        <v>8</v>
      </c>
      <c r="AL72">
        <v>217</v>
      </c>
      <c r="AM72">
        <v>118</v>
      </c>
      <c r="AN72">
        <v>353</v>
      </c>
    </row>
    <row r="73" spans="1:40" x14ac:dyDescent="0.3">
      <c r="A73">
        <v>72</v>
      </c>
      <c r="B73">
        <v>1991</v>
      </c>
      <c r="C73" t="s">
        <v>206</v>
      </c>
      <c r="D73" t="s">
        <v>202</v>
      </c>
      <c r="E73" t="s">
        <v>207</v>
      </c>
      <c r="F73">
        <v>28</v>
      </c>
      <c r="G73">
        <v>25.4</v>
      </c>
      <c r="H73">
        <v>105</v>
      </c>
      <c r="I73">
        <v>1991105</v>
      </c>
      <c r="J73" s="1">
        <v>33343</v>
      </c>
      <c r="L73">
        <v>21.6</v>
      </c>
      <c r="M73">
        <v>14.7</v>
      </c>
      <c r="N73">
        <v>12.8</v>
      </c>
      <c r="O73">
        <v>33.5</v>
      </c>
      <c r="P73">
        <v>71.099999999999994</v>
      </c>
      <c r="Q73">
        <v>11.9</v>
      </c>
      <c r="R73">
        <v>152.32</v>
      </c>
      <c r="S73">
        <v>230.3125</v>
      </c>
      <c r="T73">
        <v>37.6</v>
      </c>
      <c r="U73">
        <v>57.4</v>
      </c>
      <c r="V73">
        <v>390</v>
      </c>
      <c r="W73" s="2">
        <v>12.070707070707099</v>
      </c>
      <c r="X73" s="2">
        <v>19.040404040403999</v>
      </c>
      <c r="Y73" s="2">
        <v>13.830409356725101</v>
      </c>
      <c r="Z73" s="2">
        <v>2.3737373737373701</v>
      </c>
      <c r="AA73" s="2">
        <v>5.4545454545454604</v>
      </c>
      <c r="AB73" s="2">
        <v>2.39766081871345</v>
      </c>
      <c r="AC73" s="2">
        <v>5.3848000000000003</v>
      </c>
      <c r="AD73" s="2">
        <v>1.1938</v>
      </c>
      <c r="AE73" s="2">
        <v>5.2831999999999999</v>
      </c>
      <c r="AF73">
        <v>3</v>
      </c>
      <c r="AG73">
        <v>69</v>
      </c>
      <c r="AH73">
        <v>77</v>
      </c>
      <c r="AI73">
        <v>0</v>
      </c>
      <c r="AJ73">
        <v>0</v>
      </c>
      <c r="AK73">
        <v>8</v>
      </c>
      <c r="AL73">
        <v>217</v>
      </c>
      <c r="AM73">
        <v>118</v>
      </c>
      <c r="AN73">
        <v>353</v>
      </c>
    </row>
    <row r="74" spans="1:40" x14ac:dyDescent="0.3">
      <c r="A74">
        <v>73</v>
      </c>
      <c r="B74">
        <v>1991</v>
      </c>
      <c r="C74" t="s">
        <v>208</v>
      </c>
      <c r="D74" t="s">
        <v>202</v>
      </c>
      <c r="E74" t="s">
        <v>209</v>
      </c>
      <c r="F74">
        <v>28</v>
      </c>
      <c r="G74">
        <v>25.2</v>
      </c>
      <c r="H74">
        <v>105</v>
      </c>
      <c r="I74">
        <v>1991105</v>
      </c>
      <c r="J74" s="1">
        <v>33343</v>
      </c>
      <c r="L74">
        <v>21.1</v>
      </c>
      <c r="M74">
        <v>13.2</v>
      </c>
      <c r="N74">
        <v>12.1</v>
      </c>
      <c r="O74">
        <v>31.8</v>
      </c>
      <c r="P74">
        <v>70.900000000000006</v>
      </c>
      <c r="Q74">
        <v>10.7</v>
      </c>
      <c r="R74">
        <v>129.47</v>
      </c>
      <c r="S74">
        <v>201.13499999999999</v>
      </c>
      <c r="T74">
        <v>39.1</v>
      </c>
      <c r="U74">
        <v>52.4</v>
      </c>
      <c r="V74">
        <v>295</v>
      </c>
      <c r="W74" s="2">
        <v>12.070707070707099</v>
      </c>
      <c r="X74" s="2">
        <v>19.040404040403999</v>
      </c>
      <c r="Y74" s="2">
        <v>13.830409356725101</v>
      </c>
      <c r="Z74" s="2">
        <v>2.3737373737373701</v>
      </c>
      <c r="AA74" s="2">
        <v>5.4545454545454604</v>
      </c>
      <c r="AB74" s="2">
        <v>2.39766081871345</v>
      </c>
      <c r="AC74" s="2">
        <v>5.3848000000000003</v>
      </c>
      <c r="AD74" s="2">
        <v>1.1938</v>
      </c>
      <c r="AE74" s="2">
        <v>5.2831999999999999</v>
      </c>
      <c r="AF74">
        <v>3</v>
      </c>
      <c r="AG74">
        <v>69</v>
      </c>
      <c r="AH74">
        <v>77</v>
      </c>
      <c r="AI74">
        <v>0</v>
      </c>
      <c r="AJ74">
        <v>0</v>
      </c>
      <c r="AK74">
        <v>8</v>
      </c>
      <c r="AL74">
        <v>217</v>
      </c>
      <c r="AM74">
        <v>118</v>
      </c>
      <c r="AN74">
        <v>353</v>
      </c>
    </row>
    <row r="75" spans="1:40" x14ac:dyDescent="0.3">
      <c r="A75">
        <v>74</v>
      </c>
      <c r="B75">
        <v>1991</v>
      </c>
      <c r="C75" t="s">
        <v>210</v>
      </c>
      <c r="D75" t="s">
        <v>211</v>
      </c>
      <c r="E75" t="s">
        <v>212</v>
      </c>
      <c r="F75">
        <v>29</v>
      </c>
      <c r="G75">
        <v>29</v>
      </c>
      <c r="H75">
        <v>135</v>
      </c>
      <c r="I75">
        <v>1991135</v>
      </c>
      <c r="J75" s="1">
        <v>33373</v>
      </c>
      <c r="K75" t="s">
        <v>77</v>
      </c>
      <c r="L75">
        <v>24.7</v>
      </c>
      <c r="M75">
        <v>17</v>
      </c>
      <c r="N75">
        <v>14.7</v>
      </c>
      <c r="O75">
        <v>38</v>
      </c>
      <c r="P75">
        <v>80.900000000000006</v>
      </c>
      <c r="Q75">
        <v>13.3</v>
      </c>
      <c r="R75">
        <v>195.51</v>
      </c>
      <c r="S75">
        <v>301.14999999999998</v>
      </c>
      <c r="T75">
        <v>42.9</v>
      </c>
      <c r="U75">
        <v>61.3</v>
      </c>
      <c r="V75">
        <v>435</v>
      </c>
      <c r="W75" s="2">
        <v>26.161616161616202</v>
      </c>
      <c r="X75" s="2">
        <v>26.262626262626299</v>
      </c>
      <c r="Y75" s="2">
        <v>20</v>
      </c>
      <c r="Z75" s="2">
        <v>10.808080808080801</v>
      </c>
      <c r="AA75" s="2">
        <v>13.4848484848485</v>
      </c>
      <c r="AB75" s="2">
        <v>6.6666666666666696</v>
      </c>
      <c r="AC75" s="2">
        <v>2.1335999999999999</v>
      </c>
      <c r="AD75" s="2">
        <v>1.4732000000000001</v>
      </c>
      <c r="AE75" s="2">
        <v>2.5908000000000002</v>
      </c>
      <c r="AF75">
        <v>173</v>
      </c>
      <c r="AG75">
        <v>198</v>
      </c>
      <c r="AH75">
        <v>142</v>
      </c>
      <c r="AI75">
        <v>40</v>
      </c>
      <c r="AJ75">
        <v>53</v>
      </c>
      <c r="AK75">
        <v>6</v>
      </c>
      <c r="AL75">
        <v>33</v>
      </c>
      <c r="AM75">
        <v>20</v>
      </c>
      <c r="AN75">
        <v>172</v>
      </c>
    </row>
    <row r="76" spans="1:40" x14ac:dyDescent="0.3">
      <c r="A76">
        <v>75</v>
      </c>
      <c r="B76">
        <v>1991</v>
      </c>
      <c r="C76" t="s">
        <v>213</v>
      </c>
      <c r="D76" t="s">
        <v>214</v>
      </c>
      <c r="E76" t="s">
        <v>215</v>
      </c>
      <c r="F76">
        <v>27</v>
      </c>
      <c r="G76">
        <v>27.1</v>
      </c>
      <c r="H76">
        <v>106</v>
      </c>
      <c r="I76">
        <v>1991106</v>
      </c>
      <c r="J76" s="1">
        <v>33344</v>
      </c>
      <c r="L76">
        <v>23</v>
      </c>
      <c r="M76">
        <v>13.7</v>
      </c>
      <c r="N76">
        <v>14.4</v>
      </c>
      <c r="O76">
        <v>35.299999999999997</v>
      </c>
      <c r="P76">
        <v>76.7</v>
      </c>
      <c r="Q76">
        <v>12.3</v>
      </c>
      <c r="R76">
        <v>177.12</v>
      </c>
      <c r="S76">
        <v>247.98249999999999</v>
      </c>
      <c r="T76">
        <v>41.4</v>
      </c>
      <c r="U76">
        <v>59.5</v>
      </c>
      <c r="V76">
        <v>400</v>
      </c>
      <c r="W76" s="2">
        <v>12.3232323232323</v>
      </c>
      <c r="X76" s="2">
        <v>19.2424242424242</v>
      </c>
      <c r="Y76" s="2">
        <v>13.567251461988301</v>
      </c>
      <c r="Z76" s="2">
        <v>2.1717171717171699</v>
      </c>
      <c r="AA76" s="2">
        <v>6.1111111111111098</v>
      </c>
      <c r="AB76" s="2">
        <v>2.3099415204678402</v>
      </c>
      <c r="AC76" s="2">
        <v>4.6736000000000004</v>
      </c>
      <c r="AD76" s="2">
        <v>2.1589999999999998</v>
      </c>
      <c r="AE76" s="2">
        <v>4.1147999999999998</v>
      </c>
      <c r="AF76">
        <v>3</v>
      </c>
      <c r="AG76">
        <v>76</v>
      </c>
      <c r="AH76">
        <v>74</v>
      </c>
      <c r="AI76">
        <v>0</v>
      </c>
      <c r="AJ76">
        <v>0</v>
      </c>
      <c r="AK76">
        <v>8</v>
      </c>
      <c r="AL76">
        <v>217</v>
      </c>
      <c r="AM76">
        <v>109</v>
      </c>
      <c r="AN76">
        <v>359</v>
      </c>
    </row>
    <row r="77" spans="1:40" x14ac:dyDescent="0.3">
      <c r="A77">
        <v>76</v>
      </c>
      <c r="B77">
        <v>1991</v>
      </c>
      <c r="C77" t="s">
        <v>216</v>
      </c>
      <c r="D77" t="s">
        <v>214</v>
      </c>
      <c r="E77" t="s">
        <v>217</v>
      </c>
      <c r="F77">
        <v>27</v>
      </c>
      <c r="G77">
        <v>26.3</v>
      </c>
      <c r="H77">
        <v>106</v>
      </c>
      <c r="I77">
        <v>1991106</v>
      </c>
      <c r="J77" s="1">
        <v>33344</v>
      </c>
      <c r="L77">
        <v>21.1</v>
      </c>
      <c r="M77">
        <v>12.2</v>
      </c>
      <c r="N77">
        <v>12.5</v>
      </c>
      <c r="O77">
        <v>33</v>
      </c>
      <c r="P77">
        <v>75.099999999999994</v>
      </c>
      <c r="Q77">
        <v>11.9</v>
      </c>
      <c r="R77">
        <v>148.75</v>
      </c>
      <c r="S77">
        <v>203.77500000000001</v>
      </c>
      <c r="T77">
        <v>42.1</v>
      </c>
      <c r="U77">
        <v>56</v>
      </c>
      <c r="V77">
        <v>335</v>
      </c>
      <c r="W77" s="2">
        <v>12.3232323232323</v>
      </c>
      <c r="X77" s="2">
        <v>19.2424242424242</v>
      </c>
      <c r="Y77" s="2">
        <v>13.567251461988301</v>
      </c>
      <c r="Z77" s="2">
        <v>2.1717171717171699</v>
      </c>
      <c r="AA77" s="2">
        <v>6.1111111111111098</v>
      </c>
      <c r="AB77" s="2">
        <v>2.3099415204678402</v>
      </c>
      <c r="AC77" s="2">
        <v>4.6736000000000004</v>
      </c>
      <c r="AD77" s="2">
        <v>2.1589999999999998</v>
      </c>
      <c r="AE77" s="2">
        <v>4.1147999999999998</v>
      </c>
      <c r="AF77">
        <v>3</v>
      </c>
      <c r="AG77">
        <v>76</v>
      </c>
      <c r="AH77">
        <v>74</v>
      </c>
      <c r="AI77">
        <v>0</v>
      </c>
      <c r="AJ77">
        <v>0</v>
      </c>
      <c r="AK77">
        <v>8</v>
      </c>
      <c r="AL77">
        <v>217</v>
      </c>
      <c r="AM77">
        <v>109</v>
      </c>
      <c r="AN77">
        <v>359</v>
      </c>
    </row>
    <row r="78" spans="1:40" x14ac:dyDescent="0.3">
      <c r="A78">
        <v>77</v>
      </c>
      <c r="B78">
        <v>1991</v>
      </c>
      <c r="C78" t="s">
        <v>218</v>
      </c>
      <c r="D78" t="s">
        <v>214</v>
      </c>
      <c r="E78" t="s">
        <v>219</v>
      </c>
      <c r="F78">
        <v>27</v>
      </c>
      <c r="G78">
        <v>26.3</v>
      </c>
      <c r="H78">
        <v>106</v>
      </c>
      <c r="I78">
        <v>1991106</v>
      </c>
      <c r="J78" s="1">
        <v>33344</v>
      </c>
      <c r="K78" t="s">
        <v>77</v>
      </c>
      <c r="L78">
        <v>20.9</v>
      </c>
      <c r="M78">
        <v>14.4</v>
      </c>
      <c r="N78">
        <v>14.7</v>
      </c>
      <c r="O78">
        <v>35.1</v>
      </c>
      <c r="P78">
        <v>75</v>
      </c>
      <c r="Q78">
        <v>14.2</v>
      </c>
      <c r="R78">
        <v>208.74</v>
      </c>
      <c r="S78">
        <v>255.35249999999999</v>
      </c>
      <c r="T78">
        <v>39.9</v>
      </c>
      <c r="U78">
        <v>57.8</v>
      </c>
      <c r="V78">
        <v>385</v>
      </c>
      <c r="W78" s="2">
        <v>12.3232323232323</v>
      </c>
      <c r="X78" s="2">
        <v>19.2424242424242</v>
      </c>
      <c r="Y78" s="2">
        <v>13.567251461988301</v>
      </c>
      <c r="Z78" s="2">
        <v>2.1717171717171699</v>
      </c>
      <c r="AA78" s="2">
        <v>6.1111111111111098</v>
      </c>
      <c r="AB78" s="2">
        <v>2.3099415204678402</v>
      </c>
      <c r="AC78" s="2">
        <v>4.6736000000000004</v>
      </c>
      <c r="AD78" s="2">
        <v>2.1589999999999998</v>
      </c>
      <c r="AE78" s="2">
        <v>4.1147999999999998</v>
      </c>
      <c r="AF78">
        <v>3</v>
      </c>
      <c r="AG78">
        <v>76</v>
      </c>
      <c r="AH78">
        <v>74</v>
      </c>
      <c r="AI78">
        <v>0</v>
      </c>
      <c r="AJ78">
        <v>0</v>
      </c>
      <c r="AK78">
        <v>8</v>
      </c>
      <c r="AL78">
        <v>217</v>
      </c>
      <c r="AM78">
        <v>109</v>
      </c>
      <c r="AN78">
        <v>359</v>
      </c>
    </row>
    <row r="79" spans="1:40" x14ac:dyDescent="0.3">
      <c r="A79">
        <v>78</v>
      </c>
      <c r="B79">
        <v>1991</v>
      </c>
      <c r="C79" t="s">
        <v>220</v>
      </c>
      <c r="D79" t="s">
        <v>214</v>
      </c>
      <c r="E79" t="s">
        <v>221</v>
      </c>
      <c r="F79">
        <v>27</v>
      </c>
      <c r="G79">
        <v>25.8</v>
      </c>
      <c r="H79">
        <v>106</v>
      </c>
      <c r="I79">
        <v>1991106</v>
      </c>
      <c r="J79" s="1">
        <v>33344</v>
      </c>
      <c r="K79" t="s">
        <v>77</v>
      </c>
      <c r="L79">
        <v>21.9</v>
      </c>
      <c r="M79">
        <v>14.3</v>
      </c>
      <c r="N79">
        <v>13</v>
      </c>
      <c r="O79">
        <v>35.6</v>
      </c>
      <c r="P79">
        <v>75.900000000000006</v>
      </c>
      <c r="Q79">
        <v>13.7</v>
      </c>
      <c r="R79">
        <v>178.1</v>
      </c>
      <c r="S79">
        <v>242.97</v>
      </c>
      <c r="T79">
        <v>40.299999999999997</v>
      </c>
      <c r="U79">
        <v>58</v>
      </c>
      <c r="V79">
        <v>325</v>
      </c>
      <c r="W79" s="2">
        <v>12.3232323232323</v>
      </c>
      <c r="X79" s="2">
        <v>19.2424242424242</v>
      </c>
      <c r="Y79" s="2">
        <v>13.567251461988301</v>
      </c>
      <c r="Z79" s="2">
        <v>2.1717171717171699</v>
      </c>
      <c r="AA79" s="2">
        <v>6.1111111111111098</v>
      </c>
      <c r="AB79" s="2">
        <v>2.3099415204678402</v>
      </c>
      <c r="AC79" s="2">
        <v>4.6736000000000004</v>
      </c>
      <c r="AD79" s="2">
        <v>2.1589999999999998</v>
      </c>
      <c r="AE79" s="2">
        <v>4.1147999999999998</v>
      </c>
      <c r="AF79">
        <v>3</v>
      </c>
      <c r="AG79">
        <v>76</v>
      </c>
      <c r="AH79">
        <v>74</v>
      </c>
      <c r="AI79">
        <v>0</v>
      </c>
      <c r="AJ79">
        <v>0</v>
      </c>
      <c r="AK79">
        <v>8</v>
      </c>
      <c r="AL79">
        <v>217</v>
      </c>
      <c r="AM79">
        <v>109</v>
      </c>
      <c r="AN79">
        <v>359</v>
      </c>
    </row>
    <row r="80" spans="1:40" x14ac:dyDescent="0.3">
      <c r="A80">
        <v>79</v>
      </c>
      <c r="B80">
        <v>1991</v>
      </c>
      <c r="C80" t="s">
        <v>222</v>
      </c>
      <c r="D80" t="s">
        <v>223</v>
      </c>
      <c r="E80" t="s">
        <v>224</v>
      </c>
      <c r="F80">
        <v>26</v>
      </c>
      <c r="G80">
        <v>26.3</v>
      </c>
      <c r="H80">
        <v>117</v>
      </c>
      <c r="I80">
        <v>1991117</v>
      </c>
      <c r="J80" s="1">
        <v>33355</v>
      </c>
      <c r="L80">
        <v>23.7</v>
      </c>
      <c r="M80">
        <v>14.9</v>
      </c>
      <c r="N80">
        <v>13.5</v>
      </c>
      <c r="O80">
        <v>36.5</v>
      </c>
      <c r="P80">
        <v>78.5</v>
      </c>
      <c r="Q80">
        <v>12.8</v>
      </c>
      <c r="R80">
        <v>172.8</v>
      </c>
      <c r="S80">
        <v>259.14999999999998</v>
      </c>
      <c r="T80">
        <v>42</v>
      </c>
      <c r="U80">
        <v>61.4</v>
      </c>
      <c r="V80">
        <v>340</v>
      </c>
      <c r="W80" s="2">
        <v>19.2424242424242</v>
      </c>
      <c r="X80" s="2">
        <v>23.1313131313131</v>
      </c>
      <c r="Y80" s="2">
        <v>13.9473684210526</v>
      </c>
      <c r="Z80" s="2">
        <v>6.1111111111111098</v>
      </c>
      <c r="AA80" s="2">
        <v>8.4343434343434307</v>
      </c>
      <c r="AB80" s="2">
        <v>3.1871345029239802</v>
      </c>
      <c r="AC80" s="2">
        <v>2.1589999999999998</v>
      </c>
      <c r="AD80" s="2">
        <v>2.5653999999999999</v>
      </c>
      <c r="AE80" s="2">
        <v>7.8231999999999999</v>
      </c>
      <c r="AF80">
        <v>76</v>
      </c>
      <c r="AG80">
        <v>121</v>
      </c>
      <c r="AH80">
        <v>48</v>
      </c>
      <c r="AI80">
        <v>0</v>
      </c>
      <c r="AJ80">
        <v>17</v>
      </c>
      <c r="AK80">
        <v>6</v>
      </c>
      <c r="AL80">
        <v>109</v>
      </c>
      <c r="AM80">
        <v>64</v>
      </c>
      <c r="AN80">
        <v>336</v>
      </c>
    </row>
    <row r="81" spans="1:40" x14ac:dyDescent="0.3">
      <c r="A81">
        <v>80</v>
      </c>
      <c r="B81">
        <v>1991</v>
      </c>
      <c r="C81" t="s">
        <v>225</v>
      </c>
      <c r="D81" t="s">
        <v>223</v>
      </c>
      <c r="E81" t="s">
        <v>226</v>
      </c>
      <c r="F81">
        <v>26</v>
      </c>
      <c r="G81">
        <v>25.8</v>
      </c>
      <c r="H81">
        <v>117</v>
      </c>
      <c r="I81">
        <v>1991117</v>
      </c>
      <c r="J81" s="1">
        <v>33355</v>
      </c>
      <c r="L81">
        <v>23.3</v>
      </c>
      <c r="M81">
        <v>14.9</v>
      </c>
      <c r="N81">
        <v>14.3</v>
      </c>
      <c r="O81">
        <v>35.5</v>
      </c>
      <c r="P81">
        <v>78</v>
      </c>
      <c r="Q81">
        <v>12.2</v>
      </c>
      <c r="R81">
        <v>174.46</v>
      </c>
      <c r="S81">
        <v>259.14999999999998</v>
      </c>
      <c r="T81">
        <v>42.5</v>
      </c>
      <c r="U81">
        <v>58.3</v>
      </c>
      <c r="V81">
        <v>320</v>
      </c>
      <c r="W81" s="2">
        <v>19.2424242424242</v>
      </c>
      <c r="X81" s="2">
        <v>23.1313131313131</v>
      </c>
      <c r="Y81" s="2">
        <v>13.9473684210526</v>
      </c>
      <c r="Z81" s="2">
        <v>6.1111111111111098</v>
      </c>
      <c r="AA81" s="2">
        <v>8.4343434343434307</v>
      </c>
      <c r="AB81" s="2">
        <v>3.1871345029239802</v>
      </c>
      <c r="AC81" s="2">
        <v>2.1589999999999998</v>
      </c>
      <c r="AD81" s="2">
        <v>2.5653999999999999</v>
      </c>
      <c r="AE81" s="2">
        <v>7.8231999999999999</v>
      </c>
      <c r="AF81">
        <v>76</v>
      </c>
      <c r="AG81">
        <v>121</v>
      </c>
      <c r="AH81">
        <v>48</v>
      </c>
      <c r="AI81">
        <v>0</v>
      </c>
      <c r="AJ81">
        <v>17</v>
      </c>
      <c r="AK81">
        <v>6</v>
      </c>
      <c r="AL81">
        <v>109</v>
      </c>
      <c r="AM81">
        <v>64</v>
      </c>
      <c r="AN81">
        <v>336</v>
      </c>
    </row>
    <row r="82" spans="1:40" x14ac:dyDescent="0.3">
      <c r="A82">
        <v>81</v>
      </c>
      <c r="B82">
        <v>1991</v>
      </c>
      <c r="C82" t="s">
        <v>227</v>
      </c>
      <c r="D82" t="s">
        <v>223</v>
      </c>
      <c r="E82" t="s">
        <v>228</v>
      </c>
      <c r="F82">
        <v>26</v>
      </c>
      <c r="G82">
        <v>27.5</v>
      </c>
      <c r="H82">
        <v>117</v>
      </c>
      <c r="I82">
        <v>1991117</v>
      </c>
      <c r="J82" s="1">
        <v>33355</v>
      </c>
      <c r="L82">
        <v>24.3</v>
      </c>
      <c r="M82">
        <v>14.7</v>
      </c>
      <c r="N82">
        <v>13.8</v>
      </c>
      <c r="O82">
        <v>35.5</v>
      </c>
      <c r="P82">
        <v>78.599999999999994</v>
      </c>
      <c r="Q82">
        <v>11.2</v>
      </c>
      <c r="R82">
        <v>154.56</v>
      </c>
      <c r="S82">
        <v>252.9375</v>
      </c>
      <c r="T82">
        <v>43.1</v>
      </c>
      <c r="U82">
        <v>60.1</v>
      </c>
      <c r="V82">
        <v>350</v>
      </c>
      <c r="W82" s="2">
        <v>19.2424242424242</v>
      </c>
      <c r="X82" s="2">
        <v>23.1313131313131</v>
      </c>
      <c r="Y82" s="2">
        <v>13.9473684210526</v>
      </c>
      <c r="Z82" s="2">
        <v>6.1111111111111098</v>
      </c>
      <c r="AA82" s="2">
        <v>8.4343434343434307</v>
      </c>
      <c r="AB82" s="2">
        <v>3.1871345029239802</v>
      </c>
      <c r="AC82" s="2">
        <v>2.1589999999999998</v>
      </c>
      <c r="AD82" s="2">
        <v>2.5653999999999999</v>
      </c>
      <c r="AE82" s="2">
        <v>7.8231999999999999</v>
      </c>
      <c r="AF82">
        <v>76</v>
      </c>
      <c r="AG82">
        <v>121</v>
      </c>
      <c r="AH82">
        <v>48</v>
      </c>
      <c r="AI82">
        <v>0</v>
      </c>
      <c r="AJ82">
        <v>17</v>
      </c>
      <c r="AK82">
        <v>6</v>
      </c>
      <c r="AL82">
        <v>109</v>
      </c>
      <c r="AM82">
        <v>64</v>
      </c>
      <c r="AN82">
        <v>336</v>
      </c>
    </row>
    <row r="83" spans="1:40" x14ac:dyDescent="0.3">
      <c r="A83">
        <v>82</v>
      </c>
      <c r="B83">
        <v>1991</v>
      </c>
      <c r="C83" t="s">
        <v>229</v>
      </c>
      <c r="D83" t="s">
        <v>223</v>
      </c>
      <c r="E83" t="s">
        <v>230</v>
      </c>
      <c r="F83">
        <v>26</v>
      </c>
      <c r="G83">
        <v>27.6</v>
      </c>
      <c r="H83">
        <v>117</v>
      </c>
      <c r="I83">
        <v>1991117</v>
      </c>
      <c r="J83" s="1">
        <v>33355</v>
      </c>
      <c r="L83">
        <v>26.5</v>
      </c>
      <c r="M83">
        <v>14.8</v>
      </c>
      <c r="N83">
        <v>15.2</v>
      </c>
      <c r="O83">
        <v>38.799999999999997</v>
      </c>
      <c r="P83">
        <v>83.3</v>
      </c>
      <c r="Q83">
        <v>12.3</v>
      </c>
      <c r="R83">
        <v>186.96</v>
      </c>
      <c r="S83">
        <v>291</v>
      </c>
      <c r="T83">
        <v>44.5</v>
      </c>
      <c r="U83">
        <v>60.8</v>
      </c>
      <c r="V83">
        <v>400</v>
      </c>
      <c r="W83" s="2">
        <v>19.2424242424242</v>
      </c>
      <c r="X83" s="2">
        <v>23.1313131313131</v>
      </c>
      <c r="Y83" s="2">
        <v>13.9473684210526</v>
      </c>
      <c r="Z83" s="2">
        <v>6.1111111111111098</v>
      </c>
      <c r="AA83" s="2">
        <v>8.4343434343434307</v>
      </c>
      <c r="AB83" s="2">
        <v>3.1871345029239802</v>
      </c>
      <c r="AC83" s="2">
        <v>2.1589999999999998</v>
      </c>
      <c r="AD83" s="2">
        <v>2.5653999999999999</v>
      </c>
      <c r="AE83" s="2">
        <v>7.8231999999999999</v>
      </c>
      <c r="AF83">
        <v>76</v>
      </c>
      <c r="AG83">
        <v>121</v>
      </c>
      <c r="AH83">
        <v>48</v>
      </c>
      <c r="AI83">
        <v>0</v>
      </c>
      <c r="AJ83">
        <v>17</v>
      </c>
      <c r="AK83">
        <v>6</v>
      </c>
      <c r="AL83">
        <v>109</v>
      </c>
      <c r="AM83">
        <v>64</v>
      </c>
      <c r="AN83">
        <v>336</v>
      </c>
    </row>
    <row r="84" spans="1:40" x14ac:dyDescent="0.3">
      <c r="A84">
        <v>83</v>
      </c>
      <c r="B84">
        <v>1991</v>
      </c>
      <c r="C84" t="s">
        <v>231</v>
      </c>
      <c r="D84" t="s">
        <v>223</v>
      </c>
      <c r="E84" t="s">
        <v>232</v>
      </c>
      <c r="F84">
        <v>26</v>
      </c>
      <c r="G84">
        <v>26.2</v>
      </c>
      <c r="H84">
        <v>117</v>
      </c>
      <c r="I84">
        <v>1991117</v>
      </c>
      <c r="J84" s="1">
        <v>33355</v>
      </c>
      <c r="L84">
        <v>22.9</v>
      </c>
      <c r="M84">
        <v>14.1</v>
      </c>
      <c r="N84">
        <v>13.6</v>
      </c>
      <c r="O84">
        <v>34.9</v>
      </c>
      <c r="P84">
        <v>76</v>
      </c>
      <c r="Q84">
        <v>12</v>
      </c>
      <c r="R84">
        <v>163.19999999999999</v>
      </c>
      <c r="S84">
        <v>241.6825</v>
      </c>
      <c r="T84">
        <v>41.1</v>
      </c>
      <c r="U84">
        <v>59.1</v>
      </c>
      <c r="V84">
        <v>330</v>
      </c>
      <c r="W84" s="2">
        <v>19.2424242424242</v>
      </c>
      <c r="X84" s="2">
        <v>23.1313131313131</v>
      </c>
      <c r="Y84" s="2">
        <v>13.9473684210526</v>
      </c>
      <c r="Z84" s="2">
        <v>6.1111111111111098</v>
      </c>
      <c r="AA84" s="2">
        <v>8.4343434343434307</v>
      </c>
      <c r="AB84" s="2">
        <v>3.1871345029239802</v>
      </c>
      <c r="AC84" s="2">
        <v>2.1589999999999998</v>
      </c>
      <c r="AD84" s="2">
        <v>2.5653999999999999</v>
      </c>
      <c r="AE84" s="2">
        <v>7.8231999999999999</v>
      </c>
      <c r="AF84">
        <v>76</v>
      </c>
      <c r="AG84">
        <v>121</v>
      </c>
      <c r="AH84">
        <v>48</v>
      </c>
      <c r="AI84">
        <v>0</v>
      </c>
      <c r="AJ84">
        <v>17</v>
      </c>
      <c r="AK84">
        <v>6</v>
      </c>
      <c r="AL84">
        <v>109</v>
      </c>
      <c r="AM84">
        <v>64</v>
      </c>
      <c r="AN84">
        <v>336</v>
      </c>
    </row>
    <row r="85" spans="1:40" x14ac:dyDescent="0.3">
      <c r="A85">
        <v>84</v>
      </c>
      <c r="B85">
        <v>1991</v>
      </c>
      <c r="C85" t="s">
        <v>233</v>
      </c>
      <c r="D85" t="s">
        <v>234</v>
      </c>
      <c r="E85" t="s">
        <v>235</v>
      </c>
      <c r="F85">
        <v>27</v>
      </c>
      <c r="G85">
        <v>28.7</v>
      </c>
      <c r="H85">
        <v>113</v>
      </c>
      <c r="I85">
        <v>1991113</v>
      </c>
      <c r="J85" s="1">
        <v>33351</v>
      </c>
      <c r="K85" t="s">
        <v>77</v>
      </c>
      <c r="L85">
        <v>26.3</v>
      </c>
      <c r="M85">
        <v>13.5</v>
      </c>
      <c r="N85">
        <v>14.3</v>
      </c>
      <c r="O85">
        <v>39.9</v>
      </c>
      <c r="P85">
        <v>86.6</v>
      </c>
      <c r="Q85">
        <v>13.6</v>
      </c>
      <c r="R85">
        <v>194.48</v>
      </c>
      <c r="S85">
        <v>277.30500000000001</v>
      </c>
      <c r="T85">
        <v>46.7</v>
      </c>
      <c r="U85">
        <v>63</v>
      </c>
      <c r="V85">
        <v>440</v>
      </c>
      <c r="W85" s="2">
        <v>18.535353535353501</v>
      </c>
      <c r="X85" s="2">
        <v>18.686868686868699</v>
      </c>
      <c r="Y85" s="2">
        <v>14.883040935672501</v>
      </c>
      <c r="Z85" s="2">
        <v>5.5555555555555598</v>
      </c>
      <c r="AA85" s="2">
        <v>5.9090909090909101</v>
      </c>
      <c r="AB85" s="2">
        <v>4.0935672514619901</v>
      </c>
      <c r="AC85" s="2">
        <v>1.4478</v>
      </c>
      <c r="AD85" s="2">
        <v>1.397</v>
      </c>
      <c r="AE85" s="2">
        <v>7.9756</v>
      </c>
      <c r="AF85">
        <v>65</v>
      </c>
      <c r="AG85">
        <v>66</v>
      </c>
      <c r="AH85">
        <v>74</v>
      </c>
      <c r="AI85">
        <v>0</v>
      </c>
      <c r="AJ85">
        <v>6</v>
      </c>
      <c r="AK85">
        <v>8</v>
      </c>
      <c r="AL85">
        <v>122</v>
      </c>
      <c r="AM85">
        <v>123</v>
      </c>
      <c r="AN85">
        <v>306</v>
      </c>
    </row>
    <row r="86" spans="1:40" x14ac:dyDescent="0.3">
      <c r="A86">
        <v>85</v>
      </c>
      <c r="B86">
        <v>1991</v>
      </c>
      <c r="C86" t="s">
        <v>236</v>
      </c>
      <c r="D86" t="s">
        <v>234</v>
      </c>
      <c r="E86" t="s">
        <v>237</v>
      </c>
      <c r="F86">
        <v>27</v>
      </c>
      <c r="G86">
        <v>28.4</v>
      </c>
      <c r="H86">
        <v>113</v>
      </c>
      <c r="I86">
        <v>1991113</v>
      </c>
      <c r="J86" s="1">
        <v>33351</v>
      </c>
      <c r="K86" t="s">
        <v>77</v>
      </c>
      <c r="L86">
        <v>25.8</v>
      </c>
      <c r="M86">
        <v>13.8</v>
      </c>
      <c r="N86">
        <v>14.6</v>
      </c>
      <c r="O86">
        <v>38.700000000000003</v>
      </c>
      <c r="P86">
        <v>82</v>
      </c>
      <c r="Q86">
        <v>12.9</v>
      </c>
      <c r="R86">
        <v>188.34</v>
      </c>
      <c r="S86">
        <v>274.77</v>
      </c>
      <c r="T86">
        <v>43.3</v>
      </c>
      <c r="U86">
        <v>59</v>
      </c>
      <c r="V86">
        <v>387</v>
      </c>
      <c r="W86" s="2">
        <v>18.535353535353501</v>
      </c>
      <c r="X86" s="2">
        <v>18.686868686868699</v>
      </c>
      <c r="Y86" s="2">
        <v>14.883040935672501</v>
      </c>
      <c r="Z86" s="2">
        <v>5.5555555555555598</v>
      </c>
      <c r="AA86" s="2">
        <v>5.9090909090909101</v>
      </c>
      <c r="AB86" s="2">
        <v>4.0935672514619901</v>
      </c>
      <c r="AC86" s="2">
        <v>1.4478</v>
      </c>
      <c r="AD86" s="2">
        <v>1.397</v>
      </c>
      <c r="AE86" s="2">
        <v>7.9756</v>
      </c>
      <c r="AF86">
        <v>65</v>
      </c>
      <c r="AG86">
        <v>66</v>
      </c>
      <c r="AH86">
        <v>74</v>
      </c>
      <c r="AI86">
        <v>0</v>
      </c>
      <c r="AJ86">
        <v>6</v>
      </c>
      <c r="AK86">
        <v>8</v>
      </c>
      <c r="AL86">
        <v>122</v>
      </c>
      <c r="AM86">
        <v>123</v>
      </c>
      <c r="AN86">
        <v>306</v>
      </c>
    </row>
    <row r="87" spans="1:40" x14ac:dyDescent="0.3">
      <c r="A87">
        <v>86</v>
      </c>
      <c r="B87">
        <v>1991</v>
      </c>
      <c r="C87" t="s">
        <v>238</v>
      </c>
      <c r="D87" t="s">
        <v>239</v>
      </c>
      <c r="E87" t="s">
        <v>240</v>
      </c>
      <c r="F87">
        <v>24</v>
      </c>
      <c r="G87">
        <v>25.7</v>
      </c>
      <c r="H87">
        <v>111</v>
      </c>
      <c r="I87">
        <v>1991111</v>
      </c>
      <c r="J87" s="1">
        <v>33349</v>
      </c>
      <c r="L87">
        <v>23.2</v>
      </c>
      <c r="M87">
        <v>14.8</v>
      </c>
      <c r="N87">
        <v>13.5</v>
      </c>
      <c r="O87">
        <v>35.299999999999997</v>
      </c>
      <c r="P87">
        <v>76.599999999999994</v>
      </c>
      <c r="Q87">
        <v>12.1</v>
      </c>
      <c r="R87">
        <v>163.35</v>
      </c>
      <c r="S87">
        <v>249.7475</v>
      </c>
      <c r="T87">
        <v>41.3</v>
      </c>
      <c r="U87">
        <v>61.9</v>
      </c>
      <c r="V87">
        <v>410</v>
      </c>
      <c r="W87" s="2">
        <v>16.262626262626299</v>
      </c>
      <c r="X87" s="2">
        <v>16.818181818181799</v>
      </c>
      <c r="Y87" s="2">
        <v>15.029239766081901</v>
      </c>
      <c r="Z87" s="2">
        <v>4.8989898989898997</v>
      </c>
      <c r="AA87" s="2">
        <v>4.7979797979798002</v>
      </c>
      <c r="AB87" s="2">
        <v>3.7134502923976598</v>
      </c>
      <c r="AC87" s="2">
        <v>5.6387999999999998</v>
      </c>
      <c r="AD87" s="2">
        <v>1.4224000000000001</v>
      </c>
      <c r="AE87" s="2">
        <v>4.3688000000000002</v>
      </c>
      <c r="AF87">
        <v>54</v>
      </c>
      <c r="AG87">
        <v>41</v>
      </c>
      <c r="AH87">
        <v>74</v>
      </c>
      <c r="AI87">
        <v>0</v>
      </c>
      <c r="AJ87">
        <v>0</v>
      </c>
      <c r="AK87">
        <v>8</v>
      </c>
      <c r="AL87">
        <v>150</v>
      </c>
      <c r="AM87">
        <v>147</v>
      </c>
      <c r="AN87">
        <v>310</v>
      </c>
    </row>
    <row r="88" spans="1:40" x14ac:dyDescent="0.3">
      <c r="A88">
        <v>87</v>
      </c>
      <c r="B88">
        <v>1991</v>
      </c>
      <c r="C88" t="s">
        <v>241</v>
      </c>
      <c r="D88" t="s">
        <v>239</v>
      </c>
      <c r="E88" t="s">
        <v>242</v>
      </c>
      <c r="F88">
        <v>24</v>
      </c>
      <c r="G88">
        <v>25.5</v>
      </c>
      <c r="H88">
        <v>111</v>
      </c>
      <c r="I88">
        <v>1991111</v>
      </c>
      <c r="J88" s="1">
        <v>33349</v>
      </c>
      <c r="K88" t="s">
        <v>131</v>
      </c>
      <c r="L88">
        <v>22.3</v>
      </c>
      <c r="M88">
        <v>14.6</v>
      </c>
      <c r="N88">
        <v>15.4</v>
      </c>
      <c r="O88">
        <v>35.6</v>
      </c>
      <c r="P88">
        <v>74.8</v>
      </c>
      <c r="Q88">
        <v>13.3</v>
      </c>
      <c r="R88">
        <v>204.82</v>
      </c>
      <c r="S88">
        <v>267</v>
      </c>
      <c r="T88">
        <v>39.200000000000003</v>
      </c>
      <c r="U88">
        <v>60.5</v>
      </c>
      <c r="V88">
        <v>367</v>
      </c>
      <c r="W88" s="2">
        <v>16.262626262626299</v>
      </c>
      <c r="X88" s="2">
        <v>16.818181818181799</v>
      </c>
      <c r="Y88" s="2">
        <v>15.029239766081901</v>
      </c>
      <c r="Z88" s="2">
        <v>4.8989898989898997</v>
      </c>
      <c r="AA88" s="2">
        <v>4.7979797979798002</v>
      </c>
      <c r="AB88" s="2">
        <v>3.7134502923976598</v>
      </c>
      <c r="AC88" s="2">
        <v>5.6387999999999998</v>
      </c>
      <c r="AD88" s="2">
        <v>1.4224000000000001</v>
      </c>
      <c r="AE88" s="2">
        <v>4.3688000000000002</v>
      </c>
      <c r="AF88">
        <v>54</v>
      </c>
      <c r="AG88">
        <v>41</v>
      </c>
      <c r="AH88">
        <v>74</v>
      </c>
      <c r="AI88">
        <v>0</v>
      </c>
      <c r="AJ88">
        <v>0</v>
      </c>
      <c r="AK88">
        <v>8</v>
      </c>
      <c r="AL88">
        <v>150</v>
      </c>
      <c r="AM88">
        <v>147</v>
      </c>
      <c r="AN88">
        <v>310</v>
      </c>
    </row>
    <row r="89" spans="1:40" x14ac:dyDescent="0.3">
      <c r="A89">
        <v>88</v>
      </c>
      <c r="B89">
        <v>1991</v>
      </c>
      <c r="C89" t="s">
        <v>243</v>
      </c>
      <c r="D89" t="s">
        <v>239</v>
      </c>
      <c r="E89" t="s">
        <v>244</v>
      </c>
      <c r="F89">
        <v>24</v>
      </c>
      <c r="G89">
        <v>25.4</v>
      </c>
      <c r="H89">
        <v>111</v>
      </c>
      <c r="I89">
        <v>1991111</v>
      </c>
      <c r="J89" s="1">
        <v>33349</v>
      </c>
      <c r="L89">
        <v>23.5</v>
      </c>
      <c r="M89">
        <v>14.9</v>
      </c>
      <c r="N89">
        <v>15.1</v>
      </c>
      <c r="O89">
        <v>36.6</v>
      </c>
      <c r="P89">
        <v>77.900000000000006</v>
      </c>
      <c r="Q89">
        <v>13.1</v>
      </c>
      <c r="R89">
        <v>197.81</v>
      </c>
      <c r="S89">
        <v>274.5</v>
      </c>
      <c r="T89">
        <v>41.3</v>
      </c>
      <c r="U89">
        <v>61.8</v>
      </c>
      <c r="V89">
        <v>390</v>
      </c>
      <c r="W89" s="2">
        <v>16.262626262626299</v>
      </c>
      <c r="X89" s="2">
        <v>16.818181818181799</v>
      </c>
      <c r="Y89" s="2">
        <v>15.029239766081901</v>
      </c>
      <c r="Z89" s="2">
        <v>4.8989898989898997</v>
      </c>
      <c r="AA89" s="2">
        <v>4.7979797979798002</v>
      </c>
      <c r="AB89" s="2">
        <v>3.7134502923976598</v>
      </c>
      <c r="AC89" s="2">
        <v>5.6387999999999998</v>
      </c>
      <c r="AD89" s="2">
        <v>1.4224000000000001</v>
      </c>
      <c r="AE89" s="2">
        <v>4.3688000000000002</v>
      </c>
      <c r="AF89">
        <v>54</v>
      </c>
      <c r="AG89">
        <v>41</v>
      </c>
      <c r="AH89">
        <v>74</v>
      </c>
      <c r="AI89">
        <v>0</v>
      </c>
      <c r="AJ89">
        <v>0</v>
      </c>
      <c r="AK89">
        <v>8</v>
      </c>
      <c r="AL89">
        <v>150</v>
      </c>
      <c r="AM89">
        <v>147</v>
      </c>
      <c r="AN89">
        <v>310</v>
      </c>
    </row>
    <row r="90" spans="1:40" x14ac:dyDescent="0.3">
      <c r="A90">
        <v>89</v>
      </c>
      <c r="B90">
        <v>1991</v>
      </c>
      <c r="C90" t="s">
        <v>245</v>
      </c>
      <c r="D90" t="s">
        <v>246</v>
      </c>
      <c r="E90" t="s">
        <v>247</v>
      </c>
      <c r="F90">
        <v>27</v>
      </c>
      <c r="G90">
        <v>27.8</v>
      </c>
      <c r="H90">
        <v>116</v>
      </c>
      <c r="I90">
        <v>1991116</v>
      </c>
      <c r="J90" s="1">
        <v>33354</v>
      </c>
      <c r="L90">
        <v>22.3</v>
      </c>
      <c r="M90">
        <v>14.8</v>
      </c>
      <c r="N90">
        <v>14.2</v>
      </c>
      <c r="O90">
        <v>33.6</v>
      </c>
      <c r="P90">
        <v>76.400000000000006</v>
      </c>
      <c r="Q90">
        <v>11.3</v>
      </c>
      <c r="R90">
        <v>160.46</v>
      </c>
      <c r="S90">
        <v>243.6</v>
      </c>
      <c r="T90">
        <v>42.8</v>
      </c>
      <c r="U90">
        <v>59</v>
      </c>
      <c r="V90">
        <v>320</v>
      </c>
      <c r="W90" s="2">
        <v>19.040404040403999</v>
      </c>
      <c r="X90" s="2">
        <v>22.272727272727298</v>
      </c>
      <c r="Y90" s="2">
        <v>14.269005847953199</v>
      </c>
      <c r="Z90" s="2">
        <v>5.4545454545454604</v>
      </c>
      <c r="AA90" s="2">
        <v>8.5858585858585901</v>
      </c>
      <c r="AB90" s="2">
        <v>3.27485380116959</v>
      </c>
      <c r="AC90" s="2">
        <v>1.1938</v>
      </c>
      <c r="AD90" s="2">
        <v>1.397</v>
      </c>
      <c r="AE90" s="2">
        <v>7.8231999999999999</v>
      </c>
      <c r="AF90">
        <v>69</v>
      </c>
      <c r="AG90">
        <v>114</v>
      </c>
      <c r="AH90">
        <v>55</v>
      </c>
      <c r="AI90">
        <v>0</v>
      </c>
      <c r="AJ90">
        <v>17</v>
      </c>
      <c r="AK90">
        <v>8</v>
      </c>
      <c r="AL90">
        <v>118</v>
      </c>
      <c r="AM90">
        <v>71</v>
      </c>
      <c r="AN90">
        <v>331</v>
      </c>
    </row>
    <row r="91" spans="1:40" x14ac:dyDescent="0.3">
      <c r="A91">
        <v>90</v>
      </c>
      <c r="B91">
        <v>1991</v>
      </c>
      <c r="C91" t="s">
        <v>248</v>
      </c>
      <c r="D91" t="s">
        <v>249</v>
      </c>
      <c r="E91" t="s">
        <v>250</v>
      </c>
      <c r="F91">
        <v>27</v>
      </c>
      <c r="G91">
        <v>26.7</v>
      </c>
      <c r="H91">
        <v>114</v>
      </c>
      <c r="I91">
        <v>1991114</v>
      </c>
      <c r="J91" s="1">
        <v>33352</v>
      </c>
      <c r="L91">
        <v>23.2</v>
      </c>
      <c r="M91">
        <v>13.7</v>
      </c>
      <c r="N91">
        <v>13.5</v>
      </c>
      <c r="O91">
        <v>34.799999999999997</v>
      </c>
      <c r="P91">
        <v>78.099999999999994</v>
      </c>
      <c r="Q91">
        <v>11.6</v>
      </c>
      <c r="R91">
        <v>156.6</v>
      </c>
      <c r="S91">
        <v>236.64</v>
      </c>
      <c r="T91">
        <v>43.3</v>
      </c>
      <c r="U91">
        <v>61.4</v>
      </c>
      <c r="V91">
        <v>390</v>
      </c>
      <c r="W91" s="2">
        <v>18.686868686868699</v>
      </c>
      <c r="X91" s="2">
        <v>20.303030303030301</v>
      </c>
      <c r="Y91" s="2">
        <v>14.7368421052632</v>
      </c>
      <c r="Z91" s="2">
        <v>5.7070707070707103</v>
      </c>
      <c r="AA91" s="2">
        <v>6.4646464646464601</v>
      </c>
      <c r="AB91" s="2">
        <v>4.00584795321637</v>
      </c>
      <c r="AC91" s="2">
        <v>1.3462000000000001</v>
      </c>
      <c r="AD91" s="2">
        <v>1.397</v>
      </c>
      <c r="AE91" s="2">
        <v>7.9756</v>
      </c>
      <c r="AF91">
        <v>65</v>
      </c>
      <c r="AG91">
        <v>80</v>
      </c>
      <c r="AH91">
        <v>70</v>
      </c>
      <c r="AI91">
        <v>0</v>
      </c>
      <c r="AJ91">
        <v>6</v>
      </c>
      <c r="AK91">
        <v>8</v>
      </c>
      <c r="AL91">
        <v>119</v>
      </c>
      <c r="AM91">
        <v>101</v>
      </c>
      <c r="AN91">
        <v>310</v>
      </c>
    </row>
    <row r="92" spans="1:40" x14ac:dyDescent="0.3">
      <c r="A92">
        <v>91</v>
      </c>
      <c r="B92">
        <v>1991</v>
      </c>
      <c r="C92" t="s">
        <v>251</v>
      </c>
      <c r="D92" t="s">
        <v>249</v>
      </c>
      <c r="E92" t="s">
        <v>252</v>
      </c>
      <c r="F92">
        <v>27</v>
      </c>
      <c r="G92">
        <v>26.3</v>
      </c>
      <c r="H92">
        <v>114</v>
      </c>
      <c r="I92">
        <v>1991114</v>
      </c>
      <c r="J92" s="1">
        <v>33352</v>
      </c>
      <c r="L92">
        <v>22.3</v>
      </c>
      <c r="M92">
        <v>15.3</v>
      </c>
      <c r="N92">
        <v>14.1</v>
      </c>
      <c r="O92">
        <v>33.799999999999997</v>
      </c>
      <c r="P92">
        <v>76.599999999999994</v>
      </c>
      <c r="Q92">
        <v>11.5</v>
      </c>
      <c r="R92">
        <v>162.15</v>
      </c>
      <c r="S92">
        <v>248.43</v>
      </c>
      <c r="T92">
        <v>42.8</v>
      </c>
      <c r="U92">
        <v>61.2</v>
      </c>
      <c r="V92">
        <v>392</v>
      </c>
      <c r="W92" s="2">
        <v>18.686868686868699</v>
      </c>
      <c r="X92" s="2">
        <v>20.303030303030301</v>
      </c>
      <c r="Y92" s="2">
        <v>14.7368421052632</v>
      </c>
      <c r="Z92" s="2">
        <v>5.7070707070707103</v>
      </c>
      <c r="AA92" s="2">
        <v>6.4646464646464601</v>
      </c>
      <c r="AB92" s="2">
        <v>4.00584795321637</v>
      </c>
      <c r="AC92" s="2">
        <v>1.3462000000000001</v>
      </c>
      <c r="AD92" s="2">
        <v>1.397</v>
      </c>
      <c r="AE92" s="2">
        <v>7.9756</v>
      </c>
      <c r="AF92">
        <v>65</v>
      </c>
      <c r="AG92">
        <v>80</v>
      </c>
      <c r="AH92">
        <v>70</v>
      </c>
      <c r="AI92">
        <v>0</v>
      </c>
      <c r="AJ92">
        <v>6</v>
      </c>
      <c r="AK92">
        <v>8</v>
      </c>
      <c r="AL92">
        <v>119</v>
      </c>
      <c r="AM92">
        <v>101</v>
      </c>
      <c r="AN92">
        <v>310</v>
      </c>
    </row>
    <row r="93" spans="1:40" x14ac:dyDescent="0.3">
      <c r="A93">
        <v>92</v>
      </c>
      <c r="B93">
        <v>1991</v>
      </c>
      <c r="C93" t="s">
        <v>253</v>
      </c>
      <c r="D93" t="s">
        <v>249</v>
      </c>
      <c r="E93" t="s">
        <v>254</v>
      </c>
      <c r="F93">
        <v>27</v>
      </c>
      <c r="G93">
        <v>27.7</v>
      </c>
      <c r="H93">
        <v>114</v>
      </c>
      <c r="I93">
        <v>1991114</v>
      </c>
      <c r="J93" s="1">
        <v>33352</v>
      </c>
      <c r="L93">
        <v>23.5</v>
      </c>
      <c r="M93">
        <v>13.9</v>
      </c>
      <c r="N93">
        <v>13.9</v>
      </c>
      <c r="O93">
        <v>36.700000000000003</v>
      </c>
      <c r="P93">
        <v>80.400000000000006</v>
      </c>
      <c r="Q93">
        <v>13.2</v>
      </c>
      <c r="R93">
        <v>183.48</v>
      </c>
      <c r="S93">
        <v>255.065</v>
      </c>
      <c r="T93">
        <v>43.7</v>
      </c>
      <c r="U93">
        <v>60.8</v>
      </c>
      <c r="V93">
        <v>445</v>
      </c>
      <c r="W93" s="2">
        <v>18.686868686868699</v>
      </c>
      <c r="X93" s="2">
        <v>20.303030303030301</v>
      </c>
      <c r="Y93" s="2">
        <v>14.7368421052632</v>
      </c>
      <c r="Z93" s="2">
        <v>5.7070707070707103</v>
      </c>
      <c r="AA93" s="2">
        <v>6.4646464646464601</v>
      </c>
      <c r="AB93" s="2">
        <v>4.00584795321637</v>
      </c>
      <c r="AC93" s="2">
        <v>1.3462000000000001</v>
      </c>
      <c r="AD93" s="2">
        <v>1.397</v>
      </c>
      <c r="AE93" s="2">
        <v>7.9756</v>
      </c>
      <c r="AF93">
        <v>65</v>
      </c>
      <c r="AG93">
        <v>80</v>
      </c>
      <c r="AH93">
        <v>70</v>
      </c>
      <c r="AI93">
        <v>0</v>
      </c>
      <c r="AJ93">
        <v>6</v>
      </c>
      <c r="AK93">
        <v>8</v>
      </c>
      <c r="AL93">
        <v>119</v>
      </c>
      <c r="AM93">
        <v>101</v>
      </c>
      <c r="AN93">
        <v>310</v>
      </c>
    </row>
    <row r="94" spans="1:40" x14ac:dyDescent="0.3">
      <c r="A94">
        <v>93</v>
      </c>
      <c r="B94">
        <v>1991</v>
      </c>
      <c r="C94" t="s">
        <v>255</v>
      </c>
      <c r="D94" t="s">
        <v>249</v>
      </c>
      <c r="E94" t="s">
        <v>256</v>
      </c>
      <c r="F94">
        <v>27</v>
      </c>
      <c r="G94">
        <v>27.5</v>
      </c>
      <c r="H94">
        <v>114</v>
      </c>
      <c r="I94">
        <v>1991114</v>
      </c>
      <c r="J94" s="1">
        <v>33352</v>
      </c>
      <c r="K94" s="3" t="s">
        <v>77</v>
      </c>
      <c r="L94">
        <v>23.4</v>
      </c>
      <c r="M94">
        <v>15.6</v>
      </c>
      <c r="N94">
        <v>14.5</v>
      </c>
      <c r="O94">
        <v>36.6</v>
      </c>
      <c r="P94">
        <v>81.099999999999994</v>
      </c>
      <c r="Q94">
        <v>13.2</v>
      </c>
      <c r="R94">
        <v>191.4</v>
      </c>
      <c r="S94">
        <v>275.41500000000002</v>
      </c>
      <c r="T94">
        <v>44.5</v>
      </c>
      <c r="U94">
        <v>63.5</v>
      </c>
      <c r="V94">
        <v>435</v>
      </c>
      <c r="W94" s="2">
        <v>18.686868686868699</v>
      </c>
      <c r="X94" s="2">
        <v>20.303030303030301</v>
      </c>
      <c r="Y94" s="2">
        <v>14.7368421052632</v>
      </c>
      <c r="Z94" s="2">
        <v>5.7070707070707103</v>
      </c>
      <c r="AA94" s="2">
        <v>6.4646464646464601</v>
      </c>
      <c r="AB94" s="2">
        <v>4.00584795321637</v>
      </c>
      <c r="AC94" s="2">
        <v>1.3462000000000001</v>
      </c>
      <c r="AD94" s="2">
        <v>1.397</v>
      </c>
      <c r="AE94" s="2">
        <v>7.9756</v>
      </c>
      <c r="AF94">
        <v>65</v>
      </c>
      <c r="AG94">
        <v>80</v>
      </c>
      <c r="AH94">
        <v>70</v>
      </c>
      <c r="AI94">
        <v>0</v>
      </c>
      <c r="AJ94">
        <v>6</v>
      </c>
      <c r="AK94">
        <v>8</v>
      </c>
      <c r="AL94">
        <v>119</v>
      </c>
      <c r="AM94">
        <v>101</v>
      </c>
      <c r="AN94">
        <v>310</v>
      </c>
    </row>
    <row r="95" spans="1:40" x14ac:dyDescent="0.3">
      <c r="A95">
        <v>94</v>
      </c>
      <c r="B95">
        <v>1991</v>
      </c>
      <c r="C95" t="s">
        <v>257</v>
      </c>
      <c r="D95" t="s">
        <v>258</v>
      </c>
      <c r="E95" t="s">
        <v>259</v>
      </c>
      <c r="F95">
        <v>28</v>
      </c>
      <c r="G95">
        <v>26.5</v>
      </c>
      <c r="H95">
        <v>112</v>
      </c>
      <c r="I95">
        <v>1991112</v>
      </c>
      <c r="J95" s="1">
        <v>33350</v>
      </c>
      <c r="L95">
        <v>21.6</v>
      </c>
      <c r="M95">
        <v>16.100000000000001</v>
      </c>
      <c r="N95">
        <v>13</v>
      </c>
      <c r="O95">
        <v>34.799999999999997</v>
      </c>
      <c r="P95">
        <v>73.2</v>
      </c>
      <c r="Q95">
        <v>13.2</v>
      </c>
      <c r="R95">
        <v>171.6</v>
      </c>
      <c r="S95">
        <v>253.17</v>
      </c>
      <c r="T95">
        <v>38.4</v>
      </c>
      <c r="U95">
        <v>55.5</v>
      </c>
      <c r="V95">
        <v>295</v>
      </c>
      <c r="W95" s="2">
        <v>18.030303030302999</v>
      </c>
      <c r="X95" s="2">
        <v>17.070707070707101</v>
      </c>
      <c r="Y95" s="2">
        <v>15.0584795321637</v>
      </c>
      <c r="Z95" s="2">
        <v>5.2020202020201998</v>
      </c>
      <c r="AA95" s="2">
        <v>5.0505050505050502</v>
      </c>
      <c r="AB95" s="2">
        <v>3.9473684210526301</v>
      </c>
      <c r="AC95" s="2">
        <v>4.9530000000000003</v>
      </c>
      <c r="AD95" s="2">
        <v>1.3715999999999999</v>
      </c>
      <c r="AE95" s="2">
        <v>7.8739999999999997</v>
      </c>
      <c r="AF95">
        <v>65</v>
      </c>
      <c r="AG95">
        <v>46</v>
      </c>
      <c r="AH95">
        <v>74</v>
      </c>
      <c r="AI95">
        <v>0</v>
      </c>
      <c r="AJ95">
        <v>1</v>
      </c>
      <c r="AK95">
        <v>8</v>
      </c>
      <c r="AL95">
        <v>130</v>
      </c>
      <c r="AM95">
        <v>143</v>
      </c>
      <c r="AN95">
        <v>305</v>
      </c>
    </row>
    <row r="96" spans="1:40" x14ac:dyDescent="0.3">
      <c r="A96">
        <v>95</v>
      </c>
      <c r="B96">
        <v>1991</v>
      </c>
      <c r="C96" t="s">
        <v>260</v>
      </c>
      <c r="D96" t="s">
        <v>261</v>
      </c>
      <c r="E96" t="s">
        <v>262</v>
      </c>
      <c r="F96">
        <v>26</v>
      </c>
      <c r="G96">
        <v>25.8</v>
      </c>
      <c r="H96">
        <v>128</v>
      </c>
      <c r="I96">
        <v>1991128</v>
      </c>
      <c r="J96" s="1">
        <v>33366</v>
      </c>
      <c r="L96">
        <v>23.2</v>
      </c>
      <c r="M96">
        <v>14.4</v>
      </c>
      <c r="N96">
        <v>13.3</v>
      </c>
      <c r="O96">
        <v>36.4</v>
      </c>
      <c r="P96">
        <v>76.7</v>
      </c>
      <c r="Q96">
        <v>13.2</v>
      </c>
      <c r="R96">
        <v>175.56</v>
      </c>
      <c r="S96">
        <v>252.07</v>
      </c>
      <c r="T96">
        <v>40.299999999999997</v>
      </c>
      <c r="U96">
        <v>60</v>
      </c>
      <c r="V96">
        <v>352</v>
      </c>
      <c r="W96" s="2">
        <v>23.1313131313131</v>
      </c>
      <c r="X96" s="2">
        <v>26.1111111111111</v>
      </c>
      <c r="Y96" s="2">
        <v>16.198830409356699</v>
      </c>
      <c r="Z96" s="2">
        <v>8.4343434343434307</v>
      </c>
      <c r="AA96" s="2">
        <v>12.7272727272727</v>
      </c>
      <c r="AB96" s="2">
        <v>4.5614035087719298</v>
      </c>
      <c r="AC96" s="2">
        <v>2.5653999999999999</v>
      </c>
      <c r="AD96" s="2">
        <v>7.6200000000000004E-2</v>
      </c>
      <c r="AE96" s="2">
        <v>6.6802000000000001</v>
      </c>
      <c r="AF96">
        <v>121</v>
      </c>
      <c r="AG96">
        <v>191</v>
      </c>
      <c r="AH96">
        <v>79</v>
      </c>
      <c r="AI96">
        <v>17</v>
      </c>
      <c r="AJ96">
        <v>56</v>
      </c>
      <c r="AK96">
        <v>0</v>
      </c>
      <c r="AL96">
        <v>64</v>
      </c>
      <c r="AM96">
        <v>31</v>
      </c>
      <c r="AN96">
        <v>267</v>
      </c>
    </row>
    <row r="97" spans="1:40" x14ac:dyDescent="0.3">
      <c r="A97">
        <v>96</v>
      </c>
      <c r="B97">
        <v>1991</v>
      </c>
      <c r="C97" t="s">
        <v>263</v>
      </c>
      <c r="D97" t="s">
        <v>261</v>
      </c>
      <c r="E97" t="s">
        <v>264</v>
      </c>
      <c r="F97">
        <v>26</v>
      </c>
      <c r="G97">
        <v>24.1</v>
      </c>
      <c r="H97">
        <v>128</v>
      </c>
      <c r="I97">
        <v>1991128</v>
      </c>
      <c r="J97" s="1">
        <v>33366</v>
      </c>
      <c r="L97">
        <v>19.2</v>
      </c>
      <c r="M97">
        <v>12.6</v>
      </c>
      <c r="N97">
        <v>11.2</v>
      </c>
      <c r="O97">
        <v>30.6</v>
      </c>
      <c r="P97">
        <v>68</v>
      </c>
      <c r="Q97">
        <v>11.4</v>
      </c>
      <c r="R97">
        <v>127.68</v>
      </c>
      <c r="S97">
        <v>182.07</v>
      </c>
      <c r="T97">
        <v>37.4</v>
      </c>
      <c r="U97">
        <v>51.4</v>
      </c>
      <c r="V97">
        <v>235</v>
      </c>
      <c r="W97" s="2">
        <v>23.1313131313131</v>
      </c>
      <c r="X97" s="2">
        <v>26.1111111111111</v>
      </c>
      <c r="Y97" s="2">
        <v>16.198830409356699</v>
      </c>
      <c r="Z97" s="2">
        <v>8.4343434343434307</v>
      </c>
      <c r="AA97" s="2">
        <v>12.7272727272727</v>
      </c>
      <c r="AB97" s="2">
        <v>4.5614035087719298</v>
      </c>
      <c r="AC97" s="2">
        <v>2.5653999999999999</v>
      </c>
      <c r="AD97" s="2">
        <v>7.6200000000000004E-2</v>
      </c>
      <c r="AE97" s="2">
        <v>6.6802000000000001</v>
      </c>
      <c r="AF97">
        <v>121</v>
      </c>
      <c r="AG97">
        <v>191</v>
      </c>
      <c r="AH97">
        <v>79</v>
      </c>
      <c r="AI97">
        <v>17</v>
      </c>
      <c r="AJ97">
        <v>56</v>
      </c>
      <c r="AK97">
        <v>0</v>
      </c>
      <c r="AL97">
        <v>64</v>
      </c>
      <c r="AM97">
        <v>31</v>
      </c>
      <c r="AN97">
        <v>267</v>
      </c>
    </row>
    <row r="98" spans="1:40" x14ac:dyDescent="0.3">
      <c r="A98">
        <v>97</v>
      </c>
      <c r="B98">
        <v>1991</v>
      </c>
      <c r="C98" t="s">
        <v>265</v>
      </c>
      <c r="D98" t="s">
        <v>261</v>
      </c>
      <c r="E98" t="s">
        <v>266</v>
      </c>
      <c r="F98">
        <v>26</v>
      </c>
      <c r="G98">
        <v>24.9</v>
      </c>
      <c r="H98">
        <v>128</v>
      </c>
      <c r="I98">
        <v>1991128</v>
      </c>
      <c r="J98" s="1">
        <v>33366</v>
      </c>
      <c r="L98">
        <v>23.6</v>
      </c>
      <c r="M98">
        <v>15.4</v>
      </c>
      <c r="N98">
        <v>13.4</v>
      </c>
      <c r="O98">
        <v>35.6</v>
      </c>
      <c r="P98">
        <v>76.599999999999994</v>
      </c>
      <c r="Q98">
        <v>12</v>
      </c>
      <c r="R98">
        <v>160.80000000000001</v>
      </c>
      <c r="S98">
        <v>256.32</v>
      </c>
      <c r="T98">
        <v>41</v>
      </c>
      <c r="U98">
        <v>59.3</v>
      </c>
      <c r="V98">
        <v>340</v>
      </c>
      <c r="W98" s="2">
        <v>23.1313131313131</v>
      </c>
      <c r="X98" s="2">
        <v>26.1111111111111</v>
      </c>
      <c r="Y98" s="2">
        <v>16.198830409356699</v>
      </c>
      <c r="Z98" s="2">
        <v>8.4343434343434307</v>
      </c>
      <c r="AA98" s="2">
        <v>12.7272727272727</v>
      </c>
      <c r="AB98" s="2">
        <v>4.5614035087719298</v>
      </c>
      <c r="AC98" s="2">
        <v>2.5653999999999999</v>
      </c>
      <c r="AD98" s="2">
        <v>7.6200000000000004E-2</v>
      </c>
      <c r="AE98" s="2">
        <v>6.6802000000000001</v>
      </c>
      <c r="AF98">
        <v>121</v>
      </c>
      <c r="AG98">
        <v>191</v>
      </c>
      <c r="AH98">
        <v>79</v>
      </c>
      <c r="AI98">
        <v>17</v>
      </c>
      <c r="AJ98">
        <v>56</v>
      </c>
      <c r="AK98">
        <v>0</v>
      </c>
      <c r="AL98">
        <v>64</v>
      </c>
      <c r="AM98">
        <v>31</v>
      </c>
      <c r="AN98">
        <v>267</v>
      </c>
    </row>
    <row r="99" spans="1:40" x14ac:dyDescent="0.3">
      <c r="A99">
        <v>98</v>
      </c>
      <c r="B99">
        <v>1991</v>
      </c>
      <c r="C99" t="s">
        <v>267</v>
      </c>
      <c r="D99" t="s">
        <v>268</v>
      </c>
      <c r="E99" t="s">
        <v>269</v>
      </c>
      <c r="F99">
        <v>27</v>
      </c>
      <c r="G99">
        <v>27</v>
      </c>
      <c r="H99">
        <v>115</v>
      </c>
      <c r="I99">
        <v>1991115</v>
      </c>
      <c r="J99" s="1">
        <v>33353</v>
      </c>
      <c r="L99">
        <v>22.9</v>
      </c>
      <c r="M99">
        <v>15</v>
      </c>
      <c r="N99">
        <v>13</v>
      </c>
      <c r="O99">
        <v>35.799999999999997</v>
      </c>
      <c r="P99">
        <v>78.400000000000006</v>
      </c>
      <c r="Q99">
        <v>12.9</v>
      </c>
      <c r="R99">
        <v>167.7</v>
      </c>
      <c r="S99">
        <v>250.6</v>
      </c>
      <c r="T99">
        <v>42.6</v>
      </c>
      <c r="U99">
        <v>61.6</v>
      </c>
      <c r="V99">
        <v>390</v>
      </c>
      <c r="W99" s="2">
        <v>18.3333333333333</v>
      </c>
      <c r="X99" s="2">
        <v>21.515151515151501</v>
      </c>
      <c r="Y99" s="2">
        <v>14.619883040935701</v>
      </c>
      <c r="Z99" s="2">
        <v>5.1010101010101003</v>
      </c>
      <c r="AA99" s="2">
        <v>7.4242424242424203</v>
      </c>
      <c r="AB99" s="2">
        <v>3.8011695906432701</v>
      </c>
      <c r="AC99" s="2">
        <v>1.3462000000000001</v>
      </c>
      <c r="AD99" s="2">
        <v>1.397</v>
      </c>
      <c r="AE99" s="2">
        <v>8.1280000000000001</v>
      </c>
      <c r="AF99">
        <v>62</v>
      </c>
      <c r="AG99">
        <v>95</v>
      </c>
      <c r="AH99">
        <v>68</v>
      </c>
      <c r="AI99">
        <v>0</v>
      </c>
      <c r="AJ99">
        <v>6</v>
      </c>
      <c r="AK99">
        <v>8</v>
      </c>
      <c r="AL99">
        <v>129</v>
      </c>
      <c r="AM99">
        <v>79</v>
      </c>
      <c r="AN99">
        <v>316</v>
      </c>
    </row>
    <row r="100" spans="1:40" x14ac:dyDescent="0.3">
      <c r="A100">
        <v>99</v>
      </c>
      <c r="B100">
        <v>1991</v>
      </c>
      <c r="C100" t="s">
        <v>270</v>
      </c>
      <c r="D100" t="s">
        <v>268</v>
      </c>
      <c r="E100" t="s">
        <v>271</v>
      </c>
      <c r="F100">
        <v>27</v>
      </c>
      <c r="G100">
        <v>27</v>
      </c>
      <c r="H100">
        <v>115</v>
      </c>
      <c r="I100">
        <v>1991115</v>
      </c>
      <c r="J100" s="1">
        <v>33353</v>
      </c>
      <c r="L100">
        <v>20.9</v>
      </c>
      <c r="M100">
        <v>14.6</v>
      </c>
      <c r="N100">
        <v>12.2</v>
      </c>
      <c r="O100">
        <v>32.9</v>
      </c>
      <c r="P100">
        <v>71.7</v>
      </c>
      <c r="Q100">
        <v>12</v>
      </c>
      <c r="R100">
        <v>146.4</v>
      </c>
      <c r="S100">
        <v>220.43</v>
      </c>
      <c r="T100">
        <v>38.799999999999997</v>
      </c>
      <c r="U100">
        <v>55.9</v>
      </c>
      <c r="V100">
        <v>335</v>
      </c>
      <c r="W100" s="2">
        <v>18.3333333333333</v>
      </c>
      <c r="X100" s="2">
        <v>21.515151515151501</v>
      </c>
      <c r="Y100" s="2">
        <v>14.619883040935701</v>
      </c>
      <c r="Z100" s="2">
        <v>5.1010101010101003</v>
      </c>
      <c r="AA100" s="2">
        <v>7.4242424242424203</v>
      </c>
      <c r="AB100" s="2">
        <v>3.8011695906432701</v>
      </c>
      <c r="AC100" s="2">
        <v>1.3462000000000001</v>
      </c>
      <c r="AD100" s="2">
        <v>1.397</v>
      </c>
      <c r="AE100" s="2">
        <v>8.1280000000000001</v>
      </c>
      <c r="AF100">
        <v>62</v>
      </c>
      <c r="AG100">
        <v>95</v>
      </c>
      <c r="AH100">
        <v>68</v>
      </c>
      <c r="AI100">
        <v>0</v>
      </c>
      <c r="AJ100">
        <v>6</v>
      </c>
      <c r="AK100">
        <v>8</v>
      </c>
      <c r="AL100">
        <v>129</v>
      </c>
      <c r="AM100">
        <v>79</v>
      </c>
      <c r="AN100">
        <v>316</v>
      </c>
    </row>
    <row r="101" spans="1:40" x14ac:dyDescent="0.3">
      <c r="A101">
        <v>100</v>
      </c>
      <c r="B101">
        <v>1991</v>
      </c>
      <c r="C101" t="s">
        <v>272</v>
      </c>
      <c r="D101" t="s">
        <v>268</v>
      </c>
      <c r="E101" t="s">
        <v>273</v>
      </c>
      <c r="F101">
        <v>27</v>
      </c>
      <c r="G101">
        <v>27</v>
      </c>
      <c r="H101">
        <v>115</v>
      </c>
      <c r="I101">
        <v>1991115</v>
      </c>
      <c r="J101" s="1">
        <v>33353</v>
      </c>
      <c r="L101">
        <v>22.6</v>
      </c>
      <c r="M101">
        <v>15.2</v>
      </c>
      <c r="N101">
        <v>13.6</v>
      </c>
      <c r="O101">
        <v>33.9</v>
      </c>
      <c r="P101">
        <v>76.2</v>
      </c>
      <c r="Q101">
        <v>11.3</v>
      </c>
      <c r="R101">
        <v>153.68</v>
      </c>
      <c r="S101">
        <v>244.08</v>
      </c>
      <c r="T101">
        <v>42.3</v>
      </c>
      <c r="U101">
        <v>59.4</v>
      </c>
      <c r="V101">
        <v>365</v>
      </c>
      <c r="W101" s="2">
        <v>18.3333333333333</v>
      </c>
      <c r="X101" s="2">
        <v>21.515151515151501</v>
      </c>
      <c r="Y101" s="2">
        <v>14.619883040935701</v>
      </c>
      <c r="Z101" s="2">
        <v>5.1010101010101003</v>
      </c>
      <c r="AA101" s="2">
        <v>7.4242424242424203</v>
      </c>
      <c r="AB101" s="2">
        <v>3.8011695906432701</v>
      </c>
      <c r="AC101" s="2">
        <v>1.3462000000000001</v>
      </c>
      <c r="AD101" s="2">
        <v>1.397</v>
      </c>
      <c r="AE101" s="2">
        <v>8.1280000000000001</v>
      </c>
      <c r="AF101">
        <v>62</v>
      </c>
      <c r="AG101">
        <v>95</v>
      </c>
      <c r="AH101">
        <v>68</v>
      </c>
      <c r="AI101">
        <v>0</v>
      </c>
      <c r="AJ101">
        <v>6</v>
      </c>
      <c r="AK101">
        <v>8</v>
      </c>
      <c r="AL101">
        <v>129</v>
      </c>
      <c r="AM101">
        <v>79</v>
      </c>
      <c r="AN101">
        <v>316</v>
      </c>
    </row>
    <row r="102" spans="1:40" x14ac:dyDescent="0.3">
      <c r="A102">
        <v>101</v>
      </c>
      <c r="B102">
        <v>1991</v>
      </c>
      <c r="C102" t="s">
        <v>274</v>
      </c>
      <c r="D102" t="s">
        <v>268</v>
      </c>
      <c r="E102" t="s">
        <v>275</v>
      </c>
      <c r="F102">
        <v>27</v>
      </c>
      <c r="G102">
        <v>27</v>
      </c>
      <c r="H102">
        <v>115</v>
      </c>
      <c r="I102">
        <v>1991115</v>
      </c>
      <c r="J102" s="1">
        <v>33353</v>
      </c>
      <c r="K102" t="s">
        <v>77</v>
      </c>
      <c r="L102">
        <v>24.3</v>
      </c>
      <c r="M102">
        <v>15.2</v>
      </c>
      <c r="N102">
        <v>15.2</v>
      </c>
      <c r="O102">
        <v>37.799999999999997</v>
      </c>
      <c r="P102">
        <v>79.2</v>
      </c>
      <c r="Q102">
        <v>13.5</v>
      </c>
      <c r="R102">
        <v>205.2</v>
      </c>
      <c r="S102">
        <v>287.27999999999997</v>
      </c>
      <c r="T102">
        <v>41.4</v>
      </c>
      <c r="U102">
        <v>60.5</v>
      </c>
      <c r="V102">
        <v>415</v>
      </c>
      <c r="W102" s="2">
        <v>18.3333333333333</v>
      </c>
      <c r="X102" s="2">
        <v>21.515151515151501</v>
      </c>
      <c r="Y102" s="2">
        <v>14.619883040935701</v>
      </c>
      <c r="Z102" s="2">
        <v>5.1010101010101003</v>
      </c>
      <c r="AA102" s="2">
        <v>7.4242424242424203</v>
      </c>
      <c r="AB102" s="2">
        <v>3.8011695906432701</v>
      </c>
      <c r="AC102" s="2">
        <v>1.3462000000000001</v>
      </c>
      <c r="AD102" s="2">
        <v>1.397</v>
      </c>
      <c r="AE102" s="2">
        <v>8.1280000000000001</v>
      </c>
      <c r="AF102">
        <v>62</v>
      </c>
      <c r="AG102">
        <v>95</v>
      </c>
      <c r="AH102">
        <v>68</v>
      </c>
      <c r="AI102">
        <v>0</v>
      </c>
      <c r="AJ102">
        <v>6</v>
      </c>
      <c r="AK102">
        <v>8</v>
      </c>
      <c r="AL102">
        <v>129</v>
      </c>
      <c r="AM102">
        <v>79</v>
      </c>
      <c r="AN102">
        <v>316</v>
      </c>
    </row>
    <row r="103" spans="1:40" x14ac:dyDescent="0.3">
      <c r="A103">
        <v>102</v>
      </c>
      <c r="B103">
        <v>1991</v>
      </c>
      <c r="C103" t="s">
        <v>276</v>
      </c>
      <c r="D103" t="s">
        <v>277</v>
      </c>
      <c r="E103" t="s">
        <v>278</v>
      </c>
      <c r="F103">
        <v>30</v>
      </c>
      <c r="G103">
        <v>28.2</v>
      </c>
      <c r="H103">
        <v>111</v>
      </c>
      <c r="I103">
        <v>1991111</v>
      </c>
      <c r="J103" s="1">
        <v>33349</v>
      </c>
      <c r="L103">
        <v>26.1</v>
      </c>
      <c r="M103">
        <v>14.5</v>
      </c>
      <c r="N103">
        <v>14</v>
      </c>
      <c r="O103">
        <v>38.1</v>
      </c>
      <c r="P103">
        <v>82.1</v>
      </c>
      <c r="Q103">
        <v>12</v>
      </c>
      <c r="R103">
        <v>168</v>
      </c>
      <c r="S103">
        <v>271.46249999999998</v>
      </c>
      <c r="T103">
        <v>44</v>
      </c>
      <c r="U103">
        <v>59.5</v>
      </c>
      <c r="V103">
        <v>420</v>
      </c>
      <c r="W103" s="2">
        <v>16.262626262626299</v>
      </c>
      <c r="X103" s="2">
        <v>16.818181818181799</v>
      </c>
      <c r="Y103" s="2">
        <v>15.029239766081901</v>
      </c>
      <c r="Z103" s="2">
        <v>4.8989898989898997</v>
      </c>
      <c r="AA103" s="2">
        <v>4.7979797979798002</v>
      </c>
      <c r="AB103" s="2">
        <v>3.7134502923976598</v>
      </c>
      <c r="AC103" s="2">
        <v>5.6387999999999998</v>
      </c>
      <c r="AD103" s="2">
        <v>1.4224000000000001</v>
      </c>
      <c r="AE103" s="2">
        <v>4.3688000000000002</v>
      </c>
      <c r="AF103">
        <v>54</v>
      </c>
      <c r="AG103">
        <v>41</v>
      </c>
      <c r="AH103">
        <v>74</v>
      </c>
      <c r="AI103">
        <v>0</v>
      </c>
      <c r="AJ103">
        <v>0</v>
      </c>
      <c r="AK103">
        <v>8</v>
      </c>
      <c r="AL103">
        <v>150</v>
      </c>
      <c r="AM103">
        <v>147</v>
      </c>
      <c r="AN103">
        <v>310</v>
      </c>
    </row>
    <row r="104" spans="1:40" x14ac:dyDescent="0.3">
      <c r="A104">
        <v>103</v>
      </c>
      <c r="B104">
        <v>1991</v>
      </c>
      <c r="C104" t="s">
        <v>279</v>
      </c>
      <c r="D104" t="s">
        <v>277</v>
      </c>
      <c r="E104" t="s">
        <v>280</v>
      </c>
      <c r="F104">
        <v>30</v>
      </c>
      <c r="G104">
        <v>28.3</v>
      </c>
      <c r="H104">
        <v>111</v>
      </c>
      <c r="I104">
        <v>1991111</v>
      </c>
      <c r="J104" s="1">
        <v>33349</v>
      </c>
      <c r="L104">
        <v>25.7</v>
      </c>
      <c r="M104">
        <v>15.9</v>
      </c>
      <c r="N104">
        <v>14.8</v>
      </c>
      <c r="O104">
        <v>39</v>
      </c>
      <c r="P104">
        <v>83</v>
      </c>
      <c r="Q104">
        <v>13.3</v>
      </c>
      <c r="R104">
        <v>196.84</v>
      </c>
      <c r="S104">
        <v>299.32499999999999</v>
      </c>
      <c r="T104">
        <v>44</v>
      </c>
      <c r="U104">
        <v>61.7</v>
      </c>
      <c r="V104">
        <v>425</v>
      </c>
      <c r="W104" s="2">
        <v>16.262626262626299</v>
      </c>
      <c r="X104" s="2">
        <v>16.818181818181799</v>
      </c>
      <c r="Y104" s="2">
        <v>15.029239766081901</v>
      </c>
      <c r="Z104" s="2">
        <v>4.8989898989898997</v>
      </c>
      <c r="AA104" s="2">
        <v>4.7979797979798002</v>
      </c>
      <c r="AB104" s="2">
        <v>3.7134502923976598</v>
      </c>
      <c r="AC104" s="2">
        <v>5.6387999999999998</v>
      </c>
      <c r="AD104" s="2">
        <v>1.4224000000000001</v>
      </c>
      <c r="AE104" s="2">
        <v>4.3688000000000002</v>
      </c>
      <c r="AF104">
        <v>54</v>
      </c>
      <c r="AG104">
        <v>41</v>
      </c>
      <c r="AH104">
        <v>74</v>
      </c>
      <c r="AI104">
        <v>0</v>
      </c>
      <c r="AJ104">
        <v>0</v>
      </c>
      <c r="AK104">
        <v>8</v>
      </c>
      <c r="AL104">
        <v>150</v>
      </c>
      <c r="AM104">
        <v>147</v>
      </c>
      <c r="AN104">
        <v>310</v>
      </c>
    </row>
    <row r="105" spans="1:40" x14ac:dyDescent="0.3">
      <c r="A105">
        <v>104</v>
      </c>
      <c r="B105">
        <v>1991</v>
      </c>
      <c r="C105" t="s">
        <v>281</v>
      </c>
      <c r="D105" t="s">
        <v>277</v>
      </c>
      <c r="E105" t="s">
        <v>282</v>
      </c>
      <c r="F105">
        <v>30</v>
      </c>
      <c r="G105">
        <v>28.9</v>
      </c>
      <c r="H105">
        <v>111</v>
      </c>
      <c r="I105">
        <v>1991111</v>
      </c>
      <c r="J105" s="1">
        <v>33349</v>
      </c>
      <c r="L105">
        <v>23.5</v>
      </c>
      <c r="M105">
        <v>15.4</v>
      </c>
      <c r="N105">
        <v>14.3</v>
      </c>
      <c r="O105">
        <v>35.200000000000003</v>
      </c>
      <c r="P105">
        <v>77.400000000000006</v>
      </c>
      <c r="Q105">
        <v>11.7</v>
      </c>
      <c r="R105">
        <v>167.31</v>
      </c>
      <c r="S105">
        <v>261.36</v>
      </c>
      <c r="T105">
        <v>42.2</v>
      </c>
      <c r="U105">
        <v>57.7</v>
      </c>
      <c r="V105">
        <v>375</v>
      </c>
      <c r="W105" s="2">
        <v>16.262626262626299</v>
      </c>
      <c r="X105" s="2">
        <v>16.818181818181799</v>
      </c>
      <c r="Y105" s="2">
        <v>15.029239766081901</v>
      </c>
      <c r="Z105" s="2">
        <v>4.8989898989898997</v>
      </c>
      <c r="AA105" s="2">
        <v>4.7979797979798002</v>
      </c>
      <c r="AB105" s="2">
        <v>3.7134502923976598</v>
      </c>
      <c r="AC105" s="2">
        <v>5.6387999999999998</v>
      </c>
      <c r="AD105" s="2">
        <v>1.4224000000000001</v>
      </c>
      <c r="AE105" s="2">
        <v>4.3688000000000002</v>
      </c>
      <c r="AF105">
        <v>54</v>
      </c>
      <c r="AG105">
        <v>41</v>
      </c>
      <c r="AH105">
        <v>74</v>
      </c>
      <c r="AI105">
        <v>0</v>
      </c>
      <c r="AJ105">
        <v>0</v>
      </c>
      <c r="AK105">
        <v>8</v>
      </c>
      <c r="AL105">
        <v>150</v>
      </c>
      <c r="AM105">
        <v>147</v>
      </c>
      <c r="AN105">
        <v>310</v>
      </c>
    </row>
    <row r="106" spans="1:40" x14ac:dyDescent="0.3">
      <c r="A106">
        <v>105</v>
      </c>
      <c r="B106">
        <v>1991</v>
      </c>
      <c r="C106" t="s">
        <v>283</v>
      </c>
      <c r="D106" t="s">
        <v>284</v>
      </c>
      <c r="E106" t="s">
        <v>285</v>
      </c>
      <c r="F106">
        <v>25</v>
      </c>
      <c r="G106">
        <v>25</v>
      </c>
      <c r="H106">
        <v>123</v>
      </c>
      <c r="I106">
        <v>1991123</v>
      </c>
      <c r="J106" s="1">
        <v>33361</v>
      </c>
      <c r="L106">
        <v>23.6</v>
      </c>
      <c r="M106">
        <v>13.7</v>
      </c>
      <c r="N106">
        <v>14.6</v>
      </c>
      <c r="O106">
        <v>38.299999999999997</v>
      </c>
      <c r="P106">
        <v>77</v>
      </c>
      <c r="Q106">
        <v>14.7</v>
      </c>
      <c r="R106">
        <v>214.62</v>
      </c>
      <c r="S106">
        <v>270.97250000000003</v>
      </c>
      <c r="T106">
        <v>38.700000000000003</v>
      </c>
      <c r="U106">
        <v>58.8</v>
      </c>
      <c r="V106">
        <v>350</v>
      </c>
      <c r="W106" s="2">
        <v>17.070707070707101</v>
      </c>
      <c r="X106" s="2">
        <v>26.010101010101</v>
      </c>
      <c r="Y106" s="2">
        <v>15.672514619883</v>
      </c>
      <c r="Z106" s="2">
        <v>5.0505050505050502</v>
      </c>
      <c r="AA106" s="2">
        <v>10.353535353535401</v>
      </c>
      <c r="AB106" s="2">
        <v>4.2105263157894699</v>
      </c>
      <c r="AC106" s="2">
        <v>1.3715999999999999</v>
      </c>
      <c r="AD106" s="2">
        <v>2.1589999999999998</v>
      </c>
      <c r="AE106" s="2">
        <v>6.5785999999999998</v>
      </c>
      <c r="AF106">
        <v>46</v>
      </c>
      <c r="AG106">
        <v>167</v>
      </c>
      <c r="AH106">
        <v>65</v>
      </c>
      <c r="AI106">
        <v>1</v>
      </c>
      <c r="AJ106">
        <v>34</v>
      </c>
      <c r="AK106">
        <v>0</v>
      </c>
      <c r="AL106">
        <v>143</v>
      </c>
      <c r="AM106">
        <v>33</v>
      </c>
      <c r="AN106">
        <v>282</v>
      </c>
    </row>
    <row r="107" spans="1:40" x14ac:dyDescent="0.3">
      <c r="A107">
        <v>106</v>
      </c>
      <c r="B107">
        <v>1991</v>
      </c>
      <c r="C107" t="s">
        <v>286</v>
      </c>
      <c r="D107" t="s">
        <v>284</v>
      </c>
      <c r="E107" t="s">
        <v>287</v>
      </c>
      <c r="F107">
        <v>25</v>
      </c>
      <c r="G107">
        <v>25</v>
      </c>
      <c r="H107">
        <v>123</v>
      </c>
      <c r="I107">
        <v>1991123</v>
      </c>
      <c r="J107" s="1">
        <v>33361</v>
      </c>
      <c r="L107">
        <v>22.6</v>
      </c>
      <c r="M107">
        <v>15.9</v>
      </c>
      <c r="N107">
        <v>13.2</v>
      </c>
      <c r="O107">
        <v>35</v>
      </c>
      <c r="P107">
        <v>76.8</v>
      </c>
      <c r="Q107">
        <v>12.4</v>
      </c>
      <c r="R107">
        <v>163.68</v>
      </c>
      <c r="S107">
        <v>254.625</v>
      </c>
      <c r="T107">
        <v>41.8</v>
      </c>
      <c r="U107">
        <v>55.4</v>
      </c>
      <c r="V107">
        <v>340</v>
      </c>
      <c r="W107" s="2">
        <v>17.070707070707101</v>
      </c>
      <c r="X107" s="2">
        <v>26.010101010101</v>
      </c>
      <c r="Y107" s="2">
        <v>15.672514619883</v>
      </c>
      <c r="Z107" s="2">
        <v>5.0505050505050502</v>
      </c>
      <c r="AA107" s="2">
        <v>10.353535353535401</v>
      </c>
      <c r="AB107" s="2">
        <v>4.2105263157894699</v>
      </c>
      <c r="AC107" s="2">
        <v>1.3715999999999999</v>
      </c>
      <c r="AD107" s="2">
        <v>2.1589999999999998</v>
      </c>
      <c r="AE107" s="2">
        <v>6.5785999999999998</v>
      </c>
      <c r="AF107">
        <v>46</v>
      </c>
      <c r="AG107">
        <v>167</v>
      </c>
      <c r="AH107">
        <v>65</v>
      </c>
      <c r="AI107">
        <v>1</v>
      </c>
      <c r="AJ107">
        <v>34</v>
      </c>
      <c r="AK107">
        <v>0</v>
      </c>
      <c r="AL107">
        <v>143</v>
      </c>
      <c r="AM107">
        <v>33</v>
      </c>
      <c r="AN107">
        <v>282</v>
      </c>
    </row>
    <row r="108" spans="1:40" x14ac:dyDescent="0.3">
      <c r="A108">
        <v>107</v>
      </c>
      <c r="B108">
        <v>1991</v>
      </c>
      <c r="C108" t="s">
        <v>288</v>
      </c>
      <c r="D108" t="s">
        <v>284</v>
      </c>
      <c r="E108" t="s">
        <v>289</v>
      </c>
      <c r="F108">
        <v>25</v>
      </c>
      <c r="G108">
        <v>25</v>
      </c>
      <c r="H108">
        <v>123</v>
      </c>
      <c r="I108">
        <v>1991123</v>
      </c>
      <c r="J108" s="1">
        <v>33361</v>
      </c>
      <c r="L108">
        <v>23.3</v>
      </c>
      <c r="M108">
        <v>15</v>
      </c>
      <c r="N108">
        <v>13.4</v>
      </c>
      <c r="O108">
        <v>36.4</v>
      </c>
      <c r="P108">
        <v>76.8</v>
      </c>
      <c r="Q108">
        <v>13.1</v>
      </c>
      <c r="R108">
        <v>175.54</v>
      </c>
      <c r="S108">
        <v>258.44</v>
      </c>
      <c r="T108">
        <v>40.4</v>
      </c>
      <c r="U108">
        <v>60.1</v>
      </c>
      <c r="V108">
        <v>360</v>
      </c>
      <c r="W108" s="2">
        <v>17.070707070707101</v>
      </c>
      <c r="X108" s="2">
        <v>26.010101010101</v>
      </c>
      <c r="Y108" s="2">
        <v>15.672514619883</v>
      </c>
      <c r="Z108" s="2">
        <v>5.0505050505050502</v>
      </c>
      <c r="AA108" s="2">
        <v>10.353535353535401</v>
      </c>
      <c r="AB108" s="2">
        <v>4.2105263157894699</v>
      </c>
      <c r="AC108" s="2">
        <v>1.3715999999999999</v>
      </c>
      <c r="AD108" s="2">
        <v>2.1589999999999998</v>
      </c>
      <c r="AE108" s="2">
        <v>6.5785999999999998</v>
      </c>
      <c r="AF108">
        <v>46</v>
      </c>
      <c r="AG108">
        <v>167</v>
      </c>
      <c r="AH108">
        <v>65</v>
      </c>
      <c r="AI108">
        <v>1</v>
      </c>
      <c r="AJ108">
        <v>34</v>
      </c>
      <c r="AK108">
        <v>0</v>
      </c>
      <c r="AL108">
        <v>143</v>
      </c>
      <c r="AM108">
        <v>33</v>
      </c>
      <c r="AN108">
        <v>282</v>
      </c>
    </row>
    <row r="109" spans="1:40" x14ac:dyDescent="0.3">
      <c r="A109">
        <v>108</v>
      </c>
      <c r="B109">
        <v>1991</v>
      </c>
      <c r="C109" t="s">
        <v>290</v>
      </c>
      <c r="D109" t="s">
        <v>291</v>
      </c>
      <c r="E109" t="s">
        <v>292</v>
      </c>
      <c r="F109">
        <v>25</v>
      </c>
      <c r="G109">
        <v>25.9</v>
      </c>
      <c r="H109">
        <v>154</v>
      </c>
      <c r="I109">
        <v>1991154</v>
      </c>
      <c r="J109" s="1">
        <v>33392</v>
      </c>
      <c r="L109">
        <v>24.6</v>
      </c>
      <c r="M109">
        <v>16.399999999999999</v>
      </c>
      <c r="N109">
        <v>14.7</v>
      </c>
      <c r="O109">
        <v>38.1</v>
      </c>
      <c r="P109">
        <v>79.099999999999994</v>
      </c>
      <c r="Q109">
        <v>13.5</v>
      </c>
      <c r="R109">
        <v>198.45</v>
      </c>
      <c r="S109">
        <v>296.22750000000002</v>
      </c>
      <c r="T109">
        <v>41</v>
      </c>
      <c r="U109">
        <v>62.7</v>
      </c>
      <c r="V109">
        <v>443</v>
      </c>
      <c r="W109" s="2">
        <v>24.393939393939402</v>
      </c>
      <c r="X109" s="2">
        <v>26.161616161616202</v>
      </c>
      <c r="Y109" s="2">
        <v>26.637426900584799</v>
      </c>
      <c r="Z109" s="2">
        <v>9.4444444444444393</v>
      </c>
      <c r="AA109" s="2">
        <v>13.4848484848485</v>
      </c>
      <c r="AB109" s="2">
        <v>12.719298245614</v>
      </c>
      <c r="AC109" s="2">
        <v>2.1082000000000001</v>
      </c>
      <c r="AD109" s="2">
        <v>5.0799999999999998E-2</v>
      </c>
      <c r="AE109" s="2">
        <v>3.0226000000000002</v>
      </c>
      <c r="AF109">
        <v>140</v>
      </c>
      <c r="AG109">
        <v>198</v>
      </c>
      <c r="AH109">
        <v>338</v>
      </c>
      <c r="AI109">
        <v>17</v>
      </c>
      <c r="AJ109">
        <v>48</v>
      </c>
      <c r="AK109">
        <v>93</v>
      </c>
      <c r="AL109">
        <v>42</v>
      </c>
      <c r="AM109">
        <v>15</v>
      </c>
      <c r="AN109">
        <v>41</v>
      </c>
    </row>
    <row r="110" spans="1:40" x14ac:dyDescent="0.3">
      <c r="A110">
        <v>109</v>
      </c>
      <c r="B110">
        <v>1991</v>
      </c>
      <c r="C110" t="s">
        <v>293</v>
      </c>
      <c r="D110" t="s">
        <v>294</v>
      </c>
      <c r="E110" t="s">
        <v>295</v>
      </c>
      <c r="F110">
        <v>25</v>
      </c>
      <c r="G110">
        <v>25</v>
      </c>
      <c r="H110">
        <v>129</v>
      </c>
      <c r="I110">
        <v>1991129</v>
      </c>
      <c r="J110" s="1">
        <v>33367</v>
      </c>
      <c r="L110">
        <v>23.5</v>
      </c>
      <c r="M110">
        <v>16</v>
      </c>
      <c r="N110">
        <v>14.6</v>
      </c>
      <c r="O110">
        <v>33.299999999999997</v>
      </c>
      <c r="P110">
        <v>76.099999999999994</v>
      </c>
      <c r="Q110">
        <v>9.8000000000000007</v>
      </c>
      <c r="R110">
        <v>143.08000000000001</v>
      </c>
      <c r="S110">
        <v>254.745</v>
      </c>
      <c r="T110">
        <v>42.8</v>
      </c>
      <c r="U110">
        <v>60</v>
      </c>
      <c r="V110">
        <v>415</v>
      </c>
      <c r="W110" s="2">
        <v>23.434343434343401</v>
      </c>
      <c r="X110" s="2">
        <v>27.2222222222222</v>
      </c>
      <c r="Y110" s="2">
        <v>16.140350877193001</v>
      </c>
      <c r="Z110" s="2">
        <v>8.23232323232323</v>
      </c>
      <c r="AA110" s="2">
        <v>14.141414141414099</v>
      </c>
      <c r="AB110" s="2">
        <v>4.5321637426900603</v>
      </c>
      <c r="AC110" s="2">
        <v>2.5653999999999999</v>
      </c>
      <c r="AD110" s="2">
        <v>7.6200000000000004E-2</v>
      </c>
      <c r="AE110" s="2">
        <v>6.6547999999999998</v>
      </c>
      <c r="AF110">
        <v>121</v>
      </c>
      <c r="AG110">
        <v>215</v>
      </c>
      <c r="AH110">
        <v>79</v>
      </c>
      <c r="AI110">
        <v>17</v>
      </c>
      <c r="AJ110">
        <v>65</v>
      </c>
      <c r="AK110">
        <v>0</v>
      </c>
      <c r="AL110">
        <v>63</v>
      </c>
      <c r="AM110">
        <v>15</v>
      </c>
      <c r="AN110">
        <v>268</v>
      </c>
    </row>
    <row r="111" spans="1:40" x14ac:dyDescent="0.3">
      <c r="A111">
        <v>110</v>
      </c>
      <c r="B111">
        <v>1991</v>
      </c>
      <c r="C111" t="s">
        <v>296</v>
      </c>
      <c r="D111" t="s">
        <v>294</v>
      </c>
      <c r="E111" t="s">
        <v>297</v>
      </c>
      <c r="F111">
        <v>25</v>
      </c>
      <c r="G111">
        <v>25</v>
      </c>
      <c r="H111">
        <v>129</v>
      </c>
      <c r="I111">
        <v>1991129</v>
      </c>
      <c r="J111" s="1">
        <v>33367</v>
      </c>
      <c r="L111">
        <v>24.7</v>
      </c>
      <c r="M111">
        <v>14.4</v>
      </c>
      <c r="N111">
        <v>13.7</v>
      </c>
      <c r="O111">
        <v>36.299999999999997</v>
      </c>
      <c r="P111">
        <v>77</v>
      </c>
      <c r="Q111">
        <v>11.6</v>
      </c>
      <c r="R111">
        <v>158.91999999999999</v>
      </c>
      <c r="S111">
        <v>255.00749999999999</v>
      </c>
      <c r="T111">
        <v>40.700000000000003</v>
      </c>
      <c r="U111">
        <v>57.6</v>
      </c>
      <c r="V111">
        <v>400</v>
      </c>
      <c r="W111" s="2">
        <v>23.434343434343401</v>
      </c>
      <c r="X111" s="2">
        <v>27.2222222222222</v>
      </c>
      <c r="Y111" s="2">
        <v>16.140350877193001</v>
      </c>
      <c r="Z111" s="2">
        <v>8.23232323232323</v>
      </c>
      <c r="AA111" s="2">
        <v>14.141414141414099</v>
      </c>
      <c r="AB111" s="2">
        <v>4.5321637426900603</v>
      </c>
      <c r="AC111" s="2">
        <v>2.5653999999999999</v>
      </c>
      <c r="AD111" s="2">
        <v>7.6200000000000004E-2</v>
      </c>
      <c r="AE111" s="2">
        <v>6.6547999999999998</v>
      </c>
      <c r="AF111">
        <v>121</v>
      </c>
      <c r="AG111">
        <v>215</v>
      </c>
      <c r="AH111">
        <v>79</v>
      </c>
      <c r="AI111">
        <v>17</v>
      </c>
      <c r="AJ111">
        <v>65</v>
      </c>
      <c r="AK111">
        <v>0</v>
      </c>
      <c r="AL111">
        <v>63</v>
      </c>
      <c r="AM111">
        <v>15</v>
      </c>
      <c r="AN111">
        <v>268</v>
      </c>
    </row>
    <row r="112" spans="1:40" x14ac:dyDescent="0.3">
      <c r="A112">
        <v>111</v>
      </c>
      <c r="B112">
        <v>1991</v>
      </c>
      <c r="C112" t="s">
        <v>298</v>
      </c>
      <c r="D112" t="s">
        <v>294</v>
      </c>
      <c r="E112" t="s">
        <v>299</v>
      </c>
      <c r="F112">
        <v>25</v>
      </c>
      <c r="G112">
        <v>25</v>
      </c>
      <c r="H112">
        <v>129</v>
      </c>
      <c r="I112">
        <v>1991129</v>
      </c>
      <c r="J112" s="1">
        <v>33367</v>
      </c>
      <c r="L112">
        <v>25.7</v>
      </c>
      <c r="M112">
        <v>16.600000000000001</v>
      </c>
      <c r="N112">
        <v>14.6</v>
      </c>
      <c r="O112">
        <v>36.299999999999997</v>
      </c>
      <c r="P112">
        <v>78.400000000000006</v>
      </c>
      <c r="Q112">
        <v>10.6</v>
      </c>
      <c r="R112">
        <v>154.76</v>
      </c>
      <c r="S112">
        <v>283.14</v>
      </c>
      <c r="T112">
        <v>42.1</v>
      </c>
      <c r="U112">
        <v>59.3</v>
      </c>
      <c r="V112">
        <v>415</v>
      </c>
      <c r="W112" s="2">
        <v>23.434343434343401</v>
      </c>
      <c r="X112" s="2">
        <v>27.2222222222222</v>
      </c>
      <c r="Y112" s="2">
        <v>16.140350877193001</v>
      </c>
      <c r="Z112" s="2">
        <v>8.23232323232323</v>
      </c>
      <c r="AA112" s="2">
        <v>14.141414141414099</v>
      </c>
      <c r="AB112" s="2">
        <v>4.5321637426900603</v>
      </c>
      <c r="AC112" s="2">
        <v>2.5653999999999999</v>
      </c>
      <c r="AD112" s="2">
        <v>7.6200000000000004E-2</v>
      </c>
      <c r="AE112" s="2">
        <v>6.6547999999999998</v>
      </c>
      <c r="AF112">
        <v>121</v>
      </c>
      <c r="AG112">
        <v>215</v>
      </c>
      <c r="AH112">
        <v>79</v>
      </c>
      <c r="AI112">
        <v>17</v>
      </c>
      <c r="AJ112">
        <v>65</v>
      </c>
      <c r="AK112">
        <v>0</v>
      </c>
      <c r="AL112">
        <v>63</v>
      </c>
      <c r="AM112">
        <v>15</v>
      </c>
      <c r="AN112">
        <v>268</v>
      </c>
    </row>
    <row r="113" spans="1:40" x14ac:dyDescent="0.3">
      <c r="A113">
        <v>112</v>
      </c>
      <c r="B113">
        <v>1991</v>
      </c>
      <c r="C113" t="s">
        <v>300</v>
      </c>
      <c r="D113" t="s">
        <v>294</v>
      </c>
      <c r="E113" t="s">
        <v>301</v>
      </c>
      <c r="F113">
        <v>25</v>
      </c>
      <c r="G113">
        <v>25</v>
      </c>
      <c r="H113">
        <v>129</v>
      </c>
      <c r="I113">
        <v>1991129</v>
      </c>
      <c r="J113" s="1">
        <v>33367</v>
      </c>
      <c r="L113">
        <v>24.4</v>
      </c>
      <c r="M113">
        <v>14.3</v>
      </c>
      <c r="N113">
        <v>13.3</v>
      </c>
      <c r="O113">
        <v>36</v>
      </c>
      <c r="P113">
        <v>77.400000000000006</v>
      </c>
      <c r="Q113">
        <v>11.6</v>
      </c>
      <c r="R113">
        <v>154.28</v>
      </c>
      <c r="S113">
        <v>248.4</v>
      </c>
      <c r="T113">
        <v>41.4</v>
      </c>
      <c r="U113">
        <v>60</v>
      </c>
      <c r="V113">
        <v>393</v>
      </c>
      <c r="W113" s="2">
        <v>23.434343434343401</v>
      </c>
      <c r="X113" s="2">
        <v>27.2222222222222</v>
      </c>
      <c r="Y113" s="2">
        <v>16.140350877193001</v>
      </c>
      <c r="Z113" s="2">
        <v>8.23232323232323</v>
      </c>
      <c r="AA113" s="2">
        <v>14.141414141414099</v>
      </c>
      <c r="AB113" s="2">
        <v>4.5321637426900603</v>
      </c>
      <c r="AC113" s="2">
        <v>2.5653999999999999</v>
      </c>
      <c r="AD113" s="2">
        <v>7.6200000000000004E-2</v>
      </c>
      <c r="AE113" s="2">
        <v>6.6547999999999998</v>
      </c>
      <c r="AF113">
        <v>121</v>
      </c>
      <c r="AG113">
        <v>215</v>
      </c>
      <c r="AH113">
        <v>79</v>
      </c>
      <c r="AI113">
        <v>17</v>
      </c>
      <c r="AJ113">
        <v>65</v>
      </c>
      <c r="AK113">
        <v>0</v>
      </c>
      <c r="AL113">
        <v>63</v>
      </c>
      <c r="AM113">
        <v>15</v>
      </c>
      <c r="AN113">
        <v>268</v>
      </c>
    </row>
    <row r="114" spans="1:40" x14ac:dyDescent="0.3">
      <c r="A114">
        <v>113</v>
      </c>
      <c r="B114">
        <v>1991</v>
      </c>
      <c r="C114" t="s">
        <v>302</v>
      </c>
      <c r="D114" t="s">
        <v>294</v>
      </c>
      <c r="E114" t="s">
        <v>303</v>
      </c>
      <c r="F114">
        <v>25</v>
      </c>
      <c r="G114">
        <v>25</v>
      </c>
      <c r="H114">
        <v>129</v>
      </c>
      <c r="I114">
        <v>1991129</v>
      </c>
      <c r="J114" s="1">
        <v>33367</v>
      </c>
      <c r="L114">
        <v>25.4</v>
      </c>
      <c r="M114">
        <v>16.100000000000001</v>
      </c>
      <c r="N114">
        <v>15.7</v>
      </c>
      <c r="O114">
        <v>36.9</v>
      </c>
      <c r="P114">
        <v>79.3</v>
      </c>
      <c r="Q114">
        <v>11.5</v>
      </c>
      <c r="R114">
        <v>180.55</v>
      </c>
      <c r="S114">
        <v>293.35500000000002</v>
      </c>
      <c r="T114">
        <v>42.4</v>
      </c>
      <c r="U114">
        <v>61.5</v>
      </c>
      <c r="V114">
        <v>447</v>
      </c>
      <c r="W114" s="2">
        <v>23.434343434343401</v>
      </c>
      <c r="X114" s="2">
        <v>27.2222222222222</v>
      </c>
      <c r="Y114" s="2">
        <v>16.140350877193001</v>
      </c>
      <c r="Z114" s="2">
        <v>8.23232323232323</v>
      </c>
      <c r="AA114" s="2">
        <v>14.141414141414099</v>
      </c>
      <c r="AB114" s="2">
        <v>4.5321637426900603</v>
      </c>
      <c r="AC114" s="2">
        <v>2.5653999999999999</v>
      </c>
      <c r="AD114" s="2">
        <v>7.6200000000000004E-2</v>
      </c>
      <c r="AE114" s="2">
        <v>6.6547999999999998</v>
      </c>
      <c r="AF114">
        <v>121</v>
      </c>
      <c r="AG114">
        <v>215</v>
      </c>
      <c r="AH114">
        <v>79</v>
      </c>
      <c r="AI114">
        <v>17</v>
      </c>
      <c r="AJ114">
        <v>65</v>
      </c>
      <c r="AK114">
        <v>0</v>
      </c>
      <c r="AL114">
        <v>63</v>
      </c>
      <c r="AM114">
        <v>15</v>
      </c>
      <c r="AN114">
        <v>268</v>
      </c>
    </row>
    <row r="115" spans="1:40" x14ac:dyDescent="0.3">
      <c r="A115">
        <v>114</v>
      </c>
      <c r="B115">
        <v>1991</v>
      </c>
      <c r="C115" t="s">
        <v>160</v>
      </c>
      <c r="D115" t="s">
        <v>304</v>
      </c>
      <c r="E115" t="s">
        <v>305</v>
      </c>
      <c r="F115">
        <v>29</v>
      </c>
      <c r="G115">
        <v>29</v>
      </c>
      <c r="H115">
        <v>111</v>
      </c>
      <c r="I115">
        <v>1991111</v>
      </c>
      <c r="J115" s="1">
        <v>33349</v>
      </c>
      <c r="L115">
        <v>24.4</v>
      </c>
      <c r="M115">
        <v>14.5</v>
      </c>
      <c r="N115">
        <v>13.7</v>
      </c>
      <c r="O115">
        <v>36.4</v>
      </c>
      <c r="P115">
        <v>80.2</v>
      </c>
      <c r="Q115">
        <v>12</v>
      </c>
      <c r="R115">
        <v>164.4</v>
      </c>
      <c r="S115">
        <v>256.62</v>
      </c>
      <c r="T115">
        <v>43.8</v>
      </c>
      <c r="U115">
        <v>59.9</v>
      </c>
      <c r="V115">
        <v>387</v>
      </c>
      <c r="W115" s="2">
        <v>16.262626262626299</v>
      </c>
      <c r="X115" s="2">
        <v>16.818181818181799</v>
      </c>
      <c r="Y115" s="2">
        <v>15.029239766081901</v>
      </c>
      <c r="Z115" s="2">
        <v>4.8989898989898997</v>
      </c>
      <c r="AA115" s="2">
        <v>4.7979797979798002</v>
      </c>
      <c r="AB115" s="2">
        <v>3.7134502923976598</v>
      </c>
      <c r="AC115" s="2">
        <v>5.6387999999999998</v>
      </c>
      <c r="AD115" s="2">
        <v>1.4224000000000001</v>
      </c>
      <c r="AE115" s="2">
        <v>4.3688000000000002</v>
      </c>
      <c r="AF115">
        <v>54</v>
      </c>
      <c r="AG115">
        <v>41</v>
      </c>
      <c r="AH115">
        <v>74</v>
      </c>
      <c r="AI115">
        <v>0</v>
      </c>
      <c r="AJ115">
        <v>0</v>
      </c>
      <c r="AK115">
        <v>8</v>
      </c>
      <c r="AL115">
        <v>150</v>
      </c>
      <c r="AM115">
        <v>147</v>
      </c>
      <c r="AN115">
        <v>310</v>
      </c>
    </row>
    <row r="116" spans="1:40" x14ac:dyDescent="0.3">
      <c r="A116">
        <v>115</v>
      </c>
      <c r="B116">
        <v>1991</v>
      </c>
      <c r="C116" t="s">
        <v>306</v>
      </c>
      <c r="D116" t="s">
        <v>304</v>
      </c>
      <c r="E116" t="s">
        <v>307</v>
      </c>
      <c r="F116">
        <v>29</v>
      </c>
      <c r="G116">
        <v>29</v>
      </c>
      <c r="H116">
        <v>111</v>
      </c>
      <c r="I116">
        <v>1991111</v>
      </c>
      <c r="J116" s="1">
        <v>33349</v>
      </c>
      <c r="L116">
        <v>26</v>
      </c>
      <c r="M116">
        <v>15.3</v>
      </c>
      <c r="N116">
        <v>14.5</v>
      </c>
      <c r="O116">
        <v>38.5</v>
      </c>
      <c r="P116">
        <v>83.8</v>
      </c>
      <c r="Q116">
        <v>12.5</v>
      </c>
      <c r="R116">
        <v>181.25</v>
      </c>
      <c r="S116">
        <v>286.82499999999999</v>
      </c>
      <c r="T116">
        <v>45.3</v>
      </c>
      <c r="U116">
        <v>60.8</v>
      </c>
      <c r="V116">
        <v>417</v>
      </c>
      <c r="W116" s="2">
        <v>16.262626262626299</v>
      </c>
      <c r="X116" s="2">
        <v>16.818181818181799</v>
      </c>
      <c r="Y116" s="2">
        <v>15.029239766081901</v>
      </c>
      <c r="Z116" s="2">
        <v>4.8989898989898997</v>
      </c>
      <c r="AA116" s="2">
        <v>4.7979797979798002</v>
      </c>
      <c r="AB116" s="2">
        <v>3.7134502923976598</v>
      </c>
      <c r="AC116" s="2">
        <v>5.6387999999999998</v>
      </c>
      <c r="AD116" s="2">
        <v>1.4224000000000001</v>
      </c>
      <c r="AE116" s="2">
        <v>4.3688000000000002</v>
      </c>
      <c r="AF116">
        <v>54</v>
      </c>
      <c r="AG116">
        <v>41</v>
      </c>
      <c r="AH116">
        <v>74</v>
      </c>
      <c r="AI116">
        <v>0</v>
      </c>
      <c r="AJ116">
        <v>0</v>
      </c>
      <c r="AK116">
        <v>8</v>
      </c>
      <c r="AL116">
        <v>150</v>
      </c>
      <c r="AM116">
        <v>147</v>
      </c>
      <c r="AN116">
        <v>310</v>
      </c>
    </row>
    <row r="117" spans="1:40" x14ac:dyDescent="0.3">
      <c r="A117">
        <v>116</v>
      </c>
      <c r="B117">
        <v>1991</v>
      </c>
      <c r="C117" t="s">
        <v>308</v>
      </c>
      <c r="D117" t="s">
        <v>304</v>
      </c>
      <c r="E117" t="s">
        <v>309</v>
      </c>
      <c r="F117">
        <v>29</v>
      </c>
      <c r="G117">
        <v>29</v>
      </c>
      <c r="H117">
        <v>111</v>
      </c>
      <c r="I117">
        <v>1991111</v>
      </c>
      <c r="J117" s="1">
        <v>33349</v>
      </c>
      <c r="L117">
        <v>24.7</v>
      </c>
      <c r="M117">
        <v>13</v>
      </c>
      <c r="N117">
        <v>13.8</v>
      </c>
      <c r="O117">
        <v>35.4</v>
      </c>
      <c r="P117">
        <v>79.7</v>
      </c>
      <c r="Q117">
        <v>10.7</v>
      </c>
      <c r="R117">
        <v>147.66</v>
      </c>
      <c r="S117">
        <v>237.18</v>
      </c>
      <c r="T117">
        <v>44.3</v>
      </c>
      <c r="U117">
        <v>57.6</v>
      </c>
      <c r="V117">
        <v>372</v>
      </c>
      <c r="W117" s="2">
        <v>16.262626262626299</v>
      </c>
      <c r="X117" s="2">
        <v>16.818181818181799</v>
      </c>
      <c r="Y117" s="2">
        <v>15.029239766081901</v>
      </c>
      <c r="Z117" s="2">
        <v>4.8989898989898997</v>
      </c>
      <c r="AA117" s="2">
        <v>4.7979797979798002</v>
      </c>
      <c r="AB117" s="2">
        <v>3.7134502923976598</v>
      </c>
      <c r="AC117" s="2">
        <v>5.6387999999999998</v>
      </c>
      <c r="AD117" s="2">
        <v>1.4224000000000001</v>
      </c>
      <c r="AE117" s="2">
        <v>4.3688000000000002</v>
      </c>
      <c r="AF117">
        <v>54</v>
      </c>
      <c r="AG117">
        <v>41</v>
      </c>
      <c r="AH117">
        <v>74</v>
      </c>
      <c r="AI117">
        <v>0</v>
      </c>
      <c r="AJ117">
        <v>0</v>
      </c>
      <c r="AK117">
        <v>8</v>
      </c>
      <c r="AL117">
        <v>150</v>
      </c>
      <c r="AM117">
        <v>147</v>
      </c>
      <c r="AN117">
        <v>310</v>
      </c>
    </row>
    <row r="118" spans="1:40" x14ac:dyDescent="0.3">
      <c r="A118">
        <v>117</v>
      </c>
      <c r="B118">
        <v>1991</v>
      </c>
      <c r="C118" t="s">
        <v>310</v>
      </c>
      <c r="D118" t="s">
        <v>311</v>
      </c>
      <c r="E118" t="s">
        <v>312</v>
      </c>
      <c r="F118">
        <v>24</v>
      </c>
      <c r="G118">
        <v>24</v>
      </c>
      <c r="H118">
        <v>123</v>
      </c>
      <c r="I118">
        <v>1991123</v>
      </c>
      <c r="J118" s="1">
        <v>33361</v>
      </c>
      <c r="L118">
        <v>23.7</v>
      </c>
      <c r="M118">
        <v>14.1</v>
      </c>
      <c r="N118">
        <v>14.3</v>
      </c>
      <c r="O118">
        <v>36.799999999999997</v>
      </c>
      <c r="P118">
        <v>79.3</v>
      </c>
      <c r="Q118">
        <v>13.1</v>
      </c>
      <c r="R118">
        <v>187.33</v>
      </c>
      <c r="S118">
        <v>261.27999999999997</v>
      </c>
      <c r="T118">
        <v>42.5</v>
      </c>
      <c r="U118">
        <v>65.099999999999994</v>
      </c>
      <c r="V118">
        <v>380</v>
      </c>
      <c r="W118" s="2">
        <v>17.070707070707101</v>
      </c>
      <c r="X118" s="2">
        <v>26.010101010101</v>
      </c>
      <c r="Y118" s="2">
        <v>15.672514619883</v>
      </c>
      <c r="Z118" s="2">
        <v>5.0505050505050502</v>
      </c>
      <c r="AA118" s="2">
        <v>10.353535353535401</v>
      </c>
      <c r="AB118" s="2">
        <v>4.2105263157894699</v>
      </c>
      <c r="AC118" s="2">
        <v>1.3715999999999999</v>
      </c>
      <c r="AD118" s="2">
        <v>2.1589999999999998</v>
      </c>
      <c r="AE118" s="2">
        <v>6.5785999999999998</v>
      </c>
      <c r="AF118">
        <v>46</v>
      </c>
      <c r="AG118">
        <v>167</v>
      </c>
      <c r="AH118">
        <v>65</v>
      </c>
      <c r="AI118">
        <v>1</v>
      </c>
      <c r="AJ118">
        <v>34</v>
      </c>
      <c r="AK118">
        <v>0</v>
      </c>
      <c r="AL118">
        <v>143</v>
      </c>
      <c r="AM118">
        <v>33</v>
      </c>
      <c r="AN118">
        <v>282</v>
      </c>
    </row>
    <row r="119" spans="1:40" x14ac:dyDescent="0.3">
      <c r="A119">
        <v>118</v>
      </c>
      <c r="B119">
        <v>1991</v>
      </c>
      <c r="C119" t="s">
        <v>313</v>
      </c>
      <c r="D119" t="s">
        <v>311</v>
      </c>
      <c r="E119" t="s">
        <v>314</v>
      </c>
      <c r="F119">
        <v>24</v>
      </c>
      <c r="G119">
        <v>24</v>
      </c>
      <c r="H119">
        <v>123</v>
      </c>
      <c r="I119">
        <v>1991123</v>
      </c>
      <c r="J119" s="1">
        <v>33361</v>
      </c>
      <c r="L119">
        <v>24.8</v>
      </c>
      <c r="M119">
        <v>15.7</v>
      </c>
      <c r="N119">
        <v>13.7</v>
      </c>
      <c r="O119">
        <v>37.799999999999997</v>
      </c>
      <c r="P119">
        <v>79.8</v>
      </c>
      <c r="Q119">
        <v>13</v>
      </c>
      <c r="R119">
        <v>178.1</v>
      </c>
      <c r="S119">
        <v>277.83</v>
      </c>
      <c r="T119">
        <v>42</v>
      </c>
      <c r="U119">
        <v>63.9</v>
      </c>
      <c r="V119">
        <v>380</v>
      </c>
      <c r="W119" s="2">
        <v>17.070707070707101</v>
      </c>
      <c r="X119" s="2">
        <v>26.010101010101</v>
      </c>
      <c r="Y119" s="2">
        <v>15.672514619883</v>
      </c>
      <c r="Z119" s="2">
        <v>5.0505050505050502</v>
      </c>
      <c r="AA119" s="2">
        <v>10.353535353535401</v>
      </c>
      <c r="AB119" s="2">
        <v>4.2105263157894699</v>
      </c>
      <c r="AC119" s="2">
        <v>1.3715999999999999</v>
      </c>
      <c r="AD119" s="2">
        <v>2.1589999999999998</v>
      </c>
      <c r="AE119" s="2">
        <v>6.5785999999999998</v>
      </c>
      <c r="AF119">
        <v>46</v>
      </c>
      <c r="AG119">
        <v>167</v>
      </c>
      <c r="AH119">
        <v>65</v>
      </c>
      <c r="AI119">
        <v>1</v>
      </c>
      <c r="AJ119">
        <v>34</v>
      </c>
      <c r="AK119">
        <v>0</v>
      </c>
      <c r="AL119">
        <v>143</v>
      </c>
      <c r="AM119">
        <v>33</v>
      </c>
      <c r="AN119">
        <v>282</v>
      </c>
    </row>
    <row r="120" spans="1:40" x14ac:dyDescent="0.3">
      <c r="A120">
        <v>119</v>
      </c>
      <c r="B120">
        <v>1991</v>
      </c>
      <c r="C120" t="s">
        <v>315</v>
      </c>
      <c r="D120" t="s">
        <v>311</v>
      </c>
      <c r="E120" t="s">
        <v>316</v>
      </c>
      <c r="F120">
        <v>24</v>
      </c>
      <c r="G120">
        <v>24</v>
      </c>
      <c r="H120">
        <v>123</v>
      </c>
      <c r="I120">
        <v>1991123</v>
      </c>
      <c r="J120" s="1">
        <v>33361</v>
      </c>
      <c r="L120">
        <v>24.4</v>
      </c>
      <c r="M120">
        <v>14.8</v>
      </c>
      <c r="N120">
        <v>14.4</v>
      </c>
      <c r="O120">
        <v>36.799999999999997</v>
      </c>
      <c r="P120">
        <v>78.599999999999994</v>
      </c>
      <c r="Q120">
        <v>12.4</v>
      </c>
      <c r="R120">
        <v>178.56</v>
      </c>
      <c r="S120">
        <v>268.64</v>
      </c>
      <c r="T120">
        <v>41.8</v>
      </c>
      <c r="U120">
        <v>63.4</v>
      </c>
      <c r="V120">
        <v>368</v>
      </c>
      <c r="W120" s="2">
        <v>17.070707070707101</v>
      </c>
      <c r="X120" s="2">
        <v>26.010101010101</v>
      </c>
      <c r="Y120" s="2">
        <v>15.672514619883</v>
      </c>
      <c r="Z120" s="2">
        <v>5.0505050505050502</v>
      </c>
      <c r="AA120" s="2">
        <v>10.353535353535401</v>
      </c>
      <c r="AB120" s="2">
        <v>4.2105263157894699</v>
      </c>
      <c r="AC120" s="2">
        <v>1.3715999999999999</v>
      </c>
      <c r="AD120" s="2">
        <v>2.1589999999999998</v>
      </c>
      <c r="AE120" s="2">
        <v>6.5785999999999998</v>
      </c>
      <c r="AF120">
        <v>46</v>
      </c>
      <c r="AG120">
        <v>167</v>
      </c>
      <c r="AH120">
        <v>65</v>
      </c>
      <c r="AI120">
        <v>1</v>
      </c>
      <c r="AJ120">
        <v>34</v>
      </c>
      <c r="AK120">
        <v>0</v>
      </c>
      <c r="AL120">
        <v>143</v>
      </c>
      <c r="AM120">
        <v>33</v>
      </c>
      <c r="AN120">
        <v>282</v>
      </c>
    </row>
    <row r="121" spans="1:40" x14ac:dyDescent="0.3">
      <c r="A121">
        <v>120</v>
      </c>
      <c r="B121">
        <v>1991</v>
      </c>
      <c r="C121" t="s">
        <v>317</v>
      </c>
      <c r="D121" t="s">
        <v>318</v>
      </c>
      <c r="E121" t="s">
        <v>319</v>
      </c>
      <c r="F121">
        <v>28</v>
      </c>
      <c r="G121">
        <v>26.5</v>
      </c>
      <c r="H121">
        <v>109</v>
      </c>
      <c r="I121">
        <v>1991109</v>
      </c>
      <c r="J121" s="1">
        <v>33347</v>
      </c>
      <c r="L121">
        <v>22.4</v>
      </c>
      <c r="M121">
        <v>14</v>
      </c>
      <c r="N121">
        <v>13.4</v>
      </c>
      <c r="O121">
        <v>33.9</v>
      </c>
      <c r="P121">
        <v>75.5</v>
      </c>
      <c r="Q121">
        <v>11.5</v>
      </c>
      <c r="R121">
        <v>154.1</v>
      </c>
      <c r="S121">
        <v>232.215</v>
      </c>
      <c r="T121">
        <v>41.6</v>
      </c>
      <c r="U121">
        <v>52.9</v>
      </c>
      <c r="V121">
        <v>320</v>
      </c>
      <c r="W121" s="2">
        <v>14.696969696969701</v>
      </c>
      <c r="X121" s="2">
        <v>16.7676767676768</v>
      </c>
      <c r="Y121" s="2">
        <v>14.5906432748538</v>
      </c>
      <c r="Z121" s="2">
        <v>3.68686868686869</v>
      </c>
      <c r="AA121" s="2">
        <v>5.2525252525252499</v>
      </c>
      <c r="AB121" s="2">
        <v>3.1871345029239802</v>
      </c>
      <c r="AC121" s="2">
        <v>4.5212000000000003</v>
      </c>
      <c r="AD121" s="2">
        <v>2.5653999999999999</v>
      </c>
      <c r="AE121" s="2">
        <v>4.0894000000000004</v>
      </c>
      <c r="AF121">
        <v>33</v>
      </c>
      <c r="AG121">
        <v>46</v>
      </c>
      <c r="AH121">
        <v>74</v>
      </c>
      <c r="AI121">
        <v>0</v>
      </c>
      <c r="AJ121">
        <v>0</v>
      </c>
      <c r="AK121">
        <v>8</v>
      </c>
      <c r="AL121">
        <v>178</v>
      </c>
      <c r="AM121">
        <v>142</v>
      </c>
      <c r="AN121">
        <v>327</v>
      </c>
    </row>
    <row r="122" spans="1:40" x14ac:dyDescent="0.3">
      <c r="A122">
        <v>121</v>
      </c>
      <c r="B122">
        <v>1991</v>
      </c>
      <c r="C122" t="s">
        <v>320</v>
      </c>
      <c r="D122" t="s">
        <v>318</v>
      </c>
      <c r="E122" t="s">
        <v>321</v>
      </c>
      <c r="F122">
        <v>28</v>
      </c>
      <c r="G122">
        <v>28</v>
      </c>
      <c r="H122">
        <v>109</v>
      </c>
      <c r="I122">
        <v>1991109</v>
      </c>
      <c r="J122" s="1">
        <v>33347</v>
      </c>
      <c r="L122">
        <v>26.2</v>
      </c>
      <c r="M122">
        <v>14.1</v>
      </c>
      <c r="N122">
        <v>14.5</v>
      </c>
      <c r="O122">
        <v>39.1</v>
      </c>
      <c r="P122">
        <v>84.4</v>
      </c>
      <c r="Q122">
        <v>12.9</v>
      </c>
      <c r="R122">
        <v>187.05</v>
      </c>
      <c r="S122">
        <v>279.565</v>
      </c>
      <c r="T122">
        <v>45.3</v>
      </c>
      <c r="U122">
        <v>60.4</v>
      </c>
      <c r="V122">
        <v>450</v>
      </c>
      <c r="W122" s="2">
        <v>14.696969696969701</v>
      </c>
      <c r="X122" s="2">
        <v>16.7676767676768</v>
      </c>
      <c r="Y122" s="2">
        <v>14.5906432748538</v>
      </c>
      <c r="Z122" s="2">
        <v>3.68686868686869</v>
      </c>
      <c r="AA122" s="2">
        <v>5.2525252525252499</v>
      </c>
      <c r="AB122" s="2">
        <v>3.1871345029239802</v>
      </c>
      <c r="AC122" s="2">
        <v>4.5212000000000003</v>
      </c>
      <c r="AD122" s="2">
        <v>2.5653999999999999</v>
      </c>
      <c r="AE122" s="2">
        <v>4.0894000000000004</v>
      </c>
      <c r="AF122">
        <v>33</v>
      </c>
      <c r="AG122">
        <v>46</v>
      </c>
      <c r="AH122">
        <v>74</v>
      </c>
      <c r="AI122">
        <v>0</v>
      </c>
      <c r="AJ122">
        <v>0</v>
      </c>
      <c r="AK122">
        <v>8</v>
      </c>
      <c r="AL122">
        <v>178</v>
      </c>
      <c r="AM122">
        <v>142</v>
      </c>
      <c r="AN122">
        <v>327</v>
      </c>
    </row>
    <row r="123" spans="1:40" x14ac:dyDescent="0.3">
      <c r="A123">
        <v>122</v>
      </c>
      <c r="B123">
        <v>1991</v>
      </c>
      <c r="C123" t="s">
        <v>322</v>
      </c>
      <c r="D123" t="s">
        <v>318</v>
      </c>
      <c r="E123" t="s">
        <v>323</v>
      </c>
      <c r="F123">
        <v>28</v>
      </c>
      <c r="G123">
        <v>28</v>
      </c>
      <c r="H123">
        <v>109</v>
      </c>
      <c r="I123">
        <v>1991109</v>
      </c>
      <c r="J123" s="1">
        <v>33347</v>
      </c>
      <c r="K123" t="s">
        <v>77</v>
      </c>
      <c r="L123">
        <v>24.8</v>
      </c>
      <c r="M123">
        <v>16.100000000000001</v>
      </c>
      <c r="N123">
        <v>14.8</v>
      </c>
      <c r="O123">
        <v>37.700000000000003</v>
      </c>
      <c r="P123">
        <v>81.3</v>
      </c>
      <c r="Q123">
        <v>12.9</v>
      </c>
      <c r="R123">
        <v>190.92</v>
      </c>
      <c r="S123">
        <v>291.23250000000002</v>
      </c>
      <c r="T123">
        <v>43.6</v>
      </c>
      <c r="U123">
        <v>59.1</v>
      </c>
      <c r="V123">
        <v>435</v>
      </c>
      <c r="W123" s="2">
        <v>14.696969696969701</v>
      </c>
      <c r="X123" s="2">
        <v>16.7676767676768</v>
      </c>
      <c r="Y123" s="2">
        <v>14.5906432748538</v>
      </c>
      <c r="Z123" s="2">
        <v>3.68686868686869</v>
      </c>
      <c r="AA123" s="2">
        <v>5.2525252525252499</v>
      </c>
      <c r="AB123" s="2">
        <v>3.1871345029239802</v>
      </c>
      <c r="AC123" s="2">
        <v>4.5212000000000003</v>
      </c>
      <c r="AD123" s="2">
        <v>2.5653999999999999</v>
      </c>
      <c r="AE123" s="2">
        <v>4.0894000000000004</v>
      </c>
      <c r="AF123">
        <v>33</v>
      </c>
      <c r="AG123">
        <v>46</v>
      </c>
      <c r="AH123">
        <v>74</v>
      </c>
      <c r="AI123">
        <v>0</v>
      </c>
      <c r="AJ123">
        <v>0</v>
      </c>
      <c r="AK123">
        <v>8</v>
      </c>
      <c r="AL123">
        <v>178</v>
      </c>
      <c r="AM123">
        <v>142</v>
      </c>
      <c r="AN123">
        <v>327</v>
      </c>
    </row>
    <row r="124" spans="1:40" x14ac:dyDescent="0.3">
      <c r="A124">
        <v>123</v>
      </c>
      <c r="B124">
        <v>1991</v>
      </c>
      <c r="C124" t="s">
        <v>324</v>
      </c>
      <c r="D124" t="s">
        <v>325</v>
      </c>
      <c r="E124" t="s">
        <v>326</v>
      </c>
      <c r="F124">
        <v>30</v>
      </c>
      <c r="G124">
        <v>26.6</v>
      </c>
      <c r="H124">
        <v>118</v>
      </c>
      <c r="I124">
        <v>1991118</v>
      </c>
      <c r="J124" s="1">
        <v>33356</v>
      </c>
      <c r="L124">
        <v>25.4</v>
      </c>
      <c r="M124">
        <v>13.4</v>
      </c>
      <c r="N124">
        <v>14.3</v>
      </c>
      <c r="O124">
        <v>37.9</v>
      </c>
      <c r="P124">
        <v>83.5</v>
      </c>
      <c r="Q124">
        <v>12.5</v>
      </c>
      <c r="R124">
        <v>178.75</v>
      </c>
      <c r="S124">
        <v>262.45749999999998</v>
      </c>
      <c r="T124">
        <v>45.6</v>
      </c>
      <c r="U124">
        <v>62.1</v>
      </c>
      <c r="V124">
        <v>450</v>
      </c>
      <c r="W124" s="2">
        <v>18.383838383838398</v>
      </c>
      <c r="X124" s="2">
        <v>23.434343434343401</v>
      </c>
      <c r="Y124" s="2">
        <v>13.713450292397701</v>
      </c>
      <c r="Z124" s="2">
        <v>5.7575757575757596</v>
      </c>
      <c r="AA124" s="2">
        <v>8.23232323232323</v>
      </c>
      <c r="AB124" s="2">
        <v>2.71929824561404</v>
      </c>
      <c r="AC124" s="2">
        <v>2.1589999999999998</v>
      </c>
      <c r="AD124" s="2">
        <v>2.5653999999999999</v>
      </c>
      <c r="AE124" s="2">
        <v>7.2897999999999996</v>
      </c>
      <c r="AF124">
        <v>66</v>
      </c>
      <c r="AG124">
        <v>121</v>
      </c>
      <c r="AH124">
        <v>36</v>
      </c>
      <c r="AI124">
        <v>0</v>
      </c>
      <c r="AJ124">
        <v>17</v>
      </c>
      <c r="AK124">
        <v>0</v>
      </c>
      <c r="AL124">
        <v>121</v>
      </c>
      <c r="AM124">
        <v>63</v>
      </c>
      <c r="AN124">
        <v>342</v>
      </c>
    </row>
    <row r="125" spans="1:40" x14ac:dyDescent="0.3">
      <c r="A125">
        <v>124</v>
      </c>
      <c r="B125">
        <v>1991</v>
      </c>
      <c r="C125" t="s">
        <v>327</v>
      </c>
      <c r="D125" t="s">
        <v>325</v>
      </c>
      <c r="E125" t="s">
        <v>328</v>
      </c>
      <c r="F125">
        <v>30</v>
      </c>
      <c r="G125">
        <v>26.9</v>
      </c>
      <c r="H125">
        <v>118</v>
      </c>
      <c r="I125">
        <v>1991118</v>
      </c>
      <c r="J125" s="1">
        <v>33356</v>
      </c>
      <c r="L125">
        <v>25.4</v>
      </c>
      <c r="M125">
        <v>14.4</v>
      </c>
      <c r="N125">
        <v>13.7</v>
      </c>
      <c r="O125">
        <v>37.6</v>
      </c>
      <c r="P125">
        <v>81.400000000000006</v>
      </c>
      <c r="Q125">
        <v>12.2</v>
      </c>
      <c r="R125">
        <v>167.14</v>
      </c>
      <c r="S125">
        <v>264.14</v>
      </c>
      <c r="T125">
        <v>43.8</v>
      </c>
      <c r="U125">
        <v>61.3</v>
      </c>
      <c r="V125">
        <v>415</v>
      </c>
      <c r="W125" s="2">
        <v>18.383838383838398</v>
      </c>
      <c r="X125" s="2">
        <v>23.434343434343401</v>
      </c>
      <c r="Y125" s="2">
        <v>13.713450292397701</v>
      </c>
      <c r="Z125" s="2">
        <v>5.7575757575757596</v>
      </c>
      <c r="AA125" s="2">
        <v>8.23232323232323</v>
      </c>
      <c r="AB125" s="2">
        <v>2.71929824561404</v>
      </c>
      <c r="AC125" s="2">
        <v>2.1589999999999998</v>
      </c>
      <c r="AD125" s="2">
        <v>2.5653999999999999</v>
      </c>
      <c r="AE125" s="2">
        <v>7.2897999999999996</v>
      </c>
      <c r="AF125">
        <v>66</v>
      </c>
      <c r="AG125">
        <v>121</v>
      </c>
      <c r="AH125">
        <v>36</v>
      </c>
      <c r="AI125">
        <v>0</v>
      </c>
      <c r="AJ125">
        <v>17</v>
      </c>
      <c r="AK125">
        <v>0</v>
      </c>
      <c r="AL125">
        <v>121</v>
      </c>
      <c r="AM125">
        <v>63</v>
      </c>
      <c r="AN125">
        <v>342</v>
      </c>
    </row>
    <row r="126" spans="1:40" x14ac:dyDescent="0.3">
      <c r="A126">
        <v>125</v>
      </c>
      <c r="B126">
        <v>1991</v>
      </c>
      <c r="C126" t="s">
        <v>329</v>
      </c>
      <c r="D126" t="s">
        <v>325</v>
      </c>
      <c r="E126" t="s">
        <v>330</v>
      </c>
      <c r="F126">
        <v>30</v>
      </c>
      <c r="G126">
        <v>25.8</v>
      </c>
      <c r="H126">
        <v>118</v>
      </c>
      <c r="I126">
        <v>1991118</v>
      </c>
      <c r="J126" s="1">
        <v>33356</v>
      </c>
      <c r="K126" t="s">
        <v>131</v>
      </c>
      <c r="L126">
        <v>23.5</v>
      </c>
      <c r="M126">
        <v>14.4</v>
      </c>
      <c r="N126">
        <v>14.5</v>
      </c>
      <c r="O126">
        <v>37.299999999999997</v>
      </c>
      <c r="P126">
        <v>78.5</v>
      </c>
      <c r="Q126">
        <v>13.8</v>
      </c>
      <c r="R126">
        <v>200.1</v>
      </c>
      <c r="S126">
        <v>269.49250000000001</v>
      </c>
      <c r="T126">
        <v>41.2</v>
      </c>
      <c r="U126">
        <v>60.8</v>
      </c>
      <c r="V126">
        <v>400</v>
      </c>
      <c r="W126" s="2">
        <v>18.383838383838398</v>
      </c>
      <c r="X126" s="2">
        <v>23.434343434343401</v>
      </c>
      <c r="Y126" s="2">
        <v>13.713450292397701</v>
      </c>
      <c r="Z126" s="2">
        <v>5.7575757575757596</v>
      </c>
      <c r="AA126" s="2">
        <v>8.23232323232323</v>
      </c>
      <c r="AB126" s="2">
        <v>2.71929824561404</v>
      </c>
      <c r="AC126" s="2">
        <v>2.1589999999999998</v>
      </c>
      <c r="AD126" s="2">
        <v>2.5653999999999999</v>
      </c>
      <c r="AE126" s="2">
        <v>7.2897999999999996</v>
      </c>
      <c r="AF126">
        <v>66</v>
      </c>
      <c r="AG126">
        <v>121</v>
      </c>
      <c r="AH126">
        <v>36</v>
      </c>
      <c r="AI126">
        <v>0</v>
      </c>
      <c r="AJ126">
        <v>17</v>
      </c>
      <c r="AK126">
        <v>0</v>
      </c>
      <c r="AL126">
        <v>121</v>
      </c>
      <c r="AM126">
        <v>63</v>
      </c>
      <c r="AN126">
        <v>342</v>
      </c>
    </row>
    <row r="127" spans="1:40" x14ac:dyDescent="0.3">
      <c r="A127">
        <v>126</v>
      </c>
      <c r="B127">
        <v>1991</v>
      </c>
      <c r="C127" t="s">
        <v>331</v>
      </c>
      <c r="D127" t="s">
        <v>325</v>
      </c>
      <c r="E127" t="s">
        <v>332</v>
      </c>
      <c r="F127">
        <v>30</v>
      </c>
      <c r="G127">
        <v>26.6</v>
      </c>
      <c r="H127">
        <v>118</v>
      </c>
      <c r="I127">
        <v>1991118</v>
      </c>
      <c r="J127" s="1">
        <v>33356</v>
      </c>
      <c r="K127" t="s">
        <v>77</v>
      </c>
      <c r="L127">
        <v>26.5</v>
      </c>
      <c r="M127">
        <v>14.6</v>
      </c>
      <c r="N127">
        <v>14.9</v>
      </c>
      <c r="O127">
        <v>39.299999999999997</v>
      </c>
      <c r="P127">
        <v>83.8</v>
      </c>
      <c r="Q127">
        <v>12.8</v>
      </c>
      <c r="R127">
        <v>190.72</v>
      </c>
      <c r="S127">
        <v>289.83749999999998</v>
      </c>
      <c r="T127">
        <v>44.5</v>
      </c>
      <c r="U127">
        <v>63.3</v>
      </c>
      <c r="V127">
        <v>435</v>
      </c>
      <c r="W127" s="2">
        <v>18.383838383838398</v>
      </c>
      <c r="X127" s="2">
        <v>23.434343434343401</v>
      </c>
      <c r="Y127" s="2">
        <v>13.713450292397701</v>
      </c>
      <c r="Z127" s="2">
        <v>5.7575757575757596</v>
      </c>
      <c r="AA127" s="2">
        <v>8.23232323232323</v>
      </c>
      <c r="AB127" s="2">
        <v>2.71929824561404</v>
      </c>
      <c r="AC127" s="2">
        <v>2.1589999999999998</v>
      </c>
      <c r="AD127" s="2">
        <v>2.5653999999999999</v>
      </c>
      <c r="AE127" s="2">
        <v>7.2897999999999996</v>
      </c>
      <c r="AF127">
        <v>66</v>
      </c>
      <c r="AG127">
        <v>121</v>
      </c>
      <c r="AH127">
        <v>36</v>
      </c>
      <c r="AI127">
        <v>0</v>
      </c>
      <c r="AJ127">
        <v>17</v>
      </c>
      <c r="AK127">
        <v>0</v>
      </c>
      <c r="AL127">
        <v>121</v>
      </c>
      <c r="AM127">
        <v>63</v>
      </c>
      <c r="AN127">
        <v>342</v>
      </c>
    </row>
    <row r="128" spans="1:40" x14ac:dyDescent="0.3">
      <c r="A128">
        <v>127</v>
      </c>
      <c r="B128">
        <v>1991</v>
      </c>
      <c r="C128" t="s">
        <v>333</v>
      </c>
      <c r="D128" t="s">
        <v>334</v>
      </c>
      <c r="E128" t="s">
        <v>335</v>
      </c>
      <c r="F128">
        <v>25</v>
      </c>
      <c r="G128">
        <v>25</v>
      </c>
      <c r="H128">
        <v>124</v>
      </c>
      <c r="I128">
        <v>1991124</v>
      </c>
      <c r="J128" s="1">
        <v>33362</v>
      </c>
      <c r="K128" t="s">
        <v>77</v>
      </c>
      <c r="L128">
        <v>22</v>
      </c>
      <c r="M128">
        <v>15.1</v>
      </c>
      <c r="N128">
        <v>13.4</v>
      </c>
      <c r="O128">
        <v>34.9</v>
      </c>
      <c r="P128">
        <v>75.2</v>
      </c>
      <c r="Q128">
        <v>12.9</v>
      </c>
      <c r="R128">
        <v>172.86</v>
      </c>
      <c r="S128">
        <v>248.66249999999999</v>
      </c>
      <c r="T128">
        <v>40.299999999999997</v>
      </c>
      <c r="U128">
        <v>59</v>
      </c>
      <c r="V128">
        <v>277</v>
      </c>
      <c r="W128" s="2">
        <v>18.686868686868699</v>
      </c>
      <c r="X128" s="2">
        <v>26.161616161616202</v>
      </c>
      <c r="Y128" s="2">
        <v>15.380116959064299</v>
      </c>
      <c r="Z128" s="2">
        <v>5.9090909090909101</v>
      </c>
      <c r="AA128" s="2">
        <v>10.808080808080801</v>
      </c>
      <c r="AB128" s="2">
        <v>4.1812865497076004</v>
      </c>
      <c r="AC128" s="2">
        <v>1.397</v>
      </c>
      <c r="AD128" s="2">
        <v>2.1335999999999999</v>
      </c>
      <c r="AE128" s="2">
        <v>5.8673999999999999</v>
      </c>
      <c r="AF128">
        <v>66</v>
      </c>
      <c r="AG128">
        <v>173</v>
      </c>
      <c r="AH128">
        <v>65</v>
      </c>
      <c r="AI128">
        <v>6</v>
      </c>
      <c r="AJ128">
        <v>40</v>
      </c>
      <c r="AK128">
        <v>0</v>
      </c>
      <c r="AL128">
        <v>123</v>
      </c>
      <c r="AM128">
        <v>33</v>
      </c>
      <c r="AN128">
        <v>288</v>
      </c>
    </row>
    <row r="129" spans="1:40" x14ac:dyDescent="0.3">
      <c r="A129">
        <v>128</v>
      </c>
      <c r="B129">
        <v>1991</v>
      </c>
      <c r="C129" t="s">
        <v>336</v>
      </c>
      <c r="D129" t="s">
        <v>334</v>
      </c>
      <c r="E129" t="s">
        <v>337</v>
      </c>
      <c r="F129">
        <v>25</v>
      </c>
      <c r="G129">
        <v>25</v>
      </c>
      <c r="H129">
        <v>124</v>
      </c>
      <c r="I129">
        <v>1991124</v>
      </c>
      <c r="J129" s="1">
        <v>33362</v>
      </c>
      <c r="L129">
        <v>20.8</v>
      </c>
      <c r="M129">
        <v>13.2</v>
      </c>
      <c r="N129">
        <v>11.7</v>
      </c>
      <c r="O129">
        <v>32.6</v>
      </c>
      <c r="P129">
        <v>71</v>
      </c>
      <c r="Q129">
        <v>11.8</v>
      </c>
      <c r="R129">
        <v>138.06</v>
      </c>
      <c r="S129">
        <v>202.935</v>
      </c>
      <c r="T129">
        <v>38.4</v>
      </c>
      <c r="U129">
        <v>55.3</v>
      </c>
      <c r="V129">
        <v>235</v>
      </c>
      <c r="W129" s="2">
        <v>18.686868686868699</v>
      </c>
      <c r="X129" s="2">
        <v>26.161616161616202</v>
      </c>
      <c r="Y129" s="2">
        <v>15.380116959064299</v>
      </c>
      <c r="Z129" s="2">
        <v>5.9090909090909101</v>
      </c>
      <c r="AA129" s="2">
        <v>10.808080808080801</v>
      </c>
      <c r="AB129" s="2">
        <v>4.1812865497076004</v>
      </c>
      <c r="AC129" s="2">
        <v>1.397</v>
      </c>
      <c r="AD129" s="2">
        <v>2.1335999999999999</v>
      </c>
      <c r="AE129" s="2">
        <v>5.8673999999999999</v>
      </c>
      <c r="AF129">
        <v>66</v>
      </c>
      <c r="AG129">
        <v>173</v>
      </c>
      <c r="AH129">
        <v>65</v>
      </c>
      <c r="AI129">
        <v>6</v>
      </c>
      <c r="AJ129">
        <v>40</v>
      </c>
      <c r="AK129">
        <v>0</v>
      </c>
      <c r="AL129">
        <v>123</v>
      </c>
      <c r="AM129">
        <v>33</v>
      </c>
      <c r="AN129">
        <v>288</v>
      </c>
    </row>
    <row r="130" spans="1:40" x14ac:dyDescent="0.3">
      <c r="A130">
        <v>129</v>
      </c>
      <c r="B130">
        <v>1991</v>
      </c>
      <c r="C130" t="s">
        <v>338</v>
      </c>
      <c r="D130" t="s">
        <v>334</v>
      </c>
      <c r="E130" t="s">
        <v>339</v>
      </c>
      <c r="F130">
        <v>25</v>
      </c>
      <c r="G130">
        <v>25</v>
      </c>
      <c r="H130">
        <v>124</v>
      </c>
      <c r="I130">
        <v>1991124</v>
      </c>
      <c r="J130" s="1">
        <v>33362</v>
      </c>
      <c r="K130" t="s">
        <v>131</v>
      </c>
      <c r="L130">
        <v>21.3</v>
      </c>
      <c r="M130">
        <v>13.9</v>
      </c>
      <c r="N130">
        <v>13.7</v>
      </c>
      <c r="O130">
        <v>32.799999999999997</v>
      </c>
      <c r="P130">
        <v>73.099999999999994</v>
      </c>
      <c r="Q130">
        <v>11.5</v>
      </c>
      <c r="R130">
        <v>157.55000000000001</v>
      </c>
      <c r="S130">
        <v>226.32</v>
      </c>
      <c r="T130">
        <v>40.299999999999997</v>
      </c>
      <c r="U130">
        <v>56.8</v>
      </c>
      <c r="V130">
        <v>320</v>
      </c>
      <c r="W130" s="2">
        <v>18.686868686868699</v>
      </c>
      <c r="X130" s="2">
        <v>26.161616161616202</v>
      </c>
      <c r="Y130" s="2">
        <v>15.380116959064299</v>
      </c>
      <c r="Z130" s="2">
        <v>5.9090909090909101</v>
      </c>
      <c r="AA130" s="2">
        <v>10.808080808080801</v>
      </c>
      <c r="AB130" s="2">
        <v>4.1812865497076004</v>
      </c>
      <c r="AC130" s="2">
        <v>1.397</v>
      </c>
      <c r="AD130" s="2">
        <v>2.1335999999999999</v>
      </c>
      <c r="AE130" s="2">
        <v>5.8673999999999999</v>
      </c>
      <c r="AF130">
        <v>66</v>
      </c>
      <c r="AG130">
        <v>173</v>
      </c>
      <c r="AH130">
        <v>65</v>
      </c>
      <c r="AI130">
        <v>6</v>
      </c>
      <c r="AJ130">
        <v>40</v>
      </c>
      <c r="AK130">
        <v>0</v>
      </c>
      <c r="AL130">
        <v>123</v>
      </c>
      <c r="AM130">
        <v>33</v>
      </c>
      <c r="AN130">
        <v>288</v>
      </c>
    </row>
    <row r="131" spans="1:40" x14ac:dyDescent="0.3">
      <c r="A131">
        <v>130</v>
      </c>
      <c r="B131">
        <v>1991</v>
      </c>
      <c r="C131" t="s">
        <v>340</v>
      </c>
      <c r="D131" t="s">
        <v>341</v>
      </c>
      <c r="E131" t="s">
        <v>342</v>
      </c>
      <c r="F131">
        <v>25</v>
      </c>
      <c r="G131">
        <v>25</v>
      </c>
      <c r="H131">
        <v>124</v>
      </c>
      <c r="I131">
        <v>1991124</v>
      </c>
      <c r="J131" s="1">
        <v>33362</v>
      </c>
      <c r="L131">
        <v>21.5</v>
      </c>
      <c r="M131">
        <v>14.6</v>
      </c>
      <c r="N131">
        <v>13.1</v>
      </c>
      <c r="O131">
        <v>33.299999999999997</v>
      </c>
      <c r="P131">
        <v>73.900000000000006</v>
      </c>
      <c r="Q131">
        <v>11.8</v>
      </c>
      <c r="R131">
        <v>154.58000000000001</v>
      </c>
      <c r="S131">
        <v>230.60249999999999</v>
      </c>
      <c r="T131">
        <v>40.6</v>
      </c>
      <c r="U131">
        <v>59</v>
      </c>
      <c r="V131">
        <v>275</v>
      </c>
      <c r="W131" s="2">
        <v>18.686868686868699</v>
      </c>
      <c r="X131" s="2">
        <v>26.161616161616202</v>
      </c>
      <c r="Y131" s="2">
        <v>15.380116959064299</v>
      </c>
      <c r="Z131" s="2">
        <v>5.9090909090909101</v>
      </c>
      <c r="AA131" s="2">
        <v>10.808080808080801</v>
      </c>
      <c r="AB131" s="2">
        <v>4.1812865497076004</v>
      </c>
      <c r="AC131" s="2">
        <v>1.397</v>
      </c>
      <c r="AD131" s="2">
        <v>2.1335999999999999</v>
      </c>
      <c r="AE131" s="2">
        <v>5.8673999999999999</v>
      </c>
      <c r="AF131">
        <v>66</v>
      </c>
      <c r="AG131">
        <v>173</v>
      </c>
      <c r="AH131">
        <v>65</v>
      </c>
      <c r="AI131">
        <v>6</v>
      </c>
      <c r="AJ131">
        <v>40</v>
      </c>
      <c r="AK131">
        <v>0</v>
      </c>
      <c r="AL131">
        <v>123</v>
      </c>
      <c r="AM131">
        <v>33</v>
      </c>
      <c r="AN131">
        <v>288</v>
      </c>
    </row>
    <row r="132" spans="1:40" x14ac:dyDescent="0.3">
      <c r="A132">
        <v>131</v>
      </c>
      <c r="B132">
        <v>1991</v>
      </c>
      <c r="C132" t="s">
        <v>15</v>
      </c>
      <c r="D132" t="s">
        <v>341</v>
      </c>
      <c r="E132" t="s">
        <v>343</v>
      </c>
      <c r="F132">
        <v>25</v>
      </c>
      <c r="G132">
        <v>25</v>
      </c>
      <c r="H132">
        <v>124</v>
      </c>
      <c r="I132">
        <v>1991124</v>
      </c>
      <c r="J132" s="1">
        <v>33362</v>
      </c>
      <c r="L132">
        <v>25</v>
      </c>
      <c r="M132">
        <v>17.399999999999999</v>
      </c>
      <c r="N132">
        <v>16</v>
      </c>
      <c r="O132">
        <v>38.1</v>
      </c>
      <c r="P132">
        <v>81.099999999999994</v>
      </c>
      <c r="Q132">
        <v>13.1</v>
      </c>
      <c r="R132">
        <v>209.6</v>
      </c>
      <c r="S132">
        <v>318.13499999999999</v>
      </c>
      <c r="T132">
        <v>43</v>
      </c>
      <c r="U132">
        <v>60.7</v>
      </c>
      <c r="V132">
        <v>382</v>
      </c>
      <c r="W132" s="2">
        <v>18.686868686868699</v>
      </c>
      <c r="X132" s="2">
        <v>26.161616161616202</v>
      </c>
      <c r="Y132" s="2">
        <v>15.380116959064299</v>
      </c>
      <c r="Z132" s="2">
        <v>5.9090909090909101</v>
      </c>
      <c r="AA132" s="2">
        <v>10.808080808080801</v>
      </c>
      <c r="AB132" s="2">
        <v>4.1812865497076004</v>
      </c>
      <c r="AC132" s="2">
        <v>1.397</v>
      </c>
      <c r="AD132" s="2">
        <v>2.1335999999999999</v>
      </c>
      <c r="AE132" s="2">
        <v>5.8673999999999999</v>
      </c>
      <c r="AF132">
        <v>66</v>
      </c>
      <c r="AG132">
        <v>173</v>
      </c>
      <c r="AH132">
        <v>65</v>
      </c>
      <c r="AI132">
        <v>6</v>
      </c>
      <c r="AJ132">
        <v>40</v>
      </c>
      <c r="AK132">
        <v>0</v>
      </c>
      <c r="AL132">
        <v>123</v>
      </c>
      <c r="AM132">
        <v>33</v>
      </c>
      <c r="AN132">
        <v>288</v>
      </c>
    </row>
    <row r="133" spans="1:40" x14ac:dyDescent="0.3">
      <c r="A133">
        <v>132</v>
      </c>
      <c r="B133">
        <v>1992</v>
      </c>
      <c r="C133" t="s">
        <v>344</v>
      </c>
      <c r="D133" t="s">
        <v>345</v>
      </c>
      <c r="E133" t="s">
        <v>346</v>
      </c>
      <c r="F133">
        <v>24</v>
      </c>
      <c r="G133">
        <v>24.7</v>
      </c>
      <c r="H133">
        <v>109</v>
      </c>
      <c r="I133">
        <v>1992109</v>
      </c>
      <c r="J133" s="1">
        <v>33712</v>
      </c>
      <c r="L133">
        <v>23.1</v>
      </c>
      <c r="M133">
        <v>14.7</v>
      </c>
      <c r="N133">
        <v>13</v>
      </c>
      <c r="O133">
        <v>35.6</v>
      </c>
      <c r="P133">
        <v>77.900000000000006</v>
      </c>
      <c r="Q133">
        <v>12.5</v>
      </c>
      <c r="R133">
        <v>162.5</v>
      </c>
      <c r="S133">
        <v>246.53</v>
      </c>
      <c r="T133">
        <v>42.3</v>
      </c>
      <c r="U133">
        <v>63.3</v>
      </c>
      <c r="V133">
        <v>420</v>
      </c>
      <c r="W133" s="2">
        <v>14.2424242424242</v>
      </c>
      <c r="X133" s="2">
        <v>15.858585858585901</v>
      </c>
      <c r="Y133" s="2">
        <v>8.4210526315789505</v>
      </c>
      <c r="Z133" s="2">
        <v>5.1515151515151496</v>
      </c>
      <c r="AA133" s="2">
        <v>3.1818181818181799</v>
      </c>
      <c r="AB133" s="2">
        <v>-1.87134502923977</v>
      </c>
      <c r="AC133" s="2">
        <v>5.2324000000000002</v>
      </c>
      <c r="AD133" s="2">
        <v>2.7431999999999999</v>
      </c>
      <c r="AE133" s="2">
        <v>3.3782000000000001</v>
      </c>
      <c r="AF133">
        <v>38</v>
      </c>
      <c r="AG133">
        <v>22</v>
      </c>
      <c r="AH133">
        <v>5</v>
      </c>
      <c r="AI133">
        <v>1</v>
      </c>
      <c r="AJ133">
        <v>0</v>
      </c>
      <c r="AK133">
        <v>0</v>
      </c>
      <c r="AL133">
        <v>168</v>
      </c>
      <c r="AM133">
        <v>173</v>
      </c>
      <c r="AN133">
        <v>509</v>
      </c>
    </row>
    <row r="134" spans="1:40" x14ac:dyDescent="0.3">
      <c r="A134">
        <v>133</v>
      </c>
      <c r="B134">
        <v>1992</v>
      </c>
      <c r="C134" t="s">
        <v>347</v>
      </c>
      <c r="D134" t="s">
        <v>345</v>
      </c>
      <c r="E134" t="s">
        <v>348</v>
      </c>
      <c r="F134">
        <v>24</v>
      </c>
      <c r="G134">
        <v>24.9</v>
      </c>
      <c r="H134">
        <v>109</v>
      </c>
      <c r="I134">
        <v>1992109</v>
      </c>
      <c r="J134" s="1">
        <v>33712</v>
      </c>
      <c r="K134" t="s">
        <v>131</v>
      </c>
      <c r="L134">
        <v>22.2</v>
      </c>
      <c r="M134">
        <v>14</v>
      </c>
      <c r="N134">
        <v>12.7</v>
      </c>
      <c r="O134">
        <v>34.1</v>
      </c>
      <c r="P134">
        <v>74.8</v>
      </c>
      <c r="Q134">
        <v>11.9</v>
      </c>
      <c r="R134">
        <v>151.13</v>
      </c>
      <c r="S134">
        <v>227.61750000000001</v>
      </c>
      <c r="T134">
        <v>40.700000000000003</v>
      </c>
      <c r="U134">
        <v>61.5</v>
      </c>
      <c r="V134">
        <v>405</v>
      </c>
      <c r="W134" s="2">
        <v>14.2424242424242</v>
      </c>
      <c r="X134" s="2">
        <v>15.858585858585901</v>
      </c>
      <c r="Y134" s="2">
        <v>8.4210526315789505</v>
      </c>
      <c r="Z134" s="2">
        <v>5.1515151515151496</v>
      </c>
      <c r="AA134" s="2">
        <v>3.1818181818181799</v>
      </c>
      <c r="AB134" s="2">
        <v>-1.87134502923977</v>
      </c>
      <c r="AC134" s="2">
        <v>5.2324000000000002</v>
      </c>
      <c r="AD134" s="2">
        <v>2.7431999999999999</v>
      </c>
      <c r="AE134" s="2">
        <v>3.3782000000000001</v>
      </c>
      <c r="AF134">
        <v>38</v>
      </c>
      <c r="AG134">
        <v>22</v>
      </c>
      <c r="AH134">
        <v>5</v>
      </c>
      <c r="AI134">
        <v>1</v>
      </c>
      <c r="AJ134">
        <v>0</v>
      </c>
      <c r="AK134">
        <v>0</v>
      </c>
      <c r="AL134">
        <v>168</v>
      </c>
      <c r="AM134">
        <v>173</v>
      </c>
      <c r="AN134">
        <v>509</v>
      </c>
    </row>
    <row r="135" spans="1:40" x14ac:dyDescent="0.3">
      <c r="A135">
        <v>134</v>
      </c>
      <c r="B135">
        <v>1992</v>
      </c>
      <c r="C135" t="s">
        <v>349</v>
      </c>
      <c r="D135" t="s">
        <v>345</v>
      </c>
      <c r="E135" t="s">
        <v>350</v>
      </c>
      <c r="F135">
        <v>24</v>
      </c>
      <c r="G135">
        <v>24.9</v>
      </c>
      <c r="H135">
        <v>109</v>
      </c>
      <c r="I135">
        <v>1992109</v>
      </c>
      <c r="J135" s="1">
        <v>33712</v>
      </c>
      <c r="L135">
        <v>21.5</v>
      </c>
      <c r="M135">
        <v>14</v>
      </c>
      <c r="N135">
        <v>13.6</v>
      </c>
      <c r="O135">
        <v>33.4</v>
      </c>
      <c r="P135">
        <v>72.2</v>
      </c>
      <c r="Q135">
        <v>11.9</v>
      </c>
      <c r="R135">
        <v>161.84</v>
      </c>
      <c r="S135">
        <v>230.46</v>
      </c>
      <c r="T135">
        <v>38.799999999999997</v>
      </c>
      <c r="U135">
        <v>61.2</v>
      </c>
      <c r="V135">
        <v>380</v>
      </c>
      <c r="W135" s="2">
        <v>14.2424242424242</v>
      </c>
      <c r="X135" s="2">
        <v>15.858585858585901</v>
      </c>
      <c r="Y135" s="2">
        <v>8.4210526315789505</v>
      </c>
      <c r="Z135" s="2">
        <v>5.1515151515151496</v>
      </c>
      <c r="AA135" s="2">
        <v>3.1818181818181799</v>
      </c>
      <c r="AB135" s="2">
        <v>-1.87134502923977</v>
      </c>
      <c r="AC135" s="2">
        <v>5.2324000000000002</v>
      </c>
      <c r="AD135" s="2">
        <v>2.7431999999999999</v>
      </c>
      <c r="AE135" s="2">
        <v>3.3782000000000001</v>
      </c>
      <c r="AF135">
        <v>38</v>
      </c>
      <c r="AG135">
        <v>22</v>
      </c>
      <c r="AH135">
        <v>5</v>
      </c>
      <c r="AI135">
        <v>1</v>
      </c>
      <c r="AJ135">
        <v>0</v>
      </c>
      <c r="AK135">
        <v>0</v>
      </c>
      <c r="AL135">
        <v>168</v>
      </c>
      <c r="AM135">
        <v>173</v>
      </c>
      <c r="AN135">
        <v>509</v>
      </c>
    </row>
    <row r="136" spans="1:40" x14ac:dyDescent="0.3">
      <c r="A136">
        <v>135</v>
      </c>
      <c r="B136">
        <v>1992</v>
      </c>
      <c r="C136" t="s">
        <v>351</v>
      </c>
      <c r="D136" t="s">
        <v>352</v>
      </c>
      <c r="E136" t="s">
        <v>353</v>
      </c>
      <c r="F136">
        <v>25</v>
      </c>
      <c r="G136">
        <v>24.6</v>
      </c>
      <c r="H136">
        <v>117</v>
      </c>
      <c r="I136">
        <v>1992117</v>
      </c>
      <c r="J136" s="1">
        <v>33720</v>
      </c>
      <c r="L136">
        <v>19.8</v>
      </c>
      <c r="M136">
        <v>12.7</v>
      </c>
      <c r="N136">
        <v>11.9</v>
      </c>
      <c r="O136">
        <v>29</v>
      </c>
      <c r="P136">
        <v>70.7</v>
      </c>
      <c r="Q136">
        <v>9.1999999999999993</v>
      </c>
      <c r="R136">
        <v>109.48</v>
      </c>
      <c r="S136">
        <v>178.35</v>
      </c>
      <c r="T136">
        <v>41.7</v>
      </c>
      <c r="U136">
        <v>55.5</v>
      </c>
      <c r="V136">
        <v>308</v>
      </c>
      <c r="W136" s="2">
        <v>14.3939393939394</v>
      </c>
      <c r="X136" s="2">
        <v>19.8989898989899</v>
      </c>
      <c r="Y136" s="2">
        <v>12.8362573099415</v>
      </c>
      <c r="Z136" s="2">
        <v>2.3737373737373701</v>
      </c>
      <c r="AA136" s="2">
        <v>7.4242424242424203</v>
      </c>
      <c r="AB136" s="2">
        <v>2.1637426900584802</v>
      </c>
      <c r="AC136" s="2">
        <v>3.2766000000000002</v>
      </c>
      <c r="AD136" s="2">
        <v>1.143</v>
      </c>
      <c r="AE136" s="2">
        <v>8.0264000000000006</v>
      </c>
      <c r="AF136">
        <v>17</v>
      </c>
      <c r="AG136">
        <v>83</v>
      </c>
      <c r="AH136">
        <v>43</v>
      </c>
      <c r="AI136">
        <v>0</v>
      </c>
      <c r="AJ136">
        <v>2</v>
      </c>
      <c r="AK136">
        <v>1</v>
      </c>
      <c r="AL136">
        <v>195</v>
      </c>
      <c r="AM136">
        <v>91</v>
      </c>
      <c r="AN136">
        <v>365</v>
      </c>
    </row>
    <row r="137" spans="1:40" x14ac:dyDescent="0.3">
      <c r="A137">
        <v>136</v>
      </c>
      <c r="B137">
        <v>1992</v>
      </c>
      <c r="C137" t="s">
        <v>354</v>
      </c>
      <c r="D137" t="s">
        <v>352</v>
      </c>
      <c r="E137" t="s">
        <v>355</v>
      </c>
      <c r="F137">
        <v>25</v>
      </c>
      <c r="G137">
        <v>24.2</v>
      </c>
      <c r="H137">
        <v>117</v>
      </c>
      <c r="I137">
        <v>1992117</v>
      </c>
      <c r="J137" s="1">
        <v>33720</v>
      </c>
      <c r="L137">
        <v>19.3</v>
      </c>
      <c r="M137">
        <v>12.6</v>
      </c>
      <c r="N137">
        <v>11.4</v>
      </c>
      <c r="O137">
        <v>29.2</v>
      </c>
      <c r="P137">
        <v>67.2</v>
      </c>
      <c r="Q137">
        <v>9.9</v>
      </c>
      <c r="R137">
        <v>112.86</v>
      </c>
      <c r="S137">
        <v>175.2</v>
      </c>
      <c r="T137">
        <v>38</v>
      </c>
      <c r="U137">
        <v>52.8</v>
      </c>
      <c r="V137">
        <v>315</v>
      </c>
      <c r="W137" s="2">
        <v>14.3939393939394</v>
      </c>
      <c r="X137" s="2">
        <v>19.8989898989899</v>
      </c>
      <c r="Y137" s="2">
        <v>12.8362573099415</v>
      </c>
      <c r="Z137" s="2">
        <v>2.3737373737373701</v>
      </c>
      <c r="AA137" s="2">
        <v>7.4242424242424203</v>
      </c>
      <c r="AB137" s="2">
        <v>2.1637426900584802</v>
      </c>
      <c r="AC137" s="2">
        <v>3.2766000000000002</v>
      </c>
      <c r="AD137" s="2">
        <v>1.143</v>
      </c>
      <c r="AE137" s="2">
        <v>8.0264000000000006</v>
      </c>
      <c r="AF137">
        <v>17</v>
      </c>
      <c r="AG137">
        <v>83</v>
      </c>
      <c r="AH137">
        <v>43</v>
      </c>
      <c r="AI137">
        <v>0</v>
      </c>
      <c r="AJ137">
        <v>2</v>
      </c>
      <c r="AK137">
        <v>1</v>
      </c>
      <c r="AL137">
        <v>195</v>
      </c>
      <c r="AM137">
        <v>91</v>
      </c>
      <c r="AN137">
        <v>365</v>
      </c>
    </row>
    <row r="138" spans="1:40" x14ac:dyDescent="0.3">
      <c r="A138">
        <v>137</v>
      </c>
      <c r="B138">
        <v>1992</v>
      </c>
      <c r="C138" t="s">
        <v>356</v>
      </c>
      <c r="D138" t="s">
        <v>352</v>
      </c>
      <c r="E138" t="s">
        <v>357</v>
      </c>
      <c r="F138">
        <v>25</v>
      </c>
      <c r="G138">
        <v>25.2</v>
      </c>
      <c r="H138">
        <v>117</v>
      </c>
      <c r="I138">
        <v>1992117</v>
      </c>
      <c r="J138" s="1">
        <v>33720</v>
      </c>
      <c r="L138">
        <v>20.9</v>
      </c>
      <c r="M138">
        <v>12.2</v>
      </c>
      <c r="N138">
        <v>11.6</v>
      </c>
      <c r="O138">
        <v>31.1</v>
      </c>
      <c r="P138">
        <v>71.400000000000006</v>
      </c>
      <c r="Q138">
        <v>10.199999999999999</v>
      </c>
      <c r="R138">
        <v>118.32</v>
      </c>
      <c r="S138">
        <v>185.04499999999999</v>
      </c>
      <c r="T138">
        <v>40.299999999999997</v>
      </c>
      <c r="U138">
        <v>57.6</v>
      </c>
      <c r="V138">
        <v>328</v>
      </c>
      <c r="W138" s="2">
        <v>14.3939393939394</v>
      </c>
      <c r="X138" s="2">
        <v>19.8989898989899</v>
      </c>
      <c r="Y138" s="2">
        <v>12.8362573099415</v>
      </c>
      <c r="Z138" s="2">
        <v>2.3737373737373701</v>
      </c>
      <c r="AA138" s="2">
        <v>7.4242424242424203</v>
      </c>
      <c r="AB138" s="2">
        <v>2.1637426900584802</v>
      </c>
      <c r="AC138" s="2">
        <v>3.2766000000000002</v>
      </c>
      <c r="AD138" s="2">
        <v>1.143</v>
      </c>
      <c r="AE138" s="2">
        <v>8.0264000000000006</v>
      </c>
      <c r="AF138">
        <v>17</v>
      </c>
      <c r="AG138">
        <v>83</v>
      </c>
      <c r="AH138">
        <v>43</v>
      </c>
      <c r="AI138">
        <v>0</v>
      </c>
      <c r="AJ138">
        <v>2</v>
      </c>
      <c r="AK138">
        <v>1</v>
      </c>
      <c r="AL138">
        <v>195</v>
      </c>
      <c r="AM138">
        <v>91</v>
      </c>
      <c r="AN138">
        <v>365</v>
      </c>
    </row>
    <row r="139" spans="1:40" x14ac:dyDescent="0.3">
      <c r="A139">
        <v>138</v>
      </c>
      <c r="B139">
        <v>1992</v>
      </c>
      <c r="C139" t="s">
        <v>358</v>
      </c>
      <c r="D139" t="s">
        <v>352</v>
      </c>
      <c r="E139" t="s">
        <v>359</v>
      </c>
      <c r="F139">
        <v>25</v>
      </c>
      <c r="G139">
        <v>26.2</v>
      </c>
      <c r="H139">
        <v>117</v>
      </c>
      <c r="I139">
        <v>1992117</v>
      </c>
      <c r="J139" s="1">
        <v>33720</v>
      </c>
      <c r="L139">
        <v>22.9</v>
      </c>
      <c r="M139">
        <v>12.6</v>
      </c>
      <c r="N139">
        <v>12.7</v>
      </c>
      <c r="O139">
        <v>34.200000000000003</v>
      </c>
      <c r="P139">
        <v>76.7</v>
      </c>
      <c r="Q139">
        <v>11.3</v>
      </c>
      <c r="R139">
        <v>143.51</v>
      </c>
      <c r="S139">
        <v>216.315</v>
      </c>
      <c r="T139">
        <v>42.5</v>
      </c>
      <c r="U139">
        <v>61.2</v>
      </c>
      <c r="V139">
        <v>425</v>
      </c>
      <c r="W139" s="2">
        <v>14.3939393939394</v>
      </c>
      <c r="X139" s="2">
        <v>19.8989898989899</v>
      </c>
      <c r="Y139" s="2">
        <v>12.8362573099415</v>
      </c>
      <c r="Z139" s="2">
        <v>2.3737373737373701</v>
      </c>
      <c r="AA139" s="2">
        <v>7.4242424242424203</v>
      </c>
      <c r="AB139" s="2">
        <v>2.1637426900584802</v>
      </c>
      <c r="AC139" s="2">
        <v>3.2766000000000002</v>
      </c>
      <c r="AD139" s="2">
        <v>1.143</v>
      </c>
      <c r="AE139" s="2">
        <v>8.0264000000000006</v>
      </c>
      <c r="AF139">
        <v>17</v>
      </c>
      <c r="AG139">
        <v>83</v>
      </c>
      <c r="AH139">
        <v>43</v>
      </c>
      <c r="AI139">
        <v>0</v>
      </c>
      <c r="AJ139">
        <v>2</v>
      </c>
      <c r="AK139">
        <v>1</v>
      </c>
      <c r="AL139">
        <v>195</v>
      </c>
      <c r="AM139">
        <v>91</v>
      </c>
      <c r="AN139">
        <v>365</v>
      </c>
    </row>
    <row r="140" spans="1:40" x14ac:dyDescent="0.3">
      <c r="A140">
        <v>139</v>
      </c>
      <c r="B140">
        <v>1992</v>
      </c>
      <c r="C140" t="s">
        <v>360</v>
      </c>
      <c r="D140" t="s">
        <v>352</v>
      </c>
      <c r="E140" t="s">
        <v>361</v>
      </c>
      <c r="F140">
        <v>25</v>
      </c>
      <c r="G140">
        <v>25.2</v>
      </c>
      <c r="H140">
        <v>117</v>
      </c>
      <c r="I140">
        <v>1992117</v>
      </c>
      <c r="J140" s="1">
        <v>33720</v>
      </c>
      <c r="L140">
        <v>20.6</v>
      </c>
      <c r="M140">
        <v>12.5</v>
      </c>
      <c r="N140">
        <v>12</v>
      </c>
      <c r="O140">
        <v>31.8</v>
      </c>
      <c r="P140">
        <v>72.099999999999994</v>
      </c>
      <c r="Q140">
        <v>11.2</v>
      </c>
      <c r="R140">
        <v>134.4</v>
      </c>
      <c r="S140">
        <v>194.77500000000001</v>
      </c>
      <c r="T140">
        <v>40.299999999999997</v>
      </c>
      <c r="U140">
        <v>54.6</v>
      </c>
      <c r="V140">
        <v>338</v>
      </c>
      <c r="W140" s="2">
        <v>14.3939393939394</v>
      </c>
      <c r="X140" s="2">
        <v>19.8989898989899</v>
      </c>
      <c r="Y140" s="2">
        <v>12.8362573099415</v>
      </c>
      <c r="Z140" s="2">
        <v>2.3737373737373701</v>
      </c>
      <c r="AA140" s="2">
        <v>7.4242424242424203</v>
      </c>
      <c r="AB140" s="2">
        <v>2.1637426900584802</v>
      </c>
      <c r="AC140" s="2">
        <v>3.2766000000000002</v>
      </c>
      <c r="AD140" s="2">
        <v>1.143</v>
      </c>
      <c r="AE140" s="2">
        <v>8.0264000000000006</v>
      </c>
      <c r="AF140">
        <v>17</v>
      </c>
      <c r="AG140">
        <v>83</v>
      </c>
      <c r="AH140">
        <v>43</v>
      </c>
      <c r="AI140">
        <v>0</v>
      </c>
      <c r="AJ140">
        <v>2</v>
      </c>
      <c r="AK140">
        <v>1</v>
      </c>
      <c r="AL140">
        <v>195</v>
      </c>
      <c r="AM140">
        <v>91</v>
      </c>
      <c r="AN140">
        <v>365</v>
      </c>
    </row>
    <row r="141" spans="1:40" x14ac:dyDescent="0.3">
      <c r="A141">
        <v>140</v>
      </c>
      <c r="B141">
        <v>1992</v>
      </c>
      <c r="C141" t="s">
        <v>362</v>
      </c>
      <c r="D141" t="s">
        <v>363</v>
      </c>
      <c r="E141" t="s">
        <v>364</v>
      </c>
      <c r="F141">
        <v>28</v>
      </c>
      <c r="G141">
        <v>27.7</v>
      </c>
      <c r="H141">
        <v>104</v>
      </c>
      <c r="I141">
        <v>1992104</v>
      </c>
      <c r="J141" s="1">
        <v>33707</v>
      </c>
      <c r="L141">
        <v>23.2</v>
      </c>
      <c r="M141">
        <v>12.4</v>
      </c>
      <c r="N141">
        <v>12.7</v>
      </c>
      <c r="O141">
        <v>36.4</v>
      </c>
      <c r="P141">
        <v>78.7</v>
      </c>
      <c r="Q141">
        <v>13.2</v>
      </c>
      <c r="R141">
        <v>167.64</v>
      </c>
      <c r="S141">
        <v>228.41</v>
      </c>
      <c r="T141">
        <v>42.3</v>
      </c>
      <c r="U141">
        <v>61.4</v>
      </c>
      <c r="V141">
        <v>370</v>
      </c>
      <c r="W141" s="2">
        <v>11.919191919191899</v>
      </c>
      <c r="X141" s="2">
        <v>15.252525252525301</v>
      </c>
      <c r="Y141" s="2">
        <v>7.6900584795321603</v>
      </c>
      <c r="Z141" s="2">
        <v>2.1212121212121202</v>
      </c>
      <c r="AA141" s="2">
        <v>3.1818181818181799</v>
      </c>
      <c r="AB141" s="2">
        <v>-1.8128654970760201</v>
      </c>
      <c r="AC141" s="2">
        <v>4.4958</v>
      </c>
      <c r="AD141" s="2">
        <v>4.1147999999999998</v>
      </c>
      <c r="AE141" s="2">
        <v>6.4770000000000003</v>
      </c>
      <c r="AF141">
        <v>33</v>
      </c>
      <c r="AG141">
        <v>22</v>
      </c>
      <c r="AH141">
        <v>5</v>
      </c>
      <c r="AI141">
        <v>1</v>
      </c>
      <c r="AJ141">
        <v>0</v>
      </c>
      <c r="AK141">
        <v>0</v>
      </c>
      <c r="AL141">
        <v>221</v>
      </c>
      <c r="AM141">
        <v>178</v>
      </c>
      <c r="AN141">
        <v>522</v>
      </c>
    </row>
    <row r="142" spans="1:40" x14ac:dyDescent="0.3">
      <c r="A142">
        <v>141</v>
      </c>
      <c r="B142">
        <v>1992</v>
      </c>
      <c r="C142" t="s">
        <v>365</v>
      </c>
      <c r="D142" t="s">
        <v>363</v>
      </c>
      <c r="E142" t="s">
        <v>366</v>
      </c>
      <c r="F142">
        <v>28</v>
      </c>
      <c r="G142">
        <v>26.1</v>
      </c>
      <c r="H142">
        <v>104</v>
      </c>
      <c r="I142">
        <v>1992104</v>
      </c>
      <c r="J142" s="1">
        <v>33707</v>
      </c>
      <c r="L142">
        <v>21.7</v>
      </c>
      <c r="M142">
        <v>13.2</v>
      </c>
      <c r="N142">
        <v>12.2</v>
      </c>
      <c r="O142">
        <v>35.799999999999997</v>
      </c>
      <c r="P142">
        <v>75.7</v>
      </c>
      <c r="Q142">
        <v>14.1</v>
      </c>
      <c r="R142">
        <v>172.02</v>
      </c>
      <c r="S142">
        <v>227.33</v>
      </c>
      <c r="T142">
        <v>39.9</v>
      </c>
      <c r="U142">
        <v>59.1</v>
      </c>
      <c r="V142">
        <v>370</v>
      </c>
      <c r="W142" s="2">
        <v>11.919191919191899</v>
      </c>
      <c r="X142" s="2">
        <v>15.252525252525301</v>
      </c>
      <c r="Y142" s="2">
        <v>7.6900584795321603</v>
      </c>
      <c r="Z142" s="2">
        <v>2.1212121212121202</v>
      </c>
      <c r="AA142" s="2">
        <v>3.1818181818181799</v>
      </c>
      <c r="AB142" s="2">
        <v>-1.8128654970760201</v>
      </c>
      <c r="AC142" s="2">
        <v>4.4958</v>
      </c>
      <c r="AD142" s="2">
        <v>4.1147999999999998</v>
      </c>
      <c r="AE142" s="2">
        <v>6.4770000000000003</v>
      </c>
      <c r="AF142">
        <v>33</v>
      </c>
      <c r="AG142">
        <v>22</v>
      </c>
      <c r="AH142">
        <v>5</v>
      </c>
      <c r="AI142">
        <v>1</v>
      </c>
      <c r="AJ142">
        <v>0</v>
      </c>
      <c r="AK142">
        <v>0</v>
      </c>
      <c r="AL142">
        <v>221</v>
      </c>
      <c r="AM142">
        <v>178</v>
      </c>
      <c r="AN142">
        <v>522</v>
      </c>
    </row>
    <row r="143" spans="1:40" x14ac:dyDescent="0.3">
      <c r="A143">
        <v>142</v>
      </c>
      <c r="B143">
        <v>1992</v>
      </c>
      <c r="C143" t="s">
        <v>367</v>
      </c>
      <c r="D143" t="s">
        <v>363</v>
      </c>
      <c r="E143" t="s">
        <v>368</v>
      </c>
      <c r="F143">
        <v>28</v>
      </c>
      <c r="G143">
        <v>25.9</v>
      </c>
      <c r="H143">
        <v>104</v>
      </c>
      <c r="I143">
        <v>1992104</v>
      </c>
      <c r="J143" s="1">
        <v>33707</v>
      </c>
      <c r="L143">
        <v>21.8</v>
      </c>
      <c r="M143">
        <v>14.3</v>
      </c>
      <c r="N143">
        <v>12.9</v>
      </c>
      <c r="O143">
        <v>34.6</v>
      </c>
      <c r="P143">
        <v>75.599999999999994</v>
      </c>
      <c r="Q143">
        <v>12.8</v>
      </c>
      <c r="R143">
        <v>165.12</v>
      </c>
      <c r="S143">
        <v>235.28</v>
      </c>
      <c r="T143">
        <v>41</v>
      </c>
      <c r="U143">
        <v>58</v>
      </c>
      <c r="V143">
        <v>315</v>
      </c>
      <c r="W143" s="2">
        <v>11.919191919191899</v>
      </c>
      <c r="X143" s="2">
        <v>15.252525252525301</v>
      </c>
      <c r="Y143" s="2">
        <v>7.6900584795321603</v>
      </c>
      <c r="Z143" s="2">
        <v>2.1212121212121202</v>
      </c>
      <c r="AA143" s="2">
        <v>3.1818181818181799</v>
      </c>
      <c r="AB143" s="2">
        <v>-1.8128654970760201</v>
      </c>
      <c r="AC143" s="2">
        <v>4.4958</v>
      </c>
      <c r="AD143" s="2">
        <v>4.1147999999999998</v>
      </c>
      <c r="AE143" s="2">
        <v>6.4770000000000003</v>
      </c>
      <c r="AF143">
        <v>33</v>
      </c>
      <c r="AG143">
        <v>22</v>
      </c>
      <c r="AH143">
        <v>5</v>
      </c>
      <c r="AI143">
        <v>1</v>
      </c>
      <c r="AJ143">
        <v>0</v>
      </c>
      <c r="AK143">
        <v>0</v>
      </c>
      <c r="AL143">
        <v>221</v>
      </c>
      <c r="AM143">
        <v>178</v>
      </c>
      <c r="AN143">
        <v>522</v>
      </c>
    </row>
    <row r="144" spans="1:40" x14ac:dyDescent="0.3">
      <c r="A144">
        <v>143</v>
      </c>
      <c r="B144">
        <v>1992</v>
      </c>
      <c r="C144" t="s">
        <v>369</v>
      </c>
      <c r="D144" t="s">
        <v>370</v>
      </c>
      <c r="E144" t="s">
        <v>371</v>
      </c>
      <c r="F144">
        <v>29</v>
      </c>
      <c r="G144">
        <v>29</v>
      </c>
      <c r="H144">
        <v>119</v>
      </c>
      <c r="I144">
        <v>1992119</v>
      </c>
      <c r="J144" s="1">
        <v>33722</v>
      </c>
      <c r="L144">
        <v>23.2</v>
      </c>
      <c r="M144">
        <v>12.4</v>
      </c>
      <c r="N144">
        <v>12.5</v>
      </c>
      <c r="O144">
        <v>35.200000000000003</v>
      </c>
      <c r="P144">
        <v>77.400000000000006</v>
      </c>
      <c r="Q144">
        <v>12</v>
      </c>
      <c r="R144">
        <v>150</v>
      </c>
      <c r="S144">
        <v>219.12</v>
      </c>
      <c r="T144">
        <v>42.2</v>
      </c>
      <c r="U144">
        <v>58.2</v>
      </c>
      <c r="V144">
        <v>347</v>
      </c>
      <c r="W144" s="2">
        <v>15.6565656565657</v>
      </c>
      <c r="X144" s="2">
        <v>20.7575757575758</v>
      </c>
      <c r="Y144" s="2">
        <v>12.5730994152047</v>
      </c>
      <c r="Z144" s="2">
        <v>2.52525252525253</v>
      </c>
      <c r="AA144" s="2">
        <v>8.4848484848484897</v>
      </c>
      <c r="AB144" s="2">
        <v>2.1052631578947398</v>
      </c>
      <c r="AC144" s="2">
        <v>2.4638</v>
      </c>
      <c r="AD144" s="2">
        <v>1.7018</v>
      </c>
      <c r="AE144" s="2">
        <v>7.8994</v>
      </c>
      <c r="AF144">
        <v>19</v>
      </c>
      <c r="AG144">
        <v>97</v>
      </c>
      <c r="AH144">
        <v>41</v>
      </c>
      <c r="AI144">
        <v>0</v>
      </c>
      <c r="AJ144">
        <v>3</v>
      </c>
      <c r="AK144">
        <v>1</v>
      </c>
      <c r="AL144">
        <v>181</v>
      </c>
      <c r="AM144">
        <v>73</v>
      </c>
      <c r="AN144">
        <v>370</v>
      </c>
    </row>
    <row r="145" spans="1:40" x14ac:dyDescent="0.3">
      <c r="A145">
        <v>144</v>
      </c>
      <c r="B145">
        <v>1992</v>
      </c>
      <c r="C145" t="s">
        <v>372</v>
      </c>
      <c r="D145" t="s">
        <v>370</v>
      </c>
      <c r="E145" t="s">
        <v>373</v>
      </c>
      <c r="F145">
        <v>29</v>
      </c>
      <c r="G145">
        <v>29</v>
      </c>
      <c r="H145">
        <v>119</v>
      </c>
      <c r="I145">
        <v>1992119</v>
      </c>
      <c r="J145" s="1">
        <v>33722</v>
      </c>
      <c r="L145">
        <v>23.7</v>
      </c>
      <c r="M145">
        <v>12.6</v>
      </c>
      <c r="N145">
        <v>13.3</v>
      </c>
      <c r="O145">
        <v>37.299999999999997</v>
      </c>
      <c r="P145">
        <v>79.599999999999994</v>
      </c>
      <c r="Q145">
        <v>13.6</v>
      </c>
      <c r="R145">
        <v>180.88</v>
      </c>
      <c r="S145">
        <v>241.51750000000001</v>
      </c>
      <c r="T145">
        <v>42.3</v>
      </c>
      <c r="U145">
        <v>60.6</v>
      </c>
      <c r="V145">
        <v>398</v>
      </c>
      <c r="W145" s="2">
        <v>15.6565656565657</v>
      </c>
      <c r="X145" s="2">
        <v>20.7575757575758</v>
      </c>
      <c r="Y145" s="2">
        <v>12.5730994152047</v>
      </c>
      <c r="Z145" s="2">
        <v>2.52525252525253</v>
      </c>
      <c r="AA145" s="2">
        <v>8.4848484848484897</v>
      </c>
      <c r="AB145" s="2">
        <v>2.1052631578947398</v>
      </c>
      <c r="AC145" s="2">
        <v>2.4638</v>
      </c>
      <c r="AD145" s="2">
        <v>1.7018</v>
      </c>
      <c r="AE145" s="2">
        <v>7.8994</v>
      </c>
      <c r="AF145">
        <v>19</v>
      </c>
      <c r="AG145">
        <v>97</v>
      </c>
      <c r="AH145">
        <v>41</v>
      </c>
      <c r="AI145">
        <v>0</v>
      </c>
      <c r="AJ145">
        <v>3</v>
      </c>
      <c r="AK145">
        <v>1</v>
      </c>
      <c r="AL145">
        <v>181</v>
      </c>
      <c r="AM145">
        <v>73</v>
      </c>
      <c r="AN145">
        <v>370</v>
      </c>
    </row>
    <row r="146" spans="1:40" x14ac:dyDescent="0.3">
      <c r="A146">
        <v>145</v>
      </c>
      <c r="B146">
        <v>1992</v>
      </c>
      <c r="C146" t="s">
        <v>374</v>
      </c>
      <c r="D146" t="s">
        <v>370</v>
      </c>
      <c r="E146" t="s">
        <v>375</v>
      </c>
      <c r="F146">
        <v>29</v>
      </c>
      <c r="G146">
        <v>29</v>
      </c>
      <c r="H146">
        <v>119</v>
      </c>
      <c r="I146">
        <v>1992119</v>
      </c>
      <c r="J146" s="1">
        <v>33722</v>
      </c>
      <c r="L146">
        <v>23.8</v>
      </c>
      <c r="M146">
        <v>12.6</v>
      </c>
      <c r="N146">
        <v>12.6</v>
      </c>
      <c r="O146">
        <v>36.6</v>
      </c>
      <c r="P146">
        <v>78.7</v>
      </c>
      <c r="Q146">
        <v>12.8</v>
      </c>
      <c r="R146">
        <v>161.28</v>
      </c>
      <c r="S146">
        <v>230.58</v>
      </c>
      <c r="T146">
        <v>42.1</v>
      </c>
      <c r="U146">
        <v>57.1</v>
      </c>
      <c r="V146">
        <v>380</v>
      </c>
      <c r="W146" s="2">
        <v>15.6565656565657</v>
      </c>
      <c r="X146" s="2">
        <v>20.7575757575758</v>
      </c>
      <c r="Y146" s="2">
        <v>12.5730994152047</v>
      </c>
      <c r="Z146" s="2">
        <v>2.52525252525253</v>
      </c>
      <c r="AA146" s="2">
        <v>8.4848484848484897</v>
      </c>
      <c r="AB146" s="2">
        <v>2.1052631578947398</v>
      </c>
      <c r="AC146" s="2">
        <v>2.4638</v>
      </c>
      <c r="AD146" s="2">
        <v>1.7018</v>
      </c>
      <c r="AE146" s="2">
        <v>7.8994</v>
      </c>
      <c r="AF146">
        <v>19</v>
      </c>
      <c r="AG146">
        <v>97</v>
      </c>
      <c r="AH146">
        <v>41</v>
      </c>
      <c r="AI146">
        <v>0</v>
      </c>
      <c r="AJ146">
        <v>3</v>
      </c>
      <c r="AK146">
        <v>1</v>
      </c>
      <c r="AL146">
        <v>181</v>
      </c>
      <c r="AM146">
        <v>73</v>
      </c>
      <c r="AN146">
        <v>370</v>
      </c>
    </row>
    <row r="147" spans="1:40" x14ac:dyDescent="0.3">
      <c r="A147">
        <v>146</v>
      </c>
      <c r="B147">
        <v>1992</v>
      </c>
      <c r="C147" t="s">
        <v>376</v>
      </c>
      <c r="D147" t="s">
        <v>370</v>
      </c>
      <c r="E147" t="s">
        <v>377</v>
      </c>
      <c r="F147">
        <v>29</v>
      </c>
      <c r="G147">
        <v>29</v>
      </c>
      <c r="H147">
        <v>119</v>
      </c>
      <c r="I147">
        <v>1992119</v>
      </c>
      <c r="J147" s="1">
        <v>33722</v>
      </c>
      <c r="L147">
        <v>24.4</v>
      </c>
      <c r="M147">
        <v>12.6</v>
      </c>
      <c r="N147">
        <v>12.8</v>
      </c>
      <c r="O147">
        <v>36.9</v>
      </c>
      <c r="P147">
        <v>78.5</v>
      </c>
      <c r="Q147">
        <v>12.5</v>
      </c>
      <c r="R147">
        <v>160</v>
      </c>
      <c r="S147">
        <v>234.315</v>
      </c>
      <c r="T147">
        <v>41.6</v>
      </c>
      <c r="U147">
        <v>56.9</v>
      </c>
      <c r="V147">
        <v>355</v>
      </c>
      <c r="W147" s="2">
        <v>15.6565656565657</v>
      </c>
      <c r="X147" s="2">
        <v>20.7575757575758</v>
      </c>
      <c r="Y147" s="2">
        <v>12.5730994152047</v>
      </c>
      <c r="Z147" s="2">
        <v>2.52525252525253</v>
      </c>
      <c r="AA147" s="2">
        <v>8.4848484848484897</v>
      </c>
      <c r="AB147" s="2">
        <v>2.1052631578947398</v>
      </c>
      <c r="AC147" s="2">
        <v>2.4638</v>
      </c>
      <c r="AD147" s="2">
        <v>1.7018</v>
      </c>
      <c r="AE147" s="2">
        <v>7.8994</v>
      </c>
      <c r="AF147">
        <v>19</v>
      </c>
      <c r="AG147">
        <v>97</v>
      </c>
      <c r="AH147">
        <v>41</v>
      </c>
      <c r="AI147">
        <v>0</v>
      </c>
      <c r="AJ147">
        <v>3</v>
      </c>
      <c r="AK147">
        <v>1</v>
      </c>
      <c r="AL147">
        <v>181</v>
      </c>
      <c r="AM147">
        <v>73</v>
      </c>
      <c r="AN147">
        <v>370</v>
      </c>
    </row>
    <row r="148" spans="1:40" x14ac:dyDescent="0.3">
      <c r="A148">
        <v>147</v>
      </c>
      <c r="B148">
        <v>1992</v>
      </c>
      <c r="C148" t="s">
        <v>378</v>
      </c>
      <c r="D148" t="s">
        <v>370</v>
      </c>
      <c r="E148" t="s">
        <v>379</v>
      </c>
      <c r="F148">
        <v>29</v>
      </c>
      <c r="G148">
        <v>29</v>
      </c>
      <c r="H148">
        <v>119</v>
      </c>
      <c r="I148">
        <v>1992119</v>
      </c>
      <c r="J148" s="1">
        <v>33722</v>
      </c>
      <c r="K148" t="s">
        <v>131</v>
      </c>
      <c r="L148">
        <v>23.4</v>
      </c>
      <c r="M148">
        <v>12.7</v>
      </c>
      <c r="N148">
        <v>13</v>
      </c>
      <c r="O148">
        <v>35.200000000000003</v>
      </c>
      <c r="P148">
        <v>76.599999999999994</v>
      </c>
      <c r="Q148">
        <v>11.8</v>
      </c>
      <c r="R148">
        <v>153.4</v>
      </c>
      <c r="S148">
        <v>226.16</v>
      </c>
      <c r="T148">
        <v>41.4</v>
      </c>
      <c r="U148">
        <v>57.9</v>
      </c>
      <c r="V148">
        <v>400</v>
      </c>
      <c r="W148" s="2">
        <v>15.6565656565657</v>
      </c>
      <c r="X148" s="2">
        <v>20.7575757575758</v>
      </c>
      <c r="Y148" s="2">
        <v>12.5730994152047</v>
      </c>
      <c r="Z148" s="2">
        <v>2.52525252525253</v>
      </c>
      <c r="AA148" s="2">
        <v>8.4848484848484897</v>
      </c>
      <c r="AB148" s="2">
        <v>2.1052631578947398</v>
      </c>
      <c r="AC148" s="2">
        <v>2.4638</v>
      </c>
      <c r="AD148" s="2">
        <v>1.7018</v>
      </c>
      <c r="AE148" s="2">
        <v>7.8994</v>
      </c>
      <c r="AF148">
        <v>19</v>
      </c>
      <c r="AG148">
        <v>97</v>
      </c>
      <c r="AH148">
        <v>41</v>
      </c>
      <c r="AI148">
        <v>0</v>
      </c>
      <c r="AJ148">
        <v>3</v>
      </c>
      <c r="AK148">
        <v>1</v>
      </c>
      <c r="AL148">
        <v>181</v>
      </c>
      <c r="AM148">
        <v>73</v>
      </c>
      <c r="AN148">
        <v>370</v>
      </c>
    </row>
    <row r="149" spans="1:40" x14ac:dyDescent="0.3">
      <c r="A149">
        <v>148</v>
      </c>
      <c r="B149">
        <v>1992</v>
      </c>
      <c r="C149" t="s">
        <v>380</v>
      </c>
      <c r="D149" t="s">
        <v>370</v>
      </c>
      <c r="E149" t="s">
        <v>381</v>
      </c>
      <c r="F149">
        <v>29</v>
      </c>
      <c r="G149">
        <v>29</v>
      </c>
      <c r="H149">
        <v>119</v>
      </c>
      <c r="I149">
        <v>1992119</v>
      </c>
      <c r="J149" s="1">
        <v>33722</v>
      </c>
      <c r="L149">
        <v>24</v>
      </c>
      <c r="M149">
        <v>13.1</v>
      </c>
      <c r="N149">
        <v>13</v>
      </c>
      <c r="O149">
        <v>36.4</v>
      </c>
      <c r="P149">
        <v>79</v>
      </c>
      <c r="Q149">
        <v>12.4</v>
      </c>
      <c r="R149">
        <v>161.19999999999999</v>
      </c>
      <c r="S149">
        <v>237.51</v>
      </c>
      <c r="T149">
        <v>42.6</v>
      </c>
      <c r="U149">
        <v>59.1</v>
      </c>
      <c r="V149">
        <v>390</v>
      </c>
      <c r="W149" s="2">
        <v>15.6565656565657</v>
      </c>
      <c r="X149" s="2">
        <v>20.7575757575758</v>
      </c>
      <c r="Y149" s="2">
        <v>12.5730994152047</v>
      </c>
      <c r="Z149" s="2">
        <v>2.52525252525253</v>
      </c>
      <c r="AA149" s="2">
        <v>8.4848484848484897</v>
      </c>
      <c r="AB149" s="2">
        <v>2.1052631578947398</v>
      </c>
      <c r="AC149" s="2">
        <v>2.4638</v>
      </c>
      <c r="AD149" s="2">
        <v>1.7018</v>
      </c>
      <c r="AE149" s="2">
        <v>7.8994</v>
      </c>
      <c r="AF149">
        <v>19</v>
      </c>
      <c r="AG149">
        <v>97</v>
      </c>
      <c r="AH149">
        <v>41</v>
      </c>
      <c r="AI149">
        <v>0</v>
      </c>
      <c r="AJ149">
        <v>3</v>
      </c>
      <c r="AK149">
        <v>1</v>
      </c>
      <c r="AL149">
        <v>181</v>
      </c>
      <c r="AM149">
        <v>73</v>
      </c>
      <c r="AN149">
        <v>370</v>
      </c>
    </row>
    <row r="150" spans="1:40" x14ac:dyDescent="0.3">
      <c r="A150">
        <v>149</v>
      </c>
      <c r="B150">
        <v>1992</v>
      </c>
      <c r="C150" t="s">
        <v>382</v>
      </c>
      <c r="D150" t="s">
        <v>383</v>
      </c>
      <c r="E150" t="s">
        <v>384</v>
      </c>
      <c r="F150">
        <v>28</v>
      </c>
      <c r="G150">
        <v>27.2</v>
      </c>
      <c r="H150">
        <v>118</v>
      </c>
      <c r="I150">
        <v>1992118</v>
      </c>
      <c r="J150" s="1">
        <v>33721</v>
      </c>
      <c r="K150" t="s">
        <v>131</v>
      </c>
      <c r="L150">
        <v>23.7</v>
      </c>
      <c r="M150">
        <v>13</v>
      </c>
      <c r="N150">
        <v>13</v>
      </c>
      <c r="O150">
        <v>35.799999999999997</v>
      </c>
      <c r="P150">
        <v>79.5</v>
      </c>
      <c r="Q150">
        <v>12.1</v>
      </c>
      <c r="R150">
        <v>157.30000000000001</v>
      </c>
      <c r="S150">
        <v>232.7</v>
      </c>
      <c r="T150">
        <v>43.7</v>
      </c>
      <c r="U150">
        <v>59.9</v>
      </c>
      <c r="V150">
        <v>405</v>
      </c>
      <c r="W150" s="2">
        <v>14.797979797979799</v>
      </c>
      <c r="X150" s="2">
        <v>20.909090909090899</v>
      </c>
      <c r="Y150" s="2">
        <v>12.339181286549699</v>
      </c>
      <c r="Z150" s="2">
        <v>2.0707070707070701</v>
      </c>
      <c r="AA150" s="2">
        <v>8.7373737373737406</v>
      </c>
      <c r="AB150" s="2">
        <v>1.9005847953216399</v>
      </c>
      <c r="AC150" s="2">
        <v>2.4638</v>
      </c>
      <c r="AD150" s="2">
        <v>1.651</v>
      </c>
      <c r="AE150" s="2">
        <v>7.8994</v>
      </c>
      <c r="AF150">
        <v>17</v>
      </c>
      <c r="AG150">
        <v>99</v>
      </c>
      <c r="AH150">
        <v>41</v>
      </c>
      <c r="AI150">
        <v>0</v>
      </c>
      <c r="AJ150">
        <v>3</v>
      </c>
      <c r="AK150">
        <v>1</v>
      </c>
      <c r="AL150">
        <v>194</v>
      </c>
      <c r="AM150">
        <v>69</v>
      </c>
      <c r="AN150">
        <v>378</v>
      </c>
    </row>
    <row r="151" spans="1:40" x14ac:dyDescent="0.3">
      <c r="A151">
        <v>150</v>
      </c>
      <c r="B151">
        <v>1992</v>
      </c>
      <c r="C151" t="s">
        <v>385</v>
      </c>
      <c r="D151" t="s">
        <v>383</v>
      </c>
      <c r="E151" t="s">
        <v>386</v>
      </c>
      <c r="F151">
        <v>28</v>
      </c>
      <c r="G151">
        <v>26.7</v>
      </c>
      <c r="H151">
        <v>118</v>
      </c>
      <c r="I151">
        <v>1992118</v>
      </c>
      <c r="J151" s="1">
        <v>33721</v>
      </c>
      <c r="L151">
        <v>23.4</v>
      </c>
      <c r="M151">
        <v>12.3</v>
      </c>
      <c r="N151">
        <v>12.9</v>
      </c>
      <c r="O151">
        <v>37.1</v>
      </c>
      <c r="P151">
        <v>79.2</v>
      </c>
      <c r="Q151">
        <v>13.7</v>
      </c>
      <c r="R151">
        <v>176.73</v>
      </c>
      <c r="S151">
        <v>233.73</v>
      </c>
      <c r="T151">
        <v>42.1</v>
      </c>
      <c r="U151">
        <v>61.1</v>
      </c>
      <c r="V151">
        <v>397</v>
      </c>
      <c r="W151" s="2">
        <v>14.797979797979799</v>
      </c>
      <c r="X151" s="2">
        <v>20.909090909090899</v>
      </c>
      <c r="Y151" s="2">
        <v>12.339181286549699</v>
      </c>
      <c r="Z151" s="2">
        <v>2.0707070707070701</v>
      </c>
      <c r="AA151" s="2">
        <v>8.7373737373737406</v>
      </c>
      <c r="AB151" s="2">
        <v>1.9005847953216399</v>
      </c>
      <c r="AC151" s="2">
        <v>2.4638</v>
      </c>
      <c r="AD151" s="2">
        <v>1.651</v>
      </c>
      <c r="AE151" s="2">
        <v>7.8994</v>
      </c>
      <c r="AF151">
        <v>17</v>
      </c>
      <c r="AG151">
        <v>99</v>
      </c>
      <c r="AH151">
        <v>41</v>
      </c>
      <c r="AI151">
        <v>0</v>
      </c>
      <c r="AJ151">
        <v>3</v>
      </c>
      <c r="AK151">
        <v>1</v>
      </c>
      <c r="AL151">
        <v>194</v>
      </c>
      <c r="AM151">
        <v>69</v>
      </c>
      <c r="AN151">
        <v>378</v>
      </c>
    </row>
    <row r="152" spans="1:40" x14ac:dyDescent="0.3">
      <c r="A152">
        <v>151</v>
      </c>
      <c r="B152">
        <v>1992</v>
      </c>
      <c r="C152" t="s">
        <v>387</v>
      </c>
      <c r="D152" t="s">
        <v>383</v>
      </c>
      <c r="E152" t="s">
        <v>388</v>
      </c>
      <c r="F152">
        <v>28</v>
      </c>
      <c r="G152">
        <v>25.7</v>
      </c>
      <c r="H152">
        <v>118</v>
      </c>
      <c r="I152">
        <v>1992118</v>
      </c>
      <c r="J152" s="1">
        <v>33721</v>
      </c>
      <c r="K152" t="s">
        <v>77</v>
      </c>
      <c r="L152">
        <v>22.2</v>
      </c>
      <c r="M152">
        <v>12.4</v>
      </c>
      <c r="N152">
        <v>12.3</v>
      </c>
      <c r="O152">
        <v>36</v>
      </c>
      <c r="P152">
        <v>78.2</v>
      </c>
      <c r="Q152">
        <v>13.8</v>
      </c>
      <c r="R152">
        <v>169.74</v>
      </c>
      <c r="S152">
        <v>222.3</v>
      </c>
      <c r="T152">
        <v>42.2</v>
      </c>
      <c r="U152">
        <v>62.1</v>
      </c>
      <c r="V152">
        <v>390</v>
      </c>
      <c r="W152" s="2">
        <v>14.797979797979799</v>
      </c>
      <c r="X152" s="2">
        <v>20.909090909090899</v>
      </c>
      <c r="Y152" s="2">
        <v>12.339181286549699</v>
      </c>
      <c r="Z152" s="2">
        <v>2.0707070707070701</v>
      </c>
      <c r="AA152" s="2">
        <v>8.7373737373737406</v>
      </c>
      <c r="AB152" s="2">
        <v>1.9005847953216399</v>
      </c>
      <c r="AC152" s="2">
        <v>2.4638</v>
      </c>
      <c r="AD152" s="2">
        <v>1.651</v>
      </c>
      <c r="AE152" s="2">
        <v>7.8994</v>
      </c>
      <c r="AF152">
        <v>17</v>
      </c>
      <c r="AG152">
        <v>99</v>
      </c>
      <c r="AH152">
        <v>41</v>
      </c>
      <c r="AI152">
        <v>0</v>
      </c>
      <c r="AJ152">
        <v>3</v>
      </c>
      <c r="AK152">
        <v>1</v>
      </c>
      <c r="AL152">
        <v>194</v>
      </c>
      <c r="AM152">
        <v>69</v>
      </c>
      <c r="AN152">
        <v>378</v>
      </c>
    </row>
    <row r="153" spans="1:40" x14ac:dyDescent="0.3">
      <c r="A153">
        <v>152</v>
      </c>
      <c r="B153">
        <v>1992</v>
      </c>
      <c r="C153" t="s">
        <v>389</v>
      </c>
      <c r="D153" t="s">
        <v>383</v>
      </c>
      <c r="E153" t="s">
        <v>390</v>
      </c>
      <c r="F153">
        <v>28</v>
      </c>
      <c r="G153">
        <v>26.4</v>
      </c>
      <c r="H153">
        <v>118</v>
      </c>
      <c r="I153">
        <v>1992118</v>
      </c>
      <c r="J153" s="1">
        <v>33721</v>
      </c>
      <c r="L153">
        <v>24.2</v>
      </c>
      <c r="M153">
        <v>12.3</v>
      </c>
      <c r="N153">
        <v>12.6</v>
      </c>
      <c r="O153">
        <v>37.200000000000003</v>
      </c>
      <c r="P153">
        <v>79.900000000000006</v>
      </c>
      <c r="Q153">
        <v>13</v>
      </c>
      <c r="R153">
        <v>163.80000000000001</v>
      </c>
      <c r="S153">
        <v>231.57</v>
      </c>
      <c r="T153">
        <v>42.7</v>
      </c>
      <c r="U153">
        <v>60.6</v>
      </c>
      <c r="V153">
        <v>385</v>
      </c>
      <c r="W153" s="2">
        <v>14.797979797979799</v>
      </c>
      <c r="X153" s="2">
        <v>20.909090909090899</v>
      </c>
      <c r="Y153" s="2">
        <v>12.339181286549699</v>
      </c>
      <c r="Z153" s="2">
        <v>2.0707070707070701</v>
      </c>
      <c r="AA153" s="2">
        <v>8.7373737373737406</v>
      </c>
      <c r="AB153" s="2">
        <v>1.9005847953216399</v>
      </c>
      <c r="AC153" s="2">
        <v>2.4638</v>
      </c>
      <c r="AD153" s="2">
        <v>1.651</v>
      </c>
      <c r="AE153" s="2">
        <v>7.8994</v>
      </c>
      <c r="AF153">
        <v>17</v>
      </c>
      <c r="AG153">
        <v>99</v>
      </c>
      <c r="AH153">
        <v>41</v>
      </c>
      <c r="AI153">
        <v>0</v>
      </c>
      <c r="AJ153">
        <v>3</v>
      </c>
      <c r="AK153">
        <v>1</v>
      </c>
      <c r="AL153">
        <v>194</v>
      </c>
      <c r="AM153">
        <v>69</v>
      </c>
      <c r="AN153">
        <v>378</v>
      </c>
    </row>
    <row r="154" spans="1:40" x14ac:dyDescent="0.3">
      <c r="A154">
        <v>153</v>
      </c>
      <c r="B154">
        <v>1992</v>
      </c>
      <c r="C154" t="s">
        <v>391</v>
      </c>
      <c r="D154" t="s">
        <v>383</v>
      </c>
      <c r="E154" t="s">
        <v>392</v>
      </c>
      <c r="F154">
        <v>28</v>
      </c>
      <c r="G154">
        <v>26.9</v>
      </c>
      <c r="H154">
        <v>118</v>
      </c>
      <c r="I154">
        <v>1992118</v>
      </c>
      <c r="J154" s="1">
        <v>33721</v>
      </c>
      <c r="L154">
        <v>23.2</v>
      </c>
      <c r="M154">
        <v>11.9</v>
      </c>
      <c r="N154">
        <v>12.5</v>
      </c>
      <c r="O154">
        <v>35.9</v>
      </c>
      <c r="P154">
        <v>77</v>
      </c>
      <c r="Q154">
        <v>12.7</v>
      </c>
      <c r="R154">
        <v>158.75</v>
      </c>
      <c r="S154">
        <v>218.99</v>
      </c>
      <c r="T154">
        <v>41.1</v>
      </c>
      <c r="U154">
        <v>59.8</v>
      </c>
      <c r="V154">
        <v>380</v>
      </c>
      <c r="W154" s="2">
        <v>14.797979797979799</v>
      </c>
      <c r="X154" s="2">
        <v>20.909090909090899</v>
      </c>
      <c r="Y154" s="2">
        <v>12.339181286549699</v>
      </c>
      <c r="Z154" s="2">
        <v>2.0707070707070701</v>
      </c>
      <c r="AA154" s="2">
        <v>8.7373737373737406</v>
      </c>
      <c r="AB154" s="2">
        <v>1.9005847953216399</v>
      </c>
      <c r="AC154" s="2">
        <v>2.4638</v>
      </c>
      <c r="AD154" s="2">
        <v>1.651</v>
      </c>
      <c r="AE154" s="2">
        <v>7.8994</v>
      </c>
      <c r="AF154">
        <v>17</v>
      </c>
      <c r="AG154">
        <v>99</v>
      </c>
      <c r="AH154">
        <v>41</v>
      </c>
      <c r="AI154">
        <v>0</v>
      </c>
      <c r="AJ154">
        <v>3</v>
      </c>
      <c r="AK154">
        <v>1</v>
      </c>
      <c r="AL154">
        <v>194</v>
      </c>
      <c r="AM154">
        <v>69</v>
      </c>
      <c r="AN154">
        <v>378</v>
      </c>
    </row>
    <row r="155" spans="1:40" x14ac:dyDescent="0.3">
      <c r="A155">
        <v>154</v>
      </c>
      <c r="B155">
        <v>1992</v>
      </c>
      <c r="C155" t="s">
        <v>393</v>
      </c>
      <c r="D155" t="s">
        <v>383</v>
      </c>
      <c r="E155" t="s">
        <v>394</v>
      </c>
      <c r="F155">
        <v>28</v>
      </c>
      <c r="G155">
        <v>27.6</v>
      </c>
      <c r="H155">
        <v>118</v>
      </c>
      <c r="I155">
        <v>1992118</v>
      </c>
      <c r="J155" s="1">
        <v>33721</v>
      </c>
      <c r="L155">
        <v>24.8</v>
      </c>
      <c r="M155">
        <v>12.4</v>
      </c>
      <c r="N155">
        <v>12.7</v>
      </c>
      <c r="O155">
        <v>35.700000000000003</v>
      </c>
      <c r="P155">
        <v>79.7</v>
      </c>
      <c r="Q155">
        <v>10.9</v>
      </c>
      <c r="R155">
        <v>138.43</v>
      </c>
      <c r="S155">
        <v>224.01750000000001</v>
      </c>
      <c r="T155">
        <v>44</v>
      </c>
      <c r="U155">
        <v>59.4</v>
      </c>
      <c r="V155">
        <v>405</v>
      </c>
      <c r="W155" s="2">
        <v>14.797979797979799</v>
      </c>
      <c r="X155" s="2">
        <v>20.909090909090899</v>
      </c>
      <c r="Y155" s="2">
        <v>12.339181286549699</v>
      </c>
      <c r="Z155" s="2">
        <v>2.0707070707070701</v>
      </c>
      <c r="AA155" s="2">
        <v>8.7373737373737406</v>
      </c>
      <c r="AB155" s="2">
        <v>1.9005847953216399</v>
      </c>
      <c r="AC155" s="2">
        <v>2.4638</v>
      </c>
      <c r="AD155" s="2">
        <v>1.651</v>
      </c>
      <c r="AE155" s="2">
        <v>7.8994</v>
      </c>
      <c r="AF155">
        <v>17</v>
      </c>
      <c r="AG155">
        <v>99</v>
      </c>
      <c r="AH155">
        <v>41</v>
      </c>
      <c r="AI155">
        <v>0</v>
      </c>
      <c r="AJ155">
        <v>3</v>
      </c>
      <c r="AK155">
        <v>1</v>
      </c>
      <c r="AL155">
        <v>194</v>
      </c>
      <c r="AM155">
        <v>69</v>
      </c>
      <c r="AN155">
        <v>378</v>
      </c>
    </row>
    <row r="156" spans="1:40" x14ac:dyDescent="0.3">
      <c r="A156">
        <v>155</v>
      </c>
      <c r="B156">
        <v>1992</v>
      </c>
      <c r="C156" t="s">
        <v>395</v>
      </c>
      <c r="D156" t="s">
        <v>396</v>
      </c>
      <c r="E156" t="s">
        <v>397</v>
      </c>
      <c r="F156">
        <v>28</v>
      </c>
      <c r="G156">
        <v>28</v>
      </c>
      <c r="H156">
        <v>122</v>
      </c>
      <c r="I156">
        <v>1992122</v>
      </c>
      <c r="J156" s="1">
        <v>33725</v>
      </c>
      <c r="L156">
        <v>24.5</v>
      </c>
      <c r="M156">
        <v>12.7</v>
      </c>
      <c r="N156">
        <v>13.1</v>
      </c>
      <c r="O156">
        <v>37.9</v>
      </c>
      <c r="P156">
        <v>79.8</v>
      </c>
      <c r="Q156">
        <v>13.4</v>
      </c>
      <c r="R156">
        <v>175.54</v>
      </c>
      <c r="S156">
        <v>244.45500000000001</v>
      </c>
      <c r="T156">
        <v>41.9</v>
      </c>
      <c r="U156">
        <v>62</v>
      </c>
      <c r="V156">
        <v>420</v>
      </c>
      <c r="W156" s="2">
        <v>16.414141414141401</v>
      </c>
      <c r="X156" s="2">
        <v>23.030303030302999</v>
      </c>
      <c r="Y156" s="2">
        <v>12.485380116959099</v>
      </c>
      <c r="Z156" s="2">
        <v>4.3434343434343399</v>
      </c>
      <c r="AA156" s="2">
        <v>8.1818181818181799</v>
      </c>
      <c r="AB156" s="2">
        <v>2.1929824561403501</v>
      </c>
      <c r="AC156" s="2">
        <v>2.7431999999999999</v>
      </c>
      <c r="AD156" s="2">
        <v>1.4224000000000001</v>
      </c>
      <c r="AE156" s="2">
        <v>6.7564000000000002</v>
      </c>
      <c r="AF156">
        <v>32</v>
      </c>
      <c r="AG156">
        <v>117</v>
      </c>
      <c r="AH156">
        <v>38</v>
      </c>
      <c r="AI156">
        <v>0</v>
      </c>
      <c r="AJ156">
        <v>3</v>
      </c>
      <c r="AK156">
        <v>1</v>
      </c>
      <c r="AL156">
        <v>155</v>
      </c>
      <c r="AM156">
        <v>53</v>
      </c>
      <c r="AN156">
        <v>371</v>
      </c>
    </row>
    <row r="157" spans="1:40" x14ac:dyDescent="0.3">
      <c r="A157">
        <v>156</v>
      </c>
      <c r="B157">
        <v>1992</v>
      </c>
      <c r="C157" t="s">
        <v>398</v>
      </c>
      <c r="D157" t="s">
        <v>396</v>
      </c>
      <c r="E157" t="s">
        <v>399</v>
      </c>
      <c r="F157">
        <v>28</v>
      </c>
      <c r="G157">
        <v>28</v>
      </c>
      <c r="H157">
        <v>122</v>
      </c>
      <c r="I157">
        <v>1992122</v>
      </c>
      <c r="J157" s="1">
        <v>33725</v>
      </c>
      <c r="L157">
        <v>24.7</v>
      </c>
      <c r="M157">
        <v>13.3</v>
      </c>
      <c r="N157">
        <v>12.8</v>
      </c>
      <c r="O157">
        <v>37.200000000000003</v>
      </c>
      <c r="P157">
        <v>78.5</v>
      </c>
      <c r="Q157">
        <v>12.5</v>
      </c>
      <c r="R157">
        <v>160</v>
      </c>
      <c r="S157">
        <v>242.73</v>
      </c>
      <c r="T157">
        <v>41.3</v>
      </c>
      <c r="U157">
        <v>58.3</v>
      </c>
      <c r="V157">
        <v>362</v>
      </c>
      <c r="W157" s="2">
        <v>16.414141414141401</v>
      </c>
      <c r="X157" s="2">
        <v>23.030303030302999</v>
      </c>
      <c r="Y157" s="2">
        <v>12.485380116959099</v>
      </c>
      <c r="Z157" s="2">
        <v>4.3434343434343399</v>
      </c>
      <c r="AA157" s="2">
        <v>8.1818181818181799</v>
      </c>
      <c r="AB157" s="2">
        <v>2.1929824561403501</v>
      </c>
      <c r="AC157" s="2">
        <v>2.7431999999999999</v>
      </c>
      <c r="AD157" s="2">
        <v>1.4224000000000001</v>
      </c>
      <c r="AE157" s="2">
        <v>6.7564000000000002</v>
      </c>
      <c r="AF157">
        <v>32</v>
      </c>
      <c r="AG157">
        <v>117</v>
      </c>
      <c r="AH157">
        <v>38</v>
      </c>
      <c r="AI157">
        <v>0</v>
      </c>
      <c r="AJ157">
        <v>3</v>
      </c>
      <c r="AK157">
        <v>1</v>
      </c>
      <c r="AL157">
        <v>155</v>
      </c>
      <c r="AM157">
        <v>53</v>
      </c>
      <c r="AN157">
        <v>371</v>
      </c>
    </row>
    <row r="158" spans="1:40" x14ac:dyDescent="0.3">
      <c r="A158">
        <v>157</v>
      </c>
      <c r="B158">
        <v>1992</v>
      </c>
      <c r="C158" t="s">
        <v>400</v>
      </c>
      <c r="D158" t="s">
        <v>396</v>
      </c>
      <c r="E158" t="s">
        <v>401</v>
      </c>
      <c r="F158">
        <v>28</v>
      </c>
      <c r="G158">
        <v>28</v>
      </c>
      <c r="H158">
        <v>122</v>
      </c>
      <c r="I158">
        <v>1992122</v>
      </c>
      <c r="J158" s="1">
        <v>33725</v>
      </c>
      <c r="L158">
        <v>21.5</v>
      </c>
      <c r="M158">
        <v>13.8</v>
      </c>
      <c r="N158">
        <v>12.6</v>
      </c>
      <c r="O158">
        <v>33.5</v>
      </c>
      <c r="P158">
        <v>76.900000000000006</v>
      </c>
      <c r="Q158">
        <v>12</v>
      </c>
      <c r="R158">
        <v>151.19999999999999</v>
      </c>
      <c r="S158">
        <v>221.1</v>
      </c>
      <c r="T158">
        <v>43.4</v>
      </c>
      <c r="U158">
        <v>61.8</v>
      </c>
      <c r="V158">
        <v>395</v>
      </c>
      <c r="W158" s="2">
        <v>16.414141414141401</v>
      </c>
      <c r="X158" s="2">
        <v>23.030303030302999</v>
      </c>
      <c r="Y158" s="2">
        <v>12.485380116959099</v>
      </c>
      <c r="Z158" s="2">
        <v>4.3434343434343399</v>
      </c>
      <c r="AA158" s="2">
        <v>8.1818181818181799</v>
      </c>
      <c r="AB158" s="2">
        <v>2.1929824561403501</v>
      </c>
      <c r="AC158" s="2">
        <v>2.7431999999999999</v>
      </c>
      <c r="AD158" s="2">
        <v>1.4224000000000001</v>
      </c>
      <c r="AE158" s="2">
        <v>6.7564000000000002</v>
      </c>
      <c r="AF158">
        <v>32</v>
      </c>
      <c r="AG158">
        <v>117</v>
      </c>
      <c r="AH158">
        <v>38</v>
      </c>
      <c r="AI158">
        <v>0</v>
      </c>
      <c r="AJ158">
        <v>3</v>
      </c>
      <c r="AK158">
        <v>1</v>
      </c>
      <c r="AL158">
        <v>155</v>
      </c>
      <c r="AM158">
        <v>53</v>
      </c>
      <c r="AN158">
        <v>371</v>
      </c>
    </row>
    <row r="159" spans="1:40" x14ac:dyDescent="0.3">
      <c r="A159">
        <v>158</v>
      </c>
      <c r="B159">
        <v>1992</v>
      </c>
      <c r="C159" t="s">
        <v>402</v>
      </c>
      <c r="D159" t="s">
        <v>396</v>
      </c>
      <c r="E159" t="s">
        <v>403</v>
      </c>
      <c r="F159">
        <v>28</v>
      </c>
      <c r="G159">
        <v>28</v>
      </c>
      <c r="H159">
        <v>122</v>
      </c>
      <c r="I159">
        <v>1992122</v>
      </c>
      <c r="J159" s="1">
        <v>33725</v>
      </c>
      <c r="L159">
        <v>26</v>
      </c>
      <c r="M159">
        <v>14.2</v>
      </c>
      <c r="N159">
        <v>14.3</v>
      </c>
      <c r="O159">
        <v>39.299999999999997</v>
      </c>
      <c r="P159">
        <v>82.4</v>
      </c>
      <c r="Q159">
        <v>13.3</v>
      </c>
      <c r="R159">
        <v>190.19</v>
      </c>
      <c r="S159">
        <v>280.01249999999999</v>
      </c>
      <c r="T159">
        <v>43.1</v>
      </c>
      <c r="U159">
        <v>63.8</v>
      </c>
      <c r="V159">
        <v>448</v>
      </c>
      <c r="W159" s="2">
        <v>16.414141414141401</v>
      </c>
      <c r="X159" s="2">
        <v>23.030303030302999</v>
      </c>
      <c r="Y159" s="2">
        <v>12.485380116959099</v>
      </c>
      <c r="Z159" s="2">
        <v>4.3434343434343399</v>
      </c>
      <c r="AA159" s="2">
        <v>8.1818181818181799</v>
      </c>
      <c r="AB159" s="2">
        <v>2.1929824561403501</v>
      </c>
      <c r="AC159" s="2">
        <v>2.7431999999999999</v>
      </c>
      <c r="AD159" s="2">
        <v>1.4224000000000001</v>
      </c>
      <c r="AE159" s="2">
        <v>6.7564000000000002</v>
      </c>
      <c r="AF159">
        <v>32</v>
      </c>
      <c r="AG159">
        <v>117</v>
      </c>
      <c r="AH159">
        <v>38</v>
      </c>
      <c r="AI159">
        <v>0</v>
      </c>
      <c r="AJ159">
        <v>3</v>
      </c>
      <c r="AK159">
        <v>1</v>
      </c>
      <c r="AL159">
        <v>155</v>
      </c>
      <c r="AM159">
        <v>53</v>
      </c>
      <c r="AN159">
        <v>371</v>
      </c>
    </row>
    <row r="160" spans="1:40" x14ac:dyDescent="0.3">
      <c r="A160">
        <v>159</v>
      </c>
      <c r="B160">
        <v>1992</v>
      </c>
      <c r="C160" t="s">
        <v>404</v>
      </c>
      <c r="D160" t="s">
        <v>396</v>
      </c>
      <c r="E160" t="s">
        <v>405</v>
      </c>
      <c r="F160">
        <v>28</v>
      </c>
      <c r="G160">
        <v>28</v>
      </c>
      <c r="H160">
        <v>122</v>
      </c>
      <c r="I160">
        <v>1992122</v>
      </c>
      <c r="J160" s="1">
        <v>33725</v>
      </c>
      <c r="L160">
        <v>22.6</v>
      </c>
      <c r="M160">
        <v>13.6</v>
      </c>
      <c r="N160">
        <v>13.7</v>
      </c>
      <c r="O160">
        <v>36.6</v>
      </c>
      <c r="P160">
        <v>78.8</v>
      </c>
      <c r="Q160">
        <v>14</v>
      </c>
      <c r="R160">
        <v>191.8</v>
      </c>
      <c r="S160">
        <v>249.79499999999999</v>
      </c>
      <c r="T160">
        <v>42.2</v>
      </c>
      <c r="U160">
        <v>61.2</v>
      </c>
      <c r="V160">
        <v>430</v>
      </c>
      <c r="W160" s="2">
        <v>16.414141414141401</v>
      </c>
      <c r="X160" s="2">
        <v>23.030303030302999</v>
      </c>
      <c r="Y160" s="2">
        <v>12.485380116959099</v>
      </c>
      <c r="Z160" s="2">
        <v>4.3434343434343399</v>
      </c>
      <c r="AA160" s="2">
        <v>8.1818181818181799</v>
      </c>
      <c r="AB160" s="2">
        <v>2.1929824561403501</v>
      </c>
      <c r="AC160" s="2">
        <v>2.7431999999999999</v>
      </c>
      <c r="AD160" s="2">
        <v>1.4224000000000001</v>
      </c>
      <c r="AE160" s="2">
        <v>6.7564000000000002</v>
      </c>
      <c r="AF160">
        <v>32</v>
      </c>
      <c r="AG160">
        <v>117</v>
      </c>
      <c r="AH160">
        <v>38</v>
      </c>
      <c r="AI160">
        <v>0</v>
      </c>
      <c r="AJ160">
        <v>3</v>
      </c>
      <c r="AK160">
        <v>1</v>
      </c>
      <c r="AL160">
        <v>155</v>
      </c>
      <c r="AM160">
        <v>53</v>
      </c>
      <c r="AN160">
        <v>371</v>
      </c>
    </row>
    <row r="161" spans="1:40" x14ac:dyDescent="0.3">
      <c r="A161">
        <v>160</v>
      </c>
      <c r="B161">
        <v>1992</v>
      </c>
      <c r="C161" t="s">
        <v>406</v>
      </c>
      <c r="D161" t="s">
        <v>396</v>
      </c>
      <c r="E161" t="s">
        <v>407</v>
      </c>
      <c r="F161">
        <v>28</v>
      </c>
      <c r="G161">
        <v>28</v>
      </c>
      <c r="H161">
        <v>122</v>
      </c>
      <c r="I161">
        <v>1992122</v>
      </c>
      <c r="J161" s="1">
        <v>33725</v>
      </c>
      <c r="L161">
        <v>25.8</v>
      </c>
      <c r="M161">
        <v>14.8</v>
      </c>
      <c r="N161">
        <v>13.6</v>
      </c>
      <c r="O161">
        <v>40.799999999999997</v>
      </c>
      <c r="P161">
        <v>84.3</v>
      </c>
      <c r="Q161">
        <v>15</v>
      </c>
      <c r="R161">
        <v>204</v>
      </c>
      <c r="S161">
        <v>289.68</v>
      </c>
      <c r="T161">
        <v>43.5</v>
      </c>
      <c r="U161">
        <v>62.5</v>
      </c>
      <c r="V161">
        <v>430</v>
      </c>
      <c r="W161" s="2">
        <v>16.414141414141401</v>
      </c>
      <c r="X161" s="2">
        <v>23.030303030302999</v>
      </c>
      <c r="Y161" s="2">
        <v>12.485380116959099</v>
      </c>
      <c r="Z161" s="2">
        <v>4.3434343434343399</v>
      </c>
      <c r="AA161" s="2">
        <v>8.1818181818181799</v>
      </c>
      <c r="AB161" s="2">
        <v>2.1929824561403501</v>
      </c>
      <c r="AC161" s="2">
        <v>2.7431999999999999</v>
      </c>
      <c r="AD161" s="2">
        <v>1.4224000000000001</v>
      </c>
      <c r="AE161" s="2">
        <v>6.7564000000000002</v>
      </c>
      <c r="AF161">
        <v>32</v>
      </c>
      <c r="AG161">
        <v>117</v>
      </c>
      <c r="AH161">
        <v>38</v>
      </c>
      <c r="AI161">
        <v>0</v>
      </c>
      <c r="AJ161">
        <v>3</v>
      </c>
      <c r="AK161">
        <v>1</v>
      </c>
      <c r="AL161">
        <v>155</v>
      </c>
      <c r="AM161">
        <v>53</v>
      </c>
      <c r="AN161">
        <v>371</v>
      </c>
    </row>
    <row r="162" spans="1:40" x14ac:dyDescent="0.3">
      <c r="A162">
        <v>161</v>
      </c>
      <c r="B162">
        <v>1992</v>
      </c>
      <c r="C162" t="s">
        <v>408</v>
      </c>
      <c r="D162" t="s">
        <v>409</v>
      </c>
      <c r="E162" t="s">
        <v>410</v>
      </c>
      <c r="F162">
        <v>26</v>
      </c>
      <c r="G162">
        <v>26</v>
      </c>
      <c r="H162">
        <v>115</v>
      </c>
      <c r="I162">
        <v>1992115</v>
      </c>
      <c r="J162" s="1">
        <v>33718</v>
      </c>
      <c r="L162">
        <v>26.4</v>
      </c>
      <c r="M162">
        <v>13.4</v>
      </c>
      <c r="N162">
        <v>13.7</v>
      </c>
      <c r="O162">
        <v>40.299999999999997</v>
      </c>
      <c r="P162">
        <v>84.7</v>
      </c>
      <c r="Q162">
        <v>13.9</v>
      </c>
      <c r="R162">
        <v>190.43</v>
      </c>
      <c r="S162">
        <v>273.03250000000003</v>
      </c>
      <c r="T162">
        <v>44.4</v>
      </c>
      <c r="U162">
        <v>63.2</v>
      </c>
      <c r="V162">
        <v>465</v>
      </c>
      <c r="W162" s="2">
        <v>15.252525252525301</v>
      </c>
      <c r="X162" s="2">
        <v>18.3333333333333</v>
      </c>
      <c r="Y162" s="2">
        <v>12.339181286549699</v>
      </c>
      <c r="Z162" s="2">
        <v>3.1818181818181799</v>
      </c>
      <c r="AA162" s="2">
        <v>5.8585858585858599</v>
      </c>
      <c r="AB162" s="2">
        <v>1.54970760233918</v>
      </c>
      <c r="AC162" s="2">
        <v>4.1147999999999998</v>
      </c>
      <c r="AD162" s="2">
        <v>1.143</v>
      </c>
      <c r="AE162" s="2">
        <v>6.1214000000000004</v>
      </c>
      <c r="AF162">
        <v>22</v>
      </c>
      <c r="AG162">
        <v>63</v>
      </c>
      <c r="AH162">
        <v>42</v>
      </c>
      <c r="AI162">
        <v>0</v>
      </c>
      <c r="AJ162">
        <v>2</v>
      </c>
      <c r="AK162">
        <v>1</v>
      </c>
      <c r="AL162">
        <v>178</v>
      </c>
      <c r="AM162">
        <v>123</v>
      </c>
      <c r="AN162">
        <v>384</v>
      </c>
    </row>
    <row r="163" spans="1:40" x14ac:dyDescent="0.3">
      <c r="A163">
        <v>162</v>
      </c>
      <c r="B163">
        <v>1992</v>
      </c>
      <c r="C163" t="s">
        <v>411</v>
      </c>
      <c r="D163" t="s">
        <v>409</v>
      </c>
      <c r="E163" t="s">
        <v>412</v>
      </c>
      <c r="F163">
        <v>26</v>
      </c>
      <c r="G163">
        <v>26</v>
      </c>
      <c r="H163">
        <v>115</v>
      </c>
      <c r="I163">
        <v>1992115</v>
      </c>
      <c r="J163" s="1">
        <v>33718</v>
      </c>
      <c r="L163">
        <v>25.1</v>
      </c>
      <c r="M163">
        <v>13.4</v>
      </c>
      <c r="N163">
        <v>13</v>
      </c>
      <c r="O163">
        <v>37.299999999999997</v>
      </c>
      <c r="P163">
        <v>82.5</v>
      </c>
      <c r="Q163">
        <v>12.2</v>
      </c>
      <c r="R163">
        <v>158.6</v>
      </c>
      <c r="S163">
        <v>246.18</v>
      </c>
      <c r="T163">
        <v>45.2</v>
      </c>
      <c r="U163">
        <v>61</v>
      </c>
      <c r="V163">
        <v>415</v>
      </c>
      <c r="W163" s="2">
        <v>15.252525252525301</v>
      </c>
      <c r="X163" s="2">
        <v>18.3333333333333</v>
      </c>
      <c r="Y163" s="2">
        <v>12.339181286549699</v>
      </c>
      <c r="Z163" s="2">
        <v>3.1818181818181799</v>
      </c>
      <c r="AA163" s="2">
        <v>5.8585858585858599</v>
      </c>
      <c r="AB163" s="2">
        <v>1.54970760233918</v>
      </c>
      <c r="AC163" s="2">
        <v>4.1147999999999998</v>
      </c>
      <c r="AD163" s="2">
        <v>1.143</v>
      </c>
      <c r="AE163" s="2">
        <v>6.1214000000000004</v>
      </c>
      <c r="AF163">
        <v>22</v>
      </c>
      <c r="AG163">
        <v>63</v>
      </c>
      <c r="AH163">
        <v>42</v>
      </c>
      <c r="AI163">
        <v>0</v>
      </c>
      <c r="AJ163">
        <v>2</v>
      </c>
      <c r="AK163">
        <v>1</v>
      </c>
      <c r="AL163">
        <v>178</v>
      </c>
      <c r="AM163">
        <v>123</v>
      </c>
      <c r="AN163">
        <v>384</v>
      </c>
    </row>
    <row r="164" spans="1:40" x14ac:dyDescent="0.3">
      <c r="A164">
        <v>163</v>
      </c>
      <c r="B164">
        <v>1992</v>
      </c>
      <c r="C164" t="s">
        <v>413</v>
      </c>
      <c r="D164" t="s">
        <v>409</v>
      </c>
      <c r="E164" t="s">
        <v>414</v>
      </c>
      <c r="F164">
        <v>26</v>
      </c>
      <c r="G164">
        <v>26</v>
      </c>
      <c r="H164">
        <v>115</v>
      </c>
      <c r="I164">
        <v>1992115</v>
      </c>
      <c r="J164" s="1">
        <v>33718</v>
      </c>
      <c r="L164">
        <v>25.2</v>
      </c>
      <c r="M164">
        <v>13.2</v>
      </c>
      <c r="N164">
        <v>13.3</v>
      </c>
      <c r="O164">
        <v>38.5</v>
      </c>
      <c r="P164">
        <v>82</v>
      </c>
      <c r="Q164">
        <v>13.3</v>
      </c>
      <c r="R164">
        <v>176.89</v>
      </c>
      <c r="S164">
        <v>255.0625</v>
      </c>
      <c r="T164">
        <v>43.5</v>
      </c>
      <c r="U164">
        <v>61.5</v>
      </c>
      <c r="V164">
        <v>445</v>
      </c>
      <c r="W164" s="2">
        <v>15.252525252525301</v>
      </c>
      <c r="X164" s="2">
        <v>18.3333333333333</v>
      </c>
      <c r="Y164" s="2">
        <v>12.339181286549699</v>
      </c>
      <c r="Z164" s="2">
        <v>3.1818181818181799</v>
      </c>
      <c r="AA164" s="2">
        <v>5.8585858585858599</v>
      </c>
      <c r="AB164" s="2">
        <v>1.54970760233918</v>
      </c>
      <c r="AC164" s="2">
        <v>4.1147999999999998</v>
      </c>
      <c r="AD164" s="2">
        <v>1.143</v>
      </c>
      <c r="AE164" s="2">
        <v>6.1214000000000004</v>
      </c>
      <c r="AF164">
        <v>22</v>
      </c>
      <c r="AG164">
        <v>63</v>
      </c>
      <c r="AH164">
        <v>42</v>
      </c>
      <c r="AI164">
        <v>0</v>
      </c>
      <c r="AJ164">
        <v>2</v>
      </c>
      <c r="AK164">
        <v>1</v>
      </c>
      <c r="AL164">
        <v>178</v>
      </c>
      <c r="AM164">
        <v>123</v>
      </c>
      <c r="AN164">
        <v>384</v>
      </c>
    </row>
    <row r="165" spans="1:40" x14ac:dyDescent="0.3">
      <c r="A165">
        <v>164</v>
      </c>
      <c r="B165">
        <v>1992</v>
      </c>
      <c r="C165" t="s">
        <v>415</v>
      </c>
      <c r="D165" t="s">
        <v>416</v>
      </c>
      <c r="E165" t="s">
        <v>417</v>
      </c>
      <c r="F165">
        <v>27</v>
      </c>
      <c r="G165">
        <v>27</v>
      </c>
      <c r="H165">
        <v>113</v>
      </c>
      <c r="I165">
        <v>1992113</v>
      </c>
      <c r="J165" s="1">
        <v>33716</v>
      </c>
      <c r="L165">
        <v>25.4</v>
      </c>
      <c r="M165">
        <v>13.1</v>
      </c>
      <c r="N165">
        <v>12.8</v>
      </c>
      <c r="O165">
        <v>38.200000000000003</v>
      </c>
      <c r="P165">
        <v>82.9</v>
      </c>
      <c r="Q165">
        <v>12.8</v>
      </c>
      <c r="R165">
        <v>163.84</v>
      </c>
      <c r="S165">
        <v>247.345</v>
      </c>
      <c r="T165">
        <v>44.7</v>
      </c>
      <c r="U165">
        <v>64.400000000000006</v>
      </c>
      <c r="V165">
        <v>435</v>
      </c>
      <c r="W165" s="2">
        <v>15.454545454545499</v>
      </c>
      <c r="X165" s="2">
        <v>18.3333333333333</v>
      </c>
      <c r="Y165" s="2">
        <v>10.7017543859649</v>
      </c>
      <c r="Z165" s="2">
        <v>4.1919191919191903</v>
      </c>
      <c r="AA165" s="2">
        <v>5.4040404040404004</v>
      </c>
      <c r="AB165" s="2">
        <v>0.26315789473684198</v>
      </c>
      <c r="AC165" s="2">
        <v>3.8607999999999998</v>
      </c>
      <c r="AD165" s="2">
        <v>2.1844000000000001</v>
      </c>
      <c r="AE165" s="2">
        <v>5.9943999999999997</v>
      </c>
      <c r="AF165">
        <v>34</v>
      </c>
      <c r="AG165">
        <v>59</v>
      </c>
      <c r="AH165">
        <v>29</v>
      </c>
      <c r="AI165">
        <v>1</v>
      </c>
      <c r="AJ165">
        <v>2</v>
      </c>
      <c r="AK165">
        <v>1</v>
      </c>
      <c r="AL165">
        <v>167</v>
      </c>
      <c r="AM165">
        <v>127</v>
      </c>
      <c r="AN165">
        <v>434</v>
      </c>
    </row>
    <row r="166" spans="1:40" x14ac:dyDescent="0.3">
      <c r="A166">
        <v>165</v>
      </c>
      <c r="B166">
        <v>1992</v>
      </c>
      <c r="C166" t="s">
        <v>418</v>
      </c>
      <c r="D166" t="s">
        <v>416</v>
      </c>
      <c r="E166" t="s">
        <v>419</v>
      </c>
      <c r="F166">
        <v>27</v>
      </c>
      <c r="G166">
        <v>27</v>
      </c>
      <c r="H166">
        <v>113</v>
      </c>
      <c r="I166">
        <v>1992113</v>
      </c>
      <c r="J166" s="1">
        <v>33716</v>
      </c>
      <c r="L166">
        <v>25.4</v>
      </c>
      <c r="M166">
        <v>13</v>
      </c>
      <c r="N166">
        <v>13.6</v>
      </c>
      <c r="O166">
        <v>38</v>
      </c>
      <c r="P166">
        <v>81.7</v>
      </c>
      <c r="Q166">
        <v>12.6</v>
      </c>
      <c r="R166">
        <v>171.36</v>
      </c>
      <c r="S166">
        <v>252.7</v>
      </c>
      <c r="T166">
        <v>43.7</v>
      </c>
      <c r="U166">
        <v>64.2</v>
      </c>
      <c r="V166">
        <v>430</v>
      </c>
      <c r="W166" s="2">
        <v>15.454545454545499</v>
      </c>
      <c r="X166" s="2">
        <v>18.3333333333333</v>
      </c>
      <c r="Y166" s="2">
        <v>10.7017543859649</v>
      </c>
      <c r="Z166" s="2">
        <v>4.1919191919191903</v>
      </c>
      <c r="AA166" s="2">
        <v>5.4040404040404004</v>
      </c>
      <c r="AB166" s="2">
        <v>0.26315789473684198</v>
      </c>
      <c r="AC166" s="2">
        <v>3.8607999999999998</v>
      </c>
      <c r="AD166" s="2">
        <v>2.1844000000000001</v>
      </c>
      <c r="AE166" s="2">
        <v>5.9943999999999997</v>
      </c>
      <c r="AF166">
        <v>34</v>
      </c>
      <c r="AG166">
        <v>59</v>
      </c>
      <c r="AH166">
        <v>29</v>
      </c>
      <c r="AI166">
        <v>1</v>
      </c>
      <c r="AJ166">
        <v>2</v>
      </c>
      <c r="AK166">
        <v>1</v>
      </c>
      <c r="AL166">
        <v>167</v>
      </c>
      <c r="AM166">
        <v>127</v>
      </c>
      <c r="AN166">
        <v>434</v>
      </c>
    </row>
    <row r="167" spans="1:40" x14ac:dyDescent="0.3">
      <c r="A167">
        <v>166</v>
      </c>
      <c r="B167">
        <v>1992</v>
      </c>
      <c r="C167" t="s">
        <v>420</v>
      </c>
      <c r="D167" t="s">
        <v>421</v>
      </c>
      <c r="E167" t="s">
        <v>422</v>
      </c>
      <c r="F167">
        <v>25</v>
      </c>
      <c r="G167">
        <v>25</v>
      </c>
      <c r="H167">
        <v>116</v>
      </c>
      <c r="I167">
        <v>1992116</v>
      </c>
      <c r="J167" s="1">
        <v>33719</v>
      </c>
      <c r="L167">
        <v>23</v>
      </c>
      <c r="M167">
        <v>13.7</v>
      </c>
      <c r="N167">
        <v>13</v>
      </c>
      <c r="O167">
        <v>36.200000000000003</v>
      </c>
      <c r="P167">
        <v>78.2</v>
      </c>
      <c r="Q167">
        <v>13.2</v>
      </c>
      <c r="R167">
        <v>171.6</v>
      </c>
      <c r="S167">
        <v>241.63499999999999</v>
      </c>
      <c r="T167">
        <v>42</v>
      </c>
      <c r="U167">
        <v>60.3</v>
      </c>
      <c r="V167">
        <v>385</v>
      </c>
      <c r="W167" s="2">
        <v>14.9494949494949</v>
      </c>
      <c r="X167" s="2">
        <v>19.141414141414099</v>
      </c>
      <c r="Y167" s="2">
        <v>12.8654970760234</v>
      </c>
      <c r="Z167" s="2">
        <v>2.52525252525253</v>
      </c>
      <c r="AA167" s="2">
        <v>6.6161616161616204</v>
      </c>
      <c r="AB167" s="2">
        <v>1.9298245614035101</v>
      </c>
      <c r="AC167" s="2">
        <v>3.9878</v>
      </c>
      <c r="AD167" s="2">
        <v>1.4985999999999999</v>
      </c>
      <c r="AE167" s="2">
        <v>7.2135999999999996</v>
      </c>
      <c r="AF167">
        <v>18</v>
      </c>
      <c r="AG167">
        <v>73</v>
      </c>
      <c r="AH167">
        <v>43</v>
      </c>
      <c r="AI167">
        <v>0</v>
      </c>
      <c r="AJ167">
        <v>2</v>
      </c>
      <c r="AK167">
        <v>1</v>
      </c>
      <c r="AL167">
        <v>188</v>
      </c>
      <c r="AM167">
        <v>107</v>
      </c>
      <c r="AN167">
        <v>369</v>
      </c>
    </row>
    <row r="168" spans="1:40" x14ac:dyDescent="0.3">
      <c r="A168">
        <v>167</v>
      </c>
      <c r="B168">
        <v>1992</v>
      </c>
      <c r="C168" t="s">
        <v>423</v>
      </c>
      <c r="D168" t="s">
        <v>421</v>
      </c>
      <c r="E168" t="s">
        <v>424</v>
      </c>
      <c r="F168">
        <v>25</v>
      </c>
      <c r="G168">
        <v>25</v>
      </c>
      <c r="H168">
        <v>116</v>
      </c>
      <c r="I168">
        <v>1992116</v>
      </c>
      <c r="J168" s="1">
        <v>33719</v>
      </c>
      <c r="L168">
        <v>21.8</v>
      </c>
      <c r="M168">
        <v>12.7</v>
      </c>
      <c r="N168">
        <v>12.7</v>
      </c>
      <c r="O168">
        <v>34.200000000000003</v>
      </c>
      <c r="P168">
        <v>75</v>
      </c>
      <c r="Q168">
        <v>12.4</v>
      </c>
      <c r="R168">
        <v>157.47999999999999</v>
      </c>
      <c r="S168">
        <v>217.17</v>
      </c>
      <c r="T168">
        <v>40.799999999999997</v>
      </c>
      <c r="U168">
        <v>58.8</v>
      </c>
      <c r="V168">
        <v>377</v>
      </c>
      <c r="W168" s="2">
        <v>14.9494949494949</v>
      </c>
      <c r="X168" s="2">
        <v>19.141414141414099</v>
      </c>
      <c r="Y168" s="2">
        <v>12.8654970760234</v>
      </c>
      <c r="Z168" s="2">
        <v>2.52525252525253</v>
      </c>
      <c r="AA168" s="2">
        <v>6.6161616161616204</v>
      </c>
      <c r="AB168" s="2">
        <v>1.9298245614035101</v>
      </c>
      <c r="AC168" s="2">
        <v>3.9878</v>
      </c>
      <c r="AD168" s="2">
        <v>1.4985999999999999</v>
      </c>
      <c r="AE168" s="2">
        <v>7.2135999999999996</v>
      </c>
      <c r="AF168">
        <v>18</v>
      </c>
      <c r="AG168">
        <v>73</v>
      </c>
      <c r="AH168">
        <v>43</v>
      </c>
      <c r="AI168">
        <v>0</v>
      </c>
      <c r="AJ168">
        <v>2</v>
      </c>
      <c r="AK168">
        <v>1</v>
      </c>
      <c r="AL168">
        <v>188</v>
      </c>
      <c r="AM168">
        <v>107</v>
      </c>
      <c r="AN168">
        <v>369</v>
      </c>
    </row>
    <row r="169" spans="1:40" x14ac:dyDescent="0.3">
      <c r="A169">
        <v>168</v>
      </c>
      <c r="B169">
        <v>1992</v>
      </c>
      <c r="C169" t="s">
        <v>425</v>
      </c>
      <c r="D169" t="s">
        <v>421</v>
      </c>
      <c r="E169" t="s">
        <v>426</v>
      </c>
      <c r="F169">
        <v>25</v>
      </c>
      <c r="G169">
        <v>25</v>
      </c>
      <c r="H169">
        <v>116</v>
      </c>
      <c r="I169">
        <v>1992116</v>
      </c>
      <c r="J169" s="1">
        <v>33719</v>
      </c>
      <c r="L169">
        <v>21.6</v>
      </c>
      <c r="M169">
        <v>12.9</v>
      </c>
      <c r="N169">
        <v>12.9</v>
      </c>
      <c r="O169">
        <v>33.6</v>
      </c>
      <c r="P169">
        <v>75</v>
      </c>
      <c r="Q169">
        <v>12</v>
      </c>
      <c r="R169">
        <v>154.80000000000001</v>
      </c>
      <c r="S169">
        <v>216.72</v>
      </c>
      <c r="T169">
        <v>41.4</v>
      </c>
      <c r="U169">
        <v>58.5</v>
      </c>
      <c r="V169">
        <v>370</v>
      </c>
      <c r="W169" s="2">
        <v>14.9494949494949</v>
      </c>
      <c r="X169" s="2">
        <v>19.141414141414099</v>
      </c>
      <c r="Y169" s="2">
        <v>12.8654970760234</v>
      </c>
      <c r="Z169" s="2">
        <v>2.52525252525253</v>
      </c>
      <c r="AA169" s="2">
        <v>6.6161616161616204</v>
      </c>
      <c r="AB169" s="2">
        <v>1.9298245614035101</v>
      </c>
      <c r="AC169" s="2">
        <v>3.9878</v>
      </c>
      <c r="AD169" s="2">
        <v>1.4985999999999999</v>
      </c>
      <c r="AE169" s="2">
        <v>7.2135999999999996</v>
      </c>
      <c r="AF169">
        <v>18</v>
      </c>
      <c r="AG169">
        <v>73</v>
      </c>
      <c r="AH169">
        <v>43</v>
      </c>
      <c r="AI169">
        <v>0</v>
      </c>
      <c r="AJ169">
        <v>2</v>
      </c>
      <c r="AK169">
        <v>1</v>
      </c>
      <c r="AL169">
        <v>188</v>
      </c>
      <c r="AM169">
        <v>107</v>
      </c>
      <c r="AN169">
        <v>369</v>
      </c>
    </row>
    <row r="170" spans="1:40" x14ac:dyDescent="0.3">
      <c r="A170">
        <v>169</v>
      </c>
      <c r="B170">
        <v>1992</v>
      </c>
      <c r="C170" t="s">
        <v>427</v>
      </c>
      <c r="D170" t="s">
        <v>421</v>
      </c>
      <c r="E170" t="s">
        <v>428</v>
      </c>
      <c r="F170">
        <v>25</v>
      </c>
      <c r="G170">
        <v>25</v>
      </c>
      <c r="H170">
        <v>116</v>
      </c>
      <c r="I170">
        <v>1992116</v>
      </c>
      <c r="J170" s="1">
        <v>33719</v>
      </c>
      <c r="L170">
        <v>21</v>
      </c>
      <c r="M170">
        <v>12.1</v>
      </c>
      <c r="N170">
        <v>12.1</v>
      </c>
      <c r="O170">
        <v>31.9</v>
      </c>
      <c r="P170">
        <v>74</v>
      </c>
      <c r="Q170">
        <v>10.9</v>
      </c>
      <c r="R170">
        <v>131.88999999999999</v>
      </c>
      <c r="S170">
        <v>192.995</v>
      </c>
      <c r="T170">
        <v>42.1</v>
      </c>
      <c r="U170">
        <v>57.1</v>
      </c>
      <c r="V170">
        <v>350</v>
      </c>
      <c r="W170" s="2">
        <v>14.9494949494949</v>
      </c>
      <c r="X170" s="2">
        <v>19.141414141414099</v>
      </c>
      <c r="Y170" s="2">
        <v>12.8654970760234</v>
      </c>
      <c r="Z170" s="2">
        <v>2.52525252525253</v>
      </c>
      <c r="AA170" s="2">
        <v>6.6161616161616204</v>
      </c>
      <c r="AB170" s="2">
        <v>1.9298245614035101</v>
      </c>
      <c r="AC170" s="2">
        <v>3.9878</v>
      </c>
      <c r="AD170" s="2">
        <v>1.4985999999999999</v>
      </c>
      <c r="AE170" s="2">
        <v>7.2135999999999996</v>
      </c>
      <c r="AF170">
        <v>18</v>
      </c>
      <c r="AG170">
        <v>73</v>
      </c>
      <c r="AH170">
        <v>43</v>
      </c>
      <c r="AI170">
        <v>0</v>
      </c>
      <c r="AJ170">
        <v>2</v>
      </c>
      <c r="AK170">
        <v>1</v>
      </c>
      <c r="AL170">
        <v>188</v>
      </c>
      <c r="AM170">
        <v>107</v>
      </c>
      <c r="AN170">
        <v>369</v>
      </c>
    </row>
    <row r="171" spans="1:40" x14ac:dyDescent="0.3">
      <c r="A171">
        <v>170</v>
      </c>
      <c r="B171">
        <v>1992</v>
      </c>
      <c r="C171" t="s">
        <v>429</v>
      </c>
      <c r="D171" t="s">
        <v>430</v>
      </c>
      <c r="E171" t="s">
        <v>431</v>
      </c>
      <c r="F171">
        <v>28</v>
      </c>
      <c r="G171">
        <v>27.1</v>
      </c>
      <c r="H171">
        <v>115</v>
      </c>
      <c r="I171">
        <v>1992115</v>
      </c>
      <c r="J171" s="1">
        <v>33718</v>
      </c>
      <c r="L171">
        <v>24.5</v>
      </c>
      <c r="M171">
        <v>14.6</v>
      </c>
      <c r="N171">
        <v>13.1</v>
      </c>
      <c r="O171">
        <v>36.6</v>
      </c>
      <c r="P171">
        <v>79.900000000000006</v>
      </c>
      <c r="Q171">
        <v>12.1</v>
      </c>
      <c r="R171">
        <v>158.51</v>
      </c>
      <c r="S171">
        <v>253.45500000000001</v>
      </c>
      <c r="T171">
        <v>43.3</v>
      </c>
      <c r="U171">
        <v>62.5</v>
      </c>
      <c r="V171">
        <v>427</v>
      </c>
      <c r="W171" s="2">
        <v>15.252525252525301</v>
      </c>
      <c r="X171" s="2">
        <v>18.3333333333333</v>
      </c>
      <c r="Y171" s="2">
        <v>12.339181286549699</v>
      </c>
      <c r="Z171" s="2">
        <v>3.1818181818181799</v>
      </c>
      <c r="AA171" s="2">
        <v>5.8585858585858599</v>
      </c>
      <c r="AB171" s="2">
        <v>1.54970760233918</v>
      </c>
      <c r="AC171" s="2">
        <v>4.1147999999999998</v>
      </c>
      <c r="AD171" s="2">
        <v>1.143</v>
      </c>
      <c r="AE171" s="2">
        <v>6.1214000000000004</v>
      </c>
      <c r="AF171">
        <v>22</v>
      </c>
      <c r="AG171">
        <v>63</v>
      </c>
      <c r="AH171">
        <v>42</v>
      </c>
      <c r="AI171">
        <v>0</v>
      </c>
      <c r="AJ171">
        <v>2</v>
      </c>
      <c r="AK171">
        <v>1</v>
      </c>
      <c r="AL171">
        <v>178</v>
      </c>
      <c r="AM171">
        <v>123</v>
      </c>
      <c r="AN171">
        <v>384</v>
      </c>
    </row>
    <row r="172" spans="1:40" x14ac:dyDescent="0.3">
      <c r="A172">
        <v>171</v>
      </c>
      <c r="B172">
        <v>1992</v>
      </c>
      <c r="C172" t="s">
        <v>432</v>
      </c>
      <c r="D172" t="s">
        <v>430</v>
      </c>
      <c r="E172" t="s">
        <v>433</v>
      </c>
      <c r="F172">
        <v>28</v>
      </c>
      <c r="G172">
        <v>26</v>
      </c>
      <c r="H172">
        <v>115</v>
      </c>
      <c r="I172">
        <v>1992115</v>
      </c>
      <c r="J172" s="1">
        <v>33718</v>
      </c>
      <c r="L172">
        <v>21.6</v>
      </c>
      <c r="M172">
        <v>13.3</v>
      </c>
      <c r="N172">
        <v>12</v>
      </c>
      <c r="O172">
        <v>32.200000000000003</v>
      </c>
      <c r="P172">
        <v>73</v>
      </c>
      <c r="Q172">
        <v>10.6</v>
      </c>
      <c r="R172">
        <v>127.2</v>
      </c>
      <c r="S172">
        <v>203.66499999999999</v>
      </c>
      <c r="T172">
        <v>40.799999999999997</v>
      </c>
      <c r="U172">
        <v>59.4</v>
      </c>
      <c r="V172">
        <v>380</v>
      </c>
      <c r="W172" s="2">
        <v>15.252525252525301</v>
      </c>
      <c r="X172" s="2">
        <v>18.3333333333333</v>
      </c>
      <c r="Y172" s="2">
        <v>12.339181286549699</v>
      </c>
      <c r="Z172" s="2">
        <v>3.1818181818181799</v>
      </c>
      <c r="AA172" s="2">
        <v>5.8585858585858599</v>
      </c>
      <c r="AB172" s="2">
        <v>1.54970760233918</v>
      </c>
      <c r="AC172" s="2">
        <v>4.1147999999999998</v>
      </c>
      <c r="AD172" s="2">
        <v>1.143</v>
      </c>
      <c r="AE172" s="2">
        <v>6.1214000000000004</v>
      </c>
      <c r="AF172">
        <v>22</v>
      </c>
      <c r="AG172">
        <v>63</v>
      </c>
      <c r="AH172">
        <v>42</v>
      </c>
      <c r="AI172">
        <v>0</v>
      </c>
      <c r="AJ172">
        <v>2</v>
      </c>
      <c r="AK172">
        <v>1</v>
      </c>
      <c r="AL172">
        <v>178</v>
      </c>
      <c r="AM172">
        <v>123</v>
      </c>
      <c r="AN172">
        <v>384</v>
      </c>
    </row>
    <row r="173" spans="1:40" x14ac:dyDescent="0.3">
      <c r="A173">
        <v>172</v>
      </c>
      <c r="B173">
        <v>1992</v>
      </c>
      <c r="C173" t="s">
        <v>434</v>
      </c>
      <c r="D173" t="s">
        <v>430</v>
      </c>
      <c r="E173" t="s">
        <v>435</v>
      </c>
      <c r="F173">
        <v>28</v>
      </c>
      <c r="G173">
        <v>27.2</v>
      </c>
      <c r="H173">
        <v>115</v>
      </c>
      <c r="I173">
        <v>1992115</v>
      </c>
      <c r="J173" s="1">
        <v>33718</v>
      </c>
      <c r="L173">
        <v>22.9</v>
      </c>
      <c r="M173">
        <v>12.5</v>
      </c>
      <c r="N173">
        <v>12.2</v>
      </c>
      <c r="O173">
        <v>34</v>
      </c>
      <c r="P173">
        <v>76.7</v>
      </c>
      <c r="Q173">
        <v>11.1</v>
      </c>
      <c r="R173">
        <v>135.41999999999999</v>
      </c>
      <c r="S173">
        <v>209.95</v>
      </c>
      <c r="T173">
        <v>42.7</v>
      </c>
      <c r="U173">
        <v>59.9</v>
      </c>
      <c r="V173">
        <v>390</v>
      </c>
      <c r="W173" s="2">
        <v>15.252525252525301</v>
      </c>
      <c r="X173" s="2">
        <v>18.3333333333333</v>
      </c>
      <c r="Y173" s="2">
        <v>12.339181286549699</v>
      </c>
      <c r="Z173" s="2">
        <v>3.1818181818181799</v>
      </c>
      <c r="AA173" s="2">
        <v>5.8585858585858599</v>
      </c>
      <c r="AB173" s="2">
        <v>1.54970760233918</v>
      </c>
      <c r="AC173" s="2">
        <v>4.1147999999999998</v>
      </c>
      <c r="AD173" s="2">
        <v>1.143</v>
      </c>
      <c r="AE173" s="2">
        <v>6.1214000000000004</v>
      </c>
      <c r="AF173">
        <v>22</v>
      </c>
      <c r="AG173">
        <v>63</v>
      </c>
      <c r="AH173">
        <v>42</v>
      </c>
      <c r="AI173">
        <v>0</v>
      </c>
      <c r="AJ173">
        <v>2</v>
      </c>
      <c r="AK173">
        <v>1</v>
      </c>
      <c r="AL173">
        <v>178</v>
      </c>
      <c r="AM173">
        <v>123</v>
      </c>
      <c r="AN173">
        <v>384</v>
      </c>
    </row>
    <row r="174" spans="1:40" x14ac:dyDescent="0.3">
      <c r="A174">
        <v>173</v>
      </c>
      <c r="B174">
        <v>1992</v>
      </c>
      <c r="C174" t="s">
        <v>436</v>
      </c>
      <c r="D174" t="s">
        <v>430</v>
      </c>
      <c r="E174" t="s">
        <v>437</v>
      </c>
      <c r="F174">
        <v>28</v>
      </c>
      <c r="G174">
        <v>26.6</v>
      </c>
      <c r="H174">
        <v>115</v>
      </c>
      <c r="I174">
        <v>1992115</v>
      </c>
      <c r="J174" s="1">
        <v>33718</v>
      </c>
      <c r="K174" t="s">
        <v>77</v>
      </c>
      <c r="L174">
        <v>23.2</v>
      </c>
      <c r="M174">
        <v>13.4</v>
      </c>
      <c r="N174">
        <v>13.3</v>
      </c>
      <c r="O174">
        <v>35</v>
      </c>
      <c r="P174">
        <v>78.900000000000006</v>
      </c>
      <c r="Q174">
        <v>11.8</v>
      </c>
      <c r="R174">
        <v>156.94</v>
      </c>
      <c r="S174">
        <v>233.625</v>
      </c>
      <c r="T174">
        <v>43.9</v>
      </c>
      <c r="U174">
        <v>63.6</v>
      </c>
      <c r="V174">
        <v>455</v>
      </c>
      <c r="W174" s="2">
        <v>15.252525252525301</v>
      </c>
      <c r="X174" s="2">
        <v>18.3333333333333</v>
      </c>
      <c r="Y174" s="2">
        <v>12.339181286549699</v>
      </c>
      <c r="Z174" s="2">
        <v>3.1818181818181799</v>
      </c>
      <c r="AA174" s="2">
        <v>5.8585858585858599</v>
      </c>
      <c r="AB174" s="2">
        <v>1.54970760233918</v>
      </c>
      <c r="AC174" s="2">
        <v>4.1147999999999998</v>
      </c>
      <c r="AD174" s="2">
        <v>1.143</v>
      </c>
      <c r="AE174" s="2">
        <v>6.1214000000000004</v>
      </c>
      <c r="AF174">
        <v>22</v>
      </c>
      <c r="AG174">
        <v>63</v>
      </c>
      <c r="AH174">
        <v>42</v>
      </c>
      <c r="AI174">
        <v>0</v>
      </c>
      <c r="AJ174">
        <v>2</v>
      </c>
      <c r="AK174">
        <v>1</v>
      </c>
      <c r="AL174">
        <v>178</v>
      </c>
      <c r="AM174">
        <v>123</v>
      </c>
      <c r="AN174">
        <v>384</v>
      </c>
    </row>
    <row r="175" spans="1:40" x14ac:dyDescent="0.3">
      <c r="A175">
        <v>174</v>
      </c>
      <c r="B175">
        <v>1992</v>
      </c>
      <c r="C175" t="s">
        <v>438</v>
      </c>
      <c r="D175" t="s">
        <v>439</v>
      </c>
      <c r="E175" t="s">
        <v>440</v>
      </c>
      <c r="F175">
        <v>26</v>
      </c>
      <c r="G175">
        <v>26</v>
      </c>
      <c r="H175">
        <v>117</v>
      </c>
      <c r="I175">
        <v>1992117</v>
      </c>
      <c r="J175" s="1">
        <v>33720</v>
      </c>
      <c r="K175" t="s">
        <v>77</v>
      </c>
      <c r="L175">
        <v>23.9</v>
      </c>
      <c r="M175">
        <v>12.6</v>
      </c>
      <c r="N175">
        <v>12.7</v>
      </c>
      <c r="O175">
        <v>36.200000000000003</v>
      </c>
      <c r="P175">
        <v>78.7</v>
      </c>
      <c r="Q175">
        <v>12.3</v>
      </c>
      <c r="R175">
        <v>156.21</v>
      </c>
      <c r="S175">
        <v>228.965</v>
      </c>
      <c r="T175">
        <v>42.5</v>
      </c>
      <c r="U175">
        <v>63.3</v>
      </c>
      <c r="V175">
        <v>362</v>
      </c>
      <c r="W175" s="2">
        <v>14.3939393939394</v>
      </c>
      <c r="X175" s="2">
        <v>19.8989898989899</v>
      </c>
      <c r="Y175" s="2">
        <v>12.8362573099415</v>
      </c>
      <c r="Z175" s="2">
        <v>2.3737373737373701</v>
      </c>
      <c r="AA175" s="2">
        <v>7.4242424242424203</v>
      </c>
      <c r="AB175" s="2">
        <v>2.1637426900584802</v>
      </c>
      <c r="AC175" s="2">
        <v>3.2766000000000002</v>
      </c>
      <c r="AD175" s="2">
        <v>1.143</v>
      </c>
      <c r="AE175" s="2">
        <v>8.0264000000000006</v>
      </c>
      <c r="AF175">
        <v>17</v>
      </c>
      <c r="AG175">
        <v>83</v>
      </c>
      <c r="AH175">
        <v>43</v>
      </c>
      <c r="AI175">
        <v>0</v>
      </c>
      <c r="AJ175">
        <v>2</v>
      </c>
      <c r="AK175">
        <v>1</v>
      </c>
      <c r="AL175">
        <v>195</v>
      </c>
      <c r="AM175">
        <v>91</v>
      </c>
      <c r="AN175">
        <v>365</v>
      </c>
    </row>
    <row r="176" spans="1:40" x14ac:dyDescent="0.3">
      <c r="A176">
        <v>175</v>
      </c>
      <c r="B176">
        <v>1992</v>
      </c>
      <c r="C176" t="s">
        <v>441</v>
      </c>
      <c r="D176" t="s">
        <v>439</v>
      </c>
      <c r="E176" t="s">
        <v>442</v>
      </c>
      <c r="F176">
        <v>26</v>
      </c>
      <c r="G176">
        <v>26</v>
      </c>
      <c r="H176">
        <v>117</v>
      </c>
      <c r="I176">
        <v>1992117</v>
      </c>
      <c r="J176" s="1">
        <v>33720</v>
      </c>
      <c r="L176">
        <v>23.3</v>
      </c>
      <c r="M176">
        <v>13.6</v>
      </c>
      <c r="N176">
        <v>12.4</v>
      </c>
      <c r="O176">
        <v>36.1</v>
      </c>
      <c r="P176">
        <v>77.400000000000006</v>
      </c>
      <c r="Q176">
        <v>12.8</v>
      </c>
      <c r="R176">
        <v>158.72</v>
      </c>
      <c r="S176">
        <v>234.65</v>
      </c>
      <c r="T176">
        <v>41.3</v>
      </c>
      <c r="U176">
        <v>60.9</v>
      </c>
      <c r="V176">
        <v>360</v>
      </c>
      <c r="W176" s="2">
        <v>14.3939393939394</v>
      </c>
      <c r="X176" s="2">
        <v>19.8989898989899</v>
      </c>
      <c r="Y176" s="2">
        <v>12.8362573099415</v>
      </c>
      <c r="Z176" s="2">
        <v>2.3737373737373701</v>
      </c>
      <c r="AA176" s="2">
        <v>7.4242424242424203</v>
      </c>
      <c r="AB176" s="2">
        <v>2.1637426900584802</v>
      </c>
      <c r="AC176" s="2">
        <v>3.2766000000000002</v>
      </c>
      <c r="AD176" s="2">
        <v>1.143</v>
      </c>
      <c r="AE176" s="2">
        <v>8.0264000000000006</v>
      </c>
      <c r="AF176">
        <v>17</v>
      </c>
      <c r="AG176">
        <v>83</v>
      </c>
      <c r="AH176">
        <v>43</v>
      </c>
      <c r="AI176">
        <v>0</v>
      </c>
      <c r="AJ176">
        <v>2</v>
      </c>
      <c r="AK176">
        <v>1</v>
      </c>
      <c r="AL176">
        <v>195</v>
      </c>
      <c r="AM176">
        <v>91</v>
      </c>
      <c r="AN176">
        <v>365</v>
      </c>
    </row>
    <row r="177" spans="1:40" x14ac:dyDescent="0.3">
      <c r="A177">
        <v>176</v>
      </c>
      <c r="B177">
        <v>1992</v>
      </c>
      <c r="C177" t="s">
        <v>443</v>
      </c>
      <c r="D177" t="s">
        <v>439</v>
      </c>
      <c r="E177" t="s">
        <v>444</v>
      </c>
      <c r="F177">
        <v>26</v>
      </c>
      <c r="G177">
        <v>26</v>
      </c>
      <c r="H177">
        <v>117</v>
      </c>
      <c r="I177">
        <v>1992117</v>
      </c>
      <c r="J177" s="1">
        <v>33720</v>
      </c>
      <c r="L177">
        <v>22.7</v>
      </c>
      <c r="M177">
        <v>13.5</v>
      </c>
      <c r="N177">
        <v>13</v>
      </c>
      <c r="O177">
        <v>35.9</v>
      </c>
      <c r="P177">
        <v>78.900000000000006</v>
      </c>
      <c r="Q177">
        <v>13.2</v>
      </c>
      <c r="R177">
        <v>171.6</v>
      </c>
      <c r="S177">
        <v>237.83750000000001</v>
      </c>
      <c r="T177">
        <v>43</v>
      </c>
      <c r="U177">
        <v>63.4</v>
      </c>
      <c r="V177">
        <v>344</v>
      </c>
      <c r="W177" s="2">
        <v>14.3939393939394</v>
      </c>
      <c r="X177" s="2">
        <v>19.8989898989899</v>
      </c>
      <c r="Y177" s="2">
        <v>12.8362573099415</v>
      </c>
      <c r="Z177" s="2">
        <v>2.3737373737373701</v>
      </c>
      <c r="AA177" s="2">
        <v>7.4242424242424203</v>
      </c>
      <c r="AB177" s="2">
        <v>2.1637426900584802</v>
      </c>
      <c r="AC177" s="2">
        <v>3.2766000000000002</v>
      </c>
      <c r="AD177" s="2">
        <v>1.143</v>
      </c>
      <c r="AE177" s="2">
        <v>8.0264000000000006</v>
      </c>
      <c r="AF177">
        <v>17</v>
      </c>
      <c r="AG177">
        <v>83</v>
      </c>
      <c r="AH177">
        <v>43</v>
      </c>
      <c r="AI177">
        <v>0</v>
      </c>
      <c r="AJ177">
        <v>2</v>
      </c>
      <c r="AK177">
        <v>1</v>
      </c>
      <c r="AL177">
        <v>195</v>
      </c>
      <c r="AM177">
        <v>91</v>
      </c>
      <c r="AN177">
        <v>365</v>
      </c>
    </row>
    <row r="178" spans="1:40" x14ac:dyDescent="0.3">
      <c r="A178">
        <v>177</v>
      </c>
      <c r="B178">
        <v>1992</v>
      </c>
      <c r="C178" t="s">
        <v>445</v>
      </c>
      <c r="D178" t="s">
        <v>439</v>
      </c>
      <c r="E178" t="s">
        <v>446</v>
      </c>
      <c r="F178">
        <v>26</v>
      </c>
      <c r="G178">
        <v>26</v>
      </c>
      <c r="H178">
        <v>117</v>
      </c>
      <c r="I178">
        <v>1992117</v>
      </c>
      <c r="J178" s="1">
        <v>33720</v>
      </c>
      <c r="L178">
        <v>24.3</v>
      </c>
      <c r="M178">
        <v>13</v>
      </c>
      <c r="N178">
        <v>12.6</v>
      </c>
      <c r="O178">
        <v>36.9</v>
      </c>
      <c r="P178">
        <v>77.5</v>
      </c>
      <c r="Q178">
        <v>12.6</v>
      </c>
      <c r="R178">
        <v>158.76</v>
      </c>
      <c r="S178">
        <v>236.16</v>
      </c>
      <c r="T178">
        <v>40.6</v>
      </c>
      <c r="U178">
        <v>63</v>
      </c>
      <c r="V178">
        <v>357</v>
      </c>
      <c r="W178" s="2">
        <v>14.3939393939394</v>
      </c>
      <c r="X178" s="2">
        <v>19.8989898989899</v>
      </c>
      <c r="Y178" s="2">
        <v>12.8362573099415</v>
      </c>
      <c r="Z178" s="2">
        <v>2.3737373737373701</v>
      </c>
      <c r="AA178" s="2">
        <v>7.4242424242424203</v>
      </c>
      <c r="AB178" s="2">
        <v>2.1637426900584802</v>
      </c>
      <c r="AC178" s="2">
        <v>3.2766000000000002</v>
      </c>
      <c r="AD178" s="2">
        <v>1.143</v>
      </c>
      <c r="AE178" s="2">
        <v>8.0264000000000006</v>
      </c>
      <c r="AF178">
        <v>17</v>
      </c>
      <c r="AG178">
        <v>83</v>
      </c>
      <c r="AH178">
        <v>43</v>
      </c>
      <c r="AI178">
        <v>0</v>
      </c>
      <c r="AJ178">
        <v>2</v>
      </c>
      <c r="AK178">
        <v>1</v>
      </c>
      <c r="AL178">
        <v>195</v>
      </c>
      <c r="AM178">
        <v>91</v>
      </c>
      <c r="AN178">
        <v>365</v>
      </c>
    </row>
    <row r="179" spans="1:40" x14ac:dyDescent="0.3">
      <c r="A179">
        <v>178</v>
      </c>
      <c r="B179">
        <v>1992</v>
      </c>
      <c r="C179" t="s">
        <v>447</v>
      </c>
      <c r="D179" t="s">
        <v>439</v>
      </c>
      <c r="E179" t="s">
        <v>448</v>
      </c>
      <c r="F179">
        <v>26</v>
      </c>
      <c r="G179">
        <v>26</v>
      </c>
      <c r="H179">
        <v>117</v>
      </c>
      <c r="I179">
        <v>1992117</v>
      </c>
      <c r="J179" s="1">
        <v>33720</v>
      </c>
      <c r="L179">
        <v>23.1</v>
      </c>
      <c r="M179">
        <v>13.9</v>
      </c>
      <c r="N179">
        <v>12.6</v>
      </c>
      <c r="O179">
        <v>35.299999999999997</v>
      </c>
      <c r="P179">
        <v>79.5</v>
      </c>
      <c r="Q179">
        <v>12.2</v>
      </c>
      <c r="R179">
        <v>153.72</v>
      </c>
      <c r="S179">
        <v>233.86250000000001</v>
      </c>
      <c r="T179">
        <v>44.2</v>
      </c>
      <c r="U179">
        <v>60.3</v>
      </c>
      <c r="V179">
        <v>340</v>
      </c>
      <c r="W179" s="2">
        <v>14.3939393939394</v>
      </c>
      <c r="X179" s="2">
        <v>19.8989898989899</v>
      </c>
      <c r="Y179" s="2">
        <v>12.8362573099415</v>
      </c>
      <c r="Z179" s="2">
        <v>2.3737373737373701</v>
      </c>
      <c r="AA179" s="2">
        <v>7.4242424242424203</v>
      </c>
      <c r="AB179" s="2">
        <v>2.1637426900584802</v>
      </c>
      <c r="AC179" s="2">
        <v>3.2766000000000002</v>
      </c>
      <c r="AD179" s="2">
        <v>1.143</v>
      </c>
      <c r="AE179" s="2">
        <v>8.0264000000000006</v>
      </c>
      <c r="AF179">
        <v>17</v>
      </c>
      <c r="AG179">
        <v>83</v>
      </c>
      <c r="AH179">
        <v>43</v>
      </c>
      <c r="AI179">
        <v>0</v>
      </c>
      <c r="AJ179">
        <v>2</v>
      </c>
      <c r="AK179">
        <v>1</v>
      </c>
      <c r="AL179">
        <v>195</v>
      </c>
      <c r="AM179">
        <v>91</v>
      </c>
      <c r="AN179">
        <v>365</v>
      </c>
    </row>
    <row r="180" spans="1:40" x14ac:dyDescent="0.3">
      <c r="A180">
        <v>179</v>
      </c>
      <c r="B180">
        <v>1992</v>
      </c>
      <c r="C180" t="s">
        <v>449</v>
      </c>
      <c r="D180" t="s">
        <v>450</v>
      </c>
      <c r="E180" t="s">
        <v>451</v>
      </c>
      <c r="F180">
        <v>28</v>
      </c>
      <c r="G180">
        <v>28</v>
      </c>
      <c r="H180">
        <v>119</v>
      </c>
      <c r="I180">
        <v>1992119</v>
      </c>
      <c r="J180" s="1">
        <v>33722</v>
      </c>
      <c r="L180">
        <v>24.6</v>
      </c>
      <c r="M180">
        <v>12.8</v>
      </c>
      <c r="N180">
        <v>13.6</v>
      </c>
      <c r="O180">
        <v>37</v>
      </c>
      <c r="P180">
        <v>79.900000000000006</v>
      </c>
      <c r="Q180">
        <v>12.4</v>
      </c>
      <c r="R180">
        <v>168.64</v>
      </c>
      <c r="S180">
        <v>244.2</v>
      </c>
      <c r="T180">
        <v>42.9</v>
      </c>
      <c r="U180">
        <v>61.1</v>
      </c>
      <c r="V180">
        <v>425</v>
      </c>
      <c r="W180" s="2">
        <v>15.6565656565657</v>
      </c>
      <c r="X180" s="2">
        <v>20.7575757575758</v>
      </c>
      <c r="Y180" s="2">
        <v>12.5730994152047</v>
      </c>
      <c r="Z180" s="2">
        <v>2.52525252525253</v>
      </c>
      <c r="AA180" s="2">
        <v>8.4848484848484897</v>
      </c>
      <c r="AB180" s="2">
        <v>2.1052631578947398</v>
      </c>
      <c r="AC180" s="2">
        <v>2.4638</v>
      </c>
      <c r="AD180" s="2">
        <v>1.7018</v>
      </c>
      <c r="AE180" s="2">
        <v>7.8994</v>
      </c>
      <c r="AF180">
        <v>19</v>
      </c>
      <c r="AG180">
        <v>97</v>
      </c>
      <c r="AH180">
        <v>41</v>
      </c>
      <c r="AI180">
        <v>0</v>
      </c>
      <c r="AJ180">
        <v>3</v>
      </c>
      <c r="AK180">
        <v>1</v>
      </c>
      <c r="AL180">
        <v>181</v>
      </c>
      <c r="AM180">
        <v>73</v>
      </c>
      <c r="AN180">
        <v>370</v>
      </c>
    </row>
    <row r="181" spans="1:40" x14ac:dyDescent="0.3">
      <c r="A181">
        <v>180</v>
      </c>
      <c r="B181">
        <v>1992</v>
      </c>
      <c r="C181" t="s">
        <v>452</v>
      </c>
      <c r="D181" t="s">
        <v>450</v>
      </c>
      <c r="E181" t="s">
        <v>453</v>
      </c>
      <c r="F181">
        <v>28</v>
      </c>
      <c r="G181">
        <v>28</v>
      </c>
      <c r="H181">
        <v>119</v>
      </c>
      <c r="I181">
        <v>1992119</v>
      </c>
      <c r="J181" s="1">
        <v>33722</v>
      </c>
      <c r="L181">
        <v>26.8</v>
      </c>
      <c r="M181">
        <v>13.5</v>
      </c>
      <c r="N181">
        <v>14.8</v>
      </c>
      <c r="O181">
        <v>39.9</v>
      </c>
      <c r="P181">
        <v>84.2</v>
      </c>
      <c r="Q181">
        <v>13.1</v>
      </c>
      <c r="R181">
        <v>193.88</v>
      </c>
      <c r="S181">
        <v>282.29250000000002</v>
      </c>
      <c r="T181">
        <v>44.3</v>
      </c>
      <c r="U181">
        <v>64</v>
      </c>
      <c r="V181">
        <v>472</v>
      </c>
      <c r="W181" s="2">
        <v>15.6565656565657</v>
      </c>
      <c r="X181" s="2">
        <v>20.7575757575758</v>
      </c>
      <c r="Y181" s="2">
        <v>12.5730994152047</v>
      </c>
      <c r="Z181" s="2">
        <v>2.52525252525253</v>
      </c>
      <c r="AA181" s="2">
        <v>8.4848484848484897</v>
      </c>
      <c r="AB181" s="2">
        <v>2.1052631578947398</v>
      </c>
      <c r="AC181" s="2">
        <v>2.4638</v>
      </c>
      <c r="AD181" s="2">
        <v>1.7018</v>
      </c>
      <c r="AE181" s="2">
        <v>7.8994</v>
      </c>
      <c r="AF181">
        <v>19</v>
      </c>
      <c r="AG181">
        <v>97</v>
      </c>
      <c r="AH181">
        <v>41</v>
      </c>
      <c r="AI181">
        <v>0</v>
      </c>
      <c r="AJ181">
        <v>3</v>
      </c>
      <c r="AK181">
        <v>1</v>
      </c>
      <c r="AL181">
        <v>181</v>
      </c>
      <c r="AM181">
        <v>73</v>
      </c>
      <c r="AN181">
        <v>370</v>
      </c>
    </row>
    <row r="182" spans="1:40" x14ac:dyDescent="0.3">
      <c r="A182">
        <v>181</v>
      </c>
      <c r="B182">
        <v>1992</v>
      </c>
      <c r="C182" t="s">
        <v>454</v>
      </c>
      <c r="D182" t="s">
        <v>450</v>
      </c>
      <c r="E182" t="s">
        <v>455</v>
      </c>
      <c r="F182">
        <v>28</v>
      </c>
      <c r="G182">
        <v>28</v>
      </c>
      <c r="H182">
        <v>119</v>
      </c>
      <c r="I182">
        <v>1992119</v>
      </c>
      <c r="J182" s="1">
        <v>33722</v>
      </c>
      <c r="L182">
        <v>22.8</v>
      </c>
      <c r="M182">
        <v>14</v>
      </c>
      <c r="N182">
        <v>13.2</v>
      </c>
      <c r="O182">
        <v>35.299999999999997</v>
      </c>
      <c r="P182">
        <v>77</v>
      </c>
      <c r="Q182">
        <v>12.5</v>
      </c>
      <c r="R182">
        <v>165</v>
      </c>
      <c r="S182">
        <v>240.04</v>
      </c>
      <c r="T182">
        <v>41.7</v>
      </c>
      <c r="U182">
        <v>60.2</v>
      </c>
      <c r="V182">
        <v>417</v>
      </c>
      <c r="W182" s="2">
        <v>15.6565656565657</v>
      </c>
      <c r="X182" s="2">
        <v>20.7575757575758</v>
      </c>
      <c r="Y182" s="2">
        <v>12.5730994152047</v>
      </c>
      <c r="Z182" s="2">
        <v>2.52525252525253</v>
      </c>
      <c r="AA182" s="2">
        <v>8.4848484848484897</v>
      </c>
      <c r="AB182" s="2">
        <v>2.1052631578947398</v>
      </c>
      <c r="AC182" s="2">
        <v>2.4638</v>
      </c>
      <c r="AD182" s="2">
        <v>1.7018</v>
      </c>
      <c r="AE182" s="2">
        <v>7.8994</v>
      </c>
      <c r="AF182">
        <v>19</v>
      </c>
      <c r="AG182">
        <v>97</v>
      </c>
      <c r="AH182">
        <v>41</v>
      </c>
      <c r="AI182">
        <v>0</v>
      </c>
      <c r="AJ182">
        <v>3</v>
      </c>
      <c r="AK182">
        <v>1</v>
      </c>
      <c r="AL182">
        <v>181</v>
      </c>
      <c r="AM182">
        <v>73</v>
      </c>
      <c r="AN182">
        <v>370</v>
      </c>
    </row>
    <row r="183" spans="1:40" x14ac:dyDescent="0.3">
      <c r="A183">
        <v>182</v>
      </c>
      <c r="B183">
        <v>1992</v>
      </c>
      <c r="C183" t="s">
        <v>456</v>
      </c>
      <c r="D183" t="s">
        <v>457</v>
      </c>
      <c r="E183" t="s">
        <v>458</v>
      </c>
      <c r="F183">
        <v>26</v>
      </c>
      <c r="G183">
        <v>26</v>
      </c>
      <c r="H183">
        <v>129</v>
      </c>
      <c r="I183">
        <v>1992129</v>
      </c>
      <c r="J183" s="1">
        <v>33732</v>
      </c>
      <c r="L183">
        <v>23</v>
      </c>
      <c r="M183">
        <v>14.6</v>
      </c>
      <c r="N183">
        <v>14</v>
      </c>
      <c r="O183">
        <v>36.4</v>
      </c>
      <c r="P183">
        <v>80.400000000000006</v>
      </c>
      <c r="Q183">
        <v>13.4</v>
      </c>
      <c r="R183">
        <v>187.6</v>
      </c>
      <c r="S183">
        <v>260.26</v>
      </c>
      <c r="T183">
        <v>44</v>
      </c>
      <c r="U183">
        <v>60.2</v>
      </c>
      <c r="V183">
        <v>410</v>
      </c>
      <c r="W183" s="2">
        <v>20.909090909090899</v>
      </c>
      <c r="X183" s="2">
        <v>19.646464646464601</v>
      </c>
      <c r="Y183" s="2">
        <v>15.730994152046801</v>
      </c>
      <c r="Z183" s="2">
        <v>8.7373737373737406</v>
      </c>
      <c r="AA183" s="2">
        <v>3.68686868686869</v>
      </c>
      <c r="AB183" s="2">
        <v>4.1812865497076004</v>
      </c>
      <c r="AC183" s="2">
        <v>1.651</v>
      </c>
      <c r="AD183" s="2">
        <v>1.4224000000000001</v>
      </c>
      <c r="AE183" s="2">
        <v>6.5278</v>
      </c>
      <c r="AF183">
        <v>99</v>
      </c>
      <c r="AG183">
        <v>66</v>
      </c>
      <c r="AH183">
        <v>57</v>
      </c>
      <c r="AI183">
        <v>3</v>
      </c>
      <c r="AJ183">
        <v>3</v>
      </c>
      <c r="AK183">
        <v>1</v>
      </c>
      <c r="AL183">
        <v>69</v>
      </c>
      <c r="AM183">
        <v>131</v>
      </c>
      <c r="AN183">
        <v>283</v>
      </c>
    </row>
    <row r="184" spans="1:40" x14ac:dyDescent="0.3">
      <c r="A184">
        <v>183</v>
      </c>
      <c r="B184">
        <v>1992</v>
      </c>
      <c r="C184" t="s">
        <v>459</v>
      </c>
      <c r="D184" t="s">
        <v>457</v>
      </c>
      <c r="E184" t="s">
        <v>460</v>
      </c>
      <c r="F184">
        <v>26</v>
      </c>
      <c r="G184">
        <v>26</v>
      </c>
      <c r="H184">
        <v>129</v>
      </c>
      <c r="I184">
        <v>1992129</v>
      </c>
      <c r="J184" s="1">
        <v>33732</v>
      </c>
      <c r="L184">
        <v>21.3</v>
      </c>
      <c r="M184">
        <v>13.3</v>
      </c>
      <c r="N184">
        <v>12.6</v>
      </c>
      <c r="O184">
        <v>34.4</v>
      </c>
      <c r="P184">
        <v>75</v>
      </c>
      <c r="Q184">
        <v>13.1</v>
      </c>
      <c r="R184">
        <v>165.06</v>
      </c>
      <c r="S184">
        <v>222.74</v>
      </c>
      <c r="T184">
        <v>40.6</v>
      </c>
      <c r="U184">
        <v>58.6</v>
      </c>
      <c r="V184">
        <v>365</v>
      </c>
      <c r="W184" s="2">
        <v>20.909090909090899</v>
      </c>
      <c r="X184" s="2">
        <v>19.646464646464601</v>
      </c>
      <c r="Y184" s="2">
        <v>15.730994152046801</v>
      </c>
      <c r="Z184" s="2">
        <v>8.7373737373737406</v>
      </c>
      <c r="AA184" s="2">
        <v>3.68686868686869</v>
      </c>
      <c r="AB184" s="2">
        <v>4.1812865497076004</v>
      </c>
      <c r="AC184" s="2">
        <v>1.651</v>
      </c>
      <c r="AD184" s="2">
        <v>1.4224000000000001</v>
      </c>
      <c r="AE184" s="2">
        <v>6.5278</v>
      </c>
      <c r="AF184">
        <v>99</v>
      </c>
      <c r="AG184">
        <v>66</v>
      </c>
      <c r="AH184">
        <v>57</v>
      </c>
      <c r="AI184">
        <v>3</v>
      </c>
      <c r="AJ184">
        <v>3</v>
      </c>
      <c r="AK184">
        <v>1</v>
      </c>
      <c r="AL184">
        <v>69</v>
      </c>
      <c r="AM184">
        <v>131</v>
      </c>
      <c r="AN184">
        <v>283</v>
      </c>
    </row>
    <row r="185" spans="1:40" x14ac:dyDescent="0.3">
      <c r="A185">
        <v>184</v>
      </c>
      <c r="B185">
        <v>1992</v>
      </c>
      <c r="C185" t="s">
        <v>461</v>
      </c>
      <c r="D185" t="s">
        <v>457</v>
      </c>
      <c r="E185" t="s">
        <v>462</v>
      </c>
      <c r="F185">
        <v>26</v>
      </c>
      <c r="G185">
        <v>26</v>
      </c>
      <c r="H185">
        <v>129</v>
      </c>
      <c r="I185">
        <v>1992129</v>
      </c>
      <c r="J185" s="1">
        <v>33732</v>
      </c>
      <c r="L185">
        <v>17.8</v>
      </c>
      <c r="M185">
        <v>13</v>
      </c>
      <c r="N185">
        <v>11.6</v>
      </c>
      <c r="O185">
        <v>29.6</v>
      </c>
      <c r="P185">
        <v>66.3</v>
      </c>
      <c r="Q185">
        <v>11.8</v>
      </c>
      <c r="R185">
        <v>136.88</v>
      </c>
      <c r="S185">
        <v>182.04</v>
      </c>
      <c r="T185">
        <v>36.700000000000003</v>
      </c>
      <c r="U185">
        <v>49.2</v>
      </c>
      <c r="V185">
        <v>260</v>
      </c>
      <c r="W185" s="2">
        <v>20.909090909090899</v>
      </c>
      <c r="X185" s="2">
        <v>19.646464646464601</v>
      </c>
      <c r="Y185" s="2">
        <v>15.730994152046801</v>
      </c>
      <c r="Z185" s="2">
        <v>8.7373737373737406</v>
      </c>
      <c r="AA185" s="2">
        <v>3.68686868686869</v>
      </c>
      <c r="AB185" s="2">
        <v>4.1812865497076004</v>
      </c>
      <c r="AC185" s="2">
        <v>1.651</v>
      </c>
      <c r="AD185" s="2">
        <v>1.4224000000000001</v>
      </c>
      <c r="AE185" s="2">
        <v>6.5278</v>
      </c>
      <c r="AF185">
        <v>99</v>
      </c>
      <c r="AG185">
        <v>66</v>
      </c>
      <c r="AH185">
        <v>57</v>
      </c>
      <c r="AI185">
        <v>3</v>
      </c>
      <c r="AJ185">
        <v>3</v>
      </c>
      <c r="AK185">
        <v>1</v>
      </c>
      <c r="AL185">
        <v>69</v>
      </c>
      <c r="AM185">
        <v>131</v>
      </c>
      <c r="AN185">
        <v>283</v>
      </c>
    </row>
    <row r="186" spans="1:40" x14ac:dyDescent="0.3">
      <c r="A186">
        <v>185</v>
      </c>
      <c r="B186">
        <v>1992</v>
      </c>
      <c r="C186" t="s">
        <v>463</v>
      </c>
      <c r="D186" t="s">
        <v>464</v>
      </c>
      <c r="E186" t="s">
        <v>465</v>
      </c>
      <c r="F186">
        <v>28</v>
      </c>
      <c r="G186">
        <v>27.2</v>
      </c>
      <c r="H186">
        <v>127</v>
      </c>
      <c r="I186">
        <v>1992127</v>
      </c>
      <c r="J186" s="1">
        <v>33730</v>
      </c>
      <c r="L186">
        <v>23.5</v>
      </c>
      <c r="M186">
        <v>12.6</v>
      </c>
      <c r="N186">
        <v>13.1</v>
      </c>
      <c r="O186">
        <v>36.1</v>
      </c>
      <c r="P186">
        <v>76.400000000000006</v>
      </c>
      <c r="Q186">
        <v>12.6</v>
      </c>
      <c r="R186">
        <v>165.06</v>
      </c>
      <c r="S186">
        <v>231.9425</v>
      </c>
      <c r="T186">
        <v>40.299999999999997</v>
      </c>
      <c r="U186">
        <v>57</v>
      </c>
      <c r="V186">
        <v>340</v>
      </c>
      <c r="W186" s="2">
        <v>19.141414141414099</v>
      </c>
      <c r="X186" s="2">
        <v>20.808080808080799</v>
      </c>
      <c r="Y186" s="2">
        <v>15</v>
      </c>
      <c r="Z186" s="2">
        <v>6.6161616161616204</v>
      </c>
      <c r="AA186" s="2">
        <v>5.8080808080808097</v>
      </c>
      <c r="AB186" s="2">
        <v>4.2690058479532196</v>
      </c>
      <c r="AC186" s="2">
        <v>1.4985999999999999</v>
      </c>
      <c r="AD186" s="2">
        <v>1.5494000000000001</v>
      </c>
      <c r="AE186" s="2">
        <v>7.6962000000000002</v>
      </c>
      <c r="AF186">
        <v>73</v>
      </c>
      <c r="AG186">
        <v>92</v>
      </c>
      <c r="AH186">
        <v>55</v>
      </c>
      <c r="AI186">
        <v>2</v>
      </c>
      <c r="AJ186">
        <v>4</v>
      </c>
      <c r="AK186">
        <v>1</v>
      </c>
      <c r="AL186">
        <v>107</v>
      </c>
      <c r="AM186">
        <v>99</v>
      </c>
      <c r="AN186">
        <v>294</v>
      </c>
    </row>
    <row r="187" spans="1:40" x14ac:dyDescent="0.3">
      <c r="A187">
        <v>186</v>
      </c>
      <c r="B187">
        <v>1992</v>
      </c>
      <c r="C187" t="s">
        <v>466</v>
      </c>
      <c r="D187" t="s">
        <v>464</v>
      </c>
      <c r="E187" t="s">
        <v>467</v>
      </c>
      <c r="F187">
        <v>28</v>
      </c>
      <c r="G187">
        <v>27.1</v>
      </c>
      <c r="H187">
        <v>127</v>
      </c>
      <c r="I187">
        <v>1992127</v>
      </c>
      <c r="J187" s="1">
        <v>33730</v>
      </c>
      <c r="L187">
        <v>24.6</v>
      </c>
      <c r="M187">
        <v>14.7</v>
      </c>
      <c r="N187">
        <v>13.6</v>
      </c>
      <c r="O187">
        <v>37.1</v>
      </c>
      <c r="P187">
        <v>81.7</v>
      </c>
      <c r="Q187">
        <v>12.5</v>
      </c>
      <c r="R187">
        <v>170</v>
      </c>
      <c r="S187">
        <v>262.48250000000002</v>
      </c>
      <c r="T187">
        <v>44.6</v>
      </c>
      <c r="U187">
        <v>60.4</v>
      </c>
      <c r="V187">
        <v>400</v>
      </c>
      <c r="W187" s="2">
        <v>19.141414141414099</v>
      </c>
      <c r="X187" s="2">
        <v>20.808080808080799</v>
      </c>
      <c r="Y187" s="2">
        <v>15</v>
      </c>
      <c r="Z187" s="2">
        <v>6.6161616161616204</v>
      </c>
      <c r="AA187" s="2">
        <v>5.8080808080808097</v>
      </c>
      <c r="AB187" s="2">
        <v>4.2690058479532196</v>
      </c>
      <c r="AC187" s="2">
        <v>1.4985999999999999</v>
      </c>
      <c r="AD187" s="2">
        <v>1.5494000000000001</v>
      </c>
      <c r="AE187" s="2">
        <v>7.6962000000000002</v>
      </c>
      <c r="AF187">
        <v>73</v>
      </c>
      <c r="AG187">
        <v>92</v>
      </c>
      <c r="AH187">
        <v>55</v>
      </c>
      <c r="AI187">
        <v>2</v>
      </c>
      <c r="AJ187">
        <v>4</v>
      </c>
      <c r="AK187">
        <v>1</v>
      </c>
      <c r="AL187">
        <v>107</v>
      </c>
      <c r="AM187">
        <v>99</v>
      </c>
      <c r="AN187">
        <v>294</v>
      </c>
    </row>
    <row r="188" spans="1:40" x14ac:dyDescent="0.3">
      <c r="A188">
        <v>187</v>
      </c>
      <c r="B188">
        <v>1992</v>
      </c>
      <c r="C188" t="s">
        <v>468</v>
      </c>
      <c r="D188" t="s">
        <v>464</v>
      </c>
      <c r="E188" t="s">
        <v>469</v>
      </c>
      <c r="F188">
        <v>28</v>
      </c>
      <c r="G188">
        <v>26.9</v>
      </c>
      <c r="H188">
        <v>127</v>
      </c>
      <c r="I188">
        <v>1992127</v>
      </c>
      <c r="J188" s="1">
        <v>33730</v>
      </c>
      <c r="K188" t="s">
        <v>131</v>
      </c>
      <c r="L188">
        <v>23.9</v>
      </c>
      <c r="M188">
        <v>13</v>
      </c>
      <c r="N188">
        <v>12.8</v>
      </c>
      <c r="O188">
        <v>36.9</v>
      </c>
      <c r="P188">
        <v>79.900000000000006</v>
      </c>
      <c r="Q188">
        <v>13</v>
      </c>
      <c r="R188">
        <v>166.4</v>
      </c>
      <c r="S188">
        <v>238.005</v>
      </c>
      <c r="T188">
        <v>43</v>
      </c>
      <c r="U188">
        <v>59.6</v>
      </c>
      <c r="V188">
        <v>398</v>
      </c>
      <c r="W188" s="2">
        <v>19.141414141414099</v>
      </c>
      <c r="X188" s="2">
        <v>20.808080808080799</v>
      </c>
      <c r="Y188" s="2">
        <v>15</v>
      </c>
      <c r="Z188" s="2">
        <v>6.6161616161616204</v>
      </c>
      <c r="AA188" s="2">
        <v>5.8080808080808097</v>
      </c>
      <c r="AB188" s="2">
        <v>4.2690058479532196</v>
      </c>
      <c r="AC188" s="2">
        <v>1.4985999999999999</v>
      </c>
      <c r="AD188" s="2">
        <v>1.5494000000000001</v>
      </c>
      <c r="AE188" s="2">
        <v>7.6962000000000002</v>
      </c>
      <c r="AF188">
        <v>73</v>
      </c>
      <c r="AG188">
        <v>92</v>
      </c>
      <c r="AH188">
        <v>55</v>
      </c>
      <c r="AI188">
        <v>2</v>
      </c>
      <c r="AJ188">
        <v>4</v>
      </c>
      <c r="AK188">
        <v>1</v>
      </c>
      <c r="AL188">
        <v>107</v>
      </c>
      <c r="AM188">
        <v>99</v>
      </c>
      <c r="AN188">
        <v>294</v>
      </c>
    </row>
    <row r="189" spans="1:40" x14ac:dyDescent="0.3">
      <c r="A189">
        <v>188</v>
      </c>
      <c r="B189">
        <v>1992</v>
      </c>
      <c r="C189" t="s">
        <v>470</v>
      </c>
      <c r="D189" t="s">
        <v>464</v>
      </c>
      <c r="E189" t="s">
        <v>471</v>
      </c>
      <c r="F189">
        <v>28</v>
      </c>
      <c r="G189">
        <v>25.7</v>
      </c>
      <c r="H189">
        <v>127</v>
      </c>
      <c r="I189">
        <v>1992127</v>
      </c>
      <c r="J189" s="1">
        <v>33730</v>
      </c>
      <c r="L189">
        <v>22.2</v>
      </c>
      <c r="M189">
        <v>12.7</v>
      </c>
      <c r="N189">
        <v>11.7</v>
      </c>
      <c r="O189">
        <v>34.299999999999997</v>
      </c>
      <c r="P189">
        <v>73.599999999999994</v>
      </c>
      <c r="Q189">
        <v>12.1</v>
      </c>
      <c r="R189">
        <v>141.57</v>
      </c>
      <c r="S189">
        <v>209.23</v>
      </c>
      <c r="T189">
        <v>39.299999999999997</v>
      </c>
      <c r="U189">
        <v>55.9</v>
      </c>
      <c r="V189">
        <v>345</v>
      </c>
      <c r="W189" s="2">
        <v>19.141414141414099</v>
      </c>
      <c r="X189" s="2">
        <v>20.808080808080799</v>
      </c>
      <c r="Y189" s="2">
        <v>15</v>
      </c>
      <c r="Z189" s="2">
        <v>6.6161616161616204</v>
      </c>
      <c r="AA189" s="2">
        <v>5.8080808080808097</v>
      </c>
      <c r="AB189" s="2">
        <v>4.2690058479532196</v>
      </c>
      <c r="AC189" s="2">
        <v>1.4985999999999999</v>
      </c>
      <c r="AD189" s="2">
        <v>1.5494000000000001</v>
      </c>
      <c r="AE189" s="2">
        <v>7.6962000000000002</v>
      </c>
      <c r="AF189">
        <v>73</v>
      </c>
      <c r="AG189">
        <v>92</v>
      </c>
      <c r="AH189">
        <v>55</v>
      </c>
      <c r="AI189">
        <v>2</v>
      </c>
      <c r="AJ189">
        <v>4</v>
      </c>
      <c r="AK189">
        <v>1</v>
      </c>
      <c r="AL189">
        <v>107</v>
      </c>
      <c r="AM189">
        <v>99</v>
      </c>
      <c r="AN189">
        <v>294</v>
      </c>
    </row>
    <row r="190" spans="1:40" x14ac:dyDescent="0.3">
      <c r="A190">
        <v>189</v>
      </c>
      <c r="B190">
        <v>1992</v>
      </c>
      <c r="C190" t="s">
        <v>472</v>
      </c>
      <c r="D190" t="s">
        <v>473</v>
      </c>
      <c r="E190" t="s">
        <v>474</v>
      </c>
      <c r="F190">
        <v>25</v>
      </c>
      <c r="G190">
        <v>25</v>
      </c>
      <c r="H190">
        <v>117</v>
      </c>
      <c r="I190">
        <v>1992117</v>
      </c>
      <c r="J190" s="1">
        <v>33720</v>
      </c>
      <c r="L190">
        <v>23.4</v>
      </c>
      <c r="M190">
        <v>12.5</v>
      </c>
      <c r="N190">
        <v>13.1</v>
      </c>
      <c r="O190">
        <v>35.200000000000003</v>
      </c>
      <c r="P190">
        <v>78.3</v>
      </c>
      <c r="Q190">
        <v>11.8</v>
      </c>
      <c r="R190">
        <v>154.58000000000001</v>
      </c>
      <c r="S190">
        <v>225.28</v>
      </c>
      <c r="T190">
        <v>43.1</v>
      </c>
      <c r="U190">
        <v>60</v>
      </c>
      <c r="V190">
        <v>405</v>
      </c>
      <c r="W190" s="2">
        <v>14.3939393939394</v>
      </c>
      <c r="X190" s="2">
        <v>19.8989898989899</v>
      </c>
      <c r="Y190" s="2">
        <v>12.8362573099415</v>
      </c>
      <c r="Z190" s="2">
        <v>2.3737373737373701</v>
      </c>
      <c r="AA190" s="2">
        <v>7.4242424242424203</v>
      </c>
      <c r="AB190" s="2">
        <v>2.1637426900584802</v>
      </c>
      <c r="AC190" s="2">
        <v>3.2766000000000002</v>
      </c>
      <c r="AD190" s="2">
        <v>1.143</v>
      </c>
      <c r="AE190" s="2">
        <v>8.0264000000000006</v>
      </c>
      <c r="AF190">
        <v>17</v>
      </c>
      <c r="AG190">
        <v>83</v>
      </c>
      <c r="AH190">
        <v>43</v>
      </c>
      <c r="AI190">
        <v>0</v>
      </c>
      <c r="AJ190">
        <v>2</v>
      </c>
      <c r="AK190">
        <v>1</v>
      </c>
      <c r="AL190">
        <v>195</v>
      </c>
      <c r="AM190">
        <v>91</v>
      </c>
      <c r="AN190">
        <v>365</v>
      </c>
    </row>
    <row r="191" spans="1:40" x14ac:dyDescent="0.3">
      <c r="A191">
        <v>190</v>
      </c>
      <c r="B191">
        <v>1992</v>
      </c>
      <c r="C191" t="s">
        <v>475</v>
      </c>
      <c r="D191" t="s">
        <v>476</v>
      </c>
      <c r="E191" t="s">
        <v>477</v>
      </c>
      <c r="F191">
        <v>28</v>
      </c>
      <c r="G191">
        <v>28</v>
      </c>
      <c r="H191">
        <v>119</v>
      </c>
      <c r="I191">
        <v>1992119</v>
      </c>
      <c r="J191" s="1">
        <v>33722</v>
      </c>
      <c r="L191">
        <v>25.9</v>
      </c>
      <c r="M191">
        <v>12.4</v>
      </c>
      <c r="N191">
        <v>13.2</v>
      </c>
      <c r="O191">
        <v>37.799999999999997</v>
      </c>
      <c r="P191">
        <v>79.900000000000006</v>
      </c>
      <c r="Q191">
        <v>11.9</v>
      </c>
      <c r="R191">
        <v>157.08000000000001</v>
      </c>
      <c r="S191">
        <v>241.92</v>
      </c>
      <c r="T191">
        <v>42.1</v>
      </c>
      <c r="U191">
        <v>64</v>
      </c>
      <c r="V191">
        <v>385</v>
      </c>
      <c r="W191" s="2">
        <v>15.6565656565657</v>
      </c>
      <c r="X191" s="2">
        <v>20.7575757575758</v>
      </c>
      <c r="Y191" s="2">
        <v>12.5730994152047</v>
      </c>
      <c r="Z191" s="2">
        <v>2.52525252525253</v>
      </c>
      <c r="AA191" s="2">
        <v>8.4848484848484897</v>
      </c>
      <c r="AB191" s="2">
        <v>2.1052631578947398</v>
      </c>
      <c r="AC191" s="2">
        <v>2.4638</v>
      </c>
      <c r="AD191" s="2">
        <v>1.7018</v>
      </c>
      <c r="AE191" s="2">
        <v>7.8994</v>
      </c>
      <c r="AF191">
        <v>19</v>
      </c>
      <c r="AG191">
        <v>97</v>
      </c>
      <c r="AH191">
        <v>41</v>
      </c>
      <c r="AI191">
        <v>0</v>
      </c>
      <c r="AJ191">
        <v>3</v>
      </c>
      <c r="AK191">
        <v>1</v>
      </c>
      <c r="AL191">
        <v>181</v>
      </c>
      <c r="AM191">
        <v>73</v>
      </c>
      <c r="AN191">
        <v>370</v>
      </c>
    </row>
    <row r="192" spans="1:40" x14ac:dyDescent="0.3">
      <c r="A192">
        <v>191</v>
      </c>
      <c r="B192">
        <v>1992</v>
      </c>
      <c r="C192" t="s">
        <v>478</v>
      </c>
      <c r="D192" t="s">
        <v>476</v>
      </c>
      <c r="E192" t="s">
        <v>479</v>
      </c>
      <c r="F192">
        <v>28</v>
      </c>
      <c r="G192">
        <v>28</v>
      </c>
      <c r="H192">
        <v>119</v>
      </c>
      <c r="I192">
        <v>1992119</v>
      </c>
      <c r="J192" s="1">
        <v>33722</v>
      </c>
      <c r="L192">
        <v>23.9</v>
      </c>
      <c r="M192">
        <v>13.2</v>
      </c>
      <c r="N192">
        <v>13</v>
      </c>
      <c r="O192">
        <v>36.1</v>
      </c>
      <c r="P192">
        <v>78.8</v>
      </c>
      <c r="Q192">
        <v>12.2</v>
      </c>
      <c r="R192">
        <v>158.6</v>
      </c>
      <c r="S192">
        <v>236.45500000000001</v>
      </c>
      <c r="T192">
        <v>42.7</v>
      </c>
      <c r="U192">
        <v>60.6</v>
      </c>
      <c r="V192">
        <v>350</v>
      </c>
      <c r="W192" s="2">
        <v>15.6565656565657</v>
      </c>
      <c r="X192" s="2">
        <v>20.7575757575758</v>
      </c>
      <c r="Y192" s="2">
        <v>12.5730994152047</v>
      </c>
      <c r="Z192" s="2">
        <v>2.52525252525253</v>
      </c>
      <c r="AA192" s="2">
        <v>8.4848484848484897</v>
      </c>
      <c r="AB192" s="2">
        <v>2.1052631578947398</v>
      </c>
      <c r="AC192" s="2">
        <v>2.4638</v>
      </c>
      <c r="AD192" s="2">
        <v>1.7018</v>
      </c>
      <c r="AE192" s="2">
        <v>7.8994</v>
      </c>
      <c r="AF192">
        <v>19</v>
      </c>
      <c r="AG192">
        <v>97</v>
      </c>
      <c r="AH192">
        <v>41</v>
      </c>
      <c r="AI192">
        <v>0</v>
      </c>
      <c r="AJ192">
        <v>3</v>
      </c>
      <c r="AK192">
        <v>1</v>
      </c>
      <c r="AL192">
        <v>181</v>
      </c>
      <c r="AM192">
        <v>73</v>
      </c>
      <c r="AN192">
        <v>370</v>
      </c>
    </row>
    <row r="193" spans="1:40" x14ac:dyDescent="0.3">
      <c r="A193">
        <v>192</v>
      </c>
      <c r="B193">
        <v>1992</v>
      </c>
      <c r="C193" t="s">
        <v>480</v>
      </c>
      <c r="D193" t="s">
        <v>476</v>
      </c>
      <c r="E193" t="s">
        <v>481</v>
      </c>
      <c r="F193">
        <v>28</v>
      </c>
      <c r="G193">
        <v>28</v>
      </c>
      <c r="H193">
        <v>119</v>
      </c>
      <c r="I193">
        <v>1992119</v>
      </c>
      <c r="J193" s="1">
        <v>33722</v>
      </c>
      <c r="L193">
        <v>24</v>
      </c>
      <c r="M193">
        <v>12.2</v>
      </c>
      <c r="N193">
        <v>13.3</v>
      </c>
      <c r="O193">
        <v>35.799999999999997</v>
      </c>
      <c r="P193">
        <v>78.5</v>
      </c>
      <c r="Q193">
        <v>11.8</v>
      </c>
      <c r="R193">
        <v>156.94</v>
      </c>
      <c r="S193">
        <v>228.22499999999999</v>
      </c>
      <c r="T193">
        <v>42.7</v>
      </c>
      <c r="U193">
        <v>60.6</v>
      </c>
      <c r="V193">
        <v>350</v>
      </c>
      <c r="W193" s="2">
        <v>15.6565656565657</v>
      </c>
      <c r="X193" s="2">
        <v>20.7575757575758</v>
      </c>
      <c r="Y193" s="2">
        <v>12.5730994152047</v>
      </c>
      <c r="Z193" s="2">
        <v>2.52525252525253</v>
      </c>
      <c r="AA193" s="2">
        <v>8.4848484848484897</v>
      </c>
      <c r="AB193" s="2">
        <v>2.1052631578947398</v>
      </c>
      <c r="AC193" s="2">
        <v>2.4638</v>
      </c>
      <c r="AD193" s="2">
        <v>1.7018</v>
      </c>
      <c r="AE193" s="2">
        <v>7.8994</v>
      </c>
      <c r="AF193">
        <v>19</v>
      </c>
      <c r="AG193">
        <v>97</v>
      </c>
      <c r="AH193">
        <v>41</v>
      </c>
      <c r="AI193">
        <v>0</v>
      </c>
      <c r="AJ193">
        <v>3</v>
      </c>
      <c r="AK193">
        <v>1</v>
      </c>
      <c r="AL193">
        <v>181</v>
      </c>
      <c r="AM193">
        <v>73</v>
      </c>
      <c r="AN193">
        <v>370</v>
      </c>
    </row>
    <row r="194" spans="1:40" x14ac:dyDescent="0.3">
      <c r="A194">
        <v>193</v>
      </c>
      <c r="B194">
        <v>1992</v>
      </c>
      <c r="C194" t="s">
        <v>482</v>
      </c>
      <c r="D194" t="s">
        <v>483</v>
      </c>
      <c r="E194" t="s">
        <v>484</v>
      </c>
      <c r="F194">
        <v>25</v>
      </c>
      <c r="G194">
        <v>25</v>
      </c>
      <c r="H194">
        <v>117</v>
      </c>
      <c r="I194">
        <v>1992117</v>
      </c>
      <c r="J194" s="1">
        <v>33720</v>
      </c>
      <c r="L194">
        <v>21.8</v>
      </c>
      <c r="M194">
        <v>13.8</v>
      </c>
      <c r="N194">
        <v>13.3</v>
      </c>
      <c r="O194">
        <v>32.9</v>
      </c>
      <c r="P194">
        <v>75.400000000000006</v>
      </c>
      <c r="Q194">
        <v>11.1</v>
      </c>
      <c r="R194">
        <v>147.63</v>
      </c>
      <c r="S194">
        <v>222.89750000000001</v>
      </c>
      <c r="T194">
        <v>42.5</v>
      </c>
      <c r="U194">
        <v>61.2</v>
      </c>
      <c r="V194">
        <v>410</v>
      </c>
      <c r="W194" s="2">
        <v>14.3939393939394</v>
      </c>
      <c r="X194" s="2">
        <v>19.8989898989899</v>
      </c>
      <c r="Y194" s="2">
        <v>12.8362573099415</v>
      </c>
      <c r="Z194" s="2">
        <v>2.3737373737373701</v>
      </c>
      <c r="AA194" s="2">
        <v>7.4242424242424203</v>
      </c>
      <c r="AB194" s="2">
        <v>2.1637426900584802</v>
      </c>
      <c r="AC194" s="2">
        <v>3.2766000000000002</v>
      </c>
      <c r="AD194" s="2">
        <v>1.143</v>
      </c>
      <c r="AE194" s="2">
        <v>8.0264000000000006</v>
      </c>
      <c r="AF194">
        <v>17</v>
      </c>
      <c r="AG194">
        <v>83</v>
      </c>
      <c r="AH194">
        <v>43</v>
      </c>
      <c r="AI194">
        <v>0</v>
      </c>
      <c r="AJ194">
        <v>2</v>
      </c>
      <c r="AK194">
        <v>1</v>
      </c>
      <c r="AL194">
        <v>195</v>
      </c>
      <c r="AM194">
        <v>91</v>
      </c>
      <c r="AN194">
        <v>365</v>
      </c>
    </row>
    <row r="195" spans="1:40" x14ac:dyDescent="0.3">
      <c r="A195">
        <v>194</v>
      </c>
      <c r="B195">
        <v>1992</v>
      </c>
      <c r="C195" t="s">
        <v>485</v>
      </c>
      <c r="D195" t="s">
        <v>483</v>
      </c>
      <c r="E195" t="s">
        <v>486</v>
      </c>
      <c r="F195">
        <v>25</v>
      </c>
      <c r="G195">
        <v>25</v>
      </c>
      <c r="H195">
        <v>117</v>
      </c>
      <c r="I195">
        <v>1992117</v>
      </c>
      <c r="J195" s="1">
        <v>33720</v>
      </c>
      <c r="L195">
        <v>23.5</v>
      </c>
      <c r="M195">
        <v>12.9</v>
      </c>
      <c r="N195">
        <v>14.3</v>
      </c>
      <c r="O195">
        <v>33.6</v>
      </c>
      <c r="P195">
        <v>79.400000000000006</v>
      </c>
      <c r="Q195">
        <v>10.1</v>
      </c>
      <c r="R195">
        <v>144.43</v>
      </c>
      <c r="S195">
        <v>228.48</v>
      </c>
      <c r="T195">
        <v>45.8</v>
      </c>
      <c r="U195">
        <v>62.4</v>
      </c>
      <c r="V195">
        <v>444</v>
      </c>
      <c r="W195" s="2">
        <v>14.3939393939394</v>
      </c>
      <c r="X195" s="2">
        <v>19.8989898989899</v>
      </c>
      <c r="Y195" s="2">
        <v>12.8362573099415</v>
      </c>
      <c r="Z195" s="2">
        <v>2.3737373737373701</v>
      </c>
      <c r="AA195" s="2">
        <v>7.4242424242424203</v>
      </c>
      <c r="AB195" s="2">
        <v>2.1637426900584802</v>
      </c>
      <c r="AC195" s="2">
        <v>3.2766000000000002</v>
      </c>
      <c r="AD195" s="2">
        <v>1.143</v>
      </c>
      <c r="AE195" s="2">
        <v>8.0264000000000006</v>
      </c>
      <c r="AF195">
        <v>17</v>
      </c>
      <c r="AG195">
        <v>83</v>
      </c>
      <c r="AH195">
        <v>43</v>
      </c>
      <c r="AI195">
        <v>0</v>
      </c>
      <c r="AJ195">
        <v>2</v>
      </c>
      <c r="AK195">
        <v>1</v>
      </c>
      <c r="AL195">
        <v>195</v>
      </c>
      <c r="AM195">
        <v>91</v>
      </c>
      <c r="AN195">
        <v>365</v>
      </c>
    </row>
    <row r="196" spans="1:40" x14ac:dyDescent="0.3">
      <c r="A196">
        <v>195</v>
      </c>
      <c r="B196">
        <v>1992</v>
      </c>
      <c r="C196" t="s">
        <v>487</v>
      </c>
      <c r="D196" t="s">
        <v>483</v>
      </c>
      <c r="E196" t="s">
        <v>488</v>
      </c>
      <c r="F196">
        <v>25</v>
      </c>
      <c r="G196">
        <v>25</v>
      </c>
      <c r="H196">
        <v>117</v>
      </c>
      <c r="I196">
        <v>1992117</v>
      </c>
      <c r="J196" s="1">
        <v>33720</v>
      </c>
      <c r="K196" t="s">
        <v>131</v>
      </c>
      <c r="L196">
        <v>21.5</v>
      </c>
      <c r="M196">
        <v>14.1</v>
      </c>
      <c r="N196">
        <v>13.1</v>
      </c>
      <c r="O196">
        <v>32.799999999999997</v>
      </c>
      <c r="P196">
        <v>73.7</v>
      </c>
      <c r="Q196">
        <v>11.3</v>
      </c>
      <c r="R196">
        <v>148.03</v>
      </c>
      <c r="S196">
        <v>223.04</v>
      </c>
      <c r="T196">
        <v>40.9</v>
      </c>
      <c r="U196">
        <v>58.4</v>
      </c>
      <c r="V196">
        <v>375</v>
      </c>
      <c r="W196" s="2">
        <v>14.3939393939394</v>
      </c>
      <c r="X196" s="2">
        <v>19.8989898989899</v>
      </c>
      <c r="Y196" s="2">
        <v>12.8362573099415</v>
      </c>
      <c r="Z196" s="2">
        <v>2.3737373737373701</v>
      </c>
      <c r="AA196" s="2">
        <v>7.4242424242424203</v>
      </c>
      <c r="AB196" s="2">
        <v>2.1637426900584802</v>
      </c>
      <c r="AC196" s="2">
        <v>3.2766000000000002</v>
      </c>
      <c r="AD196" s="2">
        <v>1.143</v>
      </c>
      <c r="AE196" s="2">
        <v>8.0264000000000006</v>
      </c>
      <c r="AF196">
        <v>17</v>
      </c>
      <c r="AG196">
        <v>83</v>
      </c>
      <c r="AH196">
        <v>43</v>
      </c>
      <c r="AI196">
        <v>0</v>
      </c>
      <c r="AJ196">
        <v>2</v>
      </c>
      <c r="AK196">
        <v>1</v>
      </c>
      <c r="AL196">
        <v>195</v>
      </c>
      <c r="AM196">
        <v>91</v>
      </c>
      <c r="AN196">
        <v>365</v>
      </c>
    </row>
    <row r="197" spans="1:40" x14ac:dyDescent="0.3">
      <c r="A197">
        <v>196</v>
      </c>
      <c r="B197">
        <v>1992</v>
      </c>
      <c r="C197" t="s">
        <v>489</v>
      </c>
      <c r="D197" t="s">
        <v>490</v>
      </c>
      <c r="E197" t="s">
        <v>491</v>
      </c>
      <c r="F197">
        <v>28</v>
      </c>
      <c r="G197">
        <v>28</v>
      </c>
      <c r="H197">
        <v>111</v>
      </c>
      <c r="I197">
        <v>1992111</v>
      </c>
      <c r="J197" s="1">
        <v>33714</v>
      </c>
      <c r="L197">
        <v>21.9</v>
      </c>
      <c r="M197">
        <v>12.6</v>
      </c>
      <c r="N197">
        <v>12.4</v>
      </c>
      <c r="O197">
        <v>35.1</v>
      </c>
      <c r="P197">
        <v>74.599999999999994</v>
      </c>
      <c r="Q197">
        <v>13.2</v>
      </c>
      <c r="R197">
        <v>163.68</v>
      </c>
      <c r="S197">
        <v>219.375</v>
      </c>
      <c r="T197">
        <v>39.5</v>
      </c>
      <c r="U197">
        <v>55.7</v>
      </c>
      <c r="V197">
        <v>300</v>
      </c>
      <c r="W197" s="2">
        <v>15.6565656565657</v>
      </c>
      <c r="X197" s="2">
        <v>16.414141414141401</v>
      </c>
      <c r="Y197" s="2">
        <v>8.8596491228070207</v>
      </c>
      <c r="Z197" s="2">
        <v>4.6464646464646497</v>
      </c>
      <c r="AA197" s="2">
        <v>4.3434343434343399</v>
      </c>
      <c r="AB197" s="2">
        <v>-1.3742690058479501</v>
      </c>
      <c r="AC197" s="2">
        <v>4.0640000000000001</v>
      </c>
      <c r="AD197" s="2">
        <v>2.7431999999999999</v>
      </c>
      <c r="AE197" s="2">
        <v>5.08</v>
      </c>
      <c r="AF197">
        <v>38</v>
      </c>
      <c r="AG197">
        <v>32</v>
      </c>
      <c r="AH197">
        <v>5</v>
      </c>
      <c r="AI197">
        <v>1</v>
      </c>
      <c r="AJ197">
        <v>0</v>
      </c>
      <c r="AK197">
        <v>0</v>
      </c>
      <c r="AL197">
        <v>160</v>
      </c>
      <c r="AM197">
        <v>155</v>
      </c>
      <c r="AN197">
        <v>493</v>
      </c>
    </row>
    <row r="198" spans="1:40" x14ac:dyDescent="0.3">
      <c r="A198">
        <v>197</v>
      </c>
      <c r="B198">
        <v>1992</v>
      </c>
      <c r="C198" t="s">
        <v>492</v>
      </c>
      <c r="D198" t="s">
        <v>490</v>
      </c>
      <c r="E198" t="s">
        <v>493</v>
      </c>
      <c r="F198">
        <v>28</v>
      </c>
      <c r="G198">
        <v>28</v>
      </c>
      <c r="H198">
        <v>111</v>
      </c>
      <c r="I198">
        <v>1992111</v>
      </c>
      <c r="J198" s="1">
        <v>33714</v>
      </c>
      <c r="L198">
        <v>21.3</v>
      </c>
      <c r="M198">
        <v>11.7</v>
      </c>
      <c r="N198">
        <v>10.8</v>
      </c>
      <c r="O198">
        <v>32.799999999999997</v>
      </c>
      <c r="P198">
        <v>72.3</v>
      </c>
      <c r="Q198">
        <v>11.5</v>
      </c>
      <c r="R198">
        <v>124.2</v>
      </c>
      <c r="S198">
        <v>184.5</v>
      </c>
      <c r="T198">
        <v>39.5</v>
      </c>
      <c r="U198">
        <v>49.7</v>
      </c>
      <c r="V198">
        <v>297</v>
      </c>
      <c r="W198" s="2">
        <v>15.6565656565657</v>
      </c>
      <c r="X198" s="2">
        <v>16.414141414141401</v>
      </c>
      <c r="Y198" s="2">
        <v>8.8596491228070207</v>
      </c>
      <c r="Z198" s="2">
        <v>4.6464646464646497</v>
      </c>
      <c r="AA198" s="2">
        <v>4.3434343434343399</v>
      </c>
      <c r="AB198" s="2">
        <v>-1.3742690058479501</v>
      </c>
      <c r="AC198" s="2">
        <v>4.0640000000000001</v>
      </c>
      <c r="AD198" s="2">
        <v>2.7431999999999999</v>
      </c>
      <c r="AE198" s="2">
        <v>5.08</v>
      </c>
      <c r="AF198">
        <v>38</v>
      </c>
      <c r="AG198">
        <v>32</v>
      </c>
      <c r="AH198">
        <v>5</v>
      </c>
      <c r="AI198">
        <v>1</v>
      </c>
      <c r="AJ198">
        <v>0</v>
      </c>
      <c r="AK198">
        <v>0</v>
      </c>
      <c r="AL198">
        <v>160</v>
      </c>
      <c r="AM198">
        <v>155</v>
      </c>
      <c r="AN198">
        <v>493</v>
      </c>
    </row>
    <row r="199" spans="1:40" x14ac:dyDescent="0.3">
      <c r="A199">
        <v>198</v>
      </c>
      <c r="B199">
        <v>1992</v>
      </c>
      <c r="C199" t="s">
        <v>494</v>
      </c>
      <c r="D199" t="s">
        <v>495</v>
      </c>
      <c r="E199" t="s">
        <v>496</v>
      </c>
      <c r="F199">
        <v>27</v>
      </c>
      <c r="G199">
        <v>27</v>
      </c>
      <c r="H199">
        <v>113</v>
      </c>
      <c r="I199">
        <v>1992113</v>
      </c>
      <c r="J199" s="1">
        <v>33716</v>
      </c>
      <c r="L199">
        <v>23.6</v>
      </c>
      <c r="M199">
        <v>11.8</v>
      </c>
      <c r="N199">
        <v>12.9</v>
      </c>
      <c r="O199">
        <v>36</v>
      </c>
      <c r="P199">
        <v>78.8</v>
      </c>
      <c r="Q199">
        <v>12.4</v>
      </c>
      <c r="R199">
        <v>159.96</v>
      </c>
      <c r="S199">
        <v>222.3</v>
      </c>
      <c r="T199">
        <v>42.8</v>
      </c>
      <c r="U199">
        <v>60.1</v>
      </c>
      <c r="V199">
        <v>440</v>
      </c>
      <c r="W199" s="2">
        <v>15.454545454545499</v>
      </c>
      <c r="X199" s="2">
        <v>18.3333333333333</v>
      </c>
      <c r="Y199" s="2">
        <v>10.7017543859649</v>
      </c>
      <c r="Z199" s="2">
        <v>4.1919191919191903</v>
      </c>
      <c r="AA199" s="2">
        <v>5.4040404040404004</v>
      </c>
      <c r="AB199" s="2">
        <v>0.26315789473684198</v>
      </c>
      <c r="AC199" s="2">
        <v>3.8607999999999998</v>
      </c>
      <c r="AD199" s="2">
        <v>2.1844000000000001</v>
      </c>
      <c r="AE199" s="2">
        <v>5.9943999999999997</v>
      </c>
      <c r="AF199">
        <v>34</v>
      </c>
      <c r="AG199">
        <v>59</v>
      </c>
      <c r="AH199">
        <v>29</v>
      </c>
      <c r="AI199">
        <v>1</v>
      </c>
      <c r="AJ199">
        <v>2</v>
      </c>
      <c r="AK199">
        <v>1</v>
      </c>
      <c r="AL199">
        <v>167</v>
      </c>
      <c r="AM199">
        <v>127</v>
      </c>
      <c r="AN199">
        <v>434</v>
      </c>
    </row>
    <row r="200" spans="1:40" x14ac:dyDescent="0.3">
      <c r="A200">
        <v>199</v>
      </c>
      <c r="B200">
        <v>1992</v>
      </c>
      <c r="C200" t="s">
        <v>497</v>
      </c>
      <c r="D200" t="s">
        <v>495</v>
      </c>
      <c r="E200" t="s">
        <v>498</v>
      </c>
      <c r="F200">
        <v>27</v>
      </c>
      <c r="G200">
        <v>27</v>
      </c>
      <c r="H200">
        <v>113</v>
      </c>
      <c r="I200">
        <v>1992113</v>
      </c>
      <c r="J200" s="1">
        <v>33716</v>
      </c>
      <c r="L200">
        <v>21.1</v>
      </c>
      <c r="M200">
        <v>13.4</v>
      </c>
      <c r="N200">
        <v>12.7</v>
      </c>
      <c r="O200">
        <v>33</v>
      </c>
      <c r="P200">
        <v>73.599999999999994</v>
      </c>
      <c r="Q200">
        <v>11.9</v>
      </c>
      <c r="R200">
        <v>151.13</v>
      </c>
      <c r="S200">
        <v>215.32499999999999</v>
      </c>
      <c r="T200">
        <v>40.6</v>
      </c>
      <c r="U200">
        <v>56.2</v>
      </c>
      <c r="V200">
        <v>345</v>
      </c>
      <c r="W200" s="2">
        <v>15.454545454545499</v>
      </c>
      <c r="X200" s="2">
        <v>18.3333333333333</v>
      </c>
      <c r="Y200" s="2">
        <v>10.7017543859649</v>
      </c>
      <c r="Z200" s="2">
        <v>4.1919191919191903</v>
      </c>
      <c r="AA200" s="2">
        <v>5.4040404040404004</v>
      </c>
      <c r="AB200" s="2">
        <v>0.26315789473684198</v>
      </c>
      <c r="AC200" s="2">
        <v>3.8607999999999998</v>
      </c>
      <c r="AD200" s="2">
        <v>2.1844000000000001</v>
      </c>
      <c r="AE200" s="2">
        <v>5.9943999999999997</v>
      </c>
      <c r="AF200">
        <v>34</v>
      </c>
      <c r="AG200">
        <v>59</v>
      </c>
      <c r="AH200">
        <v>29</v>
      </c>
      <c r="AI200">
        <v>1</v>
      </c>
      <c r="AJ200">
        <v>2</v>
      </c>
      <c r="AK200">
        <v>1</v>
      </c>
      <c r="AL200">
        <v>167</v>
      </c>
      <c r="AM200">
        <v>127</v>
      </c>
      <c r="AN200">
        <v>434</v>
      </c>
    </row>
    <row r="201" spans="1:40" x14ac:dyDescent="0.3">
      <c r="A201">
        <v>200</v>
      </c>
      <c r="B201">
        <v>1992</v>
      </c>
      <c r="C201" t="s">
        <v>499</v>
      </c>
      <c r="D201" t="s">
        <v>495</v>
      </c>
      <c r="E201" t="s">
        <v>500</v>
      </c>
      <c r="F201">
        <v>27</v>
      </c>
      <c r="G201">
        <v>27</v>
      </c>
      <c r="H201">
        <v>113</v>
      </c>
      <c r="I201">
        <v>1992113</v>
      </c>
      <c r="J201" s="1">
        <v>33716</v>
      </c>
      <c r="L201">
        <v>23.6</v>
      </c>
      <c r="M201">
        <v>13.7</v>
      </c>
      <c r="N201">
        <v>13.2</v>
      </c>
      <c r="O201">
        <v>36.4</v>
      </c>
      <c r="P201">
        <v>79.7</v>
      </c>
      <c r="Q201">
        <v>12.8</v>
      </c>
      <c r="R201">
        <v>168.96</v>
      </c>
      <c r="S201">
        <v>244.79</v>
      </c>
      <c r="T201">
        <v>43.3</v>
      </c>
      <c r="U201">
        <v>60.6</v>
      </c>
      <c r="V201">
        <v>395</v>
      </c>
      <c r="W201" s="2">
        <v>15.454545454545499</v>
      </c>
      <c r="X201" s="2">
        <v>18.3333333333333</v>
      </c>
      <c r="Y201" s="2">
        <v>10.7017543859649</v>
      </c>
      <c r="Z201" s="2">
        <v>4.1919191919191903</v>
      </c>
      <c r="AA201" s="2">
        <v>5.4040404040404004</v>
      </c>
      <c r="AB201" s="2">
        <v>0.26315789473684198</v>
      </c>
      <c r="AC201" s="2">
        <v>3.8607999999999998</v>
      </c>
      <c r="AD201" s="2">
        <v>2.1844000000000001</v>
      </c>
      <c r="AE201" s="2">
        <v>5.9943999999999997</v>
      </c>
      <c r="AF201">
        <v>34</v>
      </c>
      <c r="AG201">
        <v>59</v>
      </c>
      <c r="AH201">
        <v>29</v>
      </c>
      <c r="AI201">
        <v>1</v>
      </c>
      <c r="AJ201">
        <v>2</v>
      </c>
      <c r="AK201">
        <v>1</v>
      </c>
      <c r="AL201">
        <v>167</v>
      </c>
      <c r="AM201">
        <v>127</v>
      </c>
      <c r="AN201">
        <v>434</v>
      </c>
    </row>
    <row r="202" spans="1:40" x14ac:dyDescent="0.3">
      <c r="A202">
        <v>201</v>
      </c>
      <c r="B202">
        <v>1992</v>
      </c>
      <c r="C202" t="s">
        <v>501</v>
      </c>
      <c r="D202" t="s">
        <v>495</v>
      </c>
      <c r="E202" t="s">
        <v>502</v>
      </c>
      <c r="F202">
        <v>27</v>
      </c>
      <c r="G202">
        <v>27</v>
      </c>
      <c r="H202">
        <v>113</v>
      </c>
      <c r="I202">
        <v>1992113</v>
      </c>
      <c r="J202" s="1">
        <v>33716</v>
      </c>
      <c r="L202">
        <v>21.1</v>
      </c>
      <c r="M202">
        <v>13.1</v>
      </c>
      <c r="N202">
        <v>12.1</v>
      </c>
      <c r="O202">
        <v>34.1</v>
      </c>
      <c r="P202">
        <v>74</v>
      </c>
      <c r="Q202">
        <v>13</v>
      </c>
      <c r="R202">
        <v>157.30000000000001</v>
      </c>
      <c r="S202">
        <v>214.83</v>
      </c>
      <c r="T202">
        <v>39.9</v>
      </c>
      <c r="U202">
        <v>56.5</v>
      </c>
      <c r="V202">
        <v>290</v>
      </c>
      <c r="W202" s="2">
        <v>15.454545454545499</v>
      </c>
      <c r="X202" s="2">
        <v>18.3333333333333</v>
      </c>
      <c r="Y202" s="2">
        <v>10.7017543859649</v>
      </c>
      <c r="Z202" s="2">
        <v>4.1919191919191903</v>
      </c>
      <c r="AA202" s="2">
        <v>5.4040404040404004</v>
      </c>
      <c r="AB202" s="2">
        <v>0.26315789473684198</v>
      </c>
      <c r="AC202" s="2">
        <v>3.8607999999999998</v>
      </c>
      <c r="AD202" s="2">
        <v>2.1844000000000001</v>
      </c>
      <c r="AE202" s="2">
        <v>5.9943999999999997</v>
      </c>
      <c r="AF202">
        <v>34</v>
      </c>
      <c r="AG202">
        <v>59</v>
      </c>
      <c r="AH202">
        <v>29</v>
      </c>
      <c r="AI202">
        <v>1</v>
      </c>
      <c r="AJ202">
        <v>2</v>
      </c>
      <c r="AK202">
        <v>1</v>
      </c>
      <c r="AL202">
        <v>167</v>
      </c>
      <c r="AM202">
        <v>127</v>
      </c>
      <c r="AN202">
        <v>434</v>
      </c>
    </row>
    <row r="203" spans="1:40" x14ac:dyDescent="0.3">
      <c r="A203">
        <v>202</v>
      </c>
      <c r="B203">
        <v>1992</v>
      </c>
      <c r="C203" t="s">
        <v>503</v>
      </c>
      <c r="D203" t="s">
        <v>504</v>
      </c>
      <c r="E203" t="s">
        <v>505</v>
      </c>
      <c r="F203">
        <v>28</v>
      </c>
      <c r="G203">
        <v>27</v>
      </c>
      <c r="H203">
        <v>133</v>
      </c>
      <c r="I203">
        <v>1992133</v>
      </c>
      <c r="J203" s="1">
        <v>33736</v>
      </c>
      <c r="L203">
        <v>24.2</v>
      </c>
      <c r="M203">
        <v>14.4</v>
      </c>
      <c r="N203">
        <v>14.4</v>
      </c>
      <c r="O203">
        <v>37.6</v>
      </c>
      <c r="P203">
        <v>80.099999999999994</v>
      </c>
      <c r="Q203">
        <v>13.4</v>
      </c>
      <c r="R203">
        <v>192.96</v>
      </c>
      <c r="S203">
        <v>270.72000000000003</v>
      </c>
      <c r="T203">
        <v>42.5</v>
      </c>
      <c r="U203">
        <v>60.4</v>
      </c>
      <c r="V203">
        <v>425</v>
      </c>
      <c r="W203" s="2">
        <v>23.030303030302999</v>
      </c>
      <c r="X203" s="2">
        <v>17.424242424242401</v>
      </c>
      <c r="Y203" s="2">
        <v>15.8479532163743</v>
      </c>
      <c r="Z203" s="2">
        <v>8.1818181818181799</v>
      </c>
      <c r="AA203" s="2">
        <v>5.5555555555555598</v>
      </c>
      <c r="AB203" s="2">
        <v>3.6842105263157898</v>
      </c>
      <c r="AC203" s="2">
        <v>1.4224000000000001</v>
      </c>
      <c r="AD203" s="2">
        <v>7.7215999999999996</v>
      </c>
      <c r="AE203" s="2">
        <v>4.7751999999999999</v>
      </c>
      <c r="AF203">
        <v>117</v>
      </c>
      <c r="AG203">
        <v>59</v>
      </c>
      <c r="AH203">
        <v>51</v>
      </c>
      <c r="AI203">
        <v>3</v>
      </c>
      <c r="AJ203">
        <v>3</v>
      </c>
      <c r="AK203">
        <v>0</v>
      </c>
      <c r="AL203">
        <v>53</v>
      </c>
      <c r="AM203">
        <v>136</v>
      </c>
      <c r="AN203">
        <v>288</v>
      </c>
    </row>
    <row r="204" spans="1:40" x14ac:dyDescent="0.3">
      <c r="A204">
        <v>203</v>
      </c>
      <c r="B204">
        <v>1992</v>
      </c>
      <c r="C204" t="s">
        <v>506</v>
      </c>
      <c r="D204" t="s">
        <v>504</v>
      </c>
      <c r="E204" t="s">
        <v>507</v>
      </c>
      <c r="F204">
        <v>28</v>
      </c>
      <c r="G204">
        <v>25.5</v>
      </c>
      <c r="H204">
        <v>133</v>
      </c>
      <c r="I204">
        <v>1992133</v>
      </c>
      <c r="J204" s="1">
        <v>33736</v>
      </c>
      <c r="L204">
        <v>20.6</v>
      </c>
      <c r="M204">
        <v>13.1</v>
      </c>
      <c r="N204">
        <v>12.5</v>
      </c>
      <c r="O204">
        <v>32.6</v>
      </c>
      <c r="P204">
        <v>72</v>
      </c>
      <c r="Q204">
        <v>12</v>
      </c>
      <c r="R204">
        <v>150</v>
      </c>
      <c r="S204">
        <v>208.64</v>
      </c>
      <c r="T204">
        <v>39.4</v>
      </c>
      <c r="U204">
        <v>56.2</v>
      </c>
      <c r="V204">
        <v>325</v>
      </c>
      <c r="W204" s="2">
        <v>23.030303030302999</v>
      </c>
      <c r="X204" s="2">
        <v>17.424242424242401</v>
      </c>
      <c r="Y204" s="2">
        <v>15.8479532163743</v>
      </c>
      <c r="Z204" s="2">
        <v>8.1818181818181799</v>
      </c>
      <c r="AA204" s="2">
        <v>5.5555555555555598</v>
      </c>
      <c r="AB204" s="2">
        <v>3.6842105263157898</v>
      </c>
      <c r="AC204" s="2">
        <v>1.4224000000000001</v>
      </c>
      <c r="AD204" s="2">
        <v>7.7215999999999996</v>
      </c>
      <c r="AE204" s="2">
        <v>4.7751999999999999</v>
      </c>
      <c r="AF204">
        <v>117</v>
      </c>
      <c r="AG204">
        <v>59</v>
      </c>
      <c r="AH204">
        <v>51</v>
      </c>
      <c r="AI204">
        <v>3</v>
      </c>
      <c r="AJ204">
        <v>3</v>
      </c>
      <c r="AK204">
        <v>0</v>
      </c>
      <c r="AL204">
        <v>53</v>
      </c>
      <c r="AM204">
        <v>136</v>
      </c>
      <c r="AN204">
        <v>288</v>
      </c>
    </row>
    <row r="205" spans="1:40" x14ac:dyDescent="0.3">
      <c r="A205">
        <v>204</v>
      </c>
      <c r="B205">
        <v>1992</v>
      </c>
      <c r="C205" t="s">
        <v>508</v>
      </c>
      <c r="D205" t="s">
        <v>509</v>
      </c>
      <c r="E205" t="s">
        <v>510</v>
      </c>
      <c r="F205">
        <v>28</v>
      </c>
      <c r="G205">
        <v>27.1</v>
      </c>
      <c r="H205">
        <v>141</v>
      </c>
      <c r="I205">
        <v>1992141</v>
      </c>
      <c r="J205" s="1">
        <v>33744</v>
      </c>
      <c r="L205">
        <v>25.6</v>
      </c>
      <c r="M205">
        <v>13.8</v>
      </c>
      <c r="N205">
        <v>14.4</v>
      </c>
      <c r="O205">
        <v>39.799999999999997</v>
      </c>
      <c r="P205">
        <v>83.7</v>
      </c>
      <c r="Q205">
        <v>14.2</v>
      </c>
      <c r="R205">
        <v>204.48</v>
      </c>
      <c r="S205">
        <v>280.58999999999997</v>
      </c>
      <c r="T205">
        <v>43.9</v>
      </c>
      <c r="U205">
        <v>60.7</v>
      </c>
      <c r="V205">
        <v>357</v>
      </c>
      <c r="W205" s="2">
        <v>20.202020202020201</v>
      </c>
      <c r="X205" s="2">
        <v>22.272727272727298</v>
      </c>
      <c r="Y205" s="2">
        <v>19.2982456140351</v>
      </c>
      <c r="Z205" s="2">
        <v>4.0909090909090899</v>
      </c>
      <c r="AA205" s="2">
        <v>11.414141414141399</v>
      </c>
      <c r="AB205" s="2">
        <v>6.40350877192982</v>
      </c>
      <c r="AC205" s="2">
        <v>1.3715999999999999</v>
      </c>
      <c r="AD205" s="2">
        <v>6.8834</v>
      </c>
      <c r="AE205" s="2">
        <v>3.9369999999999998</v>
      </c>
      <c r="AF205">
        <v>73</v>
      </c>
      <c r="AG205">
        <v>139</v>
      </c>
      <c r="AH205">
        <v>124</v>
      </c>
      <c r="AI205">
        <v>3</v>
      </c>
      <c r="AJ205">
        <v>15</v>
      </c>
      <c r="AK205">
        <v>3</v>
      </c>
      <c r="AL205">
        <v>122</v>
      </c>
      <c r="AM205">
        <v>41</v>
      </c>
      <c r="AN205">
        <v>185</v>
      </c>
    </row>
    <row r="206" spans="1:40" x14ac:dyDescent="0.3">
      <c r="A206">
        <v>205</v>
      </c>
      <c r="B206">
        <v>1992</v>
      </c>
      <c r="C206" t="s">
        <v>511</v>
      </c>
      <c r="D206" t="s">
        <v>512</v>
      </c>
      <c r="E206" t="s">
        <v>513</v>
      </c>
      <c r="F206">
        <v>27</v>
      </c>
      <c r="G206">
        <v>27</v>
      </c>
      <c r="H206">
        <v>122</v>
      </c>
      <c r="I206">
        <v>1992122</v>
      </c>
      <c r="J206" s="1">
        <v>33725</v>
      </c>
      <c r="L206">
        <v>25.2</v>
      </c>
      <c r="M206">
        <v>14.5</v>
      </c>
      <c r="N206">
        <v>13.4</v>
      </c>
      <c r="O206">
        <v>38.6</v>
      </c>
      <c r="P206">
        <v>82.1</v>
      </c>
      <c r="Q206">
        <v>13.4</v>
      </c>
      <c r="R206">
        <v>179.56</v>
      </c>
      <c r="S206">
        <v>269.23500000000001</v>
      </c>
      <c r="T206">
        <v>43.5</v>
      </c>
      <c r="U206">
        <v>60.5</v>
      </c>
      <c r="V206">
        <v>420</v>
      </c>
      <c r="W206" s="2">
        <v>16.414141414141401</v>
      </c>
      <c r="X206" s="2">
        <v>23.030303030302999</v>
      </c>
      <c r="Y206" s="2">
        <v>12.485380116959099</v>
      </c>
      <c r="Z206" s="2">
        <v>4.3434343434343399</v>
      </c>
      <c r="AA206" s="2">
        <v>8.1818181818181799</v>
      </c>
      <c r="AB206" s="2">
        <v>2.1929824561403501</v>
      </c>
      <c r="AC206" s="2">
        <v>2.7431999999999999</v>
      </c>
      <c r="AD206" s="2">
        <v>1.4224000000000001</v>
      </c>
      <c r="AE206" s="2">
        <v>6.7564000000000002</v>
      </c>
      <c r="AF206">
        <v>32</v>
      </c>
      <c r="AG206">
        <v>117</v>
      </c>
      <c r="AH206">
        <v>38</v>
      </c>
      <c r="AI206">
        <v>0</v>
      </c>
      <c r="AJ206">
        <v>3</v>
      </c>
      <c r="AK206">
        <v>1</v>
      </c>
      <c r="AL206">
        <v>155</v>
      </c>
      <c r="AM206">
        <v>53</v>
      </c>
      <c r="AN206">
        <v>371</v>
      </c>
    </row>
    <row r="207" spans="1:40" x14ac:dyDescent="0.3">
      <c r="A207">
        <v>206</v>
      </c>
      <c r="B207">
        <v>1992</v>
      </c>
      <c r="C207" t="s">
        <v>514</v>
      </c>
      <c r="D207" t="s">
        <v>512</v>
      </c>
      <c r="E207" t="s">
        <v>515</v>
      </c>
      <c r="F207">
        <v>27</v>
      </c>
      <c r="G207">
        <v>27</v>
      </c>
      <c r="H207">
        <v>122</v>
      </c>
      <c r="I207">
        <v>1992122</v>
      </c>
      <c r="J207" s="1">
        <v>33725</v>
      </c>
      <c r="L207">
        <v>24.4</v>
      </c>
      <c r="M207">
        <v>13.7</v>
      </c>
      <c r="N207">
        <v>13.4</v>
      </c>
      <c r="O207">
        <v>35.6</v>
      </c>
      <c r="P207">
        <v>78.2</v>
      </c>
      <c r="Q207">
        <v>11.2</v>
      </c>
      <c r="R207">
        <v>150.08000000000001</v>
      </c>
      <c r="S207">
        <v>241.19</v>
      </c>
      <c r="T207">
        <v>42.6</v>
      </c>
      <c r="U207">
        <v>60.5</v>
      </c>
      <c r="V207">
        <v>375</v>
      </c>
      <c r="W207" s="2">
        <v>16.414141414141401</v>
      </c>
      <c r="X207" s="2">
        <v>23.030303030302999</v>
      </c>
      <c r="Y207" s="2">
        <v>12.485380116959099</v>
      </c>
      <c r="Z207" s="2">
        <v>4.3434343434343399</v>
      </c>
      <c r="AA207" s="2">
        <v>8.1818181818181799</v>
      </c>
      <c r="AB207" s="2">
        <v>2.1929824561403501</v>
      </c>
      <c r="AC207" s="2">
        <v>2.7431999999999999</v>
      </c>
      <c r="AD207" s="2">
        <v>1.4224000000000001</v>
      </c>
      <c r="AE207" s="2">
        <v>6.7564000000000002</v>
      </c>
      <c r="AF207">
        <v>32</v>
      </c>
      <c r="AG207">
        <v>117</v>
      </c>
      <c r="AH207">
        <v>38</v>
      </c>
      <c r="AI207">
        <v>0</v>
      </c>
      <c r="AJ207">
        <v>3</v>
      </c>
      <c r="AK207">
        <v>1</v>
      </c>
      <c r="AL207">
        <v>155</v>
      </c>
      <c r="AM207">
        <v>53</v>
      </c>
      <c r="AN207">
        <v>371</v>
      </c>
    </row>
    <row r="208" spans="1:40" x14ac:dyDescent="0.3">
      <c r="A208">
        <v>207</v>
      </c>
      <c r="B208">
        <v>1992</v>
      </c>
      <c r="C208" t="s">
        <v>516</v>
      </c>
      <c r="D208" t="s">
        <v>512</v>
      </c>
      <c r="E208" t="s">
        <v>517</v>
      </c>
      <c r="F208">
        <v>27</v>
      </c>
      <c r="G208">
        <v>27</v>
      </c>
      <c r="H208">
        <v>122</v>
      </c>
      <c r="I208">
        <v>1992122</v>
      </c>
      <c r="J208" s="1">
        <v>33725</v>
      </c>
      <c r="L208">
        <v>23.5</v>
      </c>
      <c r="M208">
        <v>13.3</v>
      </c>
      <c r="N208">
        <v>12.7</v>
      </c>
      <c r="O208">
        <v>35</v>
      </c>
      <c r="P208">
        <v>76</v>
      </c>
      <c r="Q208">
        <v>11.5</v>
      </c>
      <c r="R208">
        <v>146.05000000000001</v>
      </c>
      <c r="S208">
        <v>227.5</v>
      </c>
      <c r="T208">
        <v>41</v>
      </c>
      <c r="U208">
        <v>59.9</v>
      </c>
      <c r="V208">
        <v>372</v>
      </c>
      <c r="W208" s="2">
        <v>16.414141414141401</v>
      </c>
      <c r="X208" s="2">
        <v>23.030303030302999</v>
      </c>
      <c r="Y208" s="2">
        <v>12.485380116959099</v>
      </c>
      <c r="Z208" s="2">
        <v>4.3434343434343399</v>
      </c>
      <c r="AA208" s="2">
        <v>8.1818181818181799</v>
      </c>
      <c r="AB208" s="2">
        <v>2.1929824561403501</v>
      </c>
      <c r="AC208" s="2">
        <v>2.7431999999999999</v>
      </c>
      <c r="AD208" s="2">
        <v>1.4224000000000001</v>
      </c>
      <c r="AE208" s="2">
        <v>6.7564000000000002</v>
      </c>
      <c r="AF208">
        <v>32</v>
      </c>
      <c r="AG208">
        <v>117</v>
      </c>
      <c r="AH208">
        <v>38</v>
      </c>
      <c r="AI208">
        <v>0</v>
      </c>
      <c r="AJ208">
        <v>3</v>
      </c>
      <c r="AK208">
        <v>1</v>
      </c>
      <c r="AL208">
        <v>155</v>
      </c>
      <c r="AM208">
        <v>53</v>
      </c>
      <c r="AN208">
        <v>371</v>
      </c>
    </row>
    <row r="209" spans="1:40" x14ac:dyDescent="0.3">
      <c r="A209">
        <v>208</v>
      </c>
      <c r="B209">
        <v>1992</v>
      </c>
      <c r="C209" t="s">
        <v>518</v>
      </c>
      <c r="D209" t="s">
        <v>512</v>
      </c>
      <c r="E209" t="s">
        <v>519</v>
      </c>
      <c r="F209">
        <v>27</v>
      </c>
      <c r="G209">
        <v>27</v>
      </c>
      <c r="H209">
        <v>122</v>
      </c>
      <c r="I209">
        <v>1992122</v>
      </c>
      <c r="J209" s="1">
        <v>33725</v>
      </c>
      <c r="L209">
        <v>20.7</v>
      </c>
      <c r="M209">
        <v>13.2</v>
      </c>
      <c r="N209">
        <v>12.8</v>
      </c>
      <c r="O209">
        <v>32.6</v>
      </c>
      <c r="P209">
        <v>74.599999999999994</v>
      </c>
      <c r="Q209">
        <v>11.9</v>
      </c>
      <c r="R209">
        <v>152.32</v>
      </c>
      <c r="S209">
        <v>211.9</v>
      </c>
      <c r="T209">
        <v>42</v>
      </c>
      <c r="U209">
        <v>60.9</v>
      </c>
      <c r="V209">
        <v>370</v>
      </c>
      <c r="W209" s="2">
        <v>16.414141414141401</v>
      </c>
      <c r="X209" s="2">
        <v>23.030303030302999</v>
      </c>
      <c r="Y209" s="2">
        <v>12.485380116959099</v>
      </c>
      <c r="Z209" s="2">
        <v>4.3434343434343399</v>
      </c>
      <c r="AA209" s="2">
        <v>8.1818181818181799</v>
      </c>
      <c r="AB209" s="2">
        <v>2.1929824561403501</v>
      </c>
      <c r="AC209" s="2">
        <v>2.7431999999999999</v>
      </c>
      <c r="AD209" s="2">
        <v>1.4224000000000001</v>
      </c>
      <c r="AE209" s="2">
        <v>6.7564000000000002</v>
      </c>
      <c r="AF209">
        <v>32</v>
      </c>
      <c r="AG209">
        <v>117</v>
      </c>
      <c r="AH209">
        <v>38</v>
      </c>
      <c r="AI209">
        <v>0</v>
      </c>
      <c r="AJ209">
        <v>3</v>
      </c>
      <c r="AK209">
        <v>1</v>
      </c>
      <c r="AL209">
        <v>155</v>
      </c>
      <c r="AM209">
        <v>53</v>
      </c>
      <c r="AN209">
        <v>371</v>
      </c>
    </row>
    <row r="210" spans="1:40" x14ac:dyDescent="0.3">
      <c r="A210">
        <v>209</v>
      </c>
      <c r="B210">
        <v>1992</v>
      </c>
      <c r="C210" t="s">
        <v>520</v>
      </c>
      <c r="D210" t="s">
        <v>521</v>
      </c>
      <c r="E210" t="s">
        <v>522</v>
      </c>
      <c r="F210">
        <v>26</v>
      </c>
      <c r="G210">
        <v>25.6</v>
      </c>
      <c r="H210">
        <v>117</v>
      </c>
      <c r="I210">
        <v>1992117</v>
      </c>
      <c r="J210" s="1">
        <v>33720</v>
      </c>
      <c r="L210">
        <v>21.1</v>
      </c>
      <c r="M210">
        <v>11.8</v>
      </c>
      <c r="N210">
        <v>12.3</v>
      </c>
      <c r="O210">
        <v>33.5</v>
      </c>
      <c r="P210">
        <v>73.400000000000006</v>
      </c>
      <c r="Q210">
        <v>12.4</v>
      </c>
      <c r="R210">
        <v>152.52000000000001</v>
      </c>
      <c r="S210">
        <v>201.83750000000001</v>
      </c>
      <c r="T210">
        <v>39.9</v>
      </c>
      <c r="U210">
        <v>57</v>
      </c>
      <c r="V210">
        <v>308</v>
      </c>
      <c r="W210" s="2">
        <v>14.3939393939394</v>
      </c>
      <c r="X210" s="2">
        <v>19.8989898989899</v>
      </c>
      <c r="Y210" s="2">
        <v>12.8362573099415</v>
      </c>
      <c r="Z210" s="2">
        <v>2.3737373737373701</v>
      </c>
      <c r="AA210" s="2">
        <v>7.4242424242424203</v>
      </c>
      <c r="AB210" s="2">
        <v>2.1637426900584802</v>
      </c>
      <c r="AC210" s="2">
        <v>3.2766000000000002</v>
      </c>
      <c r="AD210" s="2">
        <v>1.143</v>
      </c>
      <c r="AE210" s="2">
        <v>8.0264000000000006</v>
      </c>
      <c r="AF210">
        <v>17</v>
      </c>
      <c r="AG210">
        <v>83</v>
      </c>
      <c r="AH210">
        <v>43</v>
      </c>
      <c r="AI210">
        <v>0</v>
      </c>
      <c r="AJ210">
        <v>2</v>
      </c>
      <c r="AK210">
        <v>1</v>
      </c>
      <c r="AL210">
        <v>195</v>
      </c>
      <c r="AM210">
        <v>91</v>
      </c>
      <c r="AN210">
        <v>365</v>
      </c>
    </row>
    <row r="211" spans="1:40" x14ac:dyDescent="0.3">
      <c r="A211">
        <v>210</v>
      </c>
      <c r="B211">
        <v>1992</v>
      </c>
      <c r="C211" t="s">
        <v>77</v>
      </c>
      <c r="D211" t="s">
        <v>521</v>
      </c>
      <c r="E211" t="s">
        <v>523</v>
      </c>
      <c r="F211">
        <v>26</v>
      </c>
      <c r="G211">
        <v>24.5</v>
      </c>
      <c r="H211">
        <v>117</v>
      </c>
      <c r="I211">
        <v>1992117</v>
      </c>
      <c r="J211" s="1">
        <v>33720</v>
      </c>
      <c r="L211">
        <v>20.399999999999999</v>
      </c>
      <c r="M211">
        <v>11.8</v>
      </c>
      <c r="N211">
        <v>11.9</v>
      </c>
      <c r="O211">
        <v>30.8</v>
      </c>
      <c r="P211">
        <v>70.900000000000006</v>
      </c>
      <c r="Q211">
        <v>10.4</v>
      </c>
      <c r="R211">
        <v>123.76</v>
      </c>
      <c r="S211">
        <v>182.49</v>
      </c>
      <c r="T211">
        <v>40.1</v>
      </c>
      <c r="U211">
        <v>48.6</v>
      </c>
      <c r="V211">
        <v>215</v>
      </c>
      <c r="W211" s="2">
        <v>14.3939393939394</v>
      </c>
      <c r="X211" s="2">
        <v>19.8989898989899</v>
      </c>
      <c r="Y211" s="2">
        <v>12.8362573099415</v>
      </c>
      <c r="Z211" s="2">
        <v>2.3737373737373701</v>
      </c>
      <c r="AA211" s="2">
        <v>7.4242424242424203</v>
      </c>
      <c r="AB211" s="2">
        <v>2.1637426900584802</v>
      </c>
      <c r="AC211" s="2">
        <v>3.2766000000000002</v>
      </c>
      <c r="AD211" s="2">
        <v>1.143</v>
      </c>
      <c r="AE211" s="2">
        <v>8.0264000000000006</v>
      </c>
      <c r="AF211">
        <v>17</v>
      </c>
      <c r="AG211">
        <v>83</v>
      </c>
      <c r="AH211">
        <v>43</v>
      </c>
      <c r="AI211">
        <v>0</v>
      </c>
      <c r="AJ211">
        <v>2</v>
      </c>
      <c r="AK211">
        <v>1</v>
      </c>
      <c r="AL211">
        <v>195</v>
      </c>
      <c r="AM211">
        <v>91</v>
      </c>
      <c r="AN211">
        <v>365</v>
      </c>
    </row>
    <row r="212" spans="1:40" x14ac:dyDescent="0.3">
      <c r="A212">
        <v>211</v>
      </c>
      <c r="B212">
        <v>1992</v>
      </c>
      <c r="C212" t="s">
        <v>524</v>
      </c>
      <c r="D212" t="s">
        <v>525</v>
      </c>
      <c r="E212" t="s">
        <v>526</v>
      </c>
      <c r="F212">
        <v>29</v>
      </c>
      <c r="G212">
        <v>28</v>
      </c>
      <c r="H212">
        <v>119</v>
      </c>
      <c r="I212">
        <v>1992119</v>
      </c>
      <c r="J212" s="1">
        <v>33722</v>
      </c>
      <c r="L212">
        <v>26</v>
      </c>
      <c r="M212">
        <v>14</v>
      </c>
      <c r="N212">
        <v>13.2</v>
      </c>
      <c r="O212">
        <v>38.799999999999997</v>
      </c>
      <c r="P212">
        <v>83.8</v>
      </c>
      <c r="Q212">
        <v>12.8</v>
      </c>
      <c r="R212">
        <v>168.96</v>
      </c>
      <c r="S212">
        <v>263.83999999999997</v>
      </c>
      <c r="T212">
        <v>45</v>
      </c>
      <c r="U212">
        <v>60.2</v>
      </c>
      <c r="V212">
        <v>420</v>
      </c>
      <c r="W212" s="2">
        <v>15.6565656565657</v>
      </c>
      <c r="X212" s="2">
        <v>20.7575757575758</v>
      </c>
      <c r="Y212" s="2">
        <v>12.5730994152047</v>
      </c>
      <c r="Z212" s="2">
        <v>2.52525252525253</v>
      </c>
      <c r="AA212" s="2">
        <v>8.4848484848484897</v>
      </c>
      <c r="AB212" s="2">
        <v>2.1052631578947398</v>
      </c>
      <c r="AC212" s="2">
        <v>2.4638</v>
      </c>
      <c r="AD212" s="2">
        <v>1.7018</v>
      </c>
      <c r="AE212" s="2">
        <v>7.8994</v>
      </c>
      <c r="AF212">
        <v>19</v>
      </c>
      <c r="AG212">
        <v>97</v>
      </c>
      <c r="AH212">
        <v>41</v>
      </c>
      <c r="AI212">
        <v>0</v>
      </c>
      <c r="AJ212">
        <v>3</v>
      </c>
      <c r="AK212">
        <v>1</v>
      </c>
      <c r="AL212">
        <v>181</v>
      </c>
      <c r="AM212">
        <v>73</v>
      </c>
      <c r="AN212">
        <v>370</v>
      </c>
    </row>
    <row r="213" spans="1:40" x14ac:dyDescent="0.3">
      <c r="A213">
        <v>212</v>
      </c>
      <c r="B213">
        <v>1992</v>
      </c>
      <c r="C213" t="s">
        <v>527</v>
      </c>
      <c r="D213" t="s">
        <v>525</v>
      </c>
      <c r="E213" t="s">
        <v>528</v>
      </c>
      <c r="F213">
        <v>29</v>
      </c>
      <c r="G213">
        <v>26.3</v>
      </c>
      <c r="H213">
        <v>119</v>
      </c>
      <c r="I213">
        <v>1992119</v>
      </c>
      <c r="J213" s="1">
        <v>33722</v>
      </c>
      <c r="L213">
        <v>23.2</v>
      </c>
      <c r="M213">
        <v>13.8</v>
      </c>
      <c r="N213">
        <v>12.9</v>
      </c>
      <c r="O213">
        <v>37.700000000000003</v>
      </c>
      <c r="P213">
        <v>77.400000000000006</v>
      </c>
      <c r="Q213">
        <v>14.5</v>
      </c>
      <c r="R213">
        <v>187.05</v>
      </c>
      <c r="S213">
        <v>251.64750000000001</v>
      </c>
      <c r="T213">
        <v>39.700000000000003</v>
      </c>
      <c r="U213">
        <v>60.8</v>
      </c>
      <c r="V213">
        <v>372</v>
      </c>
      <c r="W213" s="2">
        <v>15.6565656565657</v>
      </c>
      <c r="X213" s="2">
        <v>20.7575757575758</v>
      </c>
      <c r="Y213" s="2">
        <v>12.5730994152047</v>
      </c>
      <c r="Z213" s="2">
        <v>2.52525252525253</v>
      </c>
      <c r="AA213" s="2">
        <v>8.4848484848484897</v>
      </c>
      <c r="AB213" s="2">
        <v>2.1052631578947398</v>
      </c>
      <c r="AC213" s="2">
        <v>2.4638</v>
      </c>
      <c r="AD213" s="2">
        <v>1.7018</v>
      </c>
      <c r="AE213" s="2">
        <v>7.8994</v>
      </c>
      <c r="AF213">
        <v>19</v>
      </c>
      <c r="AG213">
        <v>97</v>
      </c>
      <c r="AH213">
        <v>41</v>
      </c>
      <c r="AI213">
        <v>0</v>
      </c>
      <c r="AJ213">
        <v>3</v>
      </c>
      <c r="AK213">
        <v>1</v>
      </c>
      <c r="AL213">
        <v>181</v>
      </c>
      <c r="AM213">
        <v>73</v>
      </c>
      <c r="AN213">
        <v>370</v>
      </c>
    </row>
    <row r="214" spans="1:40" x14ac:dyDescent="0.3">
      <c r="A214">
        <v>213</v>
      </c>
      <c r="B214">
        <v>1992</v>
      </c>
      <c r="C214" t="s">
        <v>529</v>
      </c>
      <c r="D214" t="s">
        <v>525</v>
      </c>
      <c r="E214" t="s">
        <v>530</v>
      </c>
      <c r="F214">
        <v>29</v>
      </c>
      <c r="G214">
        <v>28.9</v>
      </c>
      <c r="H214">
        <v>119</v>
      </c>
      <c r="I214">
        <v>1992119</v>
      </c>
      <c r="J214" s="1">
        <v>33722</v>
      </c>
      <c r="L214">
        <v>27</v>
      </c>
      <c r="M214">
        <v>13.5</v>
      </c>
      <c r="N214">
        <v>13.7</v>
      </c>
      <c r="O214">
        <v>40</v>
      </c>
      <c r="P214">
        <v>83.5</v>
      </c>
      <c r="Q214">
        <v>13</v>
      </c>
      <c r="R214">
        <v>178.1</v>
      </c>
      <c r="S214">
        <v>272</v>
      </c>
      <c r="T214">
        <v>43.5</v>
      </c>
      <c r="U214">
        <v>59.9</v>
      </c>
      <c r="V214">
        <v>428</v>
      </c>
      <c r="W214" s="2">
        <v>15.6565656565657</v>
      </c>
      <c r="X214" s="2">
        <v>20.7575757575758</v>
      </c>
      <c r="Y214" s="2">
        <v>12.5730994152047</v>
      </c>
      <c r="Z214" s="2">
        <v>2.52525252525253</v>
      </c>
      <c r="AA214" s="2">
        <v>8.4848484848484897</v>
      </c>
      <c r="AB214" s="2">
        <v>2.1052631578947398</v>
      </c>
      <c r="AC214" s="2">
        <v>2.4638</v>
      </c>
      <c r="AD214" s="2">
        <v>1.7018</v>
      </c>
      <c r="AE214" s="2">
        <v>7.8994</v>
      </c>
      <c r="AF214">
        <v>19</v>
      </c>
      <c r="AG214">
        <v>97</v>
      </c>
      <c r="AH214">
        <v>41</v>
      </c>
      <c r="AI214">
        <v>0</v>
      </c>
      <c r="AJ214">
        <v>3</v>
      </c>
      <c r="AK214">
        <v>1</v>
      </c>
      <c r="AL214">
        <v>181</v>
      </c>
      <c r="AM214">
        <v>73</v>
      </c>
      <c r="AN214">
        <v>370</v>
      </c>
    </row>
    <row r="215" spans="1:40" x14ac:dyDescent="0.3">
      <c r="A215">
        <v>214</v>
      </c>
      <c r="B215">
        <v>1992</v>
      </c>
      <c r="C215" t="s">
        <v>531</v>
      </c>
      <c r="D215" t="s">
        <v>525</v>
      </c>
      <c r="E215" t="s">
        <v>532</v>
      </c>
      <c r="F215">
        <v>29</v>
      </c>
      <c r="G215">
        <v>26.9</v>
      </c>
      <c r="H215">
        <v>119</v>
      </c>
      <c r="I215">
        <v>1992119</v>
      </c>
      <c r="J215" s="1">
        <v>33722</v>
      </c>
      <c r="L215">
        <v>23.2</v>
      </c>
      <c r="M215">
        <v>12.6</v>
      </c>
      <c r="N215">
        <v>12.6</v>
      </c>
      <c r="O215">
        <v>37.5</v>
      </c>
      <c r="P215">
        <v>79</v>
      </c>
      <c r="Q215">
        <v>14.3</v>
      </c>
      <c r="R215">
        <v>180.18</v>
      </c>
      <c r="S215">
        <v>236.25</v>
      </c>
      <c r="T215">
        <v>41.5</v>
      </c>
      <c r="U215">
        <v>60.3</v>
      </c>
      <c r="V215">
        <v>385</v>
      </c>
      <c r="W215" s="2">
        <v>15.6565656565657</v>
      </c>
      <c r="X215" s="2">
        <v>20.7575757575758</v>
      </c>
      <c r="Y215" s="2">
        <v>12.5730994152047</v>
      </c>
      <c r="Z215" s="2">
        <v>2.52525252525253</v>
      </c>
      <c r="AA215" s="2">
        <v>8.4848484848484897</v>
      </c>
      <c r="AB215" s="2">
        <v>2.1052631578947398</v>
      </c>
      <c r="AC215" s="2">
        <v>2.4638</v>
      </c>
      <c r="AD215" s="2">
        <v>1.7018</v>
      </c>
      <c r="AE215" s="2">
        <v>7.8994</v>
      </c>
      <c r="AF215">
        <v>19</v>
      </c>
      <c r="AG215">
        <v>97</v>
      </c>
      <c r="AH215">
        <v>41</v>
      </c>
      <c r="AI215">
        <v>0</v>
      </c>
      <c r="AJ215">
        <v>3</v>
      </c>
      <c r="AK215">
        <v>1</v>
      </c>
      <c r="AL215">
        <v>181</v>
      </c>
      <c r="AM215">
        <v>73</v>
      </c>
      <c r="AN215">
        <v>370</v>
      </c>
    </row>
    <row r="216" spans="1:40" x14ac:dyDescent="0.3">
      <c r="A216">
        <v>215</v>
      </c>
      <c r="B216">
        <v>1992</v>
      </c>
      <c r="C216" t="s">
        <v>533</v>
      </c>
      <c r="D216" t="s">
        <v>525</v>
      </c>
      <c r="E216" t="s">
        <v>534</v>
      </c>
      <c r="F216">
        <v>29</v>
      </c>
      <c r="G216">
        <v>27.3</v>
      </c>
      <c r="H216">
        <v>119</v>
      </c>
      <c r="I216">
        <v>1992119</v>
      </c>
      <c r="J216" s="1">
        <v>33722</v>
      </c>
      <c r="K216" t="s">
        <v>131</v>
      </c>
      <c r="L216">
        <v>24.8</v>
      </c>
      <c r="M216">
        <v>13.4</v>
      </c>
      <c r="N216">
        <v>12.4</v>
      </c>
      <c r="O216">
        <v>38.799999999999997</v>
      </c>
      <c r="P216">
        <v>79.400000000000006</v>
      </c>
      <c r="Q216">
        <v>14</v>
      </c>
      <c r="R216">
        <v>173.6</v>
      </c>
      <c r="S216">
        <v>250.26</v>
      </c>
      <c r="T216">
        <v>40.6</v>
      </c>
      <c r="U216">
        <v>59.1</v>
      </c>
      <c r="V216">
        <v>350</v>
      </c>
      <c r="W216" s="2">
        <v>15.6565656565657</v>
      </c>
      <c r="X216" s="2">
        <v>20.7575757575758</v>
      </c>
      <c r="Y216" s="2">
        <v>12.5730994152047</v>
      </c>
      <c r="Z216" s="2">
        <v>2.52525252525253</v>
      </c>
      <c r="AA216" s="2">
        <v>8.4848484848484897</v>
      </c>
      <c r="AB216" s="2">
        <v>2.1052631578947398</v>
      </c>
      <c r="AC216" s="2">
        <v>2.4638</v>
      </c>
      <c r="AD216" s="2">
        <v>1.7018</v>
      </c>
      <c r="AE216" s="2">
        <v>7.8994</v>
      </c>
      <c r="AF216">
        <v>19</v>
      </c>
      <c r="AG216">
        <v>97</v>
      </c>
      <c r="AH216">
        <v>41</v>
      </c>
      <c r="AI216">
        <v>0</v>
      </c>
      <c r="AJ216">
        <v>3</v>
      </c>
      <c r="AK216">
        <v>1</v>
      </c>
      <c r="AL216">
        <v>181</v>
      </c>
      <c r="AM216">
        <v>73</v>
      </c>
      <c r="AN216">
        <v>370</v>
      </c>
    </row>
    <row r="217" spans="1:40" x14ac:dyDescent="0.3">
      <c r="A217">
        <v>216</v>
      </c>
      <c r="B217">
        <v>1992</v>
      </c>
      <c r="C217" t="s">
        <v>160</v>
      </c>
      <c r="D217" t="s">
        <v>535</v>
      </c>
      <c r="E217" t="s">
        <v>536</v>
      </c>
      <c r="F217">
        <v>28</v>
      </c>
      <c r="G217">
        <v>28</v>
      </c>
      <c r="H217">
        <v>126</v>
      </c>
      <c r="I217">
        <v>1992126</v>
      </c>
      <c r="J217" s="1">
        <v>33729</v>
      </c>
      <c r="L217">
        <v>23.3</v>
      </c>
      <c r="M217">
        <v>14.2</v>
      </c>
      <c r="N217">
        <v>12.2</v>
      </c>
      <c r="O217">
        <v>35.6</v>
      </c>
      <c r="P217">
        <v>79.599999999999994</v>
      </c>
      <c r="Q217">
        <v>12.3</v>
      </c>
      <c r="R217">
        <v>150.06</v>
      </c>
      <c r="S217">
        <v>234.96</v>
      </c>
      <c r="T217">
        <v>44</v>
      </c>
      <c r="U217">
        <v>58.1</v>
      </c>
      <c r="V217">
        <v>406</v>
      </c>
      <c r="W217" s="2">
        <v>18.3333333333333</v>
      </c>
      <c r="X217" s="2">
        <v>21.818181818181799</v>
      </c>
      <c r="Y217" s="2">
        <v>14.912280701754399</v>
      </c>
      <c r="Z217" s="2">
        <v>5.8585858585858599</v>
      </c>
      <c r="AA217" s="2">
        <v>6.0101010101010104</v>
      </c>
      <c r="AB217" s="2">
        <v>4.2690058479532196</v>
      </c>
      <c r="AC217" s="2">
        <v>1.143</v>
      </c>
      <c r="AD217" s="2">
        <v>1.4732000000000001</v>
      </c>
      <c r="AE217" s="2">
        <v>8.6105999999999998</v>
      </c>
      <c r="AF217">
        <v>63</v>
      </c>
      <c r="AG217">
        <v>102</v>
      </c>
      <c r="AH217">
        <v>55</v>
      </c>
      <c r="AI217">
        <v>2</v>
      </c>
      <c r="AJ217">
        <v>4</v>
      </c>
      <c r="AK217">
        <v>1</v>
      </c>
      <c r="AL217">
        <v>123</v>
      </c>
      <c r="AM217">
        <v>87</v>
      </c>
      <c r="AN217">
        <v>295</v>
      </c>
    </row>
    <row r="218" spans="1:40" x14ac:dyDescent="0.3">
      <c r="A218">
        <v>217</v>
      </c>
      <c r="B218">
        <v>1992</v>
      </c>
      <c r="C218" t="s">
        <v>537</v>
      </c>
      <c r="D218" t="s">
        <v>535</v>
      </c>
      <c r="E218" t="s">
        <v>538</v>
      </c>
      <c r="F218">
        <v>28</v>
      </c>
      <c r="G218">
        <v>28</v>
      </c>
      <c r="H218">
        <v>126</v>
      </c>
      <c r="I218">
        <v>1992126</v>
      </c>
      <c r="J218" s="1">
        <v>33729</v>
      </c>
      <c r="L218">
        <v>25.9</v>
      </c>
      <c r="M218">
        <v>14.3</v>
      </c>
      <c r="N218">
        <v>13.8</v>
      </c>
      <c r="O218">
        <v>39.299999999999997</v>
      </c>
      <c r="P218">
        <v>86.4</v>
      </c>
      <c r="Q218">
        <v>13.4</v>
      </c>
      <c r="R218">
        <v>184.92</v>
      </c>
      <c r="S218">
        <v>276.08249999999998</v>
      </c>
      <c r="T218">
        <v>47.1</v>
      </c>
      <c r="U218">
        <v>63.6</v>
      </c>
      <c r="V218">
        <v>440</v>
      </c>
      <c r="W218" s="2">
        <v>18.3333333333333</v>
      </c>
      <c r="X218" s="2">
        <v>21.818181818181799</v>
      </c>
      <c r="Y218" s="2">
        <v>14.912280701754399</v>
      </c>
      <c r="Z218" s="2">
        <v>5.8585858585858599</v>
      </c>
      <c r="AA218" s="2">
        <v>6.0101010101010104</v>
      </c>
      <c r="AB218" s="2">
        <v>4.2690058479532196</v>
      </c>
      <c r="AC218" s="2">
        <v>1.143</v>
      </c>
      <c r="AD218" s="2">
        <v>1.4732000000000001</v>
      </c>
      <c r="AE218" s="2">
        <v>8.6105999999999998</v>
      </c>
      <c r="AF218">
        <v>63</v>
      </c>
      <c r="AG218">
        <v>102</v>
      </c>
      <c r="AH218">
        <v>55</v>
      </c>
      <c r="AI218">
        <v>2</v>
      </c>
      <c r="AJ218">
        <v>4</v>
      </c>
      <c r="AK218">
        <v>1</v>
      </c>
      <c r="AL218">
        <v>123</v>
      </c>
      <c r="AM218">
        <v>87</v>
      </c>
      <c r="AN218">
        <v>295</v>
      </c>
    </row>
    <row r="219" spans="1:40" x14ac:dyDescent="0.3">
      <c r="A219">
        <v>218</v>
      </c>
      <c r="B219">
        <v>1992</v>
      </c>
      <c r="C219" t="s">
        <v>539</v>
      </c>
      <c r="D219" t="s">
        <v>535</v>
      </c>
      <c r="E219" t="s">
        <v>540</v>
      </c>
      <c r="F219">
        <v>28</v>
      </c>
      <c r="G219">
        <v>28</v>
      </c>
      <c r="H219">
        <v>126</v>
      </c>
      <c r="I219">
        <v>1992126</v>
      </c>
      <c r="J219" s="1">
        <v>33729</v>
      </c>
      <c r="L219">
        <v>25</v>
      </c>
      <c r="M219">
        <v>14.3</v>
      </c>
      <c r="N219">
        <v>13.8</v>
      </c>
      <c r="O219">
        <v>38.5</v>
      </c>
      <c r="P219">
        <v>82.5</v>
      </c>
      <c r="Q219">
        <v>13.5</v>
      </c>
      <c r="R219">
        <v>186.3</v>
      </c>
      <c r="S219">
        <v>270.46249999999998</v>
      </c>
      <c r="T219">
        <v>44</v>
      </c>
      <c r="U219">
        <v>62.5</v>
      </c>
      <c r="V219">
        <v>465</v>
      </c>
      <c r="W219" s="2">
        <v>18.3333333333333</v>
      </c>
      <c r="X219" s="2">
        <v>21.818181818181799</v>
      </c>
      <c r="Y219" s="2">
        <v>14.912280701754399</v>
      </c>
      <c r="Z219" s="2">
        <v>5.8585858585858599</v>
      </c>
      <c r="AA219" s="2">
        <v>6.0101010101010104</v>
      </c>
      <c r="AB219" s="2">
        <v>4.2690058479532196</v>
      </c>
      <c r="AC219" s="2">
        <v>1.143</v>
      </c>
      <c r="AD219" s="2">
        <v>1.4732000000000001</v>
      </c>
      <c r="AE219" s="2">
        <v>8.6105999999999998</v>
      </c>
      <c r="AF219">
        <v>63</v>
      </c>
      <c r="AG219">
        <v>102</v>
      </c>
      <c r="AH219">
        <v>55</v>
      </c>
      <c r="AI219">
        <v>2</v>
      </c>
      <c r="AJ219">
        <v>4</v>
      </c>
      <c r="AK219">
        <v>1</v>
      </c>
      <c r="AL219">
        <v>123</v>
      </c>
      <c r="AM219">
        <v>87</v>
      </c>
      <c r="AN219">
        <v>295</v>
      </c>
    </row>
    <row r="220" spans="1:40" x14ac:dyDescent="0.3">
      <c r="A220">
        <v>219</v>
      </c>
      <c r="B220">
        <v>1992</v>
      </c>
      <c r="C220" t="s">
        <v>541</v>
      </c>
      <c r="D220" t="s">
        <v>535</v>
      </c>
      <c r="E220" t="s">
        <v>542</v>
      </c>
      <c r="F220">
        <v>28</v>
      </c>
      <c r="G220">
        <v>28</v>
      </c>
      <c r="H220">
        <v>126</v>
      </c>
      <c r="I220">
        <v>1992126</v>
      </c>
      <c r="J220" s="1">
        <v>33729</v>
      </c>
      <c r="L220">
        <v>24</v>
      </c>
      <c r="M220">
        <v>14.6</v>
      </c>
      <c r="N220">
        <v>13.9</v>
      </c>
      <c r="O220">
        <v>37.1</v>
      </c>
      <c r="P220">
        <v>79.900000000000006</v>
      </c>
      <c r="Q220">
        <v>13.1</v>
      </c>
      <c r="R220">
        <v>182.09</v>
      </c>
      <c r="S220">
        <v>264.33749999999998</v>
      </c>
      <c r="T220">
        <v>42.8</v>
      </c>
      <c r="U220">
        <v>63.1</v>
      </c>
      <c r="V220">
        <v>450</v>
      </c>
      <c r="W220" s="2">
        <v>18.3333333333333</v>
      </c>
      <c r="X220" s="2">
        <v>21.818181818181799</v>
      </c>
      <c r="Y220" s="2">
        <v>14.912280701754399</v>
      </c>
      <c r="Z220" s="2">
        <v>5.8585858585858599</v>
      </c>
      <c r="AA220" s="2">
        <v>6.0101010101010104</v>
      </c>
      <c r="AB220" s="2">
        <v>4.2690058479532196</v>
      </c>
      <c r="AC220" s="2">
        <v>1.143</v>
      </c>
      <c r="AD220" s="2">
        <v>1.4732000000000001</v>
      </c>
      <c r="AE220" s="2">
        <v>8.6105999999999998</v>
      </c>
      <c r="AF220">
        <v>63</v>
      </c>
      <c r="AG220">
        <v>102</v>
      </c>
      <c r="AH220">
        <v>55</v>
      </c>
      <c r="AI220">
        <v>2</v>
      </c>
      <c r="AJ220">
        <v>4</v>
      </c>
      <c r="AK220">
        <v>1</v>
      </c>
      <c r="AL220">
        <v>123</v>
      </c>
      <c r="AM220">
        <v>87</v>
      </c>
      <c r="AN220">
        <v>295</v>
      </c>
    </row>
    <row r="221" spans="1:40" x14ac:dyDescent="0.3">
      <c r="A221">
        <v>220</v>
      </c>
      <c r="B221">
        <v>1992</v>
      </c>
      <c r="C221" t="s">
        <v>543</v>
      </c>
      <c r="D221" t="s">
        <v>544</v>
      </c>
      <c r="E221" t="s">
        <v>545</v>
      </c>
      <c r="F221">
        <v>28</v>
      </c>
      <c r="G221">
        <v>28</v>
      </c>
      <c r="H221">
        <v>119</v>
      </c>
      <c r="I221">
        <v>1992119</v>
      </c>
      <c r="J221" s="1">
        <v>33722</v>
      </c>
      <c r="L221">
        <v>25.6</v>
      </c>
      <c r="M221">
        <v>12.4</v>
      </c>
      <c r="N221">
        <v>12.8</v>
      </c>
      <c r="O221">
        <v>38.299999999999997</v>
      </c>
      <c r="P221">
        <v>80.599999999999994</v>
      </c>
      <c r="Q221">
        <v>12.7</v>
      </c>
      <c r="R221">
        <v>162.56</v>
      </c>
      <c r="S221">
        <v>241.29</v>
      </c>
      <c r="T221">
        <v>42.3</v>
      </c>
      <c r="U221">
        <v>61.2</v>
      </c>
      <c r="V221">
        <v>440</v>
      </c>
      <c r="W221" s="2">
        <v>15.6565656565657</v>
      </c>
      <c r="X221" s="2">
        <v>20.7575757575758</v>
      </c>
      <c r="Y221" s="2">
        <v>12.5730994152047</v>
      </c>
      <c r="Z221" s="2">
        <v>2.52525252525253</v>
      </c>
      <c r="AA221" s="2">
        <v>8.4848484848484897</v>
      </c>
      <c r="AB221" s="2">
        <v>2.1052631578947398</v>
      </c>
      <c r="AC221" s="2">
        <v>2.4638</v>
      </c>
      <c r="AD221" s="2">
        <v>1.7018</v>
      </c>
      <c r="AE221" s="2">
        <v>7.8994</v>
      </c>
      <c r="AF221">
        <v>19</v>
      </c>
      <c r="AG221">
        <v>97</v>
      </c>
      <c r="AH221">
        <v>41</v>
      </c>
      <c r="AI221">
        <v>0</v>
      </c>
      <c r="AJ221">
        <v>3</v>
      </c>
      <c r="AK221">
        <v>1</v>
      </c>
      <c r="AL221">
        <v>181</v>
      </c>
      <c r="AM221">
        <v>73</v>
      </c>
      <c r="AN221">
        <v>370</v>
      </c>
    </row>
    <row r="222" spans="1:40" x14ac:dyDescent="0.3">
      <c r="A222">
        <v>221</v>
      </c>
      <c r="B222">
        <v>1992</v>
      </c>
      <c r="C222" t="s">
        <v>546</v>
      </c>
      <c r="D222" t="s">
        <v>544</v>
      </c>
      <c r="E222" t="s">
        <v>547</v>
      </c>
      <c r="F222">
        <v>28</v>
      </c>
      <c r="G222">
        <v>28</v>
      </c>
      <c r="H222">
        <v>119</v>
      </c>
      <c r="I222">
        <v>1992119</v>
      </c>
      <c r="J222" s="1">
        <v>33722</v>
      </c>
      <c r="K222" t="s">
        <v>77</v>
      </c>
      <c r="L222">
        <v>22.8</v>
      </c>
      <c r="M222">
        <v>13.2</v>
      </c>
      <c r="N222">
        <v>12.4</v>
      </c>
      <c r="O222">
        <v>35.299999999999997</v>
      </c>
      <c r="P222">
        <v>79.599999999999994</v>
      </c>
      <c r="Q222">
        <v>12.5</v>
      </c>
      <c r="R222">
        <v>155</v>
      </c>
      <c r="S222">
        <v>225.92</v>
      </c>
      <c r="T222">
        <v>44.3</v>
      </c>
      <c r="U222">
        <v>62.2</v>
      </c>
      <c r="V222">
        <v>435</v>
      </c>
      <c r="W222" s="2">
        <v>15.6565656565657</v>
      </c>
      <c r="X222" s="2">
        <v>20.7575757575758</v>
      </c>
      <c r="Y222" s="2">
        <v>12.5730994152047</v>
      </c>
      <c r="Z222" s="2">
        <v>2.52525252525253</v>
      </c>
      <c r="AA222" s="2">
        <v>8.4848484848484897</v>
      </c>
      <c r="AB222" s="2">
        <v>2.1052631578947398</v>
      </c>
      <c r="AC222" s="2">
        <v>2.4638</v>
      </c>
      <c r="AD222" s="2">
        <v>1.7018</v>
      </c>
      <c r="AE222" s="2">
        <v>7.8994</v>
      </c>
      <c r="AF222">
        <v>19</v>
      </c>
      <c r="AG222">
        <v>97</v>
      </c>
      <c r="AH222">
        <v>41</v>
      </c>
      <c r="AI222">
        <v>0</v>
      </c>
      <c r="AJ222">
        <v>3</v>
      </c>
      <c r="AK222">
        <v>1</v>
      </c>
      <c r="AL222">
        <v>181</v>
      </c>
      <c r="AM222">
        <v>73</v>
      </c>
      <c r="AN222">
        <v>370</v>
      </c>
    </row>
    <row r="223" spans="1:40" x14ac:dyDescent="0.3">
      <c r="A223">
        <v>222</v>
      </c>
      <c r="B223">
        <v>1992</v>
      </c>
      <c r="C223" t="s">
        <v>548</v>
      </c>
      <c r="D223" t="s">
        <v>544</v>
      </c>
      <c r="E223" t="s">
        <v>549</v>
      </c>
      <c r="F223">
        <v>28</v>
      </c>
      <c r="G223">
        <v>28</v>
      </c>
      <c r="H223">
        <v>119</v>
      </c>
      <c r="I223">
        <v>1992119</v>
      </c>
      <c r="J223" s="1">
        <v>33722</v>
      </c>
      <c r="L223">
        <v>19.7</v>
      </c>
      <c r="M223">
        <v>11.8</v>
      </c>
      <c r="N223">
        <v>11.6</v>
      </c>
      <c r="O223">
        <v>31.3</v>
      </c>
      <c r="P223">
        <v>69.8</v>
      </c>
      <c r="Q223">
        <v>11.6</v>
      </c>
      <c r="R223">
        <v>134.56</v>
      </c>
      <c r="S223">
        <v>183.10499999999999</v>
      </c>
      <c r="T223">
        <v>38.5</v>
      </c>
      <c r="U223">
        <v>55.4</v>
      </c>
      <c r="V223">
        <v>227</v>
      </c>
      <c r="W223" s="2">
        <v>15.6565656565657</v>
      </c>
      <c r="X223" s="2">
        <v>20.7575757575758</v>
      </c>
      <c r="Y223" s="2">
        <v>12.5730994152047</v>
      </c>
      <c r="Z223" s="2">
        <v>2.52525252525253</v>
      </c>
      <c r="AA223" s="2">
        <v>8.4848484848484897</v>
      </c>
      <c r="AB223" s="2">
        <v>2.1052631578947398</v>
      </c>
      <c r="AC223" s="2">
        <v>2.4638</v>
      </c>
      <c r="AD223" s="2">
        <v>1.7018</v>
      </c>
      <c r="AE223" s="2">
        <v>7.8994</v>
      </c>
      <c r="AF223">
        <v>19</v>
      </c>
      <c r="AG223">
        <v>97</v>
      </c>
      <c r="AH223">
        <v>41</v>
      </c>
      <c r="AI223">
        <v>0</v>
      </c>
      <c r="AJ223">
        <v>3</v>
      </c>
      <c r="AK223">
        <v>1</v>
      </c>
      <c r="AL223">
        <v>181</v>
      </c>
      <c r="AM223">
        <v>73</v>
      </c>
      <c r="AN223">
        <v>370</v>
      </c>
    </row>
    <row r="224" spans="1:40" x14ac:dyDescent="0.3">
      <c r="A224">
        <v>223</v>
      </c>
      <c r="B224">
        <v>1992</v>
      </c>
      <c r="C224" t="s">
        <v>550</v>
      </c>
      <c r="D224" t="s">
        <v>544</v>
      </c>
      <c r="E224" t="s">
        <v>551</v>
      </c>
      <c r="F224">
        <v>28</v>
      </c>
      <c r="G224">
        <v>28</v>
      </c>
      <c r="H224">
        <v>119</v>
      </c>
      <c r="I224">
        <v>1992119</v>
      </c>
      <c r="J224" s="1">
        <v>33722</v>
      </c>
      <c r="L224">
        <v>23.6</v>
      </c>
      <c r="M224">
        <v>13</v>
      </c>
      <c r="N224">
        <v>13</v>
      </c>
      <c r="O224">
        <v>35.4</v>
      </c>
      <c r="P224">
        <v>77.099999999999994</v>
      </c>
      <c r="Q224">
        <v>11.8</v>
      </c>
      <c r="R224">
        <v>153.4</v>
      </c>
      <c r="S224">
        <v>230.1</v>
      </c>
      <c r="T224">
        <v>41.7</v>
      </c>
      <c r="U224">
        <v>59.5</v>
      </c>
      <c r="V224">
        <v>432</v>
      </c>
      <c r="W224" s="2">
        <v>15.6565656565657</v>
      </c>
      <c r="X224" s="2">
        <v>20.7575757575758</v>
      </c>
      <c r="Y224" s="2">
        <v>12.5730994152047</v>
      </c>
      <c r="Z224" s="2">
        <v>2.52525252525253</v>
      </c>
      <c r="AA224" s="2">
        <v>8.4848484848484897</v>
      </c>
      <c r="AB224" s="2">
        <v>2.1052631578947398</v>
      </c>
      <c r="AC224" s="2">
        <v>2.4638</v>
      </c>
      <c r="AD224" s="2">
        <v>1.7018</v>
      </c>
      <c r="AE224" s="2">
        <v>7.8994</v>
      </c>
      <c r="AF224">
        <v>19</v>
      </c>
      <c r="AG224">
        <v>97</v>
      </c>
      <c r="AH224">
        <v>41</v>
      </c>
      <c r="AI224">
        <v>0</v>
      </c>
      <c r="AJ224">
        <v>3</v>
      </c>
      <c r="AK224">
        <v>1</v>
      </c>
      <c r="AL224">
        <v>181</v>
      </c>
      <c r="AM224">
        <v>73</v>
      </c>
      <c r="AN224">
        <v>370</v>
      </c>
    </row>
    <row r="225" spans="1:40" x14ac:dyDescent="0.3">
      <c r="A225">
        <v>224</v>
      </c>
      <c r="B225">
        <v>1992</v>
      </c>
      <c r="C225" t="s">
        <v>552</v>
      </c>
      <c r="D225" t="s">
        <v>553</v>
      </c>
      <c r="E225" t="s">
        <v>554</v>
      </c>
      <c r="F225">
        <v>28</v>
      </c>
      <c r="G225">
        <v>28</v>
      </c>
      <c r="H225">
        <v>118</v>
      </c>
      <c r="I225">
        <v>1992118</v>
      </c>
      <c r="J225" s="1">
        <v>33721</v>
      </c>
      <c r="K225" t="s">
        <v>77</v>
      </c>
      <c r="L225">
        <v>26</v>
      </c>
      <c r="M225">
        <v>12</v>
      </c>
      <c r="N225">
        <v>13.8</v>
      </c>
      <c r="O225">
        <v>38.5</v>
      </c>
      <c r="P225">
        <v>83.2</v>
      </c>
      <c r="Q225">
        <v>12.5</v>
      </c>
      <c r="R225">
        <v>172.5</v>
      </c>
      <c r="S225">
        <v>248.32499999999999</v>
      </c>
      <c r="T225">
        <v>44.7</v>
      </c>
      <c r="U225">
        <v>65</v>
      </c>
      <c r="V225">
        <v>425</v>
      </c>
      <c r="W225" s="2">
        <v>14.797979797979799</v>
      </c>
      <c r="X225" s="2">
        <v>20.909090909090899</v>
      </c>
      <c r="Y225" s="2">
        <v>12.339181286549699</v>
      </c>
      <c r="Z225" s="2">
        <v>2.0707070707070701</v>
      </c>
      <c r="AA225" s="2">
        <v>8.7373737373737406</v>
      </c>
      <c r="AB225" s="2">
        <v>1.9005847953216399</v>
      </c>
      <c r="AC225" s="2">
        <v>2.4638</v>
      </c>
      <c r="AD225" s="2">
        <v>1.651</v>
      </c>
      <c r="AE225" s="2">
        <v>7.8994</v>
      </c>
      <c r="AF225">
        <v>17</v>
      </c>
      <c r="AG225">
        <v>99</v>
      </c>
      <c r="AH225">
        <v>41</v>
      </c>
      <c r="AI225">
        <v>0</v>
      </c>
      <c r="AJ225">
        <v>3</v>
      </c>
      <c r="AK225">
        <v>1</v>
      </c>
      <c r="AL225">
        <v>194</v>
      </c>
      <c r="AM225">
        <v>69</v>
      </c>
      <c r="AN225">
        <v>378</v>
      </c>
    </row>
    <row r="226" spans="1:40" x14ac:dyDescent="0.3">
      <c r="A226">
        <v>225</v>
      </c>
      <c r="B226">
        <v>1992</v>
      </c>
      <c r="C226" t="s">
        <v>555</v>
      </c>
      <c r="D226" t="s">
        <v>553</v>
      </c>
      <c r="E226" t="s">
        <v>556</v>
      </c>
      <c r="F226">
        <v>28</v>
      </c>
      <c r="G226">
        <v>28</v>
      </c>
      <c r="H226">
        <v>118</v>
      </c>
      <c r="I226">
        <v>1992118</v>
      </c>
      <c r="J226" s="1">
        <v>33721</v>
      </c>
      <c r="L226">
        <v>24.4</v>
      </c>
      <c r="M226">
        <v>12.1</v>
      </c>
      <c r="N226">
        <v>11.9</v>
      </c>
      <c r="O226">
        <v>36.4</v>
      </c>
      <c r="P226">
        <v>76.599999999999994</v>
      </c>
      <c r="Q226">
        <v>12</v>
      </c>
      <c r="R226">
        <v>142.80000000000001</v>
      </c>
      <c r="S226">
        <v>218.4</v>
      </c>
      <c r="T226">
        <v>40.200000000000003</v>
      </c>
      <c r="U226">
        <v>59.7</v>
      </c>
      <c r="V226">
        <v>355</v>
      </c>
      <c r="W226" s="2">
        <v>14.797979797979799</v>
      </c>
      <c r="X226" s="2">
        <v>20.909090909090899</v>
      </c>
      <c r="Y226" s="2">
        <v>12.339181286549699</v>
      </c>
      <c r="Z226" s="2">
        <v>2.0707070707070701</v>
      </c>
      <c r="AA226" s="2">
        <v>8.7373737373737406</v>
      </c>
      <c r="AB226" s="2">
        <v>1.9005847953216399</v>
      </c>
      <c r="AC226" s="2">
        <v>2.4638</v>
      </c>
      <c r="AD226" s="2">
        <v>1.651</v>
      </c>
      <c r="AE226" s="2">
        <v>7.8994</v>
      </c>
      <c r="AF226">
        <v>17</v>
      </c>
      <c r="AG226">
        <v>99</v>
      </c>
      <c r="AH226">
        <v>41</v>
      </c>
      <c r="AI226">
        <v>0</v>
      </c>
      <c r="AJ226">
        <v>3</v>
      </c>
      <c r="AK226">
        <v>1</v>
      </c>
      <c r="AL226">
        <v>194</v>
      </c>
      <c r="AM226">
        <v>69</v>
      </c>
      <c r="AN226">
        <v>378</v>
      </c>
    </row>
    <row r="227" spans="1:40" x14ac:dyDescent="0.3">
      <c r="A227">
        <v>226</v>
      </c>
      <c r="B227">
        <v>1992</v>
      </c>
      <c r="C227" t="s">
        <v>557</v>
      </c>
      <c r="D227" t="s">
        <v>553</v>
      </c>
      <c r="E227" t="s">
        <v>558</v>
      </c>
      <c r="F227">
        <v>28</v>
      </c>
      <c r="G227">
        <v>28</v>
      </c>
      <c r="H227">
        <v>118</v>
      </c>
      <c r="I227">
        <v>1992118</v>
      </c>
      <c r="J227" s="1">
        <v>33721</v>
      </c>
      <c r="L227">
        <v>23.8</v>
      </c>
      <c r="M227">
        <v>12.7</v>
      </c>
      <c r="N227">
        <v>12.1</v>
      </c>
      <c r="O227">
        <v>34.6</v>
      </c>
      <c r="P227">
        <v>75</v>
      </c>
      <c r="Q227">
        <v>10.8</v>
      </c>
      <c r="R227">
        <v>130.68</v>
      </c>
      <c r="S227">
        <v>214.52</v>
      </c>
      <c r="T227">
        <v>40.4</v>
      </c>
      <c r="U227">
        <v>57.2</v>
      </c>
      <c r="V227">
        <v>315</v>
      </c>
      <c r="W227" s="2">
        <v>14.797979797979799</v>
      </c>
      <c r="X227" s="2">
        <v>20.909090909090899</v>
      </c>
      <c r="Y227" s="2">
        <v>12.339181286549699</v>
      </c>
      <c r="Z227" s="2">
        <v>2.0707070707070701</v>
      </c>
      <c r="AA227" s="2">
        <v>8.7373737373737406</v>
      </c>
      <c r="AB227" s="2">
        <v>1.9005847953216399</v>
      </c>
      <c r="AC227" s="2">
        <v>2.4638</v>
      </c>
      <c r="AD227" s="2">
        <v>1.651</v>
      </c>
      <c r="AE227" s="2">
        <v>7.8994</v>
      </c>
      <c r="AF227">
        <v>17</v>
      </c>
      <c r="AG227">
        <v>99</v>
      </c>
      <c r="AH227">
        <v>41</v>
      </c>
      <c r="AI227">
        <v>0</v>
      </c>
      <c r="AJ227">
        <v>3</v>
      </c>
      <c r="AK227">
        <v>1</v>
      </c>
      <c r="AL227">
        <v>194</v>
      </c>
      <c r="AM227">
        <v>69</v>
      </c>
      <c r="AN227">
        <v>378</v>
      </c>
    </row>
    <row r="228" spans="1:40" x14ac:dyDescent="0.3">
      <c r="A228">
        <v>227</v>
      </c>
      <c r="B228">
        <v>1992</v>
      </c>
      <c r="C228" t="s">
        <v>559</v>
      </c>
      <c r="D228" t="s">
        <v>553</v>
      </c>
      <c r="E228" t="s">
        <v>560</v>
      </c>
      <c r="F228">
        <v>28</v>
      </c>
      <c r="G228">
        <v>28</v>
      </c>
      <c r="H228">
        <v>118</v>
      </c>
      <c r="I228">
        <v>1992118</v>
      </c>
      <c r="J228" s="1">
        <v>33721</v>
      </c>
      <c r="L228">
        <v>25</v>
      </c>
      <c r="M228">
        <v>12.1</v>
      </c>
      <c r="N228">
        <v>13.4</v>
      </c>
      <c r="O228">
        <v>38.4</v>
      </c>
      <c r="P228">
        <v>81.599999999999994</v>
      </c>
      <c r="Q228">
        <v>13.4</v>
      </c>
      <c r="R228">
        <v>179.56</v>
      </c>
      <c r="S228">
        <v>244.8</v>
      </c>
      <c r="T228">
        <v>43.2</v>
      </c>
      <c r="U228">
        <v>63.2</v>
      </c>
      <c r="V228">
        <v>435</v>
      </c>
      <c r="W228" s="2">
        <v>14.797979797979799</v>
      </c>
      <c r="X228" s="2">
        <v>20.909090909090899</v>
      </c>
      <c r="Y228" s="2">
        <v>12.339181286549699</v>
      </c>
      <c r="Z228" s="2">
        <v>2.0707070707070701</v>
      </c>
      <c r="AA228" s="2">
        <v>8.7373737373737406</v>
      </c>
      <c r="AB228" s="2">
        <v>1.9005847953216399</v>
      </c>
      <c r="AC228" s="2">
        <v>2.4638</v>
      </c>
      <c r="AD228" s="2">
        <v>1.651</v>
      </c>
      <c r="AE228" s="2">
        <v>7.8994</v>
      </c>
      <c r="AF228">
        <v>17</v>
      </c>
      <c r="AG228">
        <v>99</v>
      </c>
      <c r="AH228">
        <v>41</v>
      </c>
      <c r="AI228">
        <v>0</v>
      </c>
      <c r="AJ228">
        <v>3</v>
      </c>
      <c r="AK228">
        <v>1</v>
      </c>
      <c r="AL228">
        <v>194</v>
      </c>
      <c r="AM228">
        <v>69</v>
      </c>
      <c r="AN228">
        <v>378</v>
      </c>
    </row>
    <row r="229" spans="1:40" x14ac:dyDescent="0.3">
      <c r="A229">
        <v>228</v>
      </c>
      <c r="B229">
        <v>1992</v>
      </c>
      <c r="C229" t="s">
        <v>561</v>
      </c>
      <c r="D229" t="s">
        <v>553</v>
      </c>
      <c r="E229" t="s">
        <v>562</v>
      </c>
      <c r="F229">
        <v>28</v>
      </c>
      <c r="G229">
        <v>28</v>
      </c>
      <c r="H229">
        <v>118</v>
      </c>
      <c r="I229">
        <v>1992118</v>
      </c>
      <c r="J229" s="1">
        <v>33721</v>
      </c>
      <c r="L229">
        <v>24.3</v>
      </c>
      <c r="M229">
        <v>11.8</v>
      </c>
      <c r="N229">
        <v>12</v>
      </c>
      <c r="O229">
        <v>36.200000000000003</v>
      </c>
      <c r="P229">
        <v>78.3</v>
      </c>
      <c r="Q229">
        <v>11.9</v>
      </c>
      <c r="R229">
        <v>142.80000000000001</v>
      </c>
      <c r="S229">
        <v>215.39</v>
      </c>
      <c r="T229">
        <v>42.1</v>
      </c>
      <c r="U229">
        <v>60.1</v>
      </c>
      <c r="V229">
        <v>350</v>
      </c>
      <c r="W229" s="2">
        <v>14.797979797979799</v>
      </c>
      <c r="X229" s="2">
        <v>20.909090909090899</v>
      </c>
      <c r="Y229" s="2">
        <v>12.339181286549699</v>
      </c>
      <c r="Z229" s="2">
        <v>2.0707070707070701</v>
      </c>
      <c r="AA229" s="2">
        <v>8.7373737373737406</v>
      </c>
      <c r="AB229" s="2">
        <v>1.9005847953216399</v>
      </c>
      <c r="AC229" s="2">
        <v>2.4638</v>
      </c>
      <c r="AD229" s="2">
        <v>1.651</v>
      </c>
      <c r="AE229" s="2">
        <v>7.8994</v>
      </c>
      <c r="AF229">
        <v>17</v>
      </c>
      <c r="AG229">
        <v>99</v>
      </c>
      <c r="AH229">
        <v>41</v>
      </c>
      <c r="AI229">
        <v>0</v>
      </c>
      <c r="AJ229">
        <v>3</v>
      </c>
      <c r="AK229">
        <v>1</v>
      </c>
      <c r="AL229">
        <v>194</v>
      </c>
      <c r="AM229">
        <v>69</v>
      </c>
      <c r="AN229">
        <v>378</v>
      </c>
    </row>
    <row r="230" spans="1:40" x14ac:dyDescent="0.3">
      <c r="A230">
        <v>229</v>
      </c>
      <c r="B230">
        <v>1993</v>
      </c>
      <c r="C230" t="s">
        <v>563</v>
      </c>
      <c r="D230" t="s">
        <v>564</v>
      </c>
      <c r="E230" t="s">
        <v>565</v>
      </c>
      <c r="F230">
        <v>26</v>
      </c>
      <c r="G230">
        <v>26</v>
      </c>
      <c r="H230">
        <v>119</v>
      </c>
      <c r="I230">
        <v>1993119</v>
      </c>
      <c r="J230" s="1">
        <v>34088</v>
      </c>
      <c r="L230">
        <v>23.1</v>
      </c>
      <c r="M230">
        <v>13.1</v>
      </c>
      <c r="N230">
        <v>13.1</v>
      </c>
      <c r="O230">
        <v>35.4</v>
      </c>
      <c r="P230">
        <v>76.8</v>
      </c>
      <c r="Q230">
        <v>12.3</v>
      </c>
      <c r="R230">
        <v>161.13</v>
      </c>
      <c r="S230">
        <v>231.87</v>
      </c>
      <c r="T230">
        <v>41.4</v>
      </c>
      <c r="U230">
        <v>59.9</v>
      </c>
      <c r="V230">
        <v>420</v>
      </c>
      <c r="W230" s="2">
        <v>21.717171717171698</v>
      </c>
      <c r="X230" s="2">
        <v>20.959595959596001</v>
      </c>
      <c r="Y230" s="2">
        <v>12.7777777777778</v>
      </c>
      <c r="Z230" s="2">
        <v>7.2727272727272698</v>
      </c>
      <c r="AA230" s="2">
        <v>5.7070707070707103</v>
      </c>
      <c r="AB230" s="2">
        <v>1.98830409356725</v>
      </c>
      <c r="AC230" s="2">
        <v>1.7272000000000001</v>
      </c>
      <c r="AD230" s="2">
        <v>1.6002000000000001</v>
      </c>
      <c r="AE230" s="2">
        <v>19.075399999999998</v>
      </c>
      <c r="AF230">
        <v>96</v>
      </c>
      <c r="AG230">
        <v>80</v>
      </c>
      <c r="AH230">
        <v>43</v>
      </c>
      <c r="AI230">
        <v>0</v>
      </c>
      <c r="AJ230">
        <v>4</v>
      </c>
      <c r="AK230">
        <v>0</v>
      </c>
      <c r="AL230">
        <v>74</v>
      </c>
      <c r="AM230">
        <v>99</v>
      </c>
      <c r="AN230">
        <v>370</v>
      </c>
    </row>
    <row r="231" spans="1:40" x14ac:dyDescent="0.3">
      <c r="A231">
        <v>230</v>
      </c>
      <c r="B231">
        <v>1993</v>
      </c>
      <c r="C231" t="s">
        <v>566</v>
      </c>
      <c r="D231" t="s">
        <v>567</v>
      </c>
      <c r="E231" t="s">
        <v>568</v>
      </c>
      <c r="F231">
        <v>29</v>
      </c>
      <c r="G231">
        <v>26.8</v>
      </c>
      <c r="H231">
        <v>116</v>
      </c>
      <c r="I231">
        <v>1993116</v>
      </c>
      <c r="J231" s="1">
        <v>34085</v>
      </c>
      <c r="L231">
        <v>24.1</v>
      </c>
      <c r="M231">
        <v>13.9</v>
      </c>
      <c r="N231">
        <v>13.6</v>
      </c>
      <c r="O231">
        <v>36.700000000000003</v>
      </c>
      <c r="P231">
        <v>79.7</v>
      </c>
      <c r="Q231">
        <v>12.6</v>
      </c>
      <c r="R231">
        <v>171.36</v>
      </c>
      <c r="S231">
        <v>252.3125</v>
      </c>
      <c r="T231">
        <v>43</v>
      </c>
      <c r="U231">
        <v>62.6</v>
      </c>
      <c r="V231">
        <v>455</v>
      </c>
      <c r="W231" s="2">
        <v>19.8989898989899</v>
      </c>
      <c r="X231" s="2">
        <v>22.3232323232323</v>
      </c>
      <c r="Y231" s="2">
        <v>13.4502923976608</v>
      </c>
      <c r="Z231" s="2">
        <v>6.2121212121212102</v>
      </c>
      <c r="AA231" s="2">
        <v>5</v>
      </c>
      <c r="AB231" s="2">
        <v>2.42690058479532</v>
      </c>
      <c r="AC231" s="2">
        <v>3.4798</v>
      </c>
      <c r="AD231" s="2">
        <v>0.33019999999999999</v>
      </c>
      <c r="AE231" s="2">
        <v>19.2532</v>
      </c>
      <c r="AF231">
        <v>89</v>
      </c>
      <c r="AG231">
        <v>90</v>
      </c>
      <c r="AH231">
        <v>41</v>
      </c>
      <c r="AI231">
        <v>0</v>
      </c>
      <c r="AJ231">
        <v>4</v>
      </c>
      <c r="AK231">
        <v>0</v>
      </c>
      <c r="AL231">
        <v>103</v>
      </c>
      <c r="AM231">
        <v>93</v>
      </c>
      <c r="AN231">
        <v>351</v>
      </c>
    </row>
    <row r="232" spans="1:40" x14ac:dyDescent="0.3">
      <c r="A232">
        <v>231</v>
      </c>
      <c r="B232">
        <v>1993</v>
      </c>
      <c r="C232" t="s">
        <v>569</v>
      </c>
      <c r="D232" t="s">
        <v>567</v>
      </c>
      <c r="E232" t="s">
        <v>570</v>
      </c>
      <c r="F232">
        <v>29</v>
      </c>
      <c r="G232">
        <v>26.6</v>
      </c>
      <c r="H232">
        <v>116</v>
      </c>
      <c r="I232">
        <v>1993116</v>
      </c>
      <c r="J232" s="1">
        <v>34085</v>
      </c>
      <c r="L232">
        <v>22.9</v>
      </c>
      <c r="M232">
        <v>13.6</v>
      </c>
      <c r="N232">
        <v>13.5</v>
      </c>
      <c r="O232">
        <v>36.1</v>
      </c>
      <c r="P232">
        <v>76.400000000000006</v>
      </c>
      <c r="Q232">
        <v>13.2</v>
      </c>
      <c r="R232">
        <v>178.2</v>
      </c>
      <c r="S232">
        <v>244.57749999999999</v>
      </c>
      <c r="T232">
        <v>40.299999999999997</v>
      </c>
      <c r="U232">
        <v>61.8</v>
      </c>
      <c r="V232">
        <v>435</v>
      </c>
      <c r="W232" s="2">
        <v>19.8989898989899</v>
      </c>
      <c r="X232" s="2">
        <v>22.3232323232323</v>
      </c>
      <c r="Y232" s="2">
        <v>13.4502923976608</v>
      </c>
      <c r="Z232" s="2">
        <v>6.2121212121212102</v>
      </c>
      <c r="AA232" s="2">
        <v>5</v>
      </c>
      <c r="AB232" s="2">
        <v>2.42690058479532</v>
      </c>
      <c r="AC232" s="2">
        <v>3.4798</v>
      </c>
      <c r="AD232" s="2">
        <v>0.33019999999999999</v>
      </c>
      <c r="AE232" s="2">
        <v>19.2532</v>
      </c>
      <c r="AF232">
        <v>89</v>
      </c>
      <c r="AG232">
        <v>90</v>
      </c>
      <c r="AH232">
        <v>41</v>
      </c>
      <c r="AI232">
        <v>0</v>
      </c>
      <c r="AJ232">
        <v>4</v>
      </c>
      <c r="AK232">
        <v>0</v>
      </c>
      <c r="AL232">
        <v>103</v>
      </c>
      <c r="AM232">
        <v>93</v>
      </c>
      <c r="AN232">
        <v>351</v>
      </c>
    </row>
    <row r="233" spans="1:40" x14ac:dyDescent="0.3">
      <c r="A233">
        <v>232</v>
      </c>
      <c r="B233">
        <v>1993</v>
      </c>
      <c r="C233" t="s">
        <v>571</v>
      </c>
      <c r="D233" t="s">
        <v>567</v>
      </c>
      <c r="E233" t="s">
        <v>572</v>
      </c>
      <c r="F233">
        <v>29</v>
      </c>
      <c r="G233">
        <v>27.4</v>
      </c>
      <c r="H233">
        <v>116</v>
      </c>
      <c r="I233">
        <v>1993116</v>
      </c>
      <c r="J233" s="1">
        <v>34085</v>
      </c>
      <c r="L233">
        <v>23.4</v>
      </c>
      <c r="M233">
        <v>13.4</v>
      </c>
      <c r="N233">
        <v>12.6</v>
      </c>
      <c r="O233">
        <v>36.4</v>
      </c>
      <c r="P233">
        <v>79.2</v>
      </c>
      <c r="Q233">
        <v>13</v>
      </c>
      <c r="R233">
        <v>163.80000000000001</v>
      </c>
      <c r="S233">
        <v>236.6</v>
      </c>
      <c r="T233">
        <v>42.8</v>
      </c>
      <c r="U233">
        <v>58.9</v>
      </c>
      <c r="V233">
        <v>420</v>
      </c>
      <c r="W233" s="2">
        <v>19.8989898989899</v>
      </c>
      <c r="X233" s="2">
        <v>22.3232323232323</v>
      </c>
      <c r="Y233" s="2">
        <v>13.4502923976608</v>
      </c>
      <c r="Z233" s="2">
        <v>6.2121212121212102</v>
      </c>
      <c r="AA233" s="2">
        <v>5</v>
      </c>
      <c r="AB233" s="2">
        <v>2.42690058479532</v>
      </c>
      <c r="AC233" s="2">
        <v>3.4798</v>
      </c>
      <c r="AD233" s="2">
        <v>0.33019999999999999</v>
      </c>
      <c r="AE233" s="2">
        <v>19.2532</v>
      </c>
      <c r="AF233">
        <v>89</v>
      </c>
      <c r="AG233">
        <v>90</v>
      </c>
      <c r="AH233">
        <v>41</v>
      </c>
      <c r="AI233">
        <v>0</v>
      </c>
      <c r="AJ233">
        <v>4</v>
      </c>
      <c r="AK233">
        <v>0</v>
      </c>
      <c r="AL233">
        <v>103</v>
      </c>
      <c r="AM233">
        <v>93</v>
      </c>
      <c r="AN233">
        <v>351</v>
      </c>
    </row>
    <row r="234" spans="1:40" x14ac:dyDescent="0.3">
      <c r="A234">
        <v>233</v>
      </c>
      <c r="B234">
        <v>1993</v>
      </c>
      <c r="C234" t="s">
        <v>573</v>
      </c>
      <c r="D234" t="s">
        <v>574</v>
      </c>
      <c r="E234" t="s">
        <v>575</v>
      </c>
      <c r="F234">
        <v>27</v>
      </c>
      <c r="G234">
        <v>26.3</v>
      </c>
      <c r="H234">
        <v>118</v>
      </c>
      <c r="I234">
        <v>1993118</v>
      </c>
      <c r="J234" s="1">
        <v>34087</v>
      </c>
      <c r="L234">
        <v>25.8</v>
      </c>
      <c r="M234">
        <v>13.3</v>
      </c>
      <c r="N234">
        <v>12</v>
      </c>
      <c r="O234">
        <v>38.700000000000003</v>
      </c>
      <c r="P234">
        <v>80.3</v>
      </c>
      <c r="Q234">
        <v>12.9</v>
      </c>
      <c r="R234">
        <v>154.80000000000001</v>
      </c>
      <c r="S234">
        <v>244.7775</v>
      </c>
      <c r="T234">
        <v>41.6</v>
      </c>
      <c r="U234">
        <v>56.6</v>
      </c>
      <c r="V234">
        <v>340</v>
      </c>
      <c r="W234" s="2">
        <v>20.454545454545499</v>
      </c>
      <c r="X234" s="2">
        <v>21.818181818181799</v>
      </c>
      <c r="Y234" s="2">
        <v>12.602339181286601</v>
      </c>
      <c r="Z234" s="2">
        <v>6.5656565656565702</v>
      </c>
      <c r="AA234" s="2">
        <v>5.5555555555555598</v>
      </c>
      <c r="AB234" s="2">
        <v>2.0760233918128699</v>
      </c>
      <c r="AC234" s="2">
        <v>1.7272000000000001</v>
      </c>
      <c r="AD234" s="2">
        <v>0.66039999999999999</v>
      </c>
      <c r="AE234" s="2">
        <v>19.4056</v>
      </c>
      <c r="AF234">
        <v>86</v>
      </c>
      <c r="AG234">
        <v>87</v>
      </c>
      <c r="AH234">
        <v>41</v>
      </c>
      <c r="AI234">
        <v>0</v>
      </c>
      <c r="AJ234">
        <v>4</v>
      </c>
      <c r="AK234">
        <v>0</v>
      </c>
      <c r="AL234">
        <v>94</v>
      </c>
      <c r="AM234">
        <v>92</v>
      </c>
      <c r="AN234">
        <v>372</v>
      </c>
    </row>
    <row r="235" spans="1:40" x14ac:dyDescent="0.3">
      <c r="A235">
        <v>234</v>
      </c>
      <c r="B235">
        <v>1993</v>
      </c>
      <c r="C235" t="s">
        <v>576</v>
      </c>
      <c r="D235" t="s">
        <v>577</v>
      </c>
      <c r="E235" t="s">
        <v>578</v>
      </c>
      <c r="F235">
        <v>26</v>
      </c>
      <c r="G235">
        <v>24.9</v>
      </c>
      <c r="H235">
        <v>121</v>
      </c>
      <c r="I235">
        <v>1993121</v>
      </c>
      <c r="J235" s="1">
        <v>34090</v>
      </c>
      <c r="L235">
        <v>20.6</v>
      </c>
      <c r="M235">
        <v>13.2</v>
      </c>
      <c r="N235">
        <v>12</v>
      </c>
      <c r="O235">
        <v>33.4</v>
      </c>
      <c r="P235">
        <v>72.400000000000006</v>
      </c>
      <c r="Q235">
        <v>12.8</v>
      </c>
      <c r="R235">
        <v>153.6</v>
      </c>
      <c r="S235">
        <v>210.42</v>
      </c>
      <c r="T235">
        <v>39</v>
      </c>
      <c r="U235">
        <v>52.2</v>
      </c>
      <c r="V235">
        <v>270</v>
      </c>
      <c r="W235" s="2">
        <v>22.727272727272702</v>
      </c>
      <c r="X235" s="2">
        <v>18.686868686868699</v>
      </c>
      <c r="Y235" s="2">
        <v>14.2982456140351</v>
      </c>
      <c r="Z235" s="2">
        <v>7.1717171717171704</v>
      </c>
      <c r="AA235" s="2">
        <v>4.5959595959595996</v>
      </c>
      <c r="AB235" s="2">
        <v>2.8947368421052602</v>
      </c>
      <c r="AC235" s="2">
        <v>1.7272000000000001</v>
      </c>
      <c r="AD235" s="2">
        <v>1.6763999999999999</v>
      </c>
      <c r="AE235" s="2">
        <v>13.6652</v>
      </c>
      <c r="AF235">
        <v>105</v>
      </c>
      <c r="AG235">
        <v>51</v>
      </c>
      <c r="AH235">
        <v>65</v>
      </c>
      <c r="AI235">
        <v>4</v>
      </c>
      <c r="AJ235">
        <v>0</v>
      </c>
      <c r="AK235">
        <v>0</v>
      </c>
      <c r="AL235">
        <v>69</v>
      </c>
      <c r="AM235">
        <v>128</v>
      </c>
      <c r="AN235">
        <v>329</v>
      </c>
    </row>
    <row r="236" spans="1:40" x14ac:dyDescent="0.3">
      <c r="A236">
        <v>235</v>
      </c>
      <c r="B236">
        <v>1993</v>
      </c>
      <c r="C236" t="s">
        <v>579</v>
      </c>
      <c r="D236" t="s">
        <v>577</v>
      </c>
      <c r="E236" t="s">
        <v>580</v>
      </c>
      <c r="F236">
        <v>26</v>
      </c>
      <c r="G236">
        <v>25.8</v>
      </c>
      <c r="H236">
        <v>121</v>
      </c>
      <c r="I236">
        <v>1993121</v>
      </c>
      <c r="J236" s="1">
        <v>34090</v>
      </c>
      <c r="L236">
        <v>20.7</v>
      </c>
      <c r="M236">
        <v>12.3</v>
      </c>
      <c r="N236">
        <v>12.3</v>
      </c>
      <c r="O236">
        <v>32.6</v>
      </c>
      <c r="P236">
        <v>72</v>
      </c>
      <c r="Q236">
        <v>11.9</v>
      </c>
      <c r="R236">
        <v>146.37</v>
      </c>
      <c r="S236">
        <v>200.49</v>
      </c>
      <c r="T236">
        <v>39.4</v>
      </c>
      <c r="U236">
        <v>51.5</v>
      </c>
      <c r="V236">
        <v>320</v>
      </c>
      <c r="W236" s="2">
        <v>22.727272727272702</v>
      </c>
      <c r="X236" s="2">
        <v>18.686868686868699</v>
      </c>
      <c r="Y236" s="2">
        <v>14.2982456140351</v>
      </c>
      <c r="Z236" s="2">
        <v>7.1717171717171704</v>
      </c>
      <c r="AA236" s="2">
        <v>4.5959595959595996</v>
      </c>
      <c r="AB236" s="2">
        <v>2.8947368421052602</v>
      </c>
      <c r="AC236" s="2">
        <v>1.7272000000000001</v>
      </c>
      <c r="AD236" s="2">
        <v>1.6763999999999999</v>
      </c>
      <c r="AE236" s="2">
        <v>13.6652</v>
      </c>
      <c r="AF236">
        <v>105</v>
      </c>
      <c r="AG236">
        <v>51</v>
      </c>
      <c r="AH236">
        <v>65</v>
      </c>
      <c r="AI236">
        <v>4</v>
      </c>
      <c r="AJ236">
        <v>0</v>
      </c>
      <c r="AK236">
        <v>0</v>
      </c>
      <c r="AL236">
        <v>69</v>
      </c>
      <c r="AM236">
        <v>128</v>
      </c>
      <c r="AN236">
        <v>329</v>
      </c>
    </row>
    <row r="237" spans="1:40" x14ac:dyDescent="0.3">
      <c r="A237">
        <v>236</v>
      </c>
      <c r="B237">
        <v>1993</v>
      </c>
      <c r="C237" t="s">
        <v>581</v>
      </c>
      <c r="D237" t="s">
        <v>577</v>
      </c>
      <c r="E237" t="s">
        <v>582</v>
      </c>
      <c r="F237">
        <v>26</v>
      </c>
      <c r="G237">
        <v>25.5</v>
      </c>
      <c r="H237">
        <v>121</v>
      </c>
      <c r="I237">
        <v>1993121</v>
      </c>
      <c r="J237" s="1">
        <v>34090</v>
      </c>
      <c r="L237">
        <v>20.7</v>
      </c>
      <c r="M237">
        <v>13.6</v>
      </c>
      <c r="N237">
        <v>12.6</v>
      </c>
      <c r="O237">
        <v>31.7</v>
      </c>
      <c r="P237">
        <v>71.3</v>
      </c>
      <c r="Q237">
        <v>11</v>
      </c>
      <c r="R237">
        <v>138.6</v>
      </c>
      <c r="S237">
        <v>207.63499999999999</v>
      </c>
      <c r="T237">
        <v>39.6</v>
      </c>
      <c r="U237">
        <v>51.4</v>
      </c>
      <c r="V237">
        <v>335</v>
      </c>
      <c r="W237" s="2">
        <v>22.727272727272702</v>
      </c>
      <c r="X237" s="2">
        <v>18.686868686868699</v>
      </c>
      <c r="Y237" s="2">
        <v>14.2982456140351</v>
      </c>
      <c r="Z237" s="2">
        <v>7.1717171717171704</v>
      </c>
      <c r="AA237" s="2">
        <v>4.5959595959595996</v>
      </c>
      <c r="AB237" s="2">
        <v>2.8947368421052602</v>
      </c>
      <c r="AC237" s="2">
        <v>1.7272000000000001</v>
      </c>
      <c r="AD237" s="2">
        <v>1.6763999999999999</v>
      </c>
      <c r="AE237" s="2">
        <v>13.6652</v>
      </c>
      <c r="AF237">
        <v>105</v>
      </c>
      <c r="AG237">
        <v>51</v>
      </c>
      <c r="AH237">
        <v>65</v>
      </c>
      <c r="AI237">
        <v>4</v>
      </c>
      <c r="AJ237">
        <v>0</v>
      </c>
      <c r="AK237">
        <v>0</v>
      </c>
      <c r="AL237">
        <v>69</v>
      </c>
      <c r="AM237">
        <v>128</v>
      </c>
      <c r="AN237">
        <v>329</v>
      </c>
    </row>
    <row r="238" spans="1:40" x14ac:dyDescent="0.3">
      <c r="A238">
        <v>237</v>
      </c>
      <c r="B238">
        <v>1993</v>
      </c>
      <c r="C238" t="s">
        <v>583</v>
      </c>
      <c r="D238" t="s">
        <v>577</v>
      </c>
      <c r="E238" t="s">
        <v>584</v>
      </c>
      <c r="F238">
        <v>26</v>
      </c>
      <c r="G238">
        <v>26.5</v>
      </c>
      <c r="H238">
        <v>121</v>
      </c>
      <c r="I238">
        <v>1993121</v>
      </c>
      <c r="J238" s="1">
        <v>34090</v>
      </c>
      <c r="K238" t="s">
        <v>77</v>
      </c>
      <c r="L238">
        <v>23.5</v>
      </c>
      <c r="M238">
        <v>13.1</v>
      </c>
      <c r="N238">
        <v>13.3</v>
      </c>
      <c r="O238">
        <v>35.700000000000003</v>
      </c>
      <c r="P238">
        <v>78.099999999999994</v>
      </c>
      <c r="Q238">
        <v>12.2</v>
      </c>
      <c r="R238">
        <v>162.26</v>
      </c>
      <c r="S238">
        <v>235.62</v>
      </c>
      <c r="T238">
        <v>42.4</v>
      </c>
      <c r="U238">
        <v>59.4</v>
      </c>
      <c r="V238">
        <v>445</v>
      </c>
      <c r="W238" s="2">
        <v>22.727272727272702</v>
      </c>
      <c r="X238" s="2">
        <v>18.686868686868699</v>
      </c>
      <c r="Y238" s="2">
        <v>14.2982456140351</v>
      </c>
      <c r="Z238" s="2">
        <v>7.1717171717171704</v>
      </c>
      <c r="AA238" s="2">
        <v>4.5959595959595996</v>
      </c>
      <c r="AB238" s="2">
        <v>2.8947368421052602</v>
      </c>
      <c r="AC238" s="2">
        <v>1.7272000000000001</v>
      </c>
      <c r="AD238" s="2">
        <v>1.6763999999999999</v>
      </c>
      <c r="AE238" s="2">
        <v>13.6652</v>
      </c>
      <c r="AF238">
        <v>105</v>
      </c>
      <c r="AG238">
        <v>51</v>
      </c>
      <c r="AH238">
        <v>65</v>
      </c>
      <c r="AI238">
        <v>4</v>
      </c>
      <c r="AJ238">
        <v>0</v>
      </c>
      <c r="AK238">
        <v>0</v>
      </c>
      <c r="AL238">
        <v>69</v>
      </c>
      <c r="AM238">
        <v>128</v>
      </c>
      <c r="AN238">
        <v>329</v>
      </c>
    </row>
    <row r="239" spans="1:40" x14ac:dyDescent="0.3">
      <c r="A239">
        <v>238</v>
      </c>
      <c r="B239">
        <v>1993</v>
      </c>
      <c r="C239" t="s">
        <v>585</v>
      </c>
      <c r="D239" t="s">
        <v>586</v>
      </c>
      <c r="E239" t="s">
        <v>587</v>
      </c>
      <c r="F239">
        <v>25</v>
      </c>
      <c r="G239">
        <v>25</v>
      </c>
      <c r="H239">
        <v>120</v>
      </c>
      <c r="I239">
        <v>1993120</v>
      </c>
      <c r="J239" s="1">
        <v>34089</v>
      </c>
      <c r="K239" t="s">
        <v>77</v>
      </c>
      <c r="L239">
        <v>23.6</v>
      </c>
      <c r="M239">
        <v>13.9</v>
      </c>
      <c r="N239">
        <v>12.2</v>
      </c>
      <c r="O239">
        <v>38.799999999999997</v>
      </c>
      <c r="P239">
        <v>79.400000000000006</v>
      </c>
      <c r="Q239">
        <v>15.2</v>
      </c>
      <c r="R239">
        <v>185.44</v>
      </c>
      <c r="S239">
        <v>253.17</v>
      </c>
      <c r="T239">
        <v>40.6</v>
      </c>
      <c r="U239">
        <v>62.9</v>
      </c>
      <c r="V239">
        <v>435</v>
      </c>
      <c r="W239" s="2">
        <v>22.2222222222222</v>
      </c>
      <c r="X239" s="2">
        <v>19.848484848484802</v>
      </c>
      <c r="Y239" s="2">
        <v>13.4795321637427</v>
      </c>
      <c r="Z239" s="2">
        <v>7.2727272727272698</v>
      </c>
      <c r="AA239" s="2">
        <v>5.3030303030303001</v>
      </c>
      <c r="AB239" s="2">
        <v>2.54385964912281</v>
      </c>
      <c r="AC239" s="2">
        <v>1.7272000000000001</v>
      </c>
      <c r="AD239" s="2">
        <v>1.6255999999999999</v>
      </c>
      <c r="AE239" s="2">
        <v>13.6652</v>
      </c>
      <c r="AF239">
        <v>101</v>
      </c>
      <c r="AG239">
        <v>69</v>
      </c>
      <c r="AH239">
        <v>58</v>
      </c>
      <c r="AI239">
        <v>0</v>
      </c>
      <c r="AJ239">
        <v>4</v>
      </c>
      <c r="AK239">
        <v>0</v>
      </c>
      <c r="AL239">
        <v>69</v>
      </c>
      <c r="AM239">
        <v>114</v>
      </c>
      <c r="AN239">
        <v>349</v>
      </c>
    </row>
    <row r="240" spans="1:40" x14ac:dyDescent="0.3">
      <c r="A240">
        <v>239</v>
      </c>
      <c r="B240">
        <v>1993</v>
      </c>
      <c r="C240" t="s">
        <v>588</v>
      </c>
      <c r="D240" t="s">
        <v>586</v>
      </c>
      <c r="E240" t="s">
        <v>589</v>
      </c>
      <c r="F240">
        <v>25</v>
      </c>
      <c r="G240">
        <v>25</v>
      </c>
      <c r="H240">
        <v>120</v>
      </c>
      <c r="I240">
        <v>1993120</v>
      </c>
      <c r="J240" s="1">
        <v>34089</v>
      </c>
      <c r="L240">
        <v>23.2</v>
      </c>
      <c r="M240">
        <v>14.3</v>
      </c>
      <c r="N240">
        <v>13.3</v>
      </c>
      <c r="O240">
        <v>35.9</v>
      </c>
      <c r="P240">
        <v>80.8</v>
      </c>
      <c r="Q240">
        <v>12.7</v>
      </c>
      <c r="R240">
        <v>168.91</v>
      </c>
      <c r="S240">
        <v>247.71</v>
      </c>
      <c r="T240">
        <v>44.9</v>
      </c>
      <c r="U240">
        <v>64.2</v>
      </c>
      <c r="V240">
        <v>475</v>
      </c>
      <c r="W240" s="2">
        <v>22.2222222222222</v>
      </c>
      <c r="X240" s="2">
        <v>19.848484848484802</v>
      </c>
      <c r="Y240" s="2">
        <v>13.4795321637427</v>
      </c>
      <c r="Z240" s="2">
        <v>7.2727272727272698</v>
      </c>
      <c r="AA240" s="2">
        <v>5.3030303030303001</v>
      </c>
      <c r="AB240" s="2">
        <v>2.54385964912281</v>
      </c>
      <c r="AC240" s="2">
        <v>1.7272000000000001</v>
      </c>
      <c r="AD240" s="2">
        <v>1.6255999999999999</v>
      </c>
      <c r="AE240" s="2">
        <v>13.6652</v>
      </c>
      <c r="AF240">
        <v>101</v>
      </c>
      <c r="AG240">
        <v>69</v>
      </c>
      <c r="AH240">
        <v>58</v>
      </c>
      <c r="AI240">
        <v>0</v>
      </c>
      <c r="AJ240">
        <v>4</v>
      </c>
      <c r="AK240">
        <v>0</v>
      </c>
      <c r="AL240">
        <v>69</v>
      </c>
      <c r="AM240">
        <v>114</v>
      </c>
      <c r="AN240">
        <v>349</v>
      </c>
    </row>
    <row r="241" spans="1:40" x14ac:dyDescent="0.3">
      <c r="A241">
        <v>240</v>
      </c>
      <c r="B241">
        <v>1993</v>
      </c>
      <c r="C241" t="s">
        <v>590</v>
      </c>
      <c r="D241" t="s">
        <v>586</v>
      </c>
      <c r="E241" t="s">
        <v>591</v>
      </c>
      <c r="F241">
        <v>25</v>
      </c>
      <c r="G241">
        <v>25</v>
      </c>
      <c r="H241">
        <v>120</v>
      </c>
      <c r="I241">
        <v>1993120</v>
      </c>
      <c r="J241" s="1">
        <v>34089</v>
      </c>
      <c r="K241" t="s">
        <v>77</v>
      </c>
      <c r="L241">
        <v>22.3</v>
      </c>
      <c r="M241">
        <v>13.7</v>
      </c>
      <c r="N241">
        <v>12.9</v>
      </c>
      <c r="O241">
        <v>35.1</v>
      </c>
      <c r="P241">
        <v>77.8</v>
      </c>
      <c r="Q241">
        <v>12.8</v>
      </c>
      <c r="R241">
        <v>165.12</v>
      </c>
      <c r="S241">
        <v>233.41499999999999</v>
      </c>
      <c r="T241">
        <v>42.7</v>
      </c>
      <c r="U241">
        <v>61.9</v>
      </c>
      <c r="V241">
        <v>395</v>
      </c>
      <c r="W241" s="2">
        <v>22.2222222222222</v>
      </c>
      <c r="X241" s="2">
        <v>19.848484848484802</v>
      </c>
      <c r="Y241" s="2">
        <v>13.4795321637427</v>
      </c>
      <c r="Z241" s="2">
        <v>7.2727272727272698</v>
      </c>
      <c r="AA241" s="2">
        <v>5.3030303030303001</v>
      </c>
      <c r="AB241" s="2">
        <v>2.54385964912281</v>
      </c>
      <c r="AC241" s="2">
        <v>1.7272000000000001</v>
      </c>
      <c r="AD241" s="2">
        <v>1.6255999999999999</v>
      </c>
      <c r="AE241" s="2">
        <v>13.6652</v>
      </c>
      <c r="AF241">
        <v>101</v>
      </c>
      <c r="AG241">
        <v>69</v>
      </c>
      <c r="AH241">
        <v>58</v>
      </c>
      <c r="AI241">
        <v>0</v>
      </c>
      <c r="AJ241">
        <v>4</v>
      </c>
      <c r="AK241">
        <v>0</v>
      </c>
      <c r="AL241">
        <v>69</v>
      </c>
      <c r="AM241">
        <v>114</v>
      </c>
      <c r="AN241">
        <v>349</v>
      </c>
    </row>
    <row r="242" spans="1:40" x14ac:dyDescent="0.3">
      <c r="A242">
        <v>241</v>
      </c>
      <c r="B242">
        <v>1993</v>
      </c>
      <c r="C242" t="s">
        <v>592</v>
      </c>
      <c r="D242" t="s">
        <v>586</v>
      </c>
      <c r="E242" t="s">
        <v>593</v>
      </c>
      <c r="F242">
        <v>25</v>
      </c>
      <c r="G242">
        <v>25</v>
      </c>
      <c r="H242">
        <v>120</v>
      </c>
      <c r="I242">
        <v>1993120</v>
      </c>
      <c r="J242" s="1">
        <v>34089</v>
      </c>
      <c r="K242" t="s">
        <v>77</v>
      </c>
      <c r="L242">
        <v>23.1</v>
      </c>
      <c r="M242">
        <v>13.2</v>
      </c>
      <c r="N242">
        <v>13.2</v>
      </c>
      <c r="O242">
        <v>36</v>
      </c>
      <c r="P242">
        <v>79.3</v>
      </c>
      <c r="Q242">
        <v>12.9</v>
      </c>
      <c r="R242">
        <v>170.28</v>
      </c>
      <c r="S242">
        <v>237.6</v>
      </c>
      <c r="T242">
        <v>43.3</v>
      </c>
      <c r="U242">
        <v>62.9</v>
      </c>
      <c r="V242">
        <v>455</v>
      </c>
      <c r="W242" s="2">
        <v>22.2222222222222</v>
      </c>
      <c r="X242" s="2">
        <v>19.848484848484802</v>
      </c>
      <c r="Y242" s="2">
        <v>13.4795321637427</v>
      </c>
      <c r="Z242" s="2">
        <v>7.2727272727272698</v>
      </c>
      <c r="AA242" s="2">
        <v>5.3030303030303001</v>
      </c>
      <c r="AB242" s="2">
        <v>2.54385964912281</v>
      </c>
      <c r="AC242" s="2">
        <v>1.7272000000000001</v>
      </c>
      <c r="AD242" s="2">
        <v>1.6255999999999999</v>
      </c>
      <c r="AE242" s="2">
        <v>13.6652</v>
      </c>
      <c r="AF242">
        <v>101</v>
      </c>
      <c r="AG242">
        <v>69</v>
      </c>
      <c r="AH242">
        <v>58</v>
      </c>
      <c r="AI242">
        <v>0</v>
      </c>
      <c r="AJ242">
        <v>4</v>
      </c>
      <c r="AK242">
        <v>0</v>
      </c>
      <c r="AL242">
        <v>69</v>
      </c>
      <c r="AM242">
        <v>114</v>
      </c>
      <c r="AN242">
        <v>349</v>
      </c>
    </row>
    <row r="243" spans="1:40" x14ac:dyDescent="0.3">
      <c r="A243">
        <v>242</v>
      </c>
      <c r="B243">
        <v>1993</v>
      </c>
      <c r="C243" t="s">
        <v>594</v>
      </c>
      <c r="D243" t="s">
        <v>586</v>
      </c>
      <c r="E243" t="s">
        <v>595</v>
      </c>
      <c r="F243">
        <v>25</v>
      </c>
      <c r="G243">
        <v>25</v>
      </c>
      <c r="H243">
        <v>120</v>
      </c>
      <c r="I243">
        <v>1993120</v>
      </c>
      <c r="J243" s="1">
        <v>34089</v>
      </c>
      <c r="L243">
        <v>23.6</v>
      </c>
      <c r="M243">
        <v>14</v>
      </c>
      <c r="N243">
        <v>13.3</v>
      </c>
      <c r="O243">
        <v>36.6</v>
      </c>
      <c r="P243">
        <v>79.7</v>
      </c>
      <c r="Q243">
        <v>13</v>
      </c>
      <c r="R243">
        <v>172.9</v>
      </c>
      <c r="S243">
        <v>249.79499999999999</v>
      </c>
      <c r="T243">
        <v>43.1</v>
      </c>
      <c r="U243">
        <v>62</v>
      </c>
      <c r="V243">
        <v>480</v>
      </c>
      <c r="W243" s="2">
        <v>22.2222222222222</v>
      </c>
      <c r="X243" s="2">
        <v>19.848484848484802</v>
      </c>
      <c r="Y243" s="2">
        <v>13.4795321637427</v>
      </c>
      <c r="Z243" s="2">
        <v>7.2727272727272698</v>
      </c>
      <c r="AA243" s="2">
        <v>5.3030303030303001</v>
      </c>
      <c r="AB243" s="2">
        <v>2.54385964912281</v>
      </c>
      <c r="AC243" s="2">
        <v>1.7272000000000001</v>
      </c>
      <c r="AD243" s="2">
        <v>1.6255999999999999</v>
      </c>
      <c r="AE243" s="2">
        <v>13.6652</v>
      </c>
      <c r="AF243">
        <v>101</v>
      </c>
      <c r="AG243">
        <v>69</v>
      </c>
      <c r="AH243">
        <v>58</v>
      </c>
      <c r="AI243">
        <v>0</v>
      </c>
      <c r="AJ243">
        <v>4</v>
      </c>
      <c r="AK243">
        <v>0</v>
      </c>
      <c r="AL243">
        <v>69</v>
      </c>
      <c r="AM243">
        <v>114</v>
      </c>
      <c r="AN243">
        <v>349</v>
      </c>
    </row>
    <row r="244" spans="1:40" x14ac:dyDescent="0.3">
      <c r="A244">
        <v>243</v>
      </c>
      <c r="B244">
        <v>1993</v>
      </c>
      <c r="C244" t="s">
        <v>596</v>
      </c>
      <c r="D244" t="s">
        <v>597</v>
      </c>
      <c r="E244" t="s">
        <v>598</v>
      </c>
      <c r="F244">
        <v>26</v>
      </c>
      <c r="G244">
        <v>26</v>
      </c>
      <c r="H244">
        <v>118</v>
      </c>
      <c r="I244">
        <v>1993118</v>
      </c>
      <c r="J244" s="1">
        <v>34087</v>
      </c>
      <c r="K244" t="s">
        <v>77</v>
      </c>
      <c r="L244">
        <v>23.5</v>
      </c>
      <c r="M244">
        <v>13.7</v>
      </c>
      <c r="N244">
        <v>12.9</v>
      </c>
      <c r="O244">
        <v>38</v>
      </c>
      <c r="P244">
        <v>79.400000000000006</v>
      </c>
      <c r="Q244">
        <v>14.5</v>
      </c>
      <c r="R244">
        <v>187.05</v>
      </c>
      <c r="S244">
        <v>252.7</v>
      </c>
      <c r="T244">
        <v>41.4</v>
      </c>
      <c r="U244">
        <v>64.3</v>
      </c>
      <c r="V244">
        <v>440</v>
      </c>
      <c r="W244" s="2">
        <v>20.454545454545499</v>
      </c>
      <c r="X244" s="2">
        <v>21.818181818181799</v>
      </c>
      <c r="Y244" s="2">
        <v>12.602339181286601</v>
      </c>
      <c r="Z244" s="2">
        <v>6.5656565656565702</v>
      </c>
      <c r="AA244" s="2">
        <v>5.5555555555555598</v>
      </c>
      <c r="AB244" s="2">
        <v>2.0760233918128699</v>
      </c>
      <c r="AC244" s="2">
        <v>1.7272000000000001</v>
      </c>
      <c r="AD244" s="2">
        <v>0.66039999999999999</v>
      </c>
      <c r="AE244" s="2">
        <v>19.4056</v>
      </c>
      <c r="AF244">
        <v>86</v>
      </c>
      <c r="AG244">
        <v>87</v>
      </c>
      <c r="AH244">
        <v>41</v>
      </c>
      <c r="AI244">
        <v>0</v>
      </c>
      <c r="AJ244">
        <v>4</v>
      </c>
      <c r="AK244">
        <v>0</v>
      </c>
      <c r="AL244">
        <v>94</v>
      </c>
      <c r="AM244">
        <v>92</v>
      </c>
      <c r="AN244">
        <v>372</v>
      </c>
    </row>
    <row r="245" spans="1:40" x14ac:dyDescent="0.3">
      <c r="A245">
        <v>244</v>
      </c>
      <c r="B245">
        <v>1993</v>
      </c>
      <c r="C245" t="s">
        <v>599</v>
      </c>
      <c r="D245" t="s">
        <v>597</v>
      </c>
      <c r="E245" t="s">
        <v>600</v>
      </c>
      <c r="F245">
        <v>26</v>
      </c>
      <c r="G245">
        <v>26</v>
      </c>
      <c r="H245">
        <v>118</v>
      </c>
      <c r="I245">
        <v>1993118</v>
      </c>
      <c r="J245" s="1">
        <v>34087</v>
      </c>
      <c r="L245">
        <v>21.7</v>
      </c>
      <c r="M245">
        <v>13.3</v>
      </c>
      <c r="N245">
        <v>12.4</v>
      </c>
      <c r="O245">
        <v>34.700000000000003</v>
      </c>
      <c r="P245">
        <v>77.5</v>
      </c>
      <c r="Q245">
        <v>13</v>
      </c>
      <c r="R245">
        <v>161.19999999999999</v>
      </c>
      <c r="S245">
        <v>222.94749999999999</v>
      </c>
      <c r="T245">
        <v>42.8</v>
      </c>
      <c r="U245">
        <v>62.8</v>
      </c>
      <c r="V245">
        <v>405</v>
      </c>
      <c r="W245" s="2">
        <v>20.454545454545499</v>
      </c>
      <c r="X245" s="2">
        <v>21.818181818181799</v>
      </c>
      <c r="Y245" s="2">
        <v>12.602339181286601</v>
      </c>
      <c r="Z245" s="2">
        <v>6.5656565656565702</v>
      </c>
      <c r="AA245" s="2">
        <v>5.5555555555555598</v>
      </c>
      <c r="AB245" s="2">
        <v>2.0760233918128699</v>
      </c>
      <c r="AC245" s="2">
        <v>1.7272000000000001</v>
      </c>
      <c r="AD245" s="2">
        <v>0.66039999999999999</v>
      </c>
      <c r="AE245" s="2">
        <v>19.4056</v>
      </c>
      <c r="AF245">
        <v>86</v>
      </c>
      <c r="AG245">
        <v>87</v>
      </c>
      <c r="AH245">
        <v>41</v>
      </c>
      <c r="AI245">
        <v>0</v>
      </c>
      <c r="AJ245">
        <v>4</v>
      </c>
      <c r="AK245">
        <v>0</v>
      </c>
      <c r="AL245">
        <v>94</v>
      </c>
      <c r="AM245">
        <v>92</v>
      </c>
      <c r="AN245">
        <v>372</v>
      </c>
    </row>
    <row r="246" spans="1:40" x14ac:dyDescent="0.3">
      <c r="A246">
        <v>245</v>
      </c>
      <c r="B246">
        <v>1993</v>
      </c>
      <c r="C246" t="s">
        <v>601</v>
      </c>
      <c r="D246" t="s">
        <v>597</v>
      </c>
      <c r="E246" t="s">
        <v>602</v>
      </c>
      <c r="F246">
        <v>26</v>
      </c>
      <c r="G246">
        <v>26</v>
      </c>
      <c r="H246">
        <v>118</v>
      </c>
      <c r="I246">
        <v>1993118</v>
      </c>
      <c r="J246" s="1">
        <v>34087</v>
      </c>
      <c r="L246">
        <v>23.3</v>
      </c>
      <c r="M246">
        <v>13.4</v>
      </c>
      <c r="N246">
        <v>13.9</v>
      </c>
      <c r="O246">
        <v>36.299999999999997</v>
      </c>
      <c r="P246">
        <v>78.5</v>
      </c>
      <c r="Q246">
        <v>13</v>
      </c>
      <c r="R246">
        <v>180.7</v>
      </c>
      <c r="S246">
        <v>247.7475</v>
      </c>
      <c r="T246">
        <v>42.2</v>
      </c>
      <c r="U246">
        <v>63.2</v>
      </c>
      <c r="V246">
        <v>450</v>
      </c>
      <c r="W246" s="2">
        <v>20.454545454545499</v>
      </c>
      <c r="X246" s="2">
        <v>21.818181818181799</v>
      </c>
      <c r="Y246" s="2">
        <v>12.602339181286601</v>
      </c>
      <c r="Z246" s="2">
        <v>6.5656565656565702</v>
      </c>
      <c r="AA246" s="2">
        <v>5.5555555555555598</v>
      </c>
      <c r="AB246" s="2">
        <v>2.0760233918128699</v>
      </c>
      <c r="AC246" s="2">
        <v>1.7272000000000001</v>
      </c>
      <c r="AD246" s="2">
        <v>0.66039999999999999</v>
      </c>
      <c r="AE246" s="2">
        <v>19.4056</v>
      </c>
      <c r="AF246">
        <v>86</v>
      </c>
      <c r="AG246">
        <v>87</v>
      </c>
      <c r="AH246">
        <v>41</v>
      </c>
      <c r="AI246">
        <v>0</v>
      </c>
      <c r="AJ246">
        <v>4</v>
      </c>
      <c r="AK246">
        <v>0</v>
      </c>
      <c r="AL246">
        <v>94</v>
      </c>
      <c r="AM246">
        <v>92</v>
      </c>
      <c r="AN246">
        <v>372</v>
      </c>
    </row>
    <row r="247" spans="1:40" x14ac:dyDescent="0.3">
      <c r="A247">
        <v>246</v>
      </c>
      <c r="B247">
        <v>1993</v>
      </c>
      <c r="C247" t="s">
        <v>603</v>
      </c>
      <c r="D247" t="s">
        <v>597</v>
      </c>
      <c r="E247" t="s">
        <v>604</v>
      </c>
      <c r="F247">
        <v>26</v>
      </c>
      <c r="G247">
        <v>26</v>
      </c>
      <c r="H247">
        <v>118</v>
      </c>
      <c r="I247">
        <v>1993118</v>
      </c>
      <c r="J247" s="1">
        <v>34087</v>
      </c>
      <c r="L247">
        <v>20</v>
      </c>
      <c r="M247">
        <v>12.5</v>
      </c>
      <c r="N247">
        <v>12</v>
      </c>
      <c r="O247">
        <v>34.799999999999997</v>
      </c>
      <c r="P247">
        <v>72.400000000000006</v>
      </c>
      <c r="Q247">
        <v>14.8</v>
      </c>
      <c r="R247">
        <v>177.6</v>
      </c>
      <c r="S247">
        <v>213.15</v>
      </c>
      <c r="T247">
        <v>37.6</v>
      </c>
      <c r="U247">
        <v>58.9</v>
      </c>
      <c r="V247">
        <v>360</v>
      </c>
      <c r="W247" s="2">
        <v>20.454545454545499</v>
      </c>
      <c r="X247" s="2">
        <v>21.818181818181799</v>
      </c>
      <c r="Y247" s="2">
        <v>12.602339181286601</v>
      </c>
      <c r="Z247" s="2">
        <v>6.5656565656565702</v>
      </c>
      <c r="AA247" s="2">
        <v>5.5555555555555598</v>
      </c>
      <c r="AB247" s="2">
        <v>2.0760233918128699</v>
      </c>
      <c r="AC247" s="2">
        <v>1.7272000000000001</v>
      </c>
      <c r="AD247" s="2">
        <v>0.66039999999999999</v>
      </c>
      <c r="AE247" s="2">
        <v>19.4056</v>
      </c>
      <c r="AF247">
        <v>86</v>
      </c>
      <c r="AG247">
        <v>87</v>
      </c>
      <c r="AH247">
        <v>41</v>
      </c>
      <c r="AI247">
        <v>0</v>
      </c>
      <c r="AJ247">
        <v>4</v>
      </c>
      <c r="AK247">
        <v>0</v>
      </c>
      <c r="AL247">
        <v>94</v>
      </c>
      <c r="AM247">
        <v>92</v>
      </c>
      <c r="AN247">
        <v>372</v>
      </c>
    </row>
    <row r="248" spans="1:40" x14ac:dyDescent="0.3">
      <c r="A248">
        <v>247</v>
      </c>
      <c r="B248">
        <v>1993</v>
      </c>
      <c r="C248" t="s">
        <v>605</v>
      </c>
      <c r="D248" t="s">
        <v>606</v>
      </c>
      <c r="E248" t="s">
        <v>607</v>
      </c>
      <c r="F248">
        <v>25</v>
      </c>
      <c r="G248">
        <v>25.6</v>
      </c>
      <c r="H248">
        <v>122</v>
      </c>
      <c r="I248">
        <v>1993122</v>
      </c>
      <c r="J248" s="1">
        <v>34091</v>
      </c>
      <c r="L248">
        <v>23</v>
      </c>
      <c r="M248">
        <v>13.9</v>
      </c>
      <c r="N248">
        <v>12.8</v>
      </c>
      <c r="O248">
        <v>35.200000000000003</v>
      </c>
      <c r="P248">
        <v>78.099999999999994</v>
      </c>
      <c r="Q248">
        <v>12.2</v>
      </c>
      <c r="R248">
        <v>156.16</v>
      </c>
      <c r="S248">
        <v>234.96</v>
      </c>
      <c r="T248">
        <v>42.9</v>
      </c>
      <c r="U248">
        <v>61</v>
      </c>
      <c r="V248">
        <v>392</v>
      </c>
      <c r="W248" s="2">
        <v>23.282828282828302</v>
      </c>
      <c r="X248" s="2">
        <v>17.575757575757599</v>
      </c>
      <c r="Y248" s="2">
        <v>15.175438596491199</v>
      </c>
      <c r="Z248" s="2">
        <v>7.3737373737373701</v>
      </c>
      <c r="AA248" s="2">
        <v>3.9898989898989901</v>
      </c>
      <c r="AB248" s="2">
        <v>2.9532163742690098</v>
      </c>
      <c r="AC248" s="2">
        <v>1.7272000000000001</v>
      </c>
      <c r="AD248" s="2">
        <v>1.6763999999999999</v>
      </c>
      <c r="AE248" s="2">
        <v>13.182600000000001</v>
      </c>
      <c r="AF248">
        <v>112</v>
      </c>
      <c r="AG248">
        <v>37</v>
      </c>
      <c r="AH248">
        <v>65</v>
      </c>
      <c r="AI248">
        <v>4</v>
      </c>
      <c r="AJ248">
        <v>0</v>
      </c>
      <c r="AK248">
        <v>0</v>
      </c>
      <c r="AL248">
        <v>62</v>
      </c>
      <c r="AM248">
        <v>145</v>
      </c>
      <c r="AN248">
        <v>313</v>
      </c>
    </row>
    <row r="249" spans="1:40" x14ac:dyDescent="0.3">
      <c r="A249">
        <v>248</v>
      </c>
      <c r="B249">
        <v>1993</v>
      </c>
      <c r="C249" t="s">
        <v>608</v>
      </c>
      <c r="D249" t="s">
        <v>606</v>
      </c>
      <c r="E249" t="s">
        <v>609</v>
      </c>
      <c r="F249">
        <v>25</v>
      </c>
      <c r="G249">
        <v>25.8</v>
      </c>
      <c r="H249">
        <v>122</v>
      </c>
      <c r="I249">
        <v>1993122</v>
      </c>
      <c r="J249" s="1">
        <v>34091</v>
      </c>
      <c r="L249">
        <v>24</v>
      </c>
      <c r="M249">
        <v>13</v>
      </c>
      <c r="N249">
        <v>12.9</v>
      </c>
      <c r="O249">
        <v>35.6</v>
      </c>
      <c r="P249">
        <v>77.900000000000006</v>
      </c>
      <c r="Q249">
        <v>11.6</v>
      </c>
      <c r="R249">
        <v>149.63999999999999</v>
      </c>
      <c r="S249">
        <v>230.51</v>
      </c>
      <c r="T249">
        <v>42.3</v>
      </c>
      <c r="U249">
        <v>62.5</v>
      </c>
      <c r="V249">
        <v>375</v>
      </c>
      <c r="W249" s="2">
        <v>23.282828282828302</v>
      </c>
      <c r="X249" s="2">
        <v>17.575757575757599</v>
      </c>
      <c r="Y249" s="2">
        <v>15.175438596491199</v>
      </c>
      <c r="Z249" s="2">
        <v>7.3737373737373701</v>
      </c>
      <c r="AA249" s="2">
        <v>3.9898989898989901</v>
      </c>
      <c r="AB249" s="2">
        <v>2.9532163742690098</v>
      </c>
      <c r="AC249" s="2">
        <v>1.7272000000000001</v>
      </c>
      <c r="AD249" s="2">
        <v>1.6763999999999999</v>
      </c>
      <c r="AE249" s="2">
        <v>13.182600000000001</v>
      </c>
      <c r="AF249">
        <v>112</v>
      </c>
      <c r="AG249">
        <v>37</v>
      </c>
      <c r="AH249">
        <v>65</v>
      </c>
      <c r="AI249">
        <v>4</v>
      </c>
      <c r="AJ249">
        <v>0</v>
      </c>
      <c r="AK249">
        <v>0</v>
      </c>
      <c r="AL249">
        <v>62</v>
      </c>
      <c r="AM249">
        <v>145</v>
      </c>
      <c r="AN249">
        <v>313</v>
      </c>
    </row>
    <row r="250" spans="1:40" x14ac:dyDescent="0.3">
      <c r="A250">
        <v>249</v>
      </c>
      <c r="B250">
        <v>1993</v>
      </c>
      <c r="C250" t="s">
        <v>610</v>
      </c>
      <c r="D250" t="s">
        <v>606</v>
      </c>
      <c r="E250" t="s">
        <v>611</v>
      </c>
      <c r="F250">
        <v>25</v>
      </c>
      <c r="G250">
        <v>24.7</v>
      </c>
      <c r="H250">
        <v>122</v>
      </c>
      <c r="I250">
        <v>1993122</v>
      </c>
      <c r="J250" s="1">
        <v>34091</v>
      </c>
      <c r="L250">
        <v>23</v>
      </c>
      <c r="M250">
        <v>14</v>
      </c>
      <c r="N250">
        <v>13.2</v>
      </c>
      <c r="O250">
        <v>34.200000000000003</v>
      </c>
      <c r="P250">
        <v>74.400000000000006</v>
      </c>
      <c r="Q250">
        <v>11.2</v>
      </c>
      <c r="R250">
        <v>147.84</v>
      </c>
      <c r="S250">
        <v>232.56</v>
      </c>
      <c r="T250">
        <v>40.200000000000003</v>
      </c>
      <c r="U250">
        <v>62.8</v>
      </c>
      <c r="V250">
        <v>430</v>
      </c>
      <c r="W250" s="2">
        <v>23.282828282828302</v>
      </c>
      <c r="X250" s="2">
        <v>17.575757575757599</v>
      </c>
      <c r="Y250" s="2">
        <v>15.175438596491199</v>
      </c>
      <c r="Z250" s="2">
        <v>7.3737373737373701</v>
      </c>
      <c r="AA250" s="2">
        <v>3.9898989898989901</v>
      </c>
      <c r="AB250" s="2">
        <v>2.9532163742690098</v>
      </c>
      <c r="AC250" s="2">
        <v>1.7272000000000001</v>
      </c>
      <c r="AD250" s="2">
        <v>1.6763999999999999</v>
      </c>
      <c r="AE250" s="2">
        <v>13.182600000000001</v>
      </c>
      <c r="AF250">
        <v>112</v>
      </c>
      <c r="AG250">
        <v>37</v>
      </c>
      <c r="AH250">
        <v>65</v>
      </c>
      <c r="AI250">
        <v>4</v>
      </c>
      <c r="AJ250">
        <v>0</v>
      </c>
      <c r="AK250">
        <v>0</v>
      </c>
      <c r="AL250">
        <v>62</v>
      </c>
      <c r="AM250">
        <v>145</v>
      </c>
      <c r="AN250">
        <v>313</v>
      </c>
    </row>
    <row r="251" spans="1:40" x14ac:dyDescent="0.3">
      <c r="A251">
        <v>250</v>
      </c>
      <c r="B251">
        <v>1993</v>
      </c>
      <c r="C251" t="s">
        <v>612</v>
      </c>
      <c r="D251" t="s">
        <v>606</v>
      </c>
      <c r="E251" t="s">
        <v>613</v>
      </c>
      <c r="F251">
        <v>25</v>
      </c>
      <c r="G251">
        <v>25.4</v>
      </c>
      <c r="H251">
        <v>122</v>
      </c>
      <c r="I251">
        <v>1993122</v>
      </c>
      <c r="J251" s="1">
        <v>34091</v>
      </c>
      <c r="L251">
        <v>21</v>
      </c>
      <c r="M251">
        <v>13</v>
      </c>
      <c r="N251">
        <v>12.6</v>
      </c>
      <c r="O251">
        <v>31.4</v>
      </c>
      <c r="P251">
        <v>72.599999999999994</v>
      </c>
      <c r="Q251">
        <v>10.4</v>
      </c>
      <c r="R251">
        <v>131.04</v>
      </c>
      <c r="S251">
        <v>200.96</v>
      </c>
      <c r="T251">
        <v>41.2</v>
      </c>
      <c r="U251">
        <v>61.9</v>
      </c>
      <c r="V251">
        <v>355</v>
      </c>
      <c r="W251" s="2">
        <v>23.282828282828302</v>
      </c>
      <c r="X251" s="2">
        <v>17.575757575757599</v>
      </c>
      <c r="Y251" s="2">
        <v>15.175438596491199</v>
      </c>
      <c r="Z251" s="2">
        <v>7.3737373737373701</v>
      </c>
      <c r="AA251" s="2">
        <v>3.9898989898989901</v>
      </c>
      <c r="AB251" s="2">
        <v>2.9532163742690098</v>
      </c>
      <c r="AC251" s="2">
        <v>1.7272000000000001</v>
      </c>
      <c r="AD251" s="2">
        <v>1.6763999999999999</v>
      </c>
      <c r="AE251" s="2">
        <v>13.182600000000001</v>
      </c>
      <c r="AF251">
        <v>112</v>
      </c>
      <c r="AG251">
        <v>37</v>
      </c>
      <c r="AH251">
        <v>65</v>
      </c>
      <c r="AI251">
        <v>4</v>
      </c>
      <c r="AJ251">
        <v>0</v>
      </c>
      <c r="AK251">
        <v>0</v>
      </c>
      <c r="AL251">
        <v>62</v>
      </c>
      <c r="AM251">
        <v>145</v>
      </c>
      <c r="AN251">
        <v>313</v>
      </c>
    </row>
    <row r="252" spans="1:40" x14ac:dyDescent="0.3">
      <c r="A252">
        <v>251</v>
      </c>
      <c r="B252">
        <v>1993</v>
      </c>
      <c r="C252" t="s">
        <v>614</v>
      </c>
      <c r="D252" t="s">
        <v>606</v>
      </c>
      <c r="E252" t="s">
        <v>615</v>
      </c>
      <c r="F252">
        <v>25</v>
      </c>
      <c r="G252">
        <v>25.4</v>
      </c>
      <c r="H252">
        <v>122</v>
      </c>
      <c r="I252">
        <v>1993122</v>
      </c>
      <c r="J252" s="1">
        <v>34091</v>
      </c>
      <c r="L252">
        <v>23.1</v>
      </c>
      <c r="M252">
        <v>13.5</v>
      </c>
      <c r="N252">
        <v>12.7</v>
      </c>
      <c r="O252">
        <v>35.200000000000003</v>
      </c>
      <c r="P252">
        <v>77.2</v>
      </c>
      <c r="Q252">
        <v>12.1</v>
      </c>
      <c r="R252">
        <v>153.66999999999999</v>
      </c>
      <c r="S252">
        <v>230.56</v>
      </c>
      <c r="T252">
        <v>42</v>
      </c>
      <c r="U252">
        <v>60.5</v>
      </c>
      <c r="V252">
        <v>360</v>
      </c>
      <c r="W252" s="2">
        <v>23.282828282828302</v>
      </c>
      <c r="X252" s="2">
        <v>17.575757575757599</v>
      </c>
      <c r="Y252" s="2">
        <v>15.175438596491199</v>
      </c>
      <c r="Z252" s="2">
        <v>7.3737373737373701</v>
      </c>
      <c r="AA252" s="2">
        <v>3.9898989898989901</v>
      </c>
      <c r="AB252" s="2">
        <v>2.9532163742690098</v>
      </c>
      <c r="AC252" s="2">
        <v>1.7272000000000001</v>
      </c>
      <c r="AD252" s="2">
        <v>1.6763999999999999</v>
      </c>
      <c r="AE252" s="2">
        <v>13.182600000000001</v>
      </c>
      <c r="AF252">
        <v>112</v>
      </c>
      <c r="AG252">
        <v>37</v>
      </c>
      <c r="AH252">
        <v>65</v>
      </c>
      <c r="AI252">
        <v>4</v>
      </c>
      <c r="AJ252">
        <v>0</v>
      </c>
      <c r="AK252">
        <v>0</v>
      </c>
      <c r="AL252">
        <v>62</v>
      </c>
      <c r="AM252">
        <v>145</v>
      </c>
      <c r="AN252">
        <v>313</v>
      </c>
    </row>
    <row r="253" spans="1:40" x14ac:dyDescent="0.3">
      <c r="A253">
        <v>252</v>
      </c>
      <c r="B253">
        <v>1993</v>
      </c>
      <c r="C253" t="s">
        <v>616</v>
      </c>
      <c r="D253" t="s">
        <v>606</v>
      </c>
      <c r="E253" t="s">
        <v>617</v>
      </c>
      <c r="F253">
        <v>25</v>
      </c>
      <c r="G253">
        <v>24.8</v>
      </c>
      <c r="H253">
        <v>122</v>
      </c>
      <c r="I253">
        <v>1993122</v>
      </c>
      <c r="J253" s="1">
        <v>34091</v>
      </c>
      <c r="L253">
        <v>23.1</v>
      </c>
      <c r="M253">
        <v>13.6</v>
      </c>
      <c r="N253">
        <v>12.7</v>
      </c>
      <c r="O253">
        <v>33.799999999999997</v>
      </c>
      <c r="P253">
        <v>77.099999999999994</v>
      </c>
      <c r="Q253">
        <v>10.7</v>
      </c>
      <c r="R253">
        <v>135.88999999999999</v>
      </c>
      <c r="S253">
        <v>222.23500000000001</v>
      </c>
      <c r="T253">
        <v>43.3</v>
      </c>
      <c r="U253">
        <v>62.3</v>
      </c>
      <c r="V253">
        <v>405</v>
      </c>
      <c r="W253" s="2">
        <v>23.282828282828302</v>
      </c>
      <c r="X253" s="2">
        <v>17.575757575757599</v>
      </c>
      <c r="Y253" s="2">
        <v>15.175438596491199</v>
      </c>
      <c r="Z253" s="2">
        <v>7.3737373737373701</v>
      </c>
      <c r="AA253" s="2">
        <v>3.9898989898989901</v>
      </c>
      <c r="AB253" s="2">
        <v>2.9532163742690098</v>
      </c>
      <c r="AC253" s="2">
        <v>1.7272000000000001</v>
      </c>
      <c r="AD253" s="2">
        <v>1.6763999999999999</v>
      </c>
      <c r="AE253" s="2">
        <v>13.182600000000001</v>
      </c>
      <c r="AF253">
        <v>112</v>
      </c>
      <c r="AG253">
        <v>37</v>
      </c>
      <c r="AH253">
        <v>65</v>
      </c>
      <c r="AI253">
        <v>4</v>
      </c>
      <c r="AJ253">
        <v>0</v>
      </c>
      <c r="AK253">
        <v>0</v>
      </c>
      <c r="AL253">
        <v>62</v>
      </c>
      <c r="AM253">
        <v>145</v>
      </c>
      <c r="AN253">
        <v>313</v>
      </c>
    </row>
    <row r="254" spans="1:40" x14ac:dyDescent="0.3">
      <c r="A254">
        <v>253</v>
      </c>
      <c r="B254">
        <v>1993</v>
      </c>
      <c r="C254" t="s">
        <v>618</v>
      </c>
      <c r="D254" t="s">
        <v>619</v>
      </c>
      <c r="E254" t="s">
        <v>620</v>
      </c>
      <c r="F254">
        <v>29</v>
      </c>
      <c r="G254">
        <v>26.7</v>
      </c>
      <c r="H254">
        <v>111</v>
      </c>
      <c r="I254">
        <v>1993111</v>
      </c>
      <c r="J254" s="1">
        <v>34080</v>
      </c>
      <c r="L254">
        <v>24</v>
      </c>
      <c r="M254">
        <v>13.2</v>
      </c>
      <c r="N254">
        <v>12.6</v>
      </c>
      <c r="O254">
        <v>36.1</v>
      </c>
      <c r="P254">
        <v>80.2</v>
      </c>
      <c r="Q254">
        <v>12.1</v>
      </c>
      <c r="R254">
        <v>152.46</v>
      </c>
      <c r="S254">
        <v>232.845</v>
      </c>
      <c r="T254">
        <v>44.1</v>
      </c>
      <c r="U254">
        <v>59.3</v>
      </c>
      <c r="V254">
        <v>380</v>
      </c>
      <c r="W254" s="2">
        <v>15.707070707070701</v>
      </c>
      <c r="X254" s="2">
        <v>23.282828282828302</v>
      </c>
      <c r="Y254" s="2">
        <v>11.812865497076</v>
      </c>
      <c r="Z254" s="2">
        <v>3.2828282828282802</v>
      </c>
      <c r="AA254" s="2">
        <v>7.3737373737373701</v>
      </c>
      <c r="AB254" s="2">
        <v>1.2280701754386001</v>
      </c>
      <c r="AC254" s="2">
        <v>6.7817999999999996</v>
      </c>
      <c r="AD254" s="2">
        <v>1.7272000000000001</v>
      </c>
      <c r="AE254" s="2">
        <v>14.9352</v>
      </c>
      <c r="AF254">
        <v>50</v>
      </c>
      <c r="AG254">
        <v>112</v>
      </c>
      <c r="AH254">
        <v>31</v>
      </c>
      <c r="AI254">
        <v>0</v>
      </c>
      <c r="AJ254">
        <v>4</v>
      </c>
      <c r="AK254">
        <v>0</v>
      </c>
      <c r="AL254">
        <v>173</v>
      </c>
      <c r="AM254">
        <v>62</v>
      </c>
      <c r="AN254">
        <v>400</v>
      </c>
    </row>
    <row r="255" spans="1:40" x14ac:dyDescent="0.3">
      <c r="A255">
        <v>254</v>
      </c>
      <c r="B255">
        <v>1993</v>
      </c>
      <c r="C255" t="s">
        <v>621</v>
      </c>
      <c r="D255" t="s">
        <v>619</v>
      </c>
      <c r="E255" t="s">
        <v>622</v>
      </c>
      <c r="F255">
        <v>29</v>
      </c>
      <c r="G255">
        <v>27.7</v>
      </c>
      <c r="H255">
        <v>111</v>
      </c>
      <c r="I255">
        <v>1993111</v>
      </c>
      <c r="J255" s="1">
        <v>34080</v>
      </c>
      <c r="L255">
        <v>25</v>
      </c>
      <c r="M255">
        <v>13.5</v>
      </c>
      <c r="N255">
        <v>12.7</v>
      </c>
      <c r="O255">
        <v>37.299999999999997</v>
      </c>
      <c r="P255">
        <v>79.900000000000006</v>
      </c>
      <c r="Q255">
        <v>12.3</v>
      </c>
      <c r="R255">
        <v>156.21</v>
      </c>
      <c r="S255">
        <v>244.315</v>
      </c>
      <c r="T255">
        <v>42.6</v>
      </c>
      <c r="U255">
        <v>61.6</v>
      </c>
      <c r="V255">
        <v>370</v>
      </c>
      <c r="W255" s="2">
        <v>15.707070707070701</v>
      </c>
      <c r="X255" s="2">
        <v>23.282828282828302</v>
      </c>
      <c r="Y255" s="2">
        <v>11.812865497076</v>
      </c>
      <c r="Z255" s="2">
        <v>3.2828282828282802</v>
      </c>
      <c r="AA255" s="2">
        <v>7.3737373737373701</v>
      </c>
      <c r="AB255" s="2">
        <v>1.2280701754386001</v>
      </c>
      <c r="AC255" s="2">
        <v>6.7817999999999996</v>
      </c>
      <c r="AD255" s="2">
        <v>1.7272000000000001</v>
      </c>
      <c r="AE255" s="2">
        <v>14.9352</v>
      </c>
      <c r="AF255">
        <v>50</v>
      </c>
      <c r="AG255">
        <v>112</v>
      </c>
      <c r="AH255">
        <v>31</v>
      </c>
      <c r="AI255">
        <v>0</v>
      </c>
      <c r="AJ255">
        <v>4</v>
      </c>
      <c r="AK255">
        <v>0</v>
      </c>
      <c r="AL255">
        <v>173</v>
      </c>
      <c r="AM255">
        <v>62</v>
      </c>
      <c r="AN255">
        <v>400</v>
      </c>
    </row>
    <row r="256" spans="1:40" x14ac:dyDescent="0.3">
      <c r="A256">
        <v>255</v>
      </c>
      <c r="B256">
        <v>1993</v>
      </c>
      <c r="C256" t="s">
        <v>623</v>
      </c>
      <c r="D256" t="s">
        <v>619</v>
      </c>
      <c r="E256" t="s">
        <v>624</v>
      </c>
      <c r="F256">
        <v>29</v>
      </c>
      <c r="G256">
        <v>27</v>
      </c>
      <c r="H256">
        <v>111</v>
      </c>
      <c r="I256">
        <v>1993111</v>
      </c>
      <c r="J256" s="1">
        <v>34080</v>
      </c>
      <c r="K256" t="s">
        <v>131</v>
      </c>
      <c r="L256">
        <v>24.6</v>
      </c>
      <c r="M256">
        <v>12.5</v>
      </c>
      <c r="N256">
        <v>12.8</v>
      </c>
      <c r="O256">
        <v>37.200000000000003</v>
      </c>
      <c r="P256">
        <v>79.400000000000006</v>
      </c>
      <c r="Q256">
        <v>12.6</v>
      </c>
      <c r="R256">
        <v>161.28</v>
      </c>
      <c r="S256">
        <v>235.29</v>
      </c>
      <c r="T256">
        <v>42.2</v>
      </c>
      <c r="U256">
        <v>60.5</v>
      </c>
      <c r="V256">
        <v>395</v>
      </c>
      <c r="W256" s="2">
        <v>15.707070707070701</v>
      </c>
      <c r="X256" s="2">
        <v>23.282828282828302</v>
      </c>
      <c r="Y256" s="2">
        <v>11.812865497076</v>
      </c>
      <c r="Z256" s="2">
        <v>3.2828282828282802</v>
      </c>
      <c r="AA256" s="2">
        <v>7.3737373737373701</v>
      </c>
      <c r="AB256" s="2">
        <v>1.2280701754386001</v>
      </c>
      <c r="AC256" s="2">
        <v>6.7817999999999996</v>
      </c>
      <c r="AD256" s="2">
        <v>1.7272000000000001</v>
      </c>
      <c r="AE256" s="2">
        <v>14.9352</v>
      </c>
      <c r="AF256">
        <v>50</v>
      </c>
      <c r="AG256">
        <v>112</v>
      </c>
      <c r="AH256">
        <v>31</v>
      </c>
      <c r="AI256">
        <v>0</v>
      </c>
      <c r="AJ256">
        <v>4</v>
      </c>
      <c r="AK256">
        <v>0</v>
      </c>
      <c r="AL256">
        <v>173</v>
      </c>
      <c r="AM256">
        <v>62</v>
      </c>
      <c r="AN256">
        <v>400</v>
      </c>
    </row>
    <row r="257" spans="1:40" x14ac:dyDescent="0.3">
      <c r="A257">
        <v>256</v>
      </c>
      <c r="B257">
        <v>1993</v>
      </c>
      <c r="C257" t="s">
        <v>625</v>
      </c>
      <c r="D257" t="s">
        <v>626</v>
      </c>
      <c r="E257" t="s">
        <v>627</v>
      </c>
      <c r="F257">
        <v>25</v>
      </c>
      <c r="G257">
        <v>25.7</v>
      </c>
      <c r="H257">
        <v>114</v>
      </c>
      <c r="I257">
        <v>1993114</v>
      </c>
      <c r="J257" s="1">
        <v>34083</v>
      </c>
      <c r="L257">
        <v>23.2</v>
      </c>
      <c r="M257">
        <v>14.1</v>
      </c>
      <c r="N257">
        <v>13.5</v>
      </c>
      <c r="O257">
        <v>37.6</v>
      </c>
      <c r="P257">
        <v>79.8</v>
      </c>
      <c r="Q257">
        <v>14.4</v>
      </c>
      <c r="R257">
        <v>194.4</v>
      </c>
      <c r="S257">
        <v>259.44</v>
      </c>
      <c r="T257">
        <v>42.2</v>
      </c>
      <c r="U257">
        <v>62</v>
      </c>
      <c r="V257">
        <v>420</v>
      </c>
      <c r="W257" s="2">
        <v>18.585858585858599</v>
      </c>
      <c r="X257" s="2">
        <v>22.828282828282799</v>
      </c>
      <c r="Y257" s="2">
        <v>12.6315789473684</v>
      </c>
      <c r="Z257" s="2">
        <v>4.0909090909090899</v>
      </c>
      <c r="AA257" s="2">
        <v>6.7171717171717198</v>
      </c>
      <c r="AB257" s="2">
        <v>1.6081871345029199</v>
      </c>
      <c r="AC257" s="2">
        <v>2.286</v>
      </c>
      <c r="AD257" s="2">
        <v>1.8288</v>
      </c>
      <c r="AE257" s="2">
        <v>17.4498</v>
      </c>
      <c r="AF257">
        <v>62</v>
      </c>
      <c r="AG257">
        <v>106</v>
      </c>
      <c r="AH257">
        <v>31</v>
      </c>
      <c r="AI257">
        <v>0</v>
      </c>
      <c r="AJ257">
        <v>4</v>
      </c>
      <c r="AK257">
        <v>0</v>
      </c>
      <c r="AL257">
        <v>137</v>
      </c>
      <c r="AM257">
        <v>72</v>
      </c>
      <c r="AN257">
        <v>379</v>
      </c>
    </row>
    <row r="258" spans="1:40" x14ac:dyDescent="0.3">
      <c r="A258">
        <v>257</v>
      </c>
      <c r="B258">
        <v>1993</v>
      </c>
      <c r="C258" t="s">
        <v>628</v>
      </c>
      <c r="D258" t="s">
        <v>626</v>
      </c>
      <c r="E258" t="s">
        <v>629</v>
      </c>
      <c r="F258">
        <v>25</v>
      </c>
      <c r="G258">
        <v>24.6</v>
      </c>
      <c r="H258">
        <v>114</v>
      </c>
      <c r="I258">
        <v>1993114</v>
      </c>
      <c r="J258" s="1">
        <v>34083</v>
      </c>
      <c r="L258">
        <v>19.8</v>
      </c>
      <c r="M258">
        <v>13.7</v>
      </c>
      <c r="N258">
        <v>12.5</v>
      </c>
      <c r="O258">
        <v>32.799999999999997</v>
      </c>
      <c r="P258">
        <v>72.5</v>
      </c>
      <c r="Q258">
        <v>13</v>
      </c>
      <c r="R258">
        <v>162.5</v>
      </c>
      <c r="S258">
        <v>214.84</v>
      </c>
      <c r="T258">
        <v>39.700000000000003</v>
      </c>
      <c r="U258">
        <v>58.6</v>
      </c>
      <c r="V258">
        <v>385</v>
      </c>
      <c r="W258" s="2">
        <v>18.585858585858599</v>
      </c>
      <c r="X258" s="2">
        <v>22.828282828282799</v>
      </c>
      <c r="Y258" s="2">
        <v>12.6315789473684</v>
      </c>
      <c r="Z258" s="2">
        <v>4.0909090909090899</v>
      </c>
      <c r="AA258" s="2">
        <v>6.7171717171717198</v>
      </c>
      <c r="AB258" s="2">
        <v>1.6081871345029199</v>
      </c>
      <c r="AC258" s="2">
        <v>2.286</v>
      </c>
      <c r="AD258" s="2">
        <v>1.8288</v>
      </c>
      <c r="AE258" s="2">
        <v>17.4498</v>
      </c>
      <c r="AF258">
        <v>62</v>
      </c>
      <c r="AG258">
        <v>106</v>
      </c>
      <c r="AH258">
        <v>31</v>
      </c>
      <c r="AI258">
        <v>0</v>
      </c>
      <c r="AJ258">
        <v>4</v>
      </c>
      <c r="AK258">
        <v>0</v>
      </c>
      <c r="AL258">
        <v>137</v>
      </c>
      <c r="AM258">
        <v>72</v>
      </c>
      <c r="AN258">
        <v>379</v>
      </c>
    </row>
    <row r="259" spans="1:40" x14ac:dyDescent="0.3">
      <c r="A259">
        <v>258</v>
      </c>
      <c r="B259">
        <v>1993</v>
      </c>
      <c r="C259" t="s">
        <v>630</v>
      </c>
      <c r="D259" t="s">
        <v>626</v>
      </c>
      <c r="E259" t="s">
        <v>631</v>
      </c>
      <c r="F259">
        <v>25</v>
      </c>
      <c r="G259">
        <v>25.3</v>
      </c>
      <c r="H259">
        <v>114</v>
      </c>
      <c r="I259">
        <v>1993114</v>
      </c>
      <c r="J259" s="1">
        <v>34083</v>
      </c>
      <c r="L259">
        <v>21.5</v>
      </c>
      <c r="M259">
        <v>13.8</v>
      </c>
      <c r="N259">
        <v>12.9</v>
      </c>
      <c r="O259">
        <v>33.6</v>
      </c>
      <c r="P259">
        <v>75.400000000000006</v>
      </c>
      <c r="Q259">
        <v>12.1</v>
      </c>
      <c r="R259">
        <v>156.09</v>
      </c>
      <c r="S259">
        <v>224.28</v>
      </c>
      <c r="T259">
        <v>41.8</v>
      </c>
      <c r="U259">
        <v>58.6</v>
      </c>
      <c r="V259">
        <v>410</v>
      </c>
      <c r="W259" s="2">
        <v>18.585858585858599</v>
      </c>
      <c r="X259" s="2">
        <v>22.828282828282799</v>
      </c>
      <c r="Y259" s="2">
        <v>12.6315789473684</v>
      </c>
      <c r="Z259" s="2">
        <v>4.0909090909090899</v>
      </c>
      <c r="AA259" s="2">
        <v>6.7171717171717198</v>
      </c>
      <c r="AB259" s="2">
        <v>1.6081871345029199</v>
      </c>
      <c r="AC259" s="2">
        <v>2.286</v>
      </c>
      <c r="AD259" s="2">
        <v>1.8288</v>
      </c>
      <c r="AE259" s="2">
        <v>17.4498</v>
      </c>
      <c r="AF259">
        <v>62</v>
      </c>
      <c r="AG259">
        <v>106</v>
      </c>
      <c r="AH259">
        <v>31</v>
      </c>
      <c r="AI259">
        <v>0</v>
      </c>
      <c r="AJ259">
        <v>4</v>
      </c>
      <c r="AK259">
        <v>0</v>
      </c>
      <c r="AL259">
        <v>137</v>
      </c>
      <c r="AM259">
        <v>72</v>
      </c>
      <c r="AN259">
        <v>379</v>
      </c>
    </row>
    <row r="260" spans="1:40" x14ac:dyDescent="0.3">
      <c r="A260">
        <v>259</v>
      </c>
      <c r="B260">
        <v>1993</v>
      </c>
      <c r="C260" t="s">
        <v>632</v>
      </c>
      <c r="D260" t="s">
        <v>633</v>
      </c>
      <c r="E260" t="s">
        <v>634</v>
      </c>
      <c r="F260">
        <v>24</v>
      </c>
      <c r="G260">
        <v>24</v>
      </c>
      <c r="H260">
        <v>113</v>
      </c>
      <c r="I260">
        <v>1993113</v>
      </c>
      <c r="J260" s="1">
        <v>34082</v>
      </c>
      <c r="L260">
        <v>23.4</v>
      </c>
      <c r="M260">
        <v>14.8</v>
      </c>
      <c r="N260">
        <v>13.7</v>
      </c>
      <c r="O260">
        <v>37.700000000000003</v>
      </c>
      <c r="P260">
        <v>80.8</v>
      </c>
      <c r="Q260">
        <v>14.3</v>
      </c>
      <c r="R260">
        <v>195.91</v>
      </c>
      <c r="S260">
        <v>268.61250000000001</v>
      </c>
      <c r="T260">
        <v>43.1</v>
      </c>
      <c r="U260">
        <v>60.4</v>
      </c>
      <c r="V260">
        <v>420</v>
      </c>
      <c r="W260" s="2">
        <v>16.515151515151501</v>
      </c>
      <c r="X260" s="2">
        <v>23.030303030302999</v>
      </c>
      <c r="Y260" s="2">
        <v>12.0175438596491</v>
      </c>
      <c r="Z260" s="2">
        <v>2.9797979797979801</v>
      </c>
      <c r="AA260" s="2">
        <v>7.2222222222222197</v>
      </c>
      <c r="AB260" s="2">
        <v>1.3450292397660799</v>
      </c>
      <c r="AC260" s="2">
        <v>3.9369999999999998</v>
      </c>
      <c r="AD260" s="2">
        <v>1.7272000000000001</v>
      </c>
      <c r="AE260" s="2">
        <v>17.119599999999998</v>
      </c>
      <c r="AF260">
        <v>48</v>
      </c>
      <c r="AG260">
        <v>113</v>
      </c>
      <c r="AH260">
        <v>31</v>
      </c>
      <c r="AI260">
        <v>0</v>
      </c>
      <c r="AJ260">
        <v>4</v>
      </c>
      <c r="AK260">
        <v>0</v>
      </c>
      <c r="AL260">
        <v>168</v>
      </c>
      <c r="AM260">
        <v>65</v>
      </c>
      <c r="AN260">
        <v>394</v>
      </c>
    </row>
    <row r="261" spans="1:40" x14ac:dyDescent="0.3">
      <c r="A261">
        <v>260</v>
      </c>
      <c r="B261">
        <v>1993</v>
      </c>
      <c r="C261" t="s">
        <v>635</v>
      </c>
      <c r="D261" t="s">
        <v>633</v>
      </c>
      <c r="E261" t="s">
        <v>636</v>
      </c>
      <c r="F261">
        <v>24</v>
      </c>
      <c r="G261">
        <v>24</v>
      </c>
      <c r="H261">
        <v>113</v>
      </c>
      <c r="I261">
        <v>1993113</v>
      </c>
      <c r="J261" s="1">
        <v>34082</v>
      </c>
      <c r="L261">
        <v>23</v>
      </c>
      <c r="M261">
        <v>14</v>
      </c>
      <c r="N261">
        <v>12.5</v>
      </c>
      <c r="O261">
        <v>34.799999999999997</v>
      </c>
      <c r="P261">
        <v>75.5</v>
      </c>
      <c r="Q261">
        <v>11.8</v>
      </c>
      <c r="R261">
        <v>147.5</v>
      </c>
      <c r="S261">
        <v>230.55</v>
      </c>
      <c r="T261">
        <v>40.700000000000003</v>
      </c>
      <c r="U261">
        <v>62.2</v>
      </c>
      <c r="V261">
        <v>380</v>
      </c>
      <c r="W261" s="2">
        <v>16.515151515151501</v>
      </c>
      <c r="X261" s="2">
        <v>23.030303030302999</v>
      </c>
      <c r="Y261" s="2">
        <v>12.0175438596491</v>
      </c>
      <c r="Z261" s="2">
        <v>2.9797979797979801</v>
      </c>
      <c r="AA261" s="2">
        <v>7.2222222222222197</v>
      </c>
      <c r="AB261" s="2">
        <v>1.3450292397660799</v>
      </c>
      <c r="AC261" s="2">
        <v>3.9369999999999998</v>
      </c>
      <c r="AD261" s="2">
        <v>1.7272000000000001</v>
      </c>
      <c r="AE261" s="2">
        <v>17.119599999999998</v>
      </c>
      <c r="AF261">
        <v>48</v>
      </c>
      <c r="AG261">
        <v>113</v>
      </c>
      <c r="AH261">
        <v>31</v>
      </c>
      <c r="AI261">
        <v>0</v>
      </c>
      <c r="AJ261">
        <v>4</v>
      </c>
      <c r="AK261">
        <v>0</v>
      </c>
      <c r="AL261">
        <v>168</v>
      </c>
      <c r="AM261">
        <v>65</v>
      </c>
      <c r="AN261">
        <v>394</v>
      </c>
    </row>
    <row r="262" spans="1:40" x14ac:dyDescent="0.3">
      <c r="A262">
        <v>261</v>
      </c>
      <c r="B262">
        <v>1993</v>
      </c>
      <c r="C262" t="s">
        <v>637</v>
      </c>
      <c r="D262" t="s">
        <v>633</v>
      </c>
      <c r="E262" t="s">
        <v>638</v>
      </c>
      <c r="F262">
        <v>24</v>
      </c>
      <c r="G262">
        <v>24</v>
      </c>
      <c r="H262">
        <v>113</v>
      </c>
      <c r="I262">
        <v>1993113</v>
      </c>
      <c r="J262" s="1">
        <v>34082</v>
      </c>
      <c r="L262">
        <v>21.6</v>
      </c>
      <c r="M262">
        <v>12.8</v>
      </c>
      <c r="N262">
        <v>12</v>
      </c>
      <c r="O262">
        <v>32.1</v>
      </c>
      <c r="P262">
        <v>75.900000000000006</v>
      </c>
      <c r="Q262">
        <v>10.5</v>
      </c>
      <c r="R262">
        <v>126</v>
      </c>
      <c r="S262">
        <v>199.02</v>
      </c>
      <c r="T262">
        <v>43.8</v>
      </c>
      <c r="U262">
        <v>60.1</v>
      </c>
      <c r="V262">
        <v>360</v>
      </c>
      <c r="W262" s="2">
        <v>16.515151515151501</v>
      </c>
      <c r="X262" s="2">
        <v>23.030303030302999</v>
      </c>
      <c r="Y262" s="2">
        <v>12.0175438596491</v>
      </c>
      <c r="Z262" s="2">
        <v>2.9797979797979801</v>
      </c>
      <c r="AA262" s="2">
        <v>7.2222222222222197</v>
      </c>
      <c r="AB262" s="2">
        <v>1.3450292397660799</v>
      </c>
      <c r="AC262" s="2">
        <v>3.9369999999999998</v>
      </c>
      <c r="AD262" s="2">
        <v>1.7272000000000001</v>
      </c>
      <c r="AE262" s="2">
        <v>17.119599999999998</v>
      </c>
      <c r="AF262">
        <v>48</v>
      </c>
      <c r="AG262">
        <v>113</v>
      </c>
      <c r="AH262">
        <v>31</v>
      </c>
      <c r="AI262">
        <v>0</v>
      </c>
      <c r="AJ262">
        <v>4</v>
      </c>
      <c r="AK262">
        <v>0</v>
      </c>
      <c r="AL262">
        <v>168</v>
      </c>
      <c r="AM262">
        <v>65</v>
      </c>
      <c r="AN262">
        <v>394</v>
      </c>
    </row>
    <row r="263" spans="1:40" x14ac:dyDescent="0.3">
      <c r="A263">
        <v>262</v>
      </c>
      <c r="B263">
        <v>1993</v>
      </c>
      <c r="C263" t="s">
        <v>639</v>
      </c>
      <c r="D263" t="s">
        <v>633</v>
      </c>
      <c r="E263" t="s">
        <v>640</v>
      </c>
      <c r="F263">
        <v>24</v>
      </c>
      <c r="G263">
        <v>24</v>
      </c>
      <c r="H263">
        <v>113</v>
      </c>
      <c r="I263">
        <v>1993113</v>
      </c>
      <c r="J263" s="1">
        <v>34082</v>
      </c>
      <c r="L263">
        <v>18.2</v>
      </c>
      <c r="M263">
        <v>11.9</v>
      </c>
      <c r="N263">
        <v>11</v>
      </c>
      <c r="O263">
        <v>28</v>
      </c>
      <c r="P263">
        <v>67.599999999999994</v>
      </c>
      <c r="Q263">
        <v>9.8000000000000007</v>
      </c>
      <c r="R263">
        <v>107.8</v>
      </c>
      <c r="S263">
        <v>160.30000000000001</v>
      </c>
      <c r="T263">
        <v>39.6</v>
      </c>
      <c r="U263">
        <v>51.4</v>
      </c>
      <c r="V263">
        <v>250</v>
      </c>
      <c r="W263" s="2">
        <v>16.515151515151501</v>
      </c>
      <c r="X263" s="2">
        <v>23.030303030302999</v>
      </c>
      <c r="Y263" s="2">
        <v>12.0175438596491</v>
      </c>
      <c r="Z263" s="2">
        <v>2.9797979797979801</v>
      </c>
      <c r="AA263" s="2">
        <v>7.2222222222222197</v>
      </c>
      <c r="AB263" s="2">
        <v>1.3450292397660799</v>
      </c>
      <c r="AC263" s="2">
        <v>3.9369999999999998</v>
      </c>
      <c r="AD263" s="2">
        <v>1.7272000000000001</v>
      </c>
      <c r="AE263" s="2">
        <v>17.119599999999998</v>
      </c>
      <c r="AF263">
        <v>48</v>
      </c>
      <c r="AG263">
        <v>113</v>
      </c>
      <c r="AH263">
        <v>31</v>
      </c>
      <c r="AI263">
        <v>0</v>
      </c>
      <c r="AJ263">
        <v>4</v>
      </c>
      <c r="AK263">
        <v>0</v>
      </c>
      <c r="AL263">
        <v>168</v>
      </c>
      <c r="AM263">
        <v>65</v>
      </c>
      <c r="AN263">
        <v>394</v>
      </c>
    </row>
    <row r="264" spans="1:40" x14ac:dyDescent="0.3">
      <c r="A264">
        <v>263</v>
      </c>
      <c r="B264">
        <v>1993</v>
      </c>
      <c r="C264" t="s">
        <v>641</v>
      </c>
      <c r="D264" t="s">
        <v>642</v>
      </c>
      <c r="E264" t="s">
        <v>643</v>
      </c>
      <c r="F264">
        <v>26</v>
      </c>
      <c r="G264">
        <v>25.6</v>
      </c>
      <c r="H264">
        <v>128</v>
      </c>
      <c r="I264">
        <v>1993128</v>
      </c>
      <c r="J264" s="1">
        <v>34097</v>
      </c>
      <c r="L264">
        <v>23</v>
      </c>
      <c r="M264">
        <v>15</v>
      </c>
      <c r="N264">
        <v>13.7</v>
      </c>
      <c r="O264">
        <v>36.4</v>
      </c>
      <c r="P264">
        <v>78.8</v>
      </c>
      <c r="Q264">
        <v>13.4</v>
      </c>
      <c r="R264">
        <v>183.58</v>
      </c>
      <c r="S264">
        <v>261.17</v>
      </c>
      <c r="T264">
        <v>42.4</v>
      </c>
      <c r="U264">
        <v>59.9</v>
      </c>
      <c r="V264">
        <v>440</v>
      </c>
      <c r="W264" s="2">
        <v>21.919191919191899</v>
      </c>
      <c r="X264" s="2">
        <v>18.7878787878788</v>
      </c>
      <c r="Y264" s="2">
        <v>17.8070175438597</v>
      </c>
      <c r="Z264" s="2">
        <v>4.9494949494949498</v>
      </c>
      <c r="AA264" s="2">
        <v>6.4646464646464601</v>
      </c>
      <c r="AB264" s="2">
        <v>4.9415204678362601</v>
      </c>
      <c r="AC264" s="2">
        <v>0.33019999999999999</v>
      </c>
      <c r="AD264" s="2">
        <v>1.8795999999999999</v>
      </c>
      <c r="AE264" s="2">
        <v>8.5090000000000003</v>
      </c>
      <c r="AF264">
        <v>86</v>
      </c>
      <c r="AG264">
        <v>63</v>
      </c>
      <c r="AH264">
        <v>113</v>
      </c>
      <c r="AI264">
        <v>4</v>
      </c>
      <c r="AJ264">
        <v>0</v>
      </c>
      <c r="AK264">
        <v>0</v>
      </c>
      <c r="AL264">
        <v>97</v>
      </c>
      <c r="AM264">
        <v>109</v>
      </c>
      <c r="AN264">
        <v>235</v>
      </c>
    </row>
    <row r="265" spans="1:40" x14ac:dyDescent="0.3">
      <c r="A265">
        <v>264</v>
      </c>
      <c r="B265">
        <v>1993</v>
      </c>
      <c r="C265" t="s">
        <v>644</v>
      </c>
      <c r="D265" t="s">
        <v>642</v>
      </c>
      <c r="E265" t="s">
        <v>645</v>
      </c>
      <c r="F265">
        <v>26</v>
      </c>
      <c r="G265">
        <v>25.6</v>
      </c>
      <c r="H265">
        <v>128</v>
      </c>
      <c r="I265">
        <v>1993128</v>
      </c>
      <c r="J265" s="1">
        <v>34097</v>
      </c>
      <c r="L265">
        <v>23</v>
      </c>
      <c r="M265">
        <v>14.5</v>
      </c>
      <c r="N265">
        <v>13.2</v>
      </c>
      <c r="O265">
        <v>34.200000000000003</v>
      </c>
      <c r="P265">
        <v>77</v>
      </c>
      <c r="Q265">
        <v>11.2</v>
      </c>
      <c r="R265">
        <v>147.84</v>
      </c>
      <c r="S265">
        <v>236.83500000000001</v>
      </c>
      <c r="T265">
        <v>42.8</v>
      </c>
      <c r="U265">
        <v>59.2</v>
      </c>
      <c r="V265">
        <v>405</v>
      </c>
      <c r="W265" s="2">
        <v>21.919191919191899</v>
      </c>
      <c r="X265" s="2">
        <v>18.7878787878788</v>
      </c>
      <c r="Y265" s="2">
        <v>17.8070175438597</v>
      </c>
      <c r="Z265" s="2">
        <v>4.9494949494949498</v>
      </c>
      <c r="AA265" s="2">
        <v>6.4646464646464601</v>
      </c>
      <c r="AB265" s="2">
        <v>4.9415204678362601</v>
      </c>
      <c r="AC265" s="2">
        <v>0.33019999999999999</v>
      </c>
      <c r="AD265" s="2">
        <v>1.8795999999999999</v>
      </c>
      <c r="AE265" s="2">
        <v>8.5090000000000003</v>
      </c>
      <c r="AF265">
        <v>86</v>
      </c>
      <c r="AG265">
        <v>63</v>
      </c>
      <c r="AH265">
        <v>113</v>
      </c>
      <c r="AI265">
        <v>4</v>
      </c>
      <c r="AJ265">
        <v>0</v>
      </c>
      <c r="AK265">
        <v>0</v>
      </c>
      <c r="AL265">
        <v>97</v>
      </c>
      <c r="AM265">
        <v>109</v>
      </c>
      <c r="AN265">
        <v>235</v>
      </c>
    </row>
    <row r="266" spans="1:40" x14ac:dyDescent="0.3">
      <c r="A266">
        <v>265</v>
      </c>
      <c r="B266">
        <v>1993</v>
      </c>
      <c r="C266" t="s">
        <v>646</v>
      </c>
      <c r="D266" t="s">
        <v>642</v>
      </c>
      <c r="E266" t="s">
        <v>647</v>
      </c>
      <c r="F266">
        <v>26</v>
      </c>
      <c r="G266">
        <v>24.5</v>
      </c>
      <c r="H266">
        <v>128</v>
      </c>
      <c r="I266">
        <v>1993128</v>
      </c>
      <c r="J266" s="1">
        <v>34097</v>
      </c>
      <c r="L266">
        <v>21.4</v>
      </c>
      <c r="M266">
        <v>13.7</v>
      </c>
      <c r="N266">
        <v>11.9</v>
      </c>
      <c r="O266">
        <v>33.6</v>
      </c>
      <c r="P266">
        <v>73.599999999999994</v>
      </c>
      <c r="Q266">
        <v>12.2</v>
      </c>
      <c r="R266">
        <v>145.18</v>
      </c>
      <c r="S266">
        <v>215.04</v>
      </c>
      <c r="T266">
        <v>40</v>
      </c>
      <c r="U266">
        <v>58.6</v>
      </c>
      <c r="V266">
        <v>365</v>
      </c>
      <c r="W266" s="2">
        <v>21.919191919191899</v>
      </c>
      <c r="X266" s="2">
        <v>18.7878787878788</v>
      </c>
      <c r="Y266" s="2">
        <v>17.8070175438597</v>
      </c>
      <c r="Z266" s="2">
        <v>4.9494949494949498</v>
      </c>
      <c r="AA266" s="2">
        <v>6.4646464646464601</v>
      </c>
      <c r="AB266" s="2">
        <v>4.9415204678362601</v>
      </c>
      <c r="AC266" s="2">
        <v>0.33019999999999999</v>
      </c>
      <c r="AD266" s="2">
        <v>1.8795999999999999</v>
      </c>
      <c r="AE266" s="2">
        <v>8.5090000000000003</v>
      </c>
      <c r="AF266">
        <v>86</v>
      </c>
      <c r="AG266">
        <v>63</v>
      </c>
      <c r="AH266">
        <v>113</v>
      </c>
      <c r="AI266">
        <v>4</v>
      </c>
      <c r="AJ266">
        <v>0</v>
      </c>
      <c r="AK266">
        <v>0</v>
      </c>
      <c r="AL266">
        <v>97</v>
      </c>
      <c r="AM266">
        <v>109</v>
      </c>
      <c r="AN266">
        <v>235</v>
      </c>
    </row>
    <row r="267" spans="1:40" x14ac:dyDescent="0.3">
      <c r="A267">
        <v>266</v>
      </c>
      <c r="B267">
        <v>1993</v>
      </c>
      <c r="C267" t="s">
        <v>648</v>
      </c>
      <c r="D267" t="s">
        <v>649</v>
      </c>
      <c r="E267" t="s">
        <v>650</v>
      </c>
      <c r="F267">
        <v>25</v>
      </c>
      <c r="G267">
        <v>26.8</v>
      </c>
      <c r="H267">
        <v>133</v>
      </c>
      <c r="I267">
        <v>1993133</v>
      </c>
      <c r="J267" s="1">
        <v>34102</v>
      </c>
      <c r="K267" t="s">
        <v>131</v>
      </c>
      <c r="L267">
        <v>21.6</v>
      </c>
      <c r="M267">
        <v>12.7</v>
      </c>
      <c r="N267">
        <v>12</v>
      </c>
      <c r="O267">
        <v>32.700000000000003</v>
      </c>
      <c r="P267">
        <v>75.400000000000006</v>
      </c>
      <c r="Q267">
        <v>11.1</v>
      </c>
      <c r="R267">
        <v>133.19999999999999</v>
      </c>
      <c r="S267">
        <v>201.92250000000001</v>
      </c>
      <c r="T267">
        <v>42.7</v>
      </c>
      <c r="U267">
        <v>61.5</v>
      </c>
      <c r="V267">
        <v>375</v>
      </c>
      <c r="W267" s="2">
        <v>17.575757575757599</v>
      </c>
      <c r="X267" s="2">
        <v>19.393939393939402</v>
      </c>
      <c r="Y267" s="2">
        <v>21.432748538011701</v>
      </c>
      <c r="Z267" s="2">
        <v>3.9898989898989901</v>
      </c>
      <c r="AA267" s="2">
        <v>6.9191919191919196</v>
      </c>
      <c r="AB267" s="2">
        <v>5.9064327485380099</v>
      </c>
      <c r="AC267" s="2">
        <v>1.6763999999999999</v>
      </c>
      <c r="AD267" s="2">
        <v>1.524</v>
      </c>
      <c r="AE267" s="2">
        <v>3.6829999999999998</v>
      </c>
      <c r="AF267">
        <v>37</v>
      </c>
      <c r="AG267">
        <v>70</v>
      </c>
      <c r="AH267">
        <v>161</v>
      </c>
      <c r="AI267">
        <v>0</v>
      </c>
      <c r="AJ267">
        <v>0</v>
      </c>
      <c r="AK267">
        <v>4</v>
      </c>
      <c r="AL267">
        <v>145</v>
      </c>
      <c r="AM267">
        <v>100</v>
      </c>
      <c r="AN267">
        <v>160</v>
      </c>
    </row>
    <row r="268" spans="1:40" x14ac:dyDescent="0.3">
      <c r="A268">
        <v>267</v>
      </c>
      <c r="B268">
        <v>1993</v>
      </c>
      <c r="C268" t="s">
        <v>651</v>
      </c>
      <c r="D268" t="s">
        <v>649</v>
      </c>
      <c r="E268" t="s">
        <v>652</v>
      </c>
      <c r="F268">
        <v>25</v>
      </c>
      <c r="G268">
        <v>26</v>
      </c>
      <c r="H268">
        <v>133</v>
      </c>
      <c r="I268">
        <v>1993133</v>
      </c>
      <c r="J268" s="1">
        <v>34102</v>
      </c>
      <c r="K268" t="s">
        <v>131</v>
      </c>
      <c r="L268">
        <v>21.4</v>
      </c>
      <c r="M268">
        <v>12.8</v>
      </c>
      <c r="N268">
        <v>12.5</v>
      </c>
      <c r="O268">
        <v>34.1</v>
      </c>
      <c r="P268">
        <v>74.7</v>
      </c>
      <c r="Q268">
        <v>12.7</v>
      </c>
      <c r="R268">
        <v>158.75</v>
      </c>
      <c r="S268">
        <v>215.6825</v>
      </c>
      <c r="T268">
        <v>40.6</v>
      </c>
      <c r="U268">
        <v>58.3</v>
      </c>
      <c r="V268">
        <v>335</v>
      </c>
      <c r="W268" s="2">
        <v>17.575757575757599</v>
      </c>
      <c r="X268" s="2">
        <v>19.393939393939402</v>
      </c>
      <c r="Y268" s="2">
        <v>21.432748538011701</v>
      </c>
      <c r="Z268" s="2">
        <v>3.9898989898989901</v>
      </c>
      <c r="AA268" s="2">
        <v>6.9191919191919196</v>
      </c>
      <c r="AB268" s="2">
        <v>5.9064327485380099</v>
      </c>
      <c r="AC268" s="2">
        <v>1.6763999999999999</v>
      </c>
      <c r="AD268" s="2">
        <v>1.524</v>
      </c>
      <c r="AE268" s="2">
        <v>3.6829999999999998</v>
      </c>
      <c r="AF268">
        <v>37</v>
      </c>
      <c r="AG268">
        <v>70</v>
      </c>
      <c r="AH268">
        <v>161</v>
      </c>
      <c r="AI268">
        <v>0</v>
      </c>
      <c r="AJ268">
        <v>0</v>
      </c>
      <c r="AK268">
        <v>4</v>
      </c>
      <c r="AL268">
        <v>145</v>
      </c>
      <c r="AM268">
        <v>100</v>
      </c>
      <c r="AN268">
        <v>160</v>
      </c>
    </row>
    <row r="269" spans="1:40" x14ac:dyDescent="0.3">
      <c r="A269">
        <v>268</v>
      </c>
      <c r="B269">
        <v>1993</v>
      </c>
      <c r="C269" t="s">
        <v>653</v>
      </c>
      <c r="D269" t="s">
        <v>649</v>
      </c>
      <c r="E269" t="s">
        <v>654</v>
      </c>
      <c r="F269">
        <v>25</v>
      </c>
      <c r="G269">
        <v>25</v>
      </c>
      <c r="H269">
        <v>133</v>
      </c>
      <c r="I269">
        <v>1993133</v>
      </c>
      <c r="J269" s="1">
        <v>34102</v>
      </c>
      <c r="L269">
        <v>18.100000000000001</v>
      </c>
      <c r="M269">
        <v>12.7</v>
      </c>
      <c r="N269">
        <v>11.8</v>
      </c>
      <c r="O269">
        <v>27.3</v>
      </c>
      <c r="P269">
        <v>66.8</v>
      </c>
      <c r="Q269">
        <v>9.1999999999999993</v>
      </c>
      <c r="R269">
        <v>108.56</v>
      </c>
      <c r="S269">
        <v>167.21250000000001</v>
      </c>
      <c r="T269">
        <v>39.5</v>
      </c>
      <c r="U269">
        <v>53.3</v>
      </c>
      <c r="V269">
        <v>275</v>
      </c>
      <c r="W269" s="2">
        <v>17.575757575757599</v>
      </c>
      <c r="X269" s="2">
        <v>19.393939393939402</v>
      </c>
      <c r="Y269" s="2">
        <v>21.432748538011701</v>
      </c>
      <c r="Z269" s="2">
        <v>3.9898989898989901</v>
      </c>
      <c r="AA269" s="2">
        <v>6.9191919191919196</v>
      </c>
      <c r="AB269" s="2">
        <v>5.9064327485380099</v>
      </c>
      <c r="AC269" s="2">
        <v>1.6763999999999999</v>
      </c>
      <c r="AD269" s="2">
        <v>1.524</v>
      </c>
      <c r="AE269" s="2">
        <v>3.6829999999999998</v>
      </c>
      <c r="AF269">
        <v>37</v>
      </c>
      <c r="AG269">
        <v>70</v>
      </c>
      <c r="AH269">
        <v>161</v>
      </c>
      <c r="AI269">
        <v>0</v>
      </c>
      <c r="AJ269">
        <v>0</v>
      </c>
      <c r="AK269">
        <v>4</v>
      </c>
      <c r="AL269">
        <v>145</v>
      </c>
      <c r="AM269">
        <v>100</v>
      </c>
      <c r="AN269">
        <v>160</v>
      </c>
    </row>
    <row r="270" spans="1:40" x14ac:dyDescent="0.3">
      <c r="A270">
        <v>269</v>
      </c>
      <c r="B270">
        <v>1993</v>
      </c>
      <c r="C270" t="s">
        <v>655</v>
      </c>
      <c r="D270" t="s">
        <v>649</v>
      </c>
      <c r="E270" t="s">
        <v>656</v>
      </c>
      <c r="F270">
        <v>25</v>
      </c>
      <c r="G270">
        <v>24.6</v>
      </c>
      <c r="H270">
        <v>133</v>
      </c>
      <c r="I270">
        <v>1993133</v>
      </c>
      <c r="J270" s="1">
        <v>34102</v>
      </c>
      <c r="K270" s="3" t="s">
        <v>77</v>
      </c>
      <c r="L270">
        <v>19.7</v>
      </c>
      <c r="M270">
        <v>13.1</v>
      </c>
      <c r="N270">
        <v>12</v>
      </c>
      <c r="O270">
        <v>32.5</v>
      </c>
      <c r="P270">
        <v>69.900000000000006</v>
      </c>
      <c r="Q270">
        <v>12.8</v>
      </c>
      <c r="R270">
        <v>153.6</v>
      </c>
      <c r="S270">
        <v>203.9375</v>
      </c>
      <c r="T270">
        <v>37.4</v>
      </c>
      <c r="U270">
        <v>55.8</v>
      </c>
      <c r="V270">
        <v>245</v>
      </c>
      <c r="W270" s="2">
        <v>17.575757575757599</v>
      </c>
      <c r="X270" s="2">
        <v>19.393939393939402</v>
      </c>
      <c r="Y270" s="2">
        <v>21.432748538011701</v>
      </c>
      <c r="Z270" s="2">
        <v>3.9898989898989901</v>
      </c>
      <c r="AA270" s="2">
        <v>6.9191919191919196</v>
      </c>
      <c r="AB270" s="2">
        <v>5.9064327485380099</v>
      </c>
      <c r="AC270" s="2">
        <v>1.6763999999999999</v>
      </c>
      <c r="AD270" s="2">
        <v>1.524</v>
      </c>
      <c r="AE270" s="2">
        <v>3.6829999999999998</v>
      </c>
      <c r="AF270">
        <v>37</v>
      </c>
      <c r="AG270">
        <v>70</v>
      </c>
      <c r="AH270">
        <v>161</v>
      </c>
      <c r="AI270">
        <v>0</v>
      </c>
      <c r="AJ270">
        <v>0</v>
      </c>
      <c r="AK270">
        <v>4</v>
      </c>
      <c r="AL270">
        <v>145</v>
      </c>
      <c r="AM270">
        <v>100</v>
      </c>
      <c r="AN270">
        <v>160</v>
      </c>
    </row>
    <row r="271" spans="1:40" x14ac:dyDescent="0.3">
      <c r="A271">
        <v>270</v>
      </c>
      <c r="B271">
        <v>1993</v>
      </c>
      <c r="C271" t="s">
        <v>657</v>
      </c>
      <c r="D271" t="s">
        <v>658</v>
      </c>
      <c r="E271" t="s">
        <v>659</v>
      </c>
      <c r="F271">
        <v>26</v>
      </c>
      <c r="G271">
        <v>26</v>
      </c>
      <c r="H271">
        <v>126</v>
      </c>
      <c r="I271">
        <v>1993126</v>
      </c>
      <c r="J271" s="1">
        <v>34095</v>
      </c>
      <c r="L271">
        <v>23.9</v>
      </c>
      <c r="M271">
        <v>12.5</v>
      </c>
      <c r="N271">
        <v>14.2</v>
      </c>
      <c r="O271">
        <v>39.299999999999997</v>
      </c>
      <c r="P271">
        <v>79.099999999999994</v>
      </c>
      <c r="Q271">
        <v>15.4</v>
      </c>
      <c r="R271">
        <v>218.68</v>
      </c>
      <c r="S271">
        <v>262.32749999999999</v>
      </c>
      <c r="T271">
        <v>39.799999999999997</v>
      </c>
      <c r="U271">
        <v>62.4</v>
      </c>
      <c r="V271">
        <v>440</v>
      </c>
      <c r="W271" s="2">
        <v>23.080808080808101</v>
      </c>
      <c r="X271" s="2">
        <v>17.6767676767677</v>
      </c>
      <c r="Y271" s="2">
        <v>17.017543859649098</v>
      </c>
      <c r="Z271" s="2">
        <v>6.2121212121212102</v>
      </c>
      <c r="AA271" s="2">
        <v>5.3535353535353503</v>
      </c>
      <c r="AB271" s="2">
        <v>4.7953216374269001</v>
      </c>
      <c r="AC271" s="2">
        <v>1.5748</v>
      </c>
      <c r="AD271" s="2">
        <v>1.651</v>
      </c>
      <c r="AE271" s="2">
        <v>9.2710000000000008</v>
      </c>
      <c r="AF271">
        <v>104</v>
      </c>
      <c r="AG271">
        <v>47</v>
      </c>
      <c r="AH271">
        <v>106</v>
      </c>
      <c r="AI271">
        <v>4</v>
      </c>
      <c r="AJ271">
        <v>0</v>
      </c>
      <c r="AK271">
        <v>0</v>
      </c>
      <c r="AL271">
        <v>74</v>
      </c>
      <c r="AM271">
        <v>130</v>
      </c>
      <c r="AN271">
        <v>251</v>
      </c>
    </row>
    <row r="272" spans="1:40" x14ac:dyDescent="0.3">
      <c r="A272">
        <v>271</v>
      </c>
      <c r="B272">
        <v>1993</v>
      </c>
      <c r="C272" t="s">
        <v>660</v>
      </c>
      <c r="D272" t="s">
        <v>658</v>
      </c>
      <c r="E272" t="s">
        <v>661</v>
      </c>
      <c r="F272">
        <v>26</v>
      </c>
      <c r="G272">
        <v>26</v>
      </c>
      <c r="H272">
        <v>126</v>
      </c>
      <c r="I272">
        <v>1993126</v>
      </c>
      <c r="J272" s="1">
        <v>34095</v>
      </c>
      <c r="K272" t="s">
        <v>131</v>
      </c>
      <c r="L272">
        <v>22.4</v>
      </c>
      <c r="M272">
        <v>12.4</v>
      </c>
      <c r="N272">
        <v>13.4</v>
      </c>
      <c r="O272">
        <v>33.700000000000003</v>
      </c>
      <c r="P272">
        <v>74.599999999999994</v>
      </c>
      <c r="Q272">
        <v>11.3</v>
      </c>
      <c r="R272">
        <v>151.41999999999999</v>
      </c>
      <c r="S272">
        <v>217.36500000000001</v>
      </c>
      <c r="T272">
        <v>40.9</v>
      </c>
      <c r="U272">
        <v>59.2</v>
      </c>
      <c r="V272">
        <v>345</v>
      </c>
      <c r="W272" s="2">
        <v>23.080808080808101</v>
      </c>
      <c r="X272" s="2">
        <v>17.6767676767677</v>
      </c>
      <c r="Y272" s="2">
        <v>17.017543859649098</v>
      </c>
      <c r="Z272" s="2">
        <v>6.2121212121212102</v>
      </c>
      <c r="AA272" s="2">
        <v>5.3535353535353503</v>
      </c>
      <c r="AB272" s="2">
        <v>4.7953216374269001</v>
      </c>
      <c r="AC272" s="2">
        <v>1.5748</v>
      </c>
      <c r="AD272" s="2">
        <v>1.651</v>
      </c>
      <c r="AE272" s="2">
        <v>9.2710000000000008</v>
      </c>
      <c r="AF272">
        <v>104</v>
      </c>
      <c r="AG272">
        <v>47</v>
      </c>
      <c r="AH272">
        <v>106</v>
      </c>
      <c r="AI272">
        <v>4</v>
      </c>
      <c r="AJ272">
        <v>0</v>
      </c>
      <c r="AK272">
        <v>0</v>
      </c>
      <c r="AL272">
        <v>74</v>
      </c>
      <c r="AM272">
        <v>130</v>
      </c>
      <c r="AN272">
        <v>251</v>
      </c>
    </row>
    <row r="273" spans="1:40" x14ac:dyDescent="0.3">
      <c r="A273">
        <v>272</v>
      </c>
      <c r="B273">
        <v>1993</v>
      </c>
      <c r="C273" t="s">
        <v>662</v>
      </c>
      <c r="D273" t="s">
        <v>663</v>
      </c>
      <c r="E273" t="s">
        <v>664</v>
      </c>
      <c r="F273">
        <v>30</v>
      </c>
      <c r="G273">
        <v>28.6</v>
      </c>
      <c r="H273">
        <v>123</v>
      </c>
      <c r="I273">
        <v>1993123</v>
      </c>
      <c r="J273" s="1">
        <v>34092</v>
      </c>
      <c r="L273">
        <v>25</v>
      </c>
      <c r="M273">
        <v>12</v>
      </c>
      <c r="N273">
        <v>13.7</v>
      </c>
      <c r="O273">
        <v>37.6</v>
      </c>
      <c r="P273">
        <v>79</v>
      </c>
      <c r="Q273">
        <v>12.6</v>
      </c>
      <c r="R273">
        <v>172.62</v>
      </c>
      <c r="S273">
        <v>241.58</v>
      </c>
      <c r="T273">
        <v>41.4</v>
      </c>
      <c r="U273">
        <v>57.9</v>
      </c>
      <c r="V273">
        <v>375</v>
      </c>
      <c r="W273" s="2">
        <v>24.040404040403999</v>
      </c>
      <c r="X273" s="2">
        <v>17.2222222222222</v>
      </c>
      <c r="Y273" s="2">
        <v>16.1111111111111</v>
      </c>
      <c r="Z273" s="2">
        <v>7.7777777777777803</v>
      </c>
      <c r="AA273" s="2">
        <v>4.2424242424242404</v>
      </c>
      <c r="AB273" s="2">
        <v>3.45029239766082</v>
      </c>
      <c r="AC273" s="2">
        <v>1.7272000000000001</v>
      </c>
      <c r="AD273" s="2">
        <v>1.8033999999999999</v>
      </c>
      <c r="AE273" s="2">
        <v>13.182600000000001</v>
      </c>
      <c r="AF273">
        <v>123</v>
      </c>
      <c r="AG273">
        <v>36</v>
      </c>
      <c r="AH273">
        <v>75</v>
      </c>
      <c r="AI273">
        <v>4</v>
      </c>
      <c r="AJ273">
        <v>0</v>
      </c>
      <c r="AK273">
        <v>0</v>
      </c>
      <c r="AL273">
        <v>50</v>
      </c>
      <c r="AM273">
        <v>146</v>
      </c>
      <c r="AN273">
        <v>289</v>
      </c>
    </row>
    <row r="274" spans="1:40" x14ac:dyDescent="0.3">
      <c r="A274">
        <v>273</v>
      </c>
      <c r="B274">
        <v>1993</v>
      </c>
      <c r="C274" t="s">
        <v>665</v>
      </c>
      <c r="D274" t="s">
        <v>666</v>
      </c>
      <c r="E274" t="s">
        <v>667</v>
      </c>
      <c r="F274">
        <v>28</v>
      </c>
      <c r="G274">
        <v>25.7</v>
      </c>
      <c r="H274">
        <v>117</v>
      </c>
      <c r="I274">
        <v>1993117</v>
      </c>
      <c r="J274" s="1">
        <v>34086</v>
      </c>
      <c r="L274">
        <v>21.4</v>
      </c>
      <c r="M274">
        <v>11.4</v>
      </c>
      <c r="N274">
        <v>12.6</v>
      </c>
      <c r="O274">
        <v>32.799999999999997</v>
      </c>
      <c r="P274">
        <v>73.7</v>
      </c>
      <c r="Q274">
        <v>11.4</v>
      </c>
      <c r="R274">
        <v>143.63999999999999</v>
      </c>
      <c r="S274">
        <v>196.8</v>
      </c>
      <c r="T274">
        <v>40.9</v>
      </c>
      <c r="U274">
        <v>53.6</v>
      </c>
      <c r="V274">
        <v>340</v>
      </c>
      <c r="W274" s="2">
        <v>19.747474747474701</v>
      </c>
      <c r="X274" s="2">
        <v>21.919191919191899</v>
      </c>
      <c r="Y274" s="2">
        <v>12.9824561403509</v>
      </c>
      <c r="Z274" s="2">
        <v>6.1111111111111098</v>
      </c>
      <c r="AA274" s="2">
        <v>4.9494949494949498</v>
      </c>
      <c r="AB274" s="2">
        <v>2.28070175438596</v>
      </c>
      <c r="AC274" s="2">
        <v>1.8795999999999999</v>
      </c>
      <c r="AD274" s="2">
        <v>0.33019999999999999</v>
      </c>
      <c r="AE274" s="2">
        <v>19.4056</v>
      </c>
      <c r="AF274">
        <v>86</v>
      </c>
      <c r="AG274">
        <v>86</v>
      </c>
      <c r="AH274">
        <v>41</v>
      </c>
      <c r="AI274">
        <v>0</v>
      </c>
      <c r="AJ274">
        <v>4</v>
      </c>
      <c r="AK274">
        <v>0</v>
      </c>
      <c r="AL274">
        <v>106</v>
      </c>
      <c r="AM274">
        <v>97</v>
      </c>
      <c r="AN274">
        <v>362</v>
      </c>
    </row>
    <row r="275" spans="1:40" x14ac:dyDescent="0.3">
      <c r="A275">
        <v>274</v>
      </c>
      <c r="B275">
        <v>1993</v>
      </c>
      <c r="C275" t="s">
        <v>668</v>
      </c>
      <c r="D275" t="s">
        <v>666</v>
      </c>
      <c r="E275" t="s">
        <v>669</v>
      </c>
      <c r="F275">
        <v>28</v>
      </c>
      <c r="G275">
        <v>25.7</v>
      </c>
      <c r="H275">
        <v>118</v>
      </c>
      <c r="I275">
        <v>1993118</v>
      </c>
      <c r="J275" s="1">
        <v>34087</v>
      </c>
      <c r="L275">
        <v>22.7</v>
      </c>
      <c r="M275">
        <v>13.3</v>
      </c>
      <c r="N275">
        <v>12.7</v>
      </c>
      <c r="O275">
        <v>36.4</v>
      </c>
      <c r="P275">
        <v>76.3</v>
      </c>
      <c r="Q275">
        <v>13.7</v>
      </c>
      <c r="R275">
        <v>173.99</v>
      </c>
      <c r="S275">
        <v>236.6</v>
      </c>
      <c r="T275">
        <v>39.9</v>
      </c>
      <c r="U275">
        <v>53.7</v>
      </c>
      <c r="V275">
        <v>340</v>
      </c>
      <c r="W275" s="2">
        <v>20.454545454545499</v>
      </c>
      <c r="X275" s="2">
        <v>21.818181818181799</v>
      </c>
      <c r="Y275" s="2">
        <v>12.602339181286601</v>
      </c>
      <c r="Z275" s="2">
        <v>6.5656565656565702</v>
      </c>
      <c r="AA275" s="2">
        <v>5.5555555555555598</v>
      </c>
      <c r="AB275" s="2">
        <v>2.0760233918128699</v>
      </c>
      <c r="AC275" s="2">
        <v>1.7272000000000001</v>
      </c>
      <c r="AD275" s="2">
        <v>0.66039999999999999</v>
      </c>
      <c r="AE275" s="2">
        <v>19.4056</v>
      </c>
      <c r="AF275">
        <v>86</v>
      </c>
      <c r="AG275">
        <v>87</v>
      </c>
      <c r="AH275">
        <v>41</v>
      </c>
      <c r="AI275">
        <v>0</v>
      </c>
      <c r="AJ275">
        <v>4</v>
      </c>
      <c r="AK275">
        <v>0</v>
      </c>
      <c r="AL275">
        <v>94</v>
      </c>
      <c r="AM275">
        <v>92</v>
      </c>
      <c r="AN275">
        <v>372</v>
      </c>
    </row>
    <row r="276" spans="1:40" x14ac:dyDescent="0.3">
      <c r="A276">
        <v>275</v>
      </c>
      <c r="B276">
        <v>1993</v>
      </c>
      <c r="C276" t="s">
        <v>670</v>
      </c>
      <c r="D276" t="s">
        <v>666</v>
      </c>
      <c r="E276" t="s">
        <v>671</v>
      </c>
      <c r="F276">
        <v>28</v>
      </c>
      <c r="G276">
        <v>25.8</v>
      </c>
      <c r="H276">
        <v>118</v>
      </c>
      <c r="I276">
        <v>1993118</v>
      </c>
      <c r="J276" s="1">
        <v>34087</v>
      </c>
      <c r="L276">
        <v>22.1</v>
      </c>
      <c r="M276">
        <v>13.4</v>
      </c>
      <c r="N276">
        <v>12.4</v>
      </c>
      <c r="O276">
        <v>33.799999999999997</v>
      </c>
      <c r="P276">
        <v>74.7</v>
      </c>
      <c r="Q276">
        <v>11.7</v>
      </c>
      <c r="R276">
        <v>145.08000000000001</v>
      </c>
      <c r="S276">
        <v>218.01</v>
      </c>
      <c r="T276">
        <v>40.9</v>
      </c>
      <c r="U276">
        <v>57.6</v>
      </c>
      <c r="V276">
        <v>340</v>
      </c>
      <c r="W276" s="2">
        <v>20.454545454545499</v>
      </c>
      <c r="X276" s="2">
        <v>21.818181818181799</v>
      </c>
      <c r="Y276" s="2">
        <v>12.602339181286601</v>
      </c>
      <c r="Z276" s="2">
        <v>6.5656565656565702</v>
      </c>
      <c r="AA276" s="2">
        <v>5.5555555555555598</v>
      </c>
      <c r="AB276" s="2">
        <v>2.0760233918128699</v>
      </c>
      <c r="AC276" s="2">
        <v>1.7272000000000001</v>
      </c>
      <c r="AD276" s="2">
        <v>0.66039999999999999</v>
      </c>
      <c r="AE276" s="2">
        <v>19.4056</v>
      </c>
      <c r="AF276">
        <v>86</v>
      </c>
      <c r="AG276">
        <v>87</v>
      </c>
      <c r="AH276">
        <v>41</v>
      </c>
      <c r="AI276">
        <v>0</v>
      </c>
      <c r="AJ276">
        <v>4</v>
      </c>
      <c r="AK276">
        <v>0</v>
      </c>
      <c r="AL276">
        <v>94</v>
      </c>
      <c r="AM276">
        <v>92</v>
      </c>
      <c r="AN276">
        <v>372</v>
      </c>
    </row>
    <row r="277" spans="1:40" x14ac:dyDescent="0.3">
      <c r="A277">
        <v>276</v>
      </c>
      <c r="B277">
        <v>1993</v>
      </c>
      <c r="C277" t="s">
        <v>672</v>
      </c>
      <c r="D277" t="s">
        <v>673</v>
      </c>
      <c r="E277" t="s">
        <v>674</v>
      </c>
      <c r="F277">
        <v>24</v>
      </c>
      <c r="G277">
        <v>24.1</v>
      </c>
      <c r="H277">
        <v>117</v>
      </c>
      <c r="I277">
        <v>1993117</v>
      </c>
      <c r="J277" s="1">
        <v>34086</v>
      </c>
      <c r="L277">
        <v>17.600000000000001</v>
      </c>
      <c r="M277">
        <v>12.7</v>
      </c>
      <c r="N277">
        <v>11.1</v>
      </c>
      <c r="O277">
        <v>27.3</v>
      </c>
      <c r="P277">
        <v>67.400000000000006</v>
      </c>
      <c r="Q277">
        <v>9.6999999999999993</v>
      </c>
      <c r="R277">
        <v>107.67</v>
      </c>
      <c r="S277">
        <v>162.435</v>
      </c>
      <c r="T277">
        <v>40.1</v>
      </c>
      <c r="U277">
        <v>52.3</v>
      </c>
      <c r="V277">
        <v>295</v>
      </c>
      <c r="W277" s="2">
        <v>19.747474747474701</v>
      </c>
      <c r="X277" s="2">
        <v>21.919191919191899</v>
      </c>
      <c r="Y277" s="2">
        <v>12.9824561403509</v>
      </c>
      <c r="Z277" s="2">
        <v>6.1111111111111098</v>
      </c>
      <c r="AA277" s="2">
        <v>4.9494949494949498</v>
      </c>
      <c r="AB277" s="2">
        <v>2.28070175438596</v>
      </c>
      <c r="AC277" s="2">
        <v>1.8795999999999999</v>
      </c>
      <c r="AD277" s="2">
        <v>0.33019999999999999</v>
      </c>
      <c r="AE277" s="2">
        <v>19.4056</v>
      </c>
      <c r="AF277">
        <v>86</v>
      </c>
      <c r="AG277">
        <v>86</v>
      </c>
      <c r="AH277">
        <v>41</v>
      </c>
      <c r="AI277">
        <v>0</v>
      </c>
      <c r="AJ277">
        <v>4</v>
      </c>
      <c r="AK277">
        <v>0</v>
      </c>
      <c r="AL277">
        <v>106</v>
      </c>
      <c r="AM277">
        <v>97</v>
      </c>
      <c r="AN277">
        <v>362</v>
      </c>
    </row>
    <row r="278" spans="1:40" x14ac:dyDescent="0.3">
      <c r="A278">
        <v>277</v>
      </c>
      <c r="B278">
        <v>1993</v>
      </c>
      <c r="C278" t="s">
        <v>675</v>
      </c>
      <c r="D278" t="s">
        <v>673</v>
      </c>
      <c r="E278" t="s">
        <v>676</v>
      </c>
      <c r="F278">
        <v>24</v>
      </c>
      <c r="G278">
        <v>25.1</v>
      </c>
      <c r="H278">
        <v>117</v>
      </c>
      <c r="I278">
        <v>1993117</v>
      </c>
      <c r="J278" s="1">
        <v>34086</v>
      </c>
      <c r="L278">
        <v>20.3</v>
      </c>
      <c r="M278">
        <v>12.6</v>
      </c>
      <c r="N278">
        <v>12.5</v>
      </c>
      <c r="O278">
        <v>31.3</v>
      </c>
      <c r="P278">
        <v>72.8</v>
      </c>
      <c r="Q278">
        <v>11</v>
      </c>
      <c r="R278">
        <v>137.5</v>
      </c>
      <c r="S278">
        <v>196.4075</v>
      </c>
      <c r="T278">
        <v>41.5</v>
      </c>
      <c r="U278">
        <v>59</v>
      </c>
      <c r="V278">
        <v>355</v>
      </c>
      <c r="W278" s="2">
        <v>19.747474747474701</v>
      </c>
      <c r="X278" s="2">
        <v>21.919191919191899</v>
      </c>
      <c r="Y278" s="2">
        <v>12.9824561403509</v>
      </c>
      <c r="Z278" s="2">
        <v>6.1111111111111098</v>
      </c>
      <c r="AA278" s="2">
        <v>4.9494949494949498</v>
      </c>
      <c r="AB278" s="2">
        <v>2.28070175438596</v>
      </c>
      <c r="AC278" s="2">
        <v>1.8795999999999999</v>
      </c>
      <c r="AD278" s="2">
        <v>0.33019999999999999</v>
      </c>
      <c r="AE278" s="2">
        <v>19.4056</v>
      </c>
      <c r="AF278">
        <v>86</v>
      </c>
      <c r="AG278">
        <v>86</v>
      </c>
      <c r="AH278">
        <v>41</v>
      </c>
      <c r="AI278">
        <v>0</v>
      </c>
      <c r="AJ278">
        <v>4</v>
      </c>
      <c r="AK278">
        <v>0</v>
      </c>
      <c r="AL278">
        <v>106</v>
      </c>
      <c r="AM278">
        <v>97</v>
      </c>
      <c r="AN278">
        <v>362</v>
      </c>
    </row>
    <row r="279" spans="1:40" x14ac:dyDescent="0.3">
      <c r="A279">
        <v>278</v>
      </c>
      <c r="B279">
        <v>1993</v>
      </c>
      <c r="C279" t="s">
        <v>677</v>
      </c>
      <c r="D279" t="s">
        <v>673</v>
      </c>
      <c r="E279" t="s">
        <v>678</v>
      </c>
      <c r="F279">
        <v>24</v>
      </c>
      <c r="G279">
        <v>25</v>
      </c>
      <c r="H279">
        <v>117</v>
      </c>
      <c r="I279">
        <v>1993117</v>
      </c>
      <c r="J279" s="1">
        <v>34086</v>
      </c>
      <c r="L279">
        <v>20</v>
      </c>
      <c r="M279">
        <v>11.6</v>
      </c>
      <c r="N279">
        <v>12.4</v>
      </c>
      <c r="O279">
        <v>32.200000000000003</v>
      </c>
      <c r="P279">
        <v>73.900000000000006</v>
      </c>
      <c r="Q279">
        <v>12.2</v>
      </c>
      <c r="R279">
        <v>151.28</v>
      </c>
      <c r="S279">
        <v>193.2</v>
      </c>
      <c r="T279">
        <v>41.7</v>
      </c>
      <c r="U279">
        <v>56.4</v>
      </c>
      <c r="V279">
        <v>330</v>
      </c>
      <c r="W279" s="2">
        <v>19.747474747474701</v>
      </c>
      <c r="X279" s="2">
        <v>21.919191919191899</v>
      </c>
      <c r="Y279" s="2">
        <v>12.9824561403509</v>
      </c>
      <c r="Z279" s="2">
        <v>6.1111111111111098</v>
      </c>
      <c r="AA279" s="2">
        <v>4.9494949494949498</v>
      </c>
      <c r="AB279" s="2">
        <v>2.28070175438596</v>
      </c>
      <c r="AC279" s="2">
        <v>1.8795999999999999</v>
      </c>
      <c r="AD279" s="2">
        <v>0.33019999999999999</v>
      </c>
      <c r="AE279" s="2">
        <v>19.4056</v>
      </c>
      <c r="AF279">
        <v>86</v>
      </c>
      <c r="AG279">
        <v>86</v>
      </c>
      <c r="AH279">
        <v>41</v>
      </c>
      <c r="AI279">
        <v>0</v>
      </c>
      <c r="AJ279">
        <v>4</v>
      </c>
      <c r="AK279">
        <v>0</v>
      </c>
      <c r="AL279">
        <v>106</v>
      </c>
      <c r="AM279">
        <v>97</v>
      </c>
      <c r="AN279">
        <v>362</v>
      </c>
    </row>
    <row r="280" spans="1:40" x14ac:dyDescent="0.3">
      <c r="A280">
        <v>279</v>
      </c>
      <c r="B280">
        <v>1993</v>
      </c>
      <c r="C280" t="s">
        <v>679</v>
      </c>
      <c r="D280" t="s">
        <v>673</v>
      </c>
      <c r="E280" t="s">
        <v>680</v>
      </c>
      <c r="F280">
        <v>24</v>
      </c>
      <c r="G280">
        <v>24.7</v>
      </c>
      <c r="H280">
        <v>117</v>
      </c>
      <c r="I280">
        <v>1993117</v>
      </c>
      <c r="J280" s="1">
        <v>34086</v>
      </c>
      <c r="L280">
        <v>20.6</v>
      </c>
      <c r="M280">
        <v>13.6</v>
      </c>
      <c r="N280">
        <v>11.8</v>
      </c>
      <c r="O280">
        <v>33.4</v>
      </c>
      <c r="P280">
        <v>73.8</v>
      </c>
      <c r="Q280">
        <v>12.8</v>
      </c>
      <c r="R280">
        <v>151.04</v>
      </c>
      <c r="S280">
        <v>212.09</v>
      </c>
      <c r="T280">
        <v>40.4</v>
      </c>
      <c r="U280">
        <v>57.7</v>
      </c>
      <c r="V280">
        <v>360</v>
      </c>
      <c r="W280" s="2">
        <v>19.747474747474701</v>
      </c>
      <c r="X280" s="2">
        <v>21.919191919191899</v>
      </c>
      <c r="Y280" s="2">
        <v>12.9824561403509</v>
      </c>
      <c r="Z280" s="2">
        <v>6.1111111111111098</v>
      </c>
      <c r="AA280" s="2">
        <v>4.9494949494949498</v>
      </c>
      <c r="AB280" s="2">
        <v>2.28070175438596</v>
      </c>
      <c r="AC280" s="2">
        <v>1.8795999999999999</v>
      </c>
      <c r="AD280" s="2">
        <v>0.33019999999999999</v>
      </c>
      <c r="AE280" s="2">
        <v>19.4056</v>
      </c>
      <c r="AF280">
        <v>86</v>
      </c>
      <c r="AG280">
        <v>86</v>
      </c>
      <c r="AH280">
        <v>41</v>
      </c>
      <c r="AI280">
        <v>0</v>
      </c>
      <c r="AJ280">
        <v>4</v>
      </c>
      <c r="AK280">
        <v>0</v>
      </c>
      <c r="AL280">
        <v>106</v>
      </c>
      <c r="AM280">
        <v>97</v>
      </c>
      <c r="AN280">
        <v>362</v>
      </c>
    </row>
    <row r="281" spans="1:40" x14ac:dyDescent="0.3">
      <c r="A281">
        <v>280</v>
      </c>
      <c r="B281">
        <v>1993</v>
      </c>
      <c r="C281" t="s">
        <v>681</v>
      </c>
      <c r="D281" t="s">
        <v>673</v>
      </c>
      <c r="E281" t="s">
        <v>682</v>
      </c>
      <c r="F281">
        <v>24</v>
      </c>
      <c r="G281">
        <v>25.1</v>
      </c>
      <c r="H281">
        <v>117</v>
      </c>
      <c r="I281">
        <v>1993117</v>
      </c>
      <c r="J281" s="1">
        <v>34086</v>
      </c>
      <c r="K281" t="s">
        <v>131</v>
      </c>
      <c r="L281">
        <v>19.5</v>
      </c>
      <c r="M281">
        <v>12.7</v>
      </c>
      <c r="N281">
        <v>13.1</v>
      </c>
      <c r="O281">
        <v>30.7</v>
      </c>
      <c r="P281">
        <v>69.5</v>
      </c>
      <c r="Q281">
        <v>11.2</v>
      </c>
      <c r="R281">
        <v>146.72</v>
      </c>
      <c r="S281">
        <v>198.01499999999999</v>
      </c>
      <c r="T281">
        <v>38.799999999999997</v>
      </c>
      <c r="U281">
        <v>55.9</v>
      </c>
      <c r="V281">
        <v>350</v>
      </c>
      <c r="W281" s="2">
        <v>19.747474747474701</v>
      </c>
      <c r="X281" s="2">
        <v>21.919191919191899</v>
      </c>
      <c r="Y281" s="2">
        <v>12.9824561403509</v>
      </c>
      <c r="Z281" s="2">
        <v>6.1111111111111098</v>
      </c>
      <c r="AA281" s="2">
        <v>4.9494949494949498</v>
      </c>
      <c r="AB281" s="2">
        <v>2.28070175438596</v>
      </c>
      <c r="AC281" s="2">
        <v>1.8795999999999999</v>
      </c>
      <c r="AD281" s="2">
        <v>0.33019999999999999</v>
      </c>
      <c r="AE281" s="2">
        <v>19.4056</v>
      </c>
      <c r="AF281">
        <v>86</v>
      </c>
      <c r="AG281">
        <v>86</v>
      </c>
      <c r="AH281">
        <v>41</v>
      </c>
      <c r="AI281">
        <v>0</v>
      </c>
      <c r="AJ281">
        <v>4</v>
      </c>
      <c r="AK281">
        <v>0</v>
      </c>
      <c r="AL281">
        <v>106</v>
      </c>
      <c r="AM281">
        <v>97</v>
      </c>
      <c r="AN281">
        <v>362</v>
      </c>
    </row>
    <row r="282" spans="1:40" x14ac:dyDescent="0.3">
      <c r="A282">
        <v>281</v>
      </c>
      <c r="B282">
        <v>1993</v>
      </c>
      <c r="C282" t="s">
        <v>683</v>
      </c>
      <c r="D282" t="s">
        <v>684</v>
      </c>
      <c r="E282" t="s">
        <v>685</v>
      </c>
      <c r="F282">
        <v>24</v>
      </c>
      <c r="G282">
        <v>25.1</v>
      </c>
      <c r="H282">
        <v>123</v>
      </c>
      <c r="I282">
        <v>1993123</v>
      </c>
      <c r="J282" s="1">
        <v>34092</v>
      </c>
      <c r="L282">
        <v>20.5</v>
      </c>
      <c r="M282">
        <v>13.1</v>
      </c>
      <c r="N282">
        <v>12.4</v>
      </c>
      <c r="O282">
        <v>32.299999999999997</v>
      </c>
      <c r="P282">
        <v>72.3</v>
      </c>
      <c r="Q282">
        <v>11.8</v>
      </c>
      <c r="R282">
        <v>146.32</v>
      </c>
      <c r="S282">
        <v>205.91249999999999</v>
      </c>
      <c r="T282">
        <v>40</v>
      </c>
      <c r="U282">
        <v>60.9</v>
      </c>
      <c r="V282">
        <v>405</v>
      </c>
      <c r="W282" s="2">
        <v>24.040404040403999</v>
      </c>
      <c r="X282" s="2">
        <v>17.2222222222222</v>
      </c>
      <c r="Y282" s="2">
        <v>16.1111111111111</v>
      </c>
      <c r="Z282" s="2">
        <v>7.7777777777777803</v>
      </c>
      <c r="AA282" s="2">
        <v>4.2424242424242404</v>
      </c>
      <c r="AB282" s="2">
        <v>3.45029239766082</v>
      </c>
      <c r="AC282" s="2">
        <v>1.7272000000000001</v>
      </c>
      <c r="AD282" s="2">
        <v>1.8033999999999999</v>
      </c>
      <c r="AE282" s="2">
        <v>13.182600000000001</v>
      </c>
      <c r="AF282">
        <v>123</v>
      </c>
      <c r="AG282">
        <v>36</v>
      </c>
      <c r="AH282">
        <v>75</v>
      </c>
      <c r="AI282">
        <v>4</v>
      </c>
      <c r="AJ282">
        <v>0</v>
      </c>
      <c r="AK282">
        <v>0</v>
      </c>
      <c r="AL282">
        <v>50</v>
      </c>
      <c r="AM282">
        <v>146</v>
      </c>
      <c r="AN282">
        <v>289</v>
      </c>
    </row>
    <row r="283" spans="1:40" x14ac:dyDescent="0.3">
      <c r="A283">
        <v>282</v>
      </c>
      <c r="B283">
        <v>1993</v>
      </c>
      <c r="C283" t="s">
        <v>686</v>
      </c>
      <c r="D283" t="s">
        <v>684</v>
      </c>
      <c r="E283" t="s">
        <v>687</v>
      </c>
      <c r="F283">
        <v>24</v>
      </c>
      <c r="G283">
        <v>25.6</v>
      </c>
      <c r="H283">
        <v>123</v>
      </c>
      <c r="I283">
        <v>1993123</v>
      </c>
      <c r="J283" s="1">
        <v>34092</v>
      </c>
      <c r="L283">
        <v>22.5</v>
      </c>
      <c r="M283">
        <v>14.2</v>
      </c>
      <c r="N283">
        <v>14.2</v>
      </c>
      <c r="O283">
        <v>34.6</v>
      </c>
      <c r="P283">
        <v>76.5</v>
      </c>
      <c r="Q283">
        <v>12.1</v>
      </c>
      <c r="R283">
        <v>171.82</v>
      </c>
      <c r="S283">
        <v>245.66</v>
      </c>
      <c r="T283">
        <v>41.9</v>
      </c>
      <c r="U283">
        <v>62</v>
      </c>
      <c r="V283">
        <v>475</v>
      </c>
      <c r="W283" s="2">
        <v>24.040404040403999</v>
      </c>
      <c r="X283" s="2">
        <v>17.2222222222222</v>
      </c>
      <c r="Y283" s="2">
        <v>16.1111111111111</v>
      </c>
      <c r="Z283" s="2">
        <v>7.7777777777777803</v>
      </c>
      <c r="AA283" s="2">
        <v>4.2424242424242404</v>
      </c>
      <c r="AB283" s="2">
        <v>3.45029239766082</v>
      </c>
      <c r="AC283" s="2">
        <v>1.7272000000000001</v>
      </c>
      <c r="AD283" s="2">
        <v>1.8033999999999999</v>
      </c>
      <c r="AE283" s="2">
        <v>13.182600000000001</v>
      </c>
      <c r="AF283">
        <v>123</v>
      </c>
      <c r="AG283">
        <v>36</v>
      </c>
      <c r="AH283">
        <v>75</v>
      </c>
      <c r="AI283">
        <v>4</v>
      </c>
      <c r="AJ283">
        <v>0</v>
      </c>
      <c r="AK283">
        <v>0</v>
      </c>
      <c r="AL283">
        <v>50</v>
      </c>
      <c r="AM283">
        <v>146</v>
      </c>
      <c r="AN283">
        <v>289</v>
      </c>
    </row>
    <row r="284" spans="1:40" x14ac:dyDescent="0.3">
      <c r="A284">
        <v>283</v>
      </c>
      <c r="B284">
        <v>1993</v>
      </c>
      <c r="C284" t="s">
        <v>688</v>
      </c>
      <c r="D284" t="s">
        <v>684</v>
      </c>
      <c r="E284" t="s">
        <v>689</v>
      </c>
      <c r="F284">
        <v>24</v>
      </c>
      <c r="G284">
        <v>25.6</v>
      </c>
      <c r="H284">
        <v>123</v>
      </c>
      <c r="I284">
        <v>1993123</v>
      </c>
      <c r="J284" s="1">
        <v>34092</v>
      </c>
      <c r="L284">
        <v>20.7</v>
      </c>
      <c r="M284">
        <v>12.8</v>
      </c>
      <c r="N284">
        <v>12.4</v>
      </c>
      <c r="O284">
        <v>32.9</v>
      </c>
      <c r="P284">
        <v>73.599999999999994</v>
      </c>
      <c r="Q284">
        <v>12.2</v>
      </c>
      <c r="R284">
        <v>151.28</v>
      </c>
      <c r="S284">
        <v>207.27</v>
      </c>
      <c r="T284">
        <v>40.700000000000003</v>
      </c>
      <c r="U284">
        <v>62</v>
      </c>
      <c r="V284">
        <v>445</v>
      </c>
      <c r="W284" s="2">
        <v>24.040404040403999</v>
      </c>
      <c r="X284" s="2">
        <v>17.2222222222222</v>
      </c>
      <c r="Y284" s="2">
        <v>16.1111111111111</v>
      </c>
      <c r="Z284" s="2">
        <v>7.7777777777777803</v>
      </c>
      <c r="AA284" s="2">
        <v>4.2424242424242404</v>
      </c>
      <c r="AB284" s="2">
        <v>3.45029239766082</v>
      </c>
      <c r="AC284" s="2">
        <v>1.7272000000000001</v>
      </c>
      <c r="AD284" s="2">
        <v>1.8033999999999999</v>
      </c>
      <c r="AE284" s="2">
        <v>13.182600000000001</v>
      </c>
      <c r="AF284">
        <v>123</v>
      </c>
      <c r="AG284">
        <v>36</v>
      </c>
      <c r="AH284">
        <v>75</v>
      </c>
      <c r="AI284">
        <v>4</v>
      </c>
      <c r="AJ284">
        <v>0</v>
      </c>
      <c r="AK284">
        <v>0</v>
      </c>
      <c r="AL284">
        <v>50</v>
      </c>
      <c r="AM284">
        <v>146</v>
      </c>
      <c r="AN284">
        <v>289</v>
      </c>
    </row>
    <row r="285" spans="1:40" x14ac:dyDescent="0.3">
      <c r="A285">
        <v>284</v>
      </c>
      <c r="B285">
        <v>1993</v>
      </c>
      <c r="C285" t="s">
        <v>690</v>
      </c>
      <c r="D285" t="s">
        <v>691</v>
      </c>
      <c r="E285" t="s">
        <v>692</v>
      </c>
      <c r="F285">
        <v>25</v>
      </c>
      <c r="G285">
        <v>24.5</v>
      </c>
      <c r="H285">
        <v>144</v>
      </c>
      <c r="I285">
        <v>1993144</v>
      </c>
      <c r="J285" s="1">
        <v>34113</v>
      </c>
      <c r="L285">
        <v>18.399999999999999</v>
      </c>
      <c r="M285">
        <v>12.8</v>
      </c>
      <c r="N285">
        <v>11.4</v>
      </c>
      <c r="O285">
        <v>31.7</v>
      </c>
      <c r="P285">
        <v>69.5</v>
      </c>
      <c r="Q285">
        <v>13.3</v>
      </c>
      <c r="R285">
        <v>151.62</v>
      </c>
      <c r="S285">
        <v>191.785</v>
      </c>
      <c r="T285">
        <v>37.799999999999997</v>
      </c>
      <c r="U285">
        <v>53</v>
      </c>
      <c r="V285">
        <v>250</v>
      </c>
      <c r="W285" s="2">
        <v>19.393939393939402</v>
      </c>
      <c r="X285" s="2">
        <v>22.626262626262601</v>
      </c>
      <c r="Y285" s="2">
        <v>20.2631578947368</v>
      </c>
      <c r="Z285" s="2">
        <v>6.9191919191919196</v>
      </c>
      <c r="AA285" s="2">
        <v>10.454545454545499</v>
      </c>
      <c r="AB285" s="2">
        <v>5.2631578947368398</v>
      </c>
      <c r="AC285" s="2">
        <v>1.524</v>
      </c>
      <c r="AD285" s="2">
        <v>2.4384000000000001</v>
      </c>
      <c r="AE285" s="2">
        <v>3.0988000000000002</v>
      </c>
      <c r="AF285">
        <v>70</v>
      </c>
      <c r="AG285">
        <v>133</v>
      </c>
      <c r="AH285">
        <v>122</v>
      </c>
      <c r="AI285">
        <v>0</v>
      </c>
      <c r="AJ285">
        <v>16</v>
      </c>
      <c r="AK285">
        <v>4</v>
      </c>
      <c r="AL285">
        <v>100</v>
      </c>
      <c r="AM285">
        <v>48</v>
      </c>
      <c r="AN285">
        <v>188</v>
      </c>
    </row>
    <row r="286" spans="1:40" x14ac:dyDescent="0.3">
      <c r="A286">
        <v>285</v>
      </c>
      <c r="B286">
        <v>1993</v>
      </c>
      <c r="C286" t="s">
        <v>693</v>
      </c>
      <c r="D286" t="s">
        <v>691</v>
      </c>
      <c r="E286" t="s">
        <v>694</v>
      </c>
      <c r="F286">
        <v>25</v>
      </c>
      <c r="G286">
        <v>24.4</v>
      </c>
      <c r="H286">
        <v>144</v>
      </c>
      <c r="I286">
        <v>1993144</v>
      </c>
      <c r="J286" s="1">
        <v>34113</v>
      </c>
      <c r="L286">
        <v>19.600000000000001</v>
      </c>
      <c r="M286">
        <v>13.6</v>
      </c>
      <c r="N286">
        <v>11.7</v>
      </c>
      <c r="O286">
        <v>31</v>
      </c>
      <c r="P286">
        <v>69.099999999999994</v>
      </c>
      <c r="Q286">
        <v>11.4</v>
      </c>
      <c r="R286">
        <v>133.38</v>
      </c>
      <c r="S286">
        <v>196.07499999999999</v>
      </c>
      <c r="T286">
        <v>38.1</v>
      </c>
      <c r="U286">
        <v>52.7</v>
      </c>
      <c r="V286">
        <v>250</v>
      </c>
      <c r="W286" s="2">
        <v>19.393939393939402</v>
      </c>
      <c r="X286" s="2">
        <v>22.626262626262601</v>
      </c>
      <c r="Y286" s="2">
        <v>20.2631578947368</v>
      </c>
      <c r="Z286" s="2">
        <v>6.9191919191919196</v>
      </c>
      <c r="AA286" s="2">
        <v>10.454545454545499</v>
      </c>
      <c r="AB286" s="2">
        <v>5.2631578947368398</v>
      </c>
      <c r="AC286" s="2">
        <v>1.524</v>
      </c>
      <c r="AD286" s="2">
        <v>2.4384000000000001</v>
      </c>
      <c r="AE286" s="2">
        <v>3.0988000000000002</v>
      </c>
      <c r="AF286">
        <v>70</v>
      </c>
      <c r="AG286">
        <v>133</v>
      </c>
      <c r="AH286">
        <v>122</v>
      </c>
      <c r="AI286">
        <v>0</v>
      </c>
      <c r="AJ286">
        <v>16</v>
      </c>
      <c r="AK286">
        <v>4</v>
      </c>
      <c r="AL286">
        <v>100</v>
      </c>
      <c r="AM286">
        <v>48</v>
      </c>
      <c r="AN286">
        <v>188</v>
      </c>
    </row>
    <row r="287" spans="1:40" x14ac:dyDescent="0.3">
      <c r="A287">
        <v>286</v>
      </c>
      <c r="B287">
        <v>1993</v>
      </c>
      <c r="C287" t="s">
        <v>695</v>
      </c>
      <c r="D287" t="s">
        <v>696</v>
      </c>
      <c r="E287" t="s">
        <v>697</v>
      </c>
      <c r="F287">
        <v>25</v>
      </c>
      <c r="G287">
        <v>25</v>
      </c>
      <c r="H287">
        <v>113</v>
      </c>
      <c r="I287">
        <v>1993113</v>
      </c>
      <c r="J287" s="1">
        <v>34082</v>
      </c>
      <c r="L287">
        <v>23.5</v>
      </c>
      <c r="M287">
        <v>14.5</v>
      </c>
      <c r="N287">
        <v>13.9</v>
      </c>
      <c r="O287">
        <v>35.200000000000003</v>
      </c>
      <c r="P287">
        <v>77.8</v>
      </c>
      <c r="Q287">
        <v>11.7</v>
      </c>
      <c r="R287">
        <v>162.63</v>
      </c>
      <c r="S287">
        <v>249.92</v>
      </c>
      <c r="T287">
        <v>42.6</v>
      </c>
      <c r="U287">
        <v>59.2</v>
      </c>
      <c r="V287">
        <v>400</v>
      </c>
      <c r="W287" s="2">
        <v>16.515151515151501</v>
      </c>
      <c r="X287" s="2">
        <v>23.030303030302999</v>
      </c>
      <c r="Y287" s="2">
        <v>12.0175438596491</v>
      </c>
      <c r="Z287" s="2">
        <v>2.9797979797979801</v>
      </c>
      <c r="AA287" s="2">
        <v>7.2222222222222197</v>
      </c>
      <c r="AB287" s="2">
        <v>1.3450292397660799</v>
      </c>
      <c r="AC287" s="2">
        <v>3.9369999999999998</v>
      </c>
      <c r="AD287" s="2">
        <v>1.7272000000000001</v>
      </c>
      <c r="AE287" s="2">
        <v>17.119599999999998</v>
      </c>
      <c r="AF287">
        <v>48</v>
      </c>
      <c r="AG287">
        <v>113</v>
      </c>
      <c r="AH287">
        <v>31</v>
      </c>
      <c r="AI287">
        <v>0</v>
      </c>
      <c r="AJ287">
        <v>4</v>
      </c>
      <c r="AK287">
        <v>0</v>
      </c>
      <c r="AL287">
        <v>168</v>
      </c>
      <c r="AM287">
        <v>65</v>
      </c>
      <c r="AN287">
        <v>394</v>
      </c>
    </row>
    <row r="288" spans="1:40" x14ac:dyDescent="0.3">
      <c r="A288">
        <v>287</v>
      </c>
      <c r="B288">
        <v>1993</v>
      </c>
      <c r="C288" t="s">
        <v>698</v>
      </c>
      <c r="D288" t="s">
        <v>696</v>
      </c>
      <c r="E288" t="s">
        <v>699</v>
      </c>
      <c r="F288">
        <v>25</v>
      </c>
      <c r="G288">
        <v>25</v>
      </c>
      <c r="H288">
        <v>113</v>
      </c>
      <c r="I288">
        <v>1993113</v>
      </c>
      <c r="J288" s="1">
        <v>34082</v>
      </c>
      <c r="L288">
        <v>20.3</v>
      </c>
      <c r="M288">
        <v>13.9</v>
      </c>
      <c r="N288">
        <v>12.3</v>
      </c>
      <c r="O288">
        <v>31.8</v>
      </c>
      <c r="P288">
        <v>73.7</v>
      </c>
      <c r="Q288">
        <v>11.5</v>
      </c>
      <c r="R288">
        <v>141.44999999999999</v>
      </c>
      <c r="S288">
        <v>208.29</v>
      </c>
      <c r="T288">
        <v>41.9</v>
      </c>
      <c r="U288">
        <v>57.3</v>
      </c>
      <c r="V288">
        <v>350</v>
      </c>
      <c r="W288" s="2">
        <v>16.515151515151501</v>
      </c>
      <c r="X288" s="2">
        <v>23.030303030302999</v>
      </c>
      <c r="Y288" s="2">
        <v>12.0175438596491</v>
      </c>
      <c r="Z288" s="2">
        <v>2.9797979797979801</v>
      </c>
      <c r="AA288" s="2">
        <v>7.2222222222222197</v>
      </c>
      <c r="AB288" s="2">
        <v>1.3450292397660799</v>
      </c>
      <c r="AC288" s="2">
        <v>3.9369999999999998</v>
      </c>
      <c r="AD288" s="2">
        <v>1.7272000000000001</v>
      </c>
      <c r="AE288" s="2">
        <v>17.119599999999998</v>
      </c>
      <c r="AF288">
        <v>48</v>
      </c>
      <c r="AG288">
        <v>113</v>
      </c>
      <c r="AH288">
        <v>31</v>
      </c>
      <c r="AI288">
        <v>0</v>
      </c>
      <c r="AJ288">
        <v>4</v>
      </c>
      <c r="AK288">
        <v>0</v>
      </c>
      <c r="AL288">
        <v>168</v>
      </c>
      <c r="AM288">
        <v>65</v>
      </c>
      <c r="AN288">
        <v>394</v>
      </c>
    </row>
    <row r="289" spans="1:40" x14ac:dyDescent="0.3">
      <c r="A289">
        <v>288</v>
      </c>
      <c r="B289">
        <v>1993</v>
      </c>
      <c r="C289" t="s">
        <v>700</v>
      </c>
      <c r="D289" t="s">
        <v>696</v>
      </c>
      <c r="E289" t="s">
        <v>701</v>
      </c>
      <c r="F289">
        <v>25</v>
      </c>
      <c r="G289">
        <v>25</v>
      </c>
      <c r="H289">
        <v>113</v>
      </c>
      <c r="I289">
        <v>1993113</v>
      </c>
      <c r="J289" s="1">
        <v>34082</v>
      </c>
      <c r="L289">
        <v>21.3</v>
      </c>
      <c r="M289">
        <v>12.9</v>
      </c>
      <c r="N289">
        <v>12.6</v>
      </c>
      <c r="O289">
        <v>33.5</v>
      </c>
      <c r="P289">
        <v>73</v>
      </c>
      <c r="Q289">
        <v>12.2</v>
      </c>
      <c r="R289">
        <v>153.72</v>
      </c>
      <c r="S289">
        <v>213.5625</v>
      </c>
      <c r="T289">
        <v>39.5</v>
      </c>
      <c r="U289">
        <v>57.5</v>
      </c>
      <c r="V289">
        <v>445</v>
      </c>
      <c r="W289" s="2">
        <v>16.515151515151501</v>
      </c>
      <c r="X289" s="2">
        <v>23.030303030302999</v>
      </c>
      <c r="Y289" s="2">
        <v>12.0175438596491</v>
      </c>
      <c r="Z289" s="2">
        <v>2.9797979797979801</v>
      </c>
      <c r="AA289" s="2">
        <v>7.2222222222222197</v>
      </c>
      <c r="AB289" s="2">
        <v>1.3450292397660799</v>
      </c>
      <c r="AC289" s="2">
        <v>3.9369999999999998</v>
      </c>
      <c r="AD289" s="2">
        <v>1.7272000000000001</v>
      </c>
      <c r="AE289" s="2">
        <v>17.119599999999998</v>
      </c>
      <c r="AF289">
        <v>48</v>
      </c>
      <c r="AG289">
        <v>113</v>
      </c>
      <c r="AH289">
        <v>31</v>
      </c>
      <c r="AI289">
        <v>0</v>
      </c>
      <c r="AJ289">
        <v>4</v>
      </c>
      <c r="AK289">
        <v>0</v>
      </c>
      <c r="AL289">
        <v>168</v>
      </c>
      <c r="AM289">
        <v>65</v>
      </c>
      <c r="AN289">
        <v>394</v>
      </c>
    </row>
    <row r="290" spans="1:40" x14ac:dyDescent="0.3">
      <c r="A290">
        <v>289</v>
      </c>
      <c r="B290">
        <v>1993</v>
      </c>
      <c r="C290" t="s">
        <v>702</v>
      </c>
      <c r="D290" t="s">
        <v>696</v>
      </c>
      <c r="E290" t="s">
        <v>703</v>
      </c>
      <c r="F290">
        <v>25</v>
      </c>
      <c r="G290">
        <v>25</v>
      </c>
      <c r="H290">
        <v>113</v>
      </c>
      <c r="I290">
        <v>1993113</v>
      </c>
      <c r="J290" s="1">
        <v>34082</v>
      </c>
      <c r="L290">
        <v>20.3</v>
      </c>
      <c r="M290">
        <v>13.1</v>
      </c>
      <c r="N290">
        <v>12.1</v>
      </c>
      <c r="O290">
        <v>31</v>
      </c>
      <c r="P290">
        <v>72</v>
      </c>
      <c r="Q290">
        <v>10.7</v>
      </c>
      <c r="R290">
        <v>129.47</v>
      </c>
      <c r="S290">
        <v>195.3</v>
      </c>
      <c r="T290">
        <v>41</v>
      </c>
      <c r="U290">
        <v>55.8</v>
      </c>
      <c r="V290">
        <v>260</v>
      </c>
      <c r="W290" s="2">
        <v>16.515151515151501</v>
      </c>
      <c r="X290" s="2">
        <v>23.030303030302999</v>
      </c>
      <c r="Y290" s="2">
        <v>12.0175438596491</v>
      </c>
      <c r="Z290" s="2">
        <v>2.9797979797979801</v>
      </c>
      <c r="AA290" s="2">
        <v>7.2222222222222197</v>
      </c>
      <c r="AB290" s="2">
        <v>1.3450292397660799</v>
      </c>
      <c r="AC290" s="2">
        <v>3.9369999999999998</v>
      </c>
      <c r="AD290" s="2">
        <v>1.7272000000000001</v>
      </c>
      <c r="AE290" s="2">
        <v>17.119599999999998</v>
      </c>
      <c r="AF290">
        <v>48</v>
      </c>
      <c r="AG290">
        <v>113</v>
      </c>
      <c r="AH290">
        <v>31</v>
      </c>
      <c r="AI290">
        <v>0</v>
      </c>
      <c r="AJ290">
        <v>4</v>
      </c>
      <c r="AK290">
        <v>0</v>
      </c>
      <c r="AL290">
        <v>168</v>
      </c>
      <c r="AM290">
        <v>65</v>
      </c>
      <c r="AN290">
        <v>394</v>
      </c>
    </row>
    <row r="291" spans="1:40" x14ac:dyDescent="0.3">
      <c r="A291">
        <v>290</v>
      </c>
      <c r="B291">
        <v>1993</v>
      </c>
      <c r="C291" t="s">
        <v>704</v>
      </c>
      <c r="D291" t="s">
        <v>696</v>
      </c>
      <c r="E291" t="s">
        <v>705</v>
      </c>
      <c r="F291">
        <v>25</v>
      </c>
      <c r="G291">
        <v>25</v>
      </c>
      <c r="H291">
        <v>113</v>
      </c>
      <c r="I291">
        <v>1993113</v>
      </c>
      <c r="J291" s="1">
        <v>34082</v>
      </c>
      <c r="L291">
        <v>18.3</v>
      </c>
      <c r="M291">
        <v>12.8</v>
      </c>
      <c r="N291">
        <v>11</v>
      </c>
      <c r="O291">
        <v>30.3</v>
      </c>
      <c r="P291">
        <v>67.900000000000006</v>
      </c>
      <c r="Q291">
        <v>12</v>
      </c>
      <c r="R291">
        <v>132</v>
      </c>
      <c r="S291">
        <v>180.285</v>
      </c>
      <c r="T291">
        <v>37.6</v>
      </c>
      <c r="U291">
        <v>50.8</v>
      </c>
      <c r="V291">
        <v>215</v>
      </c>
      <c r="W291" s="2">
        <v>16.515151515151501</v>
      </c>
      <c r="X291" s="2">
        <v>23.030303030302999</v>
      </c>
      <c r="Y291" s="2">
        <v>12.0175438596491</v>
      </c>
      <c r="Z291" s="2">
        <v>2.9797979797979801</v>
      </c>
      <c r="AA291" s="2">
        <v>7.2222222222222197</v>
      </c>
      <c r="AB291" s="2">
        <v>1.3450292397660799</v>
      </c>
      <c r="AC291" s="2">
        <v>3.9369999999999998</v>
      </c>
      <c r="AD291" s="2">
        <v>1.7272000000000001</v>
      </c>
      <c r="AE291" s="2">
        <v>17.119599999999998</v>
      </c>
      <c r="AF291">
        <v>48</v>
      </c>
      <c r="AG291">
        <v>113</v>
      </c>
      <c r="AH291">
        <v>31</v>
      </c>
      <c r="AI291">
        <v>0</v>
      </c>
      <c r="AJ291">
        <v>4</v>
      </c>
      <c r="AK291">
        <v>0</v>
      </c>
      <c r="AL291">
        <v>168</v>
      </c>
      <c r="AM291">
        <v>65</v>
      </c>
      <c r="AN291">
        <v>394</v>
      </c>
    </row>
    <row r="292" spans="1:40" x14ac:dyDescent="0.3">
      <c r="A292">
        <v>291</v>
      </c>
      <c r="B292">
        <v>1993</v>
      </c>
      <c r="C292" t="s">
        <v>706</v>
      </c>
      <c r="D292" t="s">
        <v>707</v>
      </c>
      <c r="E292" t="s">
        <v>708</v>
      </c>
      <c r="F292">
        <v>24</v>
      </c>
      <c r="G292">
        <v>24</v>
      </c>
      <c r="H292">
        <v>116</v>
      </c>
      <c r="I292">
        <v>1993116</v>
      </c>
      <c r="J292" s="1">
        <v>34085</v>
      </c>
      <c r="K292" t="s">
        <v>131</v>
      </c>
      <c r="L292">
        <v>21.2</v>
      </c>
      <c r="M292">
        <v>13.1</v>
      </c>
      <c r="N292">
        <v>12.1</v>
      </c>
      <c r="O292">
        <v>31.8</v>
      </c>
      <c r="P292">
        <v>71</v>
      </c>
      <c r="Q292">
        <v>10.6</v>
      </c>
      <c r="R292">
        <v>128.26</v>
      </c>
      <c r="S292">
        <v>200.34</v>
      </c>
      <c r="T292">
        <v>39.200000000000003</v>
      </c>
      <c r="U292">
        <v>56.9</v>
      </c>
      <c r="V292">
        <v>340</v>
      </c>
      <c r="W292" s="2">
        <v>19.8989898989899</v>
      </c>
      <c r="X292" s="2">
        <v>22.3232323232323</v>
      </c>
      <c r="Y292" s="2">
        <v>13.4502923976608</v>
      </c>
      <c r="Z292" s="2">
        <v>6.2121212121212102</v>
      </c>
      <c r="AA292" s="2">
        <v>5</v>
      </c>
      <c r="AB292" s="2">
        <v>2.42690058479532</v>
      </c>
      <c r="AC292" s="2">
        <v>3.4798</v>
      </c>
      <c r="AD292" s="2">
        <v>0.33019999999999999</v>
      </c>
      <c r="AE292" s="2">
        <v>19.2532</v>
      </c>
      <c r="AF292">
        <v>89</v>
      </c>
      <c r="AG292">
        <v>90</v>
      </c>
      <c r="AH292">
        <v>41</v>
      </c>
      <c r="AI292">
        <v>0</v>
      </c>
      <c r="AJ292">
        <v>4</v>
      </c>
      <c r="AK292">
        <v>0</v>
      </c>
      <c r="AL292">
        <v>103</v>
      </c>
      <c r="AM292">
        <v>93</v>
      </c>
      <c r="AN292">
        <v>351</v>
      </c>
    </row>
    <row r="293" spans="1:40" x14ac:dyDescent="0.3">
      <c r="A293">
        <v>292</v>
      </c>
      <c r="B293">
        <v>1993</v>
      </c>
      <c r="C293" t="s">
        <v>709</v>
      </c>
      <c r="D293" t="s">
        <v>707</v>
      </c>
      <c r="E293" t="s">
        <v>710</v>
      </c>
      <c r="F293">
        <v>24</v>
      </c>
      <c r="G293">
        <v>24</v>
      </c>
      <c r="H293">
        <v>116</v>
      </c>
      <c r="I293">
        <v>1993116</v>
      </c>
      <c r="J293" s="1">
        <v>34085</v>
      </c>
      <c r="L293">
        <v>20.2</v>
      </c>
      <c r="M293">
        <v>12.2</v>
      </c>
      <c r="N293">
        <v>12</v>
      </c>
      <c r="O293">
        <v>31.9</v>
      </c>
      <c r="P293">
        <v>72.8</v>
      </c>
      <c r="Q293">
        <v>11.7</v>
      </c>
      <c r="R293">
        <v>140.4</v>
      </c>
      <c r="S293">
        <v>192.995</v>
      </c>
      <c r="T293">
        <v>40.9</v>
      </c>
      <c r="U293">
        <v>56.3</v>
      </c>
      <c r="V293">
        <v>330</v>
      </c>
      <c r="W293" s="2">
        <v>19.8989898989899</v>
      </c>
      <c r="X293" s="2">
        <v>22.3232323232323</v>
      </c>
      <c r="Y293" s="2">
        <v>13.4502923976608</v>
      </c>
      <c r="Z293" s="2">
        <v>6.2121212121212102</v>
      </c>
      <c r="AA293" s="2">
        <v>5</v>
      </c>
      <c r="AB293" s="2">
        <v>2.42690058479532</v>
      </c>
      <c r="AC293" s="2">
        <v>3.4798</v>
      </c>
      <c r="AD293" s="2">
        <v>0.33019999999999999</v>
      </c>
      <c r="AE293" s="2">
        <v>19.2532</v>
      </c>
      <c r="AF293">
        <v>89</v>
      </c>
      <c r="AG293">
        <v>90</v>
      </c>
      <c r="AH293">
        <v>41</v>
      </c>
      <c r="AI293">
        <v>0</v>
      </c>
      <c r="AJ293">
        <v>4</v>
      </c>
      <c r="AK293">
        <v>0</v>
      </c>
      <c r="AL293">
        <v>103</v>
      </c>
      <c r="AM293">
        <v>93</v>
      </c>
      <c r="AN293">
        <v>351</v>
      </c>
    </row>
    <row r="294" spans="1:40" x14ac:dyDescent="0.3">
      <c r="A294">
        <v>293</v>
      </c>
      <c r="B294">
        <v>1993</v>
      </c>
      <c r="C294" t="s">
        <v>711</v>
      </c>
      <c r="D294" t="s">
        <v>712</v>
      </c>
      <c r="E294" t="s">
        <v>713</v>
      </c>
      <c r="F294">
        <v>28</v>
      </c>
      <c r="G294">
        <v>25.7</v>
      </c>
      <c r="H294">
        <v>124</v>
      </c>
      <c r="I294">
        <v>1993124</v>
      </c>
      <c r="J294" s="1">
        <v>34093</v>
      </c>
      <c r="L294">
        <v>24.4</v>
      </c>
      <c r="M294">
        <v>14.5</v>
      </c>
      <c r="N294">
        <v>13.8</v>
      </c>
      <c r="O294">
        <v>36.799999999999997</v>
      </c>
      <c r="P294">
        <v>79.8</v>
      </c>
      <c r="Q294">
        <v>12.4</v>
      </c>
      <c r="R294">
        <v>171.12</v>
      </c>
      <c r="S294">
        <v>260.36</v>
      </c>
      <c r="T294">
        <v>43</v>
      </c>
      <c r="U294">
        <v>60.7</v>
      </c>
      <c r="V294">
        <v>290</v>
      </c>
      <c r="W294" s="2">
        <v>23.030303030302999</v>
      </c>
      <c r="X294" s="2">
        <v>18.030303030302999</v>
      </c>
      <c r="Y294" s="2">
        <v>16.578947368421101</v>
      </c>
      <c r="Z294" s="2">
        <v>7.2222222222222197</v>
      </c>
      <c r="AA294" s="2">
        <v>5.4545454545454604</v>
      </c>
      <c r="AB294" s="2">
        <v>4.15204678362573</v>
      </c>
      <c r="AC294" s="2">
        <v>1.7272000000000001</v>
      </c>
      <c r="AD294" s="2">
        <v>1.8542000000000001</v>
      </c>
      <c r="AE294" s="2">
        <v>13.1572</v>
      </c>
      <c r="AF294">
        <v>113</v>
      </c>
      <c r="AG294">
        <v>51</v>
      </c>
      <c r="AH294">
        <v>89</v>
      </c>
      <c r="AI294">
        <v>4</v>
      </c>
      <c r="AJ294">
        <v>0</v>
      </c>
      <c r="AK294">
        <v>0</v>
      </c>
      <c r="AL294">
        <v>65</v>
      </c>
      <c r="AM294">
        <v>126</v>
      </c>
      <c r="AN294">
        <v>269</v>
      </c>
    </row>
    <row r="295" spans="1:40" x14ac:dyDescent="0.3">
      <c r="A295">
        <v>294</v>
      </c>
      <c r="B295">
        <v>1993</v>
      </c>
      <c r="C295" t="s">
        <v>714</v>
      </c>
      <c r="D295" t="s">
        <v>712</v>
      </c>
      <c r="E295" t="s">
        <v>715</v>
      </c>
      <c r="F295">
        <v>28</v>
      </c>
      <c r="G295">
        <v>26.5</v>
      </c>
      <c r="H295">
        <v>124</v>
      </c>
      <c r="I295">
        <v>1993124</v>
      </c>
      <c r="J295" s="1">
        <v>34093</v>
      </c>
      <c r="L295">
        <v>23.5</v>
      </c>
      <c r="M295">
        <v>13.4</v>
      </c>
      <c r="N295">
        <v>12.8</v>
      </c>
      <c r="O295">
        <v>37.299999999999997</v>
      </c>
      <c r="P295">
        <v>76.3</v>
      </c>
      <c r="Q295">
        <v>13.8</v>
      </c>
      <c r="R295">
        <v>176.64</v>
      </c>
      <c r="S295">
        <v>244.315</v>
      </c>
      <c r="T295">
        <v>39</v>
      </c>
      <c r="U295">
        <v>58.8</v>
      </c>
      <c r="V295">
        <v>320</v>
      </c>
      <c r="W295" s="2">
        <v>23.030303030302999</v>
      </c>
      <c r="X295" s="2">
        <v>18.030303030302999</v>
      </c>
      <c r="Y295" s="2">
        <v>16.578947368421101</v>
      </c>
      <c r="Z295" s="2">
        <v>7.2222222222222197</v>
      </c>
      <c r="AA295" s="2">
        <v>5.4545454545454604</v>
      </c>
      <c r="AB295" s="2">
        <v>4.15204678362573</v>
      </c>
      <c r="AC295" s="2">
        <v>1.7272000000000001</v>
      </c>
      <c r="AD295" s="2">
        <v>1.8542000000000001</v>
      </c>
      <c r="AE295" s="2">
        <v>13.1572</v>
      </c>
      <c r="AF295">
        <v>113</v>
      </c>
      <c r="AG295">
        <v>51</v>
      </c>
      <c r="AH295">
        <v>89</v>
      </c>
      <c r="AI295">
        <v>4</v>
      </c>
      <c r="AJ295">
        <v>0</v>
      </c>
      <c r="AK295">
        <v>0</v>
      </c>
      <c r="AL295">
        <v>65</v>
      </c>
      <c r="AM295">
        <v>126</v>
      </c>
      <c r="AN295">
        <v>269</v>
      </c>
    </row>
    <row r="296" spans="1:40" x14ac:dyDescent="0.3">
      <c r="A296">
        <v>295</v>
      </c>
      <c r="B296">
        <v>1993</v>
      </c>
      <c r="C296" t="s">
        <v>716</v>
      </c>
      <c r="D296" t="s">
        <v>712</v>
      </c>
      <c r="E296" t="s">
        <v>717</v>
      </c>
      <c r="F296">
        <v>25</v>
      </c>
      <c r="G296">
        <v>24.8</v>
      </c>
      <c r="H296">
        <v>124</v>
      </c>
      <c r="I296">
        <v>1993124</v>
      </c>
      <c r="J296" s="1">
        <v>34093</v>
      </c>
      <c r="L296">
        <v>22</v>
      </c>
      <c r="M296">
        <v>13.4</v>
      </c>
      <c r="N296">
        <v>13.2</v>
      </c>
      <c r="O296">
        <v>32.5</v>
      </c>
      <c r="P296">
        <v>73</v>
      </c>
      <c r="Q296">
        <v>10.5</v>
      </c>
      <c r="R296">
        <v>138.6</v>
      </c>
      <c r="S296">
        <v>216.125</v>
      </c>
      <c r="T296">
        <v>40.5</v>
      </c>
      <c r="U296">
        <v>57.4</v>
      </c>
      <c r="V296">
        <v>288</v>
      </c>
      <c r="W296" s="2">
        <v>23.030303030302999</v>
      </c>
      <c r="X296" s="2">
        <v>18.030303030302999</v>
      </c>
      <c r="Y296" s="2">
        <v>16.578947368421101</v>
      </c>
      <c r="Z296" s="2">
        <v>7.2222222222222197</v>
      </c>
      <c r="AA296" s="2">
        <v>5.4545454545454604</v>
      </c>
      <c r="AB296" s="2">
        <v>4.15204678362573</v>
      </c>
      <c r="AC296" s="2">
        <v>1.7272000000000001</v>
      </c>
      <c r="AD296" s="2">
        <v>1.8542000000000001</v>
      </c>
      <c r="AE296" s="2">
        <v>13.1572</v>
      </c>
      <c r="AF296">
        <v>113</v>
      </c>
      <c r="AG296">
        <v>51</v>
      </c>
      <c r="AH296">
        <v>89</v>
      </c>
      <c r="AI296">
        <v>4</v>
      </c>
      <c r="AJ296">
        <v>0</v>
      </c>
      <c r="AK296">
        <v>0</v>
      </c>
      <c r="AL296">
        <v>65</v>
      </c>
      <c r="AM296">
        <v>126</v>
      </c>
      <c r="AN296">
        <v>269</v>
      </c>
    </row>
    <row r="297" spans="1:40" x14ac:dyDescent="0.3">
      <c r="A297">
        <v>296</v>
      </c>
      <c r="B297">
        <v>1993</v>
      </c>
      <c r="C297" t="s">
        <v>718</v>
      </c>
      <c r="D297" t="s">
        <v>719</v>
      </c>
      <c r="E297" t="s">
        <v>720</v>
      </c>
      <c r="F297">
        <v>26</v>
      </c>
      <c r="G297">
        <v>26</v>
      </c>
      <c r="H297">
        <v>118</v>
      </c>
      <c r="I297">
        <v>1993118</v>
      </c>
      <c r="J297" s="1">
        <v>34087</v>
      </c>
      <c r="L297">
        <v>19.5</v>
      </c>
      <c r="M297">
        <v>13.1</v>
      </c>
      <c r="N297">
        <v>12.6</v>
      </c>
      <c r="O297">
        <v>31.8</v>
      </c>
      <c r="P297">
        <v>71.900000000000006</v>
      </c>
      <c r="Q297">
        <v>12.3</v>
      </c>
      <c r="R297">
        <v>154.97999999999999</v>
      </c>
      <c r="S297">
        <v>204.315</v>
      </c>
      <c r="T297">
        <v>40.1</v>
      </c>
      <c r="U297">
        <v>59.5</v>
      </c>
      <c r="V297">
        <v>380</v>
      </c>
      <c r="W297" s="2">
        <v>20.454545454545499</v>
      </c>
      <c r="X297" s="2">
        <v>21.818181818181799</v>
      </c>
      <c r="Y297" s="2">
        <v>12.602339181286601</v>
      </c>
      <c r="Z297" s="2">
        <v>6.5656565656565702</v>
      </c>
      <c r="AA297" s="2">
        <v>5.5555555555555598</v>
      </c>
      <c r="AB297" s="2">
        <v>2.0760233918128699</v>
      </c>
      <c r="AC297" s="2">
        <v>1.7272000000000001</v>
      </c>
      <c r="AD297" s="2">
        <v>0.66039999999999999</v>
      </c>
      <c r="AE297" s="2">
        <v>19.4056</v>
      </c>
      <c r="AF297">
        <v>86</v>
      </c>
      <c r="AG297">
        <v>87</v>
      </c>
      <c r="AH297">
        <v>41</v>
      </c>
      <c r="AI297">
        <v>0</v>
      </c>
      <c r="AJ297">
        <v>4</v>
      </c>
      <c r="AK297">
        <v>0</v>
      </c>
      <c r="AL297">
        <v>94</v>
      </c>
      <c r="AM297">
        <v>92</v>
      </c>
      <c r="AN297">
        <v>372</v>
      </c>
    </row>
    <row r="298" spans="1:40" x14ac:dyDescent="0.3">
      <c r="A298">
        <v>297</v>
      </c>
      <c r="B298">
        <v>1993</v>
      </c>
      <c r="C298" t="s">
        <v>721</v>
      </c>
      <c r="D298" t="s">
        <v>719</v>
      </c>
      <c r="E298" t="s">
        <v>722</v>
      </c>
      <c r="F298">
        <v>26</v>
      </c>
      <c r="G298">
        <v>26</v>
      </c>
      <c r="H298">
        <v>118</v>
      </c>
      <c r="I298">
        <v>1993118</v>
      </c>
      <c r="J298" s="1">
        <v>34087</v>
      </c>
      <c r="L298">
        <v>21.4</v>
      </c>
      <c r="M298">
        <v>12.2</v>
      </c>
      <c r="N298">
        <v>12.3</v>
      </c>
      <c r="O298">
        <v>34.1</v>
      </c>
      <c r="P298">
        <v>73.400000000000006</v>
      </c>
      <c r="Q298">
        <v>12.7</v>
      </c>
      <c r="R298">
        <v>156.21</v>
      </c>
      <c r="S298">
        <v>208.86250000000001</v>
      </c>
      <c r="T298">
        <v>39.299999999999997</v>
      </c>
      <c r="U298">
        <v>58.5</v>
      </c>
      <c r="V298">
        <v>395</v>
      </c>
      <c r="W298" s="2">
        <v>20.454545454545499</v>
      </c>
      <c r="X298" s="2">
        <v>21.818181818181799</v>
      </c>
      <c r="Y298" s="2">
        <v>12.602339181286601</v>
      </c>
      <c r="Z298" s="2">
        <v>6.5656565656565702</v>
      </c>
      <c r="AA298" s="2">
        <v>5.5555555555555598</v>
      </c>
      <c r="AB298" s="2">
        <v>2.0760233918128699</v>
      </c>
      <c r="AC298" s="2">
        <v>1.7272000000000001</v>
      </c>
      <c r="AD298" s="2">
        <v>0.66039999999999999</v>
      </c>
      <c r="AE298" s="2">
        <v>19.4056</v>
      </c>
      <c r="AF298">
        <v>86</v>
      </c>
      <c r="AG298">
        <v>87</v>
      </c>
      <c r="AH298">
        <v>41</v>
      </c>
      <c r="AI298">
        <v>0</v>
      </c>
      <c r="AJ298">
        <v>4</v>
      </c>
      <c r="AK298">
        <v>0</v>
      </c>
      <c r="AL298">
        <v>94</v>
      </c>
      <c r="AM298">
        <v>92</v>
      </c>
      <c r="AN298">
        <v>372</v>
      </c>
    </row>
    <row r="299" spans="1:40" x14ac:dyDescent="0.3">
      <c r="A299">
        <v>298</v>
      </c>
      <c r="B299">
        <v>1993</v>
      </c>
      <c r="C299" t="s">
        <v>723</v>
      </c>
      <c r="D299" t="s">
        <v>719</v>
      </c>
      <c r="E299" t="s">
        <v>724</v>
      </c>
      <c r="F299">
        <v>26</v>
      </c>
      <c r="G299">
        <v>26</v>
      </c>
      <c r="H299">
        <v>118</v>
      </c>
      <c r="I299">
        <v>1993118</v>
      </c>
      <c r="J299" s="1">
        <v>34087</v>
      </c>
      <c r="K299" t="s">
        <v>77</v>
      </c>
      <c r="L299">
        <v>24</v>
      </c>
      <c r="M299">
        <v>14.8</v>
      </c>
      <c r="N299">
        <v>13.7</v>
      </c>
      <c r="O299">
        <v>37.1</v>
      </c>
      <c r="P299">
        <v>81.3</v>
      </c>
      <c r="Q299">
        <v>13.1</v>
      </c>
      <c r="R299">
        <v>179.47</v>
      </c>
      <c r="S299">
        <v>264.33749999999998</v>
      </c>
      <c r="T299">
        <v>44.2</v>
      </c>
      <c r="U299">
        <v>62.7</v>
      </c>
      <c r="V299">
        <v>460</v>
      </c>
      <c r="W299" s="2">
        <v>20.454545454545499</v>
      </c>
      <c r="X299" s="2">
        <v>21.818181818181799</v>
      </c>
      <c r="Y299" s="2">
        <v>12.602339181286601</v>
      </c>
      <c r="Z299" s="2">
        <v>6.5656565656565702</v>
      </c>
      <c r="AA299" s="2">
        <v>5.5555555555555598</v>
      </c>
      <c r="AB299" s="2">
        <v>2.0760233918128699</v>
      </c>
      <c r="AC299" s="2">
        <v>1.7272000000000001</v>
      </c>
      <c r="AD299" s="2">
        <v>0.66039999999999999</v>
      </c>
      <c r="AE299" s="2">
        <v>19.4056</v>
      </c>
      <c r="AF299">
        <v>86</v>
      </c>
      <c r="AG299">
        <v>87</v>
      </c>
      <c r="AH299">
        <v>41</v>
      </c>
      <c r="AI299">
        <v>0</v>
      </c>
      <c r="AJ299">
        <v>4</v>
      </c>
      <c r="AK299">
        <v>0</v>
      </c>
      <c r="AL299">
        <v>94</v>
      </c>
      <c r="AM299">
        <v>92</v>
      </c>
      <c r="AN299">
        <v>372</v>
      </c>
    </row>
    <row r="300" spans="1:40" x14ac:dyDescent="0.3">
      <c r="A300">
        <v>299</v>
      </c>
      <c r="B300">
        <v>1993</v>
      </c>
      <c r="C300" t="s">
        <v>725</v>
      </c>
      <c r="D300" t="s">
        <v>719</v>
      </c>
      <c r="E300" t="s">
        <v>726</v>
      </c>
      <c r="F300">
        <v>26</v>
      </c>
      <c r="G300">
        <v>26</v>
      </c>
      <c r="H300">
        <v>118</v>
      </c>
      <c r="I300">
        <v>1993118</v>
      </c>
      <c r="J300" s="1">
        <v>34087</v>
      </c>
      <c r="L300">
        <v>24.2</v>
      </c>
      <c r="M300">
        <v>14</v>
      </c>
      <c r="N300">
        <v>14.1</v>
      </c>
      <c r="O300">
        <v>36.4</v>
      </c>
      <c r="P300">
        <v>81.7</v>
      </c>
      <c r="Q300">
        <v>12.2</v>
      </c>
      <c r="R300">
        <v>172.02</v>
      </c>
      <c r="S300">
        <v>255.71</v>
      </c>
      <c r="T300">
        <v>45.3</v>
      </c>
      <c r="U300">
        <v>64.3</v>
      </c>
      <c r="V300">
        <v>490</v>
      </c>
      <c r="W300" s="2">
        <v>20.454545454545499</v>
      </c>
      <c r="X300" s="2">
        <v>21.818181818181799</v>
      </c>
      <c r="Y300" s="2">
        <v>12.602339181286601</v>
      </c>
      <c r="Z300" s="2">
        <v>6.5656565656565702</v>
      </c>
      <c r="AA300" s="2">
        <v>5.5555555555555598</v>
      </c>
      <c r="AB300" s="2">
        <v>2.0760233918128699</v>
      </c>
      <c r="AC300" s="2">
        <v>1.7272000000000001</v>
      </c>
      <c r="AD300" s="2">
        <v>0.66039999999999999</v>
      </c>
      <c r="AE300" s="2">
        <v>19.4056</v>
      </c>
      <c r="AF300">
        <v>86</v>
      </c>
      <c r="AG300">
        <v>87</v>
      </c>
      <c r="AH300">
        <v>41</v>
      </c>
      <c r="AI300">
        <v>0</v>
      </c>
      <c r="AJ300">
        <v>4</v>
      </c>
      <c r="AK300">
        <v>0</v>
      </c>
      <c r="AL300">
        <v>94</v>
      </c>
      <c r="AM300">
        <v>92</v>
      </c>
      <c r="AN300">
        <v>372</v>
      </c>
    </row>
    <row r="301" spans="1:40" x14ac:dyDescent="0.3">
      <c r="A301">
        <v>300</v>
      </c>
      <c r="B301">
        <v>1993</v>
      </c>
      <c r="C301" t="s">
        <v>727</v>
      </c>
      <c r="D301" t="s">
        <v>719</v>
      </c>
      <c r="E301" t="s">
        <v>728</v>
      </c>
      <c r="F301">
        <v>26</v>
      </c>
      <c r="G301">
        <v>26</v>
      </c>
      <c r="H301">
        <v>118</v>
      </c>
      <c r="I301">
        <v>1993118</v>
      </c>
      <c r="J301" s="1">
        <v>34087</v>
      </c>
      <c r="L301">
        <v>21.7</v>
      </c>
      <c r="M301">
        <v>12.9</v>
      </c>
      <c r="N301">
        <v>12</v>
      </c>
      <c r="O301">
        <v>34.1</v>
      </c>
      <c r="P301">
        <v>76.7</v>
      </c>
      <c r="Q301">
        <v>12.4</v>
      </c>
      <c r="R301">
        <v>148.80000000000001</v>
      </c>
      <c r="S301">
        <v>212.27250000000001</v>
      </c>
      <c r="T301">
        <v>42.6</v>
      </c>
      <c r="U301">
        <v>62.7</v>
      </c>
      <c r="V301">
        <v>395</v>
      </c>
      <c r="W301" s="2">
        <v>20.454545454545499</v>
      </c>
      <c r="X301" s="2">
        <v>21.818181818181799</v>
      </c>
      <c r="Y301" s="2">
        <v>12.602339181286601</v>
      </c>
      <c r="Z301" s="2">
        <v>6.5656565656565702</v>
      </c>
      <c r="AA301" s="2">
        <v>5.5555555555555598</v>
      </c>
      <c r="AB301" s="2">
        <v>2.0760233918128699</v>
      </c>
      <c r="AC301" s="2">
        <v>1.7272000000000001</v>
      </c>
      <c r="AD301" s="2">
        <v>0.66039999999999999</v>
      </c>
      <c r="AE301" s="2">
        <v>19.4056</v>
      </c>
      <c r="AF301">
        <v>86</v>
      </c>
      <c r="AG301">
        <v>87</v>
      </c>
      <c r="AH301">
        <v>41</v>
      </c>
      <c r="AI301">
        <v>0</v>
      </c>
      <c r="AJ301">
        <v>4</v>
      </c>
      <c r="AK301">
        <v>0</v>
      </c>
      <c r="AL301">
        <v>94</v>
      </c>
      <c r="AM301">
        <v>92</v>
      </c>
      <c r="AN301">
        <v>372</v>
      </c>
    </row>
    <row r="302" spans="1:40" x14ac:dyDescent="0.3">
      <c r="A302">
        <v>301</v>
      </c>
      <c r="B302">
        <v>1993</v>
      </c>
      <c r="C302" t="s">
        <v>729</v>
      </c>
      <c r="D302" t="s">
        <v>730</v>
      </c>
      <c r="E302" t="s">
        <v>731</v>
      </c>
      <c r="F302">
        <v>25</v>
      </c>
      <c r="G302">
        <v>25</v>
      </c>
      <c r="H302">
        <v>120</v>
      </c>
      <c r="I302">
        <v>1993120</v>
      </c>
      <c r="J302" s="1">
        <v>34089</v>
      </c>
      <c r="K302" t="s">
        <v>77</v>
      </c>
      <c r="L302">
        <v>21.7</v>
      </c>
      <c r="M302">
        <v>13.4</v>
      </c>
      <c r="N302">
        <v>13.1</v>
      </c>
      <c r="O302">
        <v>34.6</v>
      </c>
      <c r="P302">
        <v>75.099999999999994</v>
      </c>
      <c r="Q302">
        <v>12.9</v>
      </c>
      <c r="R302">
        <v>168.99</v>
      </c>
      <c r="S302">
        <v>229.22499999999999</v>
      </c>
      <c r="T302">
        <v>40.5</v>
      </c>
      <c r="U302">
        <v>61.5</v>
      </c>
      <c r="V302">
        <v>380</v>
      </c>
      <c r="W302" s="2">
        <v>22.2222222222222</v>
      </c>
      <c r="X302" s="2">
        <v>19.848484848484802</v>
      </c>
      <c r="Y302" s="2">
        <v>13.4795321637427</v>
      </c>
      <c r="Z302" s="2">
        <v>7.2727272727272698</v>
      </c>
      <c r="AA302" s="2">
        <v>5.3030303030303001</v>
      </c>
      <c r="AB302" s="2">
        <v>2.54385964912281</v>
      </c>
      <c r="AC302" s="2">
        <v>1.7272000000000001</v>
      </c>
      <c r="AD302" s="2">
        <v>1.6255999999999999</v>
      </c>
      <c r="AE302" s="2">
        <v>13.6652</v>
      </c>
      <c r="AF302">
        <v>101</v>
      </c>
      <c r="AG302">
        <v>69</v>
      </c>
      <c r="AH302">
        <v>58</v>
      </c>
      <c r="AI302">
        <v>0</v>
      </c>
      <c r="AJ302">
        <v>4</v>
      </c>
      <c r="AK302">
        <v>0</v>
      </c>
      <c r="AL302">
        <v>69</v>
      </c>
      <c r="AM302">
        <v>114</v>
      </c>
      <c r="AN302">
        <v>349</v>
      </c>
    </row>
    <row r="303" spans="1:40" x14ac:dyDescent="0.3">
      <c r="A303">
        <v>302</v>
      </c>
      <c r="B303">
        <v>1993</v>
      </c>
      <c r="C303" t="s">
        <v>732</v>
      </c>
      <c r="D303" t="s">
        <v>730</v>
      </c>
      <c r="E303" t="s">
        <v>733</v>
      </c>
      <c r="F303">
        <v>25</v>
      </c>
      <c r="G303">
        <v>25</v>
      </c>
      <c r="H303">
        <v>120</v>
      </c>
      <c r="I303">
        <v>1993120</v>
      </c>
      <c r="J303" s="1">
        <v>34089</v>
      </c>
      <c r="L303">
        <v>22.4</v>
      </c>
      <c r="M303">
        <v>13.6</v>
      </c>
      <c r="N303">
        <v>13.5</v>
      </c>
      <c r="O303">
        <v>34.799999999999997</v>
      </c>
      <c r="P303">
        <v>78.099999999999994</v>
      </c>
      <c r="Q303">
        <v>12.4</v>
      </c>
      <c r="R303">
        <v>167.4</v>
      </c>
      <c r="S303">
        <v>235.77</v>
      </c>
      <c r="T303">
        <v>43.3</v>
      </c>
      <c r="U303">
        <v>63</v>
      </c>
      <c r="V303">
        <v>420</v>
      </c>
      <c r="W303" s="2">
        <v>22.2222222222222</v>
      </c>
      <c r="X303" s="2">
        <v>19.848484848484802</v>
      </c>
      <c r="Y303" s="2">
        <v>13.4795321637427</v>
      </c>
      <c r="Z303" s="2">
        <v>7.2727272727272698</v>
      </c>
      <c r="AA303" s="2">
        <v>5.3030303030303001</v>
      </c>
      <c r="AB303" s="2">
        <v>2.54385964912281</v>
      </c>
      <c r="AC303" s="2">
        <v>1.7272000000000001</v>
      </c>
      <c r="AD303" s="2">
        <v>1.6255999999999999</v>
      </c>
      <c r="AE303" s="2">
        <v>13.6652</v>
      </c>
      <c r="AF303">
        <v>101</v>
      </c>
      <c r="AG303">
        <v>69</v>
      </c>
      <c r="AH303">
        <v>58</v>
      </c>
      <c r="AI303">
        <v>0</v>
      </c>
      <c r="AJ303">
        <v>4</v>
      </c>
      <c r="AK303">
        <v>0</v>
      </c>
      <c r="AL303">
        <v>69</v>
      </c>
      <c r="AM303">
        <v>114</v>
      </c>
      <c r="AN303">
        <v>349</v>
      </c>
    </row>
    <row r="304" spans="1:40" x14ac:dyDescent="0.3">
      <c r="A304">
        <v>303</v>
      </c>
      <c r="B304">
        <v>1993</v>
      </c>
      <c r="C304" t="s">
        <v>734</v>
      </c>
      <c r="D304" t="s">
        <v>730</v>
      </c>
      <c r="E304" t="s">
        <v>735</v>
      </c>
      <c r="F304">
        <v>25</v>
      </c>
      <c r="G304">
        <v>25</v>
      </c>
      <c r="H304">
        <v>120</v>
      </c>
      <c r="I304">
        <v>1993120</v>
      </c>
      <c r="J304" s="1">
        <v>34089</v>
      </c>
      <c r="L304">
        <v>21.4</v>
      </c>
      <c r="M304">
        <v>13</v>
      </c>
      <c r="N304">
        <v>13</v>
      </c>
      <c r="O304">
        <v>33.5</v>
      </c>
      <c r="P304">
        <v>75.900000000000006</v>
      </c>
      <c r="Q304">
        <v>12.1</v>
      </c>
      <c r="R304">
        <v>157.30000000000001</v>
      </c>
      <c r="S304">
        <v>217.75</v>
      </c>
      <c r="T304">
        <v>42.4</v>
      </c>
      <c r="U304">
        <v>58.4</v>
      </c>
      <c r="V304">
        <v>360</v>
      </c>
      <c r="W304" s="2">
        <v>22.2222222222222</v>
      </c>
      <c r="X304" s="2">
        <v>19.848484848484802</v>
      </c>
      <c r="Y304" s="2">
        <v>13.4795321637427</v>
      </c>
      <c r="Z304" s="2">
        <v>7.2727272727272698</v>
      </c>
      <c r="AA304" s="2">
        <v>5.3030303030303001</v>
      </c>
      <c r="AB304" s="2">
        <v>2.54385964912281</v>
      </c>
      <c r="AC304" s="2">
        <v>1.7272000000000001</v>
      </c>
      <c r="AD304" s="2">
        <v>1.6255999999999999</v>
      </c>
      <c r="AE304" s="2">
        <v>13.6652</v>
      </c>
      <c r="AF304">
        <v>101</v>
      </c>
      <c r="AG304">
        <v>69</v>
      </c>
      <c r="AH304">
        <v>58</v>
      </c>
      <c r="AI304">
        <v>0</v>
      </c>
      <c r="AJ304">
        <v>4</v>
      </c>
      <c r="AK304">
        <v>0</v>
      </c>
      <c r="AL304">
        <v>69</v>
      </c>
      <c r="AM304">
        <v>114</v>
      </c>
      <c r="AN304">
        <v>349</v>
      </c>
    </row>
    <row r="305" spans="1:40" x14ac:dyDescent="0.3">
      <c r="A305">
        <v>304</v>
      </c>
      <c r="B305">
        <v>1993</v>
      </c>
      <c r="C305" t="s">
        <v>736</v>
      </c>
      <c r="D305" t="s">
        <v>737</v>
      </c>
      <c r="E305" t="s">
        <v>738</v>
      </c>
      <c r="F305">
        <v>30</v>
      </c>
      <c r="G305">
        <v>28.4</v>
      </c>
      <c r="H305">
        <v>111</v>
      </c>
      <c r="I305">
        <v>1993111</v>
      </c>
      <c r="J305" s="1">
        <v>34080</v>
      </c>
      <c r="L305">
        <v>21.9</v>
      </c>
      <c r="M305">
        <v>12.7</v>
      </c>
      <c r="N305">
        <v>13.5</v>
      </c>
      <c r="O305">
        <v>33.4</v>
      </c>
      <c r="P305">
        <v>76.3</v>
      </c>
      <c r="Q305">
        <v>11.5</v>
      </c>
      <c r="R305">
        <v>155.25</v>
      </c>
      <c r="S305">
        <v>218.77</v>
      </c>
      <c r="T305">
        <v>42.9</v>
      </c>
      <c r="U305">
        <v>55.7</v>
      </c>
      <c r="V305">
        <v>350</v>
      </c>
      <c r="W305" s="2">
        <v>15.707070707070701</v>
      </c>
      <c r="X305" s="2">
        <v>23.282828282828302</v>
      </c>
      <c r="Y305" s="2">
        <v>11.812865497076</v>
      </c>
      <c r="Z305" s="2">
        <v>3.2828282828282802</v>
      </c>
      <c r="AA305" s="2">
        <v>7.3737373737373701</v>
      </c>
      <c r="AB305" s="2">
        <v>1.2280701754386001</v>
      </c>
      <c r="AC305" s="2">
        <v>6.7817999999999996</v>
      </c>
      <c r="AD305" s="2">
        <v>1.7272000000000001</v>
      </c>
      <c r="AE305" s="2">
        <v>14.9352</v>
      </c>
      <c r="AF305">
        <v>50</v>
      </c>
      <c r="AG305">
        <v>112</v>
      </c>
      <c r="AH305">
        <v>31</v>
      </c>
      <c r="AI305">
        <v>0</v>
      </c>
      <c r="AJ305">
        <v>4</v>
      </c>
      <c r="AK305">
        <v>0</v>
      </c>
      <c r="AL305">
        <v>173</v>
      </c>
      <c r="AM305">
        <v>62</v>
      </c>
      <c r="AN305">
        <v>400</v>
      </c>
    </row>
    <row r="306" spans="1:40" x14ac:dyDescent="0.3">
      <c r="A306">
        <v>305</v>
      </c>
      <c r="B306">
        <v>1993</v>
      </c>
      <c r="C306" t="s">
        <v>739</v>
      </c>
      <c r="D306" t="s">
        <v>737</v>
      </c>
      <c r="E306" t="s">
        <v>740</v>
      </c>
      <c r="F306">
        <v>30</v>
      </c>
      <c r="G306">
        <v>27</v>
      </c>
      <c r="H306">
        <v>111</v>
      </c>
      <c r="I306">
        <v>1993111</v>
      </c>
      <c r="J306" s="1">
        <v>34080</v>
      </c>
      <c r="L306">
        <v>22.3</v>
      </c>
      <c r="M306">
        <v>13.4</v>
      </c>
      <c r="N306">
        <v>12.6</v>
      </c>
      <c r="O306">
        <v>36</v>
      </c>
      <c r="P306">
        <v>76.900000000000006</v>
      </c>
      <c r="Q306">
        <v>13.7</v>
      </c>
      <c r="R306">
        <v>172.62</v>
      </c>
      <c r="S306">
        <v>234</v>
      </c>
      <c r="T306">
        <v>40.9</v>
      </c>
      <c r="U306">
        <v>56.8</v>
      </c>
      <c r="V306">
        <v>370</v>
      </c>
      <c r="W306" s="2">
        <v>15.707070707070701</v>
      </c>
      <c r="X306" s="2">
        <v>23.282828282828302</v>
      </c>
      <c r="Y306" s="2">
        <v>11.812865497076</v>
      </c>
      <c r="Z306" s="2">
        <v>3.2828282828282802</v>
      </c>
      <c r="AA306" s="2">
        <v>7.3737373737373701</v>
      </c>
      <c r="AB306" s="2">
        <v>1.2280701754386001</v>
      </c>
      <c r="AC306" s="2">
        <v>6.7817999999999996</v>
      </c>
      <c r="AD306" s="2">
        <v>1.7272000000000001</v>
      </c>
      <c r="AE306" s="2">
        <v>14.9352</v>
      </c>
      <c r="AF306">
        <v>50</v>
      </c>
      <c r="AG306">
        <v>112</v>
      </c>
      <c r="AH306">
        <v>31</v>
      </c>
      <c r="AI306">
        <v>0</v>
      </c>
      <c r="AJ306">
        <v>4</v>
      </c>
      <c r="AK306">
        <v>0</v>
      </c>
      <c r="AL306">
        <v>173</v>
      </c>
      <c r="AM306">
        <v>62</v>
      </c>
      <c r="AN306">
        <v>400</v>
      </c>
    </row>
    <row r="307" spans="1:40" x14ac:dyDescent="0.3">
      <c r="A307">
        <v>306</v>
      </c>
      <c r="B307">
        <v>1993</v>
      </c>
      <c r="C307" t="s">
        <v>741</v>
      </c>
      <c r="D307" t="s">
        <v>737</v>
      </c>
      <c r="E307" t="s">
        <v>742</v>
      </c>
      <c r="F307">
        <v>30</v>
      </c>
      <c r="G307">
        <v>27.1</v>
      </c>
      <c r="H307">
        <v>111</v>
      </c>
      <c r="I307">
        <v>1993111</v>
      </c>
      <c r="J307" s="1">
        <v>34080</v>
      </c>
      <c r="L307">
        <v>21</v>
      </c>
      <c r="M307">
        <v>13</v>
      </c>
      <c r="N307">
        <v>12.2</v>
      </c>
      <c r="O307">
        <v>31.8</v>
      </c>
      <c r="P307">
        <v>75.3</v>
      </c>
      <c r="Q307">
        <v>10.8</v>
      </c>
      <c r="R307">
        <v>131.76</v>
      </c>
      <c r="S307">
        <v>200.34</v>
      </c>
      <c r="T307">
        <v>43.5</v>
      </c>
      <c r="U307">
        <v>57</v>
      </c>
      <c r="V307">
        <v>300</v>
      </c>
      <c r="W307" s="2">
        <v>15.707070707070701</v>
      </c>
      <c r="X307" s="2">
        <v>23.282828282828302</v>
      </c>
      <c r="Y307" s="2">
        <v>11.812865497076</v>
      </c>
      <c r="Z307" s="2">
        <v>3.2828282828282802</v>
      </c>
      <c r="AA307" s="2">
        <v>7.3737373737373701</v>
      </c>
      <c r="AB307" s="2">
        <v>1.2280701754386001</v>
      </c>
      <c r="AC307" s="2">
        <v>6.7817999999999996</v>
      </c>
      <c r="AD307" s="2">
        <v>1.7272000000000001</v>
      </c>
      <c r="AE307" s="2">
        <v>14.9352</v>
      </c>
      <c r="AF307">
        <v>50</v>
      </c>
      <c r="AG307">
        <v>112</v>
      </c>
      <c r="AH307">
        <v>31</v>
      </c>
      <c r="AI307">
        <v>0</v>
      </c>
      <c r="AJ307">
        <v>4</v>
      </c>
      <c r="AK307">
        <v>0</v>
      </c>
      <c r="AL307">
        <v>173</v>
      </c>
      <c r="AM307">
        <v>62</v>
      </c>
      <c r="AN307">
        <v>400</v>
      </c>
    </row>
    <row r="308" spans="1:40" x14ac:dyDescent="0.3">
      <c r="A308">
        <v>307</v>
      </c>
      <c r="B308">
        <v>1993</v>
      </c>
      <c r="C308" t="s">
        <v>743</v>
      </c>
      <c r="D308" t="s">
        <v>744</v>
      </c>
      <c r="E308" t="s">
        <v>745</v>
      </c>
      <c r="F308">
        <v>26</v>
      </c>
      <c r="G308">
        <v>26</v>
      </c>
      <c r="H308">
        <v>121</v>
      </c>
      <c r="I308">
        <v>1993121</v>
      </c>
      <c r="J308" s="1">
        <v>34090</v>
      </c>
      <c r="K308" t="s">
        <v>77</v>
      </c>
      <c r="L308">
        <v>25.8</v>
      </c>
      <c r="M308">
        <v>14.3</v>
      </c>
      <c r="N308">
        <v>13.8</v>
      </c>
      <c r="O308">
        <v>38.5</v>
      </c>
      <c r="P308">
        <v>82.2</v>
      </c>
      <c r="Q308">
        <v>12.7</v>
      </c>
      <c r="R308">
        <v>175.26</v>
      </c>
      <c r="S308">
        <v>270.46249999999998</v>
      </c>
      <c r="T308">
        <v>43.7</v>
      </c>
      <c r="U308">
        <v>63.3</v>
      </c>
      <c r="V308">
        <v>465</v>
      </c>
      <c r="W308" s="2">
        <v>22.727272727272702</v>
      </c>
      <c r="X308" s="2">
        <v>18.686868686868699</v>
      </c>
      <c r="Y308" s="2">
        <v>14.2982456140351</v>
      </c>
      <c r="Z308" s="2">
        <v>7.1717171717171704</v>
      </c>
      <c r="AA308" s="2">
        <v>4.5959595959595996</v>
      </c>
      <c r="AB308" s="2">
        <v>2.8947368421052602</v>
      </c>
      <c r="AC308" s="2">
        <v>1.7272000000000001</v>
      </c>
      <c r="AD308" s="2">
        <v>1.6763999999999999</v>
      </c>
      <c r="AE308" s="2">
        <v>13.6652</v>
      </c>
      <c r="AF308">
        <v>105</v>
      </c>
      <c r="AG308">
        <v>51</v>
      </c>
      <c r="AH308">
        <v>65</v>
      </c>
      <c r="AI308">
        <v>4</v>
      </c>
      <c r="AJ308">
        <v>0</v>
      </c>
      <c r="AK308">
        <v>0</v>
      </c>
      <c r="AL308">
        <v>69</v>
      </c>
      <c r="AM308">
        <v>128</v>
      </c>
      <c r="AN308">
        <v>329</v>
      </c>
    </row>
    <row r="309" spans="1:40" x14ac:dyDescent="0.3">
      <c r="A309">
        <v>308</v>
      </c>
      <c r="B309">
        <v>1993</v>
      </c>
      <c r="C309" t="s">
        <v>746</v>
      </c>
      <c r="D309" t="s">
        <v>744</v>
      </c>
      <c r="E309" t="s">
        <v>747</v>
      </c>
      <c r="F309">
        <v>26</v>
      </c>
      <c r="G309">
        <v>26</v>
      </c>
      <c r="H309">
        <v>121</v>
      </c>
      <c r="I309">
        <v>1993121</v>
      </c>
      <c r="J309" s="1">
        <v>34090</v>
      </c>
      <c r="L309">
        <v>26.3</v>
      </c>
      <c r="M309">
        <v>14.6</v>
      </c>
      <c r="N309">
        <v>14.6</v>
      </c>
      <c r="O309">
        <v>39.9</v>
      </c>
      <c r="P309">
        <v>85.1</v>
      </c>
      <c r="Q309">
        <v>13.6</v>
      </c>
      <c r="R309">
        <v>198.56</v>
      </c>
      <c r="S309">
        <v>291.27</v>
      </c>
      <c r="T309">
        <v>45.2</v>
      </c>
      <c r="U309">
        <v>63.4</v>
      </c>
      <c r="V309">
        <v>480</v>
      </c>
      <c r="W309" s="2">
        <v>22.727272727272702</v>
      </c>
      <c r="X309" s="2">
        <v>18.686868686868699</v>
      </c>
      <c r="Y309" s="2">
        <v>14.2982456140351</v>
      </c>
      <c r="Z309" s="2">
        <v>7.1717171717171704</v>
      </c>
      <c r="AA309" s="2">
        <v>4.5959595959595996</v>
      </c>
      <c r="AB309" s="2">
        <v>2.8947368421052602</v>
      </c>
      <c r="AC309" s="2">
        <v>1.7272000000000001</v>
      </c>
      <c r="AD309" s="2">
        <v>1.6763999999999999</v>
      </c>
      <c r="AE309" s="2">
        <v>13.6652</v>
      </c>
      <c r="AF309">
        <v>105</v>
      </c>
      <c r="AG309">
        <v>51</v>
      </c>
      <c r="AH309">
        <v>65</v>
      </c>
      <c r="AI309">
        <v>4</v>
      </c>
      <c r="AJ309">
        <v>0</v>
      </c>
      <c r="AK309">
        <v>0</v>
      </c>
      <c r="AL309">
        <v>69</v>
      </c>
      <c r="AM309">
        <v>128</v>
      </c>
      <c r="AN309">
        <v>329</v>
      </c>
    </row>
    <row r="310" spans="1:40" x14ac:dyDescent="0.3">
      <c r="A310">
        <v>309</v>
      </c>
      <c r="B310">
        <v>1993</v>
      </c>
      <c r="C310" t="s">
        <v>748</v>
      </c>
      <c r="D310" t="s">
        <v>744</v>
      </c>
      <c r="E310" t="s">
        <v>749</v>
      </c>
      <c r="F310">
        <v>26</v>
      </c>
      <c r="G310">
        <v>26</v>
      </c>
      <c r="H310">
        <v>121</v>
      </c>
      <c r="I310">
        <v>1993121</v>
      </c>
      <c r="J310" s="1">
        <v>34090</v>
      </c>
      <c r="K310" t="s">
        <v>131</v>
      </c>
      <c r="L310">
        <v>25.1</v>
      </c>
      <c r="M310">
        <v>13.1</v>
      </c>
      <c r="N310">
        <v>13.2</v>
      </c>
      <c r="O310">
        <v>36</v>
      </c>
      <c r="P310">
        <v>80.400000000000006</v>
      </c>
      <c r="Q310">
        <v>10.9</v>
      </c>
      <c r="R310">
        <v>143.88</v>
      </c>
      <c r="S310">
        <v>236.7</v>
      </c>
      <c r="T310">
        <v>44.4</v>
      </c>
      <c r="U310">
        <v>60</v>
      </c>
      <c r="V310">
        <v>410</v>
      </c>
      <c r="W310" s="2">
        <v>22.727272727272702</v>
      </c>
      <c r="X310" s="2">
        <v>18.686868686868699</v>
      </c>
      <c r="Y310" s="2">
        <v>14.2982456140351</v>
      </c>
      <c r="Z310" s="2">
        <v>7.1717171717171704</v>
      </c>
      <c r="AA310" s="2">
        <v>4.5959595959595996</v>
      </c>
      <c r="AB310" s="2">
        <v>2.8947368421052602</v>
      </c>
      <c r="AC310" s="2">
        <v>1.7272000000000001</v>
      </c>
      <c r="AD310" s="2">
        <v>1.6763999999999999</v>
      </c>
      <c r="AE310" s="2">
        <v>13.6652</v>
      </c>
      <c r="AF310">
        <v>105</v>
      </c>
      <c r="AG310">
        <v>51</v>
      </c>
      <c r="AH310">
        <v>65</v>
      </c>
      <c r="AI310">
        <v>4</v>
      </c>
      <c r="AJ310">
        <v>0</v>
      </c>
      <c r="AK310">
        <v>0</v>
      </c>
      <c r="AL310">
        <v>69</v>
      </c>
      <c r="AM310">
        <v>128</v>
      </c>
      <c r="AN310">
        <v>329</v>
      </c>
    </row>
    <row r="311" spans="1:40" x14ac:dyDescent="0.3">
      <c r="A311">
        <v>310</v>
      </c>
      <c r="B311">
        <v>1994</v>
      </c>
      <c r="C311" t="s">
        <v>750</v>
      </c>
      <c r="D311" t="s">
        <v>751</v>
      </c>
      <c r="E311" t="s">
        <v>752</v>
      </c>
      <c r="F311">
        <v>27</v>
      </c>
      <c r="G311">
        <v>27</v>
      </c>
      <c r="H311">
        <v>113</v>
      </c>
      <c r="I311">
        <v>1994113</v>
      </c>
      <c r="J311" s="1">
        <v>34447</v>
      </c>
      <c r="L311">
        <v>23.3</v>
      </c>
      <c r="M311">
        <v>13.4</v>
      </c>
      <c r="N311">
        <v>13.3</v>
      </c>
      <c r="O311">
        <v>34.6</v>
      </c>
      <c r="P311">
        <v>78.5</v>
      </c>
      <c r="Q311">
        <v>11.3</v>
      </c>
      <c r="R311">
        <v>150.29</v>
      </c>
      <c r="S311">
        <v>230.95500000000001</v>
      </c>
      <c r="T311">
        <v>43.9</v>
      </c>
      <c r="U311">
        <v>61.8</v>
      </c>
      <c r="V311">
        <v>400</v>
      </c>
      <c r="W311" s="2">
        <v>18.080808080808101</v>
      </c>
      <c r="X311" s="2">
        <v>15.4040404040404</v>
      </c>
      <c r="Y311" s="2">
        <v>12.2222222222222</v>
      </c>
      <c r="Z311" s="2">
        <v>4.5454545454545503</v>
      </c>
      <c r="AA311" s="2">
        <v>2.52525252525253</v>
      </c>
      <c r="AB311" s="2">
        <v>0.46783625730994199</v>
      </c>
      <c r="AC311" s="2">
        <v>3.3782000000000001</v>
      </c>
      <c r="AD311" s="2">
        <v>2.3622000000000001</v>
      </c>
      <c r="AE311" s="2">
        <v>6.2737999999999996</v>
      </c>
      <c r="AF311">
        <v>60</v>
      </c>
      <c r="AG311">
        <v>9</v>
      </c>
      <c r="AH311">
        <v>15</v>
      </c>
      <c r="AI311">
        <v>7</v>
      </c>
      <c r="AJ311">
        <v>0</v>
      </c>
      <c r="AK311">
        <v>0</v>
      </c>
      <c r="AL311">
        <v>144</v>
      </c>
      <c r="AM311">
        <v>183</v>
      </c>
      <c r="AN311">
        <v>405</v>
      </c>
    </row>
    <row r="312" spans="1:40" x14ac:dyDescent="0.3">
      <c r="A312">
        <v>311</v>
      </c>
      <c r="B312">
        <v>1994</v>
      </c>
      <c r="C312" t="s">
        <v>753</v>
      </c>
      <c r="D312" t="s">
        <v>751</v>
      </c>
      <c r="E312" t="s">
        <v>754</v>
      </c>
      <c r="F312">
        <v>27</v>
      </c>
      <c r="G312">
        <v>27</v>
      </c>
      <c r="H312">
        <v>113</v>
      </c>
      <c r="I312">
        <v>1994113</v>
      </c>
      <c r="J312" s="1">
        <v>34447</v>
      </c>
      <c r="L312">
        <v>23.3</v>
      </c>
      <c r="M312">
        <v>12.4</v>
      </c>
      <c r="N312">
        <v>12.3</v>
      </c>
      <c r="O312">
        <v>35.4</v>
      </c>
      <c r="P312">
        <v>77.5</v>
      </c>
      <c r="Q312">
        <v>12.1</v>
      </c>
      <c r="R312">
        <v>148.83000000000001</v>
      </c>
      <c r="S312">
        <v>218.595</v>
      </c>
      <c r="T312">
        <v>42.1</v>
      </c>
      <c r="U312">
        <v>58.5</v>
      </c>
      <c r="V312">
        <v>340</v>
      </c>
      <c r="W312" s="2">
        <v>18.080808080808101</v>
      </c>
      <c r="X312" s="2">
        <v>15.4040404040404</v>
      </c>
      <c r="Y312" s="2">
        <v>12.2222222222222</v>
      </c>
      <c r="Z312" s="2">
        <v>4.5454545454545503</v>
      </c>
      <c r="AA312" s="2">
        <v>2.52525252525253</v>
      </c>
      <c r="AB312" s="2">
        <v>0.46783625730994199</v>
      </c>
      <c r="AC312" s="2">
        <v>3.3782000000000001</v>
      </c>
      <c r="AD312" s="2">
        <v>2.3622000000000001</v>
      </c>
      <c r="AE312" s="2">
        <v>6.2737999999999996</v>
      </c>
      <c r="AF312">
        <v>60</v>
      </c>
      <c r="AG312">
        <v>9</v>
      </c>
      <c r="AH312">
        <v>15</v>
      </c>
      <c r="AI312">
        <v>7</v>
      </c>
      <c r="AJ312">
        <v>0</v>
      </c>
      <c r="AK312">
        <v>0</v>
      </c>
      <c r="AL312">
        <v>144</v>
      </c>
      <c r="AM312">
        <v>183</v>
      </c>
      <c r="AN312">
        <v>405</v>
      </c>
    </row>
    <row r="313" spans="1:40" x14ac:dyDescent="0.3">
      <c r="A313">
        <v>312</v>
      </c>
      <c r="B313">
        <v>1994</v>
      </c>
      <c r="C313" t="s">
        <v>755</v>
      </c>
      <c r="D313" t="s">
        <v>751</v>
      </c>
      <c r="E313" t="s">
        <v>756</v>
      </c>
      <c r="F313">
        <v>27</v>
      </c>
      <c r="G313">
        <v>27</v>
      </c>
      <c r="H313">
        <v>113</v>
      </c>
      <c r="I313">
        <v>1994113</v>
      </c>
      <c r="J313" s="1">
        <v>34447</v>
      </c>
      <c r="L313">
        <v>22.3</v>
      </c>
      <c r="M313">
        <v>12.6</v>
      </c>
      <c r="N313">
        <v>12.6</v>
      </c>
      <c r="O313">
        <v>32.4</v>
      </c>
      <c r="P313">
        <v>78.400000000000006</v>
      </c>
      <c r="Q313">
        <v>10.1</v>
      </c>
      <c r="R313">
        <v>127.26</v>
      </c>
      <c r="S313">
        <v>204.12</v>
      </c>
      <c r="T313">
        <v>46</v>
      </c>
      <c r="U313">
        <v>61.9</v>
      </c>
      <c r="V313">
        <v>422</v>
      </c>
      <c r="W313" s="2">
        <v>18.080808080808101</v>
      </c>
      <c r="X313" s="2">
        <v>15.4040404040404</v>
      </c>
      <c r="Y313" s="2">
        <v>12.2222222222222</v>
      </c>
      <c r="Z313" s="2">
        <v>4.5454545454545503</v>
      </c>
      <c r="AA313" s="2">
        <v>2.52525252525253</v>
      </c>
      <c r="AB313" s="2">
        <v>0.46783625730994199</v>
      </c>
      <c r="AC313" s="2">
        <v>3.3782000000000001</v>
      </c>
      <c r="AD313" s="2">
        <v>2.3622000000000001</v>
      </c>
      <c r="AE313" s="2">
        <v>6.2737999999999996</v>
      </c>
      <c r="AF313">
        <v>60</v>
      </c>
      <c r="AG313">
        <v>9</v>
      </c>
      <c r="AH313">
        <v>15</v>
      </c>
      <c r="AI313">
        <v>7</v>
      </c>
      <c r="AJ313">
        <v>0</v>
      </c>
      <c r="AK313">
        <v>0</v>
      </c>
      <c r="AL313">
        <v>144</v>
      </c>
      <c r="AM313">
        <v>183</v>
      </c>
      <c r="AN313">
        <v>405</v>
      </c>
    </row>
    <row r="314" spans="1:40" x14ac:dyDescent="0.3">
      <c r="A314">
        <v>313</v>
      </c>
      <c r="B314">
        <v>1994</v>
      </c>
      <c r="C314" t="s">
        <v>757</v>
      </c>
      <c r="D314" t="s">
        <v>758</v>
      </c>
      <c r="E314" t="s">
        <v>759</v>
      </c>
      <c r="F314">
        <v>28</v>
      </c>
      <c r="G314">
        <v>28</v>
      </c>
      <c r="H314">
        <v>115</v>
      </c>
      <c r="I314">
        <v>1994115</v>
      </c>
      <c r="J314" s="1">
        <v>34449</v>
      </c>
      <c r="L314">
        <v>24.1</v>
      </c>
      <c r="M314">
        <v>12.7</v>
      </c>
      <c r="N314">
        <v>13.4</v>
      </c>
      <c r="O314">
        <v>36.4</v>
      </c>
      <c r="P314">
        <v>80.7</v>
      </c>
      <c r="Q314">
        <v>12.3</v>
      </c>
      <c r="R314">
        <v>164.82</v>
      </c>
      <c r="S314">
        <v>237.51</v>
      </c>
      <c r="T314">
        <v>44.3</v>
      </c>
      <c r="U314">
        <v>61.8</v>
      </c>
      <c r="V314">
        <v>390</v>
      </c>
      <c r="W314" s="2">
        <v>18.838383838383798</v>
      </c>
      <c r="X314" s="2">
        <v>15.6565656565657</v>
      </c>
      <c r="Y314" s="2">
        <v>13.0409356725146</v>
      </c>
      <c r="Z314" s="2">
        <v>5.1010101010101003</v>
      </c>
      <c r="AA314" s="2">
        <v>3.6363636363636398</v>
      </c>
      <c r="AB314" s="2">
        <v>0.90643274853801203</v>
      </c>
      <c r="AC314" s="2">
        <v>3.3782000000000001</v>
      </c>
      <c r="AD314" s="2">
        <v>3.2004000000000001</v>
      </c>
      <c r="AE314" s="2">
        <v>6.6547999999999998</v>
      </c>
      <c r="AF314">
        <v>60</v>
      </c>
      <c r="AG314">
        <v>21</v>
      </c>
      <c r="AH314">
        <v>28</v>
      </c>
      <c r="AI314">
        <v>7</v>
      </c>
      <c r="AJ314">
        <v>0</v>
      </c>
      <c r="AK314">
        <v>0</v>
      </c>
      <c r="AL314">
        <v>131</v>
      </c>
      <c r="AM314">
        <v>169</v>
      </c>
      <c r="AN314">
        <v>383</v>
      </c>
    </row>
    <row r="315" spans="1:40" x14ac:dyDescent="0.3">
      <c r="A315">
        <v>314</v>
      </c>
      <c r="B315">
        <v>1994</v>
      </c>
      <c r="C315" t="s">
        <v>760</v>
      </c>
      <c r="D315" t="s">
        <v>761</v>
      </c>
      <c r="E315" t="s">
        <v>762</v>
      </c>
      <c r="F315">
        <v>28</v>
      </c>
      <c r="G315">
        <v>26.3</v>
      </c>
      <c r="H315">
        <v>108</v>
      </c>
      <c r="I315">
        <v>1994108</v>
      </c>
      <c r="J315" s="1">
        <v>34442</v>
      </c>
      <c r="L315">
        <v>23.2</v>
      </c>
      <c r="M315">
        <v>13.3</v>
      </c>
      <c r="N315">
        <v>12.1</v>
      </c>
      <c r="O315">
        <v>35.200000000000003</v>
      </c>
      <c r="P315">
        <v>77.400000000000006</v>
      </c>
      <c r="Q315">
        <v>12</v>
      </c>
      <c r="R315">
        <v>145.19999999999999</v>
      </c>
      <c r="S315">
        <v>223.52</v>
      </c>
      <c r="T315">
        <v>42.2</v>
      </c>
      <c r="U315">
        <v>62.3</v>
      </c>
      <c r="V315">
        <v>425</v>
      </c>
      <c r="W315" s="2">
        <v>17.373737373737399</v>
      </c>
      <c r="X315" s="2">
        <v>14.9494949494949</v>
      </c>
      <c r="Y315" s="2">
        <v>11.7251461988304</v>
      </c>
      <c r="Z315" s="2">
        <v>3.23232323232323</v>
      </c>
      <c r="AA315" s="2">
        <v>3.3333333333333299</v>
      </c>
      <c r="AB315" s="2">
        <v>0.43859649122806998</v>
      </c>
      <c r="AC315" s="2">
        <v>1.2192000000000001</v>
      </c>
      <c r="AD315" s="2">
        <v>3.5306000000000002</v>
      </c>
      <c r="AE315" s="2">
        <v>6.8579999999999997</v>
      </c>
      <c r="AF315">
        <v>55</v>
      </c>
      <c r="AG315">
        <v>12</v>
      </c>
      <c r="AH315">
        <v>16</v>
      </c>
      <c r="AI315">
        <v>7</v>
      </c>
      <c r="AJ315">
        <v>0</v>
      </c>
      <c r="AK315">
        <v>0</v>
      </c>
      <c r="AL315">
        <v>164</v>
      </c>
      <c r="AM315">
        <v>180</v>
      </c>
      <c r="AN315">
        <v>414</v>
      </c>
    </row>
    <row r="316" spans="1:40" x14ac:dyDescent="0.3">
      <c r="A316">
        <v>315</v>
      </c>
      <c r="B316">
        <v>1994</v>
      </c>
      <c r="C316" t="s">
        <v>763</v>
      </c>
      <c r="D316" t="s">
        <v>761</v>
      </c>
      <c r="E316" t="s">
        <v>764</v>
      </c>
      <c r="F316">
        <v>28</v>
      </c>
      <c r="G316">
        <v>26.3</v>
      </c>
      <c r="H316">
        <v>108</v>
      </c>
      <c r="I316">
        <v>1994108</v>
      </c>
      <c r="J316" s="1">
        <v>34442</v>
      </c>
      <c r="L316">
        <v>25</v>
      </c>
      <c r="M316">
        <v>14.1</v>
      </c>
      <c r="N316">
        <v>14.2</v>
      </c>
      <c r="O316">
        <v>37.4</v>
      </c>
      <c r="P316">
        <v>81.599999999999994</v>
      </c>
      <c r="Q316">
        <v>12.4</v>
      </c>
      <c r="R316">
        <v>176.08</v>
      </c>
      <c r="S316">
        <v>264.60500000000002</v>
      </c>
      <c r="T316">
        <v>44.2</v>
      </c>
      <c r="U316">
        <v>62.6</v>
      </c>
      <c r="V316">
        <v>452</v>
      </c>
      <c r="W316" s="2">
        <v>17.373737373737399</v>
      </c>
      <c r="X316" s="2">
        <v>14.9494949494949</v>
      </c>
      <c r="Y316" s="2">
        <v>11.7251461988304</v>
      </c>
      <c r="Z316" s="2">
        <v>3.23232323232323</v>
      </c>
      <c r="AA316" s="2">
        <v>3.3333333333333299</v>
      </c>
      <c r="AB316" s="2">
        <v>0.43859649122806998</v>
      </c>
      <c r="AC316" s="2">
        <v>1.2192000000000001</v>
      </c>
      <c r="AD316" s="2">
        <v>3.5306000000000002</v>
      </c>
      <c r="AE316" s="2">
        <v>6.8579999999999997</v>
      </c>
      <c r="AF316">
        <v>55</v>
      </c>
      <c r="AG316">
        <v>12</v>
      </c>
      <c r="AH316">
        <v>16</v>
      </c>
      <c r="AI316">
        <v>7</v>
      </c>
      <c r="AJ316">
        <v>0</v>
      </c>
      <c r="AK316">
        <v>0</v>
      </c>
      <c r="AL316">
        <v>164</v>
      </c>
      <c r="AM316">
        <v>180</v>
      </c>
      <c r="AN316">
        <v>414</v>
      </c>
    </row>
    <row r="317" spans="1:40" x14ac:dyDescent="0.3">
      <c r="A317">
        <v>316</v>
      </c>
      <c r="B317">
        <v>1994</v>
      </c>
      <c r="C317" t="s">
        <v>765</v>
      </c>
      <c r="D317" t="s">
        <v>761</v>
      </c>
      <c r="E317" t="s">
        <v>766</v>
      </c>
      <c r="F317">
        <v>28</v>
      </c>
      <c r="G317">
        <v>25.8</v>
      </c>
      <c r="H317">
        <v>108</v>
      </c>
      <c r="I317">
        <v>1994108</v>
      </c>
      <c r="J317" s="1">
        <v>34442</v>
      </c>
      <c r="L317">
        <v>22.5</v>
      </c>
      <c r="M317">
        <v>14.2</v>
      </c>
      <c r="N317">
        <v>12.2</v>
      </c>
      <c r="O317">
        <v>33</v>
      </c>
      <c r="P317">
        <v>77.3</v>
      </c>
      <c r="Q317">
        <v>10.5</v>
      </c>
      <c r="R317">
        <v>128.1</v>
      </c>
      <c r="S317">
        <v>217.8</v>
      </c>
      <c r="T317">
        <v>44.3</v>
      </c>
      <c r="U317">
        <v>61.4</v>
      </c>
      <c r="V317">
        <v>415</v>
      </c>
      <c r="W317" s="2">
        <v>17.373737373737399</v>
      </c>
      <c r="X317" s="2">
        <v>14.9494949494949</v>
      </c>
      <c r="Y317" s="2">
        <v>11.7251461988304</v>
      </c>
      <c r="Z317" s="2">
        <v>3.23232323232323</v>
      </c>
      <c r="AA317" s="2">
        <v>3.3333333333333299</v>
      </c>
      <c r="AB317" s="2">
        <v>0.43859649122806998</v>
      </c>
      <c r="AC317" s="2">
        <v>1.2192000000000001</v>
      </c>
      <c r="AD317" s="2">
        <v>3.5306000000000002</v>
      </c>
      <c r="AE317" s="2">
        <v>6.8579999999999997</v>
      </c>
      <c r="AF317">
        <v>55</v>
      </c>
      <c r="AG317">
        <v>12</v>
      </c>
      <c r="AH317">
        <v>16</v>
      </c>
      <c r="AI317">
        <v>7</v>
      </c>
      <c r="AJ317">
        <v>0</v>
      </c>
      <c r="AK317">
        <v>0</v>
      </c>
      <c r="AL317">
        <v>164</v>
      </c>
      <c r="AM317">
        <v>180</v>
      </c>
      <c r="AN317">
        <v>414</v>
      </c>
    </row>
    <row r="318" spans="1:40" x14ac:dyDescent="0.3">
      <c r="A318">
        <v>317</v>
      </c>
      <c r="B318">
        <v>1994</v>
      </c>
      <c r="C318" t="s">
        <v>767</v>
      </c>
      <c r="D318" t="s">
        <v>761</v>
      </c>
      <c r="E318" t="s">
        <v>768</v>
      </c>
      <c r="F318">
        <v>28</v>
      </c>
      <c r="G318">
        <v>25.9</v>
      </c>
      <c r="H318">
        <v>108</v>
      </c>
      <c r="I318">
        <v>1994108</v>
      </c>
      <c r="J318" s="1">
        <v>34442</v>
      </c>
      <c r="L318">
        <v>21.7</v>
      </c>
      <c r="M318">
        <v>13.2</v>
      </c>
      <c r="N318">
        <v>12.4</v>
      </c>
      <c r="O318">
        <v>34.4</v>
      </c>
      <c r="P318">
        <v>76.8</v>
      </c>
      <c r="Q318">
        <v>12.7</v>
      </c>
      <c r="R318">
        <v>157.47999999999999</v>
      </c>
      <c r="S318">
        <v>220.16</v>
      </c>
      <c r="T318">
        <v>42.4</v>
      </c>
      <c r="U318">
        <v>58.9</v>
      </c>
      <c r="V318">
        <v>390</v>
      </c>
      <c r="W318" s="2">
        <v>17.373737373737399</v>
      </c>
      <c r="X318" s="2">
        <v>14.9494949494949</v>
      </c>
      <c r="Y318" s="2">
        <v>11.7251461988304</v>
      </c>
      <c r="Z318" s="2">
        <v>3.23232323232323</v>
      </c>
      <c r="AA318" s="2">
        <v>3.3333333333333299</v>
      </c>
      <c r="AB318" s="2">
        <v>0.43859649122806998</v>
      </c>
      <c r="AC318" s="2">
        <v>1.2192000000000001</v>
      </c>
      <c r="AD318" s="2">
        <v>3.5306000000000002</v>
      </c>
      <c r="AE318" s="2">
        <v>6.8579999999999997</v>
      </c>
      <c r="AF318">
        <v>55</v>
      </c>
      <c r="AG318">
        <v>12</v>
      </c>
      <c r="AH318">
        <v>16</v>
      </c>
      <c r="AI318">
        <v>7</v>
      </c>
      <c r="AJ318">
        <v>0</v>
      </c>
      <c r="AK318">
        <v>0</v>
      </c>
      <c r="AL318">
        <v>164</v>
      </c>
      <c r="AM318">
        <v>180</v>
      </c>
      <c r="AN318">
        <v>414</v>
      </c>
    </row>
    <row r="319" spans="1:40" x14ac:dyDescent="0.3">
      <c r="A319">
        <v>318</v>
      </c>
      <c r="B319">
        <v>1994</v>
      </c>
      <c r="C319" t="s">
        <v>769</v>
      </c>
      <c r="D319" t="s">
        <v>770</v>
      </c>
      <c r="E319" t="s">
        <v>771</v>
      </c>
      <c r="F319">
        <v>27</v>
      </c>
      <c r="G319">
        <v>26.6</v>
      </c>
      <c r="H319">
        <v>111</v>
      </c>
      <c r="I319">
        <v>1994111</v>
      </c>
      <c r="J319" s="1">
        <v>34445</v>
      </c>
      <c r="L319">
        <v>22.9</v>
      </c>
      <c r="M319">
        <v>13.8</v>
      </c>
      <c r="N319">
        <v>13.7</v>
      </c>
      <c r="O319">
        <v>35.5</v>
      </c>
      <c r="P319">
        <v>77</v>
      </c>
      <c r="Q319">
        <v>12.6</v>
      </c>
      <c r="R319">
        <v>172.62</v>
      </c>
      <c r="S319">
        <v>244.0625</v>
      </c>
      <c r="T319">
        <v>41.5</v>
      </c>
      <c r="U319">
        <v>59</v>
      </c>
      <c r="V319">
        <v>435</v>
      </c>
      <c r="W319" s="2">
        <v>17.272727272727298</v>
      </c>
      <c r="X319" s="2">
        <v>15.353535353535401</v>
      </c>
      <c r="Y319" s="2">
        <v>12.748538011695899</v>
      </c>
      <c r="Z319" s="2">
        <v>3.9393939393939399</v>
      </c>
      <c r="AA319" s="2">
        <v>2.5757575757575801</v>
      </c>
      <c r="AB319" s="2">
        <v>1.0818713450292401</v>
      </c>
      <c r="AC319" s="2">
        <v>3.2511999999999999</v>
      </c>
      <c r="AD319" s="2">
        <v>2.4384000000000001</v>
      </c>
      <c r="AE319" s="2">
        <v>6.8579999999999997</v>
      </c>
      <c r="AF319">
        <v>60</v>
      </c>
      <c r="AG319">
        <v>9</v>
      </c>
      <c r="AH319">
        <v>16</v>
      </c>
      <c r="AI319">
        <v>7</v>
      </c>
      <c r="AJ319">
        <v>0</v>
      </c>
      <c r="AK319">
        <v>0</v>
      </c>
      <c r="AL319">
        <v>158</v>
      </c>
      <c r="AM319">
        <v>183</v>
      </c>
      <c r="AN319">
        <v>385</v>
      </c>
    </row>
    <row r="320" spans="1:40" x14ac:dyDescent="0.3">
      <c r="A320">
        <v>319</v>
      </c>
      <c r="B320">
        <v>1994</v>
      </c>
      <c r="C320" t="s">
        <v>772</v>
      </c>
      <c r="D320" t="s">
        <v>770</v>
      </c>
      <c r="E320" t="s">
        <v>773</v>
      </c>
      <c r="F320">
        <v>27</v>
      </c>
      <c r="G320">
        <v>25.5</v>
      </c>
      <c r="H320">
        <v>111</v>
      </c>
      <c r="I320">
        <v>1994111</v>
      </c>
      <c r="J320" s="1">
        <v>34445</v>
      </c>
      <c r="L320">
        <v>21.2</v>
      </c>
      <c r="M320">
        <v>12.7</v>
      </c>
      <c r="N320">
        <v>12.4</v>
      </c>
      <c r="O320">
        <v>32.799999999999997</v>
      </c>
      <c r="P320">
        <v>73.599999999999994</v>
      </c>
      <c r="Q320">
        <v>11.6</v>
      </c>
      <c r="R320">
        <v>143.84</v>
      </c>
      <c r="S320">
        <v>205.82</v>
      </c>
      <c r="T320">
        <v>40.799999999999997</v>
      </c>
      <c r="U320">
        <v>61.1</v>
      </c>
      <c r="V320">
        <v>382</v>
      </c>
      <c r="W320" s="2">
        <v>17.272727272727298</v>
      </c>
      <c r="X320" s="2">
        <v>15.353535353535401</v>
      </c>
      <c r="Y320" s="2">
        <v>12.748538011695899</v>
      </c>
      <c r="Z320" s="2">
        <v>3.9393939393939399</v>
      </c>
      <c r="AA320" s="2">
        <v>2.5757575757575801</v>
      </c>
      <c r="AB320" s="2">
        <v>1.0818713450292401</v>
      </c>
      <c r="AC320" s="2">
        <v>3.2511999999999999</v>
      </c>
      <c r="AD320" s="2">
        <v>2.4384000000000001</v>
      </c>
      <c r="AE320" s="2">
        <v>6.8579999999999997</v>
      </c>
      <c r="AF320">
        <v>60</v>
      </c>
      <c r="AG320">
        <v>9</v>
      </c>
      <c r="AH320">
        <v>16</v>
      </c>
      <c r="AI320">
        <v>7</v>
      </c>
      <c r="AJ320">
        <v>0</v>
      </c>
      <c r="AK320">
        <v>0</v>
      </c>
      <c r="AL320">
        <v>158</v>
      </c>
      <c r="AM320">
        <v>183</v>
      </c>
      <c r="AN320">
        <v>385</v>
      </c>
    </row>
    <row r="321" spans="1:40" x14ac:dyDescent="0.3">
      <c r="A321">
        <v>320</v>
      </c>
      <c r="B321">
        <v>1994</v>
      </c>
      <c r="C321" t="s">
        <v>774</v>
      </c>
      <c r="D321" t="s">
        <v>770</v>
      </c>
      <c r="E321" t="s">
        <v>775</v>
      </c>
      <c r="F321">
        <v>27</v>
      </c>
      <c r="G321">
        <v>26.2</v>
      </c>
      <c r="H321">
        <v>111</v>
      </c>
      <c r="I321">
        <v>1994111</v>
      </c>
      <c r="J321" s="1">
        <v>34445</v>
      </c>
      <c r="L321">
        <v>23.4</v>
      </c>
      <c r="M321">
        <v>13.8</v>
      </c>
      <c r="N321">
        <v>14</v>
      </c>
      <c r="O321">
        <v>34.299999999999997</v>
      </c>
      <c r="P321">
        <v>79.2</v>
      </c>
      <c r="Q321">
        <v>10.9</v>
      </c>
      <c r="R321">
        <v>152.6</v>
      </c>
      <c r="S321">
        <v>238.38499999999999</v>
      </c>
      <c r="T321">
        <v>44.9</v>
      </c>
      <c r="U321">
        <v>62.6</v>
      </c>
      <c r="V321">
        <v>440</v>
      </c>
      <c r="W321" s="2">
        <v>17.272727272727298</v>
      </c>
      <c r="X321" s="2">
        <v>15.353535353535401</v>
      </c>
      <c r="Y321" s="2">
        <v>12.748538011695899</v>
      </c>
      <c r="Z321" s="2">
        <v>3.9393939393939399</v>
      </c>
      <c r="AA321" s="2">
        <v>2.5757575757575801</v>
      </c>
      <c r="AB321" s="2">
        <v>1.0818713450292401</v>
      </c>
      <c r="AC321" s="2">
        <v>3.2511999999999999</v>
      </c>
      <c r="AD321" s="2">
        <v>2.4384000000000001</v>
      </c>
      <c r="AE321" s="2">
        <v>6.8579999999999997</v>
      </c>
      <c r="AF321">
        <v>60</v>
      </c>
      <c r="AG321">
        <v>9</v>
      </c>
      <c r="AH321">
        <v>16</v>
      </c>
      <c r="AI321">
        <v>7</v>
      </c>
      <c r="AJ321">
        <v>0</v>
      </c>
      <c r="AK321">
        <v>0</v>
      </c>
      <c r="AL321">
        <v>158</v>
      </c>
      <c r="AM321">
        <v>183</v>
      </c>
      <c r="AN321">
        <v>385</v>
      </c>
    </row>
    <row r="322" spans="1:40" x14ac:dyDescent="0.3">
      <c r="A322">
        <v>321</v>
      </c>
      <c r="B322">
        <v>1994</v>
      </c>
      <c r="C322" t="s">
        <v>776</v>
      </c>
      <c r="D322" t="s">
        <v>777</v>
      </c>
      <c r="E322" t="s">
        <v>778</v>
      </c>
      <c r="F322">
        <v>26</v>
      </c>
      <c r="G322">
        <v>26.2</v>
      </c>
      <c r="H322">
        <v>128</v>
      </c>
      <c r="I322">
        <v>1994128</v>
      </c>
      <c r="J322" s="1">
        <v>34462</v>
      </c>
      <c r="K322" t="s">
        <v>77</v>
      </c>
      <c r="L322">
        <v>24.1</v>
      </c>
      <c r="M322">
        <v>13.5</v>
      </c>
      <c r="N322">
        <v>13.1</v>
      </c>
      <c r="O322">
        <v>37.4</v>
      </c>
      <c r="P322">
        <v>78.8</v>
      </c>
      <c r="Q322">
        <v>13.3</v>
      </c>
      <c r="R322">
        <v>174.23</v>
      </c>
      <c r="S322">
        <v>248.71</v>
      </c>
      <c r="T322">
        <v>41.4</v>
      </c>
      <c r="U322">
        <v>61.5</v>
      </c>
      <c r="V322">
        <v>410</v>
      </c>
      <c r="W322" s="2">
        <v>15.1515151515152</v>
      </c>
      <c r="X322" s="2">
        <v>19.393939393939402</v>
      </c>
      <c r="Y322" s="2">
        <v>16.6666666666667</v>
      </c>
      <c r="Z322" s="2">
        <v>3.5353535353535399</v>
      </c>
      <c r="AA322" s="2">
        <v>6.0606060606060597</v>
      </c>
      <c r="AB322" s="2">
        <v>3.42105263157895</v>
      </c>
      <c r="AC322" s="2">
        <v>3.6067999999999998</v>
      </c>
      <c r="AD322" s="2">
        <v>1.6002000000000001</v>
      </c>
      <c r="AE322" s="2">
        <v>4.7497999999999996</v>
      </c>
      <c r="AF322">
        <v>18</v>
      </c>
      <c r="AG322">
        <v>75</v>
      </c>
      <c r="AH322">
        <v>67</v>
      </c>
      <c r="AI322">
        <v>0</v>
      </c>
      <c r="AJ322">
        <v>1</v>
      </c>
      <c r="AK322">
        <v>7</v>
      </c>
      <c r="AL322">
        <v>175</v>
      </c>
      <c r="AM322">
        <v>109</v>
      </c>
      <c r="AN322">
        <v>287</v>
      </c>
    </row>
    <row r="323" spans="1:40" x14ac:dyDescent="0.3">
      <c r="A323">
        <v>322</v>
      </c>
      <c r="B323">
        <v>1994</v>
      </c>
      <c r="C323" t="s">
        <v>779</v>
      </c>
      <c r="D323" t="s">
        <v>777</v>
      </c>
      <c r="E323" t="s">
        <v>780</v>
      </c>
      <c r="F323">
        <v>26</v>
      </c>
      <c r="G323">
        <v>27</v>
      </c>
      <c r="H323">
        <v>128</v>
      </c>
      <c r="I323">
        <v>1994128</v>
      </c>
      <c r="J323" s="1">
        <v>34462</v>
      </c>
      <c r="L323">
        <v>23.5</v>
      </c>
      <c r="M323">
        <v>12.4</v>
      </c>
      <c r="N323">
        <v>13.2</v>
      </c>
      <c r="O323">
        <v>35.700000000000003</v>
      </c>
      <c r="P323">
        <v>78.2</v>
      </c>
      <c r="Q323">
        <v>12.2</v>
      </c>
      <c r="R323">
        <v>161.04</v>
      </c>
      <c r="S323">
        <v>228.48</v>
      </c>
      <c r="T323">
        <v>42.5</v>
      </c>
      <c r="U323">
        <v>62.7</v>
      </c>
      <c r="V323">
        <v>415</v>
      </c>
      <c r="W323" s="2">
        <v>15.1515151515152</v>
      </c>
      <c r="X323" s="2">
        <v>19.393939393939402</v>
      </c>
      <c r="Y323" s="2">
        <v>16.6666666666667</v>
      </c>
      <c r="Z323" s="2">
        <v>3.5353535353535399</v>
      </c>
      <c r="AA323" s="2">
        <v>6.0606060606060597</v>
      </c>
      <c r="AB323" s="2">
        <v>3.42105263157895</v>
      </c>
      <c r="AC323" s="2">
        <v>3.6067999999999998</v>
      </c>
      <c r="AD323" s="2">
        <v>1.6002000000000001</v>
      </c>
      <c r="AE323" s="2">
        <v>4.7497999999999996</v>
      </c>
      <c r="AF323">
        <v>18</v>
      </c>
      <c r="AG323">
        <v>75</v>
      </c>
      <c r="AH323">
        <v>67</v>
      </c>
      <c r="AI323">
        <v>0</v>
      </c>
      <c r="AJ323">
        <v>1</v>
      </c>
      <c r="AK323">
        <v>7</v>
      </c>
      <c r="AL323">
        <v>175</v>
      </c>
      <c r="AM323">
        <v>109</v>
      </c>
      <c r="AN323">
        <v>287</v>
      </c>
    </row>
    <row r="324" spans="1:40" x14ac:dyDescent="0.3">
      <c r="A324">
        <v>323</v>
      </c>
      <c r="B324">
        <v>1994</v>
      </c>
      <c r="C324" t="s">
        <v>781</v>
      </c>
      <c r="D324" t="s">
        <v>777</v>
      </c>
      <c r="E324" t="s">
        <v>782</v>
      </c>
      <c r="F324">
        <v>26</v>
      </c>
      <c r="G324">
        <v>26.2</v>
      </c>
      <c r="H324">
        <v>128</v>
      </c>
      <c r="I324">
        <v>1994128</v>
      </c>
      <c r="J324" s="1">
        <v>34462</v>
      </c>
      <c r="L324">
        <v>24.6</v>
      </c>
      <c r="M324">
        <v>13.3</v>
      </c>
      <c r="N324">
        <v>13.2</v>
      </c>
      <c r="O324">
        <v>37.799999999999997</v>
      </c>
      <c r="P324">
        <v>78.7</v>
      </c>
      <c r="Q324">
        <v>13.2</v>
      </c>
      <c r="R324">
        <v>174.24</v>
      </c>
      <c r="S324">
        <v>250.42500000000001</v>
      </c>
      <c r="T324">
        <v>40.9</v>
      </c>
      <c r="U324">
        <v>61.1</v>
      </c>
      <c r="V324">
        <v>407</v>
      </c>
      <c r="W324" s="2">
        <v>15.1515151515152</v>
      </c>
      <c r="X324" s="2">
        <v>19.393939393939402</v>
      </c>
      <c r="Y324" s="2">
        <v>16.6666666666667</v>
      </c>
      <c r="Z324" s="2">
        <v>3.5353535353535399</v>
      </c>
      <c r="AA324" s="2">
        <v>6.0606060606060597</v>
      </c>
      <c r="AB324" s="2">
        <v>3.42105263157895</v>
      </c>
      <c r="AC324" s="2">
        <v>3.6067999999999998</v>
      </c>
      <c r="AD324" s="2">
        <v>1.6002000000000001</v>
      </c>
      <c r="AE324" s="2">
        <v>4.7497999999999996</v>
      </c>
      <c r="AF324">
        <v>18</v>
      </c>
      <c r="AG324">
        <v>75</v>
      </c>
      <c r="AH324">
        <v>67</v>
      </c>
      <c r="AI324">
        <v>0</v>
      </c>
      <c r="AJ324">
        <v>1</v>
      </c>
      <c r="AK324">
        <v>7</v>
      </c>
      <c r="AL324">
        <v>175</v>
      </c>
      <c r="AM324">
        <v>109</v>
      </c>
      <c r="AN324">
        <v>287</v>
      </c>
    </row>
    <row r="325" spans="1:40" x14ac:dyDescent="0.3">
      <c r="A325">
        <v>324</v>
      </c>
      <c r="B325">
        <v>1994</v>
      </c>
      <c r="C325" t="s">
        <v>783</v>
      </c>
      <c r="D325" t="s">
        <v>777</v>
      </c>
      <c r="E325" t="s">
        <v>784</v>
      </c>
      <c r="F325">
        <v>26</v>
      </c>
      <c r="G325">
        <v>25.3</v>
      </c>
      <c r="H325">
        <v>128</v>
      </c>
      <c r="I325">
        <v>1994128</v>
      </c>
      <c r="J325" s="1">
        <v>34462</v>
      </c>
      <c r="K325" t="s">
        <v>131</v>
      </c>
      <c r="L325">
        <v>21.7</v>
      </c>
      <c r="M325">
        <v>11.1</v>
      </c>
      <c r="N325">
        <v>12.2</v>
      </c>
      <c r="O325">
        <v>32.200000000000003</v>
      </c>
      <c r="P325">
        <v>73.2</v>
      </c>
      <c r="Q325">
        <v>10.5</v>
      </c>
      <c r="R325">
        <v>128.1</v>
      </c>
      <c r="S325">
        <v>187.565</v>
      </c>
      <c r="T325">
        <v>41</v>
      </c>
      <c r="U325">
        <v>56.3</v>
      </c>
      <c r="V325">
        <v>353</v>
      </c>
      <c r="W325" s="2">
        <v>15.1515151515152</v>
      </c>
      <c r="X325" s="2">
        <v>19.393939393939402</v>
      </c>
      <c r="Y325" s="2">
        <v>16.6666666666667</v>
      </c>
      <c r="Z325" s="2">
        <v>3.5353535353535399</v>
      </c>
      <c r="AA325" s="2">
        <v>6.0606060606060597</v>
      </c>
      <c r="AB325" s="2">
        <v>3.42105263157895</v>
      </c>
      <c r="AC325" s="2">
        <v>3.6067999999999998</v>
      </c>
      <c r="AD325" s="2">
        <v>1.6002000000000001</v>
      </c>
      <c r="AE325" s="2">
        <v>4.7497999999999996</v>
      </c>
      <c r="AF325">
        <v>18</v>
      </c>
      <c r="AG325">
        <v>75</v>
      </c>
      <c r="AH325">
        <v>67</v>
      </c>
      <c r="AI325">
        <v>0</v>
      </c>
      <c r="AJ325">
        <v>1</v>
      </c>
      <c r="AK325">
        <v>7</v>
      </c>
      <c r="AL325">
        <v>175</v>
      </c>
      <c r="AM325">
        <v>109</v>
      </c>
      <c r="AN325">
        <v>287</v>
      </c>
    </row>
    <row r="326" spans="1:40" x14ac:dyDescent="0.3">
      <c r="A326">
        <v>325</v>
      </c>
      <c r="B326">
        <v>1994</v>
      </c>
      <c r="C326" t="s">
        <v>785</v>
      </c>
      <c r="D326" t="s">
        <v>786</v>
      </c>
      <c r="E326" t="s">
        <v>787</v>
      </c>
      <c r="F326">
        <v>28</v>
      </c>
      <c r="G326">
        <v>27.1</v>
      </c>
      <c r="H326">
        <v>116</v>
      </c>
      <c r="I326">
        <v>1994116</v>
      </c>
      <c r="J326" s="1">
        <v>34450</v>
      </c>
      <c r="L326">
        <v>22.9</v>
      </c>
      <c r="M326">
        <v>14.1</v>
      </c>
      <c r="N326">
        <v>13.5</v>
      </c>
      <c r="O326">
        <v>36.700000000000003</v>
      </c>
      <c r="P326">
        <v>79.7</v>
      </c>
      <c r="Q326">
        <v>13.8</v>
      </c>
      <c r="R326">
        <v>186.3</v>
      </c>
      <c r="S326">
        <v>253.23</v>
      </c>
      <c r="T326">
        <v>43</v>
      </c>
      <c r="U326">
        <v>59.2</v>
      </c>
      <c r="V326">
        <v>393</v>
      </c>
      <c r="W326" s="2">
        <v>18.282828282828302</v>
      </c>
      <c r="X326" s="2">
        <v>15.303030303030299</v>
      </c>
      <c r="Y326" s="2">
        <v>13.8888888888889</v>
      </c>
      <c r="Z326" s="2">
        <v>4.6969696969696999</v>
      </c>
      <c r="AA326" s="2">
        <v>3.68686868686869</v>
      </c>
      <c r="AB326" s="2">
        <v>1.6666666666666701</v>
      </c>
      <c r="AC326" s="2">
        <v>2.9718</v>
      </c>
      <c r="AD326" s="2">
        <v>3.1749999999999998</v>
      </c>
      <c r="AE326" s="2">
        <v>5.2577999999999996</v>
      </c>
      <c r="AF326">
        <v>50</v>
      </c>
      <c r="AG326">
        <v>18</v>
      </c>
      <c r="AH326">
        <v>39</v>
      </c>
      <c r="AI326">
        <v>7</v>
      </c>
      <c r="AJ326">
        <v>0</v>
      </c>
      <c r="AK326">
        <v>0</v>
      </c>
      <c r="AL326">
        <v>141</v>
      </c>
      <c r="AM326">
        <v>172</v>
      </c>
      <c r="AN326">
        <v>356</v>
      </c>
    </row>
    <row r="327" spans="1:40" x14ac:dyDescent="0.3">
      <c r="A327">
        <v>326</v>
      </c>
      <c r="B327">
        <v>1994</v>
      </c>
      <c r="C327" t="s">
        <v>788</v>
      </c>
      <c r="D327" t="s">
        <v>786</v>
      </c>
      <c r="E327" t="s">
        <v>789</v>
      </c>
      <c r="F327">
        <v>28</v>
      </c>
      <c r="G327">
        <v>28.7</v>
      </c>
      <c r="H327">
        <v>116</v>
      </c>
      <c r="I327">
        <v>1994116</v>
      </c>
      <c r="J327" s="1">
        <v>34450</v>
      </c>
      <c r="L327">
        <v>24</v>
      </c>
      <c r="M327">
        <v>13.8</v>
      </c>
      <c r="N327">
        <v>12.5</v>
      </c>
      <c r="O327">
        <v>36.700000000000003</v>
      </c>
      <c r="P327">
        <v>79.099999999999994</v>
      </c>
      <c r="Q327">
        <v>12.7</v>
      </c>
      <c r="R327">
        <v>158.75</v>
      </c>
      <c r="S327">
        <v>241.30250000000001</v>
      </c>
      <c r="T327">
        <v>42.4</v>
      </c>
      <c r="U327">
        <v>58.2</v>
      </c>
      <c r="V327">
        <v>355</v>
      </c>
      <c r="W327" s="2">
        <v>18.282828282828302</v>
      </c>
      <c r="X327" s="2">
        <v>15.303030303030299</v>
      </c>
      <c r="Y327" s="2">
        <v>13.8888888888889</v>
      </c>
      <c r="Z327" s="2">
        <v>4.6969696969696999</v>
      </c>
      <c r="AA327" s="2">
        <v>3.68686868686869</v>
      </c>
      <c r="AB327" s="2">
        <v>1.6666666666666701</v>
      </c>
      <c r="AC327" s="2">
        <v>2.9718</v>
      </c>
      <c r="AD327" s="2">
        <v>3.1749999999999998</v>
      </c>
      <c r="AE327" s="2">
        <v>5.2577999999999996</v>
      </c>
      <c r="AF327">
        <v>50</v>
      </c>
      <c r="AG327">
        <v>18</v>
      </c>
      <c r="AH327">
        <v>39</v>
      </c>
      <c r="AI327">
        <v>7</v>
      </c>
      <c r="AJ327">
        <v>0</v>
      </c>
      <c r="AK327">
        <v>0</v>
      </c>
      <c r="AL327">
        <v>141</v>
      </c>
      <c r="AM327">
        <v>172</v>
      </c>
      <c r="AN327">
        <v>356</v>
      </c>
    </row>
    <row r="328" spans="1:40" x14ac:dyDescent="0.3">
      <c r="A328">
        <v>327</v>
      </c>
      <c r="B328">
        <v>1994</v>
      </c>
      <c r="C328" t="s">
        <v>790</v>
      </c>
      <c r="D328" t="s">
        <v>786</v>
      </c>
      <c r="E328" t="s">
        <v>791</v>
      </c>
      <c r="F328">
        <v>28</v>
      </c>
      <c r="G328">
        <v>28.3</v>
      </c>
      <c r="H328">
        <v>116</v>
      </c>
      <c r="I328">
        <v>1994116</v>
      </c>
      <c r="J328" s="1">
        <v>34450</v>
      </c>
      <c r="L328">
        <v>25</v>
      </c>
      <c r="M328">
        <v>12.9</v>
      </c>
      <c r="N328">
        <v>13.5</v>
      </c>
      <c r="O328">
        <v>37.1</v>
      </c>
      <c r="P328">
        <v>79.2</v>
      </c>
      <c r="Q328">
        <v>12.1</v>
      </c>
      <c r="R328">
        <v>163.35</v>
      </c>
      <c r="S328">
        <v>244.86</v>
      </c>
      <c r="T328">
        <v>42.1</v>
      </c>
      <c r="U328">
        <v>56.8</v>
      </c>
      <c r="V328">
        <v>360</v>
      </c>
      <c r="W328" s="2">
        <v>18.282828282828302</v>
      </c>
      <c r="X328" s="2">
        <v>15.303030303030299</v>
      </c>
      <c r="Y328" s="2">
        <v>13.8888888888889</v>
      </c>
      <c r="Z328" s="2">
        <v>4.6969696969696999</v>
      </c>
      <c r="AA328" s="2">
        <v>3.68686868686869</v>
      </c>
      <c r="AB328" s="2">
        <v>1.6666666666666701</v>
      </c>
      <c r="AC328" s="2">
        <v>2.9718</v>
      </c>
      <c r="AD328" s="2">
        <v>3.1749999999999998</v>
      </c>
      <c r="AE328" s="2">
        <v>5.2577999999999996</v>
      </c>
      <c r="AF328">
        <v>50</v>
      </c>
      <c r="AG328">
        <v>18</v>
      </c>
      <c r="AH328">
        <v>39</v>
      </c>
      <c r="AI328">
        <v>7</v>
      </c>
      <c r="AJ328">
        <v>0</v>
      </c>
      <c r="AK328">
        <v>0</v>
      </c>
      <c r="AL328">
        <v>141</v>
      </c>
      <c r="AM328">
        <v>172</v>
      </c>
      <c r="AN328">
        <v>356</v>
      </c>
    </row>
    <row r="329" spans="1:40" x14ac:dyDescent="0.3">
      <c r="A329">
        <v>328</v>
      </c>
      <c r="B329">
        <v>1994</v>
      </c>
      <c r="C329" t="s">
        <v>792</v>
      </c>
      <c r="D329" t="s">
        <v>786</v>
      </c>
      <c r="E329" t="s">
        <v>793</v>
      </c>
      <c r="F329">
        <v>28</v>
      </c>
      <c r="G329">
        <v>25.4</v>
      </c>
      <c r="H329">
        <v>116</v>
      </c>
      <c r="I329">
        <v>1994116</v>
      </c>
      <c r="J329" s="1">
        <v>34450</v>
      </c>
      <c r="L329">
        <v>21.4</v>
      </c>
      <c r="M329">
        <v>12.9</v>
      </c>
      <c r="N329">
        <v>13</v>
      </c>
      <c r="O329">
        <v>33.9</v>
      </c>
      <c r="P329">
        <v>74.5</v>
      </c>
      <c r="Q329">
        <v>12.5</v>
      </c>
      <c r="R329">
        <v>162.5</v>
      </c>
      <c r="S329">
        <v>219.5025</v>
      </c>
      <c r="T329">
        <v>40.6</v>
      </c>
      <c r="U329">
        <v>58.6</v>
      </c>
      <c r="V329">
        <v>330</v>
      </c>
      <c r="W329" s="2">
        <v>18.282828282828302</v>
      </c>
      <c r="X329" s="2">
        <v>15.303030303030299</v>
      </c>
      <c r="Y329" s="2">
        <v>13.8888888888889</v>
      </c>
      <c r="Z329" s="2">
        <v>4.6969696969696999</v>
      </c>
      <c r="AA329" s="2">
        <v>3.68686868686869</v>
      </c>
      <c r="AB329" s="2">
        <v>1.6666666666666701</v>
      </c>
      <c r="AC329" s="2">
        <v>2.9718</v>
      </c>
      <c r="AD329" s="2">
        <v>3.1749999999999998</v>
      </c>
      <c r="AE329" s="2">
        <v>5.2577999999999996</v>
      </c>
      <c r="AF329">
        <v>50</v>
      </c>
      <c r="AG329">
        <v>18</v>
      </c>
      <c r="AH329">
        <v>39</v>
      </c>
      <c r="AI329">
        <v>7</v>
      </c>
      <c r="AJ329">
        <v>0</v>
      </c>
      <c r="AK329">
        <v>0</v>
      </c>
      <c r="AL329">
        <v>141</v>
      </c>
      <c r="AM329">
        <v>172</v>
      </c>
      <c r="AN329">
        <v>356</v>
      </c>
    </row>
    <row r="330" spans="1:40" x14ac:dyDescent="0.3">
      <c r="A330">
        <v>329</v>
      </c>
      <c r="B330">
        <v>1994</v>
      </c>
      <c r="C330" t="s">
        <v>794</v>
      </c>
      <c r="D330" t="s">
        <v>795</v>
      </c>
      <c r="E330" t="s">
        <v>796</v>
      </c>
      <c r="F330">
        <v>28</v>
      </c>
      <c r="G330">
        <v>25.3</v>
      </c>
      <c r="H330">
        <v>108</v>
      </c>
      <c r="I330">
        <v>1994108</v>
      </c>
      <c r="J330" s="1">
        <v>34442</v>
      </c>
      <c r="L330">
        <v>21.9</v>
      </c>
      <c r="M330">
        <v>14</v>
      </c>
      <c r="N330">
        <v>12.8</v>
      </c>
      <c r="O330">
        <v>33.1</v>
      </c>
      <c r="P330">
        <v>75</v>
      </c>
      <c r="Q330">
        <v>11.2</v>
      </c>
      <c r="R330">
        <v>143.36000000000001</v>
      </c>
      <c r="S330">
        <v>221.77</v>
      </c>
      <c r="T330">
        <v>41.9</v>
      </c>
      <c r="U330">
        <v>60.5</v>
      </c>
      <c r="V330">
        <v>400</v>
      </c>
      <c r="W330" s="2">
        <v>17.373737373737399</v>
      </c>
      <c r="X330" s="2">
        <v>14.9494949494949</v>
      </c>
      <c r="Y330" s="2">
        <v>11.7251461988304</v>
      </c>
      <c r="Z330" s="2">
        <v>3.23232323232323</v>
      </c>
      <c r="AA330" s="2">
        <v>3.3333333333333299</v>
      </c>
      <c r="AB330" s="2">
        <v>0.43859649122806998</v>
      </c>
      <c r="AC330" s="2">
        <v>1.2192000000000001</v>
      </c>
      <c r="AD330" s="2">
        <v>3.5306000000000002</v>
      </c>
      <c r="AE330" s="2">
        <v>6.8579999999999997</v>
      </c>
      <c r="AF330">
        <v>55</v>
      </c>
      <c r="AG330">
        <v>12</v>
      </c>
      <c r="AH330">
        <v>16</v>
      </c>
      <c r="AI330">
        <v>7</v>
      </c>
      <c r="AJ330">
        <v>0</v>
      </c>
      <c r="AK330">
        <v>0</v>
      </c>
      <c r="AL330">
        <v>164</v>
      </c>
      <c r="AM330">
        <v>180</v>
      </c>
      <c r="AN330">
        <v>414</v>
      </c>
    </row>
    <row r="331" spans="1:40" x14ac:dyDescent="0.3">
      <c r="A331">
        <v>330</v>
      </c>
      <c r="B331">
        <v>1994</v>
      </c>
      <c r="C331" t="s">
        <v>797</v>
      </c>
      <c r="D331" t="s">
        <v>795</v>
      </c>
      <c r="E331" t="s">
        <v>798</v>
      </c>
      <c r="F331">
        <v>28</v>
      </c>
      <c r="G331">
        <v>26.3</v>
      </c>
      <c r="H331">
        <v>108</v>
      </c>
      <c r="I331">
        <v>1994108</v>
      </c>
      <c r="J331" s="1">
        <v>34442</v>
      </c>
      <c r="L331">
        <v>22.3</v>
      </c>
      <c r="M331">
        <v>13.6</v>
      </c>
      <c r="N331">
        <v>12.9</v>
      </c>
      <c r="O331">
        <v>34.799999999999997</v>
      </c>
      <c r="P331">
        <v>76.7</v>
      </c>
      <c r="Q331">
        <v>12.5</v>
      </c>
      <c r="R331">
        <v>161.25</v>
      </c>
      <c r="S331">
        <v>230.55</v>
      </c>
      <c r="T331">
        <v>41.9</v>
      </c>
      <c r="U331">
        <v>60.4</v>
      </c>
      <c r="V331">
        <v>435</v>
      </c>
      <c r="W331" s="2">
        <v>17.373737373737399</v>
      </c>
      <c r="X331" s="2">
        <v>14.9494949494949</v>
      </c>
      <c r="Y331" s="2">
        <v>11.7251461988304</v>
      </c>
      <c r="Z331" s="2">
        <v>3.23232323232323</v>
      </c>
      <c r="AA331" s="2">
        <v>3.3333333333333299</v>
      </c>
      <c r="AB331" s="2">
        <v>0.43859649122806998</v>
      </c>
      <c r="AC331" s="2">
        <v>1.2192000000000001</v>
      </c>
      <c r="AD331" s="2">
        <v>3.5306000000000002</v>
      </c>
      <c r="AE331" s="2">
        <v>6.8579999999999997</v>
      </c>
      <c r="AF331">
        <v>55</v>
      </c>
      <c r="AG331">
        <v>12</v>
      </c>
      <c r="AH331">
        <v>16</v>
      </c>
      <c r="AI331">
        <v>7</v>
      </c>
      <c r="AJ331">
        <v>0</v>
      </c>
      <c r="AK331">
        <v>0</v>
      </c>
      <c r="AL331">
        <v>164</v>
      </c>
      <c r="AM331">
        <v>180</v>
      </c>
      <c r="AN331">
        <v>414</v>
      </c>
    </row>
    <row r="332" spans="1:40" x14ac:dyDescent="0.3">
      <c r="A332">
        <v>331</v>
      </c>
      <c r="B332">
        <v>1994</v>
      </c>
      <c r="C332" t="s">
        <v>799</v>
      </c>
      <c r="D332" t="s">
        <v>795</v>
      </c>
      <c r="E332" t="s">
        <v>800</v>
      </c>
      <c r="F332">
        <v>28</v>
      </c>
      <c r="G332">
        <v>26.4</v>
      </c>
      <c r="H332">
        <v>108</v>
      </c>
      <c r="I332">
        <v>1994108</v>
      </c>
      <c r="J332" s="1">
        <v>34442</v>
      </c>
      <c r="L332">
        <v>22.4</v>
      </c>
      <c r="M332">
        <v>13</v>
      </c>
      <c r="N332">
        <v>13.2</v>
      </c>
      <c r="O332">
        <v>37.4</v>
      </c>
      <c r="P332">
        <v>78.599999999999994</v>
      </c>
      <c r="Q332">
        <v>15</v>
      </c>
      <c r="R332">
        <v>198</v>
      </c>
      <c r="S332">
        <v>244.97</v>
      </c>
      <c r="T332">
        <v>41.2</v>
      </c>
      <c r="U332">
        <v>63.2</v>
      </c>
      <c r="V332">
        <v>495</v>
      </c>
      <c r="W332" s="2">
        <v>17.373737373737399</v>
      </c>
      <c r="X332" s="2">
        <v>14.9494949494949</v>
      </c>
      <c r="Y332" s="2">
        <v>11.7251461988304</v>
      </c>
      <c r="Z332" s="2">
        <v>3.23232323232323</v>
      </c>
      <c r="AA332" s="2">
        <v>3.3333333333333299</v>
      </c>
      <c r="AB332" s="2">
        <v>0.43859649122806998</v>
      </c>
      <c r="AC332" s="2">
        <v>1.2192000000000001</v>
      </c>
      <c r="AD332" s="2">
        <v>3.5306000000000002</v>
      </c>
      <c r="AE332" s="2">
        <v>6.8579999999999997</v>
      </c>
      <c r="AF332">
        <v>55</v>
      </c>
      <c r="AG332">
        <v>12</v>
      </c>
      <c r="AH332">
        <v>16</v>
      </c>
      <c r="AI332">
        <v>7</v>
      </c>
      <c r="AJ332">
        <v>0</v>
      </c>
      <c r="AK332">
        <v>0</v>
      </c>
      <c r="AL332">
        <v>164</v>
      </c>
      <c r="AM332">
        <v>180</v>
      </c>
      <c r="AN332">
        <v>414</v>
      </c>
    </row>
    <row r="333" spans="1:40" x14ac:dyDescent="0.3">
      <c r="A333">
        <v>332</v>
      </c>
      <c r="B333">
        <v>1994</v>
      </c>
      <c r="C333" t="s">
        <v>801</v>
      </c>
      <c r="D333" t="s">
        <v>795</v>
      </c>
      <c r="E333" t="s">
        <v>802</v>
      </c>
      <c r="F333">
        <v>28</v>
      </c>
      <c r="G333">
        <v>25.8</v>
      </c>
      <c r="H333">
        <v>108</v>
      </c>
      <c r="I333">
        <v>1994108</v>
      </c>
      <c r="J333" s="1">
        <v>34442</v>
      </c>
      <c r="L333">
        <v>21</v>
      </c>
      <c r="M333">
        <v>12.7</v>
      </c>
      <c r="N333">
        <v>12.2</v>
      </c>
      <c r="O333">
        <v>31.9</v>
      </c>
      <c r="P333">
        <v>73.8</v>
      </c>
      <c r="Q333">
        <v>10.9</v>
      </c>
      <c r="R333">
        <v>132.97999999999999</v>
      </c>
      <c r="S333">
        <v>198.57749999999999</v>
      </c>
      <c r="T333">
        <v>41.9</v>
      </c>
      <c r="U333">
        <v>58.6</v>
      </c>
      <c r="V333">
        <v>415</v>
      </c>
      <c r="W333" s="2">
        <v>17.373737373737399</v>
      </c>
      <c r="X333" s="2">
        <v>14.9494949494949</v>
      </c>
      <c r="Y333" s="2">
        <v>11.7251461988304</v>
      </c>
      <c r="Z333" s="2">
        <v>3.23232323232323</v>
      </c>
      <c r="AA333" s="2">
        <v>3.3333333333333299</v>
      </c>
      <c r="AB333" s="2">
        <v>0.43859649122806998</v>
      </c>
      <c r="AC333" s="2">
        <v>1.2192000000000001</v>
      </c>
      <c r="AD333" s="2">
        <v>3.5306000000000002</v>
      </c>
      <c r="AE333" s="2">
        <v>6.8579999999999997</v>
      </c>
      <c r="AF333">
        <v>55</v>
      </c>
      <c r="AG333">
        <v>12</v>
      </c>
      <c r="AH333">
        <v>16</v>
      </c>
      <c r="AI333">
        <v>7</v>
      </c>
      <c r="AJ333">
        <v>0</v>
      </c>
      <c r="AK333">
        <v>0</v>
      </c>
      <c r="AL333">
        <v>164</v>
      </c>
      <c r="AM333">
        <v>180</v>
      </c>
      <c r="AN333">
        <v>414</v>
      </c>
    </row>
    <row r="334" spans="1:40" x14ac:dyDescent="0.3">
      <c r="A334">
        <v>333</v>
      </c>
      <c r="B334">
        <v>1994</v>
      </c>
      <c r="C334" t="s">
        <v>803</v>
      </c>
      <c r="D334" t="s">
        <v>795</v>
      </c>
      <c r="E334" t="s">
        <v>804</v>
      </c>
      <c r="F334">
        <v>28</v>
      </c>
      <c r="G334">
        <v>26.2</v>
      </c>
      <c r="H334">
        <v>108</v>
      </c>
      <c r="I334">
        <v>1994108</v>
      </c>
      <c r="J334" s="1">
        <v>34442</v>
      </c>
      <c r="L334">
        <v>22.8</v>
      </c>
      <c r="M334">
        <v>13.9</v>
      </c>
      <c r="N334">
        <v>12.8</v>
      </c>
      <c r="O334">
        <v>33.5</v>
      </c>
      <c r="P334">
        <v>77.7</v>
      </c>
      <c r="Q334">
        <v>10.7</v>
      </c>
      <c r="R334">
        <v>136.96</v>
      </c>
      <c r="S334">
        <v>223.61250000000001</v>
      </c>
      <c r="T334">
        <v>44.2</v>
      </c>
      <c r="U334">
        <v>63.6</v>
      </c>
      <c r="V334">
        <v>482</v>
      </c>
      <c r="W334" s="2">
        <v>17.373737373737399</v>
      </c>
      <c r="X334" s="2">
        <v>14.9494949494949</v>
      </c>
      <c r="Y334" s="2">
        <v>11.7251461988304</v>
      </c>
      <c r="Z334" s="2">
        <v>3.23232323232323</v>
      </c>
      <c r="AA334" s="2">
        <v>3.3333333333333299</v>
      </c>
      <c r="AB334" s="2">
        <v>0.43859649122806998</v>
      </c>
      <c r="AC334" s="2">
        <v>1.2192000000000001</v>
      </c>
      <c r="AD334" s="2">
        <v>3.5306000000000002</v>
      </c>
      <c r="AE334" s="2">
        <v>6.8579999999999997</v>
      </c>
      <c r="AF334">
        <v>55</v>
      </c>
      <c r="AG334">
        <v>12</v>
      </c>
      <c r="AH334">
        <v>16</v>
      </c>
      <c r="AI334">
        <v>7</v>
      </c>
      <c r="AJ334">
        <v>0</v>
      </c>
      <c r="AK334">
        <v>0</v>
      </c>
      <c r="AL334">
        <v>164</v>
      </c>
      <c r="AM334">
        <v>180</v>
      </c>
      <c r="AN334">
        <v>414</v>
      </c>
    </row>
    <row r="335" spans="1:40" x14ac:dyDescent="0.3">
      <c r="A335">
        <v>334</v>
      </c>
      <c r="B335">
        <v>1994</v>
      </c>
      <c r="C335" t="s">
        <v>805</v>
      </c>
      <c r="D335" t="s">
        <v>806</v>
      </c>
      <c r="E335" t="s">
        <v>807</v>
      </c>
      <c r="F335">
        <v>29</v>
      </c>
      <c r="G335">
        <v>29</v>
      </c>
      <c r="H335">
        <v>114</v>
      </c>
      <c r="I335">
        <v>1994114</v>
      </c>
      <c r="J335" s="1">
        <v>34448</v>
      </c>
      <c r="L335">
        <v>24.5</v>
      </c>
      <c r="M335">
        <v>13.1</v>
      </c>
      <c r="N335">
        <v>13.8</v>
      </c>
      <c r="O335">
        <v>36.5</v>
      </c>
      <c r="P335">
        <v>79.5</v>
      </c>
      <c r="Q335">
        <v>12</v>
      </c>
      <c r="R335">
        <v>165.6</v>
      </c>
      <c r="S335">
        <v>245.46250000000001</v>
      </c>
      <c r="T335">
        <v>43</v>
      </c>
      <c r="U335">
        <v>61.5</v>
      </c>
      <c r="V335">
        <v>407</v>
      </c>
      <c r="W335" s="2">
        <v>18.636363636363601</v>
      </c>
      <c r="X335" s="2">
        <v>15.7575757575758</v>
      </c>
      <c r="Y335" s="2">
        <v>12.485380116959099</v>
      </c>
      <c r="Z335" s="2">
        <v>5.1010101010101003</v>
      </c>
      <c r="AA335" s="2">
        <v>2.67676767676768</v>
      </c>
      <c r="AB335" s="2">
        <v>0.61403508771929804</v>
      </c>
      <c r="AC335" s="2">
        <v>3.3782000000000001</v>
      </c>
      <c r="AD335" s="2">
        <v>2.3622000000000001</v>
      </c>
      <c r="AE335" s="2">
        <v>6.2737999999999996</v>
      </c>
      <c r="AF335">
        <v>60</v>
      </c>
      <c r="AG335">
        <v>12</v>
      </c>
      <c r="AH335">
        <v>15</v>
      </c>
      <c r="AI335">
        <v>7</v>
      </c>
      <c r="AJ335">
        <v>0</v>
      </c>
      <c r="AK335">
        <v>0</v>
      </c>
      <c r="AL335">
        <v>133</v>
      </c>
      <c r="AM335">
        <v>178</v>
      </c>
      <c r="AN335">
        <v>398</v>
      </c>
    </row>
    <row r="336" spans="1:40" x14ac:dyDescent="0.3">
      <c r="A336">
        <v>335</v>
      </c>
      <c r="B336">
        <v>1994</v>
      </c>
      <c r="C336" t="s">
        <v>808</v>
      </c>
      <c r="D336" t="s">
        <v>806</v>
      </c>
      <c r="E336" t="s">
        <v>809</v>
      </c>
      <c r="F336">
        <v>29</v>
      </c>
      <c r="G336">
        <v>29</v>
      </c>
      <c r="H336">
        <v>114</v>
      </c>
      <c r="I336">
        <v>1994114</v>
      </c>
      <c r="J336" s="1">
        <v>34448</v>
      </c>
      <c r="L336">
        <v>24.4</v>
      </c>
      <c r="M336">
        <v>12.9</v>
      </c>
      <c r="N336">
        <v>13.4</v>
      </c>
      <c r="O336">
        <v>37.200000000000003</v>
      </c>
      <c r="P336">
        <v>78.599999999999994</v>
      </c>
      <c r="Q336">
        <v>12.8</v>
      </c>
      <c r="R336">
        <v>171.52</v>
      </c>
      <c r="S336">
        <v>244.59</v>
      </c>
      <c r="T336">
        <v>41.4</v>
      </c>
      <c r="U336">
        <v>60.8</v>
      </c>
      <c r="V336">
        <v>387</v>
      </c>
      <c r="W336" s="2">
        <v>18.636363636363601</v>
      </c>
      <c r="X336" s="2">
        <v>15.7575757575758</v>
      </c>
      <c r="Y336" s="2">
        <v>12.485380116959099</v>
      </c>
      <c r="Z336" s="2">
        <v>5.1010101010101003</v>
      </c>
      <c r="AA336" s="2">
        <v>2.67676767676768</v>
      </c>
      <c r="AB336" s="2">
        <v>0.61403508771929804</v>
      </c>
      <c r="AC336" s="2">
        <v>3.3782000000000001</v>
      </c>
      <c r="AD336" s="2">
        <v>2.3622000000000001</v>
      </c>
      <c r="AE336" s="2">
        <v>6.2737999999999996</v>
      </c>
      <c r="AF336">
        <v>60</v>
      </c>
      <c r="AG336">
        <v>12</v>
      </c>
      <c r="AH336">
        <v>15</v>
      </c>
      <c r="AI336">
        <v>7</v>
      </c>
      <c r="AJ336">
        <v>0</v>
      </c>
      <c r="AK336">
        <v>0</v>
      </c>
      <c r="AL336">
        <v>133</v>
      </c>
      <c r="AM336">
        <v>178</v>
      </c>
      <c r="AN336">
        <v>398</v>
      </c>
    </row>
    <row r="337" spans="1:40" x14ac:dyDescent="0.3">
      <c r="A337">
        <v>336</v>
      </c>
      <c r="B337">
        <v>1994</v>
      </c>
      <c r="C337" t="s">
        <v>810</v>
      </c>
      <c r="D337" t="s">
        <v>806</v>
      </c>
      <c r="E337" t="s">
        <v>811</v>
      </c>
      <c r="F337">
        <v>27</v>
      </c>
      <c r="G337">
        <v>27</v>
      </c>
      <c r="H337">
        <v>116</v>
      </c>
      <c r="I337">
        <v>1994116</v>
      </c>
      <c r="J337" s="1">
        <v>34450</v>
      </c>
      <c r="L337">
        <v>22.9</v>
      </c>
      <c r="M337">
        <v>13.4</v>
      </c>
      <c r="N337">
        <v>13.2</v>
      </c>
      <c r="O337">
        <v>36.6</v>
      </c>
      <c r="P337">
        <v>77</v>
      </c>
      <c r="Q337">
        <v>13.7</v>
      </c>
      <c r="R337">
        <v>180.84</v>
      </c>
      <c r="S337">
        <v>243.39</v>
      </c>
      <c r="T337">
        <v>40.4</v>
      </c>
      <c r="U337">
        <v>60.5</v>
      </c>
      <c r="V337">
        <v>380</v>
      </c>
      <c r="W337" s="2">
        <v>18.282828282828302</v>
      </c>
      <c r="X337" s="2">
        <v>15.303030303030299</v>
      </c>
      <c r="Y337" s="2">
        <v>13.8888888888889</v>
      </c>
      <c r="Z337" s="2">
        <v>4.6969696969696999</v>
      </c>
      <c r="AA337" s="2">
        <v>3.68686868686869</v>
      </c>
      <c r="AB337" s="2">
        <v>1.6666666666666701</v>
      </c>
      <c r="AC337" s="2">
        <v>2.9718</v>
      </c>
      <c r="AD337" s="2">
        <v>3.1749999999999998</v>
      </c>
      <c r="AE337" s="2">
        <v>5.2577999999999996</v>
      </c>
      <c r="AF337">
        <v>50</v>
      </c>
      <c r="AG337">
        <v>18</v>
      </c>
      <c r="AH337">
        <v>39</v>
      </c>
      <c r="AI337">
        <v>7</v>
      </c>
      <c r="AJ337">
        <v>0</v>
      </c>
      <c r="AK337">
        <v>0</v>
      </c>
      <c r="AL337">
        <v>141</v>
      </c>
      <c r="AM337">
        <v>172</v>
      </c>
      <c r="AN337">
        <v>356</v>
      </c>
    </row>
    <row r="338" spans="1:40" x14ac:dyDescent="0.3">
      <c r="A338">
        <v>337</v>
      </c>
      <c r="B338">
        <v>1994</v>
      </c>
      <c r="C338" t="s">
        <v>812</v>
      </c>
      <c r="D338" t="s">
        <v>806</v>
      </c>
      <c r="E338" t="s">
        <v>813</v>
      </c>
      <c r="F338">
        <v>29</v>
      </c>
      <c r="G338">
        <v>29</v>
      </c>
      <c r="H338">
        <v>114</v>
      </c>
      <c r="I338">
        <v>1994114</v>
      </c>
      <c r="J338" s="1">
        <v>34448</v>
      </c>
      <c r="L338">
        <v>26.4</v>
      </c>
      <c r="M338">
        <v>14.3</v>
      </c>
      <c r="N338">
        <v>14.2</v>
      </c>
      <c r="O338">
        <v>40</v>
      </c>
      <c r="P338">
        <v>84.6</v>
      </c>
      <c r="Q338">
        <v>13.6</v>
      </c>
      <c r="R338">
        <v>193.12</v>
      </c>
      <c r="S338">
        <v>285</v>
      </c>
      <c r="T338">
        <v>44.6</v>
      </c>
      <c r="U338">
        <v>64.599999999999994</v>
      </c>
      <c r="V338">
        <v>440</v>
      </c>
      <c r="W338" s="2">
        <v>18.636363636363601</v>
      </c>
      <c r="X338" s="2">
        <v>15.7575757575758</v>
      </c>
      <c r="Y338" s="2">
        <v>12.485380116959099</v>
      </c>
      <c r="Z338" s="2">
        <v>5.1010101010101003</v>
      </c>
      <c r="AA338" s="2">
        <v>2.67676767676768</v>
      </c>
      <c r="AB338" s="2">
        <v>0.61403508771929804</v>
      </c>
      <c r="AC338" s="2">
        <v>3.3782000000000001</v>
      </c>
      <c r="AD338" s="2">
        <v>2.3622000000000001</v>
      </c>
      <c r="AE338" s="2">
        <v>6.2737999999999996</v>
      </c>
      <c r="AF338">
        <v>60</v>
      </c>
      <c r="AG338">
        <v>12</v>
      </c>
      <c r="AH338">
        <v>15</v>
      </c>
      <c r="AI338">
        <v>7</v>
      </c>
      <c r="AJ338">
        <v>0</v>
      </c>
      <c r="AK338">
        <v>0</v>
      </c>
      <c r="AL338">
        <v>133</v>
      </c>
      <c r="AM338">
        <v>178</v>
      </c>
      <c r="AN338">
        <v>398</v>
      </c>
    </row>
    <row r="339" spans="1:40" x14ac:dyDescent="0.3">
      <c r="A339">
        <v>338</v>
      </c>
      <c r="B339">
        <v>1994</v>
      </c>
      <c r="C339" t="s">
        <v>814</v>
      </c>
      <c r="D339" t="s">
        <v>806</v>
      </c>
      <c r="E339" t="s">
        <v>815</v>
      </c>
      <c r="F339">
        <v>29</v>
      </c>
      <c r="G339">
        <v>29</v>
      </c>
      <c r="H339">
        <v>114</v>
      </c>
      <c r="I339">
        <v>1994114</v>
      </c>
      <c r="J339" s="1">
        <v>34448</v>
      </c>
      <c r="L339">
        <v>25.2</v>
      </c>
      <c r="M339">
        <v>13.4</v>
      </c>
      <c r="N339">
        <v>13.9</v>
      </c>
      <c r="O339">
        <v>36.4</v>
      </c>
      <c r="P339">
        <v>81</v>
      </c>
      <c r="Q339">
        <v>11.2</v>
      </c>
      <c r="R339">
        <v>155.68</v>
      </c>
      <c r="S339">
        <v>248.43</v>
      </c>
      <c r="T339">
        <v>44.6</v>
      </c>
      <c r="U339">
        <v>59.4</v>
      </c>
      <c r="V339">
        <v>395</v>
      </c>
      <c r="W339" s="2">
        <v>18.636363636363601</v>
      </c>
      <c r="X339" s="2">
        <v>15.7575757575758</v>
      </c>
      <c r="Y339" s="2">
        <v>12.485380116959099</v>
      </c>
      <c r="Z339" s="2">
        <v>5.1010101010101003</v>
      </c>
      <c r="AA339" s="2">
        <v>2.67676767676768</v>
      </c>
      <c r="AB339" s="2">
        <v>0.61403508771929804</v>
      </c>
      <c r="AC339" s="2">
        <v>3.3782000000000001</v>
      </c>
      <c r="AD339" s="2">
        <v>2.3622000000000001</v>
      </c>
      <c r="AE339" s="2">
        <v>6.2737999999999996</v>
      </c>
      <c r="AF339">
        <v>60</v>
      </c>
      <c r="AG339">
        <v>12</v>
      </c>
      <c r="AH339">
        <v>15</v>
      </c>
      <c r="AI339">
        <v>7</v>
      </c>
      <c r="AJ339">
        <v>0</v>
      </c>
      <c r="AK339">
        <v>0</v>
      </c>
      <c r="AL339">
        <v>133</v>
      </c>
      <c r="AM339">
        <v>178</v>
      </c>
      <c r="AN339">
        <v>398</v>
      </c>
    </row>
    <row r="340" spans="1:40" x14ac:dyDescent="0.3">
      <c r="A340">
        <v>339</v>
      </c>
      <c r="B340">
        <v>1994</v>
      </c>
      <c r="C340" t="s">
        <v>816</v>
      </c>
      <c r="D340" t="s">
        <v>806</v>
      </c>
      <c r="E340" t="s">
        <v>817</v>
      </c>
      <c r="F340">
        <v>28</v>
      </c>
      <c r="G340">
        <v>28</v>
      </c>
      <c r="H340">
        <v>115</v>
      </c>
      <c r="I340">
        <v>1994115</v>
      </c>
      <c r="J340" s="1">
        <v>34449</v>
      </c>
      <c r="L340">
        <v>24.1</v>
      </c>
      <c r="M340">
        <v>12.7</v>
      </c>
      <c r="N340">
        <v>12.7</v>
      </c>
      <c r="O340">
        <v>34.799999999999997</v>
      </c>
      <c r="P340">
        <v>77.2</v>
      </c>
      <c r="Q340">
        <v>10.7</v>
      </c>
      <c r="R340">
        <v>135.88999999999999</v>
      </c>
      <c r="S340">
        <v>220.98</v>
      </c>
      <c r="T340">
        <v>42.4</v>
      </c>
      <c r="U340">
        <v>57.6</v>
      </c>
      <c r="V340">
        <v>360</v>
      </c>
      <c r="W340" s="2">
        <v>18.838383838383798</v>
      </c>
      <c r="X340" s="2">
        <v>15.6565656565657</v>
      </c>
      <c r="Y340" s="2">
        <v>13.0409356725146</v>
      </c>
      <c r="Z340" s="2">
        <v>5.1010101010101003</v>
      </c>
      <c r="AA340" s="2">
        <v>3.6363636363636398</v>
      </c>
      <c r="AB340" s="2">
        <v>0.90643274853801203</v>
      </c>
      <c r="AC340" s="2">
        <v>3.3782000000000001</v>
      </c>
      <c r="AD340" s="2">
        <v>3.2004000000000001</v>
      </c>
      <c r="AE340" s="2">
        <v>6.6547999999999998</v>
      </c>
      <c r="AF340">
        <v>60</v>
      </c>
      <c r="AG340">
        <v>21</v>
      </c>
      <c r="AH340">
        <v>28</v>
      </c>
      <c r="AI340">
        <v>7</v>
      </c>
      <c r="AJ340">
        <v>0</v>
      </c>
      <c r="AK340">
        <v>0</v>
      </c>
      <c r="AL340">
        <v>131</v>
      </c>
      <c r="AM340">
        <v>169</v>
      </c>
      <c r="AN340">
        <v>383</v>
      </c>
    </row>
    <row r="341" spans="1:40" x14ac:dyDescent="0.3">
      <c r="A341">
        <v>340</v>
      </c>
      <c r="B341">
        <v>1994</v>
      </c>
      <c r="C341" t="s">
        <v>818</v>
      </c>
      <c r="D341" t="s">
        <v>819</v>
      </c>
      <c r="E341" t="s">
        <v>820</v>
      </c>
      <c r="F341">
        <v>28</v>
      </c>
      <c r="G341">
        <v>28</v>
      </c>
      <c r="H341">
        <v>112</v>
      </c>
      <c r="I341">
        <v>1994112</v>
      </c>
      <c r="J341" s="1">
        <v>34446</v>
      </c>
      <c r="L341">
        <v>22.8</v>
      </c>
      <c r="M341">
        <v>11.6</v>
      </c>
      <c r="N341">
        <v>12</v>
      </c>
      <c r="O341">
        <v>34.9</v>
      </c>
      <c r="P341">
        <v>75.8</v>
      </c>
      <c r="Q341">
        <v>12.1</v>
      </c>
      <c r="R341">
        <v>145.19999999999999</v>
      </c>
      <c r="S341">
        <v>205.91</v>
      </c>
      <c r="T341">
        <v>40.9</v>
      </c>
      <c r="U341">
        <v>56.6</v>
      </c>
      <c r="V341">
        <v>387</v>
      </c>
      <c r="W341" s="2">
        <v>17.828282828282799</v>
      </c>
      <c r="X341" s="2">
        <v>15.1515151515152</v>
      </c>
      <c r="Y341" s="2">
        <v>12.309941520467801</v>
      </c>
      <c r="Z341" s="2">
        <v>4.2929292929292897</v>
      </c>
      <c r="AA341" s="2">
        <v>2.47474747474747</v>
      </c>
      <c r="AB341" s="2">
        <v>0.61403508771929804</v>
      </c>
      <c r="AC341" s="2">
        <v>3.3782000000000001</v>
      </c>
      <c r="AD341" s="2">
        <v>2.3622000000000001</v>
      </c>
      <c r="AE341" s="2">
        <v>6.8579999999999997</v>
      </c>
      <c r="AF341">
        <v>60</v>
      </c>
      <c r="AG341">
        <v>9</v>
      </c>
      <c r="AH341">
        <v>15</v>
      </c>
      <c r="AI341">
        <v>7</v>
      </c>
      <c r="AJ341">
        <v>0</v>
      </c>
      <c r="AK341">
        <v>0</v>
      </c>
      <c r="AL341">
        <v>149</v>
      </c>
      <c r="AM341">
        <v>186</v>
      </c>
      <c r="AN341">
        <v>401</v>
      </c>
    </row>
    <row r="342" spans="1:40" x14ac:dyDescent="0.3">
      <c r="A342">
        <v>341</v>
      </c>
      <c r="B342">
        <v>1994</v>
      </c>
      <c r="C342" t="s">
        <v>821</v>
      </c>
      <c r="D342" t="s">
        <v>819</v>
      </c>
      <c r="E342" t="s">
        <v>822</v>
      </c>
      <c r="F342">
        <v>28</v>
      </c>
      <c r="G342">
        <v>28</v>
      </c>
      <c r="H342">
        <v>112</v>
      </c>
      <c r="I342">
        <v>1994112</v>
      </c>
      <c r="J342" s="1">
        <v>34446</v>
      </c>
      <c r="K342" t="s">
        <v>131</v>
      </c>
      <c r="L342">
        <v>22.7</v>
      </c>
      <c r="M342">
        <v>11.4</v>
      </c>
      <c r="N342">
        <v>11</v>
      </c>
      <c r="O342">
        <v>32.200000000000003</v>
      </c>
      <c r="P342">
        <v>76.400000000000006</v>
      </c>
      <c r="Q342">
        <v>9.5</v>
      </c>
      <c r="R342">
        <v>104.5</v>
      </c>
      <c r="S342">
        <v>180.32</v>
      </c>
      <c r="T342">
        <v>44.2</v>
      </c>
      <c r="U342">
        <v>60.2</v>
      </c>
      <c r="V342">
        <v>372</v>
      </c>
      <c r="W342" s="2">
        <v>17.828282828282799</v>
      </c>
      <c r="X342" s="2">
        <v>15.1515151515152</v>
      </c>
      <c r="Y342" s="2">
        <v>12.309941520467801</v>
      </c>
      <c r="Z342" s="2">
        <v>4.2929292929292897</v>
      </c>
      <c r="AA342" s="2">
        <v>2.47474747474747</v>
      </c>
      <c r="AB342" s="2">
        <v>0.61403508771929804</v>
      </c>
      <c r="AC342" s="2">
        <v>3.3782000000000001</v>
      </c>
      <c r="AD342" s="2">
        <v>2.3622000000000001</v>
      </c>
      <c r="AE342" s="2">
        <v>6.8579999999999997</v>
      </c>
      <c r="AF342">
        <v>60</v>
      </c>
      <c r="AG342">
        <v>9</v>
      </c>
      <c r="AH342">
        <v>15</v>
      </c>
      <c r="AI342">
        <v>7</v>
      </c>
      <c r="AJ342">
        <v>0</v>
      </c>
      <c r="AK342">
        <v>0</v>
      </c>
      <c r="AL342">
        <v>149</v>
      </c>
      <c r="AM342">
        <v>186</v>
      </c>
      <c r="AN342">
        <v>401</v>
      </c>
    </row>
    <row r="343" spans="1:40" x14ac:dyDescent="0.3">
      <c r="A343">
        <v>342</v>
      </c>
      <c r="B343">
        <v>1994</v>
      </c>
      <c r="C343" t="s">
        <v>823</v>
      </c>
      <c r="D343" t="s">
        <v>819</v>
      </c>
      <c r="E343" t="s">
        <v>824</v>
      </c>
      <c r="F343">
        <v>28</v>
      </c>
      <c r="G343">
        <v>28</v>
      </c>
      <c r="H343">
        <v>112</v>
      </c>
      <c r="I343">
        <v>1994112</v>
      </c>
      <c r="J343" s="1">
        <v>34446</v>
      </c>
      <c r="L343">
        <v>20</v>
      </c>
      <c r="M343">
        <v>11.4</v>
      </c>
      <c r="N343">
        <v>11.9</v>
      </c>
      <c r="O343">
        <v>32.200000000000003</v>
      </c>
      <c r="P343">
        <v>72.099999999999994</v>
      </c>
      <c r="Q343">
        <v>12.2</v>
      </c>
      <c r="R343">
        <v>145.18</v>
      </c>
      <c r="S343">
        <v>187.565</v>
      </c>
      <c r="T343">
        <v>39.9</v>
      </c>
      <c r="U343">
        <v>54.5</v>
      </c>
      <c r="V343">
        <v>325</v>
      </c>
      <c r="W343" s="2">
        <v>17.828282828282799</v>
      </c>
      <c r="X343" s="2">
        <v>15.1515151515152</v>
      </c>
      <c r="Y343" s="2">
        <v>12.309941520467801</v>
      </c>
      <c r="Z343" s="2">
        <v>4.2929292929292897</v>
      </c>
      <c r="AA343" s="2">
        <v>2.47474747474747</v>
      </c>
      <c r="AB343" s="2">
        <v>0.61403508771929804</v>
      </c>
      <c r="AC343" s="2">
        <v>3.3782000000000001</v>
      </c>
      <c r="AD343" s="2">
        <v>2.3622000000000001</v>
      </c>
      <c r="AE343" s="2">
        <v>6.8579999999999997</v>
      </c>
      <c r="AF343">
        <v>60</v>
      </c>
      <c r="AG343">
        <v>9</v>
      </c>
      <c r="AH343">
        <v>15</v>
      </c>
      <c r="AI343">
        <v>7</v>
      </c>
      <c r="AJ343">
        <v>0</v>
      </c>
      <c r="AK343">
        <v>0</v>
      </c>
      <c r="AL343">
        <v>149</v>
      </c>
      <c r="AM343">
        <v>186</v>
      </c>
      <c r="AN343">
        <v>401</v>
      </c>
    </row>
    <row r="344" spans="1:40" x14ac:dyDescent="0.3">
      <c r="A344">
        <v>343</v>
      </c>
      <c r="B344">
        <v>1994</v>
      </c>
      <c r="C344" t="s">
        <v>825</v>
      </c>
      <c r="D344" t="s">
        <v>819</v>
      </c>
      <c r="E344" t="s">
        <v>826</v>
      </c>
      <c r="F344">
        <v>28</v>
      </c>
      <c r="G344">
        <v>28</v>
      </c>
      <c r="H344">
        <v>112</v>
      </c>
      <c r="I344">
        <v>1994112</v>
      </c>
      <c r="J344" s="1">
        <v>34446</v>
      </c>
      <c r="K344" t="s">
        <v>131</v>
      </c>
      <c r="L344">
        <v>22.6</v>
      </c>
      <c r="M344">
        <v>11.9</v>
      </c>
      <c r="N344">
        <v>12.1</v>
      </c>
      <c r="O344">
        <v>33.6</v>
      </c>
      <c r="P344">
        <v>77.5</v>
      </c>
      <c r="Q344">
        <v>11</v>
      </c>
      <c r="R344">
        <v>133.1</v>
      </c>
      <c r="S344">
        <v>201.6</v>
      </c>
      <c r="T344">
        <v>43.9</v>
      </c>
      <c r="U344">
        <v>60.7</v>
      </c>
      <c r="V344">
        <v>380</v>
      </c>
      <c r="W344" s="2">
        <v>17.828282828282799</v>
      </c>
      <c r="X344" s="2">
        <v>15.1515151515152</v>
      </c>
      <c r="Y344" s="2">
        <v>12.309941520467801</v>
      </c>
      <c r="Z344" s="2">
        <v>4.2929292929292897</v>
      </c>
      <c r="AA344" s="2">
        <v>2.47474747474747</v>
      </c>
      <c r="AB344" s="2">
        <v>0.61403508771929804</v>
      </c>
      <c r="AC344" s="2">
        <v>3.3782000000000001</v>
      </c>
      <c r="AD344" s="2">
        <v>2.3622000000000001</v>
      </c>
      <c r="AE344" s="2">
        <v>6.8579999999999997</v>
      </c>
      <c r="AF344">
        <v>60</v>
      </c>
      <c r="AG344">
        <v>9</v>
      </c>
      <c r="AH344">
        <v>15</v>
      </c>
      <c r="AI344">
        <v>7</v>
      </c>
      <c r="AJ344">
        <v>0</v>
      </c>
      <c r="AK344">
        <v>0</v>
      </c>
      <c r="AL344">
        <v>149</v>
      </c>
      <c r="AM344">
        <v>186</v>
      </c>
      <c r="AN344">
        <v>401</v>
      </c>
    </row>
    <row r="345" spans="1:40" x14ac:dyDescent="0.3">
      <c r="A345">
        <v>344</v>
      </c>
      <c r="B345">
        <v>1994</v>
      </c>
      <c r="C345" t="s">
        <v>827</v>
      </c>
      <c r="D345" t="s">
        <v>819</v>
      </c>
      <c r="E345" t="s">
        <v>828</v>
      </c>
      <c r="F345">
        <v>28</v>
      </c>
      <c r="G345">
        <v>28</v>
      </c>
      <c r="H345">
        <v>112</v>
      </c>
      <c r="I345">
        <v>1994112</v>
      </c>
      <c r="J345" s="1">
        <v>34446</v>
      </c>
      <c r="L345">
        <v>23.9</v>
      </c>
      <c r="M345">
        <v>12.2</v>
      </c>
      <c r="N345">
        <v>12.5</v>
      </c>
      <c r="O345">
        <v>37.200000000000003</v>
      </c>
      <c r="P345">
        <v>79</v>
      </c>
      <c r="Q345">
        <v>13.3</v>
      </c>
      <c r="R345">
        <v>166.25</v>
      </c>
      <c r="S345">
        <v>229.71</v>
      </c>
      <c r="T345">
        <v>41.8</v>
      </c>
      <c r="U345">
        <v>59.6</v>
      </c>
      <c r="V345">
        <v>400</v>
      </c>
      <c r="W345" s="2">
        <v>17.828282828282799</v>
      </c>
      <c r="X345" s="2">
        <v>15.1515151515152</v>
      </c>
      <c r="Y345" s="2">
        <v>12.309941520467801</v>
      </c>
      <c r="Z345" s="2">
        <v>4.2929292929292897</v>
      </c>
      <c r="AA345" s="2">
        <v>2.47474747474747</v>
      </c>
      <c r="AB345" s="2">
        <v>0.61403508771929804</v>
      </c>
      <c r="AC345" s="2">
        <v>3.3782000000000001</v>
      </c>
      <c r="AD345" s="2">
        <v>2.3622000000000001</v>
      </c>
      <c r="AE345" s="2">
        <v>6.8579999999999997</v>
      </c>
      <c r="AF345">
        <v>60</v>
      </c>
      <c r="AG345">
        <v>9</v>
      </c>
      <c r="AH345">
        <v>15</v>
      </c>
      <c r="AI345">
        <v>7</v>
      </c>
      <c r="AJ345">
        <v>0</v>
      </c>
      <c r="AK345">
        <v>0</v>
      </c>
      <c r="AL345">
        <v>149</v>
      </c>
      <c r="AM345">
        <v>186</v>
      </c>
      <c r="AN345">
        <v>401</v>
      </c>
    </row>
    <row r="346" spans="1:40" x14ac:dyDescent="0.3">
      <c r="A346">
        <v>345</v>
      </c>
      <c r="B346">
        <v>1994</v>
      </c>
      <c r="C346" t="s">
        <v>829</v>
      </c>
      <c r="D346" t="s">
        <v>830</v>
      </c>
      <c r="E346" t="s">
        <v>831</v>
      </c>
      <c r="F346">
        <v>28</v>
      </c>
      <c r="G346">
        <v>27.5</v>
      </c>
      <c r="H346">
        <v>116</v>
      </c>
      <c r="I346">
        <v>1994116</v>
      </c>
      <c r="J346" s="1">
        <v>34450</v>
      </c>
      <c r="L346">
        <v>21.7</v>
      </c>
      <c r="M346">
        <v>12.2</v>
      </c>
      <c r="N346">
        <v>12.2</v>
      </c>
      <c r="O346">
        <v>34.299999999999997</v>
      </c>
      <c r="P346">
        <v>74</v>
      </c>
      <c r="Q346">
        <v>12.6</v>
      </c>
      <c r="R346">
        <v>153.72</v>
      </c>
      <c r="S346">
        <v>209.23</v>
      </c>
      <c r="T346">
        <v>39.700000000000003</v>
      </c>
      <c r="U346">
        <v>53.6</v>
      </c>
      <c r="V346">
        <v>340</v>
      </c>
      <c r="W346" s="2">
        <v>18.282828282828302</v>
      </c>
      <c r="X346" s="2">
        <v>15.303030303030299</v>
      </c>
      <c r="Y346" s="2">
        <v>13.8888888888889</v>
      </c>
      <c r="Z346" s="2">
        <v>4.6969696969696999</v>
      </c>
      <c r="AA346" s="2">
        <v>3.68686868686869</v>
      </c>
      <c r="AB346" s="2">
        <v>1.6666666666666701</v>
      </c>
      <c r="AC346" s="2">
        <v>2.9718</v>
      </c>
      <c r="AD346" s="2">
        <v>3.1749999999999998</v>
      </c>
      <c r="AE346" s="2">
        <v>5.2577999999999996</v>
      </c>
      <c r="AF346">
        <v>50</v>
      </c>
      <c r="AG346">
        <v>18</v>
      </c>
      <c r="AH346">
        <v>39</v>
      </c>
      <c r="AI346">
        <v>7</v>
      </c>
      <c r="AJ346">
        <v>0</v>
      </c>
      <c r="AK346">
        <v>0</v>
      </c>
      <c r="AL346">
        <v>141</v>
      </c>
      <c r="AM346">
        <v>172</v>
      </c>
      <c r="AN346">
        <v>356</v>
      </c>
    </row>
    <row r="347" spans="1:40" x14ac:dyDescent="0.3">
      <c r="A347">
        <v>346</v>
      </c>
      <c r="B347">
        <v>1994</v>
      </c>
      <c r="C347" t="s">
        <v>832</v>
      </c>
      <c r="D347" t="s">
        <v>830</v>
      </c>
      <c r="E347" t="s">
        <v>833</v>
      </c>
      <c r="F347">
        <v>28</v>
      </c>
      <c r="G347">
        <v>27.5</v>
      </c>
      <c r="H347">
        <v>116</v>
      </c>
      <c r="I347">
        <v>1994116</v>
      </c>
      <c r="J347" s="1">
        <v>34450</v>
      </c>
      <c r="L347">
        <v>21.7</v>
      </c>
      <c r="M347">
        <v>12.5</v>
      </c>
      <c r="N347">
        <v>13.3</v>
      </c>
      <c r="O347">
        <v>35</v>
      </c>
      <c r="P347">
        <v>75.599999999999994</v>
      </c>
      <c r="Q347">
        <v>13.3</v>
      </c>
      <c r="R347">
        <v>176.89</v>
      </c>
      <c r="S347">
        <v>225.75</v>
      </c>
      <c r="T347">
        <v>40.6</v>
      </c>
      <c r="U347">
        <v>55.8</v>
      </c>
      <c r="V347">
        <v>332</v>
      </c>
      <c r="W347" s="2">
        <v>18.282828282828302</v>
      </c>
      <c r="X347" s="2">
        <v>15.303030303030299</v>
      </c>
      <c r="Y347" s="2">
        <v>13.8888888888889</v>
      </c>
      <c r="Z347" s="2">
        <v>4.6969696969696999</v>
      </c>
      <c r="AA347" s="2">
        <v>3.68686868686869</v>
      </c>
      <c r="AB347" s="2">
        <v>1.6666666666666701</v>
      </c>
      <c r="AC347" s="2">
        <v>2.9718</v>
      </c>
      <c r="AD347" s="2">
        <v>3.1749999999999998</v>
      </c>
      <c r="AE347" s="2">
        <v>5.2577999999999996</v>
      </c>
      <c r="AF347">
        <v>50</v>
      </c>
      <c r="AG347">
        <v>18</v>
      </c>
      <c r="AH347">
        <v>39</v>
      </c>
      <c r="AI347">
        <v>7</v>
      </c>
      <c r="AJ347">
        <v>0</v>
      </c>
      <c r="AK347">
        <v>0</v>
      </c>
      <c r="AL347">
        <v>141</v>
      </c>
      <c r="AM347">
        <v>172</v>
      </c>
      <c r="AN347">
        <v>356</v>
      </c>
    </row>
    <row r="348" spans="1:40" x14ac:dyDescent="0.3">
      <c r="A348">
        <v>347</v>
      </c>
      <c r="B348">
        <v>1994</v>
      </c>
      <c r="C348" t="s">
        <v>834</v>
      </c>
      <c r="D348" t="s">
        <v>835</v>
      </c>
      <c r="E348" t="s">
        <v>836</v>
      </c>
      <c r="F348">
        <v>27</v>
      </c>
      <c r="G348">
        <v>27.5</v>
      </c>
      <c r="H348">
        <v>127</v>
      </c>
      <c r="I348">
        <v>1994127</v>
      </c>
      <c r="J348" s="1">
        <v>34461</v>
      </c>
      <c r="L348">
        <v>24.4</v>
      </c>
      <c r="M348">
        <v>14.7</v>
      </c>
      <c r="N348">
        <v>12.7</v>
      </c>
      <c r="O348">
        <v>36.700000000000003</v>
      </c>
      <c r="P348">
        <v>78.5</v>
      </c>
      <c r="Q348">
        <v>12.3</v>
      </c>
      <c r="R348">
        <v>156.21</v>
      </c>
      <c r="S348">
        <v>251.39500000000001</v>
      </c>
      <c r="T348">
        <v>41.8</v>
      </c>
      <c r="U348">
        <v>61.3</v>
      </c>
      <c r="V348">
        <v>410</v>
      </c>
      <c r="W348" s="2">
        <v>15.303030303030299</v>
      </c>
      <c r="X348" s="2">
        <v>18.535353535353501</v>
      </c>
      <c r="Y348" s="2">
        <v>16.637426900584799</v>
      </c>
      <c r="Z348" s="2">
        <v>3.68686868686869</v>
      </c>
      <c r="AA348" s="2">
        <v>5.7575757575757596</v>
      </c>
      <c r="AB348" s="2">
        <v>3.1871345029239802</v>
      </c>
      <c r="AC348" s="2">
        <v>3.1749999999999998</v>
      </c>
      <c r="AD348" s="2">
        <v>1.9558</v>
      </c>
      <c r="AE348" s="2">
        <v>3.4798</v>
      </c>
      <c r="AF348">
        <v>18</v>
      </c>
      <c r="AG348">
        <v>70</v>
      </c>
      <c r="AH348">
        <v>63</v>
      </c>
      <c r="AI348">
        <v>0</v>
      </c>
      <c r="AJ348">
        <v>1</v>
      </c>
      <c r="AK348">
        <v>7</v>
      </c>
      <c r="AL348">
        <v>172</v>
      </c>
      <c r="AM348">
        <v>120</v>
      </c>
      <c r="AN348">
        <v>291</v>
      </c>
    </row>
    <row r="349" spans="1:40" x14ac:dyDescent="0.3">
      <c r="A349">
        <v>348</v>
      </c>
      <c r="B349">
        <v>1994</v>
      </c>
      <c r="C349" t="s">
        <v>837</v>
      </c>
      <c r="D349" t="s">
        <v>835</v>
      </c>
      <c r="E349" t="s">
        <v>838</v>
      </c>
      <c r="F349">
        <v>27</v>
      </c>
      <c r="G349">
        <v>27</v>
      </c>
      <c r="H349">
        <v>127</v>
      </c>
      <c r="I349">
        <v>1994127</v>
      </c>
      <c r="J349" s="1">
        <v>34461</v>
      </c>
      <c r="L349">
        <v>23.8</v>
      </c>
      <c r="M349">
        <v>13.5</v>
      </c>
      <c r="N349">
        <v>12.6</v>
      </c>
      <c r="O349">
        <v>36.700000000000003</v>
      </c>
      <c r="P349">
        <v>78.8</v>
      </c>
      <c r="Q349">
        <v>12.9</v>
      </c>
      <c r="R349">
        <v>162.54</v>
      </c>
      <c r="S349">
        <v>239.4675</v>
      </c>
      <c r="T349">
        <v>42.1</v>
      </c>
      <c r="U349">
        <v>61.5</v>
      </c>
      <c r="V349">
        <v>427</v>
      </c>
      <c r="W349" s="2">
        <v>15.303030303030299</v>
      </c>
      <c r="X349" s="2">
        <v>18.535353535353501</v>
      </c>
      <c r="Y349" s="2">
        <v>16.637426900584799</v>
      </c>
      <c r="Z349" s="2">
        <v>3.68686868686869</v>
      </c>
      <c r="AA349" s="2">
        <v>5.7575757575757596</v>
      </c>
      <c r="AB349" s="2">
        <v>3.1871345029239802</v>
      </c>
      <c r="AC349" s="2">
        <v>3.1749999999999998</v>
      </c>
      <c r="AD349" s="2">
        <v>1.9558</v>
      </c>
      <c r="AE349" s="2">
        <v>3.4798</v>
      </c>
      <c r="AF349">
        <v>18</v>
      </c>
      <c r="AG349">
        <v>70</v>
      </c>
      <c r="AH349">
        <v>63</v>
      </c>
      <c r="AI349">
        <v>0</v>
      </c>
      <c r="AJ349">
        <v>1</v>
      </c>
      <c r="AK349">
        <v>7</v>
      </c>
      <c r="AL349">
        <v>172</v>
      </c>
      <c r="AM349">
        <v>120</v>
      </c>
      <c r="AN349">
        <v>291</v>
      </c>
    </row>
    <row r="350" spans="1:40" x14ac:dyDescent="0.3">
      <c r="A350">
        <v>349</v>
      </c>
      <c r="B350">
        <v>1994</v>
      </c>
      <c r="C350" t="s">
        <v>839</v>
      </c>
      <c r="D350" t="s">
        <v>835</v>
      </c>
      <c r="E350" t="s">
        <v>840</v>
      </c>
      <c r="F350">
        <v>27</v>
      </c>
      <c r="G350">
        <v>27.7</v>
      </c>
      <c r="H350">
        <v>127</v>
      </c>
      <c r="I350">
        <v>1994127</v>
      </c>
      <c r="J350" s="1">
        <v>34461</v>
      </c>
      <c r="L350">
        <v>23.6</v>
      </c>
      <c r="M350">
        <v>12.6</v>
      </c>
      <c r="N350">
        <v>12.4</v>
      </c>
      <c r="O350">
        <v>36.6</v>
      </c>
      <c r="P350">
        <v>78.5</v>
      </c>
      <c r="Q350">
        <v>13</v>
      </c>
      <c r="R350">
        <v>161.19999999999999</v>
      </c>
      <c r="S350">
        <v>228.75</v>
      </c>
      <c r="T350">
        <v>41.9</v>
      </c>
      <c r="U350">
        <v>60.7</v>
      </c>
      <c r="V350">
        <v>390</v>
      </c>
      <c r="W350" s="2">
        <v>15.303030303030299</v>
      </c>
      <c r="X350" s="2">
        <v>18.535353535353501</v>
      </c>
      <c r="Y350" s="2">
        <v>16.637426900584799</v>
      </c>
      <c r="Z350" s="2">
        <v>3.68686868686869</v>
      </c>
      <c r="AA350" s="2">
        <v>5.7575757575757596</v>
      </c>
      <c r="AB350" s="2">
        <v>3.1871345029239802</v>
      </c>
      <c r="AC350" s="2">
        <v>3.1749999999999998</v>
      </c>
      <c r="AD350" s="2">
        <v>1.9558</v>
      </c>
      <c r="AE350" s="2">
        <v>3.4798</v>
      </c>
      <c r="AF350">
        <v>18</v>
      </c>
      <c r="AG350">
        <v>70</v>
      </c>
      <c r="AH350">
        <v>63</v>
      </c>
      <c r="AI350">
        <v>0</v>
      </c>
      <c r="AJ350">
        <v>1</v>
      </c>
      <c r="AK350">
        <v>7</v>
      </c>
      <c r="AL350">
        <v>172</v>
      </c>
      <c r="AM350">
        <v>120</v>
      </c>
      <c r="AN350">
        <v>291</v>
      </c>
    </row>
    <row r="351" spans="1:40" x14ac:dyDescent="0.3">
      <c r="A351">
        <v>350</v>
      </c>
      <c r="B351">
        <v>1994</v>
      </c>
      <c r="C351" t="s">
        <v>841</v>
      </c>
      <c r="D351" t="s">
        <v>835</v>
      </c>
      <c r="E351" t="s">
        <v>842</v>
      </c>
      <c r="F351">
        <v>27</v>
      </c>
      <c r="G351">
        <v>27.3</v>
      </c>
      <c r="H351">
        <v>127</v>
      </c>
      <c r="I351">
        <v>1994127</v>
      </c>
      <c r="J351" s="1">
        <v>34461</v>
      </c>
      <c r="K351" t="s">
        <v>77</v>
      </c>
      <c r="L351">
        <v>23.6</v>
      </c>
      <c r="M351">
        <v>13.4</v>
      </c>
      <c r="N351">
        <v>12.8</v>
      </c>
      <c r="O351">
        <v>35.5</v>
      </c>
      <c r="P351">
        <v>79.2</v>
      </c>
      <c r="Q351">
        <v>11.9</v>
      </c>
      <c r="R351">
        <v>152.32</v>
      </c>
      <c r="S351">
        <v>232.52500000000001</v>
      </c>
      <c r="T351">
        <v>43.7</v>
      </c>
      <c r="U351">
        <v>61.2</v>
      </c>
      <c r="V351">
        <v>440</v>
      </c>
      <c r="W351" s="2">
        <v>15.303030303030299</v>
      </c>
      <c r="X351" s="2">
        <v>18.535353535353501</v>
      </c>
      <c r="Y351" s="2">
        <v>16.637426900584799</v>
      </c>
      <c r="Z351" s="2">
        <v>3.68686868686869</v>
      </c>
      <c r="AA351" s="2">
        <v>5.7575757575757596</v>
      </c>
      <c r="AB351" s="2">
        <v>3.1871345029239802</v>
      </c>
      <c r="AC351" s="2">
        <v>3.1749999999999998</v>
      </c>
      <c r="AD351" s="2">
        <v>1.9558</v>
      </c>
      <c r="AE351" s="2">
        <v>3.4798</v>
      </c>
      <c r="AF351">
        <v>18</v>
      </c>
      <c r="AG351">
        <v>70</v>
      </c>
      <c r="AH351">
        <v>63</v>
      </c>
      <c r="AI351">
        <v>0</v>
      </c>
      <c r="AJ351">
        <v>1</v>
      </c>
      <c r="AK351">
        <v>7</v>
      </c>
      <c r="AL351">
        <v>172</v>
      </c>
      <c r="AM351">
        <v>120</v>
      </c>
      <c r="AN351">
        <v>291</v>
      </c>
    </row>
    <row r="352" spans="1:40" x14ac:dyDescent="0.3">
      <c r="A352">
        <v>351</v>
      </c>
      <c r="B352">
        <v>1994</v>
      </c>
      <c r="C352" t="s">
        <v>843</v>
      </c>
      <c r="D352" t="s">
        <v>844</v>
      </c>
      <c r="E352" t="s">
        <v>845</v>
      </c>
      <c r="F352">
        <v>28</v>
      </c>
      <c r="G352">
        <v>25.7</v>
      </c>
      <c r="H352">
        <v>108</v>
      </c>
      <c r="I352">
        <v>1994108</v>
      </c>
      <c r="J352" s="1">
        <v>34442</v>
      </c>
      <c r="L352">
        <v>22.3</v>
      </c>
      <c r="M352">
        <v>11.6</v>
      </c>
      <c r="N352">
        <v>11.6</v>
      </c>
      <c r="O352">
        <v>33.200000000000003</v>
      </c>
      <c r="P352">
        <v>74.900000000000006</v>
      </c>
      <c r="Q352">
        <v>10.9</v>
      </c>
      <c r="R352">
        <v>126.44</v>
      </c>
      <c r="S352">
        <v>192.56</v>
      </c>
      <c r="T352">
        <v>41.7</v>
      </c>
      <c r="U352">
        <v>60.6</v>
      </c>
      <c r="V352">
        <v>370</v>
      </c>
      <c r="W352" s="2">
        <v>17.373737373737399</v>
      </c>
      <c r="X352" s="2">
        <v>14.9494949494949</v>
      </c>
      <c r="Y352" s="2">
        <v>11.7251461988304</v>
      </c>
      <c r="Z352" s="2">
        <v>3.23232323232323</v>
      </c>
      <c r="AA352" s="2">
        <v>3.3333333333333299</v>
      </c>
      <c r="AB352" s="2">
        <v>0.43859649122806998</v>
      </c>
      <c r="AC352" s="2">
        <v>1.2192000000000001</v>
      </c>
      <c r="AD352" s="2">
        <v>3.5306000000000002</v>
      </c>
      <c r="AE352" s="2">
        <v>6.8579999999999997</v>
      </c>
      <c r="AF352">
        <v>55</v>
      </c>
      <c r="AG352">
        <v>12</v>
      </c>
      <c r="AH352">
        <v>16</v>
      </c>
      <c r="AI352">
        <v>7</v>
      </c>
      <c r="AJ352">
        <v>0</v>
      </c>
      <c r="AK352">
        <v>0</v>
      </c>
      <c r="AL352">
        <v>164</v>
      </c>
      <c r="AM352">
        <v>180</v>
      </c>
      <c r="AN352">
        <v>414</v>
      </c>
    </row>
    <row r="353" spans="1:40" x14ac:dyDescent="0.3">
      <c r="A353">
        <v>352</v>
      </c>
      <c r="B353">
        <v>1994</v>
      </c>
      <c r="C353" t="s">
        <v>846</v>
      </c>
      <c r="D353" t="s">
        <v>844</v>
      </c>
      <c r="E353" t="s">
        <v>847</v>
      </c>
      <c r="F353">
        <v>28</v>
      </c>
      <c r="G353">
        <v>25.3</v>
      </c>
      <c r="H353">
        <v>108</v>
      </c>
      <c r="I353">
        <v>1994108</v>
      </c>
      <c r="J353" s="1">
        <v>34442</v>
      </c>
      <c r="L353">
        <v>21.8</v>
      </c>
      <c r="M353">
        <v>12.2</v>
      </c>
      <c r="N353">
        <v>12</v>
      </c>
      <c r="O353">
        <v>33.200000000000003</v>
      </c>
      <c r="P353">
        <v>74.599999999999994</v>
      </c>
      <c r="Q353">
        <v>11.4</v>
      </c>
      <c r="R353">
        <v>136.80000000000001</v>
      </c>
      <c r="S353">
        <v>200.86</v>
      </c>
      <c r="T353">
        <v>41.4</v>
      </c>
      <c r="U353">
        <v>60.1</v>
      </c>
      <c r="V353">
        <v>337</v>
      </c>
      <c r="W353" s="2">
        <v>17.373737373737399</v>
      </c>
      <c r="X353" s="2">
        <v>14.9494949494949</v>
      </c>
      <c r="Y353" s="2">
        <v>11.7251461988304</v>
      </c>
      <c r="Z353" s="2">
        <v>3.23232323232323</v>
      </c>
      <c r="AA353" s="2">
        <v>3.3333333333333299</v>
      </c>
      <c r="AB353" s="2">
        <v>0.43859649122806998</v>
      </c>
      <c r="AC353" s="2">
        <v>1.2192000000000001</v>
      </c>
      <c r="AD353" s="2">
        <v>3.5306000000000002</v>
      </c>
      <c r="AE353" s="2">
        <v>6.8579999999999997</v>
      </c>
      <c r="AF353">
        <v>55</v>
      </c>
      <c r="AG353">
        <v>12</v>
      </c>
      <c r="AH353">
        <v>16</v>
      </c>
      <c r="AI353">
        <v>7</v>
      </c>
      <c r="AJ353">
        <v>0</v>
      </c>
      <c r="AK353">
        <v>0</v>
      </c>
      <c r="AL353">
        <v>164</v>
      </c>
      <c r="AM353">
        <v>180</v>
      </c>
      <c r="AN353">
        <v>414</v>
      </c>
    </row>
    <row r="354" spans="1:40" x14ac:dyDescent="0.3">
      <c r="A354">
        <v>353</v>
      </c>
      <c r="B354">
        <v>1994</v>
      </c>
      <c r="C354" t="s">
        <v>848</v>
      </c>
      <c r="D354" t="s">
        <v>844</v>
      </c>
      <c r="E354" t="s">
        <v>849</v>
      </c>
      <c r="F354">
        <v>28</v>
      </c>
      <c r="G354">
        <v>25</v>
      </c>
      <c r="H354">
        <v>108</v>
      </c>
      <c r="I354">
        <v>1994108</v>
      </c>
      <c r="J354" s="1">
        <v>34442</v>
      </c>
      <c r="L354">
        <v>21.3</v>
      </c>
      <c r="M354">
        <v>12.8</v>
      </c>
      <c r="N354">
        <v>12.4</v>
      </c>
      <c r="O354">
        <v>33.200000000000003</v>
      </c>
      <c r="P354">
        <v>74.400000000000006</v>
      </c>
      <c r="Q354">
        <v>11.9</v>
      </c>
      <c r="R354">
        <v>147.56</v>
      </c>
      <c r="S354">
        <v>209.16</v>
      </c>
      <c r="T354">
        <v>41.2</v>
      </c>
      <c r="U354">
        <v>60.5</v>
      </c>
      <c r="V354">
        <v>375</v>
      </c>
      <c r="W354" s="2">
        <v>17.373737373737399</v>
      </c>
      <c r="X354" s="2">
        <v>14.9494949494949</v>
      </c>
      <c r="Y354" s="2">
        <v>11.7251461988304</v>
      </c>
      <c r="Z354" s="2">
        <v>3.23232323232323</v>
      </c>
      <c r="AA354" s="2">
        <v>3.3333333333333299</v>
      </c>
      <c r="AB354" s="2">
        <v>0.43859649122806998</v>
      </c>
      <c r="AC354" s="2">
        <v>1.2192000000000001</v>
      </c>
      <c r="AD354" s="2">
        <v>3.5306000000000002</v>
      </c>
      <c r="AE354" s="2">
        <v>6.8579999999999997</v>
      </c>
      <c r="AF354">
        <v>55</v>
      </c>
      <c r="AG354">
        <v>12</v>
      </c>
      <c r="AH354">
        <v>16</v>
      </c>
      <c r="AI354">
        <v>7</v>
      </c>
      <c r="AJ354">
        <v>0</v>
      </c>
      <c r="AK354">
        <v>0</v>
      </c>
      <c r="AL354">
        <v>164</v>
      </c>
      <c r="AM354">
        <v>180</v>
      </c>
      <c r="AN354">
        <v>414</v>
      </c>
    </row>
    <row r="355" spans="1:40" x14ac:dyDescent="0.3">
      <c r="A355">
        <v>354</v>
      </c>
      <c r="B355">
        <v>1994</v>
      </c>
      <c r="C355" t="s">
        <v>850</v>
      </c>
      <c r="D355" t="s">
        <v>844</v>
      </c>
      <c r="E355" t="s">
        <v>851</v>
      </c>
      <c r="F355">
        <v>28</v>
      </c>
      <c r="G355">
        <v>26.2</v>
      </c>
      <c r="H355">
        <v>108</v>
      </c>
      <c r="I355">
        <v>1994108</v>
      </c>
      <c r="J355" s="1">
        <v>34442</v>
      </c>
      <c r="L355">
        <v>23.1</v>
      </c>
      <c r="M355">
        <v>13.7</v>
      </c>
      <c r="N355">
        <v>12.8</v>
      </c>
      <c r="O355">
        <v>35.4</v>
      </c>
      <c r="P355">
        <v>78.400000000000006</v>
      </c>
      <c r="Q355">
        <v>12.3</v>
      </c>
      <c r="R355">
        <v>157.44</v>
      </c>
      <c r="S355">
        <v>234.52500000000001</v>
      </c>
      <c r="T355">
        <v>43</v>
      </c>
      <c r="U355">
        <v>63.2</v>
      </c>
      <c r="V355">
        <v>415</v>
      </c>
      <c r="W355" s="2">
        <v>17.373737373737399</v>
      </c>
      <c r="X355" s="2">
        <v>14.9494949494949</v>
      </c>
      <c r="Y355" s="2">
        <v>11.7251461988304</v>
      </c>
      <c r="Z355" s="2">
        <v>3.23232323232323</v>
      </c>
      <c r="AA355" s="2">
        <v>3.3333333333333299</v>
      </c>
      <c r="AB355" s="2">
        <v>0.43859649122806998</v>
      </c>
      <c r="AC355" s="2">
        <v>1.2192000000000001</v>
      </c>
      <c r="AD355" s="2">
        <v>3.5306000000000002</v>
      </c>
      <c r="AE355" s="2">
        <v>6.8579999999999997</v>
      </c>
      <c r="AF355">
        <v>55</v>
      </c>
      <c r="AG355">
        <v>12</v>
      </c>
      <c r="AH355">
        <v>16</v>
      </c>
      <c r="AI355">
        <v>7</v>
      </c>
      <c r="AJ355">
        <v>0</v>
      </c>
      <c r="AK355">
        <v>0</v>
      </c>
      <c r="AL355">
        <v>164</v>
      </c>
      <c r="AM355">
        <v>180</v>
      </c>
      <c r="AN355">
        <v>414</v>
      </c>
    </row>
    <row r="356" spans="1:40" x14ac:dyDescent="0.3">
      <c r="A356">
        <v>355</v>
      </c>
      <c r="B356">
        <v>1994</v>
      </c>
      <c r="C356" t="s">
        <v>852</v>
      </c>
      <c r="D356" t="s">
        <v>844</v>
      </c>
      <c r="E356" t="s">
        <v>853</v>
      </c>
      <c r="F356">
        <v>28</v>
      </c>
      <c r="G356">
        <v>25.4</v>
      </c>
      <c r="H356">
        <v>108</v>
      </c>
      <c r="I356">
        <v>1994108</v>
      </c>
      <c r="J356" s="1">
        <v>34442</v>
      </c>
      <c r="L356">
        <v>21.5</v>
      </c>
      <c r="M356">
        <v>11.5</v>
      </c>
      <c r="N356">
        <v>12.4</v>
      </c>
      <c r="O356">
        <v>32.5</v>
      </c>
      <c r="P356">
        <v>73.8</v>
      </c>
      <c r="Q356">
        <v>11</v>
      </c>
      <c r="R356">
        <v>136.4</v>
      </c>
      <c r="S356">
        <v>194.1875</v>
      </c>
      <c r="T356">
        <v>41.3</v>
      </c>
      <c r="U356">
        <v>59.6</v>
      </c>
      <c r="V356">
        <v>330</v>
      </c>
      <c r="W356" s="2">
        <v>17.373737373737399</v>
      </c>
      <c r="X356" s="2">
        <v>14.9494949494949</v>
      </c>
      <c r="Y356" s="2">
        <v>11.7251461988304</v>
      </c>
      <c r="Z356" s="2">
        <v>3.23232323232323</v>
      </c>
      <c r="AA356" s="2">
        <v>3.3333333333333299</v>
      </c>
      <c r="AB356" s="2">
        <v>0.43859649122806998</v>
      </c>
      <c r="AC356" s="2">
        <v>1.2192000000000001</v>
      </c>
      <c r="AD356" s="2">
        <v>3.5306000000000002</v>
      </c>
      <c r="AE356" s="2">
        <v>6.8579999999999997</v>
      </c>
      <c r="AF356">
        <v>55</v>
      </c>
      <c r="AG356">
        <v>12</v>
      </c>
      <c r="AH356">
        <v>16</v>
      </c>
      <c r="AI356">
        <v>7</v>
      </c>
      <c r="AJ356">
        <v>0</v>
      </c>
      <c r="AK356">
        <v>0</v>
      </c>
      <c r="AL356">
        <v>164</v>
      </c>
      <c r="AM356">
        <v>180</v>
      </c>
      <c r="AN356">
        <v>414</v>
      </c>
    </row>
    <row r="357" spans="1:40" x14ac:dyDescent="0.3">
      <c r="A357">
        <v>356</v>
      </c>
      <c r="B357">
        <v>1994</v>
      </c>
      <c r="C357" t="s">
        <v>854</v>
      </c>
      <c r="D357" t="s">
        <v>855</v>
      </c>
      <c r="E357" t="s">
        <v>856</v>
      </c>
      <c r="F357">
        <v>26</v>
      </c>
      <c r="G357">
        <v>25.8</v>
      </c>
      <c r="H357">
        <v>114</v>
      </c>
      <c r="I357">
        <v>1994114</v>
      </c>
      <c r="J357" s="1">
        <v>34448</v>
      </c>
      <c r="K357" t="s">
        <v>77</v>
      </c>
      <c r="L357">
        <v>21.1</v>
      </c>
      <c r="M357">
        <v>12.3</v>
      </c>
      <c r="N357">
        <v>12.2</v>
      </c>
      <c r="O357">
        <v>34.299999999999997</v>
      </c>
      <c r="P357">
        <v>76.8</v>
      </c>
      <c r="Q357">
        <v>13.2</v>
      </c>
      <c r="R357">
        <v>161.04</v>
      </c>
      <c r="S357">
        <v>210.08750000000001</v>
      </c>
      <c r="T357">
        <v>42.5</v>
      </c>
      <c r="U357">
        <v>60.7</v>
      </c>
      <c r="V357">
        <v>375</v>
      </c>
      <c r="W357" s="2">
        <v>18.636363636363601</v>
      </c>
      <c r="X357" s="2">
        <v>15.7575757575758</v>
      </c>
      <c r="Y357" s="2">
        <v>12.485380116959099</v>
      </c>
      <c r="Z357" s="2">
        <v>5.1010101010101003</v>
      </c>
      <c r="AA357" s="2">
        <v>2.67676767676768</v>
      </c>
      <c r="AB357" s="2">
        <v>0.61403508771929804</v>
      </c>
      <c r="AC357" s="2">
        <v>3.3782000000000001</v>
      </c>
      <c r="AD357" s="2">
        <v>2.3622000000000001</v>
      </c>
      <c r="AE357" s="2">
        <v>6.2737999999999996</v>
      </c>
      <c r="AF357">
        <v>60</v>
      </c>
      <c r="AG357">
        <v>12</v>
      </c>
      <c r="AH357">
        <v>15</v>
      </c>
      <c r="AI357">
        <v>7</v>
      </c>
      <c r="AJ357">
        <v>0</v>
      </c>
      <c r="AK357">
        <v>0</v>
      </c>
      <c r="AL357">
        <v>133</v>
      </c>
      <c r="AM357">
        <v>178</v>
      </c>
      <c r="AN357">
        <v>398</v>
      </c>
    </row>
    <row r="358" spans="1:40" x14ac:dyDescent="0.3">
      <c r="A358">
        <v>357</v>
      </c>
      <c r="B358">
        <v>1994</v>
      </c>
      <c r="C358" t="s">
        <v>857</v>
      </c>
      <c r="D358" t="s">
        <v>855</v>
      </c>
      <c r="E358" t="s">
        <v>858</v>
      </c>
      <c r="F358">
        <v>26</v>
      </c>
      <c r="G358">
        <v>25.8</v>
      </c>
      <c r="H358">
        <v>114</v>
      </c>
      <c r="I358">
        <v>1994114</v>
      </c>
      <c r="J358" s="1">
        <v>34448</v>
      </c>
      <c r="K358" t="s">
        <v>131</v>
      </c>
      <c r="L358">
        <v>22.8</v>
      </c>
      <c r="M358">
        <v>12.8</v>
      </c>
      <c r="N358">
        <v>13.1</v>
      </c>
      <c r="O358">
        <v>35</v>
      </c>
      <c r="P358">
        <v>76.3</v>
      </c>
      <c r="Q358">
        <v>12.2</v>
      </c>
      <c r="R358">
        <v>159.82</v>
      </c>
      <c r="S358">
        <v>226.625</v>
      </c>
      <c r="T358">
        <v>41.3</v>
      </c>
      <c r="U358">
        <v>60.6</v>
      </c>
      <c r="V358">
        <v>367</v>
      </c>
      <c r="W358" s="2">
        <v>18.636363636363601</v>
      </c>
      <c r="X358" s="2">
        <v>15.7575757575758</v>
      </c>
      <c r="Y358" s="2">
        <v>12.485380116959099</v>
      </c>
      <c r="Z358" s="2">
        <v>5.1010101010101003</v>
      </c>
      <c r="AA358" s="2">
        <v>2.67676767676768</v>
      </c>
      <c r="AB358" s="2">
        <v>0.61403508771929804</v>
      </c>
      <c r="AC358" s="2">
        <v>3.3782000000000001</v>
      </c>
      <c r="AD358" s="2">
        <v>2.3622000000000001</v>
      </c>
      <c r="AE358" s="2">
        <v>6.2737999999999996</v>
      </c>
      <c r="AF358">
        <v>60</v>
      </c>
      <c r="AG358">
        <v>12</v>
      </c>
      <c r="AH358">
        <v>15</v>
      </c>
      <c r="AI358">
        <v>7</v>
      </c>
      <c r="AJ358">
        <v>0</v>
      </c>
      <c r="AK358">
        <v>0</v>
      </c>
      <c r="AL358">
        <v>133</v>
      </c>
      <c r="AM358">
        <v>178</v>
      </c>
      <c r="AN358">
        <v>398</v>
      </c>
    </row>
    <row r="359" spans="1:40" x14ac:dyDescent="0.3">
      <c r="A359">
        <v>358</v>
      </c>
      <c r="B359">
        <v>1994</v>
      </c>
      <c r="C359" t="s">
        <v>859</v>
      </c>
      <c r="D359" t="s">
        <v>860</v>
      </c>
      <c r="E359" t="s">
        <v>861</v>
      </c>
      <c r="F359">
        <v>28</v>
      </c>
      <c r="G359">
        <v>27.2</v>
      </c>
      <c r="H359">
        <v>112</v>
      </c>
      <c r="I359">
        <v>1994112</v>
      </c>
      <c r="J359" s="1">
        <v>34446</v>
      </c>
      <c r="L359">
        <v>22.6</v>
      </c>
      <c r="M359">
        <v>12.6</v>
      </c>
      <c r="N359">
        <v>11.9</v>
      </c>
      <c r="O359">
        <v>33.700000000000003</v>
      </c>
      <c r="P359">
        <v>77.400000000000006</v>
      </c>
      <c r="Q359">
        <v>11.1</v>
      </c>
      <c r="R359">
        <v>132.09</v>
      </c>
      <c r="S359">
        <v>206.41249999999999</v>
      </c>
      <c r="T359">
        <v>43.7</v>
      </c>
      <c r="U359">
        <v>60.6</v>
      </c>
      <c r="V359">
        <v>375</v>
      </c>
      <c r="W359" s="2">
        <v>17.828282828282799</v>
      </c>
      <c r="X359" s="2">
        <v>15.1515151515152</v>
      </c>
      <c r="Y359" s="2">
        <v>12.309941520467801</v>
      </c>
      <c r="Z359" s="2">
        <v>4.2929292929292897</v>
      </c>
      <c r="AA359" s="2">
        <v>2.47474747474747</v>
      </c>
      <c r="AB359" s="2">
        <v>0.61403508771929804</v>
      </c>
      <c r="AC359" s="2">
        <v>3.3782000000000001</v>
      </c>
      <c r="AD359" s="2">
        <v>2.3622000000000001</v>
      </c>
      <c r="AE359" s="2">
        <v>6.8579999999999997</v>
      </c>
      <c r="AF359">
        <v>60</v>
      </c>
      <c r="AG359">
        <v>9</v>
      </c>
      <c r="AH359">
        <v>15</v>
      </c>
      <c r="AI359">
        <v>7</v>
      </c>
      <c r="AJ359">
        <v>0</v>
      </c>
      <c r="AK359">
        <v>0</v>
      </c>
      <c r="AL359">
        <v>149</v>
      </c>
      <c r="AM359">
        <v>186</v>
      </c>
      <c r="AN359">
        <v>401</v>
      </c>
    </row>
    <row r="360" spans="1:40" x14ac:dyDescent="0.3">
      <c r="A360">
        <v>359</v>
      </c>
      <c r="B360">
        <v>1994</v>
      </c>
      <c r="C360" t="s">
        <v>862</v>
      </c>
      <c r="D360" t="s">
        <v>863</v>
      </c>
      <c r="E360" t="s">
        <v>864</v>
      </c>
      <c r="F360">
        <v>29</v>
      </c>
      <c r="G360">
        <v>25.9</v>
      </c>
      <c r="H360">
        <v>110</v>
      </c>
      <c r="I360">
        <v>1994110</v>
      </c>
      <c r="J360" s="1">
        <v>34444</v>
      </c>
      <c r="L360">
        <v>21.6</v>
      </c>
      <c r="M360">
        <v>12</v>
      </c>
      <c r="N360">
        <v>11.6</v>
      </c>
      <c r="O360">
        <v>35.200000000000003</v>
      </c>
      <c r="P360">
        <v>76.5</v>
      </c>
      <c r="Q360">
        <v>13.6</v>
      </c>
      <c r="R360">
        <v>157.76</v>
      </c>
      <c r="S360">
        <v>207.68</v>
      </c>
      <c r="T360">
        <v>41.3</v>
      </c>
      <c r="U360">
        <v>62</v>
      </c>
      <c r="V360">
        <v>385</v>
      </c>
      <c r="W360" s="2">
        <v>17.828282828282799</v>
      </c>
      <c r="X360" s="2">
        <v>14.8989898989899</v>
      </c>
      <c r="Y360" s="2">
        <v>12.8654970760234</v>
      </c>
      <c r="Z360" s="2">
        <v>3.5353535353535399</v>
      </c>
      <c r="AA360" s="2">
        <v>2.8282828282828301</v>
      </c>
      <c r="AB360" s="2">
        <v>1.0526315789473699</v>
      </c>
      <c r="AC360" s="2">
        <v>1.4985999999999999</v>
      </c>
      <c r="AD360" s="2">
        <v>4.0894000000000004</v>
      </c>
      <c r="AE360" s="2">
        <v>6.8579999999999997</v>
      </c>
      <c r="AF360">
        <v>60</v>
      </c>
      <c r="AG360">
        <v>8</v>
      </c>
      <c r="AH360">
        <v>16</v>
      </c>
      <c r="AI360">
        <v>7</v>
      </c>
      <c r="AJ360">
        <v>0</v>
      </c>
      <c r="AK360">
        <v>0</v>
      </c>
      <c r="AL360">
        <v>157</v>
      </c>
      <c r="AM360">
        <v>185</v>
      </c>
      <c r="AN360">
        <v>384</v>
      </c>
    </row>
    <row r="361" spans="1:40" x14ac:dyDescent="0.3">
      <c r="A361">
        <v>360</v>
      </c>
      <c r="B361">
        <v>1994</v>
      </c>
      <c r="C361" t="s">
        <v>865</v>
      </c>
      <c r="D361" t="s">
        <v>863</v>
      </c>
      <c r="E361" t="s">
        <v>866</v>
      </c>
      <c r="F361">
        <v>29</v>
      </c>
      <c r="G361">
        <v>26.2</v>
      </c>
      <c r="H361">
        <v>110</v>
      </c>
      <c r="I361">
        <v>1994110</v>
      </c>
      <c r="J361" s="1">
        <v>34444</v>
      </c>
      <c r="L361">
        <v>25.6</v>
      </c>
      <c r="M361">
        <v>13.9</v>
      </c>
      <c r="N361">
        <v>12.7</v>
      </c>
      <c r="O361">
        <v>38.6</v>
      </c>
      <c r="P361">
        <v>82.8</v>
      </c>
      <c r="Q361">
        <v>13</v>
      </c>
      <c r="R361">
        <v>165.1</v>
      </c>
      <c r="S361">
        <v>256.69</v>
      </c>
      <c r="T361">
        <v>44.2</v>
      </c>
      <c r="U361">
        <v>63.4</v>
      </c>
      <c r="V361">
        <v>482</v>
      </c>
      <c r="W361" s="2">
        <v>17.828282828282799</v>
      </c>
      <c r="X361" s="2">
        <v>14.8989898989899</v>
      </c>
      <c r="Y361" s="2">
        <v>12.8654970760234</v>
      </c>
      <c r="Z361" s="2">
        <v>3.5353535353535399</v>
      </c>
      <c r="AA361" s="2">
        <v>2.8282828282828301</v>
      </c>
      <c r="AB361" s="2">
        <v>1.0526315789473699</v>
      </c>
      <c r="AC361" s="2">
        <v>1.4985999999999999</v>
      </c>
      <c r="AD361" s="2">
        <v>4.0894000000000004</v>
      </c>
      <c r="AE361" s="2">
        <v>6.8579999999999997</v>
      </c>
      <c r="AF361">
        <v>60</v>
      </c>
      <c r="AG361">
        <v>8</v>
      </c>
      <c r="AH361">
        <v>16</v>
      </c>
      <c r="AI361">
        <v>7</v>
      </c>
      <c r="AJ361">
        <v>0</v>
      </c>
      <c r="AK361">
        <v>0</v>
      </c>
      <c r="AL361">
        <v>157</v>
      </c>
      <c r="AM361">
        <v>185</v>
      </c>
      <c r="AN361">
        <v>384</v>
      </c>
    </row>
    <row r="362" spans="1:40" x14ac:dyDescent="0.3">
      <c r="A362">
        <v>361</v>
      </c>
      <c r="B362">
        <v>1994</v>
      </c>
      <c r="C362" t="s">
        <v>867</v>
      </c>
      <c r="D362" t="s">
        <v>863</v>
      </c>
      <c r="E362" t="s">
        <v>868</v>
      </c>
      <c r="F362">
        <v>29</v>
      </c>
      <c r="G362">
        <v>25.7</v>
      </c>
      <c r="H362">
        <v>110</v>
      </c>
      <c r="I362">
        <v>1994110</v>
      </c>
      <c r="J362" s="1">
        <v>34444</v>
      </c>
      <c r="L362">
        <v>23.8</v>
      </c>
      <c r="M362">
        <v>12.5</v>
      </c>
      <c r="N362">
        <v>12.1</v>
      </c>
      <c r="O362">
        <v>35.1</v>
      </c>
      <c r="P362">
        <v>77.2</v>
      </c>
      <c r="Q362">
        <v>11.3</v>
      </c>
      <c r="R362">
        <v>136.72999999999999</v>
      </c>
      <c r="S362">
        <v>215.86500000000001</v>
      </c>
      <c r="T362">
        <v>42.1</v>
      </c>
      <c r="U362">
        <v>62.5</v>
      </c>
      <c r="V362">
        <v>420</v>
      </c>
      <c r="W362" s="2">
        <v>17.828282828282799</v>
      </c>
      <c r="X362" s="2">
        <v>14.8989898989899</v>
      </c>
      <c r="Y362" s="2">
        <v>12.8654970760234</v>
      </c>
      <c r="Z362" s="2">
        <v>3.5353535353535399</v>
      </c>
      <c r="AA362" s="2">
        <v>2.8282828282828301</v>
      </c>
      <c r="AB362" s="2">
        <v>1.0526315789473699</v>
      </c>
      <c r="AC362" s="2">
        <v>1.4985999999999999</v>
      </c>
      <c r="AD362" s="2">
        <v>4.0894000000000004</v>
      </c>
      <c r="AE362" s="2">
        <v>6.8579999999999997</v>
      </c>
      <c r="AF362">
        <v>60</v>
      </c>
      <c r="AG362">
        <v>8</v>
      </c>
      <c r="AH362">
        <v>16</v>
      </c>
      <c r="AI362">
        <v>7</v>
      </c>
      <c r="AJ362">
        <v>0</v>
      </c>
      <c r="AK362">
        <v>0</v>
      </c>
      <c r="AL362">
        <v>157</v>
      </c>
      <c r="AM362">
        <v>185</v>
      </c>
      <c r="AN362">
        <v>384</v>
      </c>
    </row>
    <row r="363" spans="1:40" x14ac:dyDescent="0.3">
      <c r="A363">
        <v>362</v>
      </c>
      <c r="B363">
        <v>1994</v>
      </c>
      <c r="C363" t="s">
        <v>3</v>
      </c>
      <c r="D363" t="s">
        <v>863</v>
      </c>
      <c r="E363" t="s">
        <v>869</v>
      </c>
      <c r="F363">
        <v>29</v>
      </c>
      <c r="G363">
        <v>25.8</v>
      </c>
      <c r="H363">
        <v>110</v>
      </c>
      <c r="I363">
        <v>1994110</v>
      </c>
      <c r="J363" s="1">
        <v>34444</v>
      </c>
      <c r="L363">
        <v>21.7</v>
      </c>
      <c r="M363">
        <v>12.1</v>
      </c>
      <c r="N363">
        <v>12.2</v>
      </c>
      <c r="O363">
        <v>34.9</v>
      </c>
      <c r="P363">
        <v>75.8</v>
      </c>
      <c r="Q363">
        <v>13.2</v>
      </c>
      <c r="R363">
        <v>161.04</v>
      </c>
      <c r="S363">
        <v>212.01750000000001</v>
      </c>
      <c r="T363">
        <v>40.9</v>
      </c>
      <c r="U363">
        <v>60.8</v>
      </c>
      <c r="V363">
        <v>383</v>
      </c>
      <c r="W363" s="2">
        <v>17.828282828282799</v>
      </c>
      <c r="X363" s="2">
        <v>14.8989898989899</v>
      </c>
      <c r="Y363" s="2">
        <v>12.8654970760234</v>
      </c>
      <c r="Z363" s="2">
        <v>3.5353535353535399</v>
      </c>
      <c r="AA363" s="2">
        <v>2.8282828282828301</v>
      </c>
      <c r="AB363" s="2">
        <v>1.0526315789473699</v>
      </c>
      <c r="AC363" s="2">
        <v>1.4985999999999999</v>
      </c>
      <c r="AD363" s="2">
        <v>4.0894000000000004</v>
      </c>
      <c r="AE363" s="2">
        <v>6.8579999999999997</v>
      </c>
      <c r="AF363">
        <v>60</v>
      </c>
      <c r="AG363">
        <v>8</v>
      </c>
      <c r="AH363">
        <v>16</v>
      </c>
      <c r="AI363">
        <v>7</v>
      </c>
      <c r="AJ363">
        <v>0</v>
      </c>
      <c r="AK363">
        <v>0</v>
      </c>
      <c r="AL363">
        <v>157</v>
      </c>
      <c r="AM363">
        <v>185</v>
      </c>
      <c r="AN363">
        <v>384</v>
      </c>
    </row>
    <row r="364" spans="1:40" x14ac:dyDescent="0.3">
      <c r="A364">
        <v>363</v>
      </c>
      <c r="B364">
        <v>1994</v>
      </c>
      <c r="C364" t="s">
        <v>870</v>
      </c>
      <c r="D364" t="s">
        <v>863</v>
      </c>
      <c r="E364" t="s">
        <v>871</v>
      </c>
      <c r="F364">
        <v>29</v>
      </c>
      <c r="G364">
        <v>26.1</v>
      </c>
      <c r="H364">
        <v>110</v>
      </c>
      <c r="I364">
        <v>1994110</v>
      </c>
      <c r="J364" s="1">
        <v>34444</v>
      </c>
      <c r="L364">
        <v>22.5</v>
      </c>
      <c r="M364">
        <v>10.8</v>
      </c>
      <c r="N364">
        <v>11.5</v>
      </c>
      <c r="O364">
        <v>34.1</v>
      </c>
      <c r="P364">
        <v>76</v>
      </c>
      <c r="Q364">
        <v>11.6</v>
      </c>
      <c r="R364">
        <v>133.4</v>
      </c>
      <c r="S364">
        <v>190.10749999999999</v>
      </c>
      <c r="T364">
        <v>41.9</v>
      </c>
      <c r="U364">
        <v>60.2</v>
      </c>
      <c r="V364">
        <v>367</v>
      </c>
      <c r="W364" s="2">
        <v>17.828282828282799</v>
      </c>
      <c r="X364" s="2">
        <v>14.8989898989899</v>
      </c>
      <c r="Y364" s="2">
        <v>12.8654970760234</v>
      </c>
      <c r="Z364" s="2">
        <v>3.5353535353535399</v>
      </c>
      <c r="AA364" s="2">
        <v>2.8282828282828301</v>
      </c>
      <c r="AB364" s="2">
        <v>1.0526315789473699</v>
      </c>
      <c r="AC364" s="2">
        <v>1.4985999999999999</v>
      </c>
      <c r="AD364" s="2">
        <v>4.0894000000000004</v>
      </c>
      <c r="AE364" s="2">
        <v>6.8579999999999997</v>
      </c>
      <c r="AF364">
        <v>60</v>
      </c>
      <c r="AG364">
        <v>8</v>
      </c>
      <c r="AH364">
        <v>16</v>
      </c>
      <c r="AI364">
        <v>7</v>
      </c>
      <c r="AJ364">
        <v>0</v>
      </c>
      <c r="AK364">
        <v>0</v>
      </c>
      <c r="AL364">
        <v>157</v>
      </c>
      <c r="AM364">
        <v>185</v>
      </c>
      <c r="AN364">
        <v>384</v>
      </c>
    </row>
    <row r="365" spans="1:40" x14ac:dyDescent="0.3">
      <c r="A365">
        <v>364</v>
      </c>
      <c r="B365">
        <v>1994</v>
      </c>
      <c r="C365" t="s">
        <v>160</v>
      </c>
      <c r="D365" t="s">
        <v>872</v>
      </c>
      <c r="E365" t="s">
        <v>873</v>
      </c>
      <c r="F365">
        <v>28</v>
      </c>
      <c r="G365">
        <v>27.5</v>
      </c>
      <c r="H365">
        <v>115</v>
      </c>
      <c r="I365">
        <v>1994115</v>
      </c>
      <c r="J365" s="1">
        <v>34449</v>
      </c>
      <c r="L365">
        <v>21.6</v>
      </c>
      <c r="M365">
        <v>13.3</v>
      </c>
      <c r="N365">
        <v>13.5</v>
      </c>
      <c r="O365">
        <v>34.299999999999997</v>
      </c>
      <c r="P365">
        <v>77.099999999999994</v>
      </c>
      <c r="Q365">
        <v>12.7</v>
      </c>
      <c r="R365">
        <v>171.45</v>
      </c>
      <c r="S365">
        <v>229.81</v>
      </c>
      <c r="T365">
        <v>42.8</v>
      </c>
      <c r="U365">
        <v>58.3</v>
      </c>
      <c r="V365">
        <v>330</v>
      </c>
      <c r="W365" s="2">
        <v>18.838383838383798</v>
      </c>
      <c r="X365" s="2">
        <v>15.6565656565657</v>
      </c>
      <c r="Y365" s="2">
        <v>13.0409356725146</v>
      </c>
      <c r="Z365" s="2">
        <v>5.1010101010101003</v>
      </c>
      <c r="AA365" s="2">
        <v>3.6363636363636398</v>
      </c>
      <c r="AB365" s="2">
        <v>0.90643274853801203</v>
      </c>
      <c r="AC365" s="2">
        <v>3.3782000000000001</v>
      </c>
      <c r="AD365" s="2">
        <v>3.2004000000000001</v>
      </c>
      <c r="AE365" s="2">
        <v>6.6547999999999998</v>
      </c>
      <c r="AF365">
        <v>60</v>
      </c>
      <c r="AG365">
        <v>21</v>
      </c>
      <c r="AH365">
        <v>28</v>
      </c>
      <c r="AI365">
        <v>7</v>
      </c>
      <c r="AJ365">
        <v>0</v>
      </c>
      <c r="AK365">
        <v>0</v>
      </c>
      <c r="AL365">
        <v>131</v>
      </c>
      <c r="AM365">
        <v>169</v>
      </c>
      <c r="AN365">
        <v>383</v>
      </c>
    </row>
    <row r="366" spans="1:40" x14ac:dyDescent="0.3">
      <c r="A366">
        <v>365</v>
      </c>
      <c r="B366">
        <v>1994</v>
      </c>
      <c r="C366" t="s">
        <v>874</v>
      </c>
      <c r="D366" t="s">
        <v>872</v>
      </c>
      <c r="E366" t="s">
        <v>875</v>
      </c>
      <c r="F366">
        <v>28</v>
      </c>
      <c r="G366">
        <v>27.5</v>
      </c>
      <c r="H366">
        <v>115</v>
      </c>
      <c r="I366">
        <v>1994115</v>
      </c>
      <c r="J366" s="1">
        <v>34449</v>
      </c>
      <c r="L366">
        <v>21.3</v>
      </c>
      <c r="M366">
        <v>13.5</v>
      </c>
      <c r="N366">
        <v>11.7</v>
      </c>
      <c r="O366">
        <v>33.4</v>
      </c>
      <c r="P366">
        <v>76.099999999999994</v>
      </c>
      <c r="Q366">
        <v>12.1</v>
      </c>
      <c r="R366">
        <v>141.57</v>
      </c>
      <c r="S366">
        <v>210.42</v>
      </c>
      <c r="T366">
        <v>42.7</v>
      </c>
      <c r="U366">
        <v>55</v>
      </c>
      <c r="V366">
        <v>325</v>
      </c>
      <c r="W366" s="2">
        <v>18.838383838383798</v>
      </c>
      <c r="X366" s="2">
        <v>15.6565656565657</v>
      </c>
      <c r="Y366" s="2">
        <v>13.0409356725146</v>
      </c>
      <c r="Z366" s="2">
        <v>5.1010101010101003</v>
      </c>
      <c r="AA366" s="2">
        <v>3.6363636363636398</v>
      </c>
      <c r="AB366" s="2">
        <v>0.90643274853801203</v>
      </c>
      <c r="AC366" s="2">
        <v>3.3782000000000001</v>
      </c>
      <c r="AD366" s="2">
        <v>3.2004000000000001</v>
      </c>
      <c r="AE366" s="2">
        <v>6.6547999999999998</v>
      </c>
      <c r="AF366">
        <v>60</v>
      </c>
      <c r="AG366">
        <v>21</v>
      </c>
      <c r="AH366">
        <v>28</v>
      </c>
      <c r="AI366">
        <v>7</v>
      </c>
      <c r="AJ366">
        <v>0</v>
      </c>
      <c r="AK366">
        <v>0</v>
      </c>
      <c r="AL366">
        <v>131</v>
      </c>
      <c r="AM366">
        <v>169</v>
      </c>
      <c r="AN366">
        <v>383</v>
      </c>
    </row>
    <row r="367" spans="1:40" x14ac:dyDescent="0.3">
      <c r="A367">
        <v>366</v>
      </c>
      <c r="B367">
        <v>1994</v>
      </c>
      <c r="C367" t="s">
        <v>876</v>
      </c>
      <c r="D367" t="s">
        <v>872</v>
      </c>
      <c r="E367" t="s">
        <v>877</v>
      </c>
      <c r="F367">
        <v>28</v>
      </c>
      <c r="G367">
        <v>27.4</v>
      </c>
      <c r="H367">
        <v>115</v>
      </c>
      <c r="I367">
        <v>1994115</v>
      </c>
      <c r="J367" s="1">
        <v>34449</v>
      </c>
      <c r="L367">
        <v>21</v>
      </c>
      <c r="M367">
        <v>12.8</v>
      </c>
      <c r="N367">
        <v>11.4</v>
      </c>
      <c r="O367">
        <v>32.200000000000003</v>
      </c>
      <c r="P367">
        <v>72.8</v>
      </c>
      <c r="Q367">
        <v>11.2</v>
      </c>
      <c r="R367">
        <v>127.68</v>
      </c>
      <c r="S367">
        <v>194.81</v>
      </c>
      <c r="T367">
        <v>40.6</v>
      </c>
      <c r="U367">
        <v>52.8</v>
      </c>
      <c r="V367">
        <v>305</v>
      </c>
      <c r="W367" s="2">
        <v>18.838383838383798</v>
      </c>
      <c r="X367" s="2">
        <v>15.6565656565657</v>
      </c>
      <c r="Y367" s="2">
        <v>13.0409356725146</v>
      </c>
      <c r="Z367" s="2">
        <v>5.1010101010101003</v>
      </c>
      <c r="AA367" s="2">
        <v>3.6363636363636398</v>
      </c>
      <c r="AB367" s="2">
        <v>0.90643274853801203</v>
      </c>
      <c r="AC367" s="2">
        <v>3.3782000000000001</v>
      </c>
      <c r="AD367" s="2">
        <v>3.2004000000000001</v>
      </c>
      <c r="AE367" s="2">
        <v>6.6547999999999998</v>
      </c>
      <c r="AF367">
        <v>60</v>
      </c>
      <c r="AG367">
        <v>21</v>
      </c>
      <c r="AH367">
        <v>28</v>
      </c>
      <c r="AI367">
        <v>7</v>
      </c>
      <c r="AJ367">
        <v>0</v>
      </c>
      <c r="AK367">
        <v>0</v>
      </c>
      <c r="AL367">
        <v>131</v>
      </c>
      <c r="AM367">
        <v>169</v>
      </c>
      <c r="AN367">
        <v>383</v>
      </c>
    </row>
    <row r="368" spans="1:40" x14ac:dyDescent="0.3">
      <c r="A368">
        <v>367</v>
      </c>
      <c r="B368">
        <v>1994</v>
      </c>
      <c r="C368" t="s">
        <v>878</v>
      </c>
      <c r="D368" t="s">
        <v>872</v>
      </c>
      <c r="E368" t="s">
        <v>879</v>
      </c>
      <c r="F368">
        <v>28</v>
      </c>
      <c r="G368">
        <v>27.3</v>
      </c>
      <c r="H368">
        <v>115</v>
      </c>
      <c r="I368">
        <v>1994115</v>
      </c>
      <c r="J368" s="1">
        <v>34449</v>
      </c>
      <c r="L368">
        <v>22.9</v>
      </c>
      <c r="M368">
        <v>13.5</v>
      </c>
      <c r="N368">
        <v>12.6</v>
      </c>
      <c r="O368">
        <v>35.799999999999997</v>
      </c>
      <c r="P368">
        <v>78.7</v>
      </c>
      <c r="Q368">
        <v>12.9</v>
      </c>
      <c r="R368">
        <v>162.54</v>
      </c>
      <c r="S368">
        <v>233.595</v>
      </c>
      <c r="T368">
        <v>42.9</v>
      </c>
      <c r="U368">
        <v>58.4</v>
      </c>
      <c r="V368">
        <v>375</v>
      </c>
      <c r="W368" s="2">
        <v>18.838383838383798</v>
      </c>
      <c r="X368" s="2">
        <v>15.6565656565657</v>
      </c>
      <c r="Y368" s="2">
        <v>13.0409356725146</v>
      </c>
      <c r="Z368" s="2">
        <v>5.1010101010101003</v>
      </c>
      <c r="AA368" s="2">
        <v>3.6363636363636398</v>
      </c>
      <c r="AB368" s="2">
        <v>0.90643274853801203</v>
      </c>
      <c r="AC368" s="2">
        <v>3.3782000000000001</v>
      </c>
      <c r="AD368" s="2">
        <v>3.2004000000000001</v>
      </c>
      <c r="AE368" s="2">
        <v>6.6547999999999998</v>
      </c>
      <c r="AF368">
        <v>60</v>
      </c>
      <c r="AG368">
        <v>21</v>
      </c>
      <c r="AH368">
        <v>28</v>
      </c>
      <c r="AI368">
        <v>7</v>
      </c>
      <c r="AJ368">
        <v>0</v>
      </c>
      <c r="AK368">
        <v>0</v>
      </c>
      <c r="AL368">
        <v>131</v>
      </c>
      <c r="AM368">
        <v>169</v>
      </c>
      <c r="AN368">
        <v>383</v>
      </c>
    </row>
    <row r="369" spans="1:40" x14ac:dyDescent="0.3">
      <c r="A369">
        <v>368</v>
      </c>
      <c r="B369">
        <v>1994</v>
      </c>
      <c r="C369" t="s">
        <v>880</v>
      </c>
      <c r="D369" t="s">
        <v>881</v>
      </c>
      <c r="E369" t="s">
        <v>882</v>
      </c>
      <c r="F369">
        <v>26</v>
      </c>
      <c r="G369">
        <v>26</v>
      </c>
      <c r="H369">
        <v>119</v>
      </c>
      <c r="I369">
        <v>1994119</v>
      </c>
      <c r="J369" s="1">
        <v>34453</v>
      </c>
      <c r="L369">
        <v>25.7</v>
      </c>
      <c r="M369">
        <v>14.2</v>
      </c>
      <c r="N369">
        <v>12.9</v>
      </c>
      <c r="O369">
        <v>39.1</v>
      </c>
      <c r="P369">
        <v>80.400000000000006</v>
      </c>
      <c r="Q369">
        <v>13.4</v>
      </c>
      <c r="R369">
        <v>172.86</v>
      </c>
      <c r="S369">
        <v>264.90249999999997</v>
      </c>
      <c r="T369">
        <v>41.3</v>
      </c>
      <c r="U369">
        <v>64</v>
      </c>
      <c r="V369">
        <v>377</v>
      </c>
      <c r="W369" s="2">
        <v>14.9494949494949</v>
      </c>
      <c r="X369" s="2">
        <v>14.3939393939394</v>
      </c>
      <c r="Y369" s="2">
        <v>16.081871345029199</v>
      </c>
      <c r="Z369" s="2">
        <v>3.3333333333333299</v>
      </c>
      <c r="AA369" s="2">
        <v>3.0303030303030298</v>
      </c>
      <c r="AB369" s="2">
        <v>3.0994152046783601</v>
      </c>
      <c r="AC369" s="2">
        <v>3.5306000000000002</v>
      </c>
      <c r="AD369" s="2">
        <v>2.3368000000000002</v>
      </c>
      <c r="AE369" s="2">
        <v>5.5372000000000003</v>
      </c>
      <c r="AF369">
        <v>12</v>
      </c>
      <c r="AG369">
        <v>14</v>
      </c>
      <c r="AH369">
        <v>70</v>
      </c>
      <c r="AI369">
        <v>0</v>
      </c>
      <c r="AJ369">
        <v>0</v>
      </c>
      <c r="AK369">
        <v>7</v>
      </c>
      <c r="AL369">
        <v>180</v>
      </c>
      <c r="AM369">
        <v>187</v>
      </c>
      <c r="AN369">
        <v>302</v>
      </c>
    </row>
    <row r="370" spans="1:40" x14ac:dyDescent="0.3">
      <c r="A370">
        <v>369</v>
      </c>
      <c r="B370">
        <v>1994</v>
      </c>
      <c r="C370" t="s">
        <v>883</v>
      </c>
      <c r="D370" t="s">
        <v>881</v>
      </c>
      <c r="E370" t="s">
        <v>884</v>
      </c>
      <c r="F370">
        <v>26</v>
      </c>
      <c r="G370">
        <v>26</v>
      </c>
      <c r="H370">
        <v>119</v>
      </c>
      <c r="I370">
        <v>1994119</v>
      </c>
      <c r="J370" s="1">
        <v>34453</v>
      </c>
      <c r="L370">
        <v>22.9</v>
      </c>
      <c r="M370">
        <v>13</v>
      </c>
      <c r="N370">
        <v>12.2</v>
      </c>
      <c r="O370">
        <v>34.6</v>
      </c>
      <c r="P370">
        <v>75.8</v>
      </c>
      <c r="Q370">
        <v>11.7</v>
      </c>
      <c r="R370">
        <v>142.74</v>
      </c>
      <c r="S370">
        <v>217.98</v>
      </c>
      <c r="T370">
        <v>41.2</v>
      </c>
      <c r="U370">
        <v>61.1</v>
      </c>
      <c r="V370">
        <v>330</v>
      </c>
      <c r="W370" s="2">
        <v>14.9494949494949</v>
      </c>
      <c r="X370" s="2">
        <v>14.3939393939394</v>
      </c>
      <c r="Y370" s="2">
        <v>16.081871345029199</v>
      </c>
      <c r="Z370" s="2">
        <v>3.3333333333333299</v>
      </c>
      <c r="AA370" s="2">
        <v>3.0303030303030298</v>
      </c>
      <c r="AB370" s="2">
        <v>3.0994152046783601</v>
      </c>
      <c r="AC370" s="2">
        <v>3.5306000000000002</v>
      </c>
      <c r="AD370" s="2">
        <v>2.3368000000000002</v>
      </c>
      <c r="AE370" s="2">
        <v>5.5372000000000003</v>
      </c>
      <c r="AF370">
        <v>12</v>
      </c>
      <c r="AG370">
        <v>14</v>
      </c>
      <c r="AH370">
        <v>70</v>
      </c>
      <c r="AI370">
        <v>0</v>
      </c>
      <c r="AJ370">
        <v>0</v>
      </c>
      <c r="AK370">
        <v>7</v>
      </c>
      <c r="AL370">
        <v>180</v>
      </c>
      <c r="AM370">
        <v>187</v>
      </c>
      <c r="AN370">
        <v>302</v>
      </c>
    </row>
    <row r="371" spans="1:40" x14ac:dyDescent="0.3">
      <c r="A371">
        <v>370</v>
      </c>
      <c r="B371">
        <v>1994</v>
      </c>
      <c r="C371" t="s">
        <v>885</v>
      </c>
      <c r="D371" t="s">
        <v>886</v>
      </c>
      <c r="E371" t="s">
        <v>887</v>
      </c>
      <c r="F371">
        <v>28</v>
      </c>
      <c r="G371">
        <v>28</v>
      </c>
      <c r="H371">
        <v>117</v>
      </c>
      <c r="I371">
        <v>1994117</v>
      </c>
      <c r="J371" s="1">
        <v>34451</v>
      </c>
      <c r="L371">
        <v>26.5</v>
      </c>
      <c r="M371">
        <v>14.1</v>
      </c>
      <c r="N371">
        <v>13.6</v>
      </c>
      <c r="O371">
        <v>40.200000000000003</v>
      </c>
      <c r="P371">
        <v>83.1</v>
      </c>
      <c r="Q371">
        <v>13.7</v>
      </c>
      <c r="R371">
        <v>186.32</v>
      </c>
      <c r="S371">
        <v>278.38499999999999</v>
      </c>
      <c r="T371">
        <v>42.9</v>
      </c>
      <c r="U371">
        <v>61.8</v>
      </c>
      <c r="V371">
        <v>437</v>
      </c>
      <c r="W371" s="2">
        <v>17.474747474747499</v>
      </c>
      <c r="X371" s="2">
        <v>15.1515151515152</v>
      </c>
      <c r="Y371" s="2">
        <v>15.2631578947368</v>
      </c>
      <c r="Z371" s="2">
        <v>4.0404040404040398</v>
      </c>
      <c r="AA371" s="2">
        <v>3.5353535353535399</v>
      </c>
      <c r="AB371" s="2">
        <v>2.8070175438596499</v>
      </c>
      <c r="AC371" s="2">
        <v>2.6415999999999999</v>
      </c>
      <c r="AD371" s="2">
        <v>3.6067999999999998</v>
      </c>
      <c r="AE371" s="2">
        <v>5.5625999999999998</v>
      </c>
      <c r="AF371">
        <v>39</v>
      </c>
      <c r="AG371">
        <v>18</v>
      </c>
      <c r="AH371">
        <v>61</v>
      </c>
      <c r="AI371">
        <v>7</v>
      </c>
      <c r="AJ371">
        <v>0</v>
      </c>
      <c r="AK371">
        <v>7</v>
      </c>
      <c r="AL371">
        <v>155</v>
      </c>
      <c r="AM371">
        <v>175</v>
      </c>
      <c r="AN371">
        <v>320</v>
      </c>
    </row>
    <row r="372" spans="1:40" x14ac:dyDescent="0.3">
      <c r="A372">
        <v>371</v>
      </c>
      <c r="B372">
        <v>1994</v>
      </c>
      <c r="C372" t="s">
        <v>888</v>
      </c>
      <c r="D372" t="s">
        <v>886</v>
      </c>
      <c r="E372" t="s">
        <v>889</v>
      </c>
      <c r="F372">
        <v>28</v>
      </c>
      <c r="G372">
        <v>28</v>
      </c>
      <c r="H372">
        <v>117</v>
      </c>
      <c r="I372">
        <v>1994117</v>
      </c>
      <c r="J372" s="1">
        <v>34451</v>
      </c>
      <c r="L372">
        <v>23</v>
      </c>
      <c r="M372">
        <v>13</v>
      </c>
      <c r="N372">
        <v>13.2</v>
      </c>
      <c r="O372">
        <v>36.1</v>
      </c>
      <c r="P372">
        <v>77.3</v>
      </c>
      <c r="Q372">
        <v>13.1</v>
      </c>
      <c r="R372">
        <v>172.92</v>
      </c>
      <c r="S372">
        <v>236.45500000000001</v>
      </c>
      <c r="T372">
        <v>41.2</v>
      </c>
      <c r="U372">
        <v>58.5</v>
      </c>
      <c r="V372">
        <v>420</v>
      </c>
      <c r="W372" s="2">
        <v>17.474747474747499</v>
      </c>
      <c r="X372" s="2">
        <v>15.1515151515152</v>
      </c>
      <c r="Y372" s="2">
        <v>15.2631578947368</v>
      </c>
      <c r="Z372" s="2">
        <v>4.0404040404040398</v>
      </c>
      <c r="AA372" s="2">
        <v>3.5353535353535399</v>
      </c>
      <c r="AB372" s="2">
        <v>2.8070175438596499</v>
      </c>
      <c r="AC372" s="2">
        <v>2.6415999999999999</v>
      </c>
      <c r="AD372" s="2">
        <v>3.6067999999999998</v>
      </c>
      <c r="AE372" s="2">
        <v>5.5625999999999998</v>
      </c>
      <c r="AF372">
        <v>39</v>
      </c>
      <c r="AG372">
        <v>18</v>
      </c>
      <c r="AH372">
        <v>61</v>
      </c>
      <c r="AI372">
        <v>7</v>
      </c>
      <c r="AJ372">
        <v>0</v>
      </c>
      <c r="AK372">
        <v>7</v>
      </c>
      <c r="AL372">
        <v>155</v>
      </c>
      <c r="AM372">
        <v>175</v>
      </c>
      <c r="AN372">
        <v>320</v>
      </c>
    </row>
    <row r="373" spans="1:40" x14ac:dyDescent="0.3">
      <c r="A373">
        <v>372</v>
      </c>
      <c r="B373">
        <v>1994</v>
      </c>
      <c r="C373" t="s">
        <v>890</v>
      </c>
      <c r="D373" t="s">
        <v>886</v>
      </c>
      <c r="E373" t="s">
        <v>891</v>
      </c>
      <c r="F373">
        <v>28</v>
      </c>
      <c r="G373">
        <v>28</v>
      </c>
      <c r="H373">
        <v>117</v>
      </c>
      <c r="I373">
        <v>1994117</v>
      </c>
      <c r="J373" s="1">
        <v>34451</v>
      </c>
      <c r="L373">
        <v>23.5</v>
      </c>
      <c r="M373">
        <v>14.2</v>
      </c>
      <c r="N373">
        <v>13.6</v>
      </c>
      <c r="O373">
        <v>35.6</v>
      </c>
      <c r="P373">
        <v>77</v>
      </c>
      <c r="Q373">
        <v>12.1</v>
      </c>
      <c r="R373">
        <v>164.56</v>
      </c>
      <c r="S373">
        <v>247.42</v>
      </c>
      <c r="T373">
        <v>41.4</v>
      </c>
      <c r="U373">
        <v>58.5</v>
      </c>
      <c r="V373">
        <v>390</v>
      </c>
      <c r="W373" s="2">
        <v>17.474747474747499</v>
      </c>
      <c r="X373" s="2">
        <v>15.1515151515152</v>
      </c>
      <c r="Y373" s="2">
        <v>15.2631578947368</v>
      </c>
      <c r="Z373" s="2">
        <v>4.0404040404040398</v>
      </c>
      <c r="AA373" s="2">
        <v>3.5353535353535399</v>
      </c>
      <c r="AB373" s="2">
        <v>2.8070175438596499</v>
      </c>
      <c r="AC373" s="2">
        <v>2.6415999999999999</v>
      </c>
      <c r="AD373" s="2">
        <v>3.6067999999999998</v>
      </c>
      <c r="AE373" s="2">
        <v>5.5625999999999998</v>
      </c>
      <c r="AF373">
        <v>39</v>
      </c>
      <c r="AG373">
        <v>18</v>
      </c>
      <c r="AH373">
        <v>61</v>
      </c>
      <c r="AI373">
        <v>7</v>
      </c>
      <c r="AJ373">
        <v>0</v>
      </c>
      <c r="AK373">
        <v>7</v>
      </c>
      <c r="AL373">
        <v>155</v>
      </c>
      <c r="AM373">
        <v>175</v>
      </c>
      <c r="AN373">
        <v>320</v>
      </c>
    </row>
    <row r="374" spans="1:40" x14ac:dyDescent="0.3">
      <c r="A374">
        <v>373</v>
      </c>
      <c r="B374">
        <v>1994</v>
      </c>
      <c r="C374" t="s">
        <v>892</v>
      </c>
      <c r="D374" t="s">
        <v>893</v>
      </c>
      <c r="E374" t="s">
        <v>894</v>
      </c>
      <c r="F374">
        <v>29</v>
      </c>
      <c r="G374">
        <v>25.9</v>
      </c>
      <c r="H374">
        <v>110</v>
      </c>
      <c r="I374">
        <v>1994110</v>
      </c>
      <c r="J374" s="1">
        <v>34444</v>
      </c>
      <c r="L374">
        <v>22.5</v>
      </c>
      <c r="M374">
        <v>12.6</v>
      </c>
      <c r="N374">
        <v>13</v>
      </c>
      <c r="O374">
        <v>35.6</v>
      </c>
      <c r="P374">
        <v>77.8</v>
      </c>
      <c r="Q374">
        <v>13.1</v>
      </c>
      <c r="R374">
        <v>170.3</v>
      </c>
      <c r="S374">
        <v>227.84</v>
      </c>
      <c r="T374">
        <v>42.2</v>
      </c>
      <c r="U374">
        <v>60.8</v>
      </c>
      <c r="V374">
        <v>393</v>
      </c>
      <c r="W374" s="2">
        <v>17.828282828282799</v>
      </c>
      <c r="X374" s="2">
        <v>14.8989898989899</v>
      </c>
      <c r="Y374" s="2">
        <v>12.8654970760234</v>
      </c>
      <c r="Z374" s="2">
        <v>3.5353535353535399</v>
      </c>
      <c r="AA374" s="2">
        <v>2.8282828282828301</v>
      </c>
      <c r="AB374" s="2">
        <v>1.0526315789473699</v>
      </c>
      <c r="AC374" s="2">
        <v>1.4985999999999999</v>
      </c>
      <c r="AD374" s="2">
        <v>4.0894000000000004</v>
      </c>
      <c r="AE374" s="2">
        <v>6.8579999999999997</v>
      </c>
      <c r="AF374">
        <v>60</v>
      </c>
      <c r="AG374">
        <v>8</v>
      </c>
      <c r="AH374">
        <v>16</v>
      </c>
      <c r="AI374">
        <v>7</v>
      </c>
      <c r="AJ374">
        <v>0</v>
      </c>
      <c r="AK374">
        <v>0</v>
      </c>
      <c r="AL374">
        <v>157</v>
      </c>
      <c r="AM374">
        <v>185</v>
      </c>
      <c r="AN374">
        <v>384</v>
      </c>
    </row>
    <row r="375" spans="1:40" x14ac:dyDescent="0.3">
      <c r="A375">
        <v>374</v>
      </c>
      <c r="B375">
        <v>1994</v>
      </c>
      <c r="C375" t="s">
        <v>895</v>
      </c>
      <c r="D375" t="s">
        <v>893</v>
      </c>
      <c r="E375" t="s">
        <v>896</v>
      </c>
      <c r="F375">
        <v>29</v>
      </c>
      <c r="G375">
        <v>24.9</v>
      </c>
      <c r="H375">
        <v>110</v>
      </c>
      <c r="I375">
        <v>1994110</v>
      </c>
      <c r="J375" s="1">
        <v>34444</v>
      </c>
      <c r="K375" t="s">
        <v>131</v>
      </c>
      <c r="L375">
        <v>20.3</v>
      </c>
      <c r="M375">
        <v>11.7</v>
      </c>
      <c r="N375">
        <v>12.2</v>
      </c>
      <c r="O375">
        <v>31.6</v>
      </c>
      <c r="P375">
        <v>70.599999999999994</v>
      </c>
      <c r="Q375">
        <v>11.3</v>
      </c>
      <c r="R375">
        <v>137.86000000000001</v>
      </c>
      <c r="S375">
        <v>188.81</v>
      </c>
      <c r="T375">
        <v>39</v>
      </c>
      <c r="U375">
        <v>59.2</v>
      </c>
      <c r="V375">
        <v>330</v>
      </c>
      <c r="W375" s="2">
        <v>17.828282828282799</v>
      </c>
      <c r="X375" s="2">
        <v>14.8989898989899</v>
      </c>
      <c r="Y375" s="2">
        <v>12.8654970760234</v>
      </c>
      <c r="Z375" s="2">
        <v>3.5353535353535399</v>
      </c>
      <c r="AA375" s="2">
        <v>2.8282828282828301</v>
      </c>
      <c r="AB375" s="2">
        <v>1.0526315789473699</v>
      </c>
      <c r="AC375" s="2">
        <v>1.4985999999999999</v>
      </c>
      <c r="AD375" s="2">
        <v>4.0894000000000004</v>
      </c>
      <c r="AE375" s="2">
        <v>6.8579999999999997</v>
      </c>
      <c r="AF375">
        <v>60</v>
      </c>
      <c r="AG375">
        <v>8</v>
      </c>
      <c r="AH375">
        <v>16</v>
      </c>
      <c r="AI375">
        <v>7</v>
      </c>
      <c r="AJ375">
        <v>0</v>
      </c>
      <c r="AK375">
        <v>0</v>
      </c>
      <c r="AL375">
        <v>157</v>
      </c>
      <c r="AM375">
        <v>185</v>
      </c>
      <c r="AN375">
        <v>384</v>
      </c>
    </row>
    <row r="376" spans="1:40" x14ac:dyDescent="0.3">
      <c r="A376">
        <v>375</v>
      </c>
      <c r="B376">
        <v>1994</v>
      </c>
      <c r="C376" t="s">
        <v>897</v>
      </c>
      <c r="D376" t="s">
        <v>893</v>
      </c>
      <c r="E376" t="s">
        <v>898</v>
      </c>
      <c r="F376">
        <v>29</v>
      </c>
      <c r="G376">
        <v>25.8</v>
      </c>
      <c r="H376">
        <v>110</v>
      </c>
      <c r="I376">
        <v>1994110</v>
      </c>
      <c r="J376" s="1">
        <v>34444</v>
      </c>
      <c r="L376">
        <v>22</v>
      </c>
      <c r="M376">
        <v>13.2</v>
      </c>
      <c r="N376">
        <v>13.4</v>
      </c>
      <c r="O376">
        <v>34.1</v>
      </c>
      <c r="P376">
        <v>76.8</v>
      </c>
      <c r="Q376">
        <v>12.1</v>
      </c>
      <c r="R376">
        <v>162.13999999999999</v>
      </c>
      <c r="S376">
        <v>226.76499999999999</v>
      </c>
      <c r="T376">
        <v>42.7</v>
      </c>
      <c r="U376">
        <v>63.6</v>
      </c>
      <c r="V376">
        <v>380</v>
      </c>
      <c r="W376" s="2">
        <v>17.828282828282799</v>
      </c>
      <c r="X376" s="2">
        <v>14.8989898989899</v>
      </c>
      <c r="Y376" s="2">
        <v>12.8654970760234</v>
      </c>
      <c r="Z376" s="2">
        <v>3.5353535353535399</v>
      </c>
      <c r="AA376" s="2">
        <v>2.8282828282828301</v>
      </c>
      <c r="AB376" s="2">
        <v>1.0526315789473699</v>
      </c>
      <c r="AC376" s="2">
        <v>1.4985999999999999</v>
      </c>
      <c r="AD376" s="2">
        <v>4.0894000000000004</v>
      </c>
      <c r="AE376" s="2">
        <v>6.8579999999999997</v>
      </c>
      <c r="AF376">
        <v>60</v>
      </c>
      <c r="AG376">
        <v>8</v>
      </c>
      <c r="AH376">
        <v>16</v>
      </c>
      <c r="AI376">
        <v>7</v>
      </c>
      <c r="AJ376">
        <v>0</v>
      </c>
      <c r="AK376">
        <v>0</v>
      </c>
      <c r="AL376">
        <v>157</v>
      </c>
      <c r="AM376">
        <v>185</v>
      </c>
      <c r="AN376">
        <v>384</v>
      </c>
    </row>
    <row r="377" spans="1:40" x14ac:dyDescent="0.3">
      <c r="A377">
        <v>376</v>
      </c>
      <c r="B377">
        <v>1994</v>
      </c>
      <c r="C377" t="s">
        <v>899</v>
      </c>
      <c r="D377" t="s">
        <v>893</v>
      </c>
      <c r="E377" t="s">
        <v>900</v>
      </c>
      <c r="F377">
        <v>29</v>
      </c>
      <c r="G377">
        <v>26.5</v>
      </c>
      <c r="H377">
        <v>110</v>
      </c>
      <c r="I377">
        <v>1994110</v>
      </c>
      <c r="J377" s="1">
        <v>34444</v>
      </c>
      <c r="L377">
        <v>22.1</v>
      </c>
      <c r="M377">
        <v>13.3</v>
      </c>
      <c r="N377">
        <v>13.3</v>
      </c>
      <c r="O377">
        <v>35.9</v>
      </c>
      <c r="P377">
        <v>79.599999999999994</v>
      </c>
      <c r="Q377">
        <v>13.8</v>
      </c>
      <c r="R377">
        <v>183.54</v>
      </c>
      <c r="S377">
        <v>238.73500000000001</v>
      </c>
      <c r="T377">
        <v>43.7</v>
      </c>
      <c r="U377">
        <v>64.400000000000006</v>
      </c>
      <c r="V377">
        <v>425</v>
      </c>
      <c r="W377" s="2">
        <v>17.828282828282799</v>
      </c>
      <c r="X377" s="2">
        <v>14.8989898989899</v>
      </c>
      <c r="Y377" s="2">
        <v>12.8654970760234</v>
      </c>
      <c r="Z377" s="2">
        <v>3.5353535353535399</v>
      </c>
      <c r="AA377" s="2">
        <v>2.8282828282828301</v>
      </c>
      <c r="AB377" s="2">
        <v>1.0526315789473699</v>
      </c>
      <c r="AC377" s="2">
        <v>1.4985999999999999</v>
      </c>
      <c r="AD377" s="2">
        <v>4.0894000000000004</v>
      </c>
      <c r="AE377" s="2">
        <v>6.8579999999999997</v>
      </c>
      <c r="AF377">
        <v>60</v>
      </c>
      <c r="AG377">
        <v>8</v>
      </c>
      <c r="AH377">
        <v>16</v>
      </c>
      <c r="AI377">
        <v>7</v>
      </c>
      <c r="AJ377">
        <v>0</v>
      </c>
      <c r="AK377">
        <v>0</v>
      </c>
      <c r="AL377">
        <v>157</v>
      </c>
      <c r="AM377">
        <v>185</v>
      </c>
      <c r="AN377">
        <v>384</v>
      </c>
    </row>
    <row r="378" spans="1:40" x14ac:dyDescent="0.3">
      <c r="A378">
        <v>377</v>
      </c>
      <c r="B378">
        <v>1994</v>
      </c>
      <c r="C378" t="s">
        <v>901</v>
      </c>
      <c r="D378" t="s">
        <v>893</v>
      </c>
      <c r="E378" t="s">
        <v>902</v>
      </c>
      <c r="F378">
        <v>29</v>
      </c>
      <c r="G378">
        <v>26.2</v>
      </c>
      <c r="H378">
        <v>110</v>
      </c>
      <c r="I378">
        <v>1994110</v>
      </c>
      <c r="J378" s="1">
        <v>34444</v>
      </c>
      <c r="L378">
        <v>22.7</v>
      </c>
      <c r="M378">
        <v>12.6</v>
      </c>
      <c r="N378">
        <v>12.8</v>
      </c>
      <c r="O378">
        <v>34.700000000000003</v>
      </c>
      <c r="P378">
        <v>76.5</v>
      </c>
      <c r="Q378">
        <v>12</v>
      </c>
      <c r="R378">
        <v>153.6</v>
      </c>
      <c r="S378">
        <v>220.345</v>
      </c>
      <c r="T378">
        <v>41.8</v>
      </c>
      <c r="U378">
        <v>60</v>
      </c>
      <c r="V378">
        <v>365</v>
      </c>
      <c r="W378" s="2">
        <v>17.828282828282799</v>
      </c>
      <c r="X378" s="2">
        <v>14.8989898989899</v>
      </c>
      <c r="Y378" s="2">
        <v>12.8654970760234</v>
      </c>
      <c r="Z378" s="2">
        <v>3.5353535353535399</v>
      </c>
      <c r="AA378" s="2">
        <v>2.8282828282828301</v>
      </c>
      <c r="AB378" s="2">
        <v>1.0526315789473699</v>
      </c>
      <c r="AC378" s="2">
        <v>1.4985999999999999</v>
      </c>
      <c r="AD378" s="2">
        <v>4.0894000000000004</v>
      </c>
      <c r="AE378" s="2">
        <v>6.8579999999999997</v>
      </c>
      <c r="AF378">
        <v>60</v>
      </c>
      <c r="AG378">
        <v>8</v>
      </c>
      <c r="AH378">
        <v>16</v>
      </c>
      <c r="AI378">
        <v>7</v>
      </c>
      <c r="AJ378">
        <v>0</v>
      </c>
      <c r="AK378">
        <v>0</v>
      </c>
      <c r="AL378">
        <v>157</v>
      </c>
      <c r="AM378">
        <v>185</v>
      </c>
      <c r="AN378">
        <v>384</v>
      </c>
    </row>
    <row r="379" spans="1:40" x14ac:dyDescent="0.3">
      <c r="A379">
        <v>378</v>
      </c>
      <c r="B379">
        <v>1994</v>
      </c>
      <c r="C379" t="s">
        <v>903</v>
      </c>
      <c r="D379" t="s">
        <v>893</v>
      </c>
      <c r="E379" t="s">
        <v>904</v>
      </c>
      <c r="F379">
        <v>29</v>
      </c>
      <c r="G379">
        <v>26.3</v>
      </c>
      <c r="H379">
        <v>110</v>
      </c>
      <c r="I379">
        <v>1994110</v>
      </c>
      <c r="J379" s="1">
        <v>34444</v>
      </c>
      <c r="K379" t="s">
        <v>77</v>
      </c>
      <c r="L379">
        <v>23</v>
      </c>
      <c r="M379">
        <v>12.6</v>
      </c>
      <c r="N379">
        <v>13.3</v>
      </c>
      <c r="O379">
        <v>35.1</v>
      </c>
      <c r="P379">
        <v>77.3</v>
      </c>
      <c r="Q379">
        <v>12.1</v>
      </c>
      <c r="R379">
        <v>160.93</v>
      </c>
      <c r="S379">
        <v>227.27250000000001</v>
      </c>
      <c r="T379">
        <v>42.2</v>
      </c>
      <c r="U379">
        <v>63.8</v>
      </c>
      <c r="V379">
        <v>410</v>
      </c>
      <c r="W379" s="2">
        <v>17.828282828282799</v>
      </c>
      <c r="X379" s="2">
        <v>14.8989898989899</v>
      </c>
      <c r="Y379" s="2">
        <v>12.8654970760234</v>
      </c>
      <c r="Z379" s="2">
        <v>3.5353535353535399</v>
      </c>
      <c r="AA379" s="2">
        <v>2.8282828282828301</v>
      </c>
      <c r="AB379" s="2">
        <v>1.0526315789473699</v>
      </c>
      <c r="AC379" s="2">
        <v>1.4985999999999999</v>
      </c>
      <c r="AD379" s="2">
        <v>4.0894000000000004</v>
      </c>
      <c r="AE379" s="2">
        <v>6.8579999999999997</v>
      </c>
      <c r="AF379">
        <v>60</v>
      </c>
      <c r="AG379">
        <v>8</v>
      </c>
      <c r="AH379">
        <v>16</v>
      </c>
      <c r="AI379">
        <v>7</v>
      </c>
      <c r="AJ379">
        <v>0</v>
      </c>
      <c r="AK379">
        <v>0</v>
      </c>
      <c r="AL379">
        <v>157</v>
      </c>
      <c r="AM379">
        <v>185</v>
      </c>
      <c r="AN379">
        <v>384</v>
      </c>
    </row>
    <row r="380" spans="1:40" x14ac:dyDescent="0.3">
      <c r="A380">
        <v>379</v>
      </c>
      <c r="B380">
        <v>1994</v>
      </c>
      <c r="C380" t="s">
        <v>905</v>
      </c>
      <c r="D380" t="s">
        <v>906</v>
      </c>
      <c r="E380" t="s">
        <v>907</v>
      </c>
      <c r="F380">
        <v>29</v>
      </c>
      <c r="G380">
        <v>29</v>
      </c>
      <c r="H380">
        <v>109</v>
      </c>
      <c r="I380">
        <v>1994109</v>
      </c>
      <c r="J380" s="1">
        <v>34443</v>
      </c>
      <c r="L380">
        <v>23.2</v>
      </c>
      <c r="M380">
        <v>12.6</v>
      </c>
      <c r="N380">
        <v>12.8</v>
      </c>
      <c r="O380">
        <v>34.1</v>
      </c>
      <c r="P380">
        <v>76.7</v>
      </c>
      <c r="Q380">
        <v>10.9</v>
      </c>
      <c r="R380">
        <v>139.52000000000001</v>
      </c>
      <c r="S380">
        <v>216.535</v>
      </c>
      <c r="T380">
        <v>42.6</v>
      </c>
      <c r="U380">
        <v>58.8</v>
      </c>
      <c r="V380">
        <v>387</v>
      </c>
      <c r="W380" s="2">
        <v>17.424242424242401</v>
      </c>
      <c r="X380" s="2">
        <v>15.5555555555556</v>
      </c>
      <c r="Y380" s="2">
        <v>12.339181286549699</v>
      </c>
      <c r="Z380" s="2">
        <v>3.3838383838383801</v>
      </c>
      <c r="AA380" s="2">
        <v>3.3333333333333299</v>
      </c>
      <c r="AB380" s="2">
        <v>0.87719298245613997</v>
      </c>
      <c r="AC380" s="2">
        <v>1.2445999999999999</v>
      </c>
      <c r="AD380" s="2">
        <v>4.0132000000000003</v>
      </c>
      <c r="AE380" s="2">
        <v>6.8579999999999997</v>
      </c>
      <c r="AF380">
        <v>55</v>
      </c>
      <c r="AG380">
        <v>13</v>
      </c>
      <c r="AH380">
        <v>16</v>
      </c>
      <c r="AI380">
        <v>7</v>
      </c>
      <c r="AJ380">
        <v>0</v>
      </c>
      <c r="AK380">
        <v>0</v>
      </c>
      <c r="AL380">
        <v>162</v>
      </c>
      <c r="AM380">
        <v>174</v>
      </c>
      <c r="AN380">
        <v>396</v>
      </c>
    </row>
    <row r="381" spans="1:40" x14ac:dyDescent="0.3">
      <c r="A381">
        <v>380</v>
      </c>
      <c r="B381">
        <v>1994</v>
      </c>
      <c r="C381" t="s">
        <v>908</v>
      </c>
      <c r="D381" t="s">
        <v>906</v>
      </c>
      <c r="E381" t="s">
        <v>909</v>
      </c>
      <c r="F381">
        <v>28</v>
      </c>
      <c r="G381">
        <v>28</v>
      </c>
      <c r="H381">
        <v>110</v>
      </c>
      <c r="I381">
        <v>1994110</v>
      </c>
      <c r="J381" s="1">
        <v>34444</v>
      </c>
      <c r="K381" t="s">
        <v>77</v>
      </c>
      <c r="L381">
        <v>23.8</v>
      </c>
      <c r="M381">
        <v>14.1</v>
      </c>
      <c r="N381">
        <v>13.7</v>
      </c>
      <c r="O381">
        <v>38.700000000000003</v>
      </c>
      <c r="P381">
        <v>80.7</v>
      </c>
      <c r="Q381">
        <v>14.9</v>
      </c>
      <c r="R381">
        <v>204.13</v>
      </c>
      <c r="S381">
        <v>268.96499999999997</v>
      </c>
      <c r="T381">
        <v>42</v>
      </c>
      <c r="U381">
        <v>61.9</v>
      </c>
      <c r="V381">
        <v>450</v>
      </c>
      <c r="W381" s="2">
        <v>17.828282828282799</v>
      </c>
      <c r="X381" s="2">
        <v>14.8989898989899</v>
      </c>
      <c r="Y381" s="2">
        <v>12.8654970760234</v>
      </c>
      <c r="Z381" s="2">
        <v>3.5353535353535399</v>
      </c>
      <c r="AA381" s="2">
        <v>2.8282828282828301</v>
      </c>
      <c r="AB381" s="2">
        <v>1.0526315789473699</v>
      </c>
      <c r="AC381" s="2">
        <v>1.4985999999999999</v>
      </c>
      <c r="AD381" s="2">
        <v>4.0894000000000004</v>
      </c>
      <c r="AE381" s="2">
        <v>6.8579999999999997</v>
      </c>
      <c r="AF381">
        <v>60</v>
      </c>
      <c r="AG381">
        <v>8</v>
      </c>
      <c r="AH381">
        <v>16</v>
      </c>
      <c r="AI381">
        <v>7</v>
      </c>
      <c r="AJ381">
        <v>0</v>
      </c>
      <c r="AK381">
        <v>0</v>
      </c>
      <c r="AL381">
        <v>157</v>
      </c>
      <c r="AM381">
        <v>185</v>
      </c>
      <c r="AN381">
        <v>384</v>
      </c>
    </row>
    <row r="382" spans="1:40" x14ac:dyDescent="0.3">
      <c r="A382">
        <v>381</v>
      </c>
      <c r="B382">
        <v>1994</v>
      </c>
      <c r="C382" t="s">
        <v>910</v>
      </c>
      <c r="D382" t="s">
        <v>906</v>
      </c>
      <c r="E382" t="s">
        <v>911</v>
      </c>
      <c r="F382">
        <v>29</v>
      </c>
      <c r="G382">
        <v>29</v>
      </c>
      <c r="H382">
        <v>109</v>
      </c>
      <c r="I382">
        <v>1994109</v>
      </c>
      <c r="J382" s="1">
        <v>34443</v>
      </c>
      <c r="L382">
        <v>24.4</v>
      </c>
      <c r="M382">
        <v>13.2</v>
      </c>
      <c r="N382">
        <v>13.7</v>
      </c>
      <c r="O382">
        <v>35.5</v>
      </c>
      <c r="P382">
        <v>79.2</v>
      </c>
      <c r="Q382">
        <v>11.1</v>
      </c>
      <c r="R382">
        <v>152.07</v>
      </c>
      <c r="S382">
        <v>238.73750000000001</v>
      </c>
      <c r="T382">
        <v>43.7</v>
      </c>
      <c r="U382">
        <v>59.2</v>
      </c>
      <c r="V382">
        <v>400</v>
      </c>
      <c r="W382" s="2">
        <v>17.424242424242401</v>
      </c>
      <c r="X382" s="2">
        <v>15.5555555555556</v>
      </c>
      <c r="Y382" s="2">
        <v>12.339181286549699</v>
      </c>
      <c r="Z382" s="2">
        <v>3.3838383838383801</v>
      </c>
      <c r="AA382" s="2">
        <v>3.3333333333333299</v>
      </c>
      <c r="AB382" s="2">
        <v>0.87719298245613997</v>
      </c>
      <c r="AC382" s="2">
        <v>1.2445999999999999</v>
      </c>
      <c r="AD382" s="2">
        <v>4.0132000000000003</v>
      </c>
      <c r="AE382" s="2">
        <v>6.8579999999999997</v>
      </c>
      <c r="AF382">
        <v>55</v>
      </c>
      <c r="AG382">
        <v>13</v>
      </c>
      <c r="AH382">
        <v>16</v>
      </c>
      <c r="AI382">
        <v>7</v>
      </c>
      <c r="AJ382">
        <v>0</v>
      </c>
      <c r="AK382">
        <v>0</v>
      </c>
      <c r="AL382">
        <v>162</v>
      </c>
      <c r="AM382">
        <v>174</v>
      </c>
      <c r="AN382">
        <v>396</v>
      </c>
    </row>
    <row r="383" spans="1:40" x14ac:dyDescent="0.3">
      <c r="A383">
        <v>382</v>
      </c>
      <c r="B383">
        <v>1994</v>
      </c>
      <c r="C383" t="s">
        <v>912</v>
      </c>
      <c r="D383" t="s">
        <v>906</v>
      </c>
      <c r="E383" t="s">
        <v>913</v>
      </c>
      <c r="F383">
        <v>27</v>
      </c>
      <c r="G383">
        <v>27</v>
      </c>
      <c r="H383">
        <v>111</v>
      </c>
      <c r="I383">
        <v>1994111</v>
      </c>
      <c r="J383" s="1">
        <v>34445</v>
      </c>
      <c r="K383" t="s">
        <v>77</v>
      </c>
      <c r="L383">
        <v>23.6</v>
      </c>
      <c r="M383">
        <v>13.2</v>
      </c>
      <c r="N383">
        <v>12.8</v>
      </c>
      <c r="O383">
        <v>35.4</v>
      </c>
      <c r="P383">
        <v>79.099999999999994</v>
      </c>
      <c r="Q383">
        <v>11.8</v>
      </c>
      <c r="R383">
        <v>151.04</v>
      </c>
      <c r="S383">
        <v>230.1</v>
      </c>
      <c r="T383">
        <v>43.7</v>
      </c>
      <c r="U383">
        <v>61.3</v>
      </c>
      <c r="V383">
        <v>440</v>
      </c>
      <c r="W383" s="2">
        <v>17.272727272727298</v>
      </c>
      <c r="X383" s="2">
        <v>15.353535353535401</v>
      </c>
      <c r="Y383" s="2">
        <v>12.748538011695899</v>
      </c>
      <c r="Z383" s="2">
        <v>3.9393939393939399</v>
      </c>
      <c r="AA383" s="2">
        <v>2.5757575757575801</v>
      </c>
      <c r="AB383" s="2">
        <v>1.0818713450292401</v>
      </c>
      <c r="AC383" s="2">
        <v>3.2511999999999999</v>
      </c>
      <c r="AD383" s="2">
        <v>2.4384000000000001</v>
      </c>
      <c r="AE383" s="2">
        <v>6.8579999999999997</v>
      </c>
      <c r="AF383">
        <v>60</v>
      </c>
      <c r="AG383">
        <v>9</v>
      </c>
      <c r="AH383">
        <v>16</v>
      </c>
      <c r="AI383">
        <v>7</v>
      </c>
      <c r="AJ383">
        <v>0</v>
      </c>
      <c r="AK383">
        <v>0</v>
      </c>
      <c r="AL383">
        <v>158</v>
      </c>
      <c r="AM383">
        <v>183</v>
      </c>
      <c r="AN383">
        <v>385</v>
      </c>
    </row>
    <row r="384" spans="1:40" x14ac:dyDescent="0.3">
      <c r="A384">
        <v>383</v>
      </c>
      <c r="B384">
        <v>1994</v>
      </c>
      <c r="C384" t="s">
        <v>914</v>
      </c>
      <c r="D384" t="s">
        <v>915</v>
      </c>
      <c r="E384" t="s">
        <v>916</v>
      </c>
      <c r="F384">
        <v>28</v>
      </c>
      <c r="G384">
        <v>28.7</v>
      </c>
      <c r="H384">
        <v>116</v>
      </c>
      <c r="I384">
        <v>1994116</v>
      </c>
      <c r="J384" s="1">
        <v>34450</v>
      </c>
      <c r="K384" t="s">
        <v>131</v>
      </c>
      <c r="L384">
        <v>24</v>
      </c>
      <c r="M384">
        <v>12.6</v>
      </c>
      <c r="N384">
        <v>12.9</v>
      </c>
      <c r="O384">
        <v>34.9</v>
      </c>
      <c r="P384">
        <v>78.599999999999994</v>
      </c>
      <c r="Q384">
        <v>10.9</v>
      </c>
      <c r="R384">
        <v>140.61000000000001</v>
      </c>
      <c r="S384">
        <v>222.48750000000001</v>
      </c>
      <c r="T384">
        <v>43.7</v>
      </c>
      <c r="U384">
        <v>61</v>
      </c>
      <c r="V384">
        <v>350</v>
      </c>
      <c r="W384" s="2">
        <v>18.282828282828302</v>
      </c>
      <c r="X384" s="2">
        <v>15.303030303030299</v>
      </c>
      <c r="Y384" s="2">
        <v>13.8888888888889</v>
      </c>
      <c r="Z384" s="2">
        <v>4.6969696969696999</v>
      </c>
      <c r="AA384" s="2">
        <v>3.68686868686869</v>
      </c>
      <c r="AB384" s="2">
        <v>1.6666666666666701</v>
      </c>
      <c r="AC384" s="2">
        <v>2.9718</v>
      </c>
      <c r="AD384" s="2">
        <v>3.1749999999999998</v>
      </c>
      <c r="AE384" s="2">
        <v>5.2577999999999996</v>
      </c>
      <c r="AF384">
        <v>50</v>
      </c>
      <c r="AG384">
        <v>18</v>
      </c>
      <c r="AH384">
        <v>39</v>
      </c>
      <c r="AI384">
        <v>7</v>
      </c>
      <c r="AJ384">
        <v>0</v>
      </c>
      <c r="AK384">
        <v>0</v>
      </c>
      <c r="AL384">
        <v>141</v>
      </c>
      <c r="AM384">
        <v>172</v>
      </c>
      <c r="AN384">
        <v>356</v>
      </c>
    </row>
    <row r="385" spans="1:40" x14ac:dyDescent="0.3">
      <c r="A385">
        <v>384</v>
      </c>
      <c r="B385">
        <v>1994</v>
      </c>
      <c r="C385" t="s">
        <v>917</v>
      </c>
      <c r="D385" t="s">
        <v>915</v>
      </c>
      <c r="E385" t="s">
        <v>918</v>
      </c>
      <c r="F385">
        <v>28</v>
      </c>
      <c r="G385">
        <v>28.6</v>
      </c>
      <c r="H385">
        <v>116</v>
      </c>
      <c r="I385">
        <v>1994116</v>
      </c>
      <c r="J385" s="1">
        <v>34450</v>
      </c>
      <c r="K385" t="s">
        <v>77</v>
      </c>
      <c r="L385">
        <v>24.7</v>
      </c>
      <c r="M385">
        <v>13.1</v>
      </c>
      <c r="N385">
        <v>12.8</v>
      </c>
      <c r="O385">
        <v>36.700000000000003</v>
      </c>
      <c r="P385">
        <v>80</v>
      </c>
      <c r="Q385">
        <v>12</v>
      </c>
      <c r="R385">
        <v>153.6</v>
      </c>
      <c r="S385">
        <v>237.63249999999999</v>
      </c>
      <c r="T385">
        <v>43.3</v>
      </c>
      <c r="U385">
        <v>61.3</v>
      </c>
      <c r="V385">
        <v>390</v>
      </c>
      <c r="W385" s="2">
        <v>18.282828282828302</v>
      </c>
      <c r="X385" s="2">
        <v>15.303030303030299</v>
      </c>
      <c r="Y385" s="2">
        <v>13.8888888888889</v>
      </c>
      <c r="Z385" s="2">
        <v>4.6969696969696999</v>
      </c>
      <c r="AA385" s="2">
        <v>3.68686868686869</v>
      </c>
      <c r="AB385" s="2">
        <v>1.6666666666666701</v>
      </c>
      <c r="AC385" s="2">
        <v>2.9718</v>
      </c>
      <c r="AD385" s="2">
        <v>3.1749999999999998</v>
      </c>
      <c r="AE385" s="2">
        <v>5.2577999999999996</v>
      </c>
      <c r="AF385">
        <v>50</v>
      </c>
      <c r="AG385">
        <v>18</v>
      </c>
      <c r="AH385">
        <v>39</v>
      </c>
      <c r="AI385">
        <v>7</v>
      </c>
      <c r="AJ385">
        <v>0</v>
      </c>
      <c r="AK385">
        <v>0</v>
      </c>
      <c r="AL385">
        <v>141</v>
      </c>
      <c r="AM385">
        <v>172</v>
      </c>
      <c r="AN385">
        <v>356</v>
      </c>
    </row>
    <row r="386" spans="1:40" x14ac:dyDescent="0.3">
      <c r="A386">
        <v>385</v>
      </c>
      <c r="B386">
        <v>1994</v>
      </c>
      <c r="C386" t="s">
        <v>919</v>
      </c>
      <c r="D386" t="s">
        <v>915</v>
      </c>
      <c r="E386" t="s">
        <v>920</v>
      </c>
      <c r="F386">
        <v>28</v>
      </c>
      <c r="G386">
        <v>27</v>
      </c>
      <c r="H386">
        <v>116</v>
      </c>
      <c r="I386">
        <v>1994116</v>
      </c>
      <c r="J386" s="1">
        <v>34450</v>
      </c>
      <c r="L386">
        <v>23.6</v>
      </c>
      <c r="M386">
        <v>12.1</v>
      </c>
      <c r="N386">
        <v>11.8</v>
      </c>
      <c r="O386">
        <v>35.6</v>
      </c>
      <c r="P386">
        <v>76.5</v>
      </c>
      <c r="Q386">
        <v>12</v>
      </c>
      <c r="R386">
        <v>141.6</v>
      </c>
      <c r="S386">
        <v>212.71</v>
      </c>
      <c r="T386">
        <v>40.9</v>
      </c>
      <c r="U386">
        <v>59.6</v>
      </c>
      <c r="V386">
        <v>347</v>
      </c>
      <c r="W386" s="2">
        <v>18.282828282828302</v>
      </c>
      <c r="X386" s="2">
        <v>15.303030303030299</v>
      </c>
      <c r="Y386" s="2">
        <v>13.8888888888889</v>
      </c>
      <c r="Z386" s="2">
        <v>4.6969696969696999</v>
      </c>
      <c r="AA386" s="2">
        <v>3.68686868686869</v>
      </c>
      <c r="AB386" s="2">
        <v>1.6666666666666701</v>
      </c>
      <c r="AC386" s="2">
        <v>2.9718</v>
      </c>
      <c r="AD386" s="2">
        <v>3.1749999999999998</v>
      </c>
      <c r="AE386" s="2">
        <v>5.2577999999999996</v>
      </c>
      <c r="AF386">
        <v>50</v>
      </c>
      <c r="AG386">
        <v>18</v>
      </c>
      <c r="AH386">
        <v>39</v>
      </c>
      <c r="AI386">
        <v>7</v>
      </c>
      <c r="AJ386">
        <v>0</v>
      </c>
      <c r="AK386">
        <v>0</v>
      </c>
      <c r="AL386">
        <v>141</v>
      </c>
      <c r="AM386">
        <v>172</v>
      </c>
      <c r="AN386">
        <v>356</v>
      </c>
    </row>
    <row r="387" spans="1:40" x14ac:dyDescent="0.3">
      <c r="A387">
        <v>386</v>
      </c>
      <c r="B387">
        <v>1994</v>
      </c>
      <c r="C387" t="s">
        <v>921</v>
      </c>
      <c r="D387" t="s">
        <v>915</v>
      </c>
      <c r="E387" t="s">
        <v>922</v>
      </c>
      <c r="F387">
        <v>28</v>
      </c>
      <c r="G387">
        <v>26.4</v>
      </c>
      <c r="H387">
        <v>116</v>
      </c>
      <c r="I387">
        <v>1994116</v>
      </c>
      <c r="J387" s="1">
        <v>34450</v>
      </c>
      <c r="K387" t="s">
        <v>77</v>
      </c>
      <c r="L387">
        <v>23.8</v>
      </c>
      <c r="M387">
        <v>14.2</v>
      </c>
      <c r="N387">
        <v>12.7</v>
      </c>
      <c r="O387">
        <v>36.200000000000003</v>
      </c>
      <c r="P387">
        <v>78.3</v>
      </c>
      <c r="Q387">
        <v>12.4</v>
      </c>
      <c r="R387">
        <v>157.47999999999999</v>
      </c>
      <c r="S387">
        <v>243.44499999999999</v>
      </c>
      <c r="T387">
        <v>42.1</v>
      </c>
      <c r="U387">
        <v>60</v>
      </c>
      <c r="V387">
        <v>410</v>
      </c>
      <c r="W387" s="2">
        <v>18.282828282828302</v>
      </c>
      <c r="X387" s="2">
        <v>15.303030303030299</v>
      </c>
      <c r="Y387" s="2">
        <v>13.8888888888889</v>
      </c>
      <c r="Z387" s="2">
        <v>4.6969696969696999</v>
      </c>
      <c r="AA387" s="2">
        <v>3.68686868686869</v>
      </c>
      <c r="AB387" s="2">
        <v>1.6666666666666701</v>
      </c>
      <c r="AC387" s="2">
        <v>2.9718</v>
      </c>
      <c r="AD387" s="2">
        <v>3.1749999999999998</v>
      </c>
      <c r="AE387" s="2">
        <v>5.2577999999999996</v>
      </c>
      <c r="AF387">
        <v>50</v>
      </c>
      <c r="AG387">
        <v>18</v>
      </c>
      <c r="AH387">
        <v>39</v>
      </c>
      <c r="AI387">
        <v>7</v>
      </c>
      <c r="AJ387">
        <v>0</v>
      </c>
      <c r="AK387">
        <v>0</v>
      </c>
      <c r="AL387">
        <v>141</v>
      </c>
      <c r="AM387">
        <v>172</v>
      </c>
      <c r="AN387">
        <v>356</v>
      </c>
    </row>
    <row r="388" spans="1:40" x14ac:dyDescent="0.3">
      <c r="A388">
        <v>387</v>
      </c>
      <c r="B388">
        <v>1994</v>
      </c>
      <c r="C388" t="s">
        <v>923</v>
      </c>
      <c r="D388" t="s">
        <v>924</v>
      </c>
      <c r="E388" t="s">
        <v>925</v>
      </c>
      <c r="F388">
        <v>29</v>
      </c>
      <c r="G388">
        <v>26.1</v>
      </c>
      <c r="H388">
        <v>109</v>
      </c>
      <c r="I388">
        <v>1994109</v>
      </c>
      <c r="J388" s="1">
        <v>34443</v>
      </c>
      <c r="L388">
        <v>20</v>
      </c>
      <c r="M388">
        <v>12.2</v>
      </c>
      <c r="N388">
        <v>13</v>
      </c>
      <c r="O388">
        <v>30.9</v>
      </c>
      <c r="P388">
        <v>71.400000000000006</v>
      </c>
      <c r="Q388">
        <v>10.9</v>
      </c>
      <c r="R388">
        <v>141.69999999999999</v>
      </c>
      <c r="S388">
        <v>194.67</v>
      </c>
      <c r="T388">
        <v>40.5</v>
      </c>
      <c r="U388">
        <v>51.7</v>
      </c>
      <c r="V388">
        <v>317</v>
      </c>
      <c r="W388" s="2">
        <v>17.424242424242401</v>
      </c>
      <c r="X388" s="2">
        <v>15.5555555555556</v>
      </c>
      <c r="Y388" s="2">
        <v>12.339181286549699</v>
      </c>
      <c r="Z388" s="2">
        <v>3.3838383838383801</v>
      </c>
      <c r="AA388" s="2">
        <v>3.3333333333333299</v>
      </c>
      <c r="AB388" s="2">
        <v>0.87719298245613997</v>
      </c>
      <c r="AC388" s="2">
        <v>1.2445999999999999</v>
      </c>
      <c r="AD388" s="2">
        <v>4.0132000000000003</v>
      </c>
      <c r="AE388" s="2">
        <v>6.8579999999999997</v>
      </c>
      <c r="AF388">
        <v>55</v>
      </c>
      <c r="AG388">
        <v>13</v>
      </c>
      <c r="AH388">
        <v>16</v>
      </c>
      <c r="AI388">
        <v>7</v>
      </c>
      <c r="AJ388">
        <v>0</v>
      </c>
      <c r="AK388">
        <v>0</v>
      </c>
      <c r="AL388">
        <v>162</v>
      </c>
      <c r="AM388">
        <v>174</v>
      </c>
      <c r="AN388">
        <v>396</v>
      </c>
    </row>
    <row r="389" spans="1:40" x14ac:dyDescent="0.3">
      <c r="A389">
        <v>388</v>
      </c>
      <c r="B389">
        <v>1994</v>
      </c>
      <c r="C389" t="s">
        <v>926</v>
      </c>
      <c r="D389" t="s">
        <v>924</v>
      </c>
      <c r="E389" t="s">
        <v>927</v>
      </c>
      <c r="F389">
        <v>29</v>
      </c>
      <c r="G389">
        <v>26.2</v>
      </c>
      <c r="H389">
        <v>109</v>
      </c>
      <c r="I389">
        <v>1994109</v>
      </c>
      <c r="J389" s="1">
        <v>34443</v>
      </c>
      <c r="L389">
        <v>20.100000000000001</v>
      </c>
      <c r="M389">
        <v>12.9</v>
      </c>
      <c r="N389">
        <v>12.1</v>
      </c>
      <c r="O389">
        <v>30.5</v>
      </c>
      <c r="P389">
        <v>74</v>
      </c>
      <c r="Q389">
        <v>10.4</v>
      </c>
      <c r="R389">
        <v>125.84</v>
      </c>
      <c r="S389">
        <v>190.625</v>
      </c>
      <c r="T389">
        <v>43.5</v>
      </c>
      <c r="U389">
        <v>55</v>
      </c>
      <c r="V389">
        <v>375</v>
      </c>
      <c r="W389" s="2">
        <v>17.424242424242401</v>
      </c>
      <c r="X389" s="2">
        <v>15.5555555555556</v>
      </c>
      <c r="Y389" s="2">
        <v>12.339181286549699</v>
      </c>
      <c r="Z389" s="2">
        <v>3.3838383838383801</v>
      </c>
      <c r="AA389" s="2">
        <v>3.3333333333333299</v>
      </c>
      <c r="AB389" s="2">
        <v>0.87719298245613997</v>
      </c>
      <c r="AC389" s="2">
        <v>1.2445999999999999</v>
      </c>
      <c r="AD389" s="2">
        <v>4.0132000000000003</v>
      </c>
      <c r="AE389" s="2">
        <v>6.8579999999999997</v>
      </c>
      <c r="AF389">
        <v>55</v>
      </c>
      <c r="AG389">
        <v>13</v>
      </c>
      <c r="AH389">
        <v>16</v>
      </c>
      <c r="AI389">
        <v>7</v>
      </c>
      <c r="AJ389">
        <v>0</v>
      </c>
      <c r="AK389">
        <v>0</v>
      </c>
      <c r="AL389">
        <v>162</v>
      </c>
      <c r="AM389">
        <v>174</v>
      </c>
      <c r="AN389">
        <v>396</v>
      </c>
    </row>
    <row r="390" spans="1:40" x14ac:dyDescent="0.3">
      <c r="A390">
        <v>389</v>
      </c>
      <c r="B390">
        <v>1994</v>
      </c>
      <c r="C390" t="s">
        <v>928</v>
      </c>
      <c r="D390" t="s">
        <v>924</v>
      </c>
      <c r="E390" t="s">
        <v>929</v>
      </c>
      <c r="F390">
        <v>29</v>
      </c>
      <c r="G390">
        <v>26.8</v>
      </c>
      <c r="H390">
        <v>109</v>
      </c>
      <c r="I390">
        <v>1994109</v>
      </c>
      <c r="J390" s="1">
        <v>34443</v>
      </c>
      <c r="L390">
        <v>20.5</v>
      </c>
      <c r="M390">
        <v>13.2</v>
      </c>
      <c r="N390">
        <v>13.4</v>
      </c>
      <c r="O390">
        <v>31.3</v>
      </c>
      <c r="P390">
        <v>76.900000000000006</v>
      </c>
      <c r="Q390">
        <v>10.8</v>
      </c>
      <c r="R390">
        <v>144.72</v>
      </c>
      <c r="S390">
        <v>208.14500000000001</v>
      </c>
      <c r="T390">
        <v>45.6</v>
      </c>
      <c r="U390">
        <v>57</v>
      </c>
      <c r="V390">
        <v>420</v>
      </c>
      <c r="W390" s="2">
        <v>17.424242424242401</v>
      </c>
      <c r="X390" s="2">
        <v>15.5555555555556</v>
      </c>
      <c r="Y390" s="2">
        <v>12.339181286549699</v>
      </c>
      <c r="Z390" s="2">
        <v>3.3838383838383801</v>
      </c>
      <c r="AA390" s="2">
        <v>3.3333333333333299</v>
      </c>
      <c r="AB390" s="2">
        <v>0.87719298245613997</v>
      </c>
      <c r="AC390" s="2">
        <v>1.2445999999999999</v>
      </c>
      <c r="AD390" s="2">
        <v>4.0132000000000003</v>
      </c>
      <c r="AE390" s="2">
        <v>6.8579999999999997</v>
      </c>
      <c r="AF390">
        <v>55</v>
      </c>
      <c r="AG390">
        <v>13</v>
      </c>
      <c r="AH390">
        <v>16</v>
      </c>
      <c r="AI390">
        <v>7</v>
      </c>
      <c r="AJ390">
        <v>0</v>
      </c>
      <c r="AK390">
        <v>0</v>
      </c>
      <c r="AL390">
        <v>162</v>
      </c>
      <c r="AM390">
        <v>174</v>
      </c>
      <c r="AN390">
        <v>396</v>
      </c>
    </row>
    <row r="391" spans="1:40" x14ac:dyDescent="0.3">
      <c r="A391">
        <v>390</v>
      </c>
      <c r="B391">
        <v>1994</v>
      </c>
      <c r="C391" t="s">
        <v>930</v>
      </c>
      <c r="D391" t="s">
        <v>924</v>
      </c>
      <c r="E391" t="s">
        <v>931</v>
      </c>
      <c r="F391">
        <v>29</v>
      </c>
      <c r="G391">
        <v>27.1</v>
      </c>
      <c r="H391">
        <v>109</v>
      </c>
      <c r="I391">
        <v>1994109</v>
      </c>
      <c r="J391" s="1">
        <v>34443</v>
      </c>
      <c r="L391">
        <v>21.6</v>
      </c>
      <c r="M391">
        <v>12.7</v>
      </c>
      <c r="N391">
        <v>13.5</v>
      </c>
      <c r="O391">
        <v>33.6</v>
      </c>
      <c r="P391">
        <v>77</v>
      </c>
      <c r="Q391">
        <v>12</v>
      </c>
      <c r="R391">
        <v>162</v>
      </c>
      <c r="S391">
        <v>220.08</v>
      </c>
      <c r="T391">
        <v>43.4</v>
      </c>
      <c r="U391">
        <v>58.2</v>
      </c>
      <c r="V391">
        <v>366</v>
      </c>
      <c r="W391" s="2">
        <v>17.424242424242401</v>
      </c>
      <c r="X391" s="2">
        <v>15.5555555555556</v>
      </c>
      <c r="Y391" s="2">
        <v>12.339181286549699</v>
      </c>
      <c r="Z391" s="2">
        <v>3.3838383838383801</v>
      </c>
      <c r="AA391" s="2">
        <v>3.3333333333333299</v>
      </c>
      <c r="AB391" s="2">
        <v>0.87719298245613997</v>
      </c>
      <c r="AC391" s="2">
        <v>1.2445999999999999</v>
      </c>
      <c r="AD391" s="2">
        <v>4.0132000000000003</v>
      </c>
      <c r="AE391" s="2">
        <v>6.8579999999999997</v>
      </c>
      <c r="AF391">
        <v>55</v>
      </c>
      <c r="AG391">
        <v>13</v>
      </c>
      <c r="AH391">
        <v>16</v>
      </c>
      <c r="AI391">
        <v>7</v>
      </c>
      <c r="AJ391">
        <v>0</v>
      </c>
      <c r="AK391">
        <v>0</v>
      </c>
      <c r="AL391">
        <v>162</v>
      </c>
      <c r="AM391">
        <v>174</v>
      </c>
      <c r="AN391">
        <v>396</v>
      </c>
    </row>
    <row r="392" spans="1:40" x14ac:dyDescent="0.3">
      <c r="A392">
        <v>391</v>
      </c>
      <c r="B392">
        <v>1994</v>
      </c>
      <c r="C392" t="s">
        <v>932</v>
      </c>
      <c r="D392" t="s">
        <v>933</v>
      </c>
      <c r="E392" t="s">
        <v>934</v>
      </c>
      <c r="F392">
        <v>28</v>
      </c>
      <c r="G392">
        <v>26.5</v>
      </c>
      <c r="H392">
        <v>111</v>
      </c>
      <c r="I392">
        <v>1994111</v>
      </c>
      <c r="J392" s="1">
        <v>34445</v>
      </c>
      <c r="L392">
        <v>23.8</v>
      </c>
      <c r="M392">
        <v>14.3</v>
      </c>
      <c r="N392">
        <v>13.1</v>
      </c>
      <c r="O392">
        <v>36.4</v>
      </c>
      <c r="P392">
        <v>81.400000000000006</v>
      </c>
      <c r="Q392">
        <v>12.6</v>
      </c>
      <c r="R392">
        <v>165.06</v>
      </c>
      <c r="S392">
        <v>249.34</v>
      </c>
      <c r="T392">
        <v>45</v>
      </c>
      <c r="U392">
        <v>64.8</v>
      </c>
      <c r="V392">
        <v>455</v>
      </c>
      <c r="W392" s="2">
        <v>17.272727272727298</v>
      </c>
      <c r="X392" s="2">
        <v>15.353535353535401</v>
      </c>
      <c r="Y392" s="2">
        <v>12.748538011695899</v>
      </c>
      <c r="Z392" s="2">
        <v>3.9393939393939399</v>
      </c>
      <c r="AA392" s="2">
        <v>2.5757575757575801</v>
      </c>
      <c r="AB392" s="2">
        <v>1.0818713450292401</v>
      </c>
      <c r="AC392" s="2">
        <v>3.2511999999999999</v>
      </c>
      <c r="AD392" s="2">
        <v>2.4384000000000001</v>
      </c>
      <c r="AE392" s="2">
        <v>6.8579999999999997</v>
      </c>
      <c r="AF392">
        <v>60</v>
      </c>
      <c r="AG392">
        <v>9</v>
      </c>
      <c r="AH392">
        <v>16</v>
      </c>
      <c r="AI392">
        <v>7</v>
      </c>
      <c r="AJ392">
        <v>0</v>
      </c>
      <c r="AK392">
        <v>0</v>
      </c>
      <c r="AL392">
        <v>158</v>
      </c>
      <c r="AM392">
        <v>183</v>
      </c>
      <c r="AN392">
        <v>385</v>
      </c>
    </row>
    <row r="393" spans="1:40" x14ac:dyDescent="0.3">
      <c r="A393">
        <v>392</v>
      </c>
      <c r="B393">
        <v>1994</v>
      </c>
      <c r="C393" t="s">
        <v>935</v>
      </c>
      <c r="D393" t="s">
        <v>933</v>
      </c>
      <c r="E393" t="s">
        <v>936</v>
      </c>
      <c r="F393">
        <v>28</v>
      </c>
      <c r="G393">
        <v>26</v>
      </c>
      <c r="H393">
        <v>111</v>
      </c>
      <c r="I393">
        <v>1994111</v>
      </c>
      <c r="J393" s="1">
        <v>34445</v>
      </c>
      <c r="L393">
        <v>22.9</v>
      </c>
      <c r="M393">
        <v>13.4</v>
      </c>
      <c r="N393">
        <v>12.9</v>
      </c>
      <c r="O393">
        <v>34.200000000000003</v>
      </c>
      <c r="P393">
        <v>76.2</v>
      </c>
      <c r="Q393">
        <v>11.3</v>
      </c>
      <c r="R393">
        <v>145.77000000000001</v>
      </c>
      <c r="S393">
        <v>224.86500000000001</v>
      </c>
      <c r="T393">
        <v>42</v>
      </c>
      <c r="U393">
        <v>58.5</v>
      </c>
      <c r="V393">
        <v>375</v>
      </c>
      <c r="W393" s="2">
        <v>17.272727272727298</v>
      </c>
      <c r="X393" s="2">
        <v>15.353535353535401</v>
      </c>
      <c r="Y393" s="2">
        <v>12.748538011695899</v>
      </c>
      <c r="Z393" s="2">
        <v>3.9393939393939399</v>
      </c>
      <c r="AA393" s="2">
        <v>2.5757575757575801</v>
      </c>
      <c r="AB393" s="2">
        <v>1.0818713450292401</v>
      </c>
      <c r="AC393" s="2">
        <v>3.2511999999999999</v>
      </c>
      <c r="AD393" s="2">
        <v>2.4384000000000001</v>
      </c>
      <c r="AE393" s="2">
        <v>6.8579999999999997</v>
      </c>
      <c r="AF393">
        <v>60</v>
      </c>
      <c r="AG393">
        <v>9</v>
      </c>
      <c r="AH393">
        <v>16</v>
      </c>
      <c r="AI393">
        <v>7</v>
      </c>
      <c r="AJ393">
        <v>0</v>
      </c>
      <c r="AK393">
        <v>0</v>
      </c>
      <c r="AL393">
        <v>158</v>
      </c>
      <c r="AM393">
        <v>183</v>
      </c>
      <c r="AN393">
        <v>385</v>
      </c>
    </row>
    <row r="394" spans="1:40" x14ac:dyDescent="0.3">
      <c r="A394">
        <v>393</v>
      </c>
      <c r="B394">
        <v>1994</v>
      </c>
      <c r="C394" t="s">
        <v>937</v>
      </c>
      <c r="D394" t="s">
        <v>933</v>
      </c>
      <c r="E394" t="s">
        <v>938</v>
      </c>
      <c r="F394">
        <v>28</v>
      </c>
      <c r="G394">
        <v>25.4</v>
      </c>
      <c r="H394">
        <v>111</v>
      </c>
      <c r="I394">
        <v>1994111</v>
      </c>
      <c r="J394" s="1">
        <v>34445</v>
      </c>
      <c r="L394">
        <v>23.1</v>
      </c>
      <c r="M394">
        <v>13.6</v>
      </c>
      <c r="N394">
        <v>12.6</v>
      </c>
      <c r="O394">
        <v>34.6</v>
      </c>
      <c r="P394">
        <v>77</v>
      </c>
      <c r="Q394">
        <v>11.5</v>
      </c>
      <c r="R394">
        <v>144.9</v>
      </c>
      <c r="S394">
        <v>226.63</v>
      </c>
      <c r="T394">
        <v>42.4</v>
      </c>
      <c r="U394">
        <v>61.4</v>
      </c>
      <c r="V394">
        <v>400</v>
      </c>
      <c r="W394" s="2">
        <v>17.272727272727298</v>
      </c>
      <c r="X394" s="2">
        <v>15.353535353535401</v>
      </c>
      <c r="Y394" s="2">
        <v>12.748538011695899</v>
      </c>
      <c r="Z394" s="2">
        <v>3.9393939393939399</v>
      </c>
      <c r="AA394" s="2">
        <v>2.5757575757575801</v>
      </c>
      <c r="AB394" s="2">
        <v>1.0818713450292401</v>
      </c>
      <c r="AC394" s="2">
        <v>3.2511999999999999</v>
      </c>
      <c r="AD394" s="2">
        <v>2.4384000000000001</v>
      </c>
      <c r="AE394" s="2">
        <v>6.8579999999999997</v>
      </c>
      <c r="AF394">
        <v>60</v>
      </c>
      <c r="AG394">
        <v>9</v>
      </c>
      <c r="AH394">
        <v>16</v>
      </c>
      <c r="AI394">
        <v>7</v>
      </c>
      <c r="AJ394">
        <v>0</v>
      </c>
      <c r="AK394">
        <v>0</v>
      </c>
      <c r="AL394">
        <v>158</v>
      </c>
      <c r="AM394">
        <v>183</v>
      </c>
      <c r="AN394">
        <v>385</v>
      </c>
    </row>
    <row r="395" spans="1:40" x14ac:dyDescent="0.3">
      <c r="A395">
        <v>394</v>
      </c>
      <c r="B395">
        <v>1994</v>
      </c>
      <c r="C395" t="s">
        <v>939</v>
      </c>
      <c r="D395" t="s">
        <v>933</v>
      </c>
      <c r="E395" t="s">
        <v>940</v>
      </c>
      <c r="F395">
        <v>28</v>
      </c>
      <c r="G395">
        <v>25.2</v>
      </c>
      <c r="H395">
        <v>111</v>
      </c>
      <c r="I395">
        <v>1994111</v>
      </c>
      <c r="J395" s="1">
        <v>34445</v>
      </c>
      <c r="L395">
        <v>21.8</v>
      </c>
      <c r="M395">
        <v>13.7</v>
      </c>
      <c r="N395">
        <v>12.8</v>
      </c>
      <c r="O395">
        <v>32.200000000000003</v>
      </c>
      <c r="P395">
        <v>73.900000000000006</v>
      </c>
      <c r="Q395">
        <v>10.4</v>
      </c>
      <c r="R395">
        <v>133.12</v>
      </c>
      <c r="S395">
        <v>213.32499999999999</v>
      </c>
      <c r="T395">
        <v>41.7</v>
      </c>
      <c r="U395">
        <v>60.4</v>
      </c>
      <c r="V395">
        <v>360</v>
      </c>
      <c r="W395" s="2">
        <v>17.272727272727298</v>
      </c>
      <c r="X395" s="2">
        <v>15.353535353535401</v>
      </c>
      <c r="Y395" s="2">
        <v>12.748538011695899</v>
      </c>
      <c r="Z395" s="2">
        <v>3.9393939393939399</v>
      </c>
      <c r="AA395" s="2">
        <v>2.5757575757575801</v>
      </c>
      <c r="AB395" s="2">
        <v>1.0818713450292401</v>
      </c>
      <c r="AC395" s="2">
        <v>3.2511999999999999</v>
      </c>
      <c r="AD395" s="2">
        <v>2.4384000000000001</v>
      </c>
      <c r="AE395" s="2">
        <v>6.8579999999999997</v>
      </c>
      <c r="AF395">
        <v>60</v>
      </c>
      <c r="AG395">
        <v>9</v>
      </c>
      <c r="AH395">
        <v>16</v>
      </c>
      <c r="AI395">
        <v>7</v>
      </c>
      <c r="AJ395">
        <v>0</v>
      </c>
      <c r="AK395">
        <v>0</v>
      </c>
      <c r="AL395">
        <v>158</v>
      </c>
      <c r="AM395">
        <v>183</v>
      </c>
      <c r="AN395">
        <v>385</v>
      </c>
    </row>
    <row r="396" spans="1:40" x14ac:dyDescent="0.3">
      <c r="A396">
        <v>395</v>
      </c>
      <c r="B396">
        <v>1995</v>
      </c>
      <c r="C396" t="s">
        <v>941</v>
      </c>
      <c r="D396" t="s">
        <v>942</v>
      </c>
      <c r="E396" t="s">
        <v>943</v>
      </c>
      <c r="F396">
        <v>30</v>
      </c>
      <c r="G396">
        <v>27.4</v>
      </c>
      <c r="H396">
        <v>115</v>
      </c>
      <c r="I396">
        <v>1995115</v>
      </c>
      <c r="J396" s="1">
        <v>34814</v>
      </c>
      <c r="L396">
        <v>23.6</v>
      </c>
      <c r="M396">
        <v>13.1</v>
      </c>
      <c r="N396">
        <v>13.3</v>
      </c>
      <c r="O396">
        <v>36.799999999999997</v>
      </c>
      <c r="P396">
        <v>81.2</v>
      </c>
      <c r="Q396">
        <v>13.2</v>
      </c>
      <c r="R396">
        <v>175.56</v>
      </c>
      <c r="S396">
        <v>242.88</v>
      </c>
      <c r="T396">
        <v>44.4</v>
      </c>
      <c r="U396">
        <v>70</v>
      </c>
      <c r="V396">
        <v>423</v>
      </c>
      <c r="W396" s="2">
        <v>15.454545454545499</v>
      </c>
      <c r="X396" s="2">
        <v>16.6666666666667</v>
      </c>
      <c r="Y396" s="2">
        <v>9.9707602339181296</v>
      </c>
      <c r="Z396" s="2">
        <v>2.9797979797979801</v>
      </c>
      <c r="AA396" s="2">
        <v>5.1515151515151496</v>
      </c>
      <c r="AB396" s="2">
        <v>-1.0526315789473699</v>
      </c>
      <c r="AC396" s="2">
        <v>1.1175999999999999</v>
      </c>
      <c r="AD396" s="2">
        <v>3.048</v>
      </c>
      <c r="AE396" s="2">
        <v>3.2511999999999999</v>
      </c>
      <c r="AF396">
        <v>17</v>
      </c>
      <c r="AG396">
        <v>43</v>
      </c>
      <c r="AH396">
        <v>10</v>
      </c>
      <c r="AI396">
        <v>0</v>
      </c>
      <c r="AJ396">
        <v>0</v>
      </c>
      <c r="AK396">
        <v>0</v>
      </c>
      <c r="AL396">
        <v>178</v>
      </c>
      <c r="AM396">
        <v>146</v>
      </c>
      <c r="AN396">
        <v>469</v>
      </c>
    </row>
    <row r="397" spans="1:40" x14ac:dyDescent="0.3">
      <c r="A397">
        <v>396</v>
      </c>
      <c r="B397">
        <v>1995</v>
      </c>
      <c r="C397" t="s">
        <v>944</v>
      </c>
      <c r="D397" t="s">
        <v>942</v>
      </c>
      <c r="E397" t="s">
        <v>945</v>
      </c>
      <c r="F397">
        <v>30</v>
      </c>
      <c r="G397">
        <v>27</v>
      </c>
      <c r="H397">
        <v>115</v>
      </c>
      <c r="I397">
        <v>1995115</v>
      </c>
      <c r="J397" s="1">
        <v>34814</v>
      </c>
      <c r="K397" t="s">
        <v>131</v>
      </c>
      <c r="L397">
        <v>25.2</v>
      </c>
      <c r="M397">
        <v>14.5</v>
      </c>
      <c r="N397">
        <v>14.8</v>
      </c>
      <c r="O397">
        <v>36.5</v>
      </c>
      <c r="P397">
        <v>82.3</v>
      </c>
      <c r="Q397">
        <v>11.3</v>
      </c>
      <c r="R397">
        <v>167.24</v>
      </c>
      <c r="S397">
        <v>267.36250000000001</v>
      </c>
      <c r="T397">
        <v>45.8</v>
      </c>
      <c r="U397">
        <v>65</v>
      </c>
      <c r="V397">
        <v>422</v>
      </c>
      <c r="W397" s="2">
        <v>15.454545454545499</v>
      </c>
      <c r="X397" s="2">
        <v>16.6666666666667</v>
      </c>
      <c r="Y397" s="2">
        <v>9.9707602339181296</v>
      </c>
      <c r="Z397" s="2">
        <v>2.9797979797979801</v>
      </c>
      <c r="AA397" s="2">
        <v>5.1515151515151496</v>
      </c>
      <c r="AB397" s="2">
        <v>-1.0526315789473699</v>
      </c>
      <c r="AC397" s="2">
        <v>1.1175999999999999</v>
      </c>
      <c r="AD397" s="2">
        <v>3.048</v>
      </c>
      <c r="AE397" s="2">
        <v>3.2511999999999999</v>
      </c>
      <c r="AF397">
        <v>17</v>
      </c>
      <c r="AG397">
        <v>43</v>
      </c>
      <c r="AH397">
        <v>10</v>
      </c>
      <c r="AI397">
        <v>0</v>
      </c>
      <c r="AJ397">
        <v>0</v>
      </c>
      <c r="AK397">
        <v>0</v>
      </c>
      <c r="AL397">
        <v>178</v>
      </c>
      <c r="AM397">
        <v>146</v>
      </c>
      <c r="AN397">
        <v>469</v>
      </c>
    </row>
    <row r="398" spans="1:40" x14ac:dyDescent="0.3">
      <c r="A398">
        <v>397</v>
      </c>
      <c r="B398">
        <v>1995</v>
      </c>
      <c r="C398" t="s">
        <v>946</v>
      </c>
      <c r="D398" t="s">
        <v>942</v>
      </c>
      <c r="E398" t="s">
        <v>947</v>
      </c>
      <c r="F398">
        <v>30</v>
      </c>
      <c r="G398">
        <v>26.9</v>
      </c>
      <c r="H398">
        <v>115</v>
      </c>
      <c r="I398">
        <v>1995115</v>
      </c>
      <c r="J398" s="1">
        <v>34814</v>
      </c>
      <c r="L398">
        <v>22.6</v>
      </c>
      <c r="M398">
        <v>13.1</v>
      </c>
      <c r="N398">
        <v>13.6</v>
      </c>
      <c r="O398">
        <v>33.9</v>
      </c>
      <c r="P398">
        <v>78.8</v>
      </c>
      <c r="Q398">
        <v>11.3</v>
      </c>
      <c r="R398">
        <v>153.68</v>
      </c>
      <c r="S398">
        <v>226.2825</v>
      </c>
      <c r="T398">
        <v>44.9</v>
      </c>
      <c r="U398">
        <v>61.9</v>
      </c>
      <c r="V398">
        <v>400</v>
      </c>
      <c r="W398" s="2">
        <v>15.454545454545499</v>
      </c>
      <c r="X398" s="2">
        <v>16.6666666666667</v>
      </c>
      <c r="Y398" s="2">
        <v>9.9707602339181296</v>
      </c>
      <c r="Z398" s="2">
        <v>2.9797979797979801</v>
      </c>
      <c r="AA398" s="2">
        <v>5.1515151515151496</v>
      </c>
      <c r="AB398" s="2">
        <v>-1.0526315789473699</v>
      </c>
      <c r="AC398" s="2">
        <v>1.1175999999999999</v>
      </c>
      <c r="AD398" s="2">
        <v>3.048</v>
      </c>
      <c r="AE398" s="2">
        <v>3.2511999999999999</v>
      </c>
      <c r="AF398">
        <v>17</v>
      </c>
      <c r="AG398">
        <v>43</v>
      </c>
      <c r="AH398">
        <v>10</v>
      </c>
      <c r="AI398">
        <v>0</v>
      </c>
      <c r="AJ398">
        <v>0</v>
      </c>
      <c r="AK398">
        <v>0</v>
      </c>
      <c r="AL398">
        <v>178</v>
      </c>
      <c r="AM398">
        <v>146</v>
      </c>
      <c r="AN398">
        <v>469</v>
      </c>
    </row>
    <row r="399" spans="1:40" x14ac:dyDescent="0.3">
      <c r="A399">
        <v>398</v>
      </c>
      <c r="B399">
        <v>1995</v>
      </c>
      <c r="C399" t="s">
        <v>948</v>
      </c>
      <c r="D399" t="s">
        <v>942</v>
      </c>
      <c r="E399" t="s">
        <v>949</v>
      </c>
      <c r="F399">
        <v>30</v>
      </c>
      <c r="G399">
        <v>26.3</v>
      </c>
      <c r="H399">
        <v>115</v>
      </c>
      <c r="I399">
        <v>1995115</v>
      </c>
      <c r="J399" s="1">
        <v>34814</v>
      </c>
      <c r="L399">
        <v>23.3</v>
      </c>
      <c r="M399">
        <v>14.1</v>
      </c>
      <c r="N399">
        <v>12.8</v>
      </c>
      <c r="O399">
        <v>35.700000000000003</v>
      </c>
      <c r="P399">
        <v>81.2</v>
      </c>
      <c r="Q399">
        <v>12.4</v>
      </c>
      <c r="R399">
        <v>158.72</v>
      </c>
      <c r="S399">
        <v>240.08250000000001</v>
      </c>
      <c r="T399">
        <v>45.5</v>
      </c>
      <c r="U399">
        <v>64.099999999999994</v>
      </c>
      <c r="V399">
        <v>415</v>
      </c>
      <c r="W399" s="2">
        <v>15.454545454545499</v>
      </c>
      <c r="X399" s="2">
        <v>16.6666666666667</v>
      </c>
      <c r="Y399" s="2">
        <v>9.9707602339181296</v>
      </c>
      <c r="Z399" s="2">
        <v>2.9797979797979801</v>
      </c>
      <c r="AA399" s="2">
        <v>5.1515151515151496</v>
      </c>
      <c r="AB399" s="2">
        <v>-1.0526315789473699</v>
      </c>
      <c r="AC399" s="2">
        <v>1.1175999999999999</v>
      </c>
      <c r="AD399" s="2">
        <v>3.048</v>
      </c>
      <c r="AE399" s="2">
        <v>3.2511999999999999</v>
      </c>
      <c r="AF399">
        <v>17</v>
      </c>
      <c r="AG399">
        <v>43</v>
      </c>
      <c r="AH399">
        <v>10</v>
      </c>
      <c r="AI399">
        <v>0</v>
      </c>
      <c r="AJ399">
        <v>0</v>
      </c>
      <c r="AK399">
        <v>0</v>
      </c>
      <c r="AL399">
        <v>178</v>
      </c>
      <c r="AM399">
        <v>146</v>
      </c>
      <c r="AN399">
        <v>469</v>
      </c>
    </row>
    <row r="400" spans="1:40" x14ac:dyDescent="0.3">
      <c r="A400">
        <v>399</v>
      </c>
      <c r="B400">
        <v>1995</v>
      </c>
      <c r="C400" t="s">
        <v>950</v>
      </c>
      <c r="D400" t="s">
        <v>951</v>
      </c>
      <c r="E400" t="s">
        <v>952</v>
      </c>
      <c r="F400">
        <v>26</v>
      </c>
      <c r="G400">
        <v>25.8</v>
      </c>
      <c r="H400">
        <v>120</v>
      </c>
      <c r="I400">
        <v>1995120</v>
      </c>
      <c r="J400" s="1">
        <v>34819</v>
      </c>
      <c r="L400">
        <v>22.2</v>
      </c>
      <c r="M400">
        <v>12.5</v>
      </c>
      <c r="N400">
        <v>12.7</v>
      </c>
      <c r="O400">
        <v>34.5</v>
      </c>
      <c r="P400">
        <v>74.599999999999994</v>
      </c>
      <c r="Q400">
        <v>12.3</v>
      </c>
      <c r="R400">
        <v>156.21</v>
      </c>
      <c r="S400">
        <v>217.35</v>
      </c>
      <c r="T400">
        <v>40.1</v>
      </c>
      <c r="U400">
        <v>58.1</v>
      </c>
      <c r="V400">
        <v>373</v>
      </c>
      <c r="W400" s="2">
        <v>15.1515151515152</v>
      </c>
      <c r="X400" s="2">
        <v>18.383838383838398</v>
      </c>
      <c r="Y400" s="2">
        <v>13.3918128654971</v>
      </c>
      <c r="Z400" s="2">
        <v>1.6666666666666701</v>
      </c>
      <c r="AA400" s="2">
        <v>8.2828282828282802</v>
      </c>
      <c r="AB400" s="2">
        <v>1.84210526315789</v>
      </c>
      <c r="AC400" s="2">
        <v>0.127</v>
      </c>
      <c r="AD400" s="2">
        <v>3.2004000000000001</v>
      </c>
      <c r="AE400" s="2">
        <v>3.2004000000000001</v>
      </c>
      <c r="AF400">
        <v>12</v>
      </c>
      <c r="AG400">
        <v>68</v>
      </c>
      <c r="AH400">
        <v>21</v>
      </c>
      <c r="AI400">
        <v>0</v>
      </c>
      <c r="AJ400">
        <v>0</v>
      </c>
      <c r="AK400">
        <v>0</v>
      </c>
      <c r="AL400">
        <v>195</v>
      </c>
      <c r="AM400">
        <v>97</v>
      </c>
      <c r="AN400">
        <v>362</v>
      </c>
    </row>
    <row r="401" spans="1:40" x14ac:dyDescent="0.3">
      <c r="A401">
        <v>400</v>
      </c>
      <c r="B401">
        <v>1995</v>
      </c>
      <c r="C401" t="s">
        <v>953</v>
      </c>
      <c r="D401" t="s">
        <v>951</v>
      </c>
      <c r="E401" t="s">
        <v>954</v>
      </c>
      <c r="F401">
        <v>26</v>
      </c>
      <c r="G401">
        <v>25.8</v>
      </c>
      <c r="H401">
        <v>120</v>
      </c>
      <c r="I401">
        <v>1995120</v>
      </c>
      <c r="J401" s="1">
        <v>34819</v>
      </c>
      <c r="L401">
        <v>22.2</v>
      </c>
      <c r="M401">
        <v>12.9</v>
      </c>
      <c r="N401">
        <v>13.4</v>
      </c>
      <c r="O401">
        <v>36.200000000000003</v>
      </c>
      <c r="P401">
        <v>75.2</v>
      </c>
      <c r="Q401">
        <v>14</v>
      </c>
      <c r="R401">
        <v>187.6</v>
      </c>
      <c r="S401">
        <v>238.01499999999999</v>
      </c>
      <c r="T401">
        <v>39</v>
      </c>
      <c r="U401">
        <v>60.7</v>
      </c>
      <c r="V401">
        <v>412</v>
      </c>
      <c r="W401" s="2">
        <v>15.1515151515152</v>
      </c>
      <c r="X401" s="2">
        <v>18.383838383838398</v>
      </c>
      <c r="Y401" s="2">
        <v>13.3918128654971</v>
      </c>
      <c r="Z401" s="2">
        <v>1.6666666666666701</v>
      </c>
      <c r="AA401" s="2">
        <v>8.2828282828282802</v>
      </c>
      <c r="AB401" s="2">
        <v>1.84210526315789</v>
      </c>
      <c r="AC401" s="2">
        <v>0.127</v>
      </c>
      <c r="AD401" s="2">
        <v>3.2004000000000001</v>
      </c>
      <c r="AE401" s="2">
        <v>3.2004000000000001</v>
      </c>
      <c r="AF401">
        <v>12</v>
      </c>
      <c r="AG401">
        <v>68</v>
      </c>
      <c r="AH401">
        <v>21</v>
      </c>
      <c r="AI401">
        <v>0</v>
      </c>
      <c r="AJ401">
        <v>0</v>
      </c>
      <c r="AK401">
        <v>0</v>
      </c>
      <c r="AL401">
        <v>195</v>
      </c>
      <c r="AM401">
        <v>97</v>
      </c>
      <c r="AN401">
        <v>362</v>
      </c>
    </row>
    <row r="402" spans="1:40" x14ac:dyDescent="0.3">
      <c r="A402">
        <v>401</v>
      </c>
      <c r="B402">
        <v>1995</v>
      </c>
      <c r="C402" t="s">
        <v>955</v>
      </c>
      <c r="D402" t="s">
        <v>951</v>
      </c>
      <c r="E402" t="s">
        <v>956</v>
      </c>
      <c r="F402">
        <v>26</v>
      </c>
      <c r="G402">
        <v>26.1</v>
      </c>
      <c r="H402">
        <v>120</v>
      </c>
      <c r="I402">
        <v>1995120</v>
      </c>
      <c r="J402" s="1">
        <v>34819</v>
      </c>
      <c r="L402">
        <v>22.2</v>
      </c>
      <c r="M402">
        <v>13</v>
      </c>
      <c r="N402">
        <v>13.4</v>
      </c>
      <c r="O402">
        <v>33.9</v>
      </c>
      <c r="P402">
        <v>74.7</v>
      </c>
      <c r="Q402">
        <v>11.7</v>
      </c>
      <c r="R402">
        <v>156.78</v>
      </c>
      <c r="S402">
        <v>223.74</v>
      </c>
      <c r="T402">
        <v>40.799999999999997</v>
      </c>
      <c r="U402">
        <v>61.2</v>
      </c>
      <c r="V402">
        <v>430</v>
      </c>
      <c r="W402" s="2">
        <v>15.1515151515152</v>
      </c>
      <c r="X402" s="2">
        <v>18.383838383838398</v>
      </c>
      <c r="Y402" s="2">
        <v>13.3918128654971</v>
      </c>
      <c r="Z402" s="2">
        <v>1.6666666666666701</v>
      </c>
      <c r="AA402" s="2">
        <v>8.2828282828282802</v>
      </c>
      <c r="AB402" s="2">
        <v>1.84210526315789</v>
      </c>
      <c r="AC402" s="2">
        <v>0.127</v>
      </c>
      <c r="AD402" s="2">
        <v>3.2004000000000001</v>
      </c>
      <c r="AE402" s="2">
        <v>3.2004000000000001</v>
      </c>
      <c r="AF402">
        <v>12</v>
      </c>
      <c r="AG402">
        <v>68</v>
      </c>
      <c r="AH402">
        <v>21</v>
      </c>
      <c r="AI402">
        <v>0</v>
      </c>
      <c r="AJ402">
        <v>0</v>
      </c>
      <c r="AK402">
        <v>0</v>
      </c>
      <c r="AL402">
        <v>195</v>
      </c>
      <c r="AM402">
        <v>97</v>
      </c>
      <c r="AN402">
        <v>362</v>
      </c>
    </row>
    <row r="403" spans="1:40" x14ac:dyDescent="0.3">
      <c r="A403">
        <v>402</v>
      </c>
      <c r="B403">
        <v>1995</v>
      </c>
      <c r="C403" t="s">
        <v>957</v>
      </c>
      <c r="D403" t="s">
        <v>951</v>
      </c>
      <c r="E403" t="s">
        <v>958</v>
      </c>
      <c r="F403">
        <v>26</v>
      </c>
      <c r="G403">
        <v>26.2</v>
      </c>
      <c r="H403">
        <v>120</v>
      </c>
      <c r="I403">
        <v>1995120</v>
      </c>
      <c r="J403" s="1">
        <v>34819</v>
      </c>
      <c r="L403">
        <v>21.7</v>
      </c>
      <c r="M403">
        <v>12.6</v>
      </c>
      <c r="N403">
        <v>13.2</v>
      </c>
      <c r="O403">
        <v>35.6</v>
      </c>
      <c r="P403">
        <v>76.8</v>
      </c>
      <c r="Q403">
        <v>13.9</v>
      </c>
      <c r="R403">
        <v>183.48</v>
      </c>
      <c r="S403">
        <v>229.62</v>
      </c>
      <c r="T403">
        <v>41.2</v>
      </c>
      <c r="U403">
        <v>60</v>
      </c>
      <c r="V403">
        <v>419</v>
      </c>
      <c r="W403" s="2">
        <v>15.1515151515152</v>
      </c>
      <c r="X403" s="2">
        <v>18.383838383838398</v>
      </c>
      <c r="Y403" s="2">
        <v>13.3918128654971</v>
      </c>
      <c r="Z403" s="2">
        <v>1.6666666666666701</v>
      </c>
      <c r="AA403" s="2">
        <v>8.2828282828282802</v>
      </c>
      <c r="AB403" s="2">
        <v>1.84210526315789</v>
      </c>
      <c r="AC403" s="2">
        <v>0.127</v>
      </c>
      <c r="AD403" s="2">
        <v>3.2004000000000001</v>
      </c>
      <c r="AE403" s="2">
        <v>3.2004000000000001</v>
      </c>
      <c r="AF403">
        <v>12</v>
      </c>
      <c r="AG403">
        <v>68</v>
      </c>
      <c r="AH403">
        <v>21</v>
      </c>
      <c r="AI403">
        <v>0</v>
      </c>
      <c r="AJ403">
        <v>0</v>
      </c>
      <c r="AK403">
        <v>0</v>
      </c>
      <c r="AL403">
        <v>195</v>
      </c>
      <c r="AM403">
        <v>97</v>
      </c>
      <c r="AN403">
        <v>362</v>
      </c>
    </row>
    <row r="404" spans="1:40" x14ac:dyDescent="0.3">
      <c r="A404">
        <v>403</v>
      </c>
      <c r="B404">
        <v>1995</v>
      </c>
      <c r="C404" t="s">
        <v>959</v>
      </c>
      <c r="D404" t="s">
        <v>960</v>
      </c>
      <c r="E404" t="s">
        <v>961</v>
      </c>
      <c r="F404">
        <v>28</v>
      </c>
      <c r="G404">
        <v>28.3</v>
      </c>
      <c r="H404">
        <v>109</v>
      </c>
      <c r="I404">
        <v>1995109</v>
      </c>
      <c r="J404" s="1">
        <v>34808</v>
      </c>
      <c r="L404">
        <v>24.2</v>
      </c>
      <c r="M404">
        <v>14</v>
      </c>
      <c r="N404">
        <v>14.3</v>
      </c>
      <c r="O404">
        <v>36</v>
      </c>
      <c r="P404">
        <v>82.6</v>
      </c>
      <c r="Q404">
        <v>11.8</v>
      </c>
      <c r="R404">
        <v>168.74</v>
      </c>
      <c r="S404">
        <v>254.7</v>
      </c>
      <c r="T404">
        <v>46.6</v>
      </c>
      <c r="U404">
        <v>60.5</v>
      </c>
      <c r="V404">
        <v>430</v>
      </c>
      <c r="W404" s="2">
        <v>14.8989898989899</v>
      </c>
      <c r="X404" s="2">
        <v>15.1515151515152</v>
      </c>
      <c r="Y404" s="2">
        <v>7.8947368421052602</v>
      </c>
      <c r="Z404" s="2">
        <v>3.4343434343434298</v>
      </c>
      <c r="AA404" s="2">
        <v>1.6666666666666701</v>
      </c>
      <c r="AB404" s="2">
        <v>-3.3918128654970801</v>
      </c>
      <c r="AC404" s="2">
        <v>1.5748</v>
      </c>
      <c r="AD404" s="2">
        <v>0.127</v>
      </c>
      <c r="AE404" s="2">
        <v>4.2671999999999999</v>
      </c>
      <c r="AF404">
        <v>20</v>
      </c>
      <c r="AG404">
        <v>12</v>
      </c>
      <c r="AH404">
        <v>2</v>
      </c>
      <c r="AI404">
        <v>0</v>
      </c>
      <c r="AJ404">
        <v>0</v>
      </c>
      <c r="AK404">
        <v>0</v>
      </c>
      <c r="AL404">
        <v>179</v>
      </c>
      <c r="AM404">
        <v>195</v>
      </c>
      <c r="AN404">
        <v>544</v>
      </c>
    </row>
    <row r="405" spans="1:40" x14ac:dyDescent="0.3">
      <c r="A405">
        <v>404</v>
      </c>
      <c r="B405">
        <v>1995</v>
      </c>
      <c r="C405" t="s">
        <v>962</v>
      </c>
      <c r="D405" t="s">
        <v>960</v>
      </c>
      <c r="E405" t="s">
        <v>963</v>
      </c>
      <c r="F405">
        <v>28</v>
      </c>
      <c r="G405">
        <v>27.6</v>
      </c>
      <c r="H405">
        <v>109</v>
      </c>
      <c r="I405">
        <v>1995109</v>
      </c>
      <c r="J405" s="1">
        <v>34808</v>
      </c>
      <c r="L405">
        <v>23.7</v>
      </c>
      <c r="M405">
        <v>13.9</v>
      </c>
      <c r="N405">
        <v>13.6</v>
      </c>
      <c r="O405">
        <v>33.799999999999997</v>
      </c>
      <c r="P405">
        <v>79.599999999999994</v>
      </c>
      <c r="Q405">
        <v>10.1</v>
      </c>
      <c r="R405">
        <v>137.36000000000001</v>
      </c>
      <c r="S405">
        <v>232.375</v>
      </c>
      <c r="T405">
        <v>45.8</v>
      </c>
      <c r="U405">
        <v>60</v>
      </c>
      <c r="V405">
        <v>390</v>
      </c>
      <c r="W405" s="2">
        <v>14.8989898989899</v>
      </c>
      <c r="X405" s="2">
        <v>15.1515151515152</v>
      </c>
      <c r="Y405" s="2">
        <v>7.8947368421052602</v>
      </c>
      <c r="Z405" s="2">
        <v>3.4343434343434298</v>
      </c>
      <c r="AA405" s="2">
        <v>1.6666666666666701</v>
      </c>
      <c r="AB405" s="2">
        <v>-3.3918128654970801</v>
      </c>
      <c r="AC405" s="2">
        <v>1.5748</v>
      </c>
      <c r="AD405" s="2">
        <v>0.127</v>
      </c>
      <c r="AE405" s="2">
        <v>4.2671999999999999</v>
      </c>
      <c r="AF405">
        <v>20</v>
      </c>
      <c r="AG405">
        <v>12</v>
      </c>
      <c r="AH405">
        <v>2</v>
      </c>
      <c r="AI405">
        <v>0</v>
      </c>
      <c r="AJ405">
        <v>0</v>
      </c>
      <c r="AK405">
        <v>0</v>
      </c>
      <c r="AL405">
        <v>179</v>
      </c>
      <c r="AM405">
        <v>195</v>
      </c>
      <c r="AN405">
        <v>544</v>
      </c>
    </row>
    <row r="406" spans="1:40" x14ac:dyDescent="0.3">
      <c r="A406">
        <v>405</v>
      </c>
      <c r="B406">
        <v>1995</v>
      </c>
      <c r="C406" t="s">
        <v>964</v>
      </c>
      <c r="D406" t="s">
        <v>960</v>
      </c>
      <c r="E406" t="s">
        <v>965</v>
      </c>
      <c r="F406">
        <v>28</v>
      </c>
      <c r="G406">
        <v>28.5</v>
      </c>
      <c r="H406">
        <v>109</v>
      </c>
      <c r="I406">
        <v>1995109</v>
      </c>
      <c r="J406" s="1">
        <v>34808</v>
      </c>
      <c r="L406">
        <v>22.7</v>
      </c>
      <c r="M406">
        <v>14.2</v>
      </c>
      <c r="N406">
        <v>14.3</v>
      </c>
      <c r="O406">
        <v>35.700000000000003</v>
      </c>
      <c r="P406">
        <v>78.900000000000006</v>
      </c>
      <c r="Q406">
        <v>13</v>
      </c>
      <c r="R406">
        <v>185.9</v>
      </c>
      <c r="S406">
        <v>254.36250000000001</v>
      </c>
      <c r="T406">
        <v>43.2</v>
      </c>
      <c r="U406">
        <v>58.1</v>
      </c>
      <c r="V406">
        <v>405</v>
      </c>
      <c r="W406" s="2">
        <v>14.8989898989899</v>
      </c>
      <c r="X406" s="2">
        <v>15.1515151515152</v>
      </c>
      <c r="Y406" s="2">
        <v>7.8947368421052602</v>
      </c>
      <c r="Z406" s="2">
        <v>3.4343434343434298</v>
      </c>
      <c r="AA406" s="2">
        <v>1.6666666666666701</v>
      </c>
      <c r="AB406" s="2">
        <v>-3.3918128654970801</v>
      </c>
      <c r="AC406" s="2">
        <v>1.5748</v>
      </c>
      <c r="AD406" s="2">
        <v>0.127</v>
      </c>
      <c r="AE406" s="2">
        <v>4.2671999999999999</v>
      </c>
      <c r="AF406">
        <v>20</v>
      </c>
      <c r="AG406">
        <v>12</v>
      </c>
      <c r="AH406">
        <v>2</v>
      </c>
      <c r="AI406">
        <v>0</v>
      </c>
      <c r="AJ406">
        <v>0</v>
      </c>
      <c r="AK406">
        <v>0</v>
      </c>
      <c r="AL406">
        <v>179</v>
      </c>
      <c r="AM406">
        <v>195</v>
      </c>
      <c r="AN406">
        <v>544</v>
      </c>
    </row>
    <row r="407" spans="1:40" x14ac:dyDescent="0.3">
      <c r="A407">
        <v>406</v>
      </c>
      <c r="B407">
        <v>1995</v>
      </c>
      <c r="C407" t="s">
        <v>966</v>
      </c>
      <c r="D407" t="s">
        <v>960</v>
      </c>
      <c r="E407" t="s">
        <v>967</v>
      </c>
      <c r="F407">
        <v>27</v>
      </c>
      <c r="G407">
        <v>27.3</v>
      </c>
      <c r="H407">
        <v>110</v>
      </c>
      <c r="I407">
        <v>1995110</v>
      </c>
      <c r="J407" s="1">
        <v>34809</v>
      </c>
      <c r="L407">
        <v>21.5</v>
      </c>
      <c r="M407">
        <v>12.8</v>
      </c>
      <c r="N407">
        <v>13.8</v>
      </c>
      <c r="O407">
        <v>33.299999999999997</v>
      </c>
      <c r="P407">
        <v>76.900000000000006</v>
      </c>
      <c r="Q407">
        <v>11.8</v>
      </c>
      <c r="R407">
        <v>162.84</v>
      </c>
      <c r="S407">
        <v>221.44499999999999</v>
      </c>
      <c r="T407">
        <v>43.6</v>
      </c>
      <c r="U407">
        <v>58.2</v>
      </c>
      <c r="V407">
        <v>380</v>
      </c>
      <c r="W407" s="2">
        <v>14.5959595959596</v>
      </c>
      <c r="X407" s="2">
        <v>15.303030303030299</v>
      </c>
      <c r="Y407" s="2">
        <v>8.6842105263157894</v>
      </c>
      <c r="Z407" s="2">
        <v>3.1313131313131302</v>
      </c>
      <c r="AA407" s="2">
        <v>2.5757575757575801</v>
      </c>
      <c r="AB407" s="2">
        <v>-2.9532163742690098</v>
      </c>
      <c r="AC407" s="2">
        <v>1.27</v>
      </c>
      <c r="AD407" s="2">
        <v>0.50800000000000001</v>
      </c>
      <c r="AE407" s="2">
        <v>4.2671999999999999</v>
      </c>
      <c r="AF407">
        <v>19</v>
      </c>
      <c r="AG407">
        <v>17</v>
      </c>
      <c r="AH407">
        <v>6</v>
      </c>
      <c r="AI407">
        <v>0</v>
      </c>
      <c r="AJ407">
        <v>0</v>
      </c>
      <c r="AK407">
        <v>0</v>
      </c>
      <c r="AL407">
        <v>185</v>
      </c>
      <c r="AM407">
        <v>185</v>
      </c>
      <c r="AN407">
        <v>523</v>
      </c>
    </row>
    <row r="408" spans="1:40" x14ac:dyDescent="0.3">
      <c r="A408">
        <v>407</v>
      </c>
      <c r="B408">
        <v>1995</v>
      </c>
      <c r="C408" t="s">
        <v>968</v>
      </c>
      <c r="D408" t="s">
        <v>969</v>
      </c>
      <c r="E408" t="s">
        <v>970</v>
      </c>
      <c r="F408">
        <v>26</v>
      </c>
      <c r="G408">
        <v>26.6</v>
      </c>
      <c r="H408">
        <v>113</v>
      </c>
      <c r="I408">
        <v>1995113</v>
      </c>
      <c r="J408" s="1">
        <v>34812</v>
      </c>
      <c r="L408">
        <v>23</v>
      </c>
      <c r="M408">
        <v>14.4</v>
      </c>
      <c r="N408">
        <v>13.9</v>
      </c>
      <c r="O408">
        <v>36.700000000000003</v>
      </c>
      <c r="P408">
        <v>80.900000000000006</v>
      </c>
      <c r="Q408">
        <v>13.7</v>
      </c>
      <c r="R408">
        <v>190.43</v>
      </c>
      <c r="S408">
        <v>259.65249999999997</v>
      </c>
      <c r="T408">
        <v>44.2</v>
      </c>
      <c r="U408">
        <v>65.599999999999994</v>
      </c>
      <c r="V408">
        <v>440</v>
      </c>
      <c r="W408" s="2">
        <v>13.8888888888889</v>
      </c>
      <c r="X408" s="2">
        <v>16.969696969697001</v>
      </c>
      <c r="Y408" s="2">
        <v>9.3859649122807003</v>
      </c>
      <c r="Z408" s="2">
        <v>2.0707070707070701</v>
      </c>
      <c r="AA408" s="2">
        <v>4.5454545454545503</v>
      </c>
      <c r="AB408" s="2">
        <v>-1.6666666666666701</v>
      </c>
      <c r="AC408" s="2">
        <v>1.1175999999999999</v>
      </c>
      <c r="AD408" s="2">
        <v>2.6669999999999998</v>
      </c>
      <c r="AE408" s="2">
        <v>3.6322000000000001</v>
      </c>
      <c r="AF408">
        <v>11</v>
      </c>
      <c r="AG408">
        <v>42</v>
      </c>
      <c r="AH408">
        <v>10</v>
      </c>
      <c r="AI408">
        <v>0</v>
      </c>
      <c r="AJ408">
        <v>0</v>
      </c>
      <c r="AK408">
        <v>0</v>
      </c>
      <c r="AL408">
        <v>202</v>
      </c>
      <c r="AM408">
        <v>149</v>
      </c>
      <c r="AN408">
        <v>490</v>
      </c>
    </row>
    <row r="409" spans="1:40" x14ac:dyDescent="0.3">
      <c r="A409">
        <v>408</v>
      </c>
      <c r="B409">
        <v>1995</v>
      </c>
      <c r="C409" t="s">
        <v>971</v>
      </c>
      <c r="D409" t="s">
        <v>969</v>
      </c>
      <c r="E409" t="s">
        <v>972</v>
      </c>
      <c r="F409">
        <v>26</v>
      </c>
      <c r="G409">
        <v>26.5</v>
      </c>
      <c r="H409">
        <v>113</v>
      </c>
      <c r="I409">
        <v>1995113</v>
      </c>
      <c r="J409" s="1">
        <v>34812</v>
      </c>
      <c r="L409">
        <v>23.8</v>
      </c>
      <c r="M409">
        <v>14.7</v>
      </c>
      <c r="N409">
        <v>13.9</v>
      </c>
      <c r="O409">
        <v>36.6</v>
      </c>
      <c r="P409">
        <v>82.5</v>
      </c>
      <c r="Q409">
        <v>12.8</v>
      </c>
      <c r="R409">
        <v>177.92</v>
      </c>
      <c r="S409">
        <v>261.69</v>
      </c>
      <c r="T409">
        <v>45.9</v>
      </c>
      <c r="U409">
        <v>66.599999999999994</v>
      </c>
      <c r="V409">
        <v>470</v>
      </c>
      <c r="W409" s="2">
        <v>13.8888888888889</v>
      </c>
      <c r="X409" s="2">
        <v>16.969696969697001</v>
      </c>
      <c r="Y409" s="2">
        <v>9.3859649122807003</v>
      </c>
      <c r="Z409" s="2">
        <v>2.0707070707070701</v>
      </c>
      <c r="AA409" s="2">
        <v>4.5454545454545503</v>
      </c>
      <c r="AB409" s="2">
        <v>-1.6666666666666701</v>
      </c>
      <c r="AC409" s="2">
        <v>1.1175999999999999</v>
      </c>
      <c r="AD409" s="2">
        <v>2.6669999999999998</v>
      </c>
      <c r="AE409" s="2">
        <v>3.6322000000000001</v>
      </c>
      <c r="AF409">
        <v>11</v>
      </c>
      <c r="AG409">
        <v>42</v>
      </c>
      <c r="AH409">
        <v>10</v>
      </c>
      <c r="AI409">
        <v>0</v>
      </c>
      <c r="AJ409">
        <v>0</v>
      </c>
      <c r="AK409">
        <v>0</v>
      </c>
      <c r="AL409">
        <v>202</v>
      </c>
      <c r="AM409">
        <v>149</v>
      </c>
      <c r="AN409">
        <v>490</v>
      </c>
    </row>
    <row r="410" spans="1:40" x14ac:dyDescent="0.3">
      <c r="A410">
        <v>409</v>
      </c>
      <c r="B410">
        <v>1995</v>
      </c>
      <c r="C410" t="s">
        <v>973</v>
      </c>
      <c r="D410" t="s">
        <v>969</v>
      </c>
      <c r="E410" t="s">
        <v>974</v>
      </c>
      <c r="F410">
        <v>25</v>
      </c>
      <c r="G410">
        <v>25.1</v>
      </c>
      <c r="H410">
        <v>114</v>
      </c>
      <c r="I410">
        <v>1995114</v>
      </c>
      <c r="J410" s="1">
        <v>34813</v>
      </c>
      <c r="L410">
        <v>19.8</v>
      </c>
      <c r="M410">
        <v>13</v>
      </c>
      <c r="N410">
        <v>11.9</v>
      </c>
      <c r="O410">
        <v>32.5</v>
      </c>
      <c r="P410">
        <v>73</v>
      </c>
      <c r="Q410">
        <v>12.7</v>
      </c>
      <c r="R410">
        <v>151.13</v>
      </c>
      <c r="S410">
        <v>202.3125</v>
      </c>
      <c r="T410">
        <v>40.5</v>
      </c>
      <c r="U410">
        <v>61.3</v>
      </c>
      <c r="V410">
        <v>362</v>
      </c>
      <c r="W410" s="2">
        <v>14.5959595959596</v>
      </c>
      <c r="X410" s="2">
        <v>16.6666666666667</v>
      </c>
      <c r="Y410" s="2">
        <v>9.2982456140350909</v>
      </c>
      <c r="Z410" s="2">
        <v>2.1212121212121202</v>
      </c>
      <c r="AA410" s="2">
        <v>5.5555555555555598</v>
      </c>
      <c r="AB410" s="2">
        <v>-1.28654970760234</v>
      </c>
      <c r="AC410" s="2">
        <v>1.1175999999999999</v>
      </c>
      <c r="AD410" s="2">
        <v>3.048</v>
      </c>
      <c r="AE410" s="2">
        <v>3.2511999999999999</v>
      </c>
      <c r="AF410">
        <v>11</v>
      </c>
      <c r="AG410">
        <v>47</v>
      </c>
      <c r="AH410">
        <v>10</v>
      </c>
      <c r="AI410">
        <v>0</v>
      </c>
      <c r="AJ410">
        <v>0</v>
      </c>
      <c r="AK410">
        <v>0</v>
      </c>
      <c r="AL410">
        <v>195</v>
      </c>
      <c r="AM410">
        <v>142</v>
      </c>
      <c r="AN410">
        <v>485</v>
      </c>
    </row>
    <row r="411" spans="1:40" x14ac:dyDescent="0.3">
      <c r="A411">
        <v>410</v>
      </c>
      <c r="B411">
        <v>1995</v>
      </c>
      <c r="C411" t="s">
        <v>975</v>
      </c>
      <c r="D411" t="s">
        <v>976</v>
      </c>
      <c r="E411" t="s">
        <v>977</v>
      </c>
      <c r="F411">
        <v>25</v>
      </c>
      <c r="G411">
        <v>25.2</v>
      </c>
      <c r="H411">
        <v>104</v>
      </c>
      <c r="I411">
        <v>1995104</v>
      </c>
      <c r="J411" s="1">
        <v>34803</v>
      </c>
      <c r="L411">
        <v>21.7</v>
      </c>
      <c r="M411">
        <v>12.7</v>
      </c>
      <c r="N411">
        <v>12.5</v>
      </c>
      <c r="O411">
        <v>33.4</v>
      </c>
      <c r="P411">
        <v>75</v>
      </c>
      <c r="Q411">
        <v>11.7</v>
      </c>
      <c r="R411">
        <v>146.25</v>
      </c>
      <c r="S411">
        <v>210.42</v>
      </c>
      <c r="T411">
        <v>41.6</v>
      </c>
      <c r="U411">
        <v>58.1</v>
      </c>
      <c r="V411">
        <v>350</v>
      </c>
      <c r="W411" s="2">
        <v>12.020202020201999</v>
      </c>
      <c r="X411" s="2">
        <v>15.454545454545499</v>
      </c>
      <c r="Y411" s="2">
        <v>7.6608187134502899</v>
      </c>
      <c r="Z411" s="2">
        <v>0.75757575757575801</v>
      </c>
      <c r="AA411" s="2">
        <v>2.9797979797979801</v>
      </c>
      <c r="AB411" s="2">
        <v>-3.45029239766082</v>
      </c>
      <c r="AC411" s="2">
        <v>1.1938</v>
      </c>
      <c r="AD411" s="2">
        <v>1.1175999999999999</v>
      </c>
      <c r="AE411" s="2">
        <v>4.1147999999999998</v>
      </c>
      <c r="AF411">
        <v>9</v>
      </c>
      <c r="AG411">
        <v>17</v>
      </c>
      <c r="AH411">
        <v>1</v>
      </c>
      <c r="AI411">
        <v>0</v>
      </c>
      <c r="AJ411">
        <v>0</v>
      </c>
      <c r="AK411">
        <v>0</v>
      </c>
      <c r="AL411">
        <v>234</v>
      </c>
      <c r="AM411">
        <v>178</v>
      </c>
      <c r="AN411">
        <v>550</v>
      </c>
    </row>
    <row r="412" spans="1:40" x14ac:dyDescent="0.3">
      <c r="A412">
        <v>411</v>
      </c>
      <c r="B412">
        <v>1995</v>
      </c>
      <c r="C412" t="s">
        <v>978</v>
      </c>
      <c r="D412" t="s">
        <v>976</v>
      </c>
      <c r="E412" t="s">
        <v>979</v>
      </c>
      <c r="F412">
        <v>25</v>
      </c>
      <c r="G412">
        <v>25.6</v>
      </c>
      <c r="H412">
        <v>104</v>
      </c>
      <c r="I412">
        <v>1995104</v>
      </c>
      <c r="J412" s="1">
        <v>34803</v>
      </c>
      <c r="L412">
        <v>23.1</v>
      </c>
      <c r="M412">
        <v>13.8</v>
      </c>
      <c r="N412">
        <v>14.1</v>
      </c>
      <c r="O412">
        <v>36</v>
      </c>
      <c r="P412">
        <v>78.099999999999994</v>
      </c>
      <c r="Q412">
        <v>12.9</v>
      </c>
      <c r="R412">
        <v>181.89</v>
      </c>
      <c r="S412">
        <v>251.1</v>
      </c>
      <c r="T412">
        <v>42.1</v>
      </c>
      <c r="U412">
        <v>62.2</v>
      </c>
      <c r="V412">
        <v>430</v>
      </c>
      <c r="W412" s="2">
        <v>12.020202020201999</v>
      </c>
      <c r="X412" s="2">
        <v>15.454545454545499</v>
      </c>
      <c r="Y412" s="2">
        <v>7.6608187134502899</v>
      </c>
      <c r="Z412" s="2">
        <v>0.75757575757575801</v>
      </c>
      <c r="AA412" s="2">
        <v>2.9797979797979801</v>
      </c>
      <c r="AB412" s="2">
        <v>-3.45029239766082</v>
      </c>
      <c r="AC412" s="2">
        <v>1.1938</v>
      </c>
      <c r="AD412" s="2">
        <v>1.1175999999999999</v>
      </c>
      <c r="AE412" s="2">
        <v>4.1147999999999998</v>
      </c>
      <c r="AF412">
        <v>9</v>
      </c>
      <c r="AG412">
        <v>17</v>
      </c>
      <c r="AH412">
        <v>1</v>
      </c>
      <c r="AI412">
        <v>0</v>
      </c>
      <c r="AJ412">
        <v>0</v>
      </c>
      <c r="AK412">
        <v>0</v>
      </c>
      <c r="AL412">
        <v>234</v>
      </c>
      <c r="AM412">
        <v>178</v>
      </c>
      <c r="AN412">
        <v>550</v>
      </c>
    </row>
    <row r="413" spans="1:40" x14ac:dyDescent="0.3">
      <c r="A413">
        <v>412</v>
      </c>
      <c r="B413">
        <v>1995</v>
      </c>
      <c r="C413" t="s">
        <v>980</v>
      </c>
      <c r="D413" t="s">
        <v>976</v>
      </c>
      <c r="E413" t="s">
        <v>981</v>
      </c>
      <c r="F413">
        <v>25</v>
      </c>
      <c r="G413">
        <v>24.7</v>
      </c>
      <c r="H413">
        <v>104</v>
      </c>
      <c r="I413">
        <v>1995104</v>
      </c>
      <c r="J413" s="1">
        <v>34803</v>
      </c>
      <c r="L413">
        <v>20.3</v>
      </c>
      <c r="M413">
        <v>12.9</v>
      </c>
      <c r="N413">
        <v>12.7</v>
      </c>
      <c r="O413">
        <v>32.9</v>
      </c>
      <c r="P413">
        <v>73.099999999999994</v>
      </c>
      <c r="Q413">
        <v>12.6</v>
      </c>
      <c r="R413">
        <v>160.02000000000001</v>
      </c>
      <c r="S413">
        <v>210.56</v>
      </c>
      <c r="T413">
        <v>40.200000000000003</v>
      </c>
      <c r="U413">
        <v>57.4</v>
      </c>
      <c r="V413">
        <v>350</v>
      </c>
      <c r="W413" s="2">
        <v>12.020202020201999</v>
      </c>
      <c r="X413" s="2">
        <v>15.454545454545499</v>
      </c>
      <c r="Y413" s="2">
        <v>7.6608187134502899</v>
      </c>
      <c r="Z413" s="2">
        <v>0.75757575757575801</v>
      </c>
      <c r="AA413" s="2">
        <v>2.9797979797979801</v>
      </c>
      <c r="AB413" s="2">
        <v>-3.45029239766082</v>
      </c>
      <c r="AC413" s="2">
        <v>1.1938</v>
      </c>
      <c r="AD413" s="2">
        <v>1.1175999999999999</v>
      </c>
      <c r="AE413" s="2">
        <v>4.1147999999999998</v>
      </c>
      <c r="AF413">
        <v>9</v>
      </c>
      <c r="AG413">
        <v>17</v>
      </c>
      <c r="AH413">
        <v>1</v>
      </c>
      <c r="AI413">
        <v>0</v>
      </c>
      <c r="AJ413">
        <v>0</v>
      </c>
      <c r="AK413">
        <v>0</v>
      </c>
      <c r="AL413">
        <v>234</v>
      </c>
      <c r="AM413">
        <v>178</v>
      </c>
      <c r="AN413">
        <v>550</v>
      </c>
    </row>
    <row r="414" spans="1:40" x14ac:dyDescent="0.3">
      <c r="A414">
        <v>413</v>
      </c>
      <c r="B414">
        <v>1995</v>
      </c>
      <c r="C414" t="s">
        <v>982</v>
      </c>
      <c r="D414" t="s">
        <v>976</v>
      </c>
      <c r="E414" t="s">
        <v>983</v>
      </c>
      <c r="F414">
        <v>25</v>
      </c>
      <c r="G414">
        <v>25.4</v>
      </c>
      <c r="H414">
        <v>104</v>
      </c>
      <c r="I414">
        <v>1995104</v>
      </c>
      <c r="J414" s="1">
        <v>34803</v>
      </c>
      <c r="L414">
        <v>21.4</v>
      </c>
      <c r="M414">
        <v>13.8</v>
      </c>
      <c r="N414">
        <v>13.2</v>
      </c>
      <c r="O414">
        <v>32.9</v>
      </c>
      <c r="P414">
        <v>75.099999999999994</v>
      </c>
      <c r="Q414">
        <v>11.5</v>
      </c>
      <c r="R414">
        <v>151.80000000000001</v>
      </c>
      <c r="S414">
        <v>222.07499999999999</v>
      </c>
      <c r="T414">
        <v>42.2</v>
      </c>
      <c r="U414">
        <v>59.4</v>
      </c>
      <c r="V414">
        <v>380</v>
      </c>
      <c r="W414" s="2">
        <v>12.020202020201999</v>
      </c>
      <c r="X414" s="2">
        <v>15.454545454545499</v>
      </c>
      <c r="Y414" s="2">
        <v>7.6608187134502899</v>
      </c>
      <c r="Z414" s="2">
        <v>0.75757575757575801</v>
      </c>
      <c r="AA414" s="2">
        <v>2.9797979797979801</v>
      </c>
      <c r="AB414" s="2">
        <v>-3.45029239766082</v>
      </c>
      <c r="AC414" s="2">
        <v>1.1938</v>
      </c>
      <c r="AD414" s="2">
        <v>1.1175999999999999</v>
      </c>
      <c r="AE414" s="2">
        <v>4.1147999999999998</v>
      </c>
      <c r="AF414">
        <v>9</v>
      </c>
      <c r="AG414">
        <v>17</v>
      </c>
      <c r="AH414">
        <v>1</v>
      </c>
      <c r="AI414">
        <v>0</v>
      </c>
      <c r="AJ414">
        <v>0</v>
      </c>
      <c r="AK414">
        <v>0</v>
      </c>
      <c r="AL414">
        <v>234</v>
      </c>
      <c r="AM414">
        <v>178</v>
      </c>
      <c r="AN414">
        <v>550</v>
      </c>
    </row>
    <row r="415" spans="1:40" x14ac:dyDescent="0.3">
      <c r="A415">
        <v>414</v>
      </c>
      <c r="B415">
        <v>1995</v>
      </c>
      <c r="C415" t="s">
        <v>984</v>
      </c>
      <c r="D415" t="s">
        <v>976</v>
      </c>
      <c r="E415" t="s">
        <v>985</v>
      </c>
      <c r="F415">
        <v>25</v>
      </c>
      <c r="G415">
        <v>24.8</v>
      </c>
      <c r="H415">
        <v>104</v>
      </c>
      <c r="I415">
        <v>1995104</v>
      </c>
      <c r="J415" s="1">
        <v>34803</v>
      </c>
      <c r="L415">
        <v>22</v>
      </c>
      <c r="M415">
        <v>13.2</v>
      </c>
      <c r="N415">
        <v>12.2</v>
      </c>
      <c r="O415">
        <v>33</v>
      </c>
      <c r="P415">
        <v>72.8</v>
      </c>
      <c r="Q415">
        <v>11</v>
      </c>
      <c r="R415">
        <v>134.19999999999999</v>
      </c>
      <c r="S415">
        <v>209.55</v>
      </c>
      <c r="T415">
        <v>39.799999999999997</v>
      </c>
      <c r="U415">
        <v>59.6</v>
      </c>
      <c r="V415">
        <v>362</v>
      </c>
      <c r="W415" s="2">
        <v>12.020202020201999</v>
      </c>
      <c r="X415" s="2">
        <v>15.454545454545499</v>
      </c>
      <c r="Y415" s="2">
        <v>7.6608187134502899</v>
      </c>
      <c r="Z415" s="2">
        <v>0.75757575757575801</v>
      </c>
      <c r="AA415" s="2">
        <v>2.9797979797979801</v>
      </c>
      <c r="AB415" s="2">
        <v>-3.45029239766082</v>
      </c>
      <c r="AC415" s="2">
        <v>1.1938</v>
      </c>
      <c r="AD415" s="2">
        <v>1.1175999999999999</v>
      </c>
      <c r="AE415" s="2">
        <v>4.1147999999999998</v>
      </c>
      <c r="AF415">
        <v>9</v>
      </c>
      <c r="AG415">
        <v>17</v>
      </c>
      <c r="AH415">
        <v>1</v>
      </c>
      <c r="AI415">
        <v>0</v>
      </c>
      <c r="AJ415">
        <v>0</v>
      </c>
      <c r="AK415">
        <v>0</v>
      </c>
      <c r="AL415">
        <v>234</v>
      </c>
      <c r="AM415">
        <v>178</v>
      </c>
      <c r="AN415">
        <v>550</v>
      </c>
    </row>
    <row r="416" spans="1:40" x14ac:dyDescent="0.3">
      <c r="A416">
        <v>415</v>
      </c>
      <c r="B416">
        <v>1995</v>
      </c>
      <c r="C416" t="s">
        <v>986</v>
      </c>
      <c r="D416" t="s">
        <v>987</v>
      </c>
      <c r="E416" t="s">
        <v>988</v>
      </c>
      <c r="F416">
        <v>27</v>
      </c>
      <c r="G416">
        <v>28</v>
      </c>
      <c r="H416">
        <v>116</v>
      </c>
      <c r="I416">
        <v>1995116</v>
      </c>
      <c r="J416" s="1">
        <v>34815</v>
      </c>
      <c r="L416">
        <v>23.9</v>
      </c>
      <c r="M416">
        <v>11.4</v>
      </c>
      <c r="N416">
        <v>12.3</v>
      </c>
      <c r="O416">
        <v>35.700000000000003</v>
      </c>
      <c r="P416">
        <v>78.400000000000006</v>
      </c>
      <c r="Q416">
        <v>11.8</v>
      </c>
      <c r="R416">
        <v>145.13999999999999</v>
      </c>
      <c r="S416">
        <v>211.52250000000001</v>
      </c>
      <c r="T416">
        <v>42.7</v>
      </c>
      <c r="U416">
        <v>60.5</v>
      </c>
      <c r="V416">
        <v>377</v>
      </c>
      <c r="W416" s="2">
        <v>16.1111111111111</v>
      </c>
      <c r="X416" s="2">
        <v>17.070707070707101</v>
      </c>
      <c r="Y416" s="2">
        <v>10.526315789473699</v>
      </c>
      <c r="Z416" s="2">
        <v>3.68686868686869</v>
      </c>
      <c r="AA416" s="2">
        <v>5.9090909090909101</v>
      </c>
      <c r="AB416" s="2">
        <v>-0.52631578947368396</v>
      </c>
      <c r="AC416" s="2">
        <v>1.1175999999999999</v>
      </c>
      <c r="AD416" s="2">
        <v>3.048</v>
      </c>
      <c r="AE416" s="2">
        <v>3.2766000000000002</v>
      </c>
      <c r="AF416">
        <v>18</v>
      </c>
      <c r="AG416">
        <v>55</v>
      </c>
      <c r="AH416">
        <v>11</v>
      </c>
      <c r="AI416">
        <v>0</v>
      </c>
      <c r="AJ416">
        <v>0</v>
      </c>
      <c r="AK416">
        <v>0</v>
      </c>
      <c r="AL416">
        <v>165</v>
      </c>
      <c r="AM416">
        <v>134</v>
      </c>
      <c r="AN416">
        <v>451</v>
      </c>
    </row>
    <row r="417" spans="1:40" x14ac:dyDescent="0.3">
      <c r="A417">
        <v>416</v>
      </c>
      <c r="B417">
        <v>1995</v>
      </c>
      <c r="C417" t="s">
        <v>989</v>
      </c>
      <c r="D417" t="s">
        <v>990</v>
      </c>
      <c r="E417" t="s">
        <v>991</v>
      </c>
      <c r="F417">
        <v>25</v>
      </c>
      <c r="G417">
        <v>26.4</v>
      </c>
      <c r="H417">
        <v>119</v>
      </c>
      <c r="I417">
        <v>1995119</v>
      </c>
      <c r="J417" s="1">
        <v>34818</v>
      </c>
      <c r="L417">
        <v>25</v>
      </c>
      <c r="M417">
        <v>13.9</v>
      </c>
      <c r="N417">
        <v>13.2</v>
      </c>
      <c r="O417">
        <v>36.4</v>
      </c>
      <c r="P417">
        <v>79.099999999999994</v>
      </c>
      <c r="Q417">
        <v>11.4</v>
      </c>
      <c r="R417">
        <v>150.47999999999999</v>
      </c>
      <c r="S417">
        <v>246.61</v>
      </c>
      <c r="T417">
        <v>42.7</v>
      </c>
      <c r="U417">
        <v>61.7</v>
      </c>
      <c r="V417">
        <v>435</v>
      </c>
      <c r="W417" s="2">
        <v>14.797979797979799</v>
      </c>
      <c r="X417" s="2">
        <v>18.1313131313131</v>
      </c>
      <c r="Y417" s="2">
        <v>12.719298245614</v>
      </c>
      <c r="Z417" s="2">
        <v>1.51515151515152</v>
      </c>
      <c r="AA417" s="2">
        <v>8.1313131313131297</v>
      </c>
      <c r="AB417" s="2">
        <v>1.5204678362573101</v>
      </c>
      <c r="AC417" s="2">
        <v>0</v>
      </c>
      <c r="AD417" s="2">
        <v>3.302</v>
      </c>
      <c r="AE417" s="2">
        <v>3.2004000000000001</v>
      </c>
      <c r="AF417">
        <v>7</v>
      </c>
      <c r="AG417">
        <v>64</v>
      </c>
      <c r="AH417">
        <v>21</v>
      </c>
      <c r="AI417">
        <v>0</v>
      </c>
      <c r="AJ417">
        <v>0</v>
      </c>
      <c r="AK417">
        <v>0</v>
      </c>
      <c r="AL417">
        <v>200</v>
      </c>
      <c r="AM417">
        <v>101</v>
      </c>
      <c r="AN417">
        <v>379</v>
      </c>
    </row>
    <row r="418" spans="1:40" x14ac:dyDescent="0.3">
      <c r="A418">
        <v>417</v>
      </c>
      <c r="B418">
        <v>1995</v>
      </c>
      <c r="C418" t="s">
        <v>992</v>
      </c>
      <c r="D418" t="s">
        <v>990</v>
      </c>
      <c r="E418" t="s">
        <v>993</v>
      </c>
      <c r="F418">
        <v>25</v>
      </c>
      <c r="G418">
        <v>25.2</v>
      </c>
      <c r="H418">
        <v>119</v>
      </c>
      <c r="I418">
        <v>1995119</v>
      </c>
      <c r="J418" s="1">
        <v>34818</v>
      </c>
      <c r="L418">
        <v>21.7</v>
      </c>
      <c r="M418">
        <v>13.1</v>
      </c>
      <c r="N418">
        <v>12.2</v>
      </c>
      <c r="O418">
        <v>32.299999999999997</v>
      </c>
      <c r="P418">
        <v>74.7</v>
      </c>
      <c r="Q418">
        <v>10.6</v>
      </c>
      <c r="R418">
        <v>129.32</v>
      </c>
      <c r="S418">
        <v>204.29750000000001</v>
      </c>
      <c r="T418">
        <v>42.4</v>
      </c>
      <c r="U418">
        <v>58.6</v>
      </c>
      <c r="V418">
        <v>384</v>
      </c>
      <c r="W418" s="2">
        <v>14.797979797979799</v>
      </c>
      <c r="X418" s="2">
        <v>18.1313131313131</v>
      </c>
      <c r="Y418" s="2">
        <v>12.719298245614</v>
      </c>
      <c r="Z418" s="2">
        <v>1.51515151515152</v>
      </c>
      <c r="AA418" s="2">
        <v>8.1313131313131297</v>
      </c>
      <c r="AB418" s="2">
        <v>1.5204678362573101</v>
      </c>
      <c r="AC418" s="2">
        <v>0</v>
      </c>
      <c r="AD418" s="2">
        <v>3.302</v>
      </c>
      <c r="AE418" s="2">
        <v>3.2004000000000001</v>
      </c>
      <c r="AF418">
        <v>7</v>
      </c>
      <c r="AG418">
        <v>64</v>
      </c>
      <c r="AH418">
        <v>21</v>
      </c>
      <c r="AI418">
        <v>0</v>
      </c>
      <c r="AJ418">
        <v>0</v>
      </c>
      <c r="AK418">
        <v>0</v>
      </c>
      <c r="AL418">
        <v>200</v>
      </c>
      <c r="AM418">
        <v>101</v>
      </c>
      <c r="AN418">
        <v>379</v>
      </c>
    </row>
    <row r="419" spans="1:40" x14ac:dyDescent="0.3">
      <c r="A419">
        <v>418</v>
      </c>
      <c r="B419">
        <v>1995</v>
      </c>
      <c r="C419" t="s">
        <v>994</v>
      </c>
      <c r="D419" t="s">
        <v>995</v>
      </c>
      <c r="E419" t="s">
        <v>996</v>
      </c>
      <c r="F419">
        <v>29</v>
      </c>
      <c r="G419">
        <v>27</v>
      </c>
      <c r="H419">
        <v>108</v>
      </c>
      <c r="I419">
        <v>1995108</v>
      </c>
      <c r="J419" s="1">
        <v>34807</v>
      </c>
      <c r="L419">
        <v>22.2</v>
      </c>
      <c r="M419">
        <v>12.6</v>
      </c>
      <c r="N419">
        <v>12.8</v>
      </c>
      <c r="O419">
        <v>34.4</v>
      </c>
      <c r="P419">
        <v>77.7</v>
      </c>
      <c r="Q419">
        <v>12.2</v>
      </c>
      <c r="R419">
        <v>156.16</v>
      </c>
      <c r="S419">
        <v>218.44</v>
      </c>
      <c r="T419">
        <v>43.3</v>
      </c>
      <c r="U419">
        <v>61.1</v>
      </c>
      <c r="V419">
        <v>352</v>
      </c>
      <c r="W419" s="2">
        <v>14.8484848484848</v>
      </c>
      <c r="X419" s="2">
        <v>14.797979797979799</v>
      </c>
      <c r="Y419" s="2">
        <v>7.3099415204678397</v>
      </c>
      <c r="Z419" s="2">
        <v>2.67676767676768</v>
      </c>
      <c r="AA419" s="2">
        <v>1.51515151515152</v>
      </c>
      <c r="AB419" s="2">
        <v>-3.4795321637426899</v>
      </c>
      <c r="AC419" s="2">
        <v>1.5748</v>
      </c>
      <c r="AD419" s="2">
        <v>0</v>
      </c>
      <c r="AE419" s="2">
        <v>4.1402000000000001</v>
      </c>
      <c r="AF419">
        <v>20</v>
      </c>
      <c r="AG419">
        <v>7</v>
      </c>
      <c r="AH419">
        <v>1</v>
      </c>
      <c r="AI419">
        <v>0</v>
      </c>
      <c r="AJ419">
        <v>0</v>
      </c>
      <c r="AK419">
        <v>0</v>
      </c>
      <c r="AL419">
        <v>187</v>
      </c>
      <c r="AM419">
        <v>200</v>
      </c>
      <c r="AN419">
        <v>556</v>
      </c>
    </row>
    <row r="420" spans="1:40" x14ac:dyDescent="0.3">
      <c r="A420">
        <v>419</v>
      </c>
      <c r="B420">
        <v>1995</v>
      </c>
      <c r="C420" t="s">
        <v>997</v>
      </c>
      <c r="D420" t="s">
        <v>995</v>
      </c>
      <c r="E420" t="s">
        <v>998</v>
      </c>
      <c r="F420">
        <v>29</v>
      </c>
      <c r="G420">
        <v>26.5</v>
      </c>
      <c r="H420">
        <v>108</v>
      </c>
      <c r="I420">
        <v>1995108</v>
      </c>
      <c r="J420" s="1">
        <v>34807</v>
      </c>
      <c r="L420">
        <v>21.8</v>
      </c>
      <c r="M420">
        <v>12.7</v>
      </c>
      <c r="N420">
        <v>12.7</v>
      </c>
      <c r="O420">
        <v>34.1</v>
      </c>
      <c r="P420">
        <v>76.099999999999994</v>
      </c>
      <c r="Q420">
        <v>12.3</v>
      </c>
      <c r="R420">
        <v>156.21</v>
      </c>
      <c r="S420">
        <v>216.535</v>
      </c>
      <c r="T420">
        <v>42</v>
      </c>
      <c r="U420">
        <v>60.2</v>
      </c>
      <c r="V420">
        <v>341</v>
      </c>
      <c r="W420" s="2">
        <v>14.8484848484848</v>
      </c>
      <c r="X420" s="2">
        <v>14.797979797979799</v>
      </c>
      <c r="Y420" s="2">
        <v>7.3099415204678397</v>
      </c>
      <c r="Z420" s="2">
        <v>2.67676767676768</v>
      </c>
      <c r="AA420" s="2">
        <v>1.51515151515152</v>
      </c>
      <c r="AB420" s="2">
        <v>-3.4795321637426899</v>
      </c>
      <c r="AC420" s="2">
        <v>1.5748</v>
      </c>
      <c r="AD420" s="2">
        <v>0</v>
      </c>
      <c r="AE420" s="2">
        <v>4.1402000000000001</v>
      </c>
      <c r="AF420">
        <v>20</v>
      </c>
      <c r="AG420">
        <v>7</v>
      </c>
      <c r="AH420">
        <v>1</v>
      </c>
      <c r="AI420">
        <v>0</v>
      </c>
      <c r="AJ420">
        <v>0</v>
      </c>
      <c r="AK420">
        <v>0</v>
      </c>
      <c r="AL420">
        <v>187</v>
      </c>
      <c r="AM420">
        <v>200</v>
      </c>
      <c r="AN420">
        <v>556</v>
      </c>
    </row>
    <row r="421" spans="1:40" x14ac:dyDescent="0.3">
      <c r="A421">
        <v>420</v>
      </c>
      <c r="B421">
        <v>1995</v>
      </c>
      <c r="C421" t="s">
        <v>999</v>
      </c>
      <c r="D421" t="s">
        <v>1000</v>
      </c>
      <c r="E421" t="s">
        <v>1001</v>
      </c>
      <c r="F421">
        <v>30</v>
      </c>
      <c r="G421">
        <v>27.7</v>
      </c>
      <c r="H421">
        <v>106</v>
      </c>
      <c r="I421">
        <v>1995106</v>
      </c>
      <c r="J421" s="1">
        <v>34805</v>
      </c>
      <c r="K421" t="s">
        <v>77</v>
      </c>
      <c r="L421">
        <v>23.8</v>
      </c>
      <c r="M421">
        <v>12.8</v>
      </c>
      <c r="N421">
        <v>13</v>
      </c>
      <c r="O421">
        <v>35.5</v>
      </c>
      <c r="P421">
        <v>78.8</v>
      </c>
      <c r="Q421">
        <v>11.7</v>
      </c>
      <c r="R421">
        <v>152.1</v>
      </c>
      <c r="S421">
        <v>228.97499999999999</v>
      </c>
      <c r="T421">
        <v>43.3</v>
      </c>
      <c r="U421">
        <v>62.1</v>
      </c>
      <c r="V421">
        <v>355</v>
      </c>
      <c r="W421" s="2">
        <v>13.030303030302999</v>
      </c>
      <c r="X421" s="2">
        <v>15.858585858585901</v>
      </c>
      <c r="Y421" s="2">
        <v>7.3391812865497101</v>
      </c>
      <c r="Z421" s="2">
        <v>0.75757575757575801</v>
      </c>
      <c r="AA421" s="2">
        <v>3.1313131313131302</v>
      </c>
      <c r="AB421" s="2">
        <v>-3.2456140350877201</v>
      </c>
      <c r="AC421" s="2">
        <v>0.48259999999999997</v>
      </c>
      <c r="AD421" s="2">
        <v>1.0922000000000001</v>
      </c>
      <c r="AE421" s="2">
        <v>4.3433999999999999</v>
      </c>
      <c r="AF421">
        <v>10</v>
      </c>
      <c r="AG421">
        <v>17</v>
      </c>
      <c r="AH421">
        <v>1</v>
      </c>
      <c r="AI421">
        <v>0</v>
      </c>
      <c r="AJ421">
        <v>0</v>
      </c>
      <c r="AK421">
        <v>0</v>
      </c>
      <c r="AL421">
        <v>224</v>
      </c>
      <c r="AM421">
        <v>173</v>
      </c>
      <c r="AN421">
        <v>552</v>
      </c>
    </row>
    <row r="422" spans="1:40" x14ac:dyDescent="0.3">
      <c r="A422">
        <v>421</v>
      </c>
      <c r="B422">
        <v>1995</v>
      </c>
      <c r="C422" t="s">
        <v>1002</v>
      </c>
      <c r="D422" t="s">
        <v>1000</v>
      </c>
      <c r="E422" t="s">
        <v>1003</v>
      </c>
      <c r="F422">
        <v>30</v>
      </c>
      <c r="G422">
        <v>26.8</v>
      </c>
      <c r="H422">
        <v>106</v>
      </c>
      <c r="I422">
        <v>1995106</v>
      </c>
      <c r="J422" s="1">
        <v>34805</v>
      </c>
      <c r="K422" t="s">
        <v>77</v>
      </c>
      <c r="L422">
        <v>23.7</v>
      </c>
      <c r="M422">
        <v>12.7</v>
      </c>
      <c r="N422">
        <v>13.7</v>
      </c>
      <c r="O422">
        <v>37.4</v>
      </c>
      <c r="P422">
        <v>78</v>
      </c>
      <c r="Q422">
        <v>13.7</v>
      </c>
      <c r="R422">
        <v>187.69</v>
      </c>
      <c r="S422">
        <v>246.84</v>
      </c>
      <c r="T422">
        <v>40.6</v>
      </c>
      <c r="U422">
        <v>62.9</v>
      </c>
      <c r="V422">
        <v>360</v>
      </c>
      <c r="W422" s="2">
        <v>13.030303030302999</v>
      </c>
      <c r="X422" s="2">
        <v>15.858585858585901</v>
      </c>
      <c r="Y422" s="2">
        <v>7.3391812865497101</v>
      </c>
      <c r="Z422" s="2">
        <v>0.75757575757575801</v>
      </c>
      <c r="AA422" s="2">
        <v>3.1313131313131302</v>
      </c>
      <c r="AB422" s="2">
        <v>-3.2456140350877201</v>
      </c>
      <c r="AC422" s="2">
        <v>0.48259999999999997</v>
      </c>
      <c r="AD422" s="2">
        <v>1.0922000000000001</v>
      </c>
      <c r="AE422" s="2">
        <v>4.3433999999999999</v>
      </c>
      <c r="AF422">
        <v>10</v>
      </c>
      <c r="AG422">
        <v>17</v>
      </c>
      <c r="AH422">
        <v>1</v>
      </c>
      <c r="AI422">
        <v>0</v>
      </c>
      <c r="AJ422">
        <v>0</v>
      </c>
      <c r="AK422">
        <v>0</v>
      </c>
      <c r="AL422">
        <v>224</v>
      </c>
      <c r="AM422">
        <v>173</v>
      </c>
      <c r="AN422">
        <v>552</v>
      </c>
    </row>
    <row r="423" spans="1:40" x14ac:dyDescent="0.3">
      <c r="A423">
        <v>422</v>
      </c>
      <c r="B423">
        <v>1995</v>
      </c>
      <c r="C423" t="s">
        <v>1004</v>
      </c>
      <c r="D423" t="s">
        <v>1000</v>
      </c>
      <c r="E423" t="s">
        <v>1005</v>
      </c>
      <c r="F423">
        <v>30</v>
      </c>
      <c r="G423">
        <v>27.8</v>
      </c>
      <c r="H423">
        <v>106</v>
      </c>
      <c r="I423">
        <v>1995106</v>
      </c>
      <c r="J423" s="1">
        <v>34805</v>
      </c>
      <c r="K423" t="s">
        <v>77</v>
      </c>
      <c r="L423">
        <v>24.2</v>
      </c>
      <c r="M423">
        <v>13.2</v>
      </c>
      <c r="N423">
        <v>13.5</v>
      </c>
      <c r="O423">
        <v>37.4</v>
      </c>
      <c r="P423">
        <v>79.900000000000006</v>
      </c>
      <c r="Q423">
        <v>13.2</v>
      </c>
      <c r="R423">
        <v>178.2</v>
      </c>
      <c r="S423">
        <v>249.64500000000001</v>
      </c>
      <c r="T423">
        <v>42.5</v>
      </c>
      <c r="U423">
        <v>62.1</v>
      </c>
      <c r="V423">
        <v>398</v>
      </c>
      <c r="W423" s="2">
        <v>13.030303030302999</v>
      </c>
      <c r="X423" s="2">
        <v>15.858585858585901</v>
      </c>
      <c r="Y423" s="2">
        <v>7.3391812865497101</v>
      </c>
      <c r="Z423" s="2">
        <v>0.75757575757575801</v>
      </c>
      <c r="AA423" s="2">
        <v>3.1313131313131302</v>
      </c>
      <c r="AB423" s="2">
        <v>-3.2456140350877201</v>
      </c>
      <c r="AC423" s="2">
        <v>0.48259999999999997</v>
      </c>
      <c r="AD423" s="2">
        <v>1.0922000000000001</v>
      </c>
      <c r="AE423" s="2">
        <v>4.3433999999999999</v>
      </c>
      <c r="AF423">
        <v>10</v>
      </c>
      <c r="AG423">
        <v>17</v>
      </c>
      <c r="AH423">
        <v>1</v>
      </c>
      <c r="AI423">
        <v>0</v>
      </c>
      <c r="AJ423">
        <v>0</v>
      </c>
      <c r="AK423">
        <v>0</v>
      </c>
      <c r="AL423">
        <v>224</v>
      </c>
      <c r="AM423">
        <v>173</v>
      </c>
      <c r="AN423">
        <v>552</v>
      </c>
    </row>
    <row r="424" spans="1:40" x14ac:dyDescent="0.3">
      <c r="A424">
        <v>423</v>
      </c>
      <c r="B424">
        <v>1995</v>
      </c>
      <c r="C424" t="s">
        <v>1006</v>
      </c>
      <c r="D424" t="s">
        <v>1000</v>
      </c>
      <c r="E424" t="s">
        <v>1007</v>
      </c>
      <c r="F424">
        <v>30</v>
      </c>
      <c r="G424">
        <v>27.5</v>
      </c>
      <c r="H424">
        <v>106</v>
      </c>
      <c r="I424">
        <v>1995106</v>
      </c>
      <c r="J424" s="1">
        <v>34805</v>
      </c>
      <c r="L424">
        <v>23</v>
      </c>
      <c r="M424">
        <v>13.6</v>
      </c>
      <c r="N424">
        <v>12.8</v>
      </c>
      <c r="O424">
        <v>35.299999999999997</v>
      </c>
      <c r="P424">
        <v>76.8</v>
      </c>
      <c r="Q424">
        <v>12.3</v>
      </c>
      <c r="R424">
        <v>157.44</v>
      </c>
      <c r="S424">
        <v>232.98</v>
      </c>
      <c r="T424">
        <v>41.5</v>
      </c>
      <c r="U424">
        <v>61.2</v>
      </c>
      <c r="V424">
        <v>365</v>
      </c>
      <c r="W424" s="2">
        <v>13.030303030302999</v>
      </c>
      <c r="X424" s="2">
        <v>15.858585858585901</v>
      </c>
      <c r="Y424" s="2">
        <v>7.3391812865497101</v>
      </c>
      <c r="Z424" s="2">
        <v>0.75757575757575801</v>
      </c>
      <c r="AA424" s="2">
        <v>3.1313131313131302</v>
      </c>
      <c r="AB424" s="2">
        <v>-3.2456140350877201</v>
      </c>
      <c r="AC424" s="2">
        <v>0.48259999999999997</v>
      </c>
      <c r="AD424" s="2">
        <v>1.0922000000000001</v>
      </c>
      <c r="AE424" s="2">
        <v>4.3433999999999999</v>
      </c>
      <c r="AF424">
        <v>10</v>
      </c>
      <c r="AG424">
        <v>17</v>
      </c>
      <c r="AH424">
        <v>1</v>
      </c>
      <c r="AI424">
        <v>0</v>
      </c>
      <c r="AJ424">
        <v>0</v>
      </c>
      <c r="AK424">
        <v>0</v>
      </c>
      <c r="AL424">
        <v>224</v>
      </c>
      <c r="AM424">
        <v>173</v>
      </c>
      <c r="AN424">
        <v>552</v>
      </c>
    </row>
    <row r="425" spans="1:40" x14ac:dyDescent="0.3">
      <c r="A425">
        <v>424</v>
      </c>
      <c r="B425">
        <v>1995</v>
      </c>
      <c r="C425" t="s">
        <v>1008</v>
      </c>
      <c r="D425" t="s">
        <v>1009</v>
      </c>
      <c r="E425" t="s">
        <v>1010</v>
      </c>
      <c r="F425">
        <v>26</v>
      </c>
      <c r="G425">
        <v>26.1</v>
      </c>
      <c r="H425">
        <v>102</v>
      </c>
      <c r="I425">
        <v>1995102</v>
      </c>
      <c r="J425" s="1">
        <v>34801</v>
      </c>
      <c r="L425">
        <v>23.8</v>
      </c>
      <c r="M425">
        <v>14.2</v>
      </c>
      <c r="N425">
        <v>13</v>
      </c>
      <c r="O425">
        <v>34.4</v>
      </c>
      <c r="P425">
        <v>79.5</v>
      </c>
      <c r="Q425">
        <v>10.6</v>
      </c>
      <c r="R425">
        <v>137.80000000000001</v>
      </c>
      <c r="S425">
        <v>233.92</v>
      </c>
      <c r="T425">
        <v>45.1</v>
      </c>
      <c r="U425">
        <v>62.3</v>
      </c>
      <c r="V425">
        <v>432</v>
      </c>
      <c r="W425" s="2">
        <v>12.929292929292901</v>
      </c>
      <c r="X425" s="2">
        <v>13.8888888888889</v>
      </c>
      <c r="Y425" s="2">
        <v>6.9005847953216399</v>
      </c>
      <c r="Z425" s="2">
        <v>1.71717171717172</v>
      </c>
      <c r="AA425" s="2">
        <v>2.0707070707070701</v>
      </c>
      <c r="AB425" s="2">
        <v>-4.2397660818713403</v>
      </c>
      <c r="AC425" s="2">
        <v>2.0828000000000002</v>
      </c>
      <c r="AD425" s="2">
        <v>1.1175999999999999</v>
      </c>
      <c r="AE425" s="2">
        <v>2.7178</v>
      </c>
      <c r="AF425">
        <v>10</v>
      </c>
      <c r="AG425">
        <v>11</v>
      </c>
      <c r="AH425">
        <v>0</v>
      </c>
      <c r="AI425">
        <v>0</v>
      </c>
      <c r="AJ425">
        <v>0</v>
      </c>
      <c r="AK425">
        <v>0</v>
      </c>
      <c r="AL425">
        <v>216</v>
      </c>
      <c r="AM425">
        <v>202</v>
      </c>
      <c r="AN425">
        <v>576</v>
      </c>
    </row>
    <row r="426" spans="1:40" x14ac:dyDescent="0.3">
      <c r="A426">
        <v>425</v>
      </c>
      <c r="B426">
        <v>1995</v>
      </c>
      <c r="C426" t="s">
        <v>1011</v>
      </c>
      <c r="D426" t="s">
        <v>1009</v>
      </c>
      <c r="E426" t="s">
        <v>1012</v>
      </c>
      <c r="F426">
        <v>26</v>
      </c>
      <c r="G426">
        <v>25.8</v>
      </c>
      <c r="H426">
        <v>102</v>
      </c>
      <c r="I426">
        <v>1995102</v>
      </c>
      <c r="J426" s="1">
        <v>34801</v>
      </c>
      <c r="L426">
        <v>22.7</v>
      </c>
      <c r="M426">
        <v>14.3</v>
      </c>
      <c r="N426">
        <v>13.6</v>
      </c>
      <c r="O426">
        <v>35.700000000000003</v>
      </c>
      <c r="P426">
        <v>77.8</v>
      </c>
      <c r="Q426">
        <v>13</v>
      </c>
      <c r="R426">
        <v>176.8</v>
      </c>
      <c r="S426">
        <v>249.00749999999999</v>
      </c>
      <c r="T426">
        <v>42.1</v>
      </c>
      <c r="U426">
        <v>62.4</v>
      </c>
      <c r="V426">
        <v>410</v>
      </c>
      <c r="W426" s="2">
        <v>12.929292929292901</v>
      </c>
      <c r="X426" s="2">
        <v>13.8888888888889</v>
      </c>
      <c r="Y426" s="2">
        <v>6.9005847953216399</v>
      </c>
      <c r="Z426" s="2">
        <v>1.71717171717172</v>
      </c>
      <c r="AA426" s="2">
        <v>2.0707070707070701</v>
      </c>
      <c r="AB426" s="2">
        <v>-4.2397660818713403</v>
      </c>
      <c r="AC426" s="2">
        <v>2.0828000000000002</v>
      </c>
      <c r="AD426" s="2">
        <v>1.1175999999999999</v>
      </c>
      <c r="AE426" s="2">
        <v>2.7178</v>
      </c>
      <c r="AF426">
        <v>10</v>
      </c>
      <c r="AG426">
        <v>11</v>
      </c>
      <c r="AH426">
        <v>0</v>
      </c>
      <c r="AI426">
        <v>0</v>
      </c>
      <c r="AJ426">
        <v>0</v>
      </c>
      <c r="AK426">
        <v>0</v>
      </c>
      <c r="AL426">
        <v>216</v>
      </c>
      <c r="AM426">
        <v>202</v>
      </c>
      <c r="AN426">
        <v>576</v>
      </c>
    </row>
    <row r="427" spans="1:40" x14ac:dyDescent="0.3">
      <c r="A427">
        <v>426</v>
      </c>
      <c r="B427">
        <v>1995</v>
      </c>
      <c r="C427" t="s">
        <v>1013</v>
      </c>
      <c r="D427" t="s">
        <v>1009</v>
      </c>
      <c r="E427" t="s">
        <v>1014</v>
      </c>
      <c r="F427">
        <v>26</v>
      </c>
      <c r="G427">
        <v>26.1</v>
      </c>
      <c r="H427">
        <v>102</v>
      </c>
      <c r="I427">
        <v>1995102</v>
      </c>
      <c r="J427" s="1">
        <v>34801</v>
      </c>
      <c r="L427">
        <v>23.8</v>
      </c>
      <c r="M427">
        <v>13.5</v>
      </c>
      <c r="N427">
        <v>12.7</v>
      </c>
      <c r="O427">
        <v>36.200000000000003</v>
      </c>
      <c r="P427">
        <v>78.8</v>
      </c>
      <c r="Q427">
        <v>12.4</v>
      </c>
      <c r="R427">
        <v>157.47999999999999</v>
      </c>
      <c r="S427">
        <v>237.11</v>
      </c>
      <c r="T427">
        <v>42.6</v>
      </c>
      <c r="U427">
        <v>62.7</v>
      </c>
      <c r="V427">
        <v>435</v>
      </c>
      <c r="W427" s="2">
        <v>12.929292929292901</v>
      </c>
      <c r="X427" s="2">
        <v>13.8888888888889</v>
      </c>
      <c r="Y427" s="2">
        <v>6.9005847953216399</v>
      </c>
      <c r="Z427" s="2">
        <v>1.71717171717172</v>
      </c>
      <c r="AA427" s="2">
        <v>2.0707070707070701</v>
      </c>
      <c r="AB427" s="2">
        <v>-4.2397660818713403</v>
      </c>
      <c r="AC427" s="2">
        <v>2.0828000000000002</v>
      </c>
      <c r="AD427" s="2">
        <v>1.1175999999999999</v>
      </c>
      <c r="AE427" s="2">
        <v>2.7178</v>
      </c>
      <c r="AF427">
        <v>10</v>
      </c>
      <c r="AG427">
        <v>11</v>
      </c>
      <c r="AH427">
        <v>0</v>
      </c>
      <c r="AI427">
        <v>0</v>
      </c>
      <c r="AJ427">
        <v>0</v>
      </c>
      <c r="AK427">
        <v>0</v>
      </c>
      <c r="AL427">
        <v>216</v>
      </c>
      <c r="AM427">
        <v>202</v>
      </c>
      <c r="AN427">
        <v>576</v>
      </c>
    </row>
    <row r="428" spans="1:40" x14ac:dyDescent="0.3">
      <c r="A428">
        <v>427</v>
      </c>
      <c r="B428">
        <v>1995</v>
      </c>
      <c r="C428" t="s">
        <v>1015</v>
      </c>
      <c r="D428" t="s">
        <v>1009</v>
      </c>
      <c r="E428" t="s">
        <v>1016</v>
      </c>
      <c r="F428">
        <v>26</v>
      </c>
      <c r="G428">
        <v>25.6</v>
      </c>
      <c r="H428">
        <v>102</v>
      </c>
      <c r="I428">
        <v>1995102</v>
      </c>
      <c r="J428" s="1">
        <v>34801</v>
      </c>
      <c r="L428">
        <v>22.5</v>
      </c>
      <c r="M428">
        <v>12.2</v>
      </c>
      <c r="N428">
        <v>13</v>
      </c>
      <c r="O428">
        <v>34.1</v>
      </c>
      <c r="P428">
        <v>76.400000000000006</v>
      </c>
      <c r="Q428">
        <v>11.6</v>
      </c>
      <c r="R428">
        <v>150.80000000000001</v>
      </c>
      <c r="S428">
        <v>214.83</v>
      </c>
      <c r="T428">
        <v>42.3</v>
      </c>
      <c r="U428">
        <v>59.7</v>
      </c>
      <c r="V428">
        <v>395</v>
      </c>
      <c r="W428" s="2">
        <v>12.929292929292901</v>
      </c>
      <c r="X428" s="2">
        <v>13.8888888888889</v>
      </c>
      <c r="Y428" s="2">
        <v>6.9005847953216399</v>
      </c>
      <c r="Z428" s="2">
        <v>1.71717171717172</v>
      </c>
      <c r="AA428" s="2">
        <v>2.0707070707070701</v>
      </c>
      <c r="AB428" s="2">
        <v>-4.2397660818713403</v>
      </c>
      <c r="AC428" s="2">
        <v>2.0828000000000002</v>
      </c>
      <c r="AD428" s="2">
        <v>1.1175999999999999</v>
      </c>
      <c r="AE428" s="2">
        <v>2.7178</v>
      </c>
      <c r="AF428">
        <v>10</v>
      </c>
      <c r="AG428">
        <v>11</v>
      </c>
      <c r="AH428">
        <v>0</v>
      </c>
      <c r="AI428">
        <v>0</v>
      </c>
      <c r="AJ428">
        <v>0</v>
      </c>
      <c r="AK428">
        <v>0</v>
      </c>
      <c r="AL428">
        <v>216</v>
      </c>
      <c r="AM428">
        <v>202</v>
      </c>
      <c r="AN428">
        <v>576</v>
      </c>
    </row>
    <row r="429" spans="1:40" x14ac:dyDescent="0.3">
      <c r="A429">
        <v>428</v>
      </c>
      <c r="B429">
        <v>1995</v>
      </c>
      <c r="C429" t="s">
        <v>1017</v>
      </c>
      <c r="D429" t="s">
        <v>1009</v>
      </c>
      <c r="E429" t="s">
        <v>1018</v>
      </c>
      <c r="F429">
        <v>26</v>
      </c>
      <c r="G429">
        <v>24.6</v>
      </c>
      <c r="H429">
        <v>102</v>
      </c>
      <c r="I429">
        <v>1995102</v>
      </c>
      <c r="J429" s="1">
        <v>34801</v>
      </c>
      <c r="L429">
        <v>22.8</v>
      </c>
      <c r="M429">
        <v>13.6</v>
      </c>
      <c r="N429">
        <v>13.6</v>
      </c>
      <c r="O429">
        <v>37.4</v>
      </c>
      <c r="P429">
        <v>80.7</v>
      </c>
      <c r="Q429">
        <v>14.6</v>
      </c>
      <c r="R429">
        <v>198.56</v>
      </c>
      <c r="S429">
        <v>254.32</v>
      </c>
      <c r="T429">
        <v>43.3</v>
      </c>
      <c r="U429">
        <v>63</v>
      </c>
      <c r="V429">
        <v>415</v>
      </c>
      <c r="W429" s="2">
        <v>12.929292929292901</v>
      </c>
      <c r="X429" s="2">
        <v>13.8888888888889</v>
      </c>
      <c r="Y429" s="2">
        <v>6.9005847953216399</v>
      </c>
      <c r="Z429" s="2">
        <v>1.71717171717172</v>
      </c>
      <c r="AA429" s="2">
        <v>2.0707070707070701</v>
      </c>
      <c r="AB429" s="2">
        <v>-4.2397660818713403</v>
      </c>
      <c r="AC429" s="2">
        <v>2.0828000000000002</v>
      </c>
      <c r="AD429" s="2">
        <v>1.1175999999999999</v>
      </c>
      <c r="AE429" s="2">
        <v>2.7178</v>
      </c>
      <c r="AF429">
        <v>10</v>
      </c>
      <c r="AG429">
        <v>11</v>
      </c>
      <c r="AH429">
        <v>0</v>
      </c>
      <c r="AI429">
        <v>0</v>
      </c>
      <c r="AJ429">
        <v>0</v>
      </c>
      <c r="AK429">
        <v>0</v>
      </c>
      <c r="AL429">
        <v>216</v>
      </c>
      <c r="AM429">
        <v>202</v>
      </c>
      <c r="AN429">
        <v>576</v>
      </c>
    </row>
    <row r="430" spans="1:40" x14ac:dyDescent="0.3">
      <c r="A430">
        <v>429</v>
      </c>
      <c r="B430">
        <v>1995</v>
      </c>
      <c r="C430" t="s">
        <v>1019</v>
      </c>
      <c r="D430" t="s">
        <v>1020</v>
      </c>
      <c r="E430" t="s">
        <v>1021</v>
      </c>
      <c r="F430">
        <v>27</v>
      </c>
      <c r="G430">
        <v>27</v>
      </c>
      <c r="H430">
        <v>109</v>
      </c>
      <c r="I430">
        <v>1995109</v>
      </c>
      <c r="J430" s="1">
        <v>34808</v>
      </c>
      <c r="L430">
        <v>20</v>
      </c>
      <c r="M430">
        <v>12.5</v>
      </c>
      <c r="N430">
        <v>11.8</v>
      </c>
      <c r="O430">
        <v>33.200000000000003</v>
      </c>
      <c r="P430">
        <v>74.400000000000006</v>
      </c>
      <c r="Q430">
        <v>13.2</v>
      </c>
      <c r="R430">
        <v>155.76</v>
      </c>
      <c r="S430">
        <v>201.69</v>
      </c>
      <c r="T430">
        <v>41.2</v>
      </c>
      <c r="U430">
        <v>58.8</v>
      </c>
      <c r="V430">
        <v>345</v>
      </c>
      <c r="W430" s="2">
        <v>14.8989898989899</v>
      </c>
      <c r="X430" s="2">
        <v>15.1515151515152</v>
      </c>
      <c r="Y430" s="2">
        <v>7.8947368421052602</v>
      </c>
      <c r="Z430" s="2">
        <v>3.4343434343434298</v>
      </c>
      <c r="AA430" s="2">
        <v>1.6666666666666701</v>
      </c>
      <c r="AB430" s="2">
        <v>-3.3918128654970801</v>
      </c>
      <c r="AC430" s="2">
        <v>1.5748</v>
      </c>
      <c r="AD430" s="2">
        <v>0.127</v>
      </c>
      <c r="AE430" s="2">
        <v>4.2671999999999999</v>
      </c>
      <c r="AF430">
        <v>20</v>
      </c>
      <c r="AG430">
        <v>12</v>
      </c>
      <c r="AH430">
        <v>2</v>
      </c>
      <c r="AI430">
        <v>0</v>
      </c>
      <c r="AJ430">
        <v>0</v>
      </c>
      <c r="AK430">
        <v>0</v>
      </c>
      <c r="AL430">
        <v>179</v>
      </c>
      <c r="AM430">
        <v>195</v>
      </c>
      <c r="AN430">
        <v>544</v>
      </c>
    </row>
    <row r="431" spans="1:40" x14ac:dyDescent="0.3">
      <c r="A431">
        <v>430</v>
      </c>
      <c r="B431">
        <v>1995</v>
      </c>
      <c r="C431" t="s">
        <v>1022</v>
      </c>
      <c r="D431" t="s">
        <v>1020</v>
      </c>
      <c r="E431" t="s">
        <v>1023</v>
      </c>
      <c r="F431">
        <v>27</v>
      </c>
      <c r="G431">
        <v>27</v>
      </c>
      <c r="H431">
        <v>109</v>
      </c>
      <c r="I431">
        <v>1995109</v>
      </c>
      <c r="J431" s="1">
        <v>34808</v>
      </c>
      <c r="L431">
        <v>18.8</v>
      </c>
      <c r="M431">
        <v>11.5</v>
      </c>
      <c r="N431">
        <v>10.9</v>
      </c>
      <c r="O431">
        <v>27.4</v>
      </c>
      <c r="P431">
        <v>70.099999999999994</v>
      </c>
      <c r="Q431">
        <v>8.6</v>
      </c>
      <c r="R431">
        <v>93.74</v>
      </c>
      <c r="S431">
        <v>153.44</v>
      </c>
      <c r="T431">
        <v>42.7</v>
      </c>
      <c r="U431">
        <v>53.7</v>
      </c>
      <c r="V431">
        <v>302</v>
      </c>
      <c r="W431" s="2">
        <v>14.8989898989899</v>
      </c>
      <c r="X431" s="2">
        <v>15.1515151515152</v>
      </c>
      <c r="Y431" s="2">
        <v>7.8947368421052602</v>
      </c>
      <c r="Z431" s="2">
        <v>3.4343434343434298</v>
      </c>
      <c r="AA431" s="2">
        <v>1.6666666666666701</v>
      </c>
      <c r="AB431" s="2">
        <v>-3.3918128654970801</v>
      </c>
      <c r="AC431" s="2">
        <v>1.5748</v>
      </c>
      <c r="AD431" s="2">
        <v>0.127</v>
      </c>
      <c r="AE431" s="2">
        <v>4.2671999999999999</v>
      </c>
      <c r="AF431">
        <v>20</v>
      </c>
      <c r="AG431">
        <v>12</v>
      </c>
      <c r="AH431">
        <v>2</v>
      </c>
      <c r="AI431">
        <v>0</v>
      </c>
      <c r="AJ431">
        <v>0</v>
      </c>
      <c r="AK431">
        <v>0</v>
      </c>
      <c r="AL431">
        <v>179</v>
      </c>
      <c r="AM431">
        <v>195</v>
      </c>
      <c r="AN431">
        <v>544</v>
      </c>
    </row>
    <row r="432" spans="1:40" x14ac:dyDescent="0.3">
      <c r="A432">
        <v>431</v>
      </c>
      <c r="B432">
        <v>1995</v>
      </c>
      <c r="C432" t="s">
        <v>1024</v>
      </c>
      <c r="D432" t="s">
        <v>1020</v>
      </c>
      <c r="E432" t="s">
        <v>1025</v>
      </c>
      <c r="F432">
        <v>28</v>
      </c>
      <c r="G432">
        <v>28</v>
      </c>
      <c r="H432">
        <v>108</v>
      </c>
      <c r="I432">
        <v>1995108</v>
      </c>
      <c r="J432" s="1">
        <v>34807</v>
      </c>
      <c r="L432">
        <v>20.399999999999999</v>
      </c>
      <c r="M432">
        <v>12.5</v>
      </c>
      <c r="N432">
        <v>11.6</v>
      </c>
      <c r="O432">
        <v>31.2</v>
      </c>
      <c r="P432">
        <v>70.7</v>
      </c>
      <c r="Q432">
        <v>10.8</v>
      </c>
      <c r="R432">
        <v>125.28</v>
      </c>
      <c r="S432">
        <v>187.98</v>
      </c>
      <c r="T432">
        <v>39.5</v>
      </c>
      <c r="U432">
        <v>54.3</v>
      </c>
      <c r="V432">
        <v>260</v>
      </c>
      <c r="W432" s="2">
        <v>14.8484848484848</v>
      </c>
      <c r="X432" s="2">
        <v>14.797979797979799</v>
      </c>
      <c r="Y432" s="2">
        <v>7.3099415204678397</v>
      </c>
      <c r="Z432" s="2">
        <v>2.67676767676768</v>
      </c>
      <c r="AA432" s="2">
        <v>1.51515151515152</v>
      </c>
      <c r="AB432" s="2">
        <v>-3.4795321637426899</v>
      </c>
      <c r="AC432" s="2">
        <v>1.5748</v>
      </c>
      <c r="AD432" s="2">
        <v>0</v>
      </c>
      <c r="AE432" s="2">
        <v>4.1402000000000001</v>
      </c>
      <c r="AF432">
        <v>20</v>
      </c>
      <c r="AG432">
        <v>7</v>
      </c>
      <c r="AH432">
        <v>1</v>
      </c>
      <c r="AI432">
        <v>0</v>
      </c>
      <c r="AJ432">
        <v>0</v>
      </c>
      <c r="AK432">
        <v>0</v>
      </c>
      <c r="AL432">
        <v>187</v>
      </c>
      <c r="AM432">
        <v>200</v>
      </c>
      <c r="AN432">
        <v>556</v>
      </c>
    </row>
    <row r="433" spans="1:40" x14ac:dyDescent="0.3">
      <c r="A433">
        <v>432</v>
      </c>
      <c r="B433">
        <v>1995</v>
      </c>
      <c r="C433" t="s">
        <v>1026</v>
      </c>
      <c r="D433" t="s">
        <v>1027</v>
      </c>
      <c r="E433" t="s">
        <v>1028</v>
      </c>
      <c r="F433">
        <v>27</v>
      </c>
      <c r="G433">
        <v>27.9</v>
      </c>
      <c r="H433">
        <v>125</v>
      </c>
      <c r="I433">
        <v>1995125</v>
      </c>
      <c r="J433" s="1">
        <v>34824</v>
      </c>
      <c r="L433">
        <v>27.8</v>
      </c>
      <c r="M433">
        <v>13.3</v>
      </c>
      <c r="N433">
        <v>14.3</v>
      </c>
      <c r="O433">
        <v>40.1</v>
      </c>
      <c r="P433">
        <v>84.6</v>
      </c>
      <c r="Q433">
        <v>12.3</v>
      </c>
      <c r="R433">
        <v>175.89</v>
      </c>
      <c r="S433">
        <v>276.69</v>
      </c>
      <c r="T433">
        <v>44.5</v>
      </c>
      <c r="U433">
        <v>61.8</v>
      </c>
      <c r="V433">
        <v>425</v>
      </c>
      <c r="W433" s="2">
        <v>16.6666666666667</v>
      </c>
      <c r="X433" s="2">
        <v>20.353535353535399</v>
      </c>
      <c r="Y433" s="2">
        <v>14.7076023391813</v>
      </c>
      <c r="Z433" s="2">
        <v>5.5555555555555598</v>
      </c>
      <c r="AA433" s="2">
        <v>7.4242424242424203</v>
      </c>
      <c r="AB433" s="2">
        <v>2.3391812865497101</v>
      </c>
      <c r="AC433" s="2">
        <v>3.048</v>
      </c>
      <c r="AD433" s="2">
        <v>1.397</v>
      </c>
      <c r="AE433" s="2">
        <v>1.5748</v>
      </c>
      <c r="AF433">
        <v>47</v>
      </c>
      <c r="AG433">
        <v>80</v>
      </c>
      <c r="AH433">
        <v>26</v>
      </c>
      <c r="AI433">
        <v>0</v>
      </c>
      <c r="AJ433">
        <v>0</v>
      </c>
      <c r="AK433">
        <v>0</v>
      </c>
      <c r="AL433">
        <v>142</v>
      </c>
      <c r="AM433">
        <v>85</v>
      </c>
      <c r="AN433">
        <v>331</v>
      </c>
    </row>
    <row r="434" spans="1:40" x14ac:dyDescent="0.3">
      <c r="A434">
        <v>433</v>
      </c>
      <c r="B434">
        <v>1995</v>
      </c>
      <c r="C434" t="s">
        <v>1029</v>
      </c>
      <c r="D434" t="s">
        <v>1027</v>
      </c>
      <c r="E434" t="s">
        <v>1030</v>
      </c>
      <c r="F434">
        <v>27</v>
      </c>
      <c r="G434">
        <v>27.5</v>
      </c>
      <c r="H434">
        <v>125</v>
      </c>
      <c r="I434">
        <v>1995125</v>
      </c>
      <c r="J434" s="1">
        <v>34824</v>
      </c>
      <c r="L434">
        <v>26.8</v>
      </c>
      <c r="M434">
        <v>14.1</v>
      </c>
      <c r="N434">
        <v>14.6</v>
      </c>
      <c r="O434">
        <v>39.6</v>
      </c>
      <c r="P434">
        <v>80.3</v>
      </c>
      <c r="Q434">
        <v>12.8</v>
      </c>
      <c r="R434">
        <v>186.88</v>
      </c>
      <c r="S434">
        <v>284.13</v>
      </c>
      <c r="T434">
        <v>40.700000000000003</v>
      </c>
      <c r="U434">
        <v>59</v>
      </c>
      <c r="V434">
        <v>350</v>
      </c>
      <c r="W434" s="2">
        <v>16.6666666666667</v>
      </c>
      <c r="X434" s="2">
        <v>20.353535353535399</v>
      </c>
      <c r="Y434" s="2">
        <v>14.7076023391813</v>
      </c>
      <c r="Z434" s="2">
        <v>5.5555555555555598</v>
      </c>
      <c r="AA434" s="2">
        <v>7.4242424242424203</v>
      </c>
      <c r="AB434" s="2">
        <v>2.3391812865497101</v>
      </c>
      <c r="AC434" s="2">
        <v>3.048</v>
      </c>
      <c r="AD434" s="2">
        <v>1.397</v>
      </c>
      <c r="AE434" s="2">
        <v>1.5748</v>
      </c>
      <c r="AF434">
        <v>47</v>
      </c>
      <c r="AG434">
        <v>80</v>
      </c>
      <c r="AH434">
        <v>26</v>
      </c>
      <c r="AI434">
        <v>0</v>
      </c>
      <c r="AJ434">
        <v>0</v>
      </c>
      <c r="AK434">
        <v>0</v>
      </c>
      <c r="AL434">
        <v>142</v>
      </c>
      <c r="AM434">
        <v>85</v>
      </c>
      <c r="AN434">
        <v>331</v>
      </c>
    </row>
    <row r="435" spans="1:40" x14ac:dyDescent="0.3">
      <c r="A435">
        <v>434</v>
      </c>
      <c r="B435">
        <v>1995</v>
      </c>
      <c r="C435" t="s">
        <v>1031</v>
      </c>
      <c r="D435" t="s">
        <v>1027</v>
      </c>
      <c r="E435" t="s">
        <v>1032</v>
      </c>
      <c r="F435">
        <v>27</v>
      </c>
      <c r="G435">
        <v>27.6</v>
      </c>
      <c r="H435">
        <v>125</v>
      </c>
      <c r="I435">
        <v>1995125</v>
      </c>
      <c r="J435" s="1">
        <v>34824</v>
      </c>
      <c r="L435">
        <v>25.7</v>
      </c>
      <c r="M435">
        <v>13.6</v>
      </c>
      <c r="N435">
        <v>12.8</v>
      </c>
      <c r="O435">
        <v>35.299999999999997</v>
      </c>
      <c r="P435">
        <v>79.7</v>
      </c>
      <c r="Q435">
        <v>9.6</v>
      </c>
      <c r="R435">
        <v>122.88</v>
      </c>
      <c r="S435">
        <v>232.98</v>
      </c>
      <c r="T435">
        <v>44.4</v>
      </c>
      <c r="U435">
        <v>59</v>
      </c>
      <c r="V435">
        <v>370</v>
      </c>
      <c r="W435" s="2">
        <v>16.6666666666667</v>
      </c>
      <c r="X435" s="2">
        <v>20.353535353535399</v>
      </c>
      <c r="Y435" s="2">
        <v>14.7076023391813</v>
      </c>
      <c r="Z435" s="2">
        <v>5.5555555555555598</v>
      </c>
      <c r="AA435" s="2">
        <v>7.4242424242424203</v>
      </c>
      <c r="AB435" s="2">
        <v>2.3391812865497101</v>
      </c>
      <c r="AC435" s="2">
        <v>3.048</v>
      </c>
      <c r="AD435" s="2">
        <v>1.397</v>
      </c>
      <c r="AE435" s="2">
        <v>1.5748</v>
      </c>
      <c r="AF435">
        <v>47</v>
      </c>
      <c r="AG435">
        <v>80</v>
      </c>
      <c r="AH435">
        <v>26</v>
      </c>
      <c r="AI435">
        <v>0</v>
      </c>
      <c r="AJ435">
        <v>0</v>
      </c>
      <c r="AK435">
        <v>0</v>
      </c>
      <c r="AL435">
        <v>142</v>
      </c>
      <c r="AM435">
        <v>85</v>
      </c>
      <c r="AN435">
        <v>331</v>
      </c>
    </row>
    <row r="436" spans="1:40" x14ac:dyDescent="0.3">
      <c r="A436">
        <v>435</v>
      </c>
      <c r="B436">
        <v>1995</v>
      </c>
      <c r="C436" t="s">
        <v>1033</v>
      </c>
      <c r="D436" t="s">
        <v>1027</v>
      </c>
      <c r="E436" t="s">
        <v>1034</v>
      </c>
      <c r="F436">
        <v>27</v>
      </c>
      <c r="G436">
        <v>26.7</v>
      </c>
      <c r="H436">
        <v>125</v>
      </c>
      <c r="I436">
        <v>1995125</v>
      </c>
      <c r="J436" s="1">
        <v>34824</v>
      </c>
      <c r="K436" t="s">
        <v>131</v>
      </c>
      <c r="L436">
        <v>25</v>
      </c>
      <c r="M436">
        <v>12.9</v>
      </c>
      <c r="N436">
        <v>14.1</v>
      </c>
      <c r="O436">
        <v>37.200000000000003</v>
      </c>
      <c r="P436">
        <v>79.7</v>
      </c>
      <c r="Q436">
        <v>12.2</v>
      </c>
      <c r="R436">
        <v>172.02</v>
      </c>
      <c r="S436">
        <v>251.1</v>
      </c>
      <c r="T436">
        <v>42.5</v>
      </c>
      <c r="U436">
        <v>61.1</v>
      </c>
      <c r="V436">
        <v>390</v>
      </c>
      <c r="W436" s="2">
        <v>16.6666666666667</v>
      </c>
      <c r="X436" s="2">
        <v>20.353535353535399</v>
      </c>
      <c r="Y436" s="2">
        <v>14.7076023391813</v>
      </c>
      <c r="Z436" s="2">
        <v>5.5555555555555598</v>
      </c>
      <c r="AA436" s="2">
        <v>7.4242424242424203</v>
      </c>
      <c r="AB436" s="2">
        <v>2.3391812865497101</v>
      </c>
      <c r="AC436" s="2">
        <v>3.048</v>
      </c>
      <c r="AD436" s="2">
        <v>1.397</v>
      </c>
      <c r="AE436" s="2">
        <v>1.5748</v>
      </c>
      <c r="AF436">
        <v>47</v>
      </c>
      <c r="AG436">
        <v>80</v>
      </c>
      <c r="AH436">
        <v>26</v>
      </c>
      <c r="AI436">
        <v>0</v>
      </c>
      <c r="AJ436">
        <v>0</v>
      </c>
      <c r="AK436">
        <v>0</v>
      </c>
      <c r="AL436">
        <v>142</v>
      </c>
      <c r="AM436">
        <v>85</v>
      </c>
      <c r="AN436">
        <v>331</v>
      </c>
    </row>
    <row r="437" spans="1:40" x14ac:dyDescent="0.3">
      <c r="A437">
        <v>436</v>
      </c>
      <c r="B437">
        <v>1995</v>
      </c>
      <c r="C437" t="s">
        <v>1035</v>
      </c>
      <c r="D437" t="s">
        <v>1036</v>
      </c>
      <c r="E437" t="s">
        <v>1037</v>
      </c>
      <c r="F437">
        <v>29</v>
      </c>
      <c r="G437">
        <v>27.3</v>
      </c>
      <c r="H437">
        <v>108</v>
      </c>
      <c r="I437">
        <v>1995108</v>
      </c>
      <c r="J437" s="1">
        <v>34807</v>
      </c>
      <c r="L437">
        <v>24.1</v>
      </c>
      <c r="M437">
        <v>14.3</v>
      </c>
      <c r="N437">
        <v>12.8</v>
      </c>
      <c r="O437">
        <v>37.5</v>
      </c>
      <c r="P437">
        <v>80</v>
      </c>
      <c r="Q437">
        <v>13.4</v>
      </c>
      <c r="R437">
        <v>171.52</v>
      </c>
      <c r="S437">
        <v>254.0625</v>
      </c>
      <c r="T437">
        <v>42.5</v>
      </c>
      <c r="U437">
        <v>60.5</v>
      </c>
      <c r="V437">
        <v>405</v>
      </c>
      <c r="W437" s="2">
        <v>14.8484848484848</v>
      </c>
      <c r="X437" s="2">
        <v>14.797979797979799</v>
      </c>
      <c r="Y437" s="2">
        <v>7.3099415204678397</v>
      </c>
      <c r="Z437" s="2">
        <v>2.67676767676768</v>
      </c>
      <c r="AA437" s="2">
        <v>1.51515151515152</v>
      </c>
      <c r="AB437" s="2">
        <v>-3.4795321637426899</v>
      </c>
      <c r="AC437" s="2">
        <v>1.5748</v>
      </c>
      <c r="AD437" s="2">
        <v>0</v>
      </c>
      <c r="AE437" s="2">
        <v>4.1402000000000001</v>
      </c>
      <c r="AF437">
        <v>20</v>
      </c>
      <c r="AG437">
        <v>7</v>
      </c>
      <c r="AH437">
        <v>1</v>
      </c>
      <c r="AI437">
        <v>0</v>
      </c>
      <c r="AJ437">
        <v>0</v>
      </c>
      <c r="AK437">
        <v>0</v>
      </c>
      <c r="AL437">
        <v>187</v>
      </c>
      <c r="AM437">
        <v>200</v>
      </c>
      <c r="AN437">
        <v>556</v>
      </c>
    </row>
    <row r="438" spans="1:40" x14ac:dyDescent="0.3">
      <c r="A438">
        <v>437</v>
      </c>
      <c r="B438">
        <v>1995</v>
      </c>
      <c r="C438" t="s">
        <v>1038</v>
      </c>
      <c r="D438" t="s">
        <v>1036</v>
      </c>
      <c r="E438" t="s">
        <v>1039</v>
      </c>
      <c r="F438">
        <v>29</v>
      </c>
      <c r="G438">
        <v>27.8</v>
      </c>
      <c r="H438">
        <v>108</v>
      </c>
      <c r="I438">
        <v>1995108</v>
      </c>
      <c r="J438" s="1">
        <v>34807</v>
      </c>
      <c r="L438">
        <v>25.3</v>
      </c>
      <c r="M438">
        <v>13</v>
      </c>
      <c r="N438">
        <v>13.3</v>
      </c>
      <c r="O438">
        <v>36.6</v>
      </c>
      <c r="P438">
        <v>81.3</v>
      </c>
      <c r="Q438">
        <v>11.3</v>
      </c>
      <c r="R438">
        <v>150.29</v>
      </c>
      <c r="S438">
        <v>240.64500000000001</v>
      </c>
      <c r="T438">
        <v>44.7</v>
      </c>
      <c r="U438">
        <v>61.1</v>
      </c>
      <c r="V438">
        <v>430</v>
      </c>
      <c r="W438" s="2">
        <v>14.8484848484848</v>
      </c>
      <c r="X438" s="2">
        <v>14.797979797979799</v>
      </c>
      <c r="Y438" s="2">
        <v>7.3099415204678397</v>
      </c>
      <c r="Z438" s="2">
        <v>2.67676767676768</v>
      </c>
      <c r="AA438" s="2">
        <v>1.51515151515152</v>
      </c>
      <c r="AB438" s="2">
        <v>-3.4795321637426899</v>
      </c>
      <c r="AC438" s="2">
        <v>1.5748</v>
      </c>
      <c r="AD438" s="2">
        <v>0</v>
      </c>
      <c r="AE438" s="2">
        <v>4.1402000000000001</v>
      </c>
      <c r="AF438">
        <v>20</v>
      </c>
      <c r="AG438">
        <v>7</v>
      </c>
      <c r="AH438">
        <v>1</v>
      </c>
      <c r="AI438">
        <v>0</v>
      </c>
      <c r="AJ438">
        <v>0</v>
      </c>
      <c r="AK438">
        <v>0</v>
      </c>
      <c r="AL438">
        <v>187</v>
      </c>
      <c r="AM438">
        <v>200</v>
      </c>
      <c r="AN438">
        <v>556</v>
      </c>
    </row>
    <row r="439" spans="1:40" x14ac:dyDescent="0.3">
      <c r="A439">
        <v>438</v>
      </c>
      <c r="B439">
        <v>1995</v>
      </c>
      <c r="C439" t="s">
        <v>1040</v>
      </c>
      <c r="D439" t="s">
        <v>1036</v>
      </c>
      <c r="E439" t="s">
        <v>1041</v>
      </c>
      <c r="F439">
        <v>29</v>
      </c>
      <c r="G439">
        <v>27.4</v>
      </c>
      <c r="H439">
        <v>108</v>
      </c>
      <c r="I439">
        <v>1995108</v>
      </c>
      <c r="J439" s="1">
        <v>34807</v>
      </c>
      <c r="L439">
        <v>23.9</v>
      </c>
      <c r="M439">
        <v>14.5</v>
      </c>
      <c r="N439">
        <v>13.9</v>
      </c>
      <c r="O439">
        <v>35</v>
      </c>
      <c r="P439">
        <v>79.7</v>
      </c>
      <c r="Q439">
        <v>11.1</v>
      </c>
      <c r="R439">
        <v>154.29</v>
      </c>
      <c r="S439">
        <v>248.5</v>
      </c>
      <c r="T439">
        <v>44.7</v>
      </c>
      <c r="U439">
        <v>62.1</v>
      </c>
      <c r="V439">
        <v>458</v>
      </c>
      <c r="W439" s="2">
        <v>14.8484848484848</v>
      </c>
      <c r="X439" s="2">
        <v>14.797979797979799</v>
      </c>
      <c r="Y439" s="2">
        <v>7.3099415204678397</v>
      </c>
      <c r="Z439" s="2">
        <v>2.67676767676768</v>
      </c>
      <c r="AA439" s="2">
        <v>1.51515151515152</v>
      </c>
      <c r="AB439" s="2">
        <v>-3.4795321637426899</v>
      </c>
      <c r="AC439" s="2">
        <v>1.5748</v>
      </c>
      <c r="AD439" s="2">
        <v>0</v>
      </c>
      <c r="AE439" s="2">
        <v>4.1402000000000001</v>
      </c>
      <c r="AF439">
        <v>20</v>
      </c>
      <c r="AG439">
        <v>7</v>
      </c>
      <c r="AH439">
        <v>1</v>
      </c>
      <c r="AI439">
        <v>0</v>
      </c>
      <c r="AJ439">
        <v>0</v>
      </c>
      <c r="AK439">
        <v>0</v>
      </c>
      <c r="AL439">
        <v>187</v>
      </c>
      <c r="AM439">
        <v>200</v>
      </c>
      <c r="AN439">
        <v>556</v>
      </c>
    </row>
    <row r="440" spans="1:40" x14ac:dyDescent="0.3">
      <c r="A440">
        <v>439</v>
      </c>
      <c r="B440">
        <v>1995</v>
      </c>
      <c r="C440" t="s">
        <v>1042</v>
      </c>
      <c r="D440" t="s">
        <v>1036</v>
      </c>
      <c r="E440" t="s">
        <v>1043</v>
      </c>
      <c r="F440">
        <v>28</v>
      </c>
      <c r="G440">
        <v>27.3</v>
      </c>
      <c r="H440">
        <v>109</v>
      </c>
      <c r="I440">
        <v>1995109</v>
      </c>
      <c r="J440" s="1">
        <v>34808</v>
      </c>
      <c r="L440">
        <v>22.7</v>
      </c>
      <c r="M440">
        <v>13.4</v>
      </c>
      <c r="N440">
        <v>13.2</v>
      </c>
      <c r="O440">
        <v>34.5</v>
      </c>
      <c r="P440">
        <v>76.900000000000006</v>
      </c>
      <c r="Q440">
        <v>11.8</v>
      </c>
      <c r="R440">
        <v>155.76</v>
      </c>
      <c r="S440">
        <v>229.42500000000001</v>
      </c>
      <c r="T440">
        <v>42.4</v>
      </c>
      <c r="U440">
        <v>60.7</v>
      </c>
      <c r="V440">
        <v>390</v>
      </c>
      <c r="W440" s="2">
        <v>14.8989898989899</v>
      </c>
      <c r="X440" s="2">
        <v>15.1515151515152</v>
      </c>
      <c r="Y440" s="2">
        <v>7.8947368421052602</v>
      </c>
      <c r="Z440" s="2">
        <v>3.4343434343434298</v>
      </c>
      <c r="AA440" s="2">
        <v>1.6666666666666701</v>
      </c>
      <c r="AB440" s="2">
        <v>-3.3918128654970801</v>
      </c>
      <c r="AC440" s="2">
        <v>1.5748</v>
      </c>
      <c r="AD440" s="2">
        <v>0.127</v>
      </c>
      <c r="AE440" s="2">
        <v>4.2671999999999999</v>
      </c>
      <c r="AF440">
        <v>20</v>
      </c>
      <c r="AG440">
        <v>12</v>
      </c>
      <c r="AH440">
        <v>2</v>
      </c>
      <c r="AI440">
        <v>0</v>
      </c>
      <c r="AJ440">
        <v>0</v>
      </c>
      <c r="AK440">
        <v>0</v>
      </c>
      <c r="AL440">
        <v>179</v>
      </c>
      <c r="AM440">
        <v>195</v>
      </c>
      <c r="AN440">
        <v>544</v>
      </c>
    </row>
    <row r="441" spans="1:40" x14ac:dyDescent="0.3">
      <c r="A441">
        <v>440</v>
      </c>
      <c r="B441">
        <v>1995</v>
      </c>
      <c r="C441" t="s">
        <v>1044</v>
      </c>
      <c r="D441" t="s">
        <v>1045</v>
      </c>
      <c r="E441" t="s">
        <v>1046</v>
      </c>
      <c r="F441">
        <v>26</v>
      </c>
      <c r="G441">
        <v>26</v>
      </c>
      <c r="H441">
        <v>117</v>
      </c>
      <c r="I441">
        <v>1995117</v>
      </c>
      <c r="J441" s="1">
        <v>34816</v>
      </c>
      <c r="L441">
        <v>24</v>
      </c>
      <c r="M441">
        <v>13.1</v>
      </c>
      <c r="N441">
        <v>11.9</v>
      </c>
      <c r="O441">
        <v>37.4</v>
      </c>
      <c r="P441">
        <v>79.2</v>
      </c>
      <c r="Q441">
        <v>13.4</v>
      </c>
      <c r="R441">
        <v>159.46</v>
      </c>
      <c r="S441">
        <v>233.75</v>
      </c>
      <c r="T441">
        <v>41.8</v>
      </c>
      <c r="U441">
        <v>59.6</v>
      </c>
      <c r="V441">
        <v>392</v>
      </c>
      <c r="W441" s="2">
        <v>15.858585858585901</v>
      </c>
      <c r="X441" s="2">
        <v>17.525252525252501</v>
      </c>
      <c r="Y441" s="2">
        <v>11.081871345029199</v>
      </c>
      <c r="Z441" s="2">
        <v>3.1313131313131302</v>
      </c>
      <c r="AA441" s="2">
        <v>6.76767676767677</v>
      </c>
      <c r="AB441" s="2">
        <v>0.116959064327485</v>
      </c>
      <c r="AC441" s="2">
        <v>1.0922000000000001</v>
      </c>
      <c r="AD441" s="2">
        <v>3.0988000000000002</v>
      </c>
      <c r="AE441" s="2">
        <v>2.9971999999999999</v>
      </c>
      <c r="AF441">
        <v>17</v>
      </c>
      <c r="AG441">
        <v>61</v>
      </c>
      <c r="AH441">
        <v>11</v>
      </c>
      <c r="AI441">
        <v>0</v>
      </c>
      <c r="AJ441">
        <v>0</v>
      </c>
      <c r="AK441">
        <v>0</v>
      </c>
      <c r="AL441">
        <v>173</v>
      </c>
      <c r="AM441">
        <v>121</v>
      </c>
      <c r="AN441">
        <v>431</v>
      </c>
    </row>
    <row r="442" spans="1:40" x14ac:dyDescent="0.3">
      <c r="A442">
        <v>441</v>
      </c>
      <c r="B442">
        <v>1995</v>
      </c>
      <c r="C442" t="s">
        <v>1047</v>
      </c>
      <c r="D442" t="s">
        <v>1048</v>
      </c>
      <c r="E442" t="s">
        <v>1049</v>
      </c>
      <c r="F442">
        <v>24</v>
      </c>
      <c r="G442">
        <v>24.2</v>
      </c>
      <c r="H442">
        <v>121</v>
      </c>
      <c r="I442">
        <v>1995121</v>
      </c>
      <c r="J442" s="1">
        <v>34820</v>
      </c>
      <c r="L442">
        <v>17.3</v>
      </c>
      <c r="M442">
        <v>12.6</v>
      </c>
      <c r="N442">
        <v>10.9</v>
      </c>
      <c r="O442">
        <v>27.4</v>
      </c>
      <c r="P442">
        <v>66</v>
      </c>
      <c r="Q442">
        <v>10.1</v>
      </c>
      <c r="R442">
        <v>110.09</v>
      </c>
      <c r="S442">
        <v>160.97499999999999</v>
      </c>
      <c r="T442">
        <v>38.6</v>
      </c>
      <c r="U442">
        <v>53.1</v>
      </c>
      <c r="V442">
        <v>286</v>
      </c>
      <c r="W442" s="2">
        <v>15.303030303030299</v>
      </c>
      <c r="X442" s="2">
        <v>19.141414141414099</v>
      </c>
      <c r="Y442" s="2">
        <v>13.216374269005801</v>
      </c>
      <c r="Z442" s="2">
        <v>2.5757575757575801</v>
      </c>
      <c r="AA442" s="2">
        <v>7.7272727272727302</v>
      </c>
      <c r="AB442" s="2">
        <v>1.84210526315789</v>
      </c>
      <c r="AC442" s="2">
        <v>0.50800000000000001</v>
      </c>
      <c r="AD442" s="2">
        <v>2.8193999999999999</v>
      </c>
      <c r="AE442" s="2">
        <v>3.2004000000000001</v>
      </c>
      <c r="AF442">
        <v>17</v>
      </c>
      <c r="AG442">
        <v>70</v>
      </c>
      <c r="AH442">
        <v>21</v>
      </c>
      <c r="AI442">
        <v>0</v>
      </c>
      <c r="AJ442">
        <v>0</v>
      </c>
      <c r="AK442">
        <v>0</v>
      </c>
      <c r="AL442">
        <v>185</v>
      </c>
      <c r="AM442">
        <v>95</v>
      </c>
      <c r="AN442">
        <v>365</v>
      </c>
    </row>
    <row r="443" spans="1:40" x14ac:dyDescent="0.3">
      <c r="A443">
        <v>442</v>
      </c>
      <c r="B443">
        <v>1995</v>
      </c>
      <c r="C443" t="s">
        <v>1050</v>
      </c>
      <c r="D443" t="s">
        <v>1051</v>
      </c>
      <c r="E443" t="s">
        <v>1052</v>
      </c>
      <c r="F443">
        <v>26</v>
      </c>
      <c r="G443">
        <v>26</v>
      </c>
      <c r="H443">
        <v>117</v>
      </c>
      <c r="I443">
        <v>1995117</v>
      </c>
      <c r="J443" s="1">
        <v>34816</v>
      </c>
      <c r="K443" s="3" t="s">
        <v>131</v>
      </c>
      <c r="L443">
        <v>21.6</v>
      </c>
      <c r="M443">
        <v>12.1</v>
      </c>
      <c r="N443">
        <v>12.8</v>
      </c>
      <c r="O443">
        <v>33.200000000000003</v>
      </c>
      <c r="P443">
        <v>73</v>
      </c>
      <c r="Q443">
        <v>11.6</v>
      </c>
      <c r="R443">
        <v>148.47999999999999</v>
      </c>
      <c r="S443">
        <v>206.67</v>
      </c>
      <c r="T443">
        <v>39.799999999999997</v>
      </c>
      <c r="U443">
        <v>54.1</v>
      </c>
      <c r="V443">
        <v>312</v>
      </c>
      <c r="W443" s="2">
        <v>15.858585858585901</v>
      </c>
      <c r="X443" s="2">
        <v>17.525252525252501</v>
      </c>
      <c r="Y443" s="2">
        <v>11.081871345029199</v>
      </c>
      <c r="Z443" s="2">
        <v>3.1313131313131302</v>
      </c>
      <c r="AA443" s="2">
        <v>6.76767676767677</v>
      </c>
      <c r="AB443" s="2">
        <v>0.116959064327485</v>
      </c>
      <c r="AC443" s="2">
        <v>1.0922000000000001</v>
      </c>
      <c r="AD443" s="2">
        <v>3.0988000000000002</v>
      </c>
      <c r="AE443" s="2">
        <v>2.9971999999999999</v>
      </c>
      <c r="AF443">
        <v>17</v>
      </c>
      <c r="AG443">
        <v>61</v>
      </c>
      <c r="AH443">
        <v>11</v>
      </c>
      <c r="AI443">
        <v>0</v>
      </c>
      <c r="AJ443">
        <v>0</v>
      </c>
      <c r="AK443">
        <v>0</v>
      </c>
      <c r="AL443">
        <v>173</v>
      </c>
      <c r="AM443">
        <v>121</v>
      </c>
      <c r="AN443">
        <v>431</v>
      </c>
    </row>
    <row r="444" spans="1:40" x14ac:dyDescent="0.3">
      <c r="A444">
        <v>443</v>
      </c>
      <c r="B444">
        <v>1995</v>
      </c>
      <c r="C444" t="s">
        <v>1053</v>
      </c>
      <c r="D444" t="s">
        <v>1054</v>
      </c>
      <c r="E444" t="s">
        <v>1055</v>
      </c>
      <c r="F444">
        <v>26</v>
      </c>
      <c r="G444">
        <v>25.4</v>
      </c>
      <c r="H444">
        <v>117</v>
      </c>
      <c r="I444">
        <v>1995117</v>
      </c>
      <c r="J444" s="1">
        <v>34816</v>
      </c>
      <c r="K444" t="s">
        <v>77</v>
      </c>
      <c r="L444">
        <v>21.9</v>
      </c>
      <c r="M444">
        <v>13.4</v>
      </c>
      <c r="N444">
        <v>12.1</v>
      </c>
      <c r="O444">
        <v>33.5</v>
      </c>
      <c r="P444">
        <v>75.599999999999994</v>
      </c>
      <c r="Q444">
        <v>11.6</v>
      </c>
      <c r="R444">
        <v>140.36000000000001</v>
      </c>
      <c r="S444">
        <v>213.5625</v>
      </c>
      <c r="T444">
        <v>42.1</v>
      </c>
      <c r="U444">
        <v>61.3</v>
      </c>
      <c r="V444">
        <v>336</v>
      </c>
      <c r="W444" s="2">
        <v>15.858585858585901</v>
      </c>
      <c r="X444" s="2">
        <v>17.525252525252501</v>
      </c>
      <c r="Y444" s="2">
        <v>11.081871345029199</v>
      </c>
      <c r="Z444" s="2">
        <v>3.1313131313131302</v>
      </c>
      <c r="AA444" s="2">
        <v>6.76767676767677</v>
      </c>
      <c r="AB444" s="2">
        <v>0.116959064327485</v>
      </c>
      <c r="AC444" s="2">
        <v>1.0922000000000001</v>
      </c>
      <c r="AD444" s="2">
        <v>3.0988000000000002</v>
      </c>
      <c r="AE444" s="2">
        <v>2.9971999999999999</v>
      </c>
      <c r="AF444">
        <v>17</v>
      </c>
      <c r="AG444">
        <v>61</v>
      </c>
      <c r="AH444">
        <v>11</v>
      </c>
      <c r="AI444">
        <v>0</v>
      </c>
      <c r="AJ444">
        <v>0</v>
      </c>
      <c r="AK444">
        <v>0</v>
      </c>
      <c r="AL444">
        <v>173</v>
      </c>
      <c r="AM444">
        <v>121</v>
      </c>
      <c r="AN444">
        <v>431</v>
      </c>
    </row>
    <row r="445" spans="1:40" x14ac:dyDescent="0.3">
      <c r="A445">
        <v>444</v>
      </c>
      <c r="B445">
        <v>1995</v>
      </c>
      <c r="C445" t="s">
        <v>1056</v>
      </c>
      <c r="D445" t="s">
        <v>1054</v>
      </c>
      <c r="E445" t="s">
        <v>1057</v>
      </c>
      <c r="F445">
        <v>26</v>
      </c>
      <c r="G445">
        <v>25.1</v>
      </c>
      <c r="H445">
        <v>117</v>
      </c>
      <c r="I445">
        <v>1995117</v>
      </c>
      <c r="J445" s="1">
        <v>34816</v>
      </c>
      <c r="L445">
        <v>19.2</v>
      </c>
      <c r="M445">
        <v>13.5</v>
      </c>
      <c r="N445">
        <v>11</v>
      </c>
      <c r="O445">
        <v>31.1</v>
      </c>
      <c r="P445">
        <v>71.599999999999994</v>
      </c>
      <c r="Q445">
        <v>11.9</v>
      </c>
      <c r="R445">
        <v>130.9</v>
      </c>
      <c r="S445">
        <v>190.48750000000001</v>
      </c>
      <c r="T445">
        <v>40.5</v>
      </c>
      <c r="U445">
        <v>60.3</v>
      </c>
      <c r="V445">
        <v>330</v>
      </c>
      <c r="W445" s="2">
        <v>15.858585858585901</v>
      </c>
      <c r="X445" s="2">
        <v>17.525252525252501</v>
      </c>
      <c r="Y445" s="2">
        <v>11.081871345029199</v>
      </c>
      <c r="Z445" s="2">
        <v>3.1313131313131302</v>
      </c>
      <c r="AA445" s="2">
        <v>6.76767676767677</v>
      </c>
      <c r="AB445" s="2">
        <v>0.116959064327485</v>
      </c>
      <c r="AC445" s="2">
        <v>1.0922000000000001</v>
      </c>
      <c r="AD445" s="2">
        <v>3.0988000000000002</v>
      </c>
      <c r="AE445" s="2">
        <v>2.9971999999999999</v>
      </c>
      <c r="AF445">
        <v>17</v>
      </c>
      <c r="AG445">
        <v>61</v>
      </c>
      <c r="AH445">
        <v>11</v>
      </c>
      <c r="AI445">
        <v>0</v>
      </c>
      <c r="AJ445">
        <v>0</v>
      </c>
      <c r="AK445">
        <v>0</v>
      </c>
      <c r="AL445">
        <v>173</v>
      </c>
      <c r="AM445">
        <v>121</v>
      </c>
      <c r="AN445">
        <v>431</v>
      </c>
    </row>
    <row r="446" spans="1:40" x14ac:dyDescent="0.3">
      <c r="A446">
        <v>445</v>
      </c>
      <c r="B446">
        <v>1995</v>
      </c>
      <c r="C446" t="s">
        <v>1058</v>
      </c>
      <c r="D446" t="s">
        <v>1059</v>
      </c>
      <c r="E446" t="s">
        <v>1060</v>
      </c>
      <c r="F446">
        <v>28</v>
      </c>
      <c r="G446">
        <v>28</v>
      </c>
      <c r="H446">
        <v>122</v>
      </c>
      <c r="I446">
        <v>1995122</v>
      </c>
      <c r="J446" s="1">
        <v>34821</v>
      </c>
      <c r="L446">
        <v>24</v>
      </c>
      <c r="M446">
        <v>11.5</v>
      </c>
      <c r="N446">
        <v>12.8</v>
      </c>
      <c r="O446">
        <v>38</v>
      </c>
      <c r="P446">
        <v>81</v>
      </c>
      <c r="Q446">
        <v>14</v>
      </c>
      <c r="R446">
        <v>179.2</v>
      </c>
      <c r="S446">
        <v>230.85</v>
      </c>
      <c r="T446">
        <v>43</v>
      </c>
      <c r="U446">
        <v>61.3</v>
      </c>
      <c r="V446">
        <v>422</v>
      </c>
      <c r="W446" s="2">
        <v>15.959595959595999</v>
      </c>
      <c r="X446" s="2">
        <v>19.090909090909101</v>
      </c>
      <c r="Y446" s="2">
        <v>13.216374269005801</v>
      </c>
      <c r="Z446" s="2">
        <v>3.3838383838383801</v>
      </c>
      <c r="AA446" s="2">
        <v>7.0707070707070701</v>
      </c>
      <c r="AB446" s="2">
        <v>1.5204678362573101</v>
      </c>
      <c r="AC446" s="2">
        <v>2.6415999999999999</v>
      </c>
      <c r="AD446" s="2">
        <v>0.68579999999999997</v>
      </c>
      <c r="AE446" s="2">
        <v>2.3113999999999999</v>
      </c>
      <c r="AF446">
        <v>26</v>
      </c>
      <c r="AG446">
        <v>63</v>
      </c>
      <c r="AH446">
        <v>20</v>
      </c>
      <c r="AI446">
        <v>0</v>
      </c>
      <c r="AJ446">
        <v>0</v>
      </c>
      <c r="AK446">
        <v>0</v>
      </c>
      <c r="AL446">
        <v>170</v>
      </c>
      <c r="AM446">
        <v>102</v>
      </c>
      <c r="AN446">
        <v>371</v>
      </c>
    </row>
    <row r="447" spans="1:40" x14ac:dyDescent="0.3">
      <c r="A447">
        <v>446</v>
      </c>
      <c r="B447">
        <v>1995</v>
      </c>
      <c r="C447" t="s">
        <v>1061</v>
      </c>
      <c r="D447" t="s">
        <v>1059</v>
      </c>
      <c r="E447" t="s">
        <v>1062</v>
      </c>
      <c r="F447">
        <v>28</v>
      </c>
      <c r="G447">
        <v>28</v>
      </c>
      <c r="H447">
        <v>122</v>
      </c>
      <c r="I447">
        <v>1995122</v>
      </c>
      <c r="J447" s="1">
        <v>34821</v>
      </c>
      <c r="L447">
        <v>23.7</v>
      </c>
      <c r="M447">
        <v>12.2</v>
      </c>
      <c r="N447">
        <v>13.1</v>
      </c>
      <c r="O447">
        <v>36.700000000000003</v>
      </c>
      <c r="P447">
        <v>79.2</v>
      </c>
      <c r="Q447">
        <v>13</v>
      </c>
      <c r="R447">
        <v>170.3</v>
      </c>
      <c r="S447">
        <v>232.1275</v>
      </c>
      <c r="T447">
        <v>42.5</v>
      </c>
      <c r="U447">
        <v>61.8</v>
      </c>
      <c r="V447">
        <v>470</v>
      </c>
      <c r="W447" s="2">
        <v>15.959595959595999</v>
      </c>
      <c r="X447" s="2">
        <v>19.090909090909101</v>
      </c>
      <c r="Y447" s="2">
        <v>13.216374269005801</v>
      </c>
      <c r="Z447" s="2">
        <v>3.3838383838383801</v>
      </c>
      <c r="AA447" s="2">
        <v>7.0707070707070701</v>
      </c>
      <c r="AB447" s="2">
        <v>1.5204678362573101</v>
      </c>
      <c r="AC447" s="2">
        <v>2.6415999999999999</v>
      </c>
      <c r="AD447" s="2">
        <v>0.68579999999999997</v>
      </c>
      <c r="AE447" s="2">
        <v>2.3113999999999999</v>
      </c>
      <c r="AF447">
        <v>26</v>
      </c>
      <c r="AG447">
        <v>63</v>
      </c>
      <c r="AH447">
        <v>20</v>
      </c>
      <c r="AI447">
        <v>0</v>
      </c>
      <c r="AJ447">
        <v>0</v>
      </c>
      <c r="AK447">
        <v>0</v>
      </c>
      <c r="AL447">
        <v>170</v>
      </c>
      <c r="AM447">
        <v>102</v>
      </c>
      <c r="AN447">
        <v>371</v>
      </c>
    </row>
    <row r="448" spans="1:40" x14ac:dyDescent="0.3">
      <c r="A448">
        <v>447</v>
      </c>
      <c r="B448">
        <v>1995</v>
      </c>
      <c r="C448" t="s">
        <v>1063</v>
      </c>
      <c r="D448" t="s">
        <v>1059</v>
      </c>
      <c r="E448" t="s">
        <v>1064</v>
      </c>
      <c r="F448">
        <v>28</v>
      </c>
      <c r="G448">
        <v>28</v>
      </c>
      <c r="H448">
        <v>122</v>
      </c>
      <c r="I448">
        <v>1995122</v>
      </c>
      <c r="J448" s="1">
        <v>34821</v>
      </c>
      <c r="L448">
        <v>23.8</v>
      </c>
      <c r="M448">
        <v>11.8</v>
      </c>
      <c r="N448">
        <v>12.9</v>
      </c>
      <c r="O448">
        <v>37.700000000000003</v>
      </c>
      <c r="P448">
        <v>81.599999999999994</v>
      </c>
      <c r="Q448">
        <v>13.9</v>
      </c>
      <c r="R448">
        <v>179.31</v>
      </c>
      <c r="S448">
        <v>232.79750000000001</v>
      </c>
      <c r="T448">
        <v>43.9</v>
      </c>
      <c r="U448">
        <v>60.7</v>
      </c>
      <c r="V448">
        <v>423</v>
      </c>
      <c r="W448" s="2">
        <v>15.959595959595999</v>
      </c>
      <c r="X448" s="2">
        <v>19.090909090909101</v>
      </c>
      <c r="Y448" s="2">
        <v>13.216374269005801</v>
      </c>
      <c r="Z448" s="2">
        <v>3.3838383838383801</v>
      </c>
      <c r="AA448" s="2">
        <v>7.0707070707070701</v>
      </c>
      <c r="AB448" s="2">
        <v>1.5204678362573101</v>
      </c>
      <c r="AC448" s="2">
        <v>2.6415999999999999</v>
      </c>
      <c r="AD448" s="2">
        <v>0.68579999999999997</v>
      </c>
      <c r="AE448" s="2">
        <v>2.3113999999999999</v>
      </c>
      <c r="AF448">
        <v>26</v>
      </c>
      <c r="AG448">
        <v>63</v>
      </c>
      <c r="AH448">
        <v>20</v>
      </c>
      <c r="AI448">
        <v>0</v>
      </c>
      <c r="AJ448">
        <v>0</v>
      </c>
      <c r="AK448">
        <v>0</v>
      </c>
      <c r="AL448">
        <v>170</v>
      </c>
      <c r="AM448">
        <v>102</v>
      </c>
      <c r="AN448">
        <v>371</v>
      </c>
    </row>
    <row r="449" spans="1:40" x14ac:dyDescent="0.3">
      <c r="A449">
        <v>448</v>
      </c>
      <c r="B449">
        <v>1995</v>
      </c>
      <c r="C449" t="s">
        <v>1065</v>
      </c>
      <c r="D449" t="s">
        <v>1066</v>
      </c>
      <c r="E449" t="s">
        <v>1067</v>
      </c>
      <c r="F449">
        <v>25</v>
      </c>
      <c r="G449">
        <v>25.2</v>
      </c>
      <c r="H449">
        <v>117</v>
      </c>
      <c r="I449">
        <v>1995117</v>
      </c>
      <c r="J449" s="1">
        <v>34816</v>
      </c>
      <c r="K449" t="s">
        <v>77</v>
      </c>
      <c r="L449">
        <v>21.4</v>
      </c>
      <c r="M449">
        <v>12.8</v>
      </c>
      <c r="N449">
        <v>12.9</v>
      </c>
      <c r="O449">
        <v>32.1</v>
      </c>
      <c r="P449">
        <v>74.099999999999994</v>
      </c>
      <c r="Q449">
        <v>10.7</v>
      </c>
      <c r="R449">
        <v>138.03</v>
      </c>
      <c r="S449">
        <v>206.24250000000001</v>
      </c>
      <c r="T449">
        <v>42</v>
      </c>
      <c r="U449">
        <v>59.2</v>
      </c>
      <c r="V449">
        <v>405</v>
      </c>
      <c r="W449" s="2">
        <v>15.858585858585901</v>
      </c>
      <c r="X449" s="2">
        <v>17.525252525252501</v>
      </c>
      <c r="Y449" s="2">
        <v>11.081871345029199</v>
      </c>
      <c r="Z449" s="2">
        <v>3.1313131313131302</v>
      </c>
      <c r="AA449" s="2">
        <v>6.76767676767677</v>
      </c>
      <c r="AB449" s="2">
        <v>0.116959064327485</v>
      </c>
      <c r="AC449" s="2">
        <v>1.0922000000000001</v>
      </c>
      <c r="AD449" s="2">
        <v>3.0988000000000002</v>
      </c>
      <c r="AE449" s="2">
        <v>2.9971999999999999</v>
      </c>
      <c r="AF449">
        <v>17</v>
      </c>
      <c r="AG449">
        <v>61</v>
      </c>
      <c r="AH449">
        <v>11</v>
      </c>
      <c r="AI449">
        <v>0</v>
      </c>
      <c r="AJ449">
        <v>0</v>
      </c>
      <c r="AK449">
        <v>0</v>
      </c>
      <c r="AL449">
        <v>173</v>
      </c>
      <c r="AM449">
        <v>121</v>
      </c>
      <c r="AN449">
        <v>431</v>
      </c>
    </row>
    <row r="450" spans="1:40" x14ac:dyDescent="0.3">
      <c r="A450">
        <v>449</v>
      </c>
      <c r="B450">
        <v>1995</v>
      </c>
      <c r="C450" t="s">
        <v>1068</v>
      </c>
      <c r="D450" t="s">
        <v>1066</v>
      </c>
      <c r="E450" t="s">
        <v>1069</v>
      </c>
      <c r="F450">
        <v>25</v>
      </c>
      <c r="G450">
        <v>25.2</v>
      </c>
      <c r="H450">
        <v>117</v>
      </c>
      <c r="I450">
        <v>1995117</v>
      </c>
      <c r="J450" s="1">
        <v>34816</v>
      </c>
      <c r="K450" t="s">
        <v>77</v>
      </c>
      <c r="L450">
        <v>22.8</v>
      </c>
      <c r="M450">
        <v>14</v>
      </c>
      <c r="N450">
        <v>14.3</v>
      </c>
      <c r="O450">
        <v>34.4</v>
      </c>
      <c r="P450">
        <v>77.400000000000006</v>
      </c>
      <c r="Q450">
        <v>11.6</v>
      </c>
      <c r="R450">
        <v>165.88</v>
      </c>
      <c r="S450">
        <v>243.38</v>
      </c>
      <c r="T450">
        <v>43</v>
      </c>
      <c r="U450">
        <v>62.3</v>
      </c>
      <c r="V450">
        <v>425</v>
      </c>
      <c r="W450" s="2">
        <v>15.858585858585901</v>
      </c>
      <c r="X450" s="2">
        <v>17.525252525252501</v>
      </c>
      <c r="Y450" s="2">
        <v>11.081871345029199</v>
      </c>
      <c r="Z450" s="2">
        <v>3.1313131313131302</v>
      </c>
      <c r="AA450" s="2">
        <v>6.76767676767677</v>
      </c>
      <c r="AB450" s="2">
        <v>0.116959064327485</v>
      </c>
      <c r="AC450" s="2">
        <v>1.0922000000000001</v>
      </c>
      <c r="AD450" s="2">
        <v>3.0988000000000002</v>
      </c>
      <c r="AE450" s="2">
        <v>2.9971999999999999</v>
      </c>
      <c r="AF450">
        <v>17</v>
      </c>
      <c r="AG450">
        <v>61</v>
      </c>
      <c r="AH450">
        <v>11</v>
      </c>
      <c r="AI450">
        <v>0</v>
      </c>
      <c r="AJ450">
        <v>0</v>
      </c>
      <c r="AK450">
        <v>0</v>
      </c>
      <c r="AL450">
        <v>173</v>
      </c>
      <c r="AM450">
        <v>121</v>
      </c>
      <c r="AN450">
        <v>431</v>
      </c>
    </row>
    <row r="451" spans="1:40" x14ac:dyDescent="0.3">
      <c r="A451">
        <v>450</v>
      </c>
      <c r="B451">
        <v>1995</v>
      </c>
      <c r="C451" t="s">
        <v>1070</v>
      </c>
      <c r="D451" t="s">
        <v>1066</v>
      </c>
      <c r="E451" t="s">
        <v>1071</v>
      </c>
      <c r="F451">
        <v>25</v>
      </c>
      <c r="G451">
        <v>25.1</v>
      </c>
      <c r="H451">
        <v>117</v>
      </c>
      <c r="I451">
        <v>1995117</v>
      </c>
      <c r="J451" s="1">
        <v>34816</v>
      </c>
      <c r="K451" t="s">
        <v>131</v>
      </c>
      <c r="L451">
        <v>20.9</v>
      </c>
      <c r="M451">
        <v>13.5</v>
      </c>
      <c r="N451">
        <v>12.6</v>
      </c>
      <c r="O451">
        <v>31.6</v>
      </c>
      <c r="P451">
        <v>74.7</v>
      </c>
      <c r="Q451">
        <v>10.7</v>
      </c>
      <c r="R451">
        <v>134.82</v>
      </c>
      <c r="S451">
        <v>206.19</v>
      </c>
      <c r="T451">
        <v>43.1</v>
      </c>
      <c r="U451">
        <v>59.8</v>
      </c>
      <c r="V451">
        <v>395</v>
      </c>
      <c r="W451" s="2">
        <v>15.858585858585901</v>
      </c>
      <c r="X451" s="2">
        <v>17.525252525252501</v>
      </c>
      <c r="Y451" s="2">
        <v>11.081871345029199</v>
      </c>
      <c r="Z451" s="2">
        <v>3.1313131313131302</v>
      </c>
      <c r="AA451" s="2">
        <v>6.76767676767677</v>
      </c>
      <c r="AB451" s="2">
        <v>0.116959064327485</v>
      </c>
      <c r="AC451" s="2">
        <v>1.0922000000000001</v>
      </c>
      <c r="AD451" s="2">
        <v>3.0988000000000002</v>
      </c>
      <c r="AE451" s="2">
        <v>2.9971999999999999</v>
      </c>
      <c r="AF451">
        <v>17</v>
      </c>
      <c r="AG451">
        <v>61</v>
      </c>
      <c r="AH451">
        <v>11</v>
      </c>
      <c r="AI451">
        <v>0</v>
      </c>
      <c r="AJ451">
        <v>0</v>
      </c>
      <c r="AK451">
        <v>0</v>
      </c>
      <c r="AL451">
        <v>173</v>
      </c>
      <c r="AM451">
        <v>121</v>
      </c>
      <c r="AN451">
        <v>431</v>
      </c>
    </row>
    <row r="452" spans="1:40" x14ac:dyDescent="0.3">
      <c r="A452">
        <v>451</v>
      </c>
      <c r="B452">
        <v>1995</v>
      </c>
      <c r="C452" t="s">
        <v>1072</v>
      </c>
      <c r="D452" t="s">
        <v>1066</v>
      </c>
      <c r="E452" t="s">
        <v>1073</v>
      </c>
      <c r="F452">
        <v>25</v>
      </c>
      <c r="G452">
        <v>24.6</v>
      </c>
      <c r="H452">
        <v>117</v>
      </c>
      <c r="I452">
        <v>1995117</v>
      </c>
      <c r="J452" s="1">
        <v>34816</v>
      </c>
      <c r="L452">
        <v>19.600000000000001</v>
      </c>
      <c r="M452">
        <v>13.9</v>
      </c>
      <c r="N452">
        <v>12.1</v>
      </c>
      <c r="O452">
        <v>30.1</v>
      </c>
      <c r="P452">
        <v>69.5</v>
      </c>
      <c r="Q452">
        <v>10.5</v>
      </c>
      <c r="R452">
        <v>127.05</v>
      </c>
      <c r="S452">
        <v>195.65</v>
      </c>
      <c r="T452">
        <v>39.4</v>
      </c>
      <c r="U452">
        <v>57.6</v>
      </c>
      <c r="V452">
        <v>290</v>
      </c>
      <c r="W452" s="2">
        <v>15.858585858585901</v>
      </c>
      <c r="X452" s="2">
        <v>17.525252525252501</v>
      </c>
      <c r="Y452" s="2">
        <v>11.081871345029199</v>
      </c>
      <c r="Z452" s="2">
        <v>3.1313131313131302</v>
      </c>
      <c r="AA452" s="2">
        <v>6.76767676767677</v>
      </c>
      <c r="AB452" s="2">
        <v>0.116959064327485</v>
      </c>
      <c r="AC452" s="2">
        <v>1.0922000000000001</v>
      </c>
      <c r="AD452" s="2">
        <v>3.0988000000000002</v>
      </c>
      <c r="AE452" s="2">
        <v>2.9971999999999999</v>
      </c>
      <c r="AF452">
        <v>17</v>
      </c>
      <c r="AG452">
        <v>61</v>
      </c>
      <c r="AH452">
        <v>11</v>
      </c>
      <c r="AI452">
        <v>0</v>
      </c>
      <c r="AJ452">
        <v>0</v>
      </c>
      <c r="AK452">
        <v>0</v>
      </c>
      <c r="AL452">
        <v>173</v>
      </c>
      <c r="AM452">
        <v>121</v>
      </c>
      <c r="AN452">
        <v>431</v>
      </c>
    </row>
    <row r="453" spans="1:40" x14ac:dyDescent="0.3">
      <c r="A453">
        <v>452</v>
      </c>
      <c r="B453">
        <v>1995</v>
      </c>
      <c r="C453" t="s">
        <v>1074</v>
      </c>
      <c r="D453" t="s">
        <v>1066</v>
      </c>
      <c r="E453" t="s">
        <v>1075</v>
      </c>
      <c r="F453">
        <v>25</v>
      </c>
      <c r="G453">
        <v>24.1</v>
      </c>
      <c r="H453">
        <v>117</v>
      </c>
      <c r="I453">
        <v>1995117</v>
      </c>
      <c r="J453" s="1">
        <v>34816</v>
      </c>
      <c r="L453">
        <v>19.5</v>
      </c>
      <c r="M453">
        <v>13</v>
      </c>
      <c r="N453">
        <v>12.4</v>
      </c>
      <c r="O453">
        <v>31.2</v>
      </c>
      <c r="P453">
        <v>70</v>
      </c>
      <c r="Q453">
        <v>11.7</v>
      </c>
      <c r="R453">
        <v>145.08000000000001</v>
      </c>
      <c r="S453">
        <v>198.12</v>
      </c>
      <c r="T453">
        <v>38.799999999999997</v>
      </c>
      <c r="U453">
        <v>57.7</v>
      </c>
      <c r="V453">
        <v>330</v>
      </c>
      <c r="W453" s="2">
        <v>15.858585858585901</v>
      </c>
      <c r="X453" s="2">
        <v>17.525252525252501</v>
      </c>
      <c r="Y453" s="2">
        <v>11.081871345029199</v>
      </c>
      <c r="Z453" s="2">
        <v>3.1313131313131302</v>
      </c>
      <c r="AA453" s="2">
        <v>6.76767676767677</v>
      </c>
      <c r="AB453" s="2">
        <v>0.116959064327485</v>
      </c>
      <c r="AC453" s="2">
        <v>1.0922000000000001</v>
      </c>
      <c r="AD453" s="2">
        <v>3.0988000000000002</v>
      </c>
      <c r="AE453" s="2">
        <v>2.9971999999999999</v>
      </c>
      <c r="AF453">
        <v>17</v>
      </c>
      <c r="AG453">
        <v>61</v>
      </c>
      <c r="AH453">
        <v>11</v>
      </c>
      <c r="AI453">
        <v>0</v>
      </c>
      <c r="AJ453">
        <v>0</v>
      </c>
      <c r="AK453">
        <v>0</v>
      </c>
      <c r="AL453">
        <v>173</v>
      </c>
      <c r="AM453">
        <v>121</v>
      </c>
      <c r="AN453">
        <v>431</v>
      </c>
    </row>
    <row r="454" spans="1:40" x14ac:dyDescent="0.3">
      <c r="A454">
        <v>453</v>
      </c>
      <c r="B454">
        <v>1995</v>
      </c>
      <c r="C454" t="s">
        <v>1076</v>
      </c>
      <c r="D454" t="s">
        <v>1066</v>
      </c>
      <c r="E454" t="s">
        <v>1077</v>
      </c>
      <c r="F454">
        <v>25</v>
      </c>
      <c r="G454">
        <v>25</v>
      </c>
      <c r="H454">
        <v>117</v>
      </c>
      <c r="I454">
        <v>1995117</v>
      </c>
      <c r="J454" s="1">
        <v>34816</v>
      </c>
      <c r="L454">
        <v>22.3</v>
      </c>
      <c r="M454">
        <v>14.2</v>
      </c>
      <c r="N454">
        <v>12.2</v>
      </c>
      <c r="O454">
        <v>34.4</v>
      </c>
      <c r="P454">
        <v>75.400000000000006</v>
      </c>
      <c r="Q454">
        <v>12.1</v>
      </c>
      <c r="R454">
        <v>147.62</v>
      </c>
      <c r="S454">
        <v>227.04</v>
      </c>
      <c r="T454">
        <v>41</v>
      </c>
      <c r="U454">
        <v>60</v>
      </c>
      <c r="V454">
        <v>417</v>
      </c>
      <c r="W454" s="2">
        <v>15.858585858585901</v>
      </c>
      <c r="X454" s="2">
        <v>17.525252525252501</v>
      </c>
      <c r="Y454" s="2">
        <v>11.081871345029199</v>
      </c>
      <c r="Z454" s="2">
        <v>3.1313131313131302</v>
      </c>
      <c r="AA454" s="2">
        <v>6.76767676767677</v>
      </c>
      <c r="AB454" s="2">
        <v>0.116959064327485</v>
      </c>
      <c r="AC454" s="2">
        <v>1.0922000000000001</v>
      </c>
      <c r="AD454" s="2">
        <v>3.0988000000000002</v>
      </c>
      <c r="AE454" s="2">
        <v>2.9971999999999999</v>
      </c>
      <c r="AF454">
        <v>17</v>
      </c>
      <c r="AG454">
        <v>61</v>
      </c>
      <c r="AH454">
        <v>11</v>
      </c>
      <c r="AI454">
        <v>0</v>
      </c>
      <c r="AJ454">
        <v>0</v>
      </c>
      <c r="AK454">
        <v>0</v>
      </c>
      <c r="AL454">
        <v>173</v>
      </c>
      <c r="AM454">
        <v>121</v>
      </c>
      <c r="AN454">
        <v>431</v>
      </c>
    </row>
    <row r="455" spans="1:40" x14ac:dyDescent="0.3">
      <c r="A455">
        <v>454</v>
      </c>
      <c r="B455">
        <v>1995</v>
      </c>
      <c r="C455" t="s">
        <v>1078</v>
      </c>
      <c r="D455" t="s">
        <v>1079</v>
      </c>
      <c r="E455" t="s">
        <v>1080</v>
      </c>
      <c r="F455">
        <v>28</v>
      </c>
      <c r="G455">
        <v>28</v>
      </c>
      <c r="H455">
        <v>128</v>
      </c>
      <c r="I455">
        <v>1995128</v>
      </c>
      <c r="J455" s="1">
        <v>34827</v>
      </c>
      <c r="L455">
        <v>20.8</v>
      </c>
      <c r="M455">
        <v>13.1</v>
      </c>
      <c r="N455">
        <v>11.5</v>
      </c>
      <c r="O455">
        <v>32.299999999999997</v>
      </c>
      <c r="P455">
        <v>71.5</v>
      </c>
      <c r="Q455">
        <v>11.5</v>
      </c>
      <c r="R455">
        <v>132.25</v>
      </c>
      <c r="S455">
        <v>198.64500000000001</v>
      </c>
      <c r="T455">
        <v>39.200000000000003</v>
      </c>
      <c r="U455">
        <v>55.1</v>
      </c>
      <c r="V455">
        <v>275</v>
      </c>
      <c r="W455" s="2">
        <v>17.525252525252501</v>
      </c>
      <c r="X455" s="2">
        <v>20.454545454545499</v>
      </c>
      <c r="Y455" s="2">
        <v>14.8538011695906</v>
      </c>
      <c r="Z455" s="2">
        <v>6.76767676767677</v>
      </c>
      <c r="AA455" s="2">
        <v>7.0707070707070701</v>
      </c>
      <c r="AB455" s="2">
        <v>2.4853801169590599</v>
      </c>
      <c r="AC455" s="2">
        <v>3.0988000000000002</v>
      </c>
      <c r="AD455" s="2">
        <v>1.905</v>
      </c>
      <c r="AE455" s="2">
        <v>1.27</v>
      </c>
      <c r="AF455">
        <v>61</v>
      </c>
      <c r="AG455">
        <v>77</v>
      </c>
      <c r="AH455">
        <v>26</v>
      </c>
      <c r="AI455">
        <v>0</v>
      </c>
      <c r="AJ455">
        <v>0</v>
      </c>
      <c r="AK455">
        <v>0</v>
      </c>
      <c r="AL455">
        <v>121</v>
      </c>
      <c r="AM455">
        <v>88</v>
      </c>
      <c r="AN455">
        <v>327</v>
      </c>
    </row>
    <row r="456" spans="1:40" x14ac:dyDescent="0.3">
      <c r="A456">
        <v>455</v>
      </c>
      <c r="B456">
        <v>1995</v>
      </c>
      <c r="C456" t="s">
        <v>1081</v>
      </c>
      <c r="D456" t="s">
        <v>1079</v>
      </c>
      <c r="E456" t="s">
        <v>1082</v>
      </c>
      <c r="F456">
        <v>28</v>
      </c>
      <c r="G456">
        <v>28</v>
      </c>
      <c r="H456">
        <v>128</v>
      </c>
      <c r="I456">
        <v>1995128</v>
      </c>
      <c r="J456" s="1">
        <v>34827</v>
      </c>
      <c r="L456">
        <v>20</v>
      </c>
      <c r="M456">
        <v>13</v>
      </c>
      <c r="N456">
        <v>10.8</v>
      </c>
      <c r="O456">
        <v>32.700000000000003</v>
      </c>
      <c r="P456">
        <v>71.099999999999994</v>
      </c>
      <c r="Q456">
        <v>12.7</v>
      </c>
      <c r="R456">
        <v>137.16</v>
      </c>
      <c r="S456">
        <v>194.565</v>
      </c>
      <c r="T456">
        <v>38.4</v>
      </c>
      <c r="U456">
        <v>53.1</v>
      </c>
      <c r="V456">
        <v>255</v>
      </c>
      <c r="W456" s="2">
        <v>17.525252525252501</v>
      </c>
      <c r="X456" s="2">
        <v>20.454545454545499</v>
      </c>
      <c r="Y456" s="2">
        <v>14.8538011695906</v>
      </c>
      <c r="Z456" s="2">
        <v>6.76767676767677</v>
      </c>
      <c r="AA456" s="2">
        <v>7.0707070707070701</v>
      </c>
      <c r="AB456" s="2">
        <v>2.4853801169590599</v>
      </c>
      <c r="AC456" s="2">
        <v>3.0988000000000002</v>
      </c>
      <c r="AD456" s="2">
        <v>1.905</v>
      </c>
      <c r="AE456" s="2">
        <v>1.27</v>
      </c>
      <c r="AF456">
        <v>61</v>
      </c>
      <c r="AG456">
        <v>77</v>
      </c>
      <c r="AH456">
        <v>26</v>
      </c>
      <c r="AI456">
        <v>0</v>
      </c>
      <c r="AJ456">
        <v>0</v>
      </c>
      <c r="AK456">
        <v>0</v>
      </c>
      <c r="AL456">
        <v>121</v>
      </c>
      <c r="AM456">
        <v>88</v>
      </c>
      <c r="AN456">
        <v>327</v>
      </c>
    </row>
    <row r="457" spans="1:40" x14ac:dyDescent="0.3">
      <c r="A457">
        <v>456</v>
      </c>
      <c r="B457">
        <v>1995</v>
      </c>
      <c r="C457" t="s">
        <v>1083</v>
      </c>
      <c r="D457" t="s">
        <v>1084</v>
      </c>
      <c r="E457" t="s">
        <v>1085</v>
      </c>
      <c r="F457">
        <v>28</v>
      </c>
      <c r="G457">
        <v>27.1</v>
      </c>
      <c r="H457">
        <v>114</v>
      </c>
      <c r="I457">
        <v>1995114</v>
      </c>
      <c r="J457" s="1">
        <v>34813</v>
      </c>
      <c r="L457">
        <v>25.3</v>
      </c>
      <c r="M457">
        <v>12.9</v>
      </c>
      <c r="N457">
        <v>13.9</v>
      </c>
      <c r="O457">
        <v>39.200000000000003</v>
      </c>
      <c r="P457">
        <v>81.599999999999994</v>
      </c>
      <c r="Q457">
        <v>13.9</v>
      </c>
      <c r="R457">
        <v>193.21</v>
      </c>
      <c r="S457">
        <v>262.64</v>
      </c>
      <c r="T457">
        <v>42.4</v>
      </c>
      <c r="U457">
        <v>62.6</v>
      </c>
      <c r="V457">
        <v>427</v>
      </c>
      <c r="W457" s="2">
        <v>14.5959595959596</v>
      </c>
      <c r="X457" s="2">
        <v>16.6666666666667</v>
      </c>
      <c r="Y457" s="2">
        <v>9.2982456140350909</v>
      </c>
      <c r="Z457" s="2">
        <v>2.1212121212121202</v>
      </c>
      <c r="AA457" s="2">
        <v>5.5555555555555598</v>
      </c>
      <c r="AB457" s="2">
        <v>-1.28654970760234</v>
      </c>
      <c r="AC457" s="2">
        <v>1.1175999999999999</v>
      </c>
      <c r="AD457" s="2">
        <v>3.048</v>
      </c>
      <c r="AE457" s="2">
        <v>3.2511999999999999</v>
      </c>
      <c r="AF457">
        <v>11</v>
      </c>
      <c r="AG457">
        <v>47</v>
      </c>
      <c r="AH457">
        <v>10</v>
      </c>
      <c r="AI457">
        <v>0</v>
      </c>
      <c r="AJ457">
        <v>0</v>
      </c>
      <c r="AK457">
        <v>0</v>
      </c>
      <c r="AL457">
        <v>195</v>
      </c>
      <c r="AM457">
        <v>142</v>
      </c>
      <c r="AN457">
        <v>485</v>
      </c>
    </row>
    <row r="458" spans="1:40" x14ac:dyDescent="0.3">
      <c r="A458">
        <v>457</v>
      </c>
      <c r="B458">
        <v>1995</v>
      </c>
      <c r="C458" t="s">
        <v>1086</v>
      </c>
      <c r="D458" t="s">
        <v>1084</v>
      </c>
      <c r="E458" t="s">
        <v>1087</v>
      </c>
      <c r="F458">
        <v>28</v>
      </c>
      <c r="G458">
        <v>27.2</v>
      </c>
      <c r="H458">
        <v>114</v>
      </c>
      <c r="I458">
        <v>1995114</v>
      </c>
      <c r="J458" s="1">
        <v>34813</v>
      </c>
      <c r="K458" t="s">
        <v>77</v>
      </c>
      <c r="L458">
        <v>24.4</v>
      </c>
      <c r="M458">
        <v>13.5</v>
      </c>
      <c r="N458">
        <v>14.2</v>
      </c>
      <c r="O458">
        <v>37.700000000000003</v>
      </c>
      <c r="P458">
        <v>81.3</v>
      </c>
      <c r="Q458">
        <v>13.3</v>
      </c>
      <c r="R458">
        <v>188.86</v>
      </c>
      <c r="S458">
        <v>261.07249999999999</v>
      </c>
      <c r="T458">
        <v>43.6</v>
      </c>
      <c r="U458">
        <v>63.8</v>
      </c>
      <c r="V458">
        <v>435</v>
      </c>
      <c r="W458" s="2">
        <v>14.5959595959596</v>
      </c>
      <c r="X458" s="2">
        <v>16.6666666666667</v>
      </c>
      <c r="Y458" s="2">
        <v>9.2982456140350909</v>
      </c>
      <c r="Z458" s="2">
        <v>2.1212121212121202</v>
      </c>
      <c r="AA458" s="2">
        <v>5.5555555555555598</v>
      </c>
      <c r="AB458" s="2">
        <v>-1.28654970760234</v>
      </c>
      <c r="AC458" s="2">
        <v>1.1175999999999999</v>
      </c>
      <c r="AD458" s="2">
        <v>3.048</v>
      </c>
      <c r="AE458" s="2">
        <v>3.2511999999999999</v>
      </c>
      <c r="AF458">
        <v>11</v>
      </c>
      <c r="AG458">
        <v>47</v>
      </c>
      <c r="AH458">
        <v>10</v>
      </c>
      <c r="AI458">
        <v>0</v>
      </c>
      <c r="AJ458">
        <v>0</v>
      </c>
      <c r="AK458">
        <v>0</v>
      </c>
      <c r="AL458">
        <v>195</v>
      </c>
      <c r="AM458">
        <v>142</v>
      </c>
      <c r="AN458">
        <v>485</v>
      </c>
    </row>
    <row r="459" spans="1:40" x14ac:dyDescent="0.3">
      <c r="A459">
        <v>458</v>
      </c>
      <c r="B459">
        <v>1995</v>
      </c>
      <c r="C459" t="s">
        <v>1088</v>
      </c>
      <c r="D459" t="s">
        <v>1084</v>
      </c>
      <c r="E459" t="s">
        <v>1089</v>
      </c>
      <c r="F459">
        <v>28</v>
      </c>
      <c r="G459">
        <v>26.6</v>
      </c>
      <c r="H459">
        <v>114</v>
      </c>
      <c r="I459">
        <v>1995114</v>
      </c>
      <c r="J459" s="1">
        <v>34813</v>
      </c>
      <c r="L459">
        <v>23.6</v>
      </c>
      <c r="M459">
        <v>13.1</v>
      </c>
      <c r="N459">
        <v>13.2</v>
      </c>
      <c r="O459">
        <v>36.1</v>
      </c>
      <c r="P459">
        <v>79.8</v>
      </c>
      <c r="Q459">
        <v>12.5</v>
      </c>
      <c r="R459">
        <v>165</v>
      </c>
      <c r="S459">
        <v>237.35749999999999</v>
      </c>
      <c r="T459">
        <v>43.7</v>
      </c>
      <c r="U459">
        <v>61.8</v>
      </c>
      <c r="V459">
        <v>380</v>
      </c>
      <c r="W459" s="2">
        <v>14.5959595959596</v>
      </c>
      <c r="X459" s="2">
        <v>16.6666666666667</v>
      </c>
      <c r="Y459" s="2">
        <v>9.2982456140350909</v>
      </c>
      <c r="Z459" s="2">
        <v>2.1212121212121202</v>
      </c>
      <c r="AA459" s="2">
        <v>5.5555555555555598</v>
      </c>
      <c r="AB459" s="2">
        <v>-1.28654970760234</v>
      </c>
      <c r="AC459" s="2">
        <v>1.1175999999999999</v>
      </c>
      <c r="AD459" s="2">
        <v>3.048</v>
      </c>
      <c r="AE459" s="2">
        <v>3.2511999999999999</v>
      </c>
      <c r="AF459">
        <v>11</v>
      </c>
      <c r="AG459">
        <v>47</v>
      </c>
      <c r="AH459">
        <v>10</v>
      </c>
      <c r="AI459">
        <v>0</v>
      </c>
      <c r="AJ459">
        <v>0</v>
      </c>
      <c r="AK459">
        <v>0</v>
      </c>
      <c r="AL459">
        <v>195</v>
      </c>
      <c r="AM459">
        <v>142</v>
      </c>
      <c r="AN459">
        <v>485</v>
      </c>
    </row>
    <row r="460" spans="1:40" x14ac:dyDescent="0.3">
      <c r="A460">
        <v>459</v>
      </c>
      <c r="B460">
        <v>1995</v>
      </c>
      <c r="C460" t="s">
        <v>1090</v>
      </c>
      <c r="D460" t="s">
        <v>1084</v>
      </c>
      <c r="E460" t="s">
        <v>1091</v>
      </c>
      <c r="F460">
        <v>28</v>
      </c>
      <c r="G460">
        <v>26.4</v>
      </c>
      <c r="H460">
        <v>114</v>
      </c>
      <c r="I460">
        <v>1995114</v>
      </c>
      <c r="J460" s="1">
        <v>34813</v>
      </c>
      <c r="L460">
        <v>23.5</v>
      </c>
      <c r="M460">
        <v>12.6</v>
      </c>
      <c r="N460">
        <v>12.7</v>
      </c>
      <c r="O460">
        <v>34.5</v>
      </c>
      <c r="P460">
        <v>78.2</v>
      </c>
      <c r="Q460">
        <v>11</v>
      </c>
      <c r="R460">
        <v>139.69999999999999</v>
      </c>
      <c r="S460">
        <v>218.21250000000001</v>
      </c>
      <c r="T460">
        <v>43.7</v>
      </c>
      <c r="U460">
        <v>59.6</v>
      </c>
      <c r="V460">
        <v>372</v>
      </c>
      <c r="W460" s="2">
        <v>14.5959595959596</v>
      </c>
      <c r="X460" s="2">
        <v>16.6666666666667</v>
      </c>
      <c r="Y460" s="2">
        <v>9.2982456140350909</v>
      </c>
      <c r="Z460" s="2">
        <v>2.1212121212121202</v>
      </c>
      <c r="AA460" s="2">
        <v>5.5555555555555598</v>
      </c>
      <c r="AB460" s="2">
        <v>-1.28654970760234</v>
      </c>
      <c r="AC460" s="2">
        <v>1.1175999999999999</v>
      </c>
      <c r="AD460" s="2">
        <v>3.048</v>
      </c>
      <c r="AE460" s="2">
        <v>3.2511999999999999</v>
      </c>
      <c r="AF460">
        <v>11</v>
      </c>
      <c r="AG460">
        <v>47</v>
      </c>
      <c r="AH460">
        <v>10</v>
      </c>
      <c r="AI460">
        <v>0</v>
      </c>
      <c r="AJ460">
        <v>0</v>
      </c>
      <c r="AK460">
        <v>0</v>
      </c>
      <c r="AL460">
        <v>195</v>
      </c>
      <c r="AM460">
        <v>142</v>
      </c>
      <c r="AN460">
        <v>485</v>
      </c>
    </row>
    <row r="461" spans="1:40" x14ac:dyDescent="0.3">
      <c r="A461">
        <v>460</v>
      </c>
      <c r="B461">
        <v>1995</v>
      </c>
      <c r="C461" t="s">
        <v>1092</v>
      </c>
      <c r="D461" t="s">
        <v>1093</v>
      </c>
      <c r="E461" t="s">
        <v>1094</v>
      </c>
      <c r="F461">
        <v>25</v>
      </c>
      <c r="G461">
        <v>26</v>
      </c>
      <c r="H461">
        <v>113</v>
      </c>
      <c r="I461">
        <v>1995113</v>
      </c>
      <c r="J461" s="1">
        <v>34812</v>
      </c>
      <c r="L461">
        <v>22</v>
      </c>
      <c r="M461">
        <v>13.4</v>
      </c>
      <c r="N461">
        <v>13.2</v>
      </c>
      <c r="O461">
        <v>33.5</v>
      </c>
      <c r="P461">
        <v>77.2</v>
      </c>
      <c r="Q461">
        <v>11.5</v>
      </c>
      <c r="R461">
        <v>151.80000000000001</v>
      </c>
      <c r="S461">
        <v>222.77500000000001</v>
      </c>
      <c r="T461">
        <v>43.7</v>
      </c>
      <c r="U461">
        <v>63.9</v>
      </c>
      <c r="V461">
        <v>410</v>
      </c>
      <c r="W461" s="2">
        <v>13.8888888888889</v>
      </c>
      <c r="X461" s="2">
        <v>16.969696969697001</v>
      </c>
      <c r="Y461" s="2">
        <v>9.3859649122807003</v>
      </c>
      <c r="Z461" s="2">
        <v>2.0707070707070701</v>
      </c>
      <c r="AA461" s="2">
        <v>4.5454545454545503</v>
      </c>
      <c r="AB461" s="2">
        <v>-1.6666666666666701</v>
      </c>
      <c r="AC461" s="2">
        <v>1.1175999999999999</v>
      </c>
      <c r="AD461" s="2">
        <v>2.6669999999999998</v>
      </c>
      <c r="AE461" s="2">
        <v>3.6322000000000001</v>
      </c>
      <c r="AF461">
        <v>11</v>
      </c>
      <c r="AG461">
        <v>42</v>
      </c>
      <c r="AH461">
        <v>10</v>
      </c>
      <c r="AI461">
        <v>0</v>
      </c>
      <c r="AJ461">
        <v>0</v>
      </c>
      <c r="AK461">
        <v>0</v>
      </c>
      <c r="AL461">
        <v>202</v>
      </c>
      <c r="AM461">
        <v>149</v>
      </c>
      <c r="AN461">
        <v>490</v>
      </c>
    </row>
    <row r="462" spans="1:40" x14ac:dyDescent="0.3">
      <c r="A462">
        <v>461</v>
      </c>
      <c r="B462">
        <v>1995</v>
      </c>
      <c r="C462" t="s">
        <v>1095</v>
      </c>
      <c r="D462" t="s">
        <v>1093</v>
      </c>
      <c r="E462" t="s">
        <v>1096</v>
      </c>
      <c r="F462">
        <v>25</v>
      </c>
      <c r="G462">
        <v>25.3</v>
      </c>
      <c r="H462">
        <v>113</v>
      </c>
      <c r="I462">
        <v>1995113</v>
      </c>
      <c r="J462" s="1">
        <v>34812</v>
      </c>
      <c r="L462">
        <v>22.5</v>
      </c>
      <c r="M462">
        <v>14.5</v>
      </c>
      <c r="N462">
        <v>13.9</v>
      </c>
      <c r="O462">
        <v>34</v>
      </c>
      <c r="P462">
        <v>77.599999999999994</v>
      </c>
      <c r="Q462">
        <v>11.5</v>
      </c>
      <c r="R462">
        <v>159.85</v>
      </c>
      <c r="S462">
        <v>241.4</v>
      </c>
      <c r="T462">
        <v>43.6</v>
      </c>
      <c r="U462">
        <v>62.9</v>
      </c>
      <c r="V462">
        <v>443</v>
      </c>
      <c r="W462" s="2">
        <v>13.8888888888889</v>
      </c>
      <c r="X462" s="2">
        <v>16.969696969697001</v>
      </c>
      <c r="Y462" s="2">
        <v>9.3859649122807003</v>
      </c>
      <c r="Z462" s="2">
        <v>2.0707070707070701</v>
      </c>
      <c r="AA462" s="2">
        <v>4.5454545454545503</v>
      </c>
      <c r="AB462" s="2">
        <v>-1.6666666666666701</v>
      </c>
      <c r="AC462" s="2">
        <v>1.1175999999999999</v>
      </c>
      <c r="AD462" s="2">
        <v>2.6669999999999998</v>
      </c>
      <c r="AE462" s="2">
        <v>3.6322000000000001</v>
      </c>
      <c r="AF462">
        <v>11</v>
      </c>
      <c r="AG462">
        <v>42</v>
      </c>
      <c r="AH462">
        <v>10</v>
      </c>
      <c r="AI462">
        <v>0</v>
      </c>
      <c r="AJ462">
        <v>0</v>
      </c>
      <c r="AK462">
        <v>0</v>
      </c>
      <c r="AL462">
        <v>202</v>
      </c>
      <c r="AM462">
        <v>149</v>
      </c>
      <c r="AN462">
        <v>490</v>
      </c>
    </row>
    <row r="463" spans="1:40" x14ac:dyDescent="0.3">
      <c r="A463">
        <v>462</v>
      </c>
      <c r="B463">
        <v>1995</v>
      </c>
      <c r="C463" t="s">
        <v>1097</v>
      </c>
      <c r="D463" t="s">
        <v>1093</v>
      </c>
      <c r="E463" t="s">
        <v>1098</v>
      </c>
      <c r="F463">
        <v>25</v>
      </c>
      <c r="G463">
        <v>25.9</v>
      </c>
      <c r="H463">
        <v>113</v>
      </c>
      <c r="I463">
        <v>1995113</v>
      </c>
      <c r="J463" s="1">
        <v>34812</v>
      </c>
      <c r="L463">
        <v>22.5</v>
      </c>
      <c r="M463">
        <v>13.6</v>
      </c>
      <c r="N463">
        <v>13.3</v>
      </c>
      <c r="O463">
        <v>34.299999999999997</v>
      </c>
      <c r="P463">
        <v>77.900000000000006</v>
      </c>
      <c r="Q463">
        <v>11.8</v>
      </c>
      <c r="R463">
        <v>156.94</v>
      </c>
      <c r="S463">
        <v>230.66749999999999</v>
      </c>
      <c r="T463">
        <v>43.6</v>
      </c>
      <c r="U463">
        <v>61.6</v>
      </c>
      <c r="V463">
        <v>455</v>
      </c>
      <c r="W463" s="2">
        <v>13.8888888888889</v>
      </c>
      <c r="X463" s="2">
        <v>16.969696969697001</v>
      </c>
      <c r="Y463" s="2">
        <v>9.3859649122807003</v>
      </c>
      <c r="Z463" s="2">
        <v>2.0707070707070701</v>
      </c>
      <c r="AA463" s="2">
        <v>4.5454545454545503</v>
      </c>
      <c r="AB463" s="2">
        <v>-1.6666666666666701</v>
      </c>
      <c r="AC463" s="2">
        <v>1.1175999999999999</v>
      </c>
      <c r="AD463" s="2">
        <v>2.6669999999999998</v>
      </c>
      <c r="AE463" s="2">
        <v>3.6322000000000001</v>
      </c>
      <c r="AF463">
        <v>11</v>
      </c>
      <c r="AG463">
        <v>42</v>
      </c>
      <c r="AH463">
        <v>10</v>
      </c>
      <c r="AI463">
        <v>0</v>
      </c>
      <c r="AJ463">
        <v>0</v>
      </c>
      <c r="AK463">
        <v>0</v>
      </c>
      <c r="AL463">
        <v>202</v>
      </c>
      <c r="AM463">
        <v>149</v>
      </c>
      <c r="AN463">
        <v>490</v>
      </c>
    </row>
    <row r="464" spans="1:40" x14ac:dyDescent="0.3">
      <c r="A464">
        <v>463</v>
      </c>
      <c r="B464">
        <v>1995</v>
      </c>
      <c r="C464" t="s">
        <v>1099</v>
      </c>
      <c r="D464" t="s">
        <v>1093</v>
      </c>
      <c r="E464" t="s">
        <v>1100</v>
      </c>
      <c r="F464">
        <v>25</v>
      </c>
      <c r="G464">
        <v>24</v>
      </c>
      <c r="H464">
        <v>113</v>
      </c>
      <c r="I464">
        <v>1995113</v>
      </c>
      <c r="J464" s="1">
        <v>34812</v>
      </c>
      <c r="L464">
        <v>19.399999999999999</v>
      </c>
      <c r="M464">
        <v>11.9</v>
      </c>
      <c r="N464">
        <v>11.9</v>
      </c>
      <c r="O464">
        <v>30.3</v>
      </c>
      <c r="P464">
        <v>69.099999999999994</v>
      </c>
      <c r="Q464">
        <v>10.9</v>
      </c>
      <c r="R464">
        <v>129.71</v>
      </c>
      <c r="S464">
        <v>180.285</v>
      </c>
      <c r="T464">
        <v>38.799999999999997</v>
      </c>
      <c r="U464">
        <v>58.8</v>
      </c>
      <c r="V464">
        <v>308</v>
      </c>
      <c r="W464" s="2">
        <v>13.8888888888889</v>
      </c>
      <c r="X464" s="2">
        <v>16.969696969697001</v>
      </c>
      <c r="Y464" s="2">
        <v>9.3859649122807003</v>
      </c>
      <c r="Z464" s="2">
        <v>2.0707070707070701</v>
      </c>
      <c r="AA464" s="2">
        <v>4.5454545454545503</v>
      </c>
      <c r="AB464" s="2">
        <v>-1.6666666666666701</v>
      </c>
      <c r="AC464" s="2">
        <v>1.1175999999999999</v>
      </c>
      <c r="AD464" s="2">
        <v>2.6669999999999998</v>
      </c>
      <c r="AE464" s="2">
        <v>3.6322000000000001</v>
      </c>
      <c r="AF464">
        <v>11</v>
      </c>
      <c r="AG464">
        <v>42</v>
      </c>
      <c r="AH464">
        <v>10</v>
      </c>
      <c r="AI464">
        <v>0</v>
      </c>
      <c r="AJ464">
        <v>0</v>
      </c>
      <c r="AK464">
        <v>0</v>
      </c>
      <c r="AL464">
        <v>202</v>
      </c>
      <c r="AM464">
        <v>149</v>
      </c>
      <c r="AN464">
        <v>490</v>
      </c>
    </row>
    <row r="465" spans="1:40" x14ac:dyDescent="0.3">
      <c r="A465">
        <v>464</v>
      </c>
      <c r="B465">
        <v>1995</v>
      </c>
      <c r="C465" t="s">
        <v>1101</v>
      </c>
      <c r="D465" t="s">
        <v>1102</v>
      </c>
      <c r="E465" t="s">
        <v>1103</v>
      </c>
      <c r="F465">
        <v>26</v>
      </c>
      <c r="G465">
        <v>25.6</v>
      </c>
      <c r="H465">
        <v>117</v>
      </c>
      <c r="I465">
        <v>1995117</v>
      </c>
      <c r="J465" s="1">
        <v>34816</v>
      </c>
      <c r="L465">
        <v>22.2</v>
      </c>
      <c r="M465">
        <v>13.8</v>
      </c>
      <c r="N465">
        <v>13.2</v>
      </c>
      <c r="O465">
        <v>33.9</v>
      </c>
      <c r="P465">
        <v>73.5</v>
      </c>
      <c r="Q465">
        <v>11.7</v>
      </c>
      <c r="R465">
        <v>154.44</v>
      </c>
      <c r="S465">
        <v>228.82499999999999</v>
      </c>
      <c r="T465">
        <v>39.6</v>
      </c>
      <c r="U465">
        <v>57.5</v>
      </c>
      <c r="V465">
        <v>360</v>
      </c>
      <c r="W465" s="2">
        <v>15.858585858585901</v>
      </c>
      <c r="X465" s="2">
        <v>17.525252525252501</v>
      </c>
      <c r="Y465" s="2">
        <v>11.081871345029199</v>
      </c>
      <c r="Z465" s="2">
        <v>3.1313131313131302</v>
      </c>
      <c r="AA465" s="2">
        <v>6.76767676767677</v>
      </c>
      <c r="AB465" s="2">
        <v>0.116959064327485</v>
      </c>
      <c r="AC465" s="2">
        <v>1.0922000000000001</v>
      </c>
      <c r="AD465" s="2">
        <v>3.0988000000000002</v>
      </c>
      <c r="AE465" s="2">
        <v>2.9971999999999999</v>
      </c>
      <c r="AF465">
        <v>17</v>
      </c>
      <c r="AG465">
        <v>61</v>
      </c>
      <c r="AH465">
        <v>11</v>
      </c>
      <c r="AI465">
        <v>0</v>
      </c>
      <c r="AJ465">
        <v>0</v>
      </c>
      <c r="AK465">
        <v>0</v>
      </c>
      <c r="AL465">
        <v>173</v>
      </c>
      <c r="AM465">
        <v>121</v>
      </c>
      <c r="AN465">
        <v>431</v>
      </c>
    </row>
    <row r="466" spans="1:40" x14ac:dyDescent="0.3">
      <c r="A466">
        <v>465</v>
      </c>
      <c r="B466">
        <v>1995</v>
      </c>
      <c r="C466" t="s">
        <v>1104</v>
      </c>
      <c r="D466" t="s">
        <v>1102</v>
      </c>
      <c r="E466" t="s">
        <v>1105</v>
      </c>
      <c r="F466">
        <v>26</v>
      </c>
      <c r="G466">
        <v>26.3</v>
      </c>
      <c r="H466">
        <v>117</v>
      </c>
      <c r="I466">
        <v>1995117</v>
      </c>
      <c r="J466" s="1">
        <v>34816</v>
      </c>
      <c r="L466">
        <v>21</v>
      </c>
      <c r="M466">
        <v>14.1</v>
      </c>
      <c r="N466">
        <v>13.3</v>
      </c>
      <c r="O466">
        <v>33.799999999999997</v>
      </c>
      <c r="P466">
        <v>77.7</v>
      </c>
      <c r="Q466">
        <v>12.8</v>
      </c>
      <c r="R466">
        <v>170.24</v>
      </c>
      <c r="S466">
        <v>231.53</v>
      </c>
      <c r="T466">
        <v>43.9</v>
      </c>
      <c r="U466">
        <v>61.1</v>
      </c>
      <c r="V466">
        <v>427</v>
      </c>
      <c r="W466" s="2">
        <v>15.858585858585901</v>
      </c>
      <c r="X466" s="2">
        <v>17.525252525252501</v>
      </c>
      <c r="Y466" s="2">
        <v>11.081871345029199</v>
      </c>
      <c r="Z466" s="2">
        <v>3.1313131313131302</v>
      </c>
      <c r="AA466" s="2">
        <v>6.76767676767677</v>
      </c>
      <c r="AB466" s="2">
        <v>0.116959064327485</v>
      </c>
      <c r="AC466" s="2">
        <v>1.0922000000000001</v>
      </c>
      <c r="AD466" s="2">
        <v>3.0988000000000002</v>
      </c>
      <c r="AE466" s="2">
        <v>2.9971999999999999</v>
      </c>
      <c r="AF466">
        <v>17</v>
      </c>
      <c r="AG466">
        <v>61</v>
      </c>
      <c r="AH466">
        <v>11</v>
      </c>
      <c r="AI466">
        <v>0</v>
      </c>
      <c r="AJ466">
        <v>0</v>
      </c>
      <c r="AK466">
        <v>0</v>
      </c>
      <c r="AL466">
        <v>173</v>
      </c>
      <c r="AM466">
        <v>121</v>
      </c>
      <c r="AN466">
        <v>431</v>
      </c>
    </row>
    <row r="467" spans="1:40" x14ac:dyDescent="0.3">
      <c r="A467">
        <v>466</v>
      </c>
      <c r="B467">
        <v>1995</v>
      </c>
      <c r="C467" t="s">
        <v>1106</v>
      </c>
      <c r="D467" t="s">
        <v>1102</v>
      </c>
      <c r="E467" t="s">
        <v>1107</v>
      </c>
      <c r="F467">
        <v>26</v>
      </c>
      <c r="G467">
        <v>26.7</v>
      </c>
      <c r="H467">
        <v>117</v>
      </c>
      <c r="I467">
        <v>1995117</v>
      </c>
      <c r="J467" s="1">
        <v>34816</v>
      </c>
      <c r="L467">
        <v>22.4</v>
      </c>
      <c r="M467">
        <v>12.4</v>
      </c>
      <c r="N467">
        <v>12.5</v>
      </c>
      <c r="O467">
        <v>31.9</v>
      </c>
      <c r="P467">
        <v>73.900000000000006</v>
      </c>
      <c r="Q467">
        <v>9.5</v>
      </c>
      <c r="R467">
        <v>118.75</v>
      </c>
      <c r="S467">
        <v>198.57749999999999</v>
      </c>
      <c r="T467">
        <v>42</v>
      </c>
      <c r="U467">
        <v>55.1</v>
      </c>
      <c r="V467">
        <v>355</v>
      </c>
      <c r="W467" s="2">
        <v>15.858585858585901</v>
      </c>
      <c r="X467" s="2">
        <v>17.525252525252501</v>
      </c>
      <c r="Y467" s="2">
        <v>11.081871345029199</v>
      </c>
      <c r="Z467" s="2">
        <v>3.1313131313131302</v>
      </c>
      <c r="AA467" s="2">
        <v>6.76767676767677</v>
      </c>
      <c r="AB467" s="2">
        <v>0.116959064327485</v>
      </c>
      <c r="AC467" s="2">
        <v>1.0922000000000001</v>
      </c>
      <c r="AD467" s="2">
        <v>3.0988000000000002</v>
      </c>
      <c r="AE467" s="2">
        <v>2.9971999999999999</v>
      </c>
      <c r="AF467">
        <v>17</v>
      </c>
      <c r="AG467">
        <v>61</v>
      </c>
      <c r="AH467">
        <v>11</v>
      </c>
      <c r="AI467">
        <v>0</v>
      </c>
      <c r="AJ467">
        <v>0</v>
      </c>
      <c r="AK467">
        <v>0</v>
      </c>
      <c r="AL467">
        <v>173</v>
      </c>
      <c r="AM467">
        <v>121</v>
      </c>
      <c r="AN467">
        <v>431</v>
      </c>
    </row>
    <row r="468" spans="1:40" x14ac:dyDescent="0.3">
      <c r="A468">
        <v>467</v>
      </c>
      <c r="B468">
        <v>1995</v>
      </c>
      <c r="C468" t="s">
        <v>1108</v>
      </c>
      <c r="D468" t="s">
        <v>1102</v>
      </c>
      <c r="E468" t="s">
        <v>1109</v>
      </c>
      <c r="F468">
        <v>26</v>
      </c>
      <c r="G468">
        <v>25.5</v>
      </c>
      <c r="H468">
        <v>117</v>
      </c>
      <c r="I468">
        <v>1995117</v>
      </c>
      <c r="J468" s="1">
        <v>34816</v>
      </c>
      <c r="L468">
        <v>19.7</v>
      </c>
      <c r="M468">
        <v>12.6</v>
      </c>
      <c r="N468">
        <v>12.1</v>
      </c>
      <c r="O468">
        <v>30.8</v>
      </c>
      <c r="P468">
        <v>68.7</v>
      </c>
      <c r="Q468">
        <v>11.1</v>
      </c>
      <c r="R468">
        <v>134.31</v>
      </c>
      <c r="S468">
        <v>190.19</v>
      </c>
      <c r="T468">
        <v>37.9</v>
      </c>
      <c r="U468">
        <v>52</v>
      </c>
      <c r="V468">
        <v>320</v>
      </c>
      <c r="W468" s="2">
        <v>15.858585858585901</v>
      </c>
      <c r="X468" s="2">
        <v>17.525252525252501</v>
      </c>
      <c r="Y468" s="2">
        <v>11.081871345029199</v>
      </c>
      <c r="Z468" s="2">
        <v>3.1313131313131302</v>
      </c>
      <c r="AA468" s="2">
        <v>6.76767676767677</v>
      </c>
      <c r="AB468" s="2">
        <v>0.116959064327485</v>
      </c>
      <c r="AC468" s="2">
        <v>1.0922000000000001</v>
      </c>
      <c r="AD468" s="2">
        <v>3.0988000000000002</v>
      </c>
      <c r="AE468" s="2">
        <v>2.9971999999999999</v>
      </c>
      <c r="AF468">
        <v>17</v>
      </c>
      <c r="AG468">
        <v>61</v>
      </c>
      <c r="AH468">
        <v>11</v>
      </c>
      <c r="AI468">
        <v>0</v>
      </c>
      <c r="AJ468">
        <v>0</v>
      </c>
      <c r="AK468">
        <v>0</v>
      </c>
      <c r="AL468">
        <v>173</v>
      </c>
      <c r="AM468">
        <v>121</v>
      </c>
      <c r="AN468">
        <v>431</v>
      </c>
    </row>
    <row r="469" spans="1:40" x14ac:dyDescent="0.3">
      <c r="A469">
        <v>468</v>
      </c>
      <c r="B469">
        <v>1995</v>
      </c>
      <c r="C469" t="s">
        <v>1110</v>
      </c>
      <c r="D469" t="s">
        <v>1111</v>
      </c>
      <c r="E469" t="s">
        <v>1112</v>
      </c>
      <c r="F469">
        <v>24</v>
      </c>
      <c r="G469">
        <v>25</v>
      </c>
      <c r="H469">
        <v>105</v>
      </c>
      <c r="I469">
        <v>1995105</v>
      </c>
      <c r="J469" s="1">
        <v>34804</v>
      </c>
      <c r="L469">
        <v>21.4</v>
      </c>
      <c r="M469">
        <v>11.6</v>
      </c>
      <c r="N469">
        <v>11.3</v>
      </c>
      <c r="O469">
        <v>31.7</v>
      </c>
      <c r="P469">
        <v>71.3</v>
      </c>
      <c r="Q469">
        <v>10.3</v>
      </c>
      <c r="R469">
        <v>116.39</v>
      </c>
      <c r="S469">
        <v>181.48249999999999</v>
      </c>
      <c r="T469">
        <v>39.6</v>
      </c>
      <c r="U469">
        <v>59.2</v>
      </c>
      <c r="V469">
        <v>347</v>
      </c>
      <c r="W469" s="2">
        <v>12.070707070707099</v>
      </c>
      <c r="X469" s="2">
        <v>16.1111111111111</v>
      </c>
      <c r="Y469" s="2">
        <v>7.4269005847953196</v>
      </c>
      <c r="Z469" s="2">
        <v>0.25252525252525299</v>
      </c>
      <c r="AA469" s="2">
        <v>3.68686868686869</v>
      </c>
      <c r="AB469" s="2">
        <v>-3.3333333333333299</v>
      </c>
      <c r="AC469" s="2">
        <v>0.68579999999999997</v>
      </c>
      <c r="AD469" s="2">
        <v>1.1175999999999999</v>
      </c>
      <c r="AE469" s="2">
        <v>4.3433999999999999</v>
      </c>
      <c r="AF469">
        <v>9</v>
      </c>
      <c r="AG469">
        <v>18</v>
      </c>
      <c r="AH469">
        <v>1</v>
      </c>
      <c r="AI469">
        <v>0</v>
      </c>
      <c r="AJ469">
        <v>0</v>
      </c>
      <c r="AK469">
        <v>0</v>
      </c>
      <c r="AL469">
        <v>238</v>
      </c>
      <c r="AM469">
        <v>165</v>
      </c>
      <c r="AN469">
        <v>552</v>
      </c>
    </row>
    <row r="470" spans="1:40" x14ac:dyDescent="0.3">
      <c r="A470">
        <v>469</v>
      </c>
      <c r="B470">
        <v>1995</v>
      </c>
      <c r="C470" t="s">
        <v>1113</v>
      </c>
      <c r="D470" t="s">
        <v>1111</v>
      </c>
      <c r="E470" t="s">
        <v>1114</v>
      </c>
      <c r="F470">
        <v>24</v>
      </c>
      <c r="G470">
        <v>25.5</v>
      </c>
      <c r="H470">
        <v>105</v>
      </c>
      <c r="I470">
        <v>1995105</v>
      </c>
      <c r="J470" s="1">
        <v>34804</v>
      </c>
      <c r="L470">
        <v>21.9</v>
      </c>
      <c r="M470">
        <v>13.4</v>
      </c>
      <c r="N470">
        <v>12.9</v>
      </c>
      <c r="O470">
        <v>35.9</v>
      </c>
      <c r="P470">
        <v>76.3</v>
      </c>
      <c r="Q470">
        <v>14</v>
      </c>
      <c r="R470">
        <v>180.6</v>
      </c>
      <c r="S470">
        <v>236.04249999999999</v>
      </c>
      <c r="T470">
        <v>40.4</v>
      </c>
      <c r="U470">
        <v>62.6</v>
      </c>
      <c r="V470">
        <v>420</v>
      </c>
      <c r="W470" s="2">
        <v>12.070707070707099</v>
      </c>
      <c r="X470" s="2">
        <v>16.1111111111111</v>
      </c>
      <c r="Y470" s="2">
        <v>7.4269005847953196</v>
      </c>
      <c r="Z470" s="2">
        <v>0.25252525252525299</v>
      </c>
      <c r="AA470" s="2">
        <v>3.68686868686869</v>
      </c>
      <c r="AB470" s="2">
        <v>-3.3333333333333299</v>
      </c>
      <c r="AC470" s="2">
        <v>0.68579999999999997</v>
      </c>
      <c r="AD470" s="2">
        <v>1.1175999999999999</v>
      </c>
      <c r="AE470" s="2">
        <v>4.3433999999999999</v>
      </c>
      <c r="AF470">
        <v>9</v>
      </c>
      <c r="AG470">
        <v>18</v>
      </c>
      <c r="AH470">
        <v>1</v>
      </c>
      <c r="AI470">
        <v>0</v>
      </c>
      <c r="AJ470">
        <v>0</v>
      </c>
      <c r="AK470">
        <v>0</v>
      </c>
      <c r="AL470">
        <v>238</v>
      </c>
      <c r="AM470">
        <v>165</v>
      </c>
      <c r="AN470">
        <v>552</v>
      </c>
    </row>
    <row r="471" spans="1:40" x14ac:dyDescent="0.3">
      <c r="A471">
        <v>470</v>
      </c>
      <c r="B471">
        <v>1995</v>
      </c>
      <c r="C471" t="s">
        <v>1115</v>
      </c>
      <c r="D471" t="s">
        <v>1111</v>
      </c>
      <c r="E471" t="s">
        <v>1116</v>
      </c>
      <c r="F471">
        <v>24</v>
      </c>
      <c r="G471">
        <v>24.8</v>
      </c>
      <c r="H471">
        <v>105</v>
      </c>
      <c r="I471">
        <v>1995105</v>
      </c>
      <c r="J471" s="1">
        <v>34804</v>
      </c>
      <c r="L471">
        <v>20.7</v>
      </c>
      <c r="M471">
        <v>12.4</v>
      </c>
      <c r="N471">
        <v>12.8</v>
      </c>
      <c r="O471">
        <v>32.700000000000003</v>
      </c>
      <c r="P471">
        <v>71.5</v>
      </c>
      <c r="Q471">
        <v>12</v>
      </c>
      <c r="R471">
        <v>153.6</v>
      </c>
      <c r="S471">
        <v>206.01</v>
      </c>
      <c r="T471">
        <v>38.799999999999997</v>
      </c>
      <c r="U471">
        <v>60.4</v>
      </c>
      <c r="V471">
        <v>372</v>
      </c>
      <c r="W471" s="2">
        <v>12.070707070707099</v>
      </c>
      <c r="X471" s="2">
        <v>16.1111111111111</v>
      </c>
      <c r="Y471" s="2">
        <v>7.4269005847953196</v>
      </c>
      <c r="Z471" s="2">
        <v>0.25252525252525299</v>
      </c>
      <c r="AA471" s="2">
        <v>3.68686868686869</v>
      </c>
      <c r="AB471" s="2">
        <v>-3.3333333333333299</v>
      </c>
      <c r="AC471" s="2">
        <v>0.68579999999999997</v>
      </c>
      <c r="AD471" s="2">
        <v>1.1175999999999999</v>
      </c>
      <c r="AE471" s="2">
        <v>4.3433999999999999</v>
      </c>
      <c r="AF471">
        <v>9</v>
      </c>
      <c r="AG471">
        <v>18</v>
      </c>
      <c r="AH471">
        <v>1</v>
      </c>
      <c r="AI471">
        <v>0</v>
      </c>
      <c r="AJ471">
        <v>0</v>
      </c>
      <c r="AK471">
        <v>0</v>
      </c>
      <c r="AL471">
        <v>238</v>
      </c>
      <c r="AM471">
        <v>165</v>
      </c>
      <c r="AN471">
        <v>552</v>
      </c>
    </row>
    <row r="472" spans="1:40" x14ac:dyDescent="0.3">
      <c r="A472">
        <v>471</v>
      </c>
      <c r="B472">
        <v>1995</v>
      </c>
      <c r="C472" t="s">
        <v>1117</v>
      </c>
      <c r="D472" t="s">
        <v>1111</v>
      </c>
      <c r="E472" t="s">
        <v>1118</v>
      </c>
      <c r="F472">
        <v>24</v>
      </c>
      <c r="G472">
        <v>24.6</v>
      </c>
      <c r="H472">
        <v>105</v>
      </c>
      <c r="I472">
        <v>1995105</v>
      </c>
      <c r="J472" s="1">
        <v>34804</v>
      </c>
      <c r="L472">
        <v>22</v>
      </c>
      <c r="M472">
        <v>14.1</v>
      </c>
      <c r="N472">
        <v>12.8</v>
      </c>
      <c r="O472">
        <v>33.6</v>
      </c>
      <c r="P472">
        <v>74.7</v>
      </c>
      <c r="Q472">
        <v>11.6</v>
      </c>
      <c r="R472">
        <v>148.47999999999999</v>
      </c>
      <c r="S472">
        <v>225.96</v>
      </c>
      <c r="T472">
        <v>41.1</v>
      </c>
      <c r="U472">
        <v>62.4</v>
      </c>
      <c r="V472">
        <v>407</v>
      </c>
      <c r="W472" s="2">
        <v>12.070707070707099</v>
      </c>
      <c r="X472" s="2">
        <v>16.1111111111111</v>
      </c>
      <c r="Y472" s="2">
        <v>7.4269005847953196</v>
      </c>
      <c r="Z472" s="2">
        <v>0.25252525252525299</v>
      </c>
      <c r="AA472" s="2">
        <v>3.68686868686869</v>
      </c>
      <c r="AB472" s="2">
        <v>-3.3333333333333299</v>
      </c>
      <c r="AC472" s="2">
        <v>0.68579999999999997</v>
      </c>
      <c r="AD472" s="2">
        <v>1.1175999999999999</v>
      </c>
      <c r="AE472" s="2">
        <v>4.3433999999999999</v>
      </c>
      <c r="AF472">
        <v>9</v>
      </c>
      <c r="AG472">
        <v>18</v>
      </c>
      <c r="AH472">
        <v>1</v>
      </c>
      <c r="AI472">
        <v>0</v>
      </c>
      <c r="AJ472">
        <v>0</v>
      </c>
      <c r="AK472">
        <v>0</v>
      </c>
      <c r="AL472">
        <v>238</v>
      </c>
      <c r="AM472">
        <v>165</v>
      </c>
      <c r="AN472">
        <v>552</v>
      </c>
    </row>
    <row r="473" spans="1:40" x14ac:dyDescent="0.3">
      <c r="A473">
        <v>472</v>
      </c>
      <c r="B473">
        <v>1995</v>
      </c>
      <c r="C473" t="s">
        <v>1119</v>
      </c>
      <c r="D473" t="s">
        <v>1120</v>
      </c>
      <c r="E473" t="s">
        <v>1121</v>
      </c>
      <c r="F473">
        <v>26</v>
      </c>
      <c r="G473">
        <v>26</v>
      </c>
      <c r="H473">
        <v>118</v>
      </c>
      <c r="I473">
        <v>1995118</v>
      </c>
      <c r="J473" s="1">
        <v>34817</v>
      </c>
      <c r="L473">
        <v>19.3</v>
      </c>
      <c r="M473">
        <v>11.8</v>
      </c>
      <c r="N473">
        <v>11.4</v>
      </c>
      <c r="O473">
        <v>30.3</v>
      </c>
      <c r="P473">
        <v>68.900000000000006</v>
      </c>
      <c r="Q473">
        <v>11</v>
      </c>
      <c r="R473">
        <v>125.4</v>
      </c>
      <c r="S473">
        <v>175.74</v>
      </c>
      <c r="T473">
        <v>38.6</v>
      </c>
      <c r="U473">
        <v>52</v>
      </c>
      <c r="V473">
        <v>277</v>
      </c>
      <c r="W473" s="2">
        <v>15.808080808080801</v>
      </c>
      <c r="X473" s="2">
        <v>17.525252525252501</v>
      </c>
      <c r="Y473" s="2">
        <v>12.1345029239766</v>
      </c>
      <c r="Z473" s="2">
        <v>2.2727272727272698</v>
      </c>
      <c r="AA473" s="2">
        <v>7.67676767676768</v>
      </c>
      <c r="AB473" s="2">
        <v>0.64327485380117</v>
      </c>
      <c r="AC473" s="2">
        <v>1.0922000000000001</v>
      </c>
      <c r="AD473" s="2">
        <v>3.1496</v>
      </c>
      <c r="AE473" s="2">
        <v>3.9878</v>
      </c>
      <c r="AF473">
        <v>17</v>
      </c>
      <c r="AG473">
        <v>61</v>
      </c>
      <c r="AH473">
        <v>21</v>
      </c>
      <c r="AI473">
        <v>0</v>
      </c>
      <c r="AJ473">
        <v>0</v>
      </c>
      <c r="AK473">
        <v>0</v>
      </c>
      <c r="AL473">
        <v>182</v>
      </c>
      <c r="AM473">
        <v>112</v>
      </c>
      <c r="AN473">
        <v>404</v>
      </c>
    </row>
    <row r="474" spans="1:40" x14ac:dyDescent="0.3">
      <c r="A474">
        <v>473</v>
      </c>
      <c r="B474">
        <v>1995</v>
      </c>
      <c r="C474" t="s">
        <v>1122</v>
      </c>
      <c r="D474" t="s">
        <v>1120</v>
      </c>
      <c r="E474" t="s">
        <v>1123</v>
      </c>
      <c r="F474">
        <v>26</v>
      </c>
      <c r="G474">
        <v>26</v>
      </c>
      <c r="H474">
        <v>118</v>
      </c>
      <c r="I474">
        <v>1995118</v>
      </c>
      <c r="J474" s="1">
        <v>34817</v>
      </c>
      <c r="L474">
        <v>18.600000000000001</v>
      </c>
      <c r="M474">
        <v>11.4</v>
      </c>
      <c r="N474">
        <v>11</v>
      </c>
      <c r="O474">
        <v>30.1</v>
      </c>
      <c r="P474">
        <v>68.5</v>
      </c>
      <c r="Q474">
        <v>11.5</v>
      </c>
      <c r="R474">
        <v>126.5</v>
      </c>
      <c r="S474">
        <v>168.56</v>
      </c>
      <c r="T474">
        <v>38.4</v>
      </c>
      <c r="U474">
        <v>49.2</v>
      </c>
      <c r="V474">
        <v>222</v>
      </c>
      <c r="W474" s="2">
        <v>15.808080808080801</v>
      </c>
      <c r="X474" s="2">
        <v>17.525252525252501</v>
      </c>
      <c r="Y474" s="2">
        <v>12.1345029239766</v>
      </c>
      <c r="Z474" s="2">
        <v>2.2727272727272698</v>
      </c>
      <c r="AA474" s="2">
        <v>7.67676767676768</v>
      </c>
      <c r="AB474" s="2">
        <v>0.64327485380117</v>
      </c>
      <c r="AC474" s="2">
        <v>1.0922000000000001</v>
      </c>
      <c r="AD474" s="2">
        <v>3.1496</v>
      </c>
      <c r="AE474" s="2">
        <v>3.9878</v>
      </c>
      <c r="AF474">
        <v>17</v>
      </c>
      <c r="AG474">
        <v>61</v>
      </c>
      <c r="AH474">
        <v>21</v>
      </c>
      <c r="AI474">
        <v>0</v>
      </c>
      <c r="AJ474">
        <v>0</v>
      </c>
      <c r="AK474">
        <v>0</v>
      </c>
      <c r="AL474">
        <v>182</v>
      </c>
      <c r="AM474">
        <v>112</v>
      </c>
      <c r="AN474">
        <v>404</v>
      </c>
    </row>
    <row r="475" spans="1:40" x14ac:dyDescent="0.3">
      <c r="A475">
        <v>474</v>
      </c>
      <c r="B475">
        <v>1995</v>
      </c>
      <c r="C475" t="s">
        <v>1124</v>
      </c>
      <c r="D475" t="s">
        <v>1120</v>
      </c>
      <c r="E475" t="s">
        <v>1125</v>
      </c>
      <c r="F475">
        <v>26</v>
      </c>
      <c r="G475">
        <v>26</v>
      </c>
      <c r="H475">
        <v>118</v>
      </c>
      <c r="I475">
        <v>1995118</v>
      </c>
      <c r="J475" s="1">
        <v>34817</v>
      </c>
      <c r="L475">
        <v>19.399999999999999</v>
      </c>
      <c r="M475">
        <v>11.6</v>
      </c>
      <c r="N475">
        <v>11.6</v>
      </c>
      <c r="O475">
        <v>32</v>
      </c>
      <c r="P475">
        <v>70.8</v>
      </c>
      <c r="Q475">
        <v>12.6</v>
      </c>
      <c r="R475">
        <v>146.16</v>
      </c>
      <c r="S475">
        <v>185.6</v>
      </c>
      <c r="T475">
        <v>38.799999999999997</v>
      </c>
      <c r="U475">
        <v>54</v>
      </c>
      <c r="V475">
        <v>277</v>
      </c>
      <c r="W475" s="2">
        <v>15.808080808080801</v>
      </c>
      <c r="X475" s="2">
        <v>17.525252525252501</v>
      </c>
      <c r="Y475" s="2">
        <v>12.1345029239766</v>
      </c>
      <c r="Z475" s="2">
        <v>2.2727272727272698</v>
      </c>
      <c r="AA475" s="2">
        <v>7.67676767676768</v>
      </c>
      <c r="AB475" s="2">
        <v>0.64327485380117</v>
      </c>
      <c r="AC475" s="2">
        <v>1.0922000000000001</v>
      </c>
      <c r="AD475" s="2">
        <v>3.1496</v>
      </c>
      <c r="AE475" s="2">
        <v>3.9878</v>
      </c>
      <c r="AF475">
        <v>17</v>
      </c>
      <c r="AG475">
        <v>61</v>
      </c>
      <c r="AH475">
        <v>21</v>
      </c>
      <c r="AI475">
        <v>0</v>
      </c>
      <c r="AJ475">
        <v>0</v>
      </c>
      <c r="AK475">
        <v>0</v>
      </c>
      <c r="AL475">
        <v>182</v>
      </c>
      <c r="AM475">
        <v>112</v>
      </c>
      <c r="AN475">
        <v>404</v>
      </c>
    </row>
    <row r="476" spans="1:40" x14ac:dyDescent="0.3">
      <c r="A476">
        <v>475</v>
      </c>
      <c r="B476">
        <v>1995</v>
      </c>
      <c r="C476" t="s">
        <v>1126</v>
      </c>
      <c r="D476" t="s">
        <v>1127</v>
      </c>
      <c r="E476" t="s">
        <v>1128</v>
      </c>
      <c r="F476">
        <v>24</v>
      </c>
      <c r="G476">
        <v>25.4</v>
      </c>
      <c r="H476">
        <v>115</v>
      </c>
      <c r="I476">
        <v>1995115</v>
      </c>
      <c r="J476" s="1">
        <v>34814</v>
      </c>
      <c r="L476">
        <v>20.9</v>
      </c>
      <c r="M476">
        <v>13.9</v>
      </c>
      <c r="N476">
        <v>12.1</v>
      </c>
      <c r="O476">
        <v>31.8</v>
      </c>
      <c r="P476">
        <v>71.900000000000006</v>
      </c>
      <c r="Q476">
        <v>10.9</v>
      </c>
      <c r="R476">
        <v>131.88999999999999</v>
      </c>
      <c r="S476">
        <v>206.7</v>
      </c>
      <c r="T476">
        <v>40.1</v>
      </c>
      <c r="U476">
        <v>55.1</v>
      </c>
      <c r="V476">
        <v>332</v>
      </c>
      <c r="W476" s="2">
        <v>15.454545454545499</v>
      </c>
      <c r="X476" s="2">
        <v>16.6666666666667</v>
      </c>
      <c r="Y476" s="2">
        <v>9.9707602339181296</v>
      </c>
      <c r="Z476" s="2">
        <v>2.9797979797979801</v>
      </c>
      <c r="AA476" s="2">
        <v>5.1515151515151496</v>
      </c>
      <c r="AB476" s="2">
        <v>-1.0526315789473699</v>
      </c>
      <c r="AC476" s="2">
        <v>1.1175999999999999</v>
      </c>
      <c r="AD476" s="2">
        <v>3.048</v>
      </c>
      <c r="AE476" s="2">
        <v>3.2511999999999999</v>
      </c>
      <c r="AF476">
        <v>17</v>
      </c>
      <c r="AG476">
        <v>43</v>
      </c>
      <c r="AH476">
        <v>10</v>
      </c>
      <c r="AI476">
        <v>0</v>
      </c>
      <c r="AJ476">
        <v>0</v>
      </c>
      <c r="AK476">
        <v>0</v>
      </c>
      <c r="AL476">
        <v>178</v>
      </c>
      <c r="AM476">
        <v>146</v>
      </c>
      <c r="AN476">
        <v>469</v>
      </c>
    </row>
    <row r="477" spans="1:40" x14ac:dyDescent="0.3">
      <c r="A477">
        <v>476</v>
      </c>
      <c r="B477">
        <v>1995</v>
      </c>
      <c r="C477" t="s">
        <v>1129</v>
      </c>
      <c r="D477" t="s">
        <v>1127</v>
      </c>
      <c r="E477" t="s">
        <v>1130</v>
      </c>
      <c r="F477">
        <v>24</v>
      </c>
      <c r="G477">
        <v>24.8</v>
      </c>
      <c r="H477">
        <v>115</v>
      </c>
      <c r="I477">
        <v>1995115</v>
      </c>
      <c r="J477" s="1">
        <v>34814</v>
      </c>
      <c r="L477">
        <v>20.100000000000001</v>
      </c>
      <c r="M477">
        <v>12.3</v>
      </c>
      <c r="N477">
        <v>12.2</v>
      </c>
      <c r="O477">
        <v>28.6</v>
      </c>
      <c r="P477">
        <v>69</v>
      </c>
      <c r="Q477">
        <v>8.5</v>
      </c>
      <c r="R477">
        <v>103.7</v>
      </c>
      <c r="S477">
        <v>175.17500000000001</v>
      </c>
      <c r="T477">
        <v>40.4</v>
      </c>
      <c r="U477">
        <v>51.7</v>
      </c>
      <c r="V477">
        <v>280</v>
      </c>
      <c r="W477" s="2">
        <v>15.454545454545499</v>
      </c>
      <c r="X477" s="2">
        <v>16.6666666666667</v>
      </c>
      <c r="Y477" s="2">
        <v>9.9707602339181296</v>
      </c>
      <c r="Z477" s="2">
        <v>2.9797979797979801</v>
      </c>
      <c r="AA477" s="2">
        <v>5.1515151515151496</v>
      </c>
      <c r="AB477" s="2">
        <v>-1.0526315789473699</v>
      </c>
      <c r="AC477" s="2">
        <v>1.1175999999999999</v>
      </c>
      <c r="AD477" s="2">
        <v>3.048</v>
      </c>
      <c r="AE477" s="2">
        <v>3.2511999999999999</v>
      </c>
      <c r="AF477">
        <v>17</v>
      </c>
      <c r="AG477">
        <v>43</v>
      </c>
      <c r="AH477">
        <v>10</v>
      </c>
      <c r="AI477">
        <v>0</v>
      </c>
      <c r="AJ477">
        <v>0</v>
      </c>
      <c r="AK477">
        <v>0</v>
      </c>
      <c r="AL477">
        <v>178</v>
      </c>
      <c r="AM477">
        <v>146</v>
      </c>
      <c r="AN477">
        <v>469</v>
      </c>
    </row>
    <row r="478" spans="1:40" x14ac:dyDescent="0.3">
      <c r="A478">
        <v>477</v>
      </c>
      <c r="B478">
        <v>1996</v>
      </c>
      <c r="C478" t="s">
        <v>1131</v>
      </c>
      <c r="D478" t="s">
        <v>1132</v>
      </c>
      <c r="E478" t="s">
        <v>1133</v>
      </c>
      <c r="F478">
        <v>27</v>
      </c>
      <c r="G478">
        <v>26.6</v>
      </c>
      <c r="H478">
        <v>117</v>
      </c>
      <c r="I478">
        <v>1996117</v>
      </c>
      <c r="J478" s="1">
        <v>35181</v>
      </c>
      <c r="L478">
        <v>22.8</v>
      </c>
      <c r="M478">
        <v>13.4</v>
      </c>
      <c r="N478">
        <v>13.1</v>
      </c>
      <c r="O478">
        <v>35.700000000000003</v>
      </c>
      <c r="P478">
        <v>78.3</v>
      </c>
      <c r="Q478">
        <v>12.9</v>
      </c>
      <c r="R478">
        <v>168.99</v>
      </c>
      <c r="S478">
        <v>236.51249999999999</v>
      </c>
      <c r="T478">
        <v>42.6</v>
      </c>
      <c r="U478">
        <v>59</v>
      </c>
      <c r="V478">
        <v>387</v>
      </c>
      <c r="W478" s="2">
        <v>15.1010101010101</v>
      </c>
      <c r="X478" s="2">
        <v>14.4949494949495</v>
      </c>
      <c r="Y478" s="2">
        <v>12.251461988304101</v>
      </c>
      <c r="Z478" s="2">
        <v>3.6363636363636398</v>
      </c>
      <c r="AA478" s="2">
        <v>4.1919191919191903</v>
      </c>
      <c r="AB478" s="2">
        <v>0.90643274853801203</v>
      </c>
      <c r="AC478" s="2">
        <v>4.5720000000000001</v>
      </c>
      <c r="AD478" s="2">
        <v>8.3057999999999996</v>
      </c>
      <c r="AE478" s="2">
        <v>9.7027999999999999</v>
      </c>
      <c r="AF478">
        <v>15</v>
      </c>
      <c r="AG478">
        <v>32</v>
      </c>
      <c r="AH478">
        <v>40</v>
      </c>
      <c r="AI478">
        <v>0</v>
      </c>
      <c r="AJ478">
        <v>2</v>
      </c>
      <c r="AK478">
        <v>0</v>
      </c>
      <c r="AL478">
        <v>173</v>
      </c>
      <c r="AM478">
        <v>178</v>
      </c>
      <c r="AN478">
        <v>397</v>
      </c>
    </row>
    <row r="479" spans="1:40" x14ac:dyDescent="0.3">
      <c r="A479">
        <v>478</v>
      </c>
      <c r="B479">
        <v>1996</v>
      </c>
      <c r="C479" t="s">
        <v>1134</v>
      </c>
      <c r="D479" t="s">
        <v>1135</v>
      </c>
      <c r="E479" t="s">
        <v>1136</v>
      </c>
      <c r="F479">
        <v>25</v>
      </c>
      <c r="G479">
        <v>25.2</v>
      </c>
      <c r="H479">
        <v>111</v>
      </c>
      <c r="I479">
        <v>1996111</v>
      </c>
      <c r="J479" s="1">
        <v>35175</v>
      </c>
      <c r="L479">
        <v>21.2</v>
      </c>
      <c r="M479">
        <v>13.9</v>
      </c>
      <c r="N479">
        <v>12.1</v>
      </c>
      <c r="O479">
        <v>33.4</v>
      </c>
      <c r="P479">
        <v>72.2</v>
      </c>
      <c r="Q479">
        <v>12.2</v>
      </c>
      <c r="R479">
        <v>147.62</v>
      </c>
      <c r="S479">
        <v>217.1</v>
      </c>
      <c r="T479">
        <v>38.799999999999997</v>
      </c>
      <c r="U479">
        <v>60.1</v>
      </c>
      <c r="V479">
        <v>383</v>
      </c>
      <c r="W479" s="2">
        <v>16.969696969697001</v>
      </c>
      <c r="X479" s="2">
        <v>16.2121212121212</v>
      </c>
      <c r="Y479" s="2">
        <v>7.9239766081871403</v>
      </c>
      <c r="Z479" s="2">
        <v>3.9898989898989901</v>
      </c>
      <c r="AA479" s="2">
        <v>5.0505050505050502</v>
      </c>
      <c r="AB479" s="2">
        <v>-1.40350877192982</v>
      </c>
      <c r="AC479" s="2">
        <v>4.2671999999999999</v>
      </c>
      <c r="AD479" s="2">
        <v>6.7309999999999999</v>
      </c>
      <c r="AE479" s="2">
        <v>8.7121999999999993</v>
      </c>
      <c r="AF479">
        <v>43</v>
      </c>
      <c r="AG479">
        <v>32</v>
      </c>
      <c r="AH479">
        <v>11</v>
      </c>
      <c r="AI479">
        <v>0</v>
      </c>
      <c r="AJ479">
        <v>2</v>
      </c>
      <c r="AK479">
        <v>0</v>
      </c>
      <c r="AL479">
        <v>152</v>
      </c>
      <c r="AM479">
        <v>151</v>
      </c>
      <c r="AN479">
        <v>511</v>
      </c>
    </row>
    <row r="480" spans="1:40" x14ac:dyDescent="0.3">
      <c r="A480">
        <v>479</v>
      </c>
      <c r="B480">
        <v>1996</v>
      </c>
      <c r="C480" t="s">
        <v>1137</v>
      </c>
      <c r="D480" t="s">
        <v>1135</v>
      </c>
      <c r="E480" t="s">
        <v>1138</v>
      </c>
      <c r="F480">
        <v>25</v>
      </c>
      <c r="G480">
        <v>25.8</v>
      </c>
      <c r="H480">
        <v>111</v>
      </c>
      <c r="I480">
        <v>1996111</v>
      </c>
      <c r="J480" s="1">
        <v>35175</v>
      </c>
      <c r="L480">
        <v>22</v>
      </c>
      <c r="M480">
        <v>13.2</v>
      </c>
      <c r="N480">
        <v>12.2</v>
      </c>
      <c r="O480">
        <v>34.799999999999997</v>
      </c>
      <c r="P480">
        <v>76.099999999999994</v>
      </c>
      <c r="Q480">
        <v>12.8</v>
      </c>
      <c r="R480">
        <v>156.16</v>
      </c>
      <c r="S480">
        <v>220.98</v>
      </c>
      <c r="T480">
        <v>41.3</v>
      </c>
      <c r="U480">
        <v>60.5</v>
      </c>
      <c r="V480">
        <v>435</v>
      </c>
      <c r="W480" s="2">
        <v>16.969696969697001</v>
      </c>
      <c r="X480" s="2">
        <v>16.2121212121212</v>
      </c>
      <c r="Y480" s="2">
        <v>7.9239766081871403</v>
      </c>
      <c r="Z480" s="2">
        <v>3.9898989898989901</v>
      </c>
      <c r="AA480" s="2">
        <v>5.0505050505050502</v>
      </c>
      <c r="AB480" s="2">
        <v>-1.40350877192982</v>
      </c>
      <c r="AC480" s="2">
        <v>4.2671999999999999</v>
      </c>
      <c r="AD480" s="2">
        <v>6.7309999999999999</v>
      </c>
      <c r="AE480" s="2">
        <v>8.7121999999999993</v>
      </c>
      <c r="AF480">
        <v>43</v>
      </c>
      <c r="AG480">
        <v>32</v>
      </c>
      <c r="AH480">
        <v>11</v>
      </c>
      <c r="AI480">
        <v>0</v>
      </c>
      <c r="AJ480">
        <v>2</v>
      </c>
      <c r="AK480">
        <v>0</v>
      </c>
      <c r="AL480">
        <v>152</v>
      </c>
      <c r="AM480">
        <v>151</v>
      </c>
      <c r="AN480">
        <v>511</v>
      </c>
    </row>
    <row r="481" spans="1:40" x14ac:dyDescent="0.3">
      <c r="A481">
        <v>480</v>
      </c>
      <c r="B481">
        <v>1996</v>
      </c>
      <c r="C481" t="s">
        <v>1139</v>
      </c>
      <c r="D481" t="s">
        <v>1135</v>
      </c>
      <c r="E481" t="s">
        <v>1140</v>
      </c>
      <c r="F481">
        <v>25</v>
      </c>
      <c r="G481">
        <v>25.9</v>
      </c>
      <c r="H481">
        <v>111</v>
      </c>
      <c r="I481">
        <v>1996111</v>
      </c>
      <c r="J481" s="1">
        <v>35175</v>
      </c>
      <c r="L481">
        <v>23</v>
      </c>
      <c r="M481">
        <v>13.7</v>
      </c>
      <c r="N481">
        <v>12.7</v>
      </c>
      <c r="O481">
        <v>35.6</v>
      </c>
      <c r="P481">
        <v>78.099999999999994</v>
      </c>
      <c r="Q481">
        <v>12.6</v>
      </c>
      <c r="R481">
        <v>160.02000000000001</v>
      </c>
      <c r="S481">
        <v>234.96</v>
      </c>
      <c r="T481">
        <v>42.5</v>
      </c>
      <c r="U481">
        <v>62.2</v>
      </c>
      <c r="V481">
        <v>400</v>
      </c>
      <c r="W481" s="2">
        <v>16.969696969697001</v>
      </c>
      <c r="X481" s="2">
        <v>16.2121212121212</v>
      </c>
      <c r="Y481" s="2">
        <v>7.9239766081871403</v>
      </c>
      <c r="Z481" s="2">
        <v>3.9898989898989901</v>
      </c>
      <c r="AA481" s="2">
        <v>5.0505050505050502</v>
      </c>
      <c r="AB481" s="2">
        <v>-1.40350877192982</v>
      </c>
      <c r="AC481" s="2">
        <v>4.2671999999999999</v>
      </c>
      <c r="AD481" s="2">
        <v>6.7309999999999999</v>
      </c>
      <c r="AE481" s="2">
        <v>8.7121999999999993</v>
      </c>
      <c r="AF481">
        <v>43</v>
      </c>
      <c r="AG481">
        <v>32</v>
      </c>
      <c r="AH481">
        <v>11</v>
      </c>
      <c r="AI481">
        <v>0</v>
      </c>
      <c r="AJ481">
        <v>2</v>
      </c>
      <c r="AK481">
        <v>0</v>
      </c>
      <c r="AL481">
        <v>152</v>
      </c>
      <c r="AM481">
        <v>151</v>
      </c>
      <c r="AN481">
        <v>511</v>
      </c>
    </row>
    <row r="482" spans="1:40" x14ac:dyDescent="0.3">
      <c r="A482">
        <v>481</v>
      </c>
      <c r="B482">
        <v>1996</v>
      </c>
      <c r="C482" t="s">
        <v>1141</v>
      </c>
      <c r="D482" t="s">
        <v>1142</v>
      </c>
      <c r="E482" t="s">
        <v>1143</v>
      </c>
      <c r="F482">
        <v>24</v>
      </c>
      <c r="G482">
        <v>24</v>
      </c>
      <c r="H482">
        <v>114</v>
      </c>
      <c r="I482">
        <v>1996114</v>
      </c>
      <c r="J482" s="1">
        <v>35178</v>
      </c>
      <c r="L482">
        <v>21.6</v>
      </c>
      <c r="M482">
        <v>13.5</v>
      </c>
      <c r="N482">
        <v>10.9</v>
      </c>
      <c r="O482">
        <v>31.9</v>
      </c>
      <c r="P482">
        <v>73.8</v>
      </c>
      <c r="Q482">
        <v>10.3</v>
      </c>
      <c r="R482">
        <v>112.27</v>
      </c>
      <c r="S482">
        <v>194.59</v>
      </c>
      <c r="T482">
        <v>41.9</v>
      </c>
      <c r="U482">
        <v>57</v>
      </c>
      <c r="V482">
        <v>322</v>
      </c>
      <c r="W482" s="2">
        <v>15.808080808080801</v>
      </c>
      <c r="X482" s="2">
        <v>14.3434343434343</v>
      </c>
      <c r="Y482" s="2">
        <v>10.672514619883</v>
      </c>
      <c r="Z482" s="2">
        <v>2.8282828282828301</v>
      </c>
      <c r="AA482" s="2">
        <v>3.8888888888888902</v>
      </c>
      <c r="AB482" s="2">
        <v>2.9239766081871298E-2</v>
      </c>
      <c r="AC482" s="2">
        <v>5.1054000000000004</v>
      </c>
      <c r="AD482" s="2">
        <v>9.9314</v>
      </c>
      <c r="AE482" s="2">
        <v>8.1533999999999995</v>
      </c>
      <c r="AF482">
        <v>22</v>
      </c>
      <c r="AG482">
        <v>29</v>
      </c>
      <c r="AH482">
        <v>34</v>
      </c>
      <c r="AI482">
        <v>0</v>
      </c>
      <c r="AJ482">
        <v>2</v>
      </c>
      <c r="AK482">
        <v>0</v>
      </c>
      <c r="AL482">
        <v>174</v>
      </c>
      <c r="AM482">
        <v>182</v>
      </c>
      <c r="AN482">
        <v>440</v>
      </c>
    </row>
    <row r="483" spans="1:40" x14ac:dyDescent="0.3">
      <c r="A483">
        <v>482</v>
      </c>
      <c r="B483">
        <v>1996</v>
      </c>
      <c r="C483" t="s">
        <v>1144</v>
      </c>
      <c r="D483" t="s">
        <v>1142</v>
      </c>
      <c r="E483" t="s">
        <v>1145</v>
      </c>
      <c r="F483">
        <v>24</v>
      </c>
      <c r="G483">
        <v>24</v>
      </c>
      <c r="H483">
        <v>114</v>
      </c>
      <c r="I483">
        <v>1996114</v>
      </c>
      <c r="J483" s="1">
        <v>35178</v>
      </c>
      <c r="L483">
        <v>19.3</v>
      </c>
      <c r="M483">
        <v>12</v>
      </c>
      <c r="N483">
        <v>10.6</v>
      </c>
      <c r="O483">
        <v>29.9</v>
      </c>
      <c r="P483">
        <v>69.2</v>
      </c>
      <c r="Q483">
        <v>10.6</v>
      </c>
      <c r="R483">
        <v>112.36</v>
      </c>
      <c r="S483">
        <v>168.935</v>
      </c>
      <c r="T483">
        <v>39.299999999999997</v>
      </c>
      <c r="U483">
        <v>50.9</v>
      </c>
      <c r="V483">
        <v>247</v>
      </c>
      <c r="W483" s="2">
        <v>15.808080808080801</v>
      </c>
      <c r="X483" s="2">
        <v>14.3434343434343</v>
      </c>
      <c r="Y483" s="2">
        <v>10.672514619883</v>
      </c>
      <c r="Z483" s="2">
        <v>2.8282828282828301</v>
      </c>
      <c r="AA483" s="2">
        <v>3.8888888888888902</v>
      </c>
      <c r="AB483" s="2">
        <v>2.9239766081871298E-2</v>
      </c>
      <c r="AC483" s="2">
        <v>5.1054000000000004</v>
      </c>
      <c r="AD483" s="2">
        <v>9.9314</v>
      </c>
      <c r="AE483" s="2">
        <v>8.1533999999999995</v>
      </c>
      <c r="AF483">
        <v>22</v>
      </c>
      <c r="AG483">
        <v>29</v>
      </c>
      <c r="AH483">
        <v>34</v>
      </c>
      <c r="AI483">
        <v>0</v>
      </c>
      <c r="AJ483">
        <v>2</v>
      </c>
      <c r="AK483">
        <v>0</v>
      </c>
      <c r="AL483">
        <v>174</v>
      </c>
      <c r="AM483">
        <v>182</v>
      </c>
      <c r="AN483">
        <v>440</v>
      </c>
    </row>
    <row r="484" spans="1:40" x14ac:dyDescent="0.3">
      <c r="A484">
        <v>483</v>
      </c>
      <c r="B484">
        <v>1996</v>
      </c>
      <c r="C484" t="s">
        <v>1146</v>
      </c>
      <c r="D484" t="s">
        <v>1147</v>
      </c>
      <c r="E484" t="s">
        <v>1148</v>
      </c>
      <c r="F484">
        <v>26</v>
      </c>
      <c r="G484">
        <v>26.5</v>
      </c>
      <c r="H484">
        <v>126</v>
      </c>
      <c r="I484">
        <v>1996126</v>
      </c>
      <c r="J484" s="1">
        <v>35190</v>
      </c>
      <c r="L484">
        <v>24.1</v>
      </c>
      <c r="M484">
        <v>13.8</v>
      </c>
      <c r="N484">
        <v>13.4</v>
      </c>
      <c r="O484">
        <v>38.4</v>
      </c>
      <c r="P484">
        <v>79.599999999999994</v>
      </c>
      <c r="Q484">
        <v>14.3</v>
      </c>
      <c r="R484">
        <v>191.62</v>
      </c>
      <c r="S484">
        <v>261.12</v>
      </c>
      <c r="T484">
        <v>41.2</v>
      </c>
      <c r="U484">
        <v>60.9</v>
      </c>
      <c r="V484">
        <v>410</v>
      </c>
      <c r="W484" s="2">
        <v>14.191919191919199</v>
      </c>
      <c r="X484" s="2">
        <v>22.525252525252501</v>
      </c>
      <c r="Y484" s="2">
        <v>15.672514619883</v>
      </c>
      <c r="Z484" s="2">
        <v>3.48484848484848</v>
      </c>
      <c r="AA484" s="2">
        <v>9.6464646464646506</v>
      </c>
      <c r="AB484" s="2">
        <v>3.27485380116959</v>
      </c>
      <c r="AC484" s="2">
        <v>9.6519999999999992</v>
      </c>
      <c r="AD484" s="2">
        <v>3.302</v>
      </c>
      <c r="AE484" s="2">
        <v>7.1374000000000004</v>
      </c>
      <c r="AF484">
        <v>27</v>
      </c>
      <c r="AG484">
        <v>127</v>
      </c>
      <c r="AH484">
        <v>48</v>
      </c>
      <c r="AI484">
        <v>2</v>
      </c>
      <c r="AJ484">
        <v>35</v>
      </c>
      <c r="AK484">
        <v>0</v>
      </c>
      <c r="AL484">
        <v>187</v>
      </c>
      <c r="AM484">
        <v>77</v>
      </c>
      <c r="AN484">
        <v>297</v>
      </c>
    </row>
    <row r="485" spans="1:40" x14ac:dyDescent="0.3">
      <c r="A485">
        <v>484</v>
      </c>
      <c r="B485">
        <v>1996</v>
      </c>
      <c r="C485" t="s">
        <v>1149</v>
      </c>
      <c r="D485" t="s">
        <v>1147</v>
      </c>
      <c r="E485" t="s">
        <v>1150</v>
      </c>
      <c r="F485">
        <v>26</v>
      </c>
      <c r="G485">
        <v>26.6</v>
      </c>
      <c r="H485">
        <v>126</v>
      </c>
      <c r="I485">
        <v>1996126</v>
      </c>
      <c r="J485" s="1">
        <v>35190</v>
      </c>
      <c r="L485">
        <v>22.8</v>
      </c>
      <c r="M485">
        <v>13.6</v>
      </c>
      <c r="N485">
        <v>12.7</v>
      </c>
      <c r="O485">
        <v>34.299999999999997</v>
      </c>
      <c r="P485">
        <v>75.900000000000006</v>
      </c>
      <c r="Q485">
        <v>11.5</v>
      </c>
      <c r="R485">
        <v>146.05000000000001</v>
      </c>
      <c r="S485">
        <v>225.52250000000001</v>
      </c>
      <c r="T485">
        <v>41.6</v>
      </c>
      <c r="U485">
        <v>59.9</v>
      </c>
      <c r="V485">
        <v>390</v>
      </c>
      <c r="W485" s="2">
        <v>14.191919191919199</v>
      </c>
      <c r="X485" s="2">
        <v>22.525252525252501</v>
      </c>
      <c r="Y485" s="2">
        <v>15.672514619883</v>
      </c>
      <c r="Z485" s="2">
        <v>3.48484848484848</v>
      </c>
      <c r="AA485" s="2">
        <v>9.6464646464646506</v>
      </c>
      <c r="AB485" s="2">
        <v>3.27485380116959</v>
      </c>
      <c r="AC485" s="2">
        <v>9.6519999999999992</v>
      </c>
      <c r="AD485" s="2">
        <v>3.302</v>
      </c>
      <c r="AE485" s="2">
        <v>7.1374000000000004</v>
      </c>
      <c r="AF485">
        <v>27</v>
      </c>
      <c r="AG485">
        <v>127</v>
      </c>
      <c r="AH485">
        <v>48</v>
      </c>
      <c r="AI485">
        <v>2</v>
      </c>
      <c r="AJ485">
        <v>35</v>
      </c>
      <c r="AK485">
        <v>0</v>
      </c>
      <c r="AL485">
        <v>187</v>
      </c>
      <c r="AM485">
        <v>77</v>
      </c>
      <c r="AN485">
        <v>297</v>
      </c>
    </row>
    <row r="486" spans="1:40" x14ac:dyDescent="0.3">
      <c r="A486">
        <v>485</v>
      </c>
      <c r="B486">
        <v>1996</v>
      </c>
      <c r="C486" t="s">
        <v>1151</v>
      </c>
      <c r="D486" t="s">
        <v>1147</v>
      </c>
      <c r="E486" t="s">
        <v>1152</v>
      </c>
      <c r="F486">
        <v>26</v>
      </c>
      <c r="G486">
        <v>25.8</v>
      </c>
      <c r="H486">
        <v>126</v>
      </c>
      <c r="I486">
        <v>1996126</v>
      </c>
      <c r="J486" s="1">
        <v>35190</v>
      </c>
      <c r="L486">
        <v>22.7</v>
      </c>
      <c r="M486">
        <v>13.1</v>
      </c>
      <c r="N486">
        <v>13.2</v>
      </c>
      <c r="O486">
        <v>37</v>
      </c>
      <c r="P486">
        <v>75.400000000000006</v>
      </c>
      <c r="Q486">
        <v>14.3</v>
      </c>
      <c r="R486">
        <v>188.76</v>
      </c>
      <c r="S486">
        <v>243.27500000000001</v>
      </c>
      <c r="T486">
        <v>38.4</v>
      </c>
      <c r="U486">
        <v>61.9</v>
      </c>
      <c r="V486">
        <v>390</v>
      </c>
      <c r="W486" s="2">
        <v>14.191919191919199</v>
      </c>
      <c r="X486" s="2">
        <v>22.525252525252501</v>
      </c>
      <c r="Y486" s="2">
        <v>15.672514619883</v>
      </c>
      <c r="Z486" s="2">
        <v>3.48484848484848</v>
      </c>
      <c r="AA486" s="2">
        <v>9.6464646464646506</v>
      </c>
      <c r="AB486" s="2">
        <v>3.27485380116959</v>
      </c>
      <c r="AC486" s="2">
        <v>9.6519999999999992</v>
      </c>
      <c r="AD486" s="2">
        <v>3.302</v>
      </c>
      <c r="AE486" s="2">
        <v>7.1374000000000004</v>
      </c>
      <c r="AF486">
        <v>27</v>
      </c>
      <c r="AG486">
        <v>127</v>
      </c>
      <c r="AH486">
        <v>48</v>
      </c>
      <c r="AI486">
        <v>2</v>
      </c>
      <c r="AJ486">
        <v>35</v>
      </c>
      <c r="AK486">
        <v>0</v>
      </c>
      <c r="AL486">
        <v>187</v>
      </c>
      <c r="AM486">
        <v>77</v>
      </c>
      <c r="AN486">
        <v>297</v>
      </c>
    </row>
    <row r="487" spans="1:40" x14ac:dyDescent="0.3">
      <c r="A487">
        <v>486</v>
      </c>
      <c r="B487">
        <v>1996</v>
      </c>
      <c r="C487" t="s">
        <v>1153</v>
      </c>
      <c r="D487" t="s">
        <v>1147</v>
      </c>
      <c r="E487" t="s">
        <v>1154</v>
      </c>
      <c r="F487">
        <v>26</v>
      </c>
      <c r="G487">
        <v>26</v>
      </c>
      <c r="H487">
        <v>126</v>
      </c>
      <c r="I487">
        <v>1996126</v>
      </c>
      <c r="J487" s="1">
        <v>35190</v>
      </c>
      <c r="L487">
        <v>22.2</v>
      </c>
      <c r="M487">
        <v>12.8</v>
      </c>
      <c r="N487">
        <v>12.1</v>
      </c>
      <c r="O487">
        <v>34.799999999999997</v>
      </c>
      <c r="P487">
        <v>74.900000000000006</v>
      </c>
      <c r="Q487">
        <v>12.6</v>
      </c>
      <c r="R487">
        <v>152.46</v>
      </c>
      <c r="S487">
        <v>216.63</v>
      </c>
      <c r="T487">
        <v>40.1</v>
      </c>
      <c r="U487">
        <v>58.7</v>
      </c>
      <c r="V487">
        <v>382</v>
      </c>
      <c r="W487" s="2">
        <v>14.191919191919199</v>
      </c>
      <c r="X487" s="2">
        <v>22.525252525252501</v>
      </c>
      <c r="Y487" s="2">
        <v>15.672514619883</v>
      </c>
      <c r="Z487" s="2">
        <v>3.48484848484848</v>
      </c>
      <c r="AA487" s="2">
        <v>9.6464646464646506</v>
      </c>
      <c r="AB487" s="2">
        <v>3.27485380116959</v>
      </c>
      <c r="AC487" s="2">
        <v>9.6519999999999992</v>
      </c>
      <c r="AD487" s="2">
        <v>3.302</v>
      </c>
      <c r="AE487" s="2">
        <v>7.1374000000000004</v>
      </c>
      <c r="AF487">
        <v>27</v>
      </c>
      <c r="AG487">
        <v>127</v>
      </c>
      <c r="AH487">
        <v>48</v>
      </c>
      <c r="AI487">
        <v>2</v>
      </c>
      <c r="AJ487">
        <v>35</v>
      </c>
      <c r="AK487">
        <v>0</v>
      </c>
      <c r="AL487">
        <v>187</v>
      </c>
      <c r="AM487">
        <v>77</v>
      </c>
      <c r="AN487">
        <v>297</v>
      </c>
    </row>
    <row r="488" spans="1:40" x14ac:dyDescent="0.3">
      <c r="A488">
        <v>487</v>
      </c>
      <c r="B488">
        <v>1996</v>
      </c>
      <c r="C488" t="s">
        <v>1155</v>
      </c>
      <c r="D488" t="s">
        <v>1147</v>
      </c>
      <c r="E488" t="s">
        <v>1156</v>
      </c>
      <c r="F488">
        <v>25</v>
      </c>
      <c r="G488">
        <v>24.5</v>
      </c>
      <c r="H488">
        <v>127</v>
      </c>
      <c r="I488">
        <v>1996127</v>
      </c>
      <c r="J488" s="1">
        <v>35191</v>
      </c>
      <c r="L488">
        <v>20.9</v>
      </c>
      <c r="M488">
        <v>12.2</v>
      </c>
      <c r="N488">
        <v>12.2</v>
      </c>
      <c r="O488">
        <v>31.6</v>
      </c>
      <c r="P488">
        <v>72</v>
      </c>
      <c r="Q488">
        <v>10.7</v>
      </c>
      <c r="R488">
        <v>130.54</v>
      </c>
      <c r="S488">
        <v>192.76</v>
      </c>
      <c r="T488">
        <v>40.4</v>
      </c>
      <c r="U488">
        <v>57.7</v>
      </c>
      <c r="V488">
        <v>365</v>
      </c>
      <c r="W488" s="2">
        <v>14.8484848484848</v>
      </c>
      <c r="X488" s="2">
        <v>22.474747474747499</v>
      </c>
      <c r="Y488" s="2">
        <v>16.1111111111111</v>
      </c>
      <c r="Z488" s="2">
        <v>3.8888888888888902</v>
      </c>
      <c r="AA488" s="2">
        <v>9.6464646464646506</v>
      </c>
      <c r="AB488" s="2">
        <v>3.5087719298245599</v>
      </c>
      <c r="AC488" s="2">
        <v>8.8645999999999994</v>
      </c>
      <c r="AD488" s="2">
        <v>3.302</v>
      </c>
      <c r="AE488" s="2">
        <v>7.0612000000000004</v>
      </c>
      <c r="AF488">
        <v>33</v>
      </c>
      <c r="AG488">
        <v>127</v>
      </c>
      <c r="AH488">
        <v>49</v>
      </c>
      <c r="AI488">
        <v>2</v>
      </c>
      <c r="AJ488">
        <v>35</v>
      </c>
      <c r="AK488">
        <v>0</v>
      </c>
      <c r="AL488">
        <v>177</v>
      </c>
      <c r="AM488">
        <v>77</v>
      </c>
      <c r="AN488">
        <v>285</v>
      </c>
    </row>
    <row r="489" spans="1:40" x14ac:dyDescent="0.3">
      <c r="A489">
        <v>488</v>
      </c>
      <c r="B489">
        <v>1996</v>
      </c>
      <c r="C489" t="s">
        <v>1157</v>
      </c>
      <c r="D489" t="s">
        <v>1158</v>
      </c>
      <c r="E489" t="s">
        <v>1159</v>
      </c>
      <c r="F489">
        <v>25</v>
      </c>
      <c r="G489">
        <v>25.9</v>
      </c>
      <c r="H489">
        <v>131</v>
      </c>
      <c r="I489">
        <v>1996131</v>
      </c>
      <c r="J489" s="1">
        <v>35195</v>
      </c>
      <c r="L489">
        <v>21.6</v>
      </c>
      <c r="M489">
        <v>12.6</v>
      </c>
      <c r="N489">
        <v>13.6</v>
      </c>
      <c r="O489">
        <v>35.6</v>
      </c>
      <c r="P489">
        <v>74.7</v>
      </c>
      <c r="Q489">
        <v>14</v>
      </c>
      <c r="R489">
        <v>190.4</v>
      </c>
      <c r="S489">
        <v>233.18</v>
      </c>
      <c r="T489">
        <v>39.1</v>
      </c>
      <c r="U489">
        <v>57.1</v>
      </c>
      <c r="V489">
        <v>317</v>
      </c>
      <c r="W489" s="2">
        <v>18.535353535353501</v>
      </c>
      <c r="X489" s="2">
        <v>18.939393939393899</v>
      </c>
      <c r="Y489" s="2">
        <v>15.4970760233918</v>
      </c>
      <c r="Z489" s="2">
        <v>7.4242424242424203</v>
      </c>
      <c r="AA489" s="2">
        <v>6.6666666666666696</v>
      </c>
      <c r="AB489" s="2">
        <v>3.5087719298245599</v>
      </c>
      <c r="AC489" s="2">
        <v>8.4835999999999991</v>
      </c>
      <c r="AD489" s="2">
        <v>2.8956</v>
      </c>
      <c r="AE489" s="2">
        <v>8.3566000000000003</v>
      </c>
      <c r="AF489">
        <v>93</v>
      </c>
      <c r="AG489">
        <v>69</v>
      </c>
      <c r="AH489">
        <v>36</v>
      </c>
      <c r="AI489">
        <v>24</v>
      </c>
      <c r="AJ489">
        <v>13</v>
      </c>
      <c r="AK489">
        <v>0</v>
      </c>
      <c r="AL489">
        <v>128</v>
      </c>
      <c r="AM489">
        <v>120</v>
      </c>
      <c r="AN489">
        <v>295</v>
      </c>
    </row>
    <row r="490" spans="1:40" x14ac:dyDescent="0.3">
      <c r="A490">
        <v>489</v>
      </c>
      <c r="B490">
        <v>1996</v>
      </c>
      <c r="C490" t="s">
        <v>1160</v>
      </c>
      <c r="D490" t="s">
        <v>1158</v>
      </c>
      <c r="E490" t="s">
        <v>1161</v>
      </c>
      <c r="F490">
        <v>25</v>
      </c>
      <c r="G490">
        <v>25.7</v>
      </c>
      <c r="H490">
        <v>131</v>
      </c>
      <c r="I490">
        <v>1996131</v>
      </c>
      <c r="J490" s="1">
        <v>35195</v>
      </c>
      <c r="L490">
        <v>21</v>
      </c>
      <c r="M490">
        <v>12.1</v>
      </c>
      <c r="N490">
        <v>13.6</v>
      </c>
      <c r="O490">
        <v>35.200000000000003</v>
      </c>
      <c r="P490">
        <v>74.400000000000006</v>
      </c>
      <c r="Q490">
        <v>14.2</v>
      </c>
      <c r="R490">
        <v>193.12</v>
      </c>
      <c r="S490">
        <v>226.16</v>
      </c>
      <c r="T490">
        <v>39.200000000000003</v>
      </c>
      <c r="U490">
        <v>57</v>
      </c>
      <c r="V490">
        <v>333</v>
      </c>
      <c r="W490" s="2">
        <v>18.535353535353501</v>
      </c>
      <c r="X490" s="2">
        <v>18.939393939393899</v>
      </c>
      <c r="Y490" s="2">
        <v>15.4970760233918</v>
      </c>
      <c r="Z490" s="2">
        <v>7.4242424242424203</v>
      </c>
      <c r="AA490" s="2">
        <v>6.6666666666666696</v>
      </c>
      <c r="AB490" s="2">
        <v>3.5087719298245599</v>
      </c>
      <c r="AC490" s="2">
        <v>8.4835999999999991</v>
      </c>
      <c r="AD490" s="2">
        <v>2.8956</v>
      </c>
      <c r="AE490" s="2">
        <v>8.3566000000000003</v>
      </c>
      <c r="AF490">
        <v>93</v>
      </c>
      <c r="AG490">
        <v>69</v>
      </c>
      <c r="AH490">
        <v>36</v>
      </c>
      <c r="AI490">
        <v>24</v>
      </c>
      <c r="AJ490">
        <v>13</v>
      </c>
      <c r="AK490">
        <v>0</v>
      </c>
      <c r="AL490">
        <v>128</v>
      </c>
      <c r="AM490">
        <v>120</v>
      </c>
      <c r="AN490">
        <v>295</v>
      </c>
    </row>
    <row r="491" spans="1:40" x14ac:dyDescent="0.3">
      <c r="A491">
        <v>490</v>
      </c>
      <c r="B491">
        <v>1996</v>
      </c>
      <c r="C491" t="s">
        <v>1162</v>
      </c>
      <c r="D491" t="s">
        <v>1158</v>
      </c>
      <c r="E491" t="s">
        <v>1163</v>
      </c>
      <c r="F491">
        <v>24</v>
      </c>
      <c r="G491">
        <v>25</v>
      </c>
      <c r="H491">
        <v>132</v>
      </c>
      <c r="I491">
        <v>1996132</v>
      </c>
      <c r="J491" s="1">
        <v>35196</v>
      </c>
      <c r="L491">
        <v>20.2</v>
      </c>
      <c r="M491">
        <v>12</v>
      </c>
      <c r="N491">
        <v>12</v>
      </c>
      <c r="O491">
        <v>32.9</v>
      </c>
      <c r="P491">
        <v>71.3</v>
      </c>
      <c r="Q491">
        <v>12.7</v>
      </c>
      <c r="R491">
        <v>152.4</v>
      </c>
      <c r="S491">
        <v>197.4</v>
      </c>
      <c r="T491">
        <v>38.4</v>
      </c>
      <c r="U491">
        <v>56.2</v>
      </c>
      <c r="V491">
        <v>300</v>
      </c>
      <c r="W491" s="2">
        <v>20.303030303030301</v>
      </c>
      <c r="X491" s="2">
        <v>17.929292929292899</v>
      </c>
      <c r="Y491" s="2">
        <v>15.8771929824561</v>
      </c>
      <c r="Z491" s="2">
        <v>8.0808080808080796</v>
      </c>
      <c r="AA491" s="2">
        <v>5.4040404040404004</v>
      </c>
      <c r="AB491" s="2">
        <v>4.0350877192982502</v>
      </c>
      <c r="AC491" s="2">
        <v>7.2135999999999996</v>
      </c>
      <c r="AD491" s="2">
        <v>2.8193999999999999</v>
      </c>
      <c r="AE491" s="2">
        <v>10.667999999999999</v>
      </c>
      <c r="AF491">
        <v>117</v>
      </c>
      <c r="AG491">
        <v>47</v>
      </c>
      <c r="AH491">
        <v>51</v>
      </c>
      <c r="AI491">
        <v>37</v>
      </c>
      <c r="AJ491">
        <v>0</v>
      </c>
      <c r="AK491">
        <v>2</v>
      </c>
      <c r="AL491">
        <v>117</v>
      </c>
      <c r="AM491">
        <v>129</v>
      </c>
      <c r="AN491">
        <v>282</v>
      </c>
    </row>
    <row r="492" spans="1:40" x14ac:dyDescent="0.3">
      <c r="A492">
        <v>491</v>
      </c>
      <c r="B492">
        <v>1996</v>
      </c>
      <c r="C492" t="s">
        <v>1164</v>
      </c>
      <c r="D492" t="s">
        <v>1158</v>
      </c>
      <c r="E492" t="s">
        <v>1165</v>
      </c>
      <c r="F492">
        <v>24</v>
      </c>
      <c r="G492">
        <v>25.1</v>
      </c>
      <c r="H492">
        <v>132</v>
      </c>
      <c r="I492">
        <v>1996132</v>
      </c>
      <c r="J492" s="1">
        <v>35196</v>
      </c>
      <c r="L492">
        <v>20.2</v>
      </c>
      <c r="M492">
        <v>12.3</v>
      </c>
      <c r="N492">
        <v>11.8</v>
      </c>
      <c r="O492">
        <v>33.1</v>
      </c>
      <c r="P492">
        <v>69.400000000000006</v>
      </c>
      <c r="Q492">
        <v>12.9</v>
      </c>
      <c r="R492">
        <v>152.22</v>
      </c>
      <c r="S492">
        <v>199.42750000000001</v>
      </c>
      <c r="T492">
        <v>36.299999999999997</v>
      </c>
      <c r="U492">
        <v>52.4</v>
      </c>
      <c r="V492">
        <v>275</v>
      </c>
      <c r="W492" s="2">
        <v>20.303030303030301</v>
      </c>
      <c r="X492" s="2">
        <v>17.929292929292899</v>
      </c>
      <c r="Y492" s="2">
        <v>15.8771929824561</v>
      </c>
      <c r="Z492" s="2">
        <v>8.0808080808080796</v>
      </c>
      <c r="AA492" s="2">
        <v>5.4040404040404004</v>
      </c>
      <c r="AB492" s="2">
        <v>4.0350877192982502</v>
      </c>
      <c r="AC492" s="2">
        <v>7.2135999999999996</v>
      </c>
      <c r="AD492" s="2">
        <v>2.8193999999999999</v>
      </c>
      <c r="AE492" s="2">
        <v>10.667999999999999</v>
      </c>
      <c r="AF492">
        <v>117</v>
      </c>
      <c r="AG492">
        <v>47</v>
      </c>
      <c r="AH492">
        <v>51</v>
      </c>
      <c r="AI492">
        <v>37</v>
      </c>
      <c r="AJ492">
        <v>0</v>
      </c>
      <c r="AK492">
        <v>2</v>
      </c>
      <c r="AL492">
        <v>117</v>
      </c>
      <c r="AM492">
        <v>129</v>
      </c>
      <c r="AN492">
        <v>282</v>
      </c>
    </row>
    <row r="493" spans="1:40" x14ac:dyDescent="0.3">
      <c r="A493">
        <v>492</v>
      </c>
      <c r="B493">
        <v>1996</v>
      </c>
      <c r="C493" t="s">
        <v>1166</v>
      </c>
      <c r="D493" t="s">
        <v>1167</v>
      </c>
      <c r="E493" t="s">
        <v>1168</v>
      </c>
      <c r="F493">
        <v>28</v>
      </c>
      <c r="G493">
        <v>26.1</v>
      </c>
      <c r="H493">
        <v>114</v>
      </c>
      <c r="I493">
        <v>1996114</v>
      </c>
      <c r="J493" s="1">
        <v>35178</v>
      </c>
      <c r="L493">
        <v>21.5</v>
      </c>
      <c r="M493">
        <v>10.9</v>
      </c>
      <c r="N493">
        <v>12.5</v>
      </c>
      <c r="O493">
        <v>29.2</v>
      </c>
      <c r="P493">
        <v>74.2</v>
      </c>
      <c r="Q493">
        <v>7.7</v>
      </c>
      <c r="R493">
        <v>96.25</v>
      </c>
      <c r="S493">
        <v>170.82</v>
      </c>
      <c r="T493">
        <v>45</v>
      </c>
      <c r="U493">
        <v>50.2</v>
      </c>
      <c r="V493">
        <v>255</v>
      </c>
      <c r="W493" s="2">
        <v>15.808080808080801</v>
      </c>
      <c r="X493" s="2">
        <v>14.3434343434343</v>
      </c>
      <c r="Y493" s="2">
        <v>10.672514619883</v>
      </c>
      <c r="Z493" s="2">
        <v>2.8282828282828301</v>
      </c>
      <c r="AA493" s="2">
        <v>3.8888888888888902</v>
      </c>
      <c r="AB493" s="2">
        <v>2.9239766081871298E-2</v>
      </c>
      <c r="AC493" s="2">
        <v>5.1054000000000004</v>
      </c>
      <c r="AD493" s="2">
        <v>9.9314</v>
      </c>
      <c r="AE493" s="2">
        <v>8.1533999999999995</v>
      </c>
      <c r="AF493">
        <v>22</v>
      </c>
      <c r="AG493">
        <v>29</v>
      </c>
      <c r="AH493">
        <v>34</v>
      </c>
      <c r="AI493">
        <v>0</v>
      </c>
      <c r="AJ493">
        <v>2</v>
      </c>
      <c r="AK493">
        <v>0</v>
      </c>
      <c r="AL493">
        <v>174</v>
      </c>
      <c r="AM493">
        <v>182</v>
      </c>
      <c r="AN493">
        <v>440</v>
      </c>
    </row>
    <row r="494" spans="1:40" x14ac:dyDescent="0.3">
      <c r="A494">
        <v>493</v>
      </c>
      <c r="B494">
        <v>1996</v>
      </c>
      <c r="C494" t="s">
        <v>1169</v>
      </c>
      <c r="D494" t="s">
        <v>1167</v>
      </c>
      <c r="E494" t="s">
        <v>1170</v>
      </c>
      <c r="F494">
        <v>28</v>
      </c>
      <c r="G494">
        <v>25.8</v>
      </c>
      <c r="H494">
        <v>114</v>
      </c>
      <c r="I494">
        <v>1996114</v>
      </c>
      <c r="J494" s="1">
        <v>35178</v>
      </c>
      <c r="L494">
        <v>20.3</v>
      </c>
      <c r="M494">
        <v>11.6</v>
      </c>
      <c r="N494">
        <v>11.4</v>
      </c>
      <c r="O494">
        <v>34</v>
      </c>
      <c r="P494">
        <v>71.7</v>
      </c>
      <c r="Q494">
        <v>13.7</v>
      </c>
      <c r="R494">
        <v>156.18</v>
      </c>
      <c r="S494">
        <v>195.5</v>
      </c>
      <c r="T494">
        <v>37.700000000000003</v>
      </c>
      <c r="U494">
        <v>52.4</v>
      </c>
      <c r="V494">
        <v>235</v>
      </c>
      <c r="W494" s="2">
        <v>15.808080808080801</v>
      </c>
      <c r="X494" s="2">
        <v>14.3434343434343</v>
      </c>
      <c r="Y494" s="2">
        <v>10.672514619883</v>
      </c>
      <c r="Z494" s="2">
        <v>2.8282828282828301</v>
      </c>
      <c r="AA494" s="2">
        <v>3.8888888888888902</v>
      </c>
      <c r="AB494" s="2">
        <v>2.9239766081871298E-2</v>
      </c>
      <c r="AC494" s="2">
        <v>5.1054000000000004</v>
      </c>
      <c r="AD494" s="2">
        <v>9.9314</v>
      </c>
      <c r="AE494" s="2">
        <v>8.1533999999999995</v>
      </c>
      <c r="AF494">
        <v>22</v>
      </c>
      <c r="AG494">
        <v>29</v>
      </c>
      <c r="AH494">
        <v>34</v>
      </c>
      <c r="AI494">
        <v>0</v>
      </c>
      <c r="AJ494">
        <v>2</v>
      </c>
      <c r="AK494">
        <v>0</v>
      </c>
      <c r="AL494">
        <v>174</v>
      </c>
      <c r="AM494">
        <v>182</v>
      </c>
      <c r="AN494">
        <v>440</v>
      </c>
    </row>
    <row r="495" spans="1:40" x14ac:dyDescent="0.3">
      <c r="A495">
        <v>494</v>
      </c>
      <c r="B495">
        <v>1996</v>
      </c>
      <c r="C495" t="s">
        <v>1171</v>
      </c>
      <c r="D495" t="s">
        <v>1172</v>
      </c>
      <c r="E495" t="s">
        <v>1173</v>
      </c>
      <c r="F495">
        <v>25</v>
      </c>
      <c r="G495">
        <v>25.7</v>
      </c>
      <c r="H495">
        <v>112</v>
      </c>
      <c r="I495">
        <v>1996112</v>
      </c>
      <c r="J495" s="1">
        <v>35176</v>
      </c>
      <c r="L495">
        <v>21</v>
      </c>
      <c r="M495">
        <v>12.9</v>
      </c>
      <c r="N495">
        <v>12.7</v>
      </c>
      <c r="O495">
        <v>32.299999999999997</v>
      </c>
      <c r="P495">
        <v>73.5</v>
      </c>
      <c r="Q495">
        <v>11.3</v>
      </c>
      <c r="R495">
        <v>143.51</v>
      </c>
      <c r="S495">
        <v>206.72</v>
      </c>
      <c r="T495">
        <v>41.2</v>
      </c>
      <c r="U495">
        <v>55.1</v>
      </c>
      <c r="V495">
        <v>360</v>
      </c>
      <c r="W495" s="2">
        <v>16.616161616161602</v>
      </c>
      <c r="X495" s="2">
        <v>15.6060606060606</v>
      </c>
      <c r="Y495" s="2">
        <v>8.7719298245614006</v>
      </c>
      <c r="Z495" s="2">
        <v>3.3838383838383801</v>
      </c>
      <c r="AA495" s="2">
        <v>4.7979797979798002</v>
      </c>
      <c r="AB495" s="2">
        <v>-0.70175438596491202</v>
      </c>
      <c r="AC495" s="2">
        <v>5.4356</v>
      </c>
      <c r="AD495" s="2">
        <v>9.9060000000000006</v>
      </c>
      <c r="AE495" s="2">
        <v>8.7376000000000005</v>
      </c>
      <c r="AF495">
        <v>34</v>
      </c>
      <c r="AG495">
        <v>30</v>
      </c>
      <c r="AH495">
        <v>22</v>
      </c>
      <c r="AI495">
        <v>0</v>
      </c>
      <c r="AJ495">
        <v>2</v>
      </c>
      <c r="AK495">
        <v>0</v>
      </c>
      <c r="AL495">
        <v>161</v>
      </c>
      <c r="AM495">
        <v>160</v>
      </c>
      <c r="AN495">
        <v>485</v>
      </c>
    </row>
    <row r="496" spans="1:40" x14ac:dyDescent="0.3">
      <c r="A496">
        <v>495</v>
      </c>
      <c r="B496">
        <v>1996</v>
      </c>
      <c r="C496" t="s">
        <v>1174</v>
      </c>
      <c r="D496" t="s">
        <v>1172</v>
      </c>
      <c r="E496" t="s">
        <v>1175</v>
      </c>
      <c r="F496">
        <v>25</v>
      </c>
      <c r="G496">
        <v>25.5</v>
      </c>
      <c r="H496">
        <v>112</v>
      </c>
      <c r="I496">
        <v>1996112</v>
      </c>
      <c r="J496" s="1">
        <v>35176</v>
      </c>
      <c r="L496">
        <v>19.8</v>
      </c>
      <c r="M496">
        <v>12.6</v>
      </c>
      <c r="N496">
        <v>11.8</v>
      </c>
      <c r="O496">
        <v>32.1</v>
      </c>
      <c r="P496">
        <v>71.900000000000006</v>
      </c>
      <c r="Q496">
        <v>12.3</v>
      </c>
      <c r="R496">
        <v>145.13999999999999</v>
      </c>
      <c r="S496">
        <v>195.81</v>
      </c>
      <c r="T496">
        <v>39.799999999999997</v>
      </c>
      <c r="U496">
        <v>56.5</v>
      </c>
      <c r="V496">
        <v>365</v>
      </c>
      <c r="W496" s="2">
        <v>16.616161616161602</v>
      </c>
      <c r="X496" s="2">
        <v>15.6060606060606</v>
      </c>
      <c r="Y496" s="2">
        <v>8.7719298245614006</v>
      </c>
      <c r="Z496" s="2">
        <v>3.3838383838383801</v>
      </c>
      <c r="AA496" s="2">
        <v>4.7979797979798002</v>
      </c>
      <c r="AB496" s="2">
        <v>-0.70175438596491202</v>
      </c>
      <c r="AC496" s="2">
        <v>5.4356</v>
      </c>
      <c r="AD496" s="2">
        <v>9.9060000000000006</v>
      </c>
      <c r="AE496" s="2">
        <v>8.7376000000000005</v>
      </c>
      <c r="AF496">
        <v>34</v>
      </c>
      <c r="AG496">
        <v>30</v>
      </c>
      <c r="AH496">
        <v>22</v>
      </c>
      <c r="AI496">
        <v>0</v>
      </c>
      <c r="AJ496">
        <v>2</v>
      </c>
      <c r="AK496">
        <v>0</v>
      </c>
      <c r="AL496">
        <v>161</v>
      </c>
      <c r="AM496">
        <v>160</v>
      </c>
      <c r="AN496">
        <v>485</v>
      </c>
    </row>
    <row r="497" spans="1:40" x14ac:dyDescent="0.3">
      <c r="A497">
        <v>496</v>
      </c>
      <c r="B497">
        <v>1996</v>
      </c>
      <c r="C497" t="s">
        <v>1176</v>
      </c>
      <c r="D497" t="s">
        <v>1172</v>
      </c>
      <c r="E497" t="s">
        <v>1177</v>
      </c>
      <c r="F497">
        <v>25</v>
      </c>
      <c r="G497">
        <v>25.2</v>
      </c>
      <c r="H497">
        <v>112</v>
      </c>
      <c r="I497">
        <v>1996112</v>
      </c>
      <c r="J497" s="1">
        <v>35176</v>
      </c>
      <c r="L497">
        <v>18.399999999999999</v>
      </c>
      <c r="M497">
        <v>12.2</v>
      </c>
      <c r="N497">
        <v>12.4</v>
      </c>
      <c r="O497">
        <v>30.1</v>
      </c>
      <c r="P497">
        <v>69.599999999999994</v>
      </c>
      <c r="Q497">
        <v>11.7</v>
      </c>
      <c r="R497">
        <v>145.08000000000001</v>
      </c>
      <c r="S497">
        <v>185.11500000000001</v>
      </c>
      <c r="T497">
        <v>39.5</v>
      </c>
      <c r="U497">
        <v>52.6</v>
      </c>
      <c r="V497">
        <v>290</v>
      </c>
      <c r="W497" s="2">
        <v>16.616161616161602</v>
      </c>
      <c r="X497" s="2">
        <v>15.6060606060606</v>
      </c>
      <c r="Y497" s="2">
        <v>8.7719298245614006</v>
      </c>
      <c r="Z497" s="2">
        <v>3.3838383838383801</v>
      </c>
      <c r="AA497" s="2">
        <v>4.7979797979798002</v>
      </c>
      <c r="AB497" s="2">
        <v>-0.70175438596491202</v>
      </c>
      <c r="AC497" s="2">
        <v>5.4356</v>
      </c>
      <c r="AD497" s="2">
        <v>9.9060000000000006</v>
      </c>
      <c r="AE497" s="2">
        <v>8.7376000000000005</v>
      </c>
      <c r="AF497">
        <v>34</v>
      </c>
      <c r="AG497">
        <v>30</v>
      </c>
      <c r="AH497">
        <v>22</v>
      </c>
      <c r="AI497">
        <v>0</v>
      </c>
      <c r="AJ497">
        <v>2</v>
      </c>
      <c r="AK497">
        <v>0</v>
      </c>
      <c r="AL497">
        <v>161</v>
      </c>
      <c r="AM497">
        <v>160</v>
      </c>
      <c r="AN497">
        <v>485</v>
      </c>
    </row>
    <row r="498" spans="1:40" x14ac:dyDescent="0.3">
      <c r="A498">
        <v>497</v>
      </c>
      <c r="B498">
        <v>1996</v>
      </c>
      <c r="C498" t="s">
        <v>1178</v>
      </c>
      <c r="D498" t="s">
        <v>1179</v>
      </c>
      <c r="E498" t="s">
        <v>1180</v>
      </c>
      <c r="F498">
        <v>24</v>
      </c>
      <c r="G498">
        <v>24</v>
      </c>
      <c r="H498">
        <v>119</v>
      </c>
      <c r="I498">
        <v>1996119</v>
      </c>
      <c r="J498" s="1">
        <v>35183</v>
      </c>
      <c r="L498">
        <v>21.9</v>
      </c>
      <c r="M498">
        <v>13</v>
      </c>
      <c r="N498">
        <v>13.5</v>
      </c>
      <c r="O498">
        <v>35.9</v>
      </c>
      <c r="P498">
        <v>75</v>
      </c>
      <c r="Q498">
        <v>14</v>
      </c>
      <c r="R498">
        <v>189</v>
      </c>
      <c r="S498">
        <v>237.83750000000001</v>
      </c>
      <c r="T498">
        <v>39.1</v>
      </c>
      <c r="U498">
        <v>60.8</v>
      </c>
      <c r="V498">
        <v>342</v>
      </c>
      <c r="W498" s="2">
        <v>14.3434343434343</v>
      </c>
      <c r="X498" s="2">
        <v>17.1212121212121</v>
      </c>
      <c r="Y498" s="2">
        <v>13.187134502924</v>
      </c>
      <c r="Z498" s="2">
        <v>3.08080808080808</v>
      </c>
      <c r="AA498" s="2">
        <v>6.5656565656565702</v>
      </c>
      <c r="AB498" s="2">
        <v>1.7543859649122799</v>
      </c>
      <c r="AC498" s="2">
        <v>3.9878</v>
      </c>
      <c r="AD498" s="2">
        <v>8.6867999999999999</v>
      </c>
      <c r="AE498" s="2">
        <v>9.3217999999999996</v>
      </c>
      <c r="AF498">
        <v>9</v>
      </c>
      <c r="AG498">
        <v>70</v>
      </c>
      <c r="AH498">
        <v>40</v>
      </c>
      <c r="AI498">
        <v>0</v>
      </c>
      <c r="AJ498">
        <v>11</v>
      </c>
      <c r="AK498">
        <v>0</v>
      </c>
      <c r="AL498">
        <v>186</v>
      </c>
      <c r="AM498">
        <v>138</v>
      </c>
      <c r="AN498">
        <v>366</v>
      </c>
    </row>
    <row r="499" spans="1:40" x14ac:dyDescent="0.3">
      <c r="A499">
        <v>498</v>
      </c>
      <c r="B499">
        <v>1996</v>
      </c>
      <c r="C499" t="s">
        <v>1181</v>
      </c>
      <c r="D499" t="s">
        <v>1179</v>
      </c>
      <c r="E499" t="s">
        <v>1182</v>
      </c>
      <c r="F499">
        <v>25</v>
      </c>
      <c r="G499">
        <v>25</v>
      </c>
      <c r="H499">
        <v>118</v>
      </c>
      <c r="I499">
        <v>1996118</v>
      </c>
      <c r="J499" s="1">
        <v>35182</v>
      </c>
      <c r="L499">
        <v>22.5</v>
      </c>
      <c r="M499">
        <v>13.1</v>
      </c>
      <c r="N499">
        <v>13.4</v>
      </c>
      <c r="O499">
        <v>35.299999999999997</v>
      </c>
      <c r="P499">
        <v>75.400000000000006</v>
      </c>
      <c r="Q499">
        <v>12.8</v>
      </c>
      <c r="R499">
        <v>171.52</v>
      </c>
      <c r="S499">
        <v>233.86250000000001</v>
      </c>
      <c r="T499">
        <v>40.1</v>
      </c>
      <c r="U499">
        <v>60.1</v>
      </c>
      <c r="V499">
        <v>342</v>
      </c>
      <c r="W499" s="2">
        <v>14.3434343434343</v>
      </c>
      <c r="X499" s="2">
        <v>15.6565656565657</v>
      </c>
      <c r="Y499" s="2">
        <v>12.9824561403509</v>
      </c>
      <c r="Z499" s="2">
        <v>2.8787878787878798</v>
      </c>
      <c r="AA499" s="2">
        <v>5.4040404040404004</v>
      </c>
      <c r="AB499" s="2">
        <v>1.3742690058479501</v>
      </c>
      <c r="AC499" s="2">
        <v>4.6482000000000001</v>
      </c>
      <c r="AD499" s="2">
        <v>8.6867999999999999</v>
      </c>
      <c r="AE499" s="2">
        <v>9.3217999999999996</v>
      </c>
      <c r="AF499">
        <v>9</v>
      </c>
      <c r="AG499">
        <v>46</v>
      </c>
      <c r="AH499">
        <v>40</v>
      </c>
      <c r="AI499">
        <v>0</v>
      </c>
      <c r="AJ499">
        <v>2</v>
      </c>
      <c r="AK499">
        <v>0</v>
      </c>
      <c r="AL499">
        <v>188</v>
      </c>
      <c r="AM499">
        <v>155</v>
      </c>
      <c r="AN499">
        <v>376</v>
      </c>
    </row>
    <row r="500" spans="1:40" x14ac:dyDescent="0.3">
      <c r="A500">
        <v>499</v>
      </c>
      <c r="B500">
        <v>1996</v>
      </c>
      <c r="C500" t="s">
        <v>1183</v>
      </c>
      <c r="D500" t="s">
        <v>1179</v>
      </c>
      <c r="E500" t="s">
        <v>1184</v>
      </c>
      <c r="F500">
        <v>24</v>
      </c>
      <c r="G500">
        <v>24</v>
      </c>
      <c r="H500">
        <v>119</v>
      </c>
      <c r="I500">
        <v>1996119</v>
      </c>
      <c r="J500" s="1">
        <v>35183</v>
      </c>
      <c r="L500">
        <v>19.5</v>
      </c>
      <c r="M500">
        <v>11.5</v>
      </c>
      <c r="N500">
        <v>12</v>
      </c>
      <c r="O500">
        <v>30.7</v>
      </c>
      <c r="P500">
        <v>69</v>
      </c>
      <c r="Q500">
        <v>11.2</v>
      </c>
      <c r="R500">
        <v>134.4</v>
      </c>
      <c r="S500">
        <v>180.36250000000001</v>
      </c>
      <c r="T500">
        <v>38.299999999999997</v>
      </c>
      <c r="U500">
        <v>54.9</v>
      </c>
      <c r="V500">
        <v>285</v>
      </c>
      <c r="W500" s="2">
        <v>14.3434343434343</v>
      </c>
      <c r="X500" s="2">
        <v>17.1212121212121</v>
      </c>
      <c r="Y500" s="2">
        <v>13.187134502924</v>
      </c>
      <c r="Z500" s="2">
        <v>3.08080808080808</v>
      </c>
      <c r="AA500" s="2">
        <v>6.5656565656565702</v>
      </c>
      <c r="AB500" s="2">
        <v>1.7543859649122799</v>
      </c>
      <c r="AC500" s="2">
        <v>3.9878</v>
      </c>
      <c r="AD500" s="2">
        <v>8.6867999999999999</v>
      </c>
      <c r="AE500" s="2">
        <v>9.3217999999999996</v>
      </c>
      <c r="AF500">
        <v>9</v>
      </c>
      <c r="AG500">
        <v>70</v>
      </c>
      <c r="AH500">
        <v>40</v>
      </c>
      <c r="AI500">
        <v>0</v>
      </c>
      <c r="AJ500">
        <v>11</v>
      </c>
      <c r="AK500">
        <v>0</v>
      </c>
      <c r="AL500">
        <v>186</v>
      </c>
      <c r="AM500">
        <v>138</v>
      </c>
      <c r="AN500">
        <v>366</v>
      </c>
    </row>
    <row r="501" spans="1:40" x14ac:dyDescent="0.3">
      <c r="A501">
        <v>500</v>
      </c>
      <c r="B501">
        <v>1996</v>
      </c>
      <c r="C501" t="s">
        <v>1185</v>
      </c>
      <c r="D501" t="s">
        <v>1179</v>
      </c>
      <c r="E501" t="s">
        <v>1186</v>
      </c>
      <c r="F501">
        <v>25</v>
      </c>
      <c r="G501">
        <v>25</v>
      </c>
      <c r="H501">
        <v>118</v>
      </c>
      <c r="I501">
        <v>1996118</v>
      </c>
      <c r="J501" s="1">
        <v>35182</v>
      </c>
      <c r="L501">
        <v>22.7</v>
      </c>
      <c r="M501">
        <v>12.1</v>
      </c>
      <c r="N501">
        <v>13.2</v>
      </c>
      <c r="O501">
        <v>36.700000000000003</v>
      </c>
      <c r="P501">
        <v>75.3</v>
      </c>
      <c r="Q501">
        <v>14</v>
      </c>
      <c r="R501">
        <v>184.8</v>
      </c>
      <c r="S501">
        <v>232.1275</v>
      </c>
      <c r="T501">
        <v>38.6</v>
      </c>
      <c r="U501">
        <v>60.6</v>
      </c>
      <c r="V501">
        <v>377</v>
      </c>
      <c r="W501" s="2">
        <v>14.3434343434343</v>
      </c>
      <c r="X501" s="2">
        <v>15.6565656565657</v>
      </c>
      <c r="Y501" s="2">
        <v>12.9824561403509</v>
      </c>
      <c r="Z501" s="2">
        <v>2.8787878787878798</v>
      </c>
      <c r="AA501" s="2">
        <v>5.4040404040404004</v>
      </c>
      <c r="AB501" s="2">
        <v>1.3742690058479501</v>
      </c>
      <c r="AC501" s="2">
        <v>4.6482000000000001</v>
      </c>
      <c r="AD501" s="2">
        <v>8.6867999999999999</v>
      </c>
      <c r="AE501" s="2">
        <v>9.3217999999999996</v>
      </c>
      <c r="AF501">
        <v>9</v>
      </c>
      <c r="AG501">
        <v>46</v>
      </c>
      <c r="AH501">
        <v>40</v>
      </c>
      <c r="AI501">
        <v>0</v>
      </c>
      <c r="AJ501">
        <v>2</v>
      </c>
      <c r="AK501">
        <v>0</v>
      </c>
      <c r="AL501">
        <v>188</v>
      </c>
      <c r="AM501">
        <v>155</v>
      </c>
      <c r="AN501">
        <v>376</v>
      </c>
    </row>
    <row r="502" spans="1:40" x14ac:dyDescent="0.3">
      <c r="A502">
        <v>501</v>
      </c>
      <c r="B502">
        <v>1996</v>
      </c>
      <c r="C502" t="s">
        <v>1187</v>
      </c>
      <c r="D502" t="s">
        <v>1179</v>
      </c>
      <c r="E502" t="s">
        <v>1188</v>
      </c>
      <c r="F502">
        <v>25</v>
      </c>
      <c r="G502">
        <v>25</v>
      </c>
      <c r="H502">
        <v>118</v>
      </c>
      <c r="I502">
        <v>1996118</v>
      </c>
      <c r="J502" s="1">
        <v>35182</v>
      </c>
      <c r="L502">
        <v>23.2</v>
      </c>
      <c r="M502">
        <v>12.2</v>
      </c>
      <c r="N502">
        <v>13.1</v>
      </c>
      <c r="O502">
        <v>36.1</v>
      </c>
      <c r="P502">
        <v>75.3</v>
      </c>
      <c r="Q502">
        <v>12.9</v>
      </c>
      <c r="R502">
        <v>168.99</v>
      </c>
      <c r="S502">
        <v>228.33250000000001</v>
      </c>
      <c r="T502">
        <v>39.200000000000003</v>
      </c>
      <c r="U502">
        <v>62.4</v>
      </c>
      <c r="V502">
        <v>385</v>
      </c>
      <c r="W502" s="2">
        <v>14.3434343434343</v>
      </c>
      <c r="X502" s="2">
        <v>15.6565656565657</v>
      </c>
      <c r="Y502" s="2">
        <v>12.9824561403509</v>
      </c>
      <c r="Z502" s="2">
        <v>2.8787878787878798</v>
      </c>
      <c r="AA502" s="2">
        <v>5.4040404040404004</v>
      </c>
      <c r="AB502" s="2">
        <v>1.3742690058479501</v>
      </c>
      <c r="AC502" s="2">
        <v>4.6482000000000001</v>
      </c>
      <c r="AD502" s="2">
        <v>8.6867999999999999</v>
      </c>
      <c r="AE502" s="2">
        <v>9.3217999999999996</v>
      </c>
      <c r="AF502">
        <v>9</v>
      </c>
      <c r="AG502">
        <v>46</v>
      </c>
      <c r="AH502">
        <v>40</v>
      </c>
      <c r="AI502">
        <v>0</v>
      </c>
      <c r="AJ502">
        <v>2</v>
      </c>
      <c r="AK502">
        <v>0</v>
      </c>
      <c r="AL502">
        <v>188</v>
      </c>
      <c r="AM502">
        <v>155</v>
      </c>
      <c r="AN502">
        <v>376</v>
      </c>
    </row>
    <row r="503" spans="1:40" x14ac:dyDescent="0.3">
      <c r="A503">
        <v>502</v>
      </c>
      <c r="B503">
        <v>1996</v>
      </c>
      <c r="C503" t="s">
        <v>1189</v>
      </c>
      <c r="D503" t="s">
        <v>1190</v>
      </c>
      <c r="E503" t="s">
        <v>1191</v>
      </c>
      <c r="F503">
        <v>25</v>
      </c>
      <c r="G503">
        <v>24.5</v>
      </c>
      <c r="H503">
        <v>118</v>
      </c>
      <c r="I503">
        <v>1996118</v>
      </c>
      <c r="J503" s="1">
        <v>35182</v>
      </c>
      <c r="L503">
        <v>20.8</v>
      </c>
      <c r="M503">
        <v>13.7</v>
      </c>
      <c r="N503">
        <v>13.2</v>
      </c>
      <c r="O503">
        <v>30.7</v>
      </c>
      <c r="P503">
        <v>72.400000000000006</v>
      </c>
      <c r="Q503">
        <v>9.9</v>
      </c>
      <c r="R503">
        <v>130.68</v>
      </c>
      <c r="S503">
        <v>206.45750000000001</v>
      </c>
      <c r="T503">
        <v>41.7</v>
      </c>
      <c r="U503">
        <v>60.5</v>
      </c>
      <c r="V503">
        <v>377</v>
      </c>
      <c r="W503" s="2">
        <v>14.3434343434343</v>
      </c>
      <c r="X503" s="2">
        <v>15.6565656565657</v>
      </c>
      <c r="Y503" s="2">
        <v>12.9824561403509</v>
      </c>
      <c r="Z503" s="2">
        <v>2.8787878787878798</v>
      </c>
      <c r="AA503" s="2">
        <v>5.4040404040404004</v>
      </c>
      <c r="AB503" s="2">
        <v>1.3742690058479501</v>
      </c>
      <c r="AC503" s="2">
        <v>4.6482000000000001</v>
      </c>
      <c r="AD503" s="2">
        <v>8.6867999999999999</v>
      </c>
      <c r="AE503" s="2">
        <v>9.3217999999999996</v>
      </c>
      <c r="AF503">
        <v>9</v>
      </c>
      <c r="AG503">
        <v>46</v>
      </c>
      <c r="AH503">
        <v>40</v>
      </c>
      <c r="AI503">
        <v>0</v>
      </c>
      <c r="AJ503">
        <v>2</v>
      </c>
      <c r="AK503">
        <v>0</v>
      </c>
      <c r="AL503">
        <v>188</v>
      </c>
      <c r="AM503">
        <v>155</v>
      </c>
      <c r="AN503">
        <v>376</v>
      </c>
    </row>
    <row r="504" spans="1:40" x14ac:dyDescent="0.3">
      <c r="A504">
        <v>503</v>
      </c>
      <c r="B504">
        <v>1996</v>
      </c>
      <c r="C504" t="s">
        <v>1192</v>
      </c>
      <c r="D504" t="s">
        <v>1190</v>
      </c>
      <c r="E504" t="s">
        <v>1193</v>
      </c>
      <c r="F504">
        <v>25</v>
      </c>
      <c r="G504">
        <v>25.5</v>
      </c>
      <c r="H504">
        <v>118</v>
      </c>
      <c r="I504">
        <v>1996118</v>
      </c>
      <c r="J504" s="1">
        <v>35182</v>
      </c>
      <c r="K504" t="s">
        <v>77</v>
      </c>
      <c r="L504">
        <v>23</v>
      </c>
      <c r="M504">
        <v>12.4</v>
      </c>
      <c r="N504">
        <v>12.8</v>
      </c>
      <c r="O504">
        <v>34.799999999999997</v>
      </c>
      <c r="P504">
        <v>76</v>
      </c>
      <c r="Q504">
        <v>11.8</v>
      </c>
      <c r="R504">
        <v>151.04</v>
      </c>
      <c r="S504">
        <v>219.24</v>
      </c>
      <c r="T504">
        <v>41.2</v>
      </c>
      <c r="U504">
        <v>61.1</v>
      </c>
      <c r="V504">
        <v>395</v>
      </c>
      <c r="W504" s="2">
        <v>14.3434343434343</v>
      </c>
      <c r="X504" s="2">
        <v>15.6565656565657</v>
      </c>
      <c r="Y504" s="2">
        <v>12.9824561403509</v>
      </c>
      <c r="Z504" s="2">
        <v>2.8787878787878798</v>
      </c>
      <c r="AA504" s="2">
        <v>5.4040404040404004</v>
      </c>
      <c r="AB504" s="2">
        <v>1.3742690058479501</v>
      </c>
      <c r="AC504" s="2">
        <v>4.6482000000000001</v>
      </c>
      <c r="AD504" s="2">
        <v>8.6867999999999999</v>
      </c>
      <c r="AE504" s="2">
        <v>9.3217999999999996</v>
      </c>
      <c r="AF504">
        <v>9</v>
      </c>
      <c r="AG504">
        <v>46</v>
      </c>
      <c r="AH504">
        <v>40</v>
      </c>
      <c r="AI504">
        <v>0</v>
      </c>
      <c r="AJ504">
        <v>2</v>
      </c>
      <c r="AK504">
        <v>0</v>
      </c>
      <c r="AL504">
        <v>188</v>
      </c>
      <c r="AM504">
        <v>155</v>
      </c>
      <c r="AN504">
        <v>376</v>
      </c>
    </row>
    <row r="505" spans="1:40" x14ac:dyDescent="0.3">
      <c r="A505">
        <v>504</v>
      </c>
      <c r="B505">
        <v>1996</v>
      </c>
      <c r="C505" t="s">
        <v>1194</v>
      </c>
      <c r="D505" t="s">
        <v>1195</v>
      </c>
      <c r="E505" t="s">
        <v>1196</v>
      </c>
      <c r="F505">
        <v>25</v>
      </c>
      <c r="G505">
        <v>25</v>
      </c>
      <c r="H505">
        <v>116</v>
      </c>
      <c r="I505">
        <v>1996116</v>
      </c>
      <c r="J505" s="1">
        <v>35180</v>
      </c>
      <c r="K505" t="s">
        <v>77</v>
      </c>
      <c r="L505">
        <v>23.4</v>
      </c>
      <c r="M505">
        <v>12.7</v>
      </c>
      <c r="N505">
        <v>14.4</v>
      </c>
      <c r="O505">
        <v>37</v>
      </c>
      <c r="P505">
        <v>78.8</v>
      </c>
      <c r="Q505">
        <v>13.6</v>
      </c>
      <c r="R505">
        <v>195.84</v>
      </c>
      <c r="S505">
        <v>250.67500000000001</v>
      </c>
      <c r="T505">
        <v>41.8</v>
      </c>
      <c r="U505">
        <v>59.6</v>
      </c>
      <c r="V505">
        <v>405</v>
      </c>
      <c r="W505" s="2">
        <v>14.646464646464599</v>
      </c>
      <c r="X505" s="2">
        <v>14.8484848484848</v>
      </c>
      <c r="Y505" s="2">
        <v>11.637426900584799</v>
      </c>
      <c r="Z505" s="2">
        <v>3.1818181818181799</v>
      </c>
      <c r="AA505" s="2">
        <v>3.8888888888888902</v>
      </c>
      <c r="AB505" s="2">
        <v>0.43859649122806998</v>
      </c>
      <c r="AC505" s="2">
        <v>4.4196</v>
      </c>
      <c r="AD505" s="2">
        <v>8.8645999999999994</v>
      </c>
      <c r="AE505" s="2">
        <v>10.287000000000001</v>
      </c>
      <c r="AF505">
        <v>14</v>
      </c>
      <c r="AG505">
        <v>33</v>
      </c>
      <c r="AH505">
        <v>34</v>
      </c>
      <c r="AI505">
        <v>0</v>
      </c>
      <c r="AJ505">
        <v>2</v>
      </c>
      <c r="AK505">
        <v>0</v>
      </c>
      <c r="AL505">
        <v>182</v>
      </c>
      <c r="AM505">
        <v>177</v>
      </c>
      <c r="AN505">
        <v>416</v>
      </c>
    </row>
    <row r="506" spans="1:40" x14ac:dyDescent="0.3">
      <c r="A506">
        <v>505</v>
      </c>
      <c r="B506">
        <v>1996</v>
      </c>
      <c r="C506" t="s">
        <v>1197</v>
      </c>
      <c r="D506" t="s">
        <v>1195</v>
      </c>
      <c r="E506" t="s">
        <v>1198</v>
      </c>
      <c r="F506">
        <v>24</v>
      </c>
      <c r="G506">
        <v>24</v>
      </c>
      <c r="H506">
        <v>117</v>
      </c>
      <c r="I506">
        <v>1996117</v>
      </c>
      <c r="J506" s="1">
        <v>35181</v>
      </c>
      <c r="K506" t="s">
        <v>77</v>
      </c>
      <c r="L506">
        <v>22.1</v>
      </c>
      <c r="M506">
        <v>13</v>
      </c>
      <c r="N506">
        <v>13</v>
      </c>
      <c r="O506">
        <v>35.700000000000003</v>
      </c>
      <c r="P506">
        <v>76.3</v>
      </c>
      <c r="Q506">
        <v>13.6</v>
      </c>
      <c r="R506">
        <v>176.8</v>
      </c>
      <c r="S506">
        <v>232.05</v>
      </c>
      <c r="T506">
        <v>40.6</v>
      </c>
      <c r="U506">
        <v>60.5</v>
      </c>
      <c r="V506">
        <v>375</v>
      </c>
      <c r="W506" s="2">
        <v>15.1010101010101</v>
      </c>
      <c r="X506" s="2">
        <v>14.4949494949495</v>
      </c>
      <c r="Y506" s="2">
        <v>12.251461988304101</v>
      </c>
      <c r="Z506" s="2">
        <v>3.6363636363636398</v>
      </c>
      <c r="AA506" s="2">
        <v>4.1919191919191903</v>
      </c>
      <c r="AB506" s="2">
        <v>0.90643274853801203</v>
      </c>
      <c r="AC506" s="2">
        <v>4.5720000000000001</v>
      </c>
      <c r="AD506" s="2">
        <v>8.3057999999999996</v>
      </c>
      <c r="AE506" s="2">
        <v>9.7027999999999999</v>
      </c>
      <c r="AF506">
        <v>15</v>
      </c>
      <c r="AG506">
        <v>32</v>
      </c>
      <c r="AH506">
        <v>40</v>
      </c>
      <c r="AI506">
        <v>0</v>
      </c>
      <c r="AJ506">
        <v>2</v>
      </c>
      <c r="AK506">
        <v>0</v>
      </c>
      <c r="AL506">
        <v>173</v>
      </c>
      <c r="AM506">
        <v>178</v>
      </c>
      <c r="AN506">
        <v>397</v>
      </c>
    </row>
    <row r="507" spans="1:40" x14ac:dyDescent="0.3">
      <c r="A507">
        <v>506</v>
      </c>
      <c r="B507">
        <v>1996</v>
      </c>
      <c r="C507" t="s">
        <v>1199</v>
      </c>
      <c r="D507" t="s">
        <v>1195</v>
      </c>
      <c r="E507" t="s">
        <v>1200</v>
      </c>
      <c r="F507">
        <v>25</v>
      </c>
      <c r="G507">
        <v>25</v>
      </c>
      <c r="H507">
        <v>116</v>
      </c>
      <c r="I507">
        <v>1996116</v>
      </c>
      <c r="J507" s="1">
        <v>35180</v>
      </c>
      <c r="L507">
        <v>24.5</v>
      </c>
      <c r="M507">
        <v>12.8</v>
      </c>
      <c r="N507">
        <v>13.8</v>
      </c>
      <c r="O507">
        <v>36.5</v>
      </c>
      <c r="P507">
        <v>80.7</v>
      </c>
      <c r="Q507">
        <v>12</v>
      </c>
      <c r="R507">
        <v>165.6</v>
      </c>
      <c r="S507">
        <v>242.72499999999999</v>
      </c>
      <c r="T507">
        <v>44.2</v>
      </c>
      <c r="U507">
        <v>63.7</v>
      </c>
      <c r="V507">
        <v>410</v>
      </c>
      <c r="W507" s="2">
        <v>14.646464646464599</v>
      </c>
      <c r="X507" s="2">
        <v>14.8484848484848</v>
      </c>
      <c r="Y507" s="2">
        <v>11.637426900584799</v>
      </c>
      <c r="Z507" s="2">
        <v>3.1818181818181799</v>
      </c>
      <c r="AA507" s="2">
        <v>3.8888888888888902</v>
      </c>
      <c r="AB507" s="2">
        <v>0.43859649122806998</v>
      </c>
      <c r="AC507" s="2">
        <v>4.4196</v>
      </c>
      <c r="AD507" s="2">
        <v>8.8645999999999994</v>
      </c>
      <c r="AE507" s="2">
        <v>10.287000000000001</v>
      </c>
      <c r="AF507">
        <v>14</v>
      </c>
      <c r="AG507">
        <v>33</v>
      </c>
      <c r="AH507">
        <v>34</v>
      </c>
      <c r="AI507">
        <v>0</v>
      </c>
      <c r="AJ507">
        <v>2</v>
      </c>
      <c r="AK507">
        <v>0</v>
      </c>
      <c r="AL507">
        <v>182</v>
      </c>
      <c r="AM507">
        <v>177</v>
      </c>
      <c r="AN507">
        <v>416</v>
      </c>
    </row>
    <row r="508" spans="1:40" x14ac:dyDescent="0.3">
      <c r="A508">
        <v>507</v>
      </c>
      <c r="B508">
        <v>1996</v>
      </c>
      <c r="C508" t="s">
        <v>1201</v>
      </c>
      <c r="D508" t="s">
        <v>1195</v>
      </c>
      <c r="E508" t="s">
        <v>1202</v>
      </c>
      <c r="F508">
        <v>25</v>
      </c>
      <c r="G508">
        <v>25</v>
      </c>
      <c r="H508">
        <v>116</v>
      </c>
      <c r="I508">
        <v>1996116</v>
      </c>
      <c r="J508" s="1">
        <v>35180</v>
      </c>
      <c r="L508">
        <v>22.4</v>
      </c>
      <c r="M508">
        <v>12</v>
      </c>
      <c r="N508">
        <v>12.8</v>
      </c>
      <c r="O508">
        <v>36.6</v>
      </c>
      <c r="P508">
        <v>74.8</v>
      </c>
      <c r="Q508">
        <v>14.2</v>
      </c>
      <c r="R508">
        <v>181.76</v>
      </c>
      <c r="S508">
        <v>226.92</v>
      </c>
      <c r="T508">
        <v>38.200000000000003</v>
      </c>
      <c r="U508">
        <v>59.1</v>
      </c>
      <c r="V508">
        <v>362</v>
      </c>
      <c r="W508" s="2">
        <v>14.646464646464599</v>
      </c>
      <c r="X508" s="2">
        <v>14.8484848484848</v>
      </c>
      <c r="Y508" s="2">
        <v>11.637426900584799</v>
      </c>
      <c r="Z508" s="2">
        <v>3.1818181818181799</v>
      </c>
      <c r="AA508" s="2">
        <v>3.8888888888888902</v>
      </c>
      <c r="AB508" s="2">
        <v>0.43859649122806998</v>
      </c>
      <c r="AC508" s="2">
        <v>4.4196</v>
      </c>
      <c r="AD508" s="2">
        <v>8.8645999999999994</v>
      </c>
      <c r="AE508" s="2">
        <v>10.287000000000001</v>
      </c>
      <c r="AF508">
        <v>14</v>
      </c>
      <c r="AG508">
        <v>33</v>
      </c>
      <c r="AH508">
        <v>34</v>
      </c>
      <c r="AI508">
        <v>0</v>
      </c>
      <c r="AJ508">
        <v>2</v>
      </c>
      <c r="AK508">
        <v>0</v>
      </c>
      <c r="AL508">
        <v>182</v>
      </c>
      <c r="AM508">
        <v>177</v>
      </c>
      <c r="AN508">
        <v>416</v>
      </c>
    </row>
    <row r="509" spans="1:40" x14ac:dyDescent="0.3">
      <c r="A509">
        <v>508</v>
      </c>
      <c r="B509">
        <v>1996</v>
      </c>
      <c r="C509" t="s">
        <v>1203</v>
      </c>
      <c r="D509" t="s">
        <v>1195</v>
      </c>
      <c r="E509" t="s">
        <v>1204</v>
      </c>
      <c r="F509">
        <v>24</v>
      </c>
      <c r="G509">
        <v>24</v>
      </c>
      <c r="H509">
        <v>117</v>
      </c>
      <c r="I509">
        <v>1996117</v>
      </c>
      <c r="J509" s="1">
        <v>35181</v>
      </c>
      <c r="L509">
        <v>20.7</v>
      </c>
      <c r="M509">
        <v>12.4</v>
      </c>
      <c r="N509">
        <v>12.9</v>
      </c>
      <c r="O509">
        <v>32.299999999999997</v>
      </c>
      <c r="P509">
        <v>71</v>
      </c>
      <c r="Q509">
        <v>11.6</v>
      </c>
      <c r="R509">
        <v>149.63999999999999</v>
      </c>
      <c r="S509">
        <v>204.29750000000001</v>
      </c>
      <c r="T509">
        <v>38.700000000000003</v>
      </c>
      <c r="U509">
        <v>57.4</v>
      </c>
      <c r="V509">
        <v>325</v>
      </c>
      <c r="W509" s="2">
        <v>15.1010101010101</v>
      </c>
      <c r="X509" s="2">
        <v>14.4949494949495</v>
      </c>
      <c r="Y509" s="2">
        <v>12.251461988304101</v>
      </c>
      <c r="Z509" s="2">
        <v>3.6363636363636398</v>
      </c>
      <c r="AA509" s="2">
        <v>4.1919191919191903</v>
      </c>
      <c r="AB509" s="2">
        <v>0.90643274853801203</v>
      </c>
      <c r="AC509" s="2">
        <v>4.5720000000000001</v>
      </c>
      <c r="AD509" s="2">
        <v>8.3057999999999996</v>
      </c>
      <c r="AE509" s="2">
        <v>9.7027999999999999</v>
      </c>
      <c r="AF509">
        <v>15</v>
      </c>
      <c r="AG509">
        <v>32</v>
      </c>
      <c r="AH509">
        <v>40</v>
      </c>
      <c r="AI509">
        <v>0</v>
      </c>
      <c r="AJ509">
        <v>2</v>
      </c>
      <c r="AK509">
        <v>0</v>
      </c>
      <c r="AL509">
        <v>173</v>
      </c>
      <c r="AM509">
        <v>178</v>
      </c>
      <c r="AN509">
        <v>397</v>
      </c>
    </row>
    <row r="510" spans="1:40" x14ac:dyDescent="0.3">
      <c r="A510">
        <v>509</v>
      </c>
      <c r="B510">
        <v>1996</v>
      </c>
      <c r="C510" t="s">
        <v>1205</v>
      </c>
      <c r="D510" t="s">
        <v>1206</v>
      </c>
      <c r="E510" t="s">
        <v>1207</v>
      </c>
      <c r="F510">
        <v>25</v>
      </c>
      <c r="G510">
        <v>25.5</v>
      </c>
      <c r="H510">
        <v>119</v>
      </c>
      <c r="I510">
        <v>1996119</v>
      </c>
      <c r="J510" s="1">
        <v>35183</v>
      </c>
      <c r="L510">
        <v>21.9</v>
      </c>
      <c r="M510">
        <v>13.9</v>
      </c>
      <c r="N510">
        <v>13.5</v>
      </c>
      <c r="O510">
        <v>36.4</v>
      </c>
      <c r="P510">
        <v>76.2</v>
      </c>
      <c r="Q510">
        <v>14.5</v>
      </c>
      <c r="R510">
        <v>195.75</v>
      </c>
      <c r="S510">
        <v>249.34</v>
      </c>
      <c r="T510">
        <v>39.799999999999997</v>
      </c>
      <c r="U510">
        <v>61.4</v>
      </c>
      <c r="V510">
        <v>440</v>
      </c>
      <c r="W510" s="2">
        <v>14.3434343434343</v>
      </c>
      <c r="X510" s="2">
        <v>17.1212121212121</v>
      </c>
      <c r="Y510" s="2">
        <v>13.187134502924</v>
      </c>
      <c r="Z510" s="2">
        <v>3.08080808080808</v>
      </c>
      <c r="AA510" s="2">
        <v>6.5656565656565702</v>
      </c>
      <c r="AB510" s="2">
        <v>1.7543859649122799</v>
      </c>
      <c r="AC510" s="2">
        <v>3.9878</v>
      </c>
      <c r="AD510" s="2">
        <v>8.6867999999999999</v>
      </c>
      <c r="AE510" s="2">
        <v>9.3217999999999996</v>
      </c>
      <c r="AF510">
        <v>9</v>
      </c>
      <c r="AG510">
        <v>70</v>
      </c>
      <c r="AH510">
        <v>40</v>
      </c>
      <c r="AI510">
        <v>0</v>
      </c>
      <c r="AJ510">
        <v>11</v>
      </c>
      <c r="AK510">
        <v>0</v>
      </c>
      <c r="AL510">
        <v>186</v>
      </c>
      <c r="AM510">
        <v>138</v>
      </c>
      <c r="AN510">
        <v>366</v>
      </c>
    </row>
    <row r="511" spans="1:40" x14ac:dyDescent="0.3">
      <c r="A511">
        <v>510</v>
      </c>
      <c r="B511">
        <v>1996</v>
      </c>
      <c r="C511" t="s">
        <v>1208</v>
      </c>
      <c r="D511" t="s">
        <v>1206</v>
      </c>
      <c r="E511" t="s">
        <v>1209</v>
      </c>
      <c r="F511">
        <v>25</v>
      </c>
      <c r="G511">
        <v>25.8</v>
      </c>
      <c r="H511">
        <v>119</v>
      </c>
      <c r="I511">
        <v>1996119</v>
      </c>
      <c r="J511" s="1">
        <v>35183</v>
      </c>
      <c r="L511">
        <v>23.7</v>
      </c>
      <c r="M511">
        <v>13.7</v>
      </c>
      <c r="N511">
        <v>13.8</v>
      </c>
      <c r="O511">
        <v>37.799999999999997</v>
      </c>
      <c r="P511">
        <v>80.2</v>
      </c>
      <c r="Q511">
        <v>14.1</v>
      </c>
      <c r="R511">
        <v>194.58</v>
      </c>
      <c r="S511">
        <v>259.875</v>
      </c>
      <c r="T511">
        <v>42.4</v>
      </c>
      <c r="U511">
        <v>62.5</v>
      </c>
      <c r="V511">
        <v>427</v>
      </c>
      <c r="W511" s="2">
        <v>14.3434343434343</v>
      </c>
      <c r="X511" s="2">
        <v>17.1212121212121</v>
      </c>
      <c r="Y511" s="2">
        <v>13.187134502924</v>
      </c>
      <c r="Z511" s="2">
        <v>3.08080808080808</v>
      </c>
      <c r="AA511" s="2">
        <v>6.5656565656565702</v>
      </c>
      <c r="AB511" s="2">
        <v>1.7543859649122799</v>
      </c>
      <c r="AC511" s="2">
        <v>3.9878</v>
      </c>
      <c r="AD511" s="2">
        <v>8.6867999999999999</v>
      </c>
      <c r="AE511" s="2">
        <v>9.3217999999999996</v>
      </c>
      <c r="AF511">
        <v>9</v>
      </c>
      <c r="AG511">
        <v>70</v>
      </c>
      <c r="AH511">
        <v>40</v>
      </c>
      <c r="AI511">
        <v>0</v>
      </c>
      <c r="AJ511">
        <v>11</v>
      </c>
      <c r="AK511">
        <v>0</v>
      </c>
      <c r="AL511">
        <v>186</v>
      </c>
      <c r="AM511">
        <v>138</v>
      </c>
      <c r="AN511">
        <v>366</v>
      </c>
    </row>
    <row r="512" spans="1:40" x14ac:dyDescent="0.3">
      <c r="A512">
        <v>511</v>
      </c>
      <c r="B512">
        <v>1996</v>
      </c>
      <c r="C512" t="s">
        <v>1210</v>
      </c>
      <c r="D512" t="s">
        <v>1206</v>
      </c>
      <c r="E512" t="s">
        <v>1211</v>
      </c>
      <c r="F512">
        <v>25</v>
      </c>
      <c r="G512">
        <v>25.4</v>
      </c>
      <c r="H512">
        <v>119</v>
      </c>
      <c r="I512">
        <v>1996119</v>
      </c>
      <c r="J512" s="1">
        <v>35183</v>
      </c>
      <c r="L512">
        <v>22.6</v>
      </c>
      <c r="M512">
        <v>14.3</v>
      </c>
      <c r="N512">
        <v>13.7</v>
      </c>
      <c r="O512">
        <v>35.4</v>
      </c>
      <c r="P512">
        <v>76.099999999999994</v>
      </c>
      <c r="Q512">
        <v>12.8</v>
      </c>
      <c r="R512">
        <v>175.36</v>
      </c>
      <c r="S512">
        <v>247.8</v>
      </c>
      <c r="T512">
        <v>40.700000000000003</v>
      </c>
      <c r="U512">
        <v>62.6</v>
      </c>
      <c r="V512">
        <v>447</v>
      </c>
      <c r="W512" s="2">
        <v>14.3434343434343</v>
      </c>
      <c r="X512" s="2">
        <v>17.1212121212121</v>
      </c>
      <c r="Y512" s="2">
        <v>13.187134502924</v>
      </c>
      <c r="Z512" s="2">
        <v>3.08080808080808</v>
      </c>
      <c r="AA512" s="2">
        <v>6.5656565656565702</v>
      </c>
      <c r="AB512" s="2">
        <v>1.7543859649122799</v>
      </c>
      <c r="AC512" s="2">
        <v>3.9878</v>
      </c>
      <c r="AD512" s="2">
        <v>8.6867999999999999</v>
      </c>
      <c r="AE512" s="2">
        <v>9.3217999999999996</v>
      </c>
      <c r="AF512">
        <v>9</v>
      </c>
      <c r="AG512">
        <v>70</v>
      </c>
      <c r="AH512">
        <v>40</v>
      </c>
      <c r="AI512">
        <v>0</v>
      </c>
      <c r="AJ512">
        <v>11</v>
      </c>
      <c r="AK512">
        <v>0</v>
      </c>
      <c r="AL512">
        <v>186</v>
      </c>
      <c r="AM512">
        <v>138</v>
      </c>
      <c r="AN512">
        <v>366</v>
      </c>
    </row>
    <row r="513" spans="1:40" x14ac:dyDescent="0.3">
      <c r="A513">
        <v>512</v>
      </c>
      <c r="B513">
        <v>1996</v>
      </c>
      <c r="C513" t="s">
        <v>1212</v>
      </c>
      <c r="D513" t="s">
        <v>1213</v>
      </c>
      <c r="E513" t="s">
        <v>1214</v>
      </c>
      <c r="F513">
        <v>25</v>
      </c>
      <c r="G513">
        <v>24.8</v>
      </c>
      <c r="H513">
        <v>113</v>
      </c>
      <c r="I513">
        <v>1996113</v>
      </c>
      <c r="J513" s="1">
        <v>35177</v>
      </c>
      <c r="L513">
        <v>21.5</v>
      </c>
      <c r="M513">
        <v>12.5</v>
      </c>
      <c r="N513">
        <v>12.6</v>
      </c>
      <c r="O513">
        <v>33.4</v>
      </c>
      <c r="P513">
        <v>74.8</v>
      </c>
      <c r="Q513">
        <v>11.9</v>
      </c>
      <c r="R513">
        <v>149.94</v>
      </c>
      <c r="S513">
        <v>209.58500000000001</v>
      </c>
      <c r="T513">
        <v>41.4</v>
      </c>
      <c r="U513">
        <v>58.4</v>
      </c>
      <c r="V513">
        <v>374</v>
      </c>
      <c r="W513" s="2">
        <v>16.060606060606101</v>
      </c>
      <c r="X513" s="2">
        <v>14.9494949494949</v>
      </c>
      <c r="Y513" s="2">
        <v>9.5321637426900594</v>
      </c>
      <c r="Z513" s="2">
        <v>2.67676767676768</v>
      </c>
      <c r="AA513" s="2">
        <v>4.4949494949494904</v>
      </c>
      <c r="AB513" s="2">
        <v>-0.38011695906432802</v>
      </c>
      <c r="AC513" s="2">
        <v>5.1054000000000004</v>
      </c>
      <c r="AD513" s="2">
        <v>9.9314</v>
      </c>
      <c r="AE513" s="2">
        <v>8.7376000000000005</v>
      </c>
      <c r="AF513">
        <v>23</v>
      </c>
      <c r="AG513">
        <v>30</v>
      </c>
      <c r="AH513">
        <v>24</v>
      </c>
      <c r="AI513">
        <v>0</v>
      </c>
      <c r="AJ513">
        <v>2</v>
      </c>
      <c r="AK513">
        <v>0</v>
      </c>
      <c r="AL513">
        <v>173</v>
      </c>
      <c r="AM513">
        <v>170</v>
      </c>
      <c r="AN513">
        <v>466</v>
      </c>
    </row>
    <row r="514" spans="1:40" x14ac:dyDescent="0.3">
      <c r="A514">
        <v>513</v>
      </c>
      <c r="B514">
        <v>1996</v>
      </c>
      <c r="C514" t="s">
        <v>1215</v>
      </c>
      <c r="D514" t="s">
        <v>1213</v>
      </c>
      <c r="E514" t="s">
        <v>1216</v>
      </c>
      <c r="F514">
        <v>25</v>
      </c>
      <c r="G514">
        <v>24.4</v>
      </c>
      <c r="H514">
        <v>113</v>
      </c>
      <c r="I514">
        <v>1996113</v>
      </c>
      <c r="J514" s="1">
        <v>35177</v>
      </c>
      <c r="L514">
        <v>20.3</v>
      </c>
      <c r="M514">
        <v>11.4</v>
      </c>
      <c r="N514">
        <v>12.3</v>
      </c>
      <c r="O514">
        <v>31.1</v>
      </c>
      <c r="P514">
        <v>71.599999999999994</v>
      </c>
      <c r="Q514">
        <v>10.8</v>
      </c>
      <c r="R514">
        <v>132.84</v>
      </c>
      <c r="S514">
        <v>184.26750000000001</v>
      </c>
      <c r="T514">
        <v>40.5</v>
      </c>
      <c r="U514">
        <v>53.8</v>
      </c>
      <c r="V514">
        <v>337</v>
      </c>
      <c r="W514" s="2">
        <v>16.060606060606101</v>
      </c>
      <c r="X514" s="2">
        <v>14.9494949494949</v>
      </c>
      <c r="Y514" s="2">
        <v>9.5321637426900594</v>
      </c>
      <c r="Z514" s="2">
        <v>2.67676767676768</v>
      </c>
      <c r="AA514" s="2">
        <v>4.4949494949494904</v>
      </c>
      <c r="AB514" s="2">
        <v>-0.38011695906432802</v>
      </c>
      <c r="AC514" s="2">
        <v>5.1054000000000004</v>
      </c>
      <c r="AD514" s="2">
        <v>9.9314</v>
      </c>
      <c r="AE514" s="2">
        <v>8.7376000000000005</v>
      </c>
      <c r="AF514">
        <v>23</v>
      </c>
      <c r="AG514">
        <v>30</v>
      </c>
      <c r="AH514">
        <v>24</v>
      </c>
      <c r="AI514">
        <v>0</v>
      </c>
      <c r="AJ514">
        <v>2</v>
      </c>
      <c r="AK514">
        <v>0</v>
      </c>
      <c r="AL514">
        <v>173</v>
      </c>
      <c r="AM514">
        <v>170</v>
      </c>
      <c r="AN514">
        <v>466</v>
      </c>
    </row>
    <row r="515" spans="1:40" x14ac:dyDescent="0.3">
      <c r="A515">
        <v>514</v>
      </c>
      <c r="B515">
        <v>1996</v>
      </c>
      <c r="C515" t="s">
        <v>1217</v>
      </c>
      <c r="D515" t="s">
        <v>1213</v>
      </c>
      <c r="E515" t="s">
        <v>1218</v>
      </c>
      <c r="F515">
        <v>25</v>
      </c>
      <c r="G515">
        <v>24.8</v>
      </c>
      <c r="H515">
        <v>113</v>
      </c>
      <c r="I515">
        <v>1996113</v>
      </c>
      <c r="J515" s="1">
        <v>35177</v>
      </c>
      <c r="L515">
        <v>22.5</v>
      </c>
      <c r="M515">
        <v>12.6</v>
      </c>
      <c r="N515">
        <v>12.9</v>
      </c>
      <c r="O515">
        <v>33.6</v>
      </c>
      <c r="P515">
        <v>75.599999999999994</v>
      </c>
      <c r="Q515">
        <v>11.1</v>
      </c>
      <c r="R515">
        <v>143.19</v>
      </c>
      <c r="S515">
        <v>214.2</v>
      </c>
      <c r="T515">
        <v>42</v>
      </c>
      <c r="U515">
        <v>57.5</v>
      </c>
      <c r="V515">
        <v>400</v>
      </c>
      <c r="W515" s="2">
        <v>16.060606060606101</v>
      </c>
      <c r="X515" s="2">
        <v>14.9494949494949</v>
      </c>
      <c r="Y515" s="2">
        <v>9.5321637426900594</v>
      </c>
      <c r="Z515" s="2">
        <v>2.67676767676768</v>
      </c>
      <c r="AA515" s="2">
        <v>4.4949494949494904</v>
      </c>
      <c r="AB515" s="2">
        <v>-0.38011695906432802</v>
      </c>
      <c r="AC515" s="2">
        <v>5.1054000000000004</v>
      </c>
      <c r="AD515" s="2">
        <v>9.9314</v>
      </c>
      <c r="AE515" s="2">
        <v>8.7376000000000005</v>
      </c>
      <c r="AF515">
        <v>23</v>
      </c>
      <c r="AG515">
        <v>30</v>
      </c>
      <c r="AH515">
        <v>24</v>
      </c>
      <c r="AI515">
        <v>0</v>
      </c>
      <c r="AJ515">
        <v>2</v>
      </c>
      <c r="AK515">
        <v>0</v>
      </c>
      <c r="AL515">
        <v>173</v>
      </c>
      <c r="AM515">
        <v>170</v>
      </c>
      <c r="AN515">
        <v>466</v>
      </c>
    </row>
    <row r="516" spans="1:40" x14ac:dyDescent="0.3">
      <c r="A516">
        <v>515</v>
      </c>
      <c r="B516">
        <v>1996</v>
      </c>
      <c r="C516" t="s">
        <v>1219</v>
      </c>
      <c r="D516" t="s">
        <v>1213</v>
      </c>
      <c r="E516" t="s">
        <v>1220</v>
      </c>
      <c r="F516">
        <v>24</v>
      </c>
      <c r="G516">
        <v>24.1</v>
      </c>
      <c r="H516">
        <v>114</v>
      </c>
      <c r="I516">
        <v>1996114</v>
      </c>
      <c r="J516" s="1">
        <v>35178</v>
      </c>
      <c r="L516">
        <v>18.600000000000001</v>
      </c>
      <c r="M516">
        <v>11.8</v>
      </c>
      <c r="N516">
        <v>12</v>
      </c>
      <c r="O516">
        <v>29</v>
      </c>
      <c r="P516">
        <v>68.2</v>
      </c>
      <c r="Q516">
        <v>10.4</v>
      </c>
      <c r="R516">
        <v>124.8</v>
      </c>
      <c r="S516">
        <v>172.55</v>
      </c>
      <c r="T516">
        <v>39.200000000000003</v>
      </c>
      <c r="U516">
        <v>51</v>
      </c>
      <c r="V516">
        <v>290</v>
      </c>
      <c r="W516" s="2">
        <v>15.808080808080801</v>
      </c>
      <c r="X516" s="2">
        <v>14.3434343434343</v>
      </c>
      <c r="Y516" s="2">
        <v>10.672514619883</v>
      </c>
      <c r="Z516" s="2">
        <v>2.8282828282828301</v>
      </c>
      <c r="AA516" s="2">
        <v>3.8888888888888902</v>
      </c>
      <c r="AB516" s="2">
        <v>2.9239766081871298E-2</v>
      </c>
      <c r="AC516" s="2">
        <v>5.1054000000000004</v>
      </c>
      <c r="AD516" s="2">
        <v>9.9314</v>
      </c>
      <c r="AE516" s="2">
        <v>8.1533999999999995</v>
      </c>
      <c r="AF516">
        <v>22</v>
      </c>
      <c r="AG516">
        <v>29</v>
      </c>
      <c r="AH516">
        <v>34</v>
      </c>
      <c r="AI516">
        <v>0</v>
      </c>
      <c r="AJ516">
        <v>2</v>
      </c>
      <c r="AK516">
        <v>0</v>
      </c>
      <c r="AL516">
        <v>174</v>
      </c>
      <c r="AM516">
        <v>182</v>
      </c>
      <c r="AN516">
        <v>440</v>
      </c>
    </row>
    <row r="517" spans="1:40" x14ac:dyDescent="0.3">
      <c r="A517">
        <v>516</v>
      </c>
      <c r="B517">
        <v>1996</v>
      </c>
      <c r="C517" t="s">
        <v>1221</v>
      </c>
      <c r="D517" t="s">
        <v>1222</v>
      </c>
      <c r="E517" t="s">
        <v>1223</v>
      </c>
      <c r="F517">
        <v>29</v>
      </c>
      <c r="G517">
        <v>27.1</v>
      </c>
      <c r="H517">
        <v>105</v>
      </c>
      <c r="I517">
        <v>1996105</v>
      </c>
      <c r="J517" s="1">
        <v>35169</v>
      </c>
      <c r="L517">
        <v>21.4</v>
      </c>
      <c r="M517">
        <v>11.6</v>
      </c>
      <c r="N517">
        <v>11.8</v>
      </c>
      <c r="O517">
        <v>33.299999999999997</v>
      </c>
      <c r="P517">
        <v>75</v>
      </c>
      <c r="Q517">
        <v>11.9</v>
      </c>
      <c r="R517">
        <v>140.41999999999999</v>
      </c>
      <c r="S517">
        <v>194.80500000000001</v>
      </c>
      <c r="T517">
        <v>41.7</v>
      </c>
      <c r="U517">
        <v>60</v>
      </c>
      <c r="V517">
        <v>368</v>
      </c>
      <c r="W517" s="2">
        <v>14.747474747474699</v>
      </c>
      <c r="X517" s="2">
        <v>14.646464646464599</v>
      </c>
      <c r="Y517" s="2">
        <v>6.4619883040935697</v>
      </c>
      <c r="Z517" s="2">
        <v>2.67676767676768</v>
      </c>
      <c r="AA517" s="2">
        <v>3.1818181818181799</v>
      </c>
      <c r="AB517" s="2">
        <v>-3.0994152046783601</v>
      </c>
      <c r="AC517" s="2">
        <v>5.7911999999999999</v>
      </c>
      <c r="AD517" s="2">
        <v>4.4196</v>
      </c>
      <c r="AE517" s="2">
        <v>7.2135999999999996</v>
      </c>
      <c r="AF517">
        <v>34</v>
      </c>
      <c r="AG517">
        <v>14</v>
      </c>
      <c r="AH517">
        <v>1</v>
      </c>
      <c r="AI517">
        <v>0</v>
      </c>
      <c r="AJ517">
        <v>0</v>
      </c>
      <c r="AK517">
        <v>0</v>
      </c>
      <c r="AL517">
        <v>188</v>
      </c>
      <c r="AM517">
        <v>182</v>
      </c>
      <c r="AN517">
        <v>564</v>
      </c>
    </row>
    <row r="518" spans="1:40" x14ac:dyDescent="0.3">
      <c r="A518">
        <v>517</v>
      </c>
      <c r="B518">
        <v>1996</v>
      </c>
      <c r="C518" t="s">
        <v>1224</v>
      </c>
      <c r="D518" t="s">
        <v>1222</v>
      </c>
      <c r="E518" t="s">
        <v>1225</v>
      </c>
      <c r="F518">
        <v>29</v>
      </c>
      <c r="G518">
        <v>26.1</v>
      </c>
      <c r="H518">
        <v>105</v>
      </c>
      <c r="I518">
        <v>1996105</v>
      </c>
      <c r="J518" s="1">
        <v>35169</v>
      </c>
      <c r="L518">
        <v>21.7</v>
      </c>
      <c r="M518">
        <v>11.8</v>
      </c>
      <c r="N518">
        <v>12.7</v>
      </c>
      <c r="O518">
        <v>33</v>
      </c>
      <c r="P518">
        <v>74.900000000000006</v>
      </c>
      <c r="Q518">
        <v>11.3</v>
      </c>
      <c r="R518">
        <v>143.51</v>
      </c>
      <c r="S518">
        <v>202.125</v>
      </c>
      <c r="T518">
        <v>41.9</v>
      </c>
      <c r="U518">
        <v>59.7</v>
      </c>
      <c r="V518">
        <v>353</v>
      </c>
      <c r="W518" s="2">
        <v>14.747474747474699</v>
      </c>
      <c r="X518" s="2">
        <v>14.646464646464599</v>
      </c>
      <c r="Y518" s="2">
        <v>6.4619883040935697</v>
      </c>
      <c r="Z518" s="2">
        <v>2.67676767676768</v>
      </c>
      <c r="AA518" s="2">
        <v>3.1818181818181799</v>
      </c>
      <c r="AB518" s="2">
        <v>-3.0994152046783601</v>
      </c>
      <c r="AC518" s="2">
        <v>5.7911999999999999</v>
      </c>
      <c r="AD518" s="2">
        <v>4.4196</v>
      </c>
      <c r="AE518" s="2">
        <v>7.2135999999999996</v>
      </c>
      <c r="AF518">
        <v>34</v>
      </c>
      <c r="AG518">
        <v>14</v>
      </c>
      <c r="AH518">
        <v>1</v>
      </c>
      <c r="AI518">
        <v>0</v>
      </c>
      <c r="AJ518">
        <v>0</v>
      </c>
      <c r="AK518">
        <v>0</v>
      </c>
      <c r="AL518">
        <v>188</v>
      </c>
      <c r="AM518">
        <v>182</v>
      </c>
      <c r="AN518">
        <v>564</v>
      </c>
    </row>
    <row r="519" spans="1:40" x14ac:dyDescent="0.3">
      <c r="A519">
        <v>518</v>
      </c>
      <c r="B519">
        <v>1996</v>
      </c>
      <c r="C519" t="s">
        <v>1226</v>
      </c>
      <c r="D519" t="s">
        <v>1222</v>
      </c>
      <c r="E519" t="s">
        <v>1227</v>
      </c>
      <c r="F519">
        <v>29</v>
      </c>
      <c r="G519">
        <v>25.9</v>
      </c>
      <c r="H519">
        <v>105</v>
      </c>
      <c r="I519">
        <v>1996105</v>
      </c>
      <c r="J519" s="1">
        <v>35169</v>
      </c>
      <c r="K519" t="s">
        <v>77</v>
      </c>
      <c r="L519">
        <v>21.6</v>
      </c>
      <c r="M519">
        <v>12.9</v>
      </c>
      <c r="N519">
        <v>12</v>
      </c>
      <c r="O519">
        <v>32.5</v>
      </c>
      <c r="P519">
        <v>73.099999999999994</v>
      </c>
      <c r="Q519">
        <v>10.9</v>
      </c>
      <c r="R519">
        <v>130.80000000000001</v>
      </c>
      <c r="S519">
        <v>202.3125</v>
      </c>
      <c r="T519">
        <v>40.6</v>
      </c>
      <c r="U519">
        <v>58.6</v>
      </c>
      <c r="V519">
        <v>303</v>
      </c>
      <c r="W519" s="2">
        <v>14.747474747474699</v>
      </c>
      <c r="X519" s="2">
        <v>14.646464646464599</v>
      </c>
      <c r="Y519" s="2">
        <v>6.4619883040935697</v>
      </c>
      <c r="Z519" s="2">
        <v>2.67676767676768</v>
      </c>
      <c r="AA519" s="2">
        <v>3.1818181818181799</v>
      </c>
      <c r="AB519" s="2">
        <v>-3.0994152046783601</v>
      </c>
      <c r="AC519" s="2">
        <v>5.7911999999999999</v>
      </c>
      <c r="AD519" s="2">
        <v>4.4196</v>
      </c>
      <c r="AE519" s="2">
        <v>7.2135999999999996</v>
      </c>
      <c r="AF519">
        <v>34</v>
      </c>
      <c r="AG519">
        <v>14</v>
      </c>
      <c r="AH519">
        <v>1</v>
      </c>
      <c r="AI519">
        <v>0</v>
      </c>
      <c r="AJ519">
        <v>0</v>
      </c>
      <c r="AK519">
        <v>0</v>
      </c>
      <c r="AL519">
        <v>188</v>
      </c>
      <c r="AM519">
        <v>182</v>
      </c>
      <c r="AN519">
        <v>564</v>
      </c>
    </row>
    <row r="520" spans="1:40" x14ac:dyDescent="0.3">
      <c r="A520">
        <v>519</v>
      </c>
      <c r="B520">
        <v>1996</v>
      </c>
      <c r="C520" t="s">
        <v>1228</v>
      </c>
      <c r="D520" t="s">
        <v>1222</v>
      </c>
      <c r="E520" t="s">
        <v>1229</v>
      </c>
      <c r="F520">
        <v>29</v>
      </c>
      <c r="G520">
        <v>26.9</v>
      </c>
      <c r="H520">
        <v>105</v>
      </c>
      <c r="I520">
        <v>1996105</v>
      </c>
      <c r="J520" s="1">
        <v>35169</v>
      </c>
      <c r="L520">
        <v>22.6</v>
      </c>
      <c r="M520">
        <v>12</v>
      </c>
      <c r="N520">
        <v>13.4</v>
      </c>
      <c r="O520">
        <v>34.200000000000003</v>
      </c>
      <c r="P520">
        <v>76.900000000000006</v>
      </c>
      <c r="Q520">
        <v>11.6</v>
      </c>
      <c r="R520">
        <v>155.44</v>
      </c>
      <c r="S520">
        <v>217.17</v>
      </c>
      <c r="T520">
        <v>42.7</v>
      </c>
      <c r="U520">
        <v>60.5</v>
      </c>
      <c r="V520">
        <v>385</v>
      </c>
      <c r="W520" s="2">
        <v>14.747474747474699</v>
      </c>
      <c r="X520" s="2">
        <v>14.646464646464599</v>
      </c>
      <c r="Y520" s="2">
        <v>6.4619883040935697</v>
      </c>
      <c r="Z520" s="2">
        <v>2.67676767676768</v>
      </c>
      <c r="AA520" s="2">
        <v>3.1818181818181799</v>
      </c>
      <c r="AB520" s="2">
        <v>-3.0994152046783601</v>
      </c>
      <c r="AC520" s="2">
        <v>5.7911999999999999</v>
      </c>
      <c r="AD520" s="2">
        <v>4.4196</v>
      </c>
      <c r="AE520" s="2">
        <v>7.2135999999999996</v>
      </c>
      <c r="AF520">
        <v>34</v>
      </c>
      <c r="AG520">
        <v>14</v>
      </c>
      <c r="AH520">
        <v>1</v>
      </c>
      <c r="AI520">
        <v>0</v>
      </c>
      <c r="AJ520">
        <v>0</v>
      </c>
      <c r="AK520">
        <v>0</v>
      </c>
      <c r="AL520">
        <v>188</v>
      </c>
      <c r="AM520">
        <v>182</v>
      </c>
      <c r="AN520">
        <v>564</v>
      </c>
    </row>
    <row r="521" spans="1:40" x14ac:dyDescent="0.3">
      <c r="A521">
        <v>520</v>
      </c>
      <c r="B521">
        <v>1996</v>
      </c>
      <c r="C521" t="s">
        <v>1230</v>
      </c>
      <c r="D521" t="s">
        <v>1231</v>
      </c>
      <c r="E521" t="s">
        <v>1232</v>
      </c>
      <c r="F521">
        <v>25</v>
      </c>
      <c r="G521">
        <v>26.2</v>
      </c>
      <c r="H521">
        <v>127</v>
      </c>
      <c r="I521">
        <v>1996127</v>
      </c>
      <c r="J521" s="1">
        <v>35191</v>
      </c>
      <c r="L521">
        <v>20.7</v>
      </c>
      <c r="M521">
        <v>12.9</v>
      </c>
      <c r="N521">
        <v>13</v>
      </c>
      <c r="O521">
        <v>34.4</v>
      </c>
      <c r="P521">
        <v>72.8</v>
      </c>
      <c r="Q521">
        <v>13.7</v>
      </c>
      <c r="R521">
        <v>178.1</v>
      </c>
      <c r="S521">
        <v>222.74</v>
      </c>
      <c r="T521">
        <v>38.4</v>
      </c>
      <c r="U521">
        <v>58.4</v>
      </c>
      <c r="V521">
        <v>400</v>
      </c>
      <c r="W521" s="2">
        <v>14.8484848484848</v>
      </c>
      <c r="X521" s="2">
        <v>22.474747474747499</v>
      </c>
      <c r="Y521" s="2">
        <v>16.1111111111111</v>
      </c>
      <c r="Z521" s="2">
        <v>3.8888888888888902</v>
      </c>
      <c r="AA521" s="2">
        <v>9.6464646464646506</v>
      </c>
      <c r="AB521" s="2">
        <v>3.5087719298245599</v>
      </c>
      <c r="AC521" s="2">
        <v>8.8645999999999994</v>
      </c>
      <c r="AD521" s="2">
        <v>3.302</v>
      </c>
      <c r="AE521" s="2">
        <v>7.0612000000000004</v>
      </c>
      <c r="AF521">
        <v>33</v>
      </c>
      <c r="AG521">
        <v>127</v>
      </c>
      <c r="AH521">
        <v>49</v>
      </c>
      <c r="AI521">
        <v>2</v>
      </c>
      <c r="AJ521">
        <v>35</v>
      </c>
      <c r="AK521">
        <v>0</v>
      </c>
      <c r="AL521">
        <v>177</v>
      </c>
      <c r="AM521">
        <v>77</v>
      </c>
      <c r="AN521">
        <v>285</v>
      </c>
    </row>
    <row r="522" spans="1:40" x14ac:dyDescent="0.3">
      <c r="A522">
        <v>521</v>
      </c>
      <c r="B522">
        <v>1996</v>
      </c>
      <c r="C522" t="s">
        <v>1233</v>
      </c>
      <c r="D522" t="s">
        <v>1231</v>
      </c>
      <c r="E522" t="s">
        <v>1234</v>
      </c>
      <c r="F522">
        <v>25</v>
      </c>
      <c r="G522">
        <v>26.2</v>
      </c>
      <c r="H522">
        <v>127</v>
      </c>
      <c r="I522">
        <v>1996127</v>
      </c>
      <c r="J522" s="1">
        <v>35191</v>
      </c>
      <c r="L522">
        <v>22.1</v>
      </c>
      <c r="M522">
        <v>14.1</v>
      </c>
      <c r="N522">
        <v>13.6</v>
      </c>
      <c r="O522">
        <v>35.200000000000003</v>
      </c>
      <c r="P522">
        <v>76.8</v>
      </c>
      <c r="Q522">
        <v>13.1</v>
      </c>
      <c r="R522">
        <v>178.16</v>
      </c>
      <c r="S522">
        <v>243.76</v>
      </c>
      <c r="T522">
        <v>41.6</v>
      </c>
      <c r="U522">
        <v>60.4</v>
      </c>
      <c r="V522">
        <v>425</v>
      </c>
      <c r="W522" s="2">
        <v>14.8484848484848</v>
      </c>
      <c r="X522" s="2">
        <v>22.474747474747499</v>
      </c>
      <c r="Y522" s="2">
        <v>16.1111111111111</v>
      </c>
      <c r="Z522" s="2">
        <v>3.8888888888888902</v>
      </c>
      <c r="AA522" s="2">
        <v>9.6464646464646506</v>
      </c>
      <c r="AB522" s="2">
        <v>3.5087719298245599</v>
      </c>
      <c r="AC522" s="2">
        <v>8.8645999999999994</v>
      </c>
      <c r="AD522" s="2">
        <v>3.302</v>
      </c>
      <c r="AE522" s="2">
        <v>7.0612000000000004</v>
      </c>
      <c r="AF522">
        <v>33</v>
      </c>
      <c r="AG522">
        <v>127</v>
      </c>
      <c r="AH522">
        <v>49</v>
      </c>
      <c r="AI522">
        <v>2</v>
      </c>
      <c r="AJ522">
        <v>35</v>
      </c>
      <c r="AK522">
        <v>0</v>
      </c>
      <c r="AL522">
        <v>177</v>
      </c>
      <c r="AM522">
        <v>77</v>
      </c>
      <c r="AN522">
        <v>285</v>
      </c>
    </row>
    <row r="523" spans="1:40" x14ac:dyDescent="0.3">
      <c r="A523">
        <v>522</v>
      </c>
      <c r="B523">
        <v>1996</v>
      </c>
      <c r="C523" t="s">
        <v>1235</v>
      </c>
      <c r="D523" t="s">
        <v>1231</v>
      </c>
      <c r="E523" t="s">
        <v>1236</v>
      </c>
      <c r="F523">
        <v>24</v>
      </c>
      <c r="G523">
        <v>24.7</v>
      </c>
      <c r="H523">
        <v>128</v>
      </c>
      <c r="I523">
        <v>1996128</v>
      </c>
      <c r="J523" s="1">
        <v>35192</v>
      </c>
      <c r="L523">
        <v>19.3</v>
      </c>
      <c r="M523">
        <v>13.3</v>
      </c>
      <c r="N523">
        <v>12</v>
      </c>
      <c r="O523">
        <v>31.6</v>
      </c>
      <c r="P523">
        <v>73</v>
      </c>
      <c r="Q523">
        <v>12.3</v>
      </c>
      <c r="R523">
        <v>147.6</v>
      </c>
      <c r="S523">
        <v>199.87</v>
      </c>
      <c r="T523">
        <v>41.4</v>
      </c>
      <c r="U523">
        <v>58.6</v>
      </c>
      <c r="V523">
        <v>345</v>
      </c>
      <c r="W523" s="2">
        <v>14.4949494949495</v>
      </c>
      <c r="X523" s="2">
        <v>23.181818181818201</v>
      </c>
      <c r="Y523" s="2">
        <v>16.315789473684202</v>
      </c>
      <c r="Z523" s="2">
        <v>4.1919191919191903</v>
      </c>
      <c r="AA523" s="2">
        <v>9.6464646464646506</v>
      </c>
      <c r="AB523" s="2">
        <v>3.5672514619882998</v>
      </c>
      <c r="AC523" s="2">
        <v>8.3057999999999996</v>
      </c>
      <c r="AD523" s="2">
        <v>3.302</v>
      </c>
      <c r="AE523" s="2">
        <v>7.1374000000000004</v>
      </c>
      <c r="AF523">
        <v>32</v>
      </c>
      <c r="AG523">
        <v>134</v>
      </c>
      <c r="AH523">
        <v>49</v>
      </c>
      <c r="AI523">
        <v>2</v>
      </c>
      <c r="AJ523">
        <v>35</v>
      </c>
      <c r="AK523">
        <v>0</v>
      </c>
      <c r="AL523">
        <v>178</v>
      </c>
      <c r="AM523">
        <v>70</v>
      </c>
      <c r="AN523">
        <v>280</v>
      </c>
    </row>
    <row r="524" spans="1:40" x14ac:dyDescent="0.3">
      <c r="A524">
        <v>523</v>
      </c>
      <c r="B524">
        <v>1996</v>
      </c>
      <c r="C524" t="s">
        <v>1237</v>
      </c>
      <c r="D524" t="s">
        <v>1238</v>
      </c>
      <c r="E524" t="s">
        <v>1239</v>
      </c>
      <c r="F524">
        <v>25</v>
      </c>
      <c r="G524">
        <v>25.1</v>
      </c>
      <c r="H524">
        <v>131</v>
      </c>
      <c r="I524">
        <v>1996131</v>
      </c>
      <c r="J524" s="1">
        <v>35195</v>
      </c>
      <c r="L524">
        <v>20.399999999999999</v>
      </c>
      <c r="M524">
        <v>13.4</v>
      </c>
      <c r="N524">
        <v>12.2</v>
      </c>
      <c r="O524">
        <v>33.299999999999997</v>
      </c>
      <c r="P524">
        <v>73.5</v>
      </c>
      <c r="Q524">
        <v>12.9</v>
      </c>
      <c r="R524">
        <v>157.38</v>
      </c>
      <c r="S524">
        <v>213.12</v>
      </c>
      <c r="T524">
        <v>40.200000000000003</v>
      </c>
      <c r="U524">
        <v>62.1</v>
      </c>
      <c r="V524">
        <v>320</v>
      </c>
      <c r="W524" s="2">
        <v>18.535353535353501</v>
      </c>
      <c r="X524" s="2">
        <v>18.939393939393899</v>
      </c>
      <c r="Y524" s="2">
        <v>15.4970760233918</v>
      </c>
      <c r="Z524" s="2">
        <v>7.4242424242424203</v>
      </c>
      <c r="AA524" s="2">
        <v>6.6666666666666696</v>
      </c>
      <c r="AB524" s="2">
        <v>3.5087719298245599</v>
      </c>
      <c r="AC524" s="2">
        <v>8.4835999999999991</v>
      </c>
      <c r="AD524" s="2">
        <v>2.8956</v>
      </c>
      <c r="AE524" s="2">
        <v>8.3566000000000003</v>
      </c>
      <c r="AF524">
        <v>93</v>
      </c>
      <c r="AG524">
        <v>69</v>
      </c>
      <c r="AH524">
        <v>36</v>
      </c>
      <c r="AI524">
        <v>24</v>
      </c>
      <c r="AJ524">
        <v>13</v>
      </c>
      <c r="AK524">
        <v>0</v>
      </c>
      <c r="AL524">
        <v>128</v>
      </c>
      <c r="AM524">
        <v>120</v>
      </c>
      <c r="AN524">
        <v>295</v>
      </c>
    </row>
    <row r="525" spans="1:40" x14ac:dyDescent="0.3">
      <c r="A525">
        <v>524</v>
      </c>
      <c r="B525">
        <v>1996</v>
      </c>
      <c r="C525" t="s">
        <v>1240</v>
      </c>
      <c r="D525" t="s">
        <v>1241</v>
      </c>
      <c r="E525" t="s">
        <v>1242</v>
      </c>
      <c r="F525">
        <v>25</v>
      </c>
      <c r="G525">
        <v>25</v>
      </c>
      <c r="H525">
        <v>111</v>
      </c>
      <c r="I525">
        <v>1996111</v>
      </c>
      <c r="J525" s="1">
        <v>35175</v>
      </c>
      <c r="L525">
        <v>24.2</v>
      </c>
      <c r="M525">
        <v>13.9</v>
      </c>
      <c r="N525">
        <v>13.7</v>
      </c>
      <c r="O525">
        <v>37</v>
      </c>
      <c r="P525">
        <v>76.900000000000006</v>
      </c>
      <c r="Q525">
        <v>12.8</v>
      </c>
      <c r="R525">
        <v>175.36</v>
      </c>
      <c r="S525">
        <v>255.3</v>
      </c>
      <c r="T525">
        <v>39.9</v>
      </c>
      <c r="U525">
        <v>58.4</v>
      </c>
      <c r="V525">
        <v>408</v>
      </c>
      <c r="W525" s="2">
        <v>16.969696969697001</v>
      </c>
      <c r="X525" s="2">
        <v>16.2121212121212</v>
      </c>
      <c r="Y525" s="2">
        <v>7.9239766081871403</v>
      </c>
      <c r="Z525" s="2">
        <v>3.9898989898989901</v>
      </c>
      <c r="AA525" s="2">
        <v>5.0505050505050502</v>
      </c>
      <c r="AB525" s="2">
        <v>-1.40350877192982</v>
      </c>
      <c r="AC525" s="2">
        <v>4.2671999999999999</v>
      </c>
      <c r="AD525" s="2">
        <v>6.7309999999999999</v>
      </c>
      <c r="AE525" s="2">
        <v>8.7121999999999993</v>
      </c>
      <c r="AF525">
        <v>43</v>
      </c>
      <c r="AG525">
        <v>32</v>
      </c>
      <c r="AH525">
        <v>11</v>
      </c>
      <c r="AI525">
        <v>0</v>
      </c>
      <c r="AJ525">
        <v>2</v>
      </c>
      <c r="AK525">
        <v>0</v>
      </c>
      <c r="AL525">
        <v>152</v>
      </c>
      <c r="AM525">
        <v>151</v>
      </c>
      <c r="AN525">
        <v>511</v>
      </c>
    </row>
    <row r="526" spans="1:40" x14ac:dyDescent="0.3">
      <c r="A526">
        <v>525</v>
      </c>
      <c r="B526">
        <v>1996</v>
      </c>
      <c r="C526" t="s">
        <v>1243</v>
      </c>
      <c r="D526" t="s">
        <v>1241</v>
      </c>
      <c r="E526" t="s">
        <v>1244</v>
      </c>
      <c r="F526">
        <v>24</v>
      </c>
      <c r="G526">
        <v>24</v>
      </c>
      <c r="H526">
        <v>112</v>
      </c>
      <c r="I526">
        <v>1996112</v>
      </c>
      <c r="J526" s="1">
        <v>35176</v>
      </c>
      <c r="L526">
        <v>21.4</v>
      </c>
      <c r="M526">
        <v>12.4</v>
      </c>
      <c r="N526">
        <v>12.7</v>
      </c>
      <c r="O526">
        <v>32.1</v>
      </c>
      <c r="P526">
        <v>75</v>
      </c>
      <c r="Q526">
        <v>10.7</v>
      </c>
      <c r="R526">
        <v>135.88999999999999</v>
      </c>
      <c r="S526">
        <v>201.42750000000001</v>
      </c>
      <c r="T526">
        <v>42.9</v>
      </c>
      <c r="U526">
        <v>58.5</v>
      </c>
      <c r="V526">
        <v>353</v>
      </c>
      <c r="W526" s="2">
        <v>16.616161616161602</v>
      </c>
      <c r="X526" s="2">
        <v>15.6060606060606</v>
      </c>
      <c r="Y526" s="2">
        <v>8.7719298245614006</v>
      </c>
      <c r="Z526" s="2">
        <v>3.3838383838383801</v>
      </c>
      <c r="AA526" s="2">
        <v>4.7979797979798002</v>
      </c>
      <c r="AB526" s="2">
        <v>-0.70175438596491202</v>
      </c>
      <c r="AC526" s="2">
        <v>5.4356</v>
      </c>
      <c r="AD526" s="2">
        <v>9.9060000000000006</v>
      </c>
      <c r="AE526" s="2">
        <v>8.7376000000000005</v>
      </c>
      <c r="AF526">
        <v>34</v>
      </c>
      <c r="AG526">
        <v>30</v>
      </c>
      <c r="AH526">
        <v>22</v>
      </c>
      <c r="AI526">
        <v>0</v>
      </c>
      <c r="AJ526">
        <v>2</v>
      </c>
      <c r="AK526">
        <v>0</v>
      </c>
      <c r="AL526">
        <v>161</v>
      </c>
      <c r="AM526">
        <v>160</v>
      </c>
      <c r="AN526">
        <v>485</v>
      </c>
    </row>
    <row r="527" spans="1:40" x14ac:dyDescent="0.3">
      <c r="A527">
        <v>526</v>
      </c>
      <c r="B527">
        <v>1996</v>
      </c>
      <c r="C527" t="s">
        <v>1245</v>
      </c>
      <c r="D527" t="s">
        <v>1241</v>
      </c>
      <c r="E527" t="s">
        <v>1246</v>
      </c>
      <c r="F527">
        <v>25</v>
      </c>
      <c r="G527">
        <v>25</v>
      </c>
      <c r="H527">
        <v>111</v>
      </c>
      <c r="I527">
        <v>1996111</v>
      </c>
      <c r="J527" s="1">
        <v>35175</v>
      </c>
      <c r="K527" t="s">
        <v>77</v>
      </c>
      <c r="L527">
        <v>22.1</v>
      </c>
      <c r="M527">
        <v>12.8</v>
      </c>
      <c r="N527">
        <v>13.9</v>
      </c>
      <c r="O527">
        <v>34</v>
      </c>
      <c r="P527">
        <v>76.5</v>
      </c>
      <c r="Q527">
        <v>11.9</v>
      </c>
      <c r="R527">
        <v>165.41</v>
      </c>
      <c r="S527">
        <v>226.95</v>
      </c>
      <c r="T527">
        <v>42.5</v>
      </c>
      <c r="U527">
        <v>57.6</v>
      </c>
      <c r="V527">
        <v>417</v>
      </c>
      <c r="W527" s="2">
        <v>16.969696969697001</v>
      </c>
      <c r="X527" s="2">
        <v>16.2121212121212</v>
      </c>
      <c r="Y527" s="2">
        <v>7.9239766081871403</v>
      </c>
      <c r="Z527" s="2">
        <v>3.9898989898989901</v>
      </c>
      <c r="AA527" s="2">
        <v>5.0505050505050502</v>
      </c>
      <c r="AB527" s="2">
        <v>-1.40350877192982</v>
      </c>
      <c r="AC527" s="2">
        <v>4.2671999999999999</v>
      </c>
      <c r="AD527" s="2">
        <v>6.7309999999999999</v>
      </c>
      <c r="AE527" s="2">
        <v>8.7121999999999993</v>
      </c>
      <c r="AF527">
        <v>43</v>
      </c>
      <c r="AG527">
        <v>32</v>
      </c>
      <c r="AH527">
        <v>11</v>
      </c>
      <c r="AI527">
        <v>0</v>
      </c>
      <c r="AJ527">
        <v>2</v>
      </c>
      <c r="AK527">
        <v>0</v>
      </c>
      <c r="AL527">
        <v>152</v>
      </c>
      <c r="AM527">
        <v>151</v>
      </c>
      <c r="AN527">
        <v>511</v>
      </c>
    </row>
    <row r="528" spans="1:40" x14ac:dyDescent="0.3">
      <c r="A528">
        <v>527</v>
      </c>
      <c r="B528">
        <v>1996</v>
      </c>
      <c r="C528" t="s">
        <v>1247</v>
      </c>
      <c r="D528" t="s">
        <v>1248</v>
      </c>
      <c r="E528" t="s">
        <v>1249</v>
      </c>
      <c r="F528">
        <v>28</v>
      </c>
      <c r="G528">
        <v>27</v>
      </c>
      <c r="H528">
        <v>116</v>
      </c>
      <c r="I528">
        <v>1996116</v>
      </c>
      <c r="J528" s="1">
        <v>35180</v>
      </c>
      <c r="K528" t="s">
        <v>77</v>
      </c>
      <c r="L528">
        <v>24.5</v>
      </c>
      <c r="M528">
        <v>13.3</v>
      </c>
      <c r="N528">
        <v>12.9</v>
      </c>
      <c r="O528">
        <v>37.5</v>
      </c>
      <c r="P528">
        <v>80.8</v>
      </c>
      <c r="Q528">
        <v>13</v>
      </c>
      <c r="R528">
        <v>167.7</v>
      </c>
      <c r="S528">
        <v>245.625</v>
      </c>
      <c r="T528">
        <v>43.3</v>
      </c>
      <c r="U528">
        <v>61.5</v>
      </c>
      <c r="V528">
        <v>410</v>
      </c>
      <c r="W528" s="2">
        <v>14.646464646464599</v>
      </c>
      <c r="X528" s="2">
        <v>14.8484848484848</v>
      </c>
      <c r="Y528" s="2">
        <v>11.637426900584799</v>
      </c>
      <c r="Z528" s="2">
        <v>3.1818181818181799</v>
      </c>
      <c r="AA528" s="2">
        <v>3.8888888888888902</v>
      </c>
      <c r="AB528" s="2">
        <v>0.43859649122806998</v>
      </c>
      <c r="AC528" s="2">
        <v>4.4196</v>
      </c>
      <c r="AD528" s="2">
        <v>8.8645999999999994</v>
      </c>
      <c r="AE528" s="2">
        <v>10.287000000000001</v>
      </c>
      <c r="AF528">
        <v>14</v>
      </c>
      <c r="AG528">
        <v>33</v>
      </c>
      <c r="AH528">
        <v>34</v>
      </c>
      <c r="AI528">
        <v>0</v>
      </c>
      <c r="AJ528">
        <v>2</v>
      </c>
      <c r="AK528">
        <v>0</v>
      </c>
      <c r="AL528">
        <v>182</v>
      </c>
      <c r="AM528">
        <v>177</v>
      </c>
      <c r="AN528">
        <v>416</v>
      </c>
    </row>
    <row r="529" spans="1:40" x14ac:dyDescent="0.3">
      <c r="A529">
        <v>528</v>
      </c>
      <c r="B529">
        <v>1996</v>
      </c>
      <c r="C529" t="s">
        <v>1250</v>
      </c>
      <c r="D529" t="s">
        <v>1248</v>
      </c>
      <c r="E529" t="s">
        <v>1251</v>
      </c>
      <c r="F529">
        <v>28</v>
      </c>
      <c r="G529">
        <v>26.7</v>
      </c>
      <c r="H529">
        <v>116</v>
      </c>
      <c r="I529">
        <v>1996116</v>
      </c>
      <c r="J529" s="1">
        <v>35180</v>
      </c>
      <c r="L529">
        <v>24</v>
      </c>
      <c r="M529">
        <v>13.1</v>
      </c>
      <c r="N529">
        <v>13.6</v>
      </c>
      <c r="O529">
        <v>37.200000000000003</v>
      </c>
      <c r="P529">
        <v>79.3</v>
      </c>
      <c r="Q529">
        <v>13.2</v>
      </c>
      <c r="R529">
        <v>179.52</v>
      </c>
      <c r="S529">
        <v>248.31</v>
      </c>
      <c r="T529">
        <v>42.1</v>
      </c>
      <c r="U529">
        <v>59.6</v>
      </c>
      <c r="V529">
        <v>380</v>
      </c>
      <c r="W529" s="2">
        <v>14.646464646464599</v>
      </c>
      <c r="X529" s="2">
        <v>14.8484848484848</v>
      </c>
      <c r="Y529" s="2">
        <v>11.637426900584799</v>
      </c>
      <c r="Z529" s="2">
        <v>3.1818181818181799</v>
      </c>
      <c r="AA529" s="2">
        <v>3.8888888888888902</v>
      </c>
      <c r="AB529" s="2">
        <v>0.43859649122806998</v>
      </c>
      <c r="AC529" s="2">
        <v>4.4196</v>
      </c>
      <c r="AD529" s="2">
        <v>8.8645999999999994</v>
      </c>
      <c r="AE529" s="2">
        <v>10.287000000000001</v>
      </c>
      <c r="AF529">
        <v>14</v>
      </c>
      <c r="AG529">
        <v>33</v>
      </c>
      <c r="AH529">
        <v>34</v>
      </c>
      <c r="AI529">
        <v>0</v>
      </c>
      <c r="AJ529">
        <v>2</v>
      </c>
      <c r="AK529">
        <v>0</v>
      </c>
      <c r="AL529">
        <v>182</v>
      </c>
      <c r="AM529">
        <v>177</v>
      </c>
      <c r="AN529">
        <v>416</v>
      </c>
    </row>
    <row r="530" spans="1:40" x14ac:dyDescent="0.3">
      <c r="A530">
        <v>529</v>
      </c>
      <c r="B530">
        <v>1996</v>
      </c>
      <c r="C530" t="s">
        <v>1252</v>
      </c>
      <c r="D530" t="s">
        <v>1248</v>
      </c>
      <c r="E530" t="s">
        <v>1253</v>
      </c>
      <c r="F530">
        <v>27</v>
      </c>
      <c r="G530">
        <v>25.9</v>
      </c>
      <c r="H530">
        <v>117</v>
      </c>
      <c r="I530">
        <v>1996117</v>
      </c>
      <c r="J530" s="1">
        <v>35181</v>
      </c>
      <c r="L530">
        <v>23.6</v>
      </c>
      <c r="M530">
        <v>13.3</v>
      </c>
      <c r="N530">
        <v>13.8</v>
      </c>
      <c r="O530">
        <v>37.700000000000003</v>
      </c>
      <c r="P530">
        <v>77</v>
      </c>
      <c r="Q530">
        <v>14.1</v>
      </c>
      <c r="R530">
        <v>194.58</v>
      </c>
      <c r="S530">
        <v>255.41749999999999</v>
      </c>
      <c r="T530">
        <v>39.299999999999997</v>
      </c>
      <c r="U530">
        <v>60.7</v>
      </c>
      <c r="V530">
        <v>372</v>
      </c>
      <c r="W530" s="2">
        <v>15.1010101010101</v>
      </c>
      <c r="X530" s="2">
        <v>14.4949494949495</v>
      </c>
      <c r="Y530" s="2">
        <v>12.251461988304101</v>
      </c>
      <c r="Z530" s="2">
        <v>3.6363636363636398</v>
      </c>
      <c r="AA530" s="2">
        <v>4.1919191919191903</v>
      </c>
      <c r="AB530" s="2">
        <v>0.90643274853801203</v>
      </c>
      <c r="AC530" s="2">
        <v>4.5720000000000001</v>
      </c>
      <c r="AD530" s="2">
        <v>8.3057999999999996</v>
      </c>
      <c r="AE530" s="2">
        <v>9.7027999999999999</v>
      </c>
      <c r="AF530">
        <v>15</v>
      </c>
      <c r="AG530">
        <v>32</v>
      </c>
      <c r="AH530">
        <v>40</v>
      </c>
      <c r="AI530">
        <v>0</v>
      </c>
      <c r="AJ530">
        <v>2</v>
      </c>
      <c r="AK530">
        <v>0</v>
      </c>
      <c r="AL530">
        <v>173</v>
      </c>
      <c r="AM530">
        <v>178</v>
      </c>
      <c r="AN530">
        <v>397</v>
      </c>
    </row>
    <row r="531" spans="1:40" x14ac:dyDescent="0.3">
      <c r="A531">
        <v>530</v>
      </c>
      <c r="B531">
        <v>1996</v>
      </c>
      <c r="C531" t="s">
        <v>1254</v>
      </c>
      <c r="D531" t="s">
        <v>1248</v>
      </c>
      <c r="E531" t="s">
        <v>1255</v>
      </c>
      <c r="F531">
        <v>28</v>
      </c>
      <c r="G531">
        <v>26.8</v>
      </c>
      <c r="H531">
        <v>116</v>
      </c>
      <c r="I531">
        <v>1996116</v>
      </c>
      <c r="J531" s="1">
        <v>35180</v>
      </c>
      <c r="L531">
        <v>22.4</v>
      </c>
      <c r="M531">
        <v>12.2</v>
      </c>
      <c r="N531">
        <v>12.9</v>
      </c>
      <c r="O531">
        <v>35.799999999999997</v>
      </c>
      <c r="P531">
        <v>76.7</v>
      </c>
      <c r="Q531">
        <v>13.4</v>
      </c>
      <c r="R531">
        <v>172.86</v>
      </c>
      <c r="S531">
        <v>224.64500000000001</v>
      </c>
      <c r="T531">
        <v>40.9</v>
      </c>
      <c r="U531">
        <v>59.4</v>
      </c>
      <c r="V531">
        <v>365</v>
      </c>
      <c r="W531" s="2">
        <v>14.646464646464599</v>
      </c>
      <c r="X531" s="2">
        <v>14.8484848484848</v>
      </c>
      <c r="Y531" s="2">
        <v>11.637426900584799</v>
      </c>
      <c r="Z531" s="2">
        <v>3.1818181818181799</v>
      </c>
      <c r="AA531" s="2">
        <v>3.8888888888888902</v>
      </c>
      <c r="AB531" s="2">
        <v>0.43859649122806998</v>
      </c>
      <c r="AC531" s="2">
        <v>4.4196</v>
      </c>
      <c r="AD531" s="2">
        <v>8.8645999999999994</v>
      </c>
      <c r="AE531" s="2">
        <v>10.287000000000001</v>
      </c>
      <c r="AF531">
        <v>14</v>
      </c>
      <c r="AG531">
        <v>33</v>
      </c>
      <c r="AH531">
        <v>34</v>
      </c>
      <c r="AI531">
        <v>0</v>
      </c>
      <c r="AJ531">
        <v>2</v>
      </c>
      <c r="AK531">
        <v>0</v>
      </c>
      <c r="AL531">
        <v>182</v>
      </c>
      <c r="AM531">
        <v>177</v>
      </c>
      <c r="AN531">
        <v>416</v>
      </c>
    </row>
    <row r="532" spans="1:40" x14ac:dyDescent="0.3">
      <c r="A532">
        <v>531</v>
      </c>
      <c r="B532">
        <v>1996</v>
      </c>
      <c r="C532" t="s">
        <v>1256</v>
      </c>
      <c r="D532" t="s">
        <v>1257</v>
      </c>
      <c r="E532" t="s">
        <v>1258</v>
      </c>
      <c r="F532">
        <v>29</v>
      </c>
      <c r="G532">
        <v>27.6</v>
      </c>
      <c r="H532">
        <v>133</v>
      </c>
      <c r="I532">
        <v>1996133</v>
      </c>
      <c r="J532" s="1">
        <v>35197</v>
      </c>
      <c r="L532">
        <v>22.1</v>
      </c>
      <c r="M532">
        <v>12.2</v>
      </c>
      <c r="N532">
        <v>11.8</v>
      </c>
      <c r="O532">
        <v>35.1</v>
      </c>
      <c r="P532">
        <v>76.8</v>
      </c>
      <c r="Q532">
        <v>13</v>
      </c>
      <c r="R532">
        <v>153.4</v>
      </c>
      <c r="S532">
        <v>210.6</v>
      </c>
      <c r="T532">
        <v>41.7</v>
      </c>
      <c r="U532">
        <v>55.5</v>
      </c>
      <c r="V532">
        <v>305</v>
      </c>
      <c r="W532" s="2">
        <v>19.848484848484901</v>
      </c>
      <c r="X532" s="2">
        <v>18.282828282828302</v>
      </c>
      <c r="Y532" s="2">
        <v>15.175438596491199</v>
      </c>
      <c r="Z532" s="2">
        <v>7.6262626262626299</v>
      </c>
      <c r="AA532" s="2">
        <v>5.6565656565656601</v>
      </c>
      <c r="AB532" s="2">
        <v>3.7426900584795302</v>
      </c>
      <c r="AC532" s="2">
        <v>7.2389999999999999</v>
      </c>
      <c r="AD532" s="2">
        <v>0.48259999999999997</v>
      </c>
      <c r="AE532" s="2">
        <v>14.986000000000001</v>
      </c>
      <c r="AF532">
        <v>108</v>
      </c>
      <c r="AG532">
        <v>53</v>
      </c>
      <c r="AH532">
        <v>41</v>
      </c>
      <c r="AI532">
        <v>35</v>
      </c>
      <c r="AJ532">
        <v>0</v>
      </c>
      <c r="AK532">
        <v>2</v>
      </c>
      <c r="AL532">
        <v>124</v>
      </c>
      <c r="AM532">
        <v>123</v>
      </c>
      <c r="AN532">
        <v>299</v>
      </c>
    </row>
    <row r="533" spans="1:40" x14ac:dyDescent="0.3">
      <c r="A533">
        <v>532</v>
      </c>
      <c r="B533">
        <v>1996</v>
      </c>
      <c r="C533" t="s">
        <v>1259</v>
      </c>
      <c r="D533" t="s">
        <v>1257</v>
      </c>
      <c r="E533" t="s">
        <v>1260</v>
      </c>
      <c r="F533">
        <v>28</v>
      </c>
      <c r="G533">
        <v>25.6</v>
      </c>
      <c r="H533">
        <v>134</v>
      </c>
      <c r="I533">
        <v>1996134</v>
      </c>
      <c r="J533" s="1">
        <v>35198</v>
      </c>
      <c r="L533">
        <v>19.600000000000001</v>
      </c>
      <c r="M533">
        <v>11.6</v>
      </c>
      <c r="N533">
        <v>11.1</v>
      </c>
      <c r="O533">
        <v>31.1</v>
      </c>
      <c r="P533">
        <v>71.3</v>
      </c>
      <c r="Q533">
        <v>11.5</v>
      </c>
      <c r="R533">
        <v>127.65</v>
      </c>
      <c r="S533">
        <v>176.49250000000001</v>
      </c>
      <c r="T533">
        <v>40.200000000000003</v>
      </c>
      <c r="U533">
        <v>51.4</v>
      </c>
      <c r="V533">
        <v>232</v>
      </c>
      <c r="W533" s="2">
        <v>20.606060606060598</v>
      </c>
      <c r="X533" s="2">
        <v>18.7878787878788</v>
      </c>
      <c r="Y533" s="2">
        <v>14.7953216374269</v>
      </c>
      <c r="Z533" s="2">
        <v>8.23232323232323</v>
      </c>
      <c r="AA533" s="2">
        <v>6.2121212121212102</v>
      </c>
      <c r="AB533" s="2">
        <v>3.7426900584795302</v>
      </c>
      <c r="AC533" s="2">
        <v>3.0733999999999999</v>
      </c>
      <c r="AD533" s="2">
        <v>0.30480000000000002</v>
      </c>
      <c r="AE533" s="2">
        <v>13.2842</v>
      </c>
      <c r="AF533">
        <v>115</v>
      </c>
      <c r="AG533">
        <v>63</v>
      </c>
      <c r="AH533">
        <v>41</v>
      </c>
      <c r="AI533">
        <v>35</v>
      </c>
      <c r="AJ533">
        <v>2</v>
      </c>
      <c r="AK533">
        <v>2</v>
      </c>
      <c r="AL533">
        <v>110</v>
      </c>
      <c r="AM533">
        <v>115</v>
      </c>
      <c r="AN533">
        <v>306</v>
      </c>
    </row>
    <row r="534" spans="1:40" x14ac:dyDescent="0.3">
      <c r="A534">
        <v>533</v>
      </c>
      <c r="B534">
        <v>1996</v>
      </c>
      <c r="C534" t="s">
        <v>1261</v>
      </c>
      <c r="D534" t="s">
        <v>1262</v>
      </c>
      <c r="E534" t="s">
        <v>1263</v>
      </c>
      <c r="F534">
        <v>25</v>
      </c>
      <c r="G534">
        <v>25.2</v>
      </c>
      <c r="H534">
        <v>153</v>
      </c>
      <c r="I534">
        <v>1996153</v>
      </c>
      <c r="J534" s="1">
        <v>35217</v>
      </c>
      <c r="L534">
        <v>21.7</v>
      </c>
      <c r="M534">
        <v>13.2</v>
      </c>
      <c r="N534">
        <v>12.6</v>
      </c>
      <c r="O534">
        <v>34.6</v>
      </c>
      <c r="P534">
        <v>75.099999999999994</v>
      </c>
      <c r="Q534">
        <v>12.9</v>
      </c>
      <c r="R534">
        <v>162.54</v>
      </c>
      <c r="S534">
        <v>223.17</v>
      </c>
      <c r="T534">
        <v>40.5</v>
      </c>
      <c r="U534">
        <v>59.3</v>
      </c>
      <c r="V534">
        <v>360</v>
      </c>
      <c r="W534" s="2">
        <v>25.7575757575758</v>
      </c>
      <c r="X534" s="2">
        <v>25.505050505050502</v>
      </c>
      <c r="Y534" s="2">
        <v>19.678362573099399</v>
      </c>
      <c r="Z534" s="2">
        <v>12.575757575757599</v>
      </c>
      <c r="AA534" s="2">
        <v>14.9494949494949</v>
      </c>
      <c r="AB534" s="2">
        <v>7.1637426900584797</v>
      </c>
      <c r="AC534" s="2">
        <v>3.3782000000000001</v>
      </c>
      <c r="AD534" s="2">
        <v>3.0733999999999999</v>
      </c>
      <c r="AE534" s="2">
        <v>3.3527999999999998</v>
      </c>
      <c r="AF534">
        <v>184</v>
      </c>
      <c r="AG534">
        <v>204</v>
      </c>
      <c r="AH534">
        <v>147</v>
      </c>
      <c r="AI534">
        <v>39</v>
      </c>
      <c r="AJ534">
        <v>40</v>
      </c>
      <c r="AK534">
        <v>35</v>
      </c>
      <c r="AL534">
        <v>20</v>
      </c>
      <c r="AM534">
        <v>1</v>
      </c>
      <c r="AN534">
        <v>198</v>
      </c>
    </row>
    <row r="535" spans="1:40" x14ac:dyDescent="0.3">
      <c r="A535">
        <v>534</v>
      </c>
      <c r="B535">
        <v>1996</v>
      </c>
      <c r="C535" t="s">
        <v>1264</v>
      </c>
      <c r="D535" t="s">
        <v>1262</v>
      </c>
      <c r="E535" t="s">
        <v>1265</v>
      </c>
      <c r="F535">
        <v>25</v>
      </c>
      <c r="G535">
        <v>25.5</v>
      </c>
      <c r="H535">
        <v>153</v>
      </c>
      <c r="I535">
        <v>1996153</v>
      </c>
      <c r="J535" s="1">
        <v>35217</v>
      </c>
      <c r="L535">
        <v>20.5</v>
      </c>
      <c r="M535">
        <v>12.3</v>
      </c>
      <c r="N535">
        <v>13.2</v>
      </c>
      <c r="O535">
        <v>32.700000000000003</v>
      </c>
      <c r="P535">
        <v>74.099999999999994</v>
      </c>
      <c r="Q535">
        <v>12.2</v>
      </c>
      <c r="R535">
        <v>161.04</v>
      </c>
      <c r="S535">
        <v>208.46250000000001</v>
      </c>
      <c r="T535">
        <v>41.4</v>
      </c>
      <c r="U535">
        <v>59.9</v>
      </c>
      <c r="V535">
        <v>380</v>
      </c>
      <c r="W535" s="2">
        <v>25.7575757575758</v>
      </c>
      <c r="X535" s="2">
        <v>25.505050505050502</v>
      </c>
      <c r="Y535" s="2">
        <v>19.678362573099399</v>
      </c>
      <c r="Z535" s="2">
        <v>12.575757575757599</v>
      </c>
      <c r="AA535" s="2">
        <v>14.9494949494949</v>
      </c>
      <c r="AB535" s="2">
        <v>7.1637426900584797</v>
      </c>
      <c r="AC535" s="2">
        <v>3.3782000000000001</v>
      </c>
      <c r="AD535" s="2">
        <v>3.0733999999999999</v>
      </c>
      <c r="AE535" s="2">
        <v>3.3527999999999998</v>
      </c>
      <c r="AF535">
        <v>184</v>
      </c>
      <c r="AG535">
        <v>204</v>
      </c>
      <c r="AH535">
        <v>147</v>
      </c>
      <c r="AI535">
        <v>39</v>
      </c>
      <c r="AJ535">
        <v>40</v>
      </c>
      <c r="AK535">
        <v>35</v>
      </c>
      <c r="AL535">
        <v>20</v>
      </c>
      <c r="AM535">
        <v>1</v>
      </c>
      <c r="AN535">
        <v>198</v>
      </c>
    </row>
    <row r="536" spans="1:40" x14ac:dyDescent="0.3">
      <c r="A536">
        <v>535</v>
      </c>
      <c r="B536">
        <v>1996</v>
      </c>
      <c r="C536" t="s">
        <v>1266</v>
      </c>
      <c r="D536" t="s">
        <v>1262</v>
      </c>
      <c r="E536" t="s">
        <v>1267</v>
      </c>
      <c r="F536">
        <v>25</v>
      </c>
      <c r="G536">
        <v>25.2</v>
      </c>
      <c r="H536">
        <v>153</v>
      </c>
      <c r="I536">
        <v>1996153</v>
      </c>
      <c r="J536" s="1">
        <v>35217</v>
      </c>
      <c r="L536">
        <v>21.1</v>
      </c>
      <c r="M536">
        <v>12.9</v>
      </c>
      <c r="N536">
        <v>13.5</v>
      </c>
      <c r="O536">
        <v>34.1</v>
      </c>
      <c r="P536">
        <v>73.2</v>
      </c>
      <c r="Q536">
        <v>13</v>
      </c>
      <c r="R536">
        <v>175.5</v>
      </c>
      <c r="S536">
        <v>225.06</v>
      </c>
      <c r="T536">
        <v>39.1</v>
      </c>
      <c r="U536">
        <v>58.8</v>
      </c>
      <c r="V536">
        <v>400</v>
      </c>
      <c r="W536" s="2">
        <v>25.7575757575758</v>
      </c>
      <c r="X536" s="2">
        <v>25.505050505050502</v>
      </c>
      <c r="Y536" s="2">
        <v>19.678362573099399</v>
      </c>
      <c r="Z536" s="2">
        <v>12.575757575757599</v>
      </c>
      <c r="AA536" s="2">
        <v>14.9494949494949</v>
      </c>
      <c r="AB536" s="2">
        <v>7.1637426900584797</v>
      </c>
      <c r="AC536" s="2">
        <v>3.3782000000000001</v>
      </c>
      <c r="AD536" s="2">
        <v>3.0733999999999999</v>
      </c>
      <c r="AE536" s="2">
        <v>3.3527999999999998</v>
      </c>
      <c r="AF536">
        <v>184</v>
      </c>
      <c r="AG536">
        <v>204</v>
      </c>
      <c r="AH536">
        <v>147</v>
      </c>
      <c r="AI536">
        <v>39</v>
      </c>
      <c r="AJ536">
        <v>40</v>
      </c>
      <c r="AK536">
        <v>35</v>
      </c>
      <c r="AL536">
        <v>20</v>
      </c>
      <c r="AM536">
        <v>1</v>
      </c>
      <c r="AN536">
        <v>198</v>
      </c>
    </row>
    <row r="537" spans="1:40" x14ac:dyDescent="0.3">
      <c r="A537">
        <v>536</v>
      </c>
      <c r="B537">
        <v>1996</v>
      </c>
      <c r="C537" t="s">
        <v>1268</v>
      </c>
      <c r="D537" t="s">
        <v>1269</v>
      </c>
      <c r="E537" t="s">
        <v>1270</v>
      </c>
      <c r="F537">
        <v>26</v>
      </c>
      <c r="G537">
        <v>25.9</v>
      </c>
      <c r="H537">
        <v>108</v>
      </c>
      <c r="I537">
        <v>1996108</v>
      </c>
      <c r="J537" s="1">
        <v>35172</v>
      </c>
      <c r="K537" t="s">
        <v>77</v>
      </c>
      <c r="L537">
        <v>22.9</v>
      </c>
      <c r="M537">
        <v>12.3</v>
      </c>
      <c r="N537">
        <v>11.7</v>
      </c>
      <c r="O537">
        <v>35.200000000000003</v>
      </c>
      <c r="P537">
        <v>75.400000000000006</v>
      </c>
      <c r="Q537">
        <v>12.3</v>
      </c>
      <c r="R537">
        <v>143.91</v>
      </c>
      <c r="S537">
        <v>211.2</v>
      </c>
      <c r="T537">
        <v>40.200000000000003</v>
      </c>
      <c r="U537">
        <v>62.2</v>
      </c>
      <c r="V537">
        <v>395</v>
      </c>
      <c r="W537" s="2">
        <v>16.464646464646499</v>
      </c>
      <c r="X537" s="2">
        <v>14.3434343434343</v>
      </c>
      <c r="Y537" s="2">
        <v>7.2222222222222197</v>
      </c>
      <c r="Z537" s="2">
        <v>3.1313131313131302</v>
      </c>
      <c r="AA537" s="2">
        <v>3.08080808080808</v>
      </c>
      <c r="AB537" s="2">
        <v>-1.9590643274853801</v>
      </c>
      <c r="AC537" s="2">
        <v>3.7846000000000002</v>
      </c>
      <c r="AD537" s="2">
        <v>3.9878</v>
      </c>
      <c r="AE537" s="2">
        <v>8.7121999999999993</v>
      </c>
      <c r="AF537">
        <v>40</v>
      </c>
      <c r="AG537">
        <v>9</v>
      </c>
      <c r="AH537">
        <v>1</v>
      </c>
      <c r="AI537">
        <v>0</v>
      </c>
      <c r="AJ537">
        <v>0</v>
      </c>
      <c r="AK537">
        <v>0</v>
      </c>
      <c r="AL537">
        <v>166</v>
      </c>
      <c r="AM537">
        <v>186</v>
      </c>
      <c r="AN537">
        <v>532</v>
      </c>
    </row>
    <row r="538" spans="1:40" x14ac:dyDescent="0.3">
      <c r="A538">
        <v>537</v>
      </c>
      <c r="B538">
        <v>1996</v>
      </c>
      <c r="C538" t="s">
        <v>12</v>
      </c>
      <c r="D538" t="s">
        <v>1269</v>
      </c>
      <c r="E538" t="s">
        <v>1271</v>
      </c>
      <c r="F538">
        <v>26</v>
      </c>
      <c r="G538">
        <v>25.9</v>
      </c>
      <c r="H538">
        <v>108</v>
      </c>
      <c r="I538">
        <v>1996108</v>
      </c>
      <c r="J538" s="1">
        <v>35172</v>
      </c>
      <c r="L538">
        <v>21.9</v>
      </c>
      <c r="M538">
        <v>12.6</v>
      </c>
      <c r="N538">
        <v>13.6</v>
      </c>
      <c r="O538">
        <v>33.299999999999997</v>
      </c>
      <c r="P538">
        <v>76.400000000000006</v>
      </c>
      <c r="Q538">
        <v>11.4</v>
      </c>
      <c r="R538">
        <v>155.04</v>
      </c>
      <c r="S538">
        <v>218.11500000000001</v>
      </c>
      <c r="T538">
        <v>43.1</v>
      </c>
      <c r="U538">
        <v>62.5</v>
      </c>
      <c r="V538">
        <v>445</v>
      </c>
      <c r="W538" s="2">
        <v>16.464646464646499</v>
      </c>
      <c r="X538" s="2">
        <v>14.3434343434343</v>
      </c>
      <c r="Y538" s="2">
        <v>7.2222222222222197</v>
      </c>
      <c r="Z538" s="2">
        <v>3.1313131313131302</v>
      </c>
      <c r="AA538" s="2">
        <v>3.08080808080808</v>
      </c>
      <c r="AB538" s="2">
        <v>-1.9590643274853801</v>
      </c>
      <c r="AC538" s="2">
        <v>3.7846000000000002</v>
      </c>
      <c r="AD538" s="2">
        <v>3.9878</v>
      </c>
      <c r="AE538" s="2">
        <v>8.7121999999999993</v>
      </c>
      <c r="AF538">
        <v>40</v>
      </c>
      <c r="AG538">
        <v>9</v>
      </c>
      <c r="AH538">
        <v>1</v>
      </c>
      <c r="AI538">
        <v>0</v>
      </c>
      <c r="AJ538">
        <v>0</v>
      </c>
      <c r="AK538">
        <v>0</v>
      </c>
      <c r="AL538">
        <v>166</v>
      </c>
      <c r="AM538">
        <v>186</v>
      </c>
      <c r="AN538">
        <v>532</v>
      </c>
    </row>
    <row r="539" spans="1:40" x14ac:dyDescent="0.3">
      <c r="A539">
        <v>538</v>
      </c>
      <c r="B539">
        <v>1996</v>
      </c>
      <c r="C539" t="s">
        <v>1272</v>
      </c>
      <c r="D539" t="s">
        <v>1269</v>
      </c>
      <c r="E539" t="s">
        <v>1273</v>
      </c>
      <c r="F539">
        <v>26</v>
      </c>
      <c r="G539">
        <v>25.2</v>
      </c>
      <c r="H539">
        <v>108</v>
      </c>
      <c r="I539">
        <v>1996108</v>
      </c>
      <c r="J539" s="1">
        <v>35172</v>
      </c>
      <c r="L539">
        <v>21.8</v>
      </c>
      <c r="M539">
        <v>13.1</v>
      </c>
      <c r="N539">
        <v>13.5</v>
      </c>
      <c r="O539">
        <v>34.1</v>
      </c>
      <c r="P539">
        <v>75.8</v>
      </c>
      <c r="Q539">
        <v>12.3</v>
      </c>
      <c r="R539">
        <v>166.05</v>
      </c>
      <c r="S539">
        <v>226.76499999999999</v>
      </c>
      <c r="T539">
        <v>41.7</v>
      </c>
      <c r="U539">
        <v>60.6</v>
      </c>
      <c r="V539">
        <v>418</v>
      </c>
      <c r="W539" s="2">
        <v>16.464646464646499</v>
      </c>
      <c r="X539" s="2">
        <v>14.3434343434343</v>
      </c>
      <c r="Y539" s="2">
        <v>7.2222222222222197</v>
      </c>
      <c r="Z539" s="2">
        <v>3.1313131313131302</v>
      </c>
      <c r="AA539" s="2">
        <v>3.08080808080808</v>
      </c>
      <c r="AB539" s="2">
        <v>-1.9590643274853801</v>
      </c>
      <c r="AC539" s="2">
        <v>3.7846000000000002</v>
      </c>
      <c r="AD539" s="2">
        <v>3.9878</v>
      </c>
      <c r="AE539" s="2">
        <v>8.7121999999999993</v>
      </c>
      <c r="AF539">
        <v>40</v>
      </c>
      <c r="AG539">
        <v>9</v>
      </c>
      <c r="AH539">
        <v>1</v>
      </c>
      <c r="AI539">
        <v>0</v>
      </c>
      <c r="AJ539">
        <v>0</v>
      </c>
      <c r="AK539">
        <v>0</v>
      </c>
      <c r="AL539">
        <v>166</v>
      </c>
      <c r="AM539">
        <v>186</v>
      </c>
      <c r="AN539">
        <v>532</v>
      </c>
    </row>
    <row r="540" spans="1:40" x14ac:dyDescent="0.3">
      <c r="A540">
        <v>539</v>
      </c>
      <c r="B540">
        <v>1996</v>
      </c>
      <c r="C540" t="s">
        <v>1274</v>
      </c>
      <c r="D540" t="s">
        <v>1269</v>
      </c>
      <c r="E540" t="s">
        <v>1275</v>
      </c>
      <c r="F540">
        <v>25</v>
      </c>
      <c r="G540">
        <v>24.5</v>
      </c>
      <c r="H540">
        <v>109</v>
      </c>
      <c r="I540">
        <v>1996109</v>
      </c>
      <c r="J540" s="1">
        <v>35173</v>
      </c>
      <c r="L540">
        <v>19.8</v>
      </c>
      <c r="M540">
        <v>12.4</v>
      </c>
      <c r="N540">
        <v>11.9</v>
      </c>
      <c r="O540">
        <v>30.2</v>
      </c>
      <c r="P540">
        <v>71.5</v>
      </c>
      <c r="Q540">
        <v>10.4</v>
      </c>
      <c r="R540">
        <v>123.76</v>
      </c>
      <c r="S540">
        <v>183.465</v>
      </c>
      <c r="T540">
        <v>41.3</v>
      </c>
      <c r="U540">
        <v>57.2</v>
      </c>
      <c r="V540">
        <v>333</v>
      </c>
      <c r="W540" s="2">
        <v>16.565656565656599</v>
      </c>
      <c r="X540" s="2">
        <v>15.252525252525301</v>
      </c>
      <c r="Y540" s="2">
        <v>7.3099415204678397</v>
      </c>
      <c r="Z540" s="2">
        <v>2.9292929292929299</v>
      </c>
      <c r="AA540" s="2">
        <v>3.8888888888888902</v>
      </c>
      <c r="AB540" s="2">
        <v>-2.0760233918128699</v>
      </c>
      <c r="AC540" s="2">
        <v>3.1496</v>
      </c>
      <c r="AD540" s="2">
        <v>4.1909999999999998</v>
      </c>
      <c r="AE540" s="2">
        <v>8.7121999999999993</v>
      </c>
      <c r="AF540">
        <v>40</v>
      </c>
      <c r="AG540">
        <v>14</v>
      </c>
      <c r="AH540">
        <v>1</v>
      </c>
      <c r="AI540">
        <v>0</v>
      </c>
      <c r="AJ540">
        <v>0</v>
      </c>
      <c r="AK540">
        <v>0</v>
      </c>
      <c r="AL540">
        <v>167</v>
      </c>
      <c r="AM540">
        <v>169</v>
      </c>
      <c r="AN540">
        <v>533</v>
      </c>
    </row>
    <row r="541" spans="1:40" x14ac:dyDescent="0.3">
      <c r="A541">
        <v>540</v>
      </c>
      <c r="B541">
        <v>1997</v>
      </c>
      <c r="C541" t="s">
        <v>1276</v>
      </c>
      <c r="D541" t="s">
        <v>1277</v>
      </c>
      <c r="E541" t="s">
        <v>1278</v>
      </c>
      <c r="F541">
        <v>26</v>
      </c>
      <c r="G541">
        <v>26</v>
      </c>
      <c r="H541">
        <v>114</v>
      </c>
      <c r="I541">
        <v>1997114</v>
      </c>
      <c r="J541" s="1">
        <v>35544</v>
      </c>
      <c r="L541">
        <v>22</v>
      </c>
      <c r="M541">
        <v>11.8</v>
      </c>
      <c r="N541">
        <v>12.7</v>
      </c>
      <c r="O541">
        <v>33.700000000000003</v>
      </c>
      <c r="P541">
        <v>73.099999999999994</v>
      </c>
      <c r="Q541">
        <v>11.7</v>
      </c>
      <c r="R541">
        <v>148.59</v>
      </c>
      <c r="S541">
        <v>206.41249999999999</v>
      </c>
      <c r="T541">
        <v>39.4</v>
      </c>
      <c r="U541">
        <v>52.2</v>
      </c>
      <c r="V541">
        <v>333</v>
      </c>
      <c r="W541" s="2">
        <v>16.7676767676768</v>
      </c>
      <c r="X541" s="2">
        <v>15.1515151515152</v>
      </c>
      <c r="Y541" s="2">
        <v>9.8245614035087705</v>
      </c>
      <c r="Z541" s="2">
        <v>1.91919191919192</v>
      </c>
      <c r="AA541" s="2">
        <v>3.7878787878787898</v>
      </c>
      <c r="AB541" s="2">
        <v>-0.81871345029239795</v>
      </c>
      <c r="AC541" s="2">
        <v>2.2098</v>
      </c>
      <c r="AD541" s="2">
        <v>1.9812000000000001</v>
      </c>
      <c r="AE541" s="2">
        <v>1.27</v>
      </c>
      <c r="AF541">
        <v>19</v>
      </c>
      <c r="AG541">
        <v>25</v>
      </c>
      <c r="AH541">
        <v>14</v>
      </c>
      <c r="AI541">
        <v>0</v>
      </c>
      <c r="AJ541">
        <v>0</v>
      </c>
      <c r="AK541">
        <v>0</v>
      </c>
      <c r="AL541">
        <v>176</v>
      </c>
      <c r="AM541">
        <v>171</v>
      </c>
      <c r="AN541">
        <v>468</v>
      </c>
    </row>
    <row r="542" spans="1:40" x14ac:dyDescent="0.3">
      <c r="A542">
        <v>541</v>
      </c>
      <c r="B542">
        <v>1997</v>
      </c>
      <c r="C542" t="s">
        <v>1279</v>
      </c>
      <c r="D542" t="s">
        <v>1277</v>
      </c>
      <c r="E542" t="s">
        <v>1280</v>
      </c>
      <c r="F542">
        <v>26</v>
      </c>
      <c r="G542">
        <v>26</v>
      </c>
      <c r="H542">
        <v>114</v>
      </c>
      <c r="I542">
        <v>1997114</v>
      </c>
      <c r="J542" s="1">
        <v>35544</v>
      </c>
      <c r="L542">
        <v>21.6</v>
      </c>
      <c r="M542">
        <v>12.2</v>
      </c>
      <c r="N542">
        <v>12.4</v>
      </c>
      <c r="O542">
        <v>33.700000000000003</v>
      </c>
      <c r="P542">
        <v>71.900000000000006</v>
      </c>
      <c r="Q542">
        <v>12.1</v>
      </c>
      <c r="R542">
        <v>150.04</v>
      </c>
      <c r="S542">
        <v>207.255</v>
      </c>
      <c r="T542">
        <v>38.200000000000003</v>
      </c>
      <c r="U542">
        <v>53.6</v>
      </c>
      <c r="V542">
        <v>312</v>
      </c>
      <c r="W542" s="2">
        <v>16.7676767676768</v>
      </c>
      <c r="X542" s="2">
        <v>15.1515151515152</v>
      </c>
      <c r="Y542" s="2">
        <v>9.8245614035087705</v>
      </c>
      <c r="Z542" s="2">
        <v>1.91919191919192</v>
      </c>
      <c r="AA542" s="2">
        <v>3.7878787878787898</v>
      </c>
      <c r="AB542" s="2">
        <v>-0.81871345029239795</v>
      </c>
      <c r="AC542" s="2">
        <v>2.2098</v>
      </c>
      <c r="AD542" s="2">
        <v>1.9812000000000001</v>
      </c>
      <c r="AE542" s="2">
        <v>1.27</v>
      </c>
      <c r="AF542">
        <v>19</v>
      </c>
      <c r="AG542">
        <v>25</v>
      </c>
      <c r="AH542">
        <v>14</v>
      </c>
      <c r="AI542">
        <v>0</v>
      </c>
      <c r="AJ542">
        <v>0</v>
      </c>
      <c r="AK542">
        <v>0</v>
      </c>
      <c r="AL542">
        <v>176</v>
      </c>
      <c r="AM542">
        <v>171</v>
      </c>
      <c r="AN542">
        <v>468</v>
      </c>
    </row>
    <row r="543" spans="1:40" x14ac:dyDescent="0.3">
      <c r="A543">
        <v>542</v>
      </c>
      <c r="B543">
        <v>1997</v>
      </c>
      <c r="C543" t="s">
        <v>1281</v>
      </c>
      <c r="D543" t="s">
        <v>1277</v>
      </c>
      <c r="E543" t="s">
        <v>1282</v>
      </c>
      <c r="F543">
        <v>26</v>
      </c>
      <c r="G543">
        <v>26</v>
      </c>
      <c r="H543">
        <v>114</v>
      </c>
      <c r="I543">
        <v>1997114</v>
      </c>
      <c r="J543" s="1">
        <v>35544</v>
      </c>
      <c r="L543">
        <v>22.4</v>
      </c>
      <c r="M543">
        <v>12.4</v>
      </c>
      <c r="N543">
        <v>12.9</v>
      </c>
      <c r="O543">
        <v>34.700000000000003</v>
      </c>
      <c r="P543">
        <v>75.599999999999994</v>
      </c>
      <c r="Q543">
        <v>12.3</v>
      </c>
      <c r="R543">
        <v>158.66999999999999</v>
      </c>
      <c r="S543">
        <v>219.47749999999999</v>
      </c>
      <c r="T543">
        <v>40.9</v>
      </c>
      <c r="U543">
        <v>51.8</v>
      </c>
      <c r="V543">
        <v>333</v>
      </c>
      <c r="W543" s="2">
        <v>16.7676767676768</v>
      </c>
      <c r="X543" s="2">
        <v>15.1515151515152</v>
      </c>
      <c r="Y543" s="2">
        <v>9.8245614035087705</v>
      </c>
      <c r="Z543" s="2">
        <v>1.91919191919192</v>
      </c>
      <c r="AA543" s="2">
        <v>3.7878787878787898</v>
      </c>
      <c r="AB543" s="2">
        <v>-0.81871345029239795</v>
      </c>
      <c r="AC543" s="2">
        <v>2.2098</v>
      </c>
      <c r="AD543" s="2">
        <v>1.9812000000000001</v>
      </c>
      <c r="AE543" s="2">
        <v>1.27</v>
      </c>
      <c r="AF543">
        <v>19</v>
      </c>
      <c r="AG543">
        <v>25</v>
      </c>
      <c r="AH543">
        <v>14</v>
      </c>
      <c r="AI543">
        <v>0</v>
      </c>
      <c r="AJ543">
        <v>0</v>
      </c>
      <c r="AK543">
        <v>0</v>
      </c>
      <c r="AL543">
        <v>176</v>
      </c>
      <c r="AM543">
        <v>171</v>
      </c>
      <c r="AN543">
        <v>468</v>
      </c>
    </row>
    <row r="544" spans="1:40" x14ac:dyDescent="0.3">
      <c r="A544">
        <v>543</v>
      </c>
      <c r="B544">
        <v>1997</v>
      </c>
      <c r="C544" t="s">
        <v>1283</v>
      </c>
      <c r="D544" t="s">
        <v>1277</v>
      </c>
      <c r="E544" t="s">
        <v>1284</v>
      </c>
      <c r="F544">
        <v>26</v>
      </c>
      <c r="G544">
        <v>26</v>
      </c>
      <c r="H544">
        <v>114</v>
      </c>
      <c r="I544">
        <v>1997114</v>
      </c>
      <c r="J544" s="1">
        <v>35544</v>
      </c>
      <c r="L544">
        <v>18</v>
      </c>
      <c r="M544">
        <v>11.3</v>
      </c>
      <c r="N544">
        <v>11.6</v>
      </c>
      <c r="O544">
        <v>29.9</v>
      </c>
      <c r="P544">
        <v>65.7</v>
      </c>
      <c r="Q544">
        <v>11.9</v>
      </c>
      <c r="R544">
        <v>138.04</v>
      </c>
      <c r="S544">
        <v>171.17750000000001</v>
      </c>
      <c r="T544">
        <v>35.799999999999997</v>
      </c>
      <c r="U544">
        <v>45.4</v>
      </c>
      <c r="V544">
        <v>250</v>
      </c>
      <c r="W544" s="2">
        <v>16.7676767676768</v>
      </c>
      <c r="X544" s="2">
        <v>15.1515151515152</v>
      </c>
      <c r="Y544" s="2">
        <v>9.8245614035087705</v>
      </c>
      <c r="Z544" s="2">
        <v>1.91919191919192</v>
      </c>
      <c r="AA544" s="2">
        <v>3.7878787878787898</v>
      </c>
      <c r="AB544" s="2">
        <v>-0.81871345029239795</v>
      </c>
      <c r="AC544" s="2">
        <v>2.2098</v>
      </c>
      <c r="AD544" s="2">
        <v>1.9812000000000001</v>
      </c>
      <c r="AE544" s="2">
        <v>1.27</v>
      </c>
      <c r="AF544">
        <v>19</v>
      </c>
      <c r="AG544">
        <v>25</v>
      </c>
      <c r="AH544">
        <v>14</v>
      </c>
      <c r="AI544">
        <v>0</v>
      </c>
      <c r="AJ544">
        <v>0</v>
      </c>
      <c r="AK544">
        <v>0</v>
      </c>
      <c r="AL544">
        <v>176</v>
      </c>
      <c r="AM544">
        <v>171</v>
      </c>
      <c r="AN544">
        <v>468</v>
      </c>
    </row>
    <row r="545" spans="1:40" x14ac:dyDescent="0.3">
      <c r="A545">
        <v>544</v>
      </c>
      <c r="B545">
        <v>1997</v>
      </c>
      <c r="C545" t="s">
        <v>1285</v>
      </c>
      <c r="D545" t="s">
        <v>1277</v>
      </c>
      <c r="E545" t="s">
        <v>1286</v>
      </c>
      <c r="F545">
        <v>25</v>
      </c>
      <c r="G545">
        <v>25</v>
      </c>
      <c r="H545">
        <v>115</v>
      </c>
      <c r="I545">
        <v>1997115</v>
      </c>
      <c r="J545" s="1">
        <v>35545</v>
      </c>
      <c r="L545">
        <v>18.100000000000001</v>
      </c>
      <c r="M545">
        <v>10.9</v>
      </c>
      <c r="N545">
        <v>10.6</v>
      </c>
      <c r="O545">
        <v>26</v>
      </c>
      <c r="P545">
        <v>64.3</v>
      </c>
      <c r="Q545">
        <v>7.9</v>
      </c>
      <c r="R545">
        <v>83.74</v>
      </c>
      <c r="S545">
        <v>139.75</v>
      </c>
      <c r="T545">
        <v>38.299999999999997</v>
      </c>
      <c r="U545">
        <v>43.6</v>
      </c>
      <c r="V545">
        <v>210</v>
      </c>
      <c r="W545" s="2">
        <v>16.414141414141401</v>
      </c>
      <c r="X545" s="2">
        <v>15.5555555555556</v>
      </c>
      <c r="Y545" s="2">
        <v>9.5906432748538002</v>
      </c>
      <c r="Z545" s="2">
        <v>1.6666666666666701</v>
      </c>
      <c r="AA545" s="2">
        <v>4.1414141414141401</v>
      </c>
      <c r="AB545" s="2">
        <v>-1.3450292397660799</v>
      </c>
      <c r="AC545" s="2">
        <v>2.2098</v>
      </c>
      <c r="AD545" s="2">
        <v>2.1335999999999999</v>
      </c>
      <c r="AE545" s="2">
        <v>1.1684000000000001</v>
      </c>
      <c r="AF545">
        <v>19</v>
      </c>
      <c r="AG545">
        <v>25</v>
      </c>
      <c r="AH545">
        <v>8</v>
      </c>
      <c r="AI545">
        <v>0</v>
      </c>
      <c r="AJ545">
        <v>0</v>
      </c>
      <c r="AK545">
        <v>0</v>
      </c>
      <c r="AL545">
        <v>182</v>
      </c>
      <c r="AM545">
        <v>164</v>
      </c>
      <c r="AN545">
        <v>481</v>
      </c>
    </row>
    <row r="546" spans="1:40" x14ac:dyDescent="0.3">
      <c r="A546">
        <v>545</v>
      </c>
      <c r="B546">
        <v>1997</v>
      </c>
      <c r="C546" t="s">
        <v>1287</v>
      </c>
      <c r="D546" t="s">
        <v>1288</v>
      </c>
      <c r="E546" t="s">
        <v>1289</v>
      </c>
      <c r="F546">
        <v>25</v>
      </c>
      <c r="G546">
        <v>25</v>
      </c>
      <c r="H546">
        <v>116</v>
      </c>
      <c r="I546">
        <v>1997116</v>
      </c>
      <c r="J546" s="1">
        <v>35546</v>
      </c>
      <c r="L546">
        <v>21.5</v>
      </c>
      <c r="M546">
        <v>12.7</v>
      </c>
      <c r="N546">
        <v>11.8</v>
      </c>
      <c r="O546">
        <v>34.4</v>
      </c>
      <c r="P546">
        <v>73.7</v>
      </c>
      <c r="Q546">
        <v>12.9</v>
      </c>
      <c r="R546">
        <v>152.22</v>
      </c>
      <c r="S546">
        <v>210.7</v>
      </c>
      <c r="T546">
        <v>39.299999999999997</v>
      </c>
      <c r="U546">
        <v>56.3</v>
      </c>
      <c r="V546">
        <v>345</v>
      </c>
      <c r="W546" s="2">
        <v>16.7676767676768</v>
      </c>
      <c r="X546" s="2">
        <v>14.646464646464599</v>
      </c>
      <c r="Y546" s="2">
        <v>9.0935672514619892</v>
      </c>
      <c r="Z546" s="2">
        <v>2.4242424242424199</v>
      </c>
      <c r="AA546" s="2">
        <v>3.8888888888888902</v>
      </c>
      <c r="AB546" s="2">
        <v>-1.69590643274854</v>
      </c>
      <c r="AC546" s="2">
        <v>2.2098</v>
      </c>
      <c r="AD546" s="2">
        <v>2.1335999999999999</v>
      </c>
      <c r="AE546" s="2">
        <v>1.1684000000000001</v>
      </c>
      <c r="AF546">
        <v>23</v>
      </c>
      <c r="AG546">
        <v>21</v>
      </c>
      <c r="AH546">
        <v>0</v>
      </c>
      <c r="AI546">
        <v>0</v>
      </c>
      <c r="AJ546">
        <v>0</v>
      </c>
      <c r="AK546">
        <v>0</v>
      </c>
      <c r="AL546">
        <v>171</v>
      </c>
      <c r="AM546">
        <v>175</v>
      </c>
      <c r="AN546">
        <v>496</v>
      </c>
    </row>
    <row r="547" spans="1:40" x14ac:dyDescent="0.3">
      <c r="A547">
        <v>546</v>
      </c>
      <c r="B547">
        <v>1997</v>
      </c>
      <c r="C547" t="s">
        <v>1290</v>
      </c>
      <c r="D547" t="s">
        <v>1288</v>
      </c>
      <c r="E547" t="s">
        <v>1291</v>
      </c>
      <c r="F547">
        <v>25</v>
      </c>
      <c r="G547">
        <v>25</v>
      </c>
      <c r="H547">
        <v>116</v>
      </c>
      <c r="I547">
        <v>1997116</v>
      </c>
      <c r="J547" s="1">
        <v>35546</v>
      </c>
      <c r="L547">
        <v>20.8</v>
      </c>
      <c r="M547">
        <v>13.5</v>
      </c>
      <c r="N547">
        <v>11.5</v>
      </c>
      <c r="O547">
        <v>34.4</v>
      </c>
      <c r="P547">
        <v>74.7</v>
      </c>
      <c r="Q547">
        <v>13.6</v>
      </c>
      <c r="R547">
        <v>156.4</v>
      </c>
      <c r="S547">
        <v>215</v>
      </c>
      <c r="T547">
        <v>40.299999999999997</v>
      </c>
      <c r="U547">
        <v>58.6</v>
      </c>
      <c r="V547">
        <v>323</v>
      </c>
      <c r="W547" s="2">
        <v>16.7676767676768</v>
      </c>
      <c r="X547" s="2">
        <v>14.646464646464599</v>
      </c>
      <c r="Y547" s="2">
        <v>9.0935672514619892</v>
      </c>
      <c r="Z547" s="2">
        <v>2.4242424242424199</v>
      </c>
      <c r="AA547" s="2">
        <v>3.8888888888888902</v>
      </c>
      <c r="AB547" s="2">
        <v>-1.69590643274854</v>
      </c>
      <c r="AC547" s="2">
        <v>2.2098</v>
      </c>
      <c r="AD547" s="2">
        <v>2.1335999999999999</v>
      </c>
      <c r="AE547" s="2">
        <v>1.1684000000000001</v>
      </c>
      <c r="AF547">
        <v>23</v>
      </c>
      <c r="AG547">
        <v>21</v>
      </c>
      <c r="AH547">
        <v>0</v>
      </c>
      <c r="AI547">
        <v>0</v>
      </c>
      <c r="AJ547">
        <v>0</v>
      </c>
      <c r="AK547">
        <v>0</v>
      </c>
      <c r="AL547">
        <v>171</v>
      </c>
      <c r="AM547">
        <v>175</v>
      </c>
      <c r="AN547">
        <v>496</v>
      </c>
    </row>
    <row r="548" spans="1:40" x14ac:dyDescent="0.3">
      <c r="A548">
        <v>547</v>
      </c>
      <c r="B548">
        <v>1997</v>
      </c>
      <c r="C548" t="s">
        <v>1292</v>
      </c>
      <c r="D548" t="s">
        <v>1288</v>
      </c>
      <c r="E548" t="s">
        <v>1293</v>
      </c>
      <c r="F548">
        <v>25</v>
      </c>
      <c r="G548">
        <v>25</v>
      </c>
      <c r="H548">
        <v>116</v>
      </c>
      <c r="I548">
        <v>1997116</v>
      </c>
      <c r="J548" s="1">
        <v>35546</v>
      </c>
      <c r="L548">
        <v>22.3</v>
      </c>
      <c r="M548">
        <v>13.1</v>
      </c>
      <c r="N548">
        <v>12.8</v>
      </c>
      <c r="O548">
        <v>34.700000000000003</v>
      </c>
      <c r="P548">
        <v>76.7</v>
      </c>
      <c r="Q548">
        <v>12.4</v>
      </c>
      <c r="R548">
        <v>158.72</v>
      </c>
      <c r="S548">
        <v>224.6825</v>
      </c>
      <c r="T548">
        <v>42</v>
      </c>
      <c r="U548">
        <v>57.2</v>
      </c>
      <c r="V548">
        <v>390</v>
      </c>
      <c r="W548" s="2">
        <v>16.7676767676768</v>
      </c>
      <c r="X548" s="2">
        <v>14.646464646464599</v>
      </c>
      <c r="Y548" s="2">
        <v>9.0935672514619892</v>
      </c>
      <c r="Z548" s="2">
        <v>2.4242424242424199</v>
      </c>
      <c r="AA548" s="2">
        <v>3.8888888888888902</v>
      </c>
      <c r="AB548" s="2">
        <v>-1.69590643274854</v>
      </c>
      <c r="AC548" s="2">
        <v>2.2098</v>
      </c>
      <c r="AD548" s="2">
        <v>2.1335999999999999</v>
      </c>
      <c r="AE548" s="2">
        <v>1.1684000000000001</v>
      </c>
      <c r="AF548">
        <v>23</v>
      </c>
      <c r="AG548">
        <v>21</v>
      </c>
      <c r="AH548">
        <v>0</v>
      </c>
      <c r="AI548">
        <v>0</v>
      </c>
      <c r="AJ548">
        <v>0</v>
      </c>
      <c r="AK548">
        <v>0</v>
      </c>
      <c r="AL548">
        <v>171</v>
      </c>
      <c r="AM548">
        <v>175</v>
      </c>
      <c r="AN548">
        <v>496</v>
      </c>
    </row>
    <row r="549" spans="1:40" x14ac:dyDescent="0.3">
      <c r="A549">
        <v>548</v>
      </c>
      <c r="B549">
        <v>1997</v>
      </c>
      <c r="C549" t="s">
        <v>1294</v>
      </c>
      <c r="D549" t="s">
        <v>1288</v>
      </c>
      <c r="E549" t="s">
        <v>1295</v>
      </c>
      <c r="F549">
        <v>25</v>
      </c>
      <c r="G549">
        <v>25</v>
      </c>
      <c r="H549">
        <v>116</v>
      </c>
      <c r="I549">
        <v>1997116</v>
      </c>
      <c r="J549" s="1">
        <v>35546</v>
      </c>
      <c r="L549">
        <v>21.5</v>
      </c>
      <c r="M549">
        <v>12.1</v>
      </c>
      <c r="N549">
        <v>11.9</v>
      </c>
      <c r="O549">
        <v>35.799999999999997</v>
      </c>
      <c r="P549">
        <v>75.400000000000006</v>
      </c>
      <c r="Q549">
        <v>14.3</v>
      </c>
      <c r="R549">
        <v>170.17</v>
      </c>
      <c r="S549">
        <v>214.8</v>
      </c>
      <c r="T549">
        <v>39.6</v>
      </c>
      <c r="U549">
        <v>57.2</v>
      </c>
      <c r="V549">
        <v>360</v>
      </c>
      <c r="W549" s="2">
        <v>16.7676767676768</v>
      </c>
      <c r="X549" s="2">
        <v>14.646464646464599</v>
      </c>
      <c r="Y549" s="2">
        <v>9.0935672514619892</v>
      </c>
      <c r="Z549" s="2">
        <v>2.4242424242424199</v>
      </c>
      <c r="AA549" s="2">
        <v>3.8888888888888902</v>
      </c>
      <c r="AB549" s="2">
        <v>-1.69590643274854</v>
      </c>
      <c r="AC549" s="2">
        <v>2.2098</v>
      </c>
      <c r="AD549" s="2">
        <v>2.1335999999999999</v>
      </c>
      <c r="AE549" s="2">
        <v>1.1684000000000001</v>
      </c>
      <c r="AF549">
        <v>23</v>
      </c>
      <c r="AG549">
        <v>21</v>
      </c>
      <c r="AH549">
        <v>0</v>
      </c>
      <c r="AI549">
        <v>0</v>
      </c>
      <c r="AJ549">
        <v>0</v>
      </c>
      <c r="AK549">
        <v>0</v>
      </c>
      <c r="AL549">
        <v>171</v>
      </c>
      <c r="AM549">
        <v>175</v>
      </c>
      <c r="AN549">
        <v>496</v>
      </c>
    </row>
    <row r="550" spans="1:40" x14ac:dyDescent="0.3">
      <c r="A550">
        <v>549</v>
      </c>
      <c r="B550">
        <v>1997</v>
      </c>
      <c r="C550" t="s">
        <v>1296</v>
      </c>
      <c r="D550" t="s">
        <v>1297</v>
      </c>
      <c r="E550" t="s">
        <v>1298</v>
      </c>
      <c r="F550">
        <v>27</v>
      </c>
      <c r="G550">
        <v>25.2</v>
      </c>
      <c r="H550">
        <v>128</v>
      </c>
      <c r="I550">
        <v>1997128</v>
      </c>
      <c r="J550" s="1">
        <v>35558</v>
      </c>
      <c r="L550">
        <v>21.2</v>
      </c>
      <c r="M550">
        <v>13.2</v>
      </c>
      <c r="N550">
        <v>12.4</v>
      </c>
      <c r="O550">
        <v>34.700000000000003</v>
      </c>
      <c r="P550">
        <v>74.3</v>
      </c>
      <c r="Q550">
        <v>13.5</v>
      </c>
      <c r="R550">
        <v>167.4</v>
      </c>
      <c r="S550">
        <v>222.08</v>
      </c>
      <c r="T550">
        <v>39.6</v>
      </c>
      <c r="U550">
        <v>57.8</v>
      </c>
      <c r="V550">
        <v>395</v>
      </c>
      <c r="W550" s="2">
        <v>14.292929292929299</v>
      </c>
      <c r="X550" s="2">
        <v>17.1212121212121</v>
      </c>
      <c r="Y550" s="2">
        <v>14.5029239766082</v>
      </c>
      <c r="Z550" s="2">
        <v>3.83838383838384</v>
      </c>
      <c r="AA550" s="2">
        <v>4.0909090909090899</v>
      </c>
      <c r="AB550" s="2">
        <v>1.28654970760234</v>
      </c>
      <c r="AC550" s="2">
        <v>2.1082000000000001</v>
      </c>
      <c r="AD550" s="2">
        <v>3.6322000000000001</v>
      </c>
      <c r="AE550" s="2">
        <v>2.4129999999999998</v>
      </c>
      <c r="AF550">
        <v>21</v>
      </c>
      <c r="AG550">
        <v>32</v>
      </c>
      <c r="AH550">
        <v>23</v>
      </c>
      <c r="AI550">
        <v>0</v>
      </c>
      <c r="AJ550">
        <v>0</v>
      </c>
      <c r="AK550">
        <v>0</v>
      </c>
      <c r="AL550">
        <v>179</v>
      </c>
      <c r="AM550">
        <v>151</v>
      </c>
      <c r="AN550">
        <v>353</v>
      </c>
    </row>
    <row r="551" spans="1:40" x14ac:dyDescent="0.3">
      <c r="A551">
        <v>550</v>
      </c>
      <c r="B551">
        <v>1997</v>
      </c>
      <c r="C551" t="s">
        <v>1299</v>
      </c>
      <c r="D551" t="s">
        <v>1297</v>
      </c>
      <c r="E551" t="s">
        <v>1300</v>
      </c>
      <c r="F551">
        <v>27</v>
      </c>
      <c r="G551">
        <v>26.1</v>
      </c>
      <c r="H551">
        <v>128</v>
      </c>
      <c r="I551">
        <v>1997128</v>
      </c>
      <c r="J551" s="1">
        <v>35558</v>
      </c>
      <c r="L551">
        <v>22.3</v>
      </c>
      <c r="M551">
        <v>13.5</v>
      </c>
      <c r="N551">
        <v>13</v>
      </c>
      <c r="O551">
        <v>36.6</v>
      </c>
      <c r="P551">
        <v>77.3</v>
      </c>
      <c r="Q551">
        <v>14.3</v>
      </c>
      <c r="R551">
        <v>185.9</v>
      </c>
      <c r="S551">
        <v>242.47499999999999</v>
      </c>
      <c r="T551">
        <v>40.700000000000003</v>
      </c>
      <c r="U551">
        <v>60.4</v>
      </c>
      <c r="V551">
        <v>410</v>
      </c>
      <c r="W551" s="2">
        <v>14.292929292929299</v>
      </c>
      <c r="X551" s="2">
        <v>17.1212121212121</v>
      </c>
      <c r="Y551" s="2">
        <v>14.5029239766082</v>
      </c>
      <c r="Z551" s="2">
        <v>3.83838383838384</v>
      </c>
      <c r="AA551" s="2">
        <v>4.0909090909090899</v>
      </c>
      <c r="AB551" s="2">
        <v>1.28654970760234</v>
      </c>
      <c r="AC551" s="2">
        <v>2.1082000000000001</v>
      </c>
      <c r="AD551" s="2">
        <v>3.6322000000000001</v>
      </c>
      <c r="AE551" s="2">
        <v>2.4129999999999998</v>
      </c>
      <c r="AF551">
        <v>21</v>
      </c>
      <c r="AG551">
        <v>32</v>
      </c>
      <c r="AH551">
        <v>23</v>
      </c>
      <c r="AI551">
        <v>0</v>
      </c>
      <c r="AJ551">
        <v>0</v>
      </c>
      <c r="AK551">
        <v>0</v>
      </c>
      <c r="AL551">
        <v>179</v>
      </c>
      <c r="AM551">
        <v>151</v>
      </c>
      <c r="AN551">
        <v>353</v>
      </c>
    </row>
    <row r="552" spans="1:40" x14ac:dyDescent="0.3">
      <c r="A552">
        <v>551</v>
      </c>
      <c r="B552">
        <v>1997</v>
      </c>
      <c r="C552" t="s">
        <v>1301</v>
      </c>
      <c r="D552" t="s">
        <v>1297</v>
      </c>
      <c r="E552" t="s">
        <v>1302</v>
      </c>
      <c r="F552">
        <v>27</v>
      </c>
      <c r="G552">
        <v>26.9</v>
      </c>
      <c r="H552">
        <v>128</v>
      </c>
      <c r="I552">
        <v>1997128</v>
      </c>
      <c r="J552" s="1">
        <v>35558</v>
      </c>
      <c r="L552">
        <v>24.2</v>
      </c>
      <c r="M552">
        <v>14</v>
      </c>
      <c r="N552">
        <v>13</v>
      </c>
      <c r="O552">
        <v>36</v>
      </c>
      <c r="P552">
        <v>79</v>
      </c>
      <c r="Q552">
        <v>11.8</v>
      </c>
      <c r="R552">
        <v>153.4</v>
      </c>
      <c r="S552">
        <v>243</v>
      </c>
      <c r="T552">
        <v>43</v>
      </c>
      <c r="U552">
        <v>60.1</v>
      </c>
      <c r="V552">
        <v>420</v>
      </c>
      <c r="W552" s="2">
        <v>14.292929292929299</v>
      </c>
      <c r="X552" s="2">
        <v>17.1212121212121</v>
      </c>
      <c r="Y552" s="2">
        <v>14.5029239766082</v>
      </c>
      <c r="Z552" s="2">
        <v>3.83838383838384</v>
      </c>
      <c r="AA552" s="2">
        <v>4.0909090909090899</v>
      </c>
      <c r="AB552" s="2">
        <v>1.28654970760234</v>
      </c>
      <c r="AC552" s="2">
        <v>2.1082000000000001</v>
      </c>
      <c r="AD552" s="2">
        <v>3.6322000000000001</v>
      </c>
      <c r="AE552" s="2">
        <v>2.4129999999999998</v>
      </c>
      <c r="AF552">
        <v>21</v>
      </c>
      <c r="AG552">
        <v>32</v>
      </c>
      <c r="AH552">
        <v>23</v>
      </c>
      <c r="AI552">
        <v>0</v>
      </c>
      <c r="AJ552">
        <v>0</v>
      </c>
      <c r="AK552">
        <v>0</v>
      </c>
      <c r="AL552">
        <v>179</v>
      </c>
      <c r="AM552">
        <v>151</v>
      </c>
      <c r="AN552">
        <v>353</v>
      </c>
    </row>
    <row r="553" spans="1:40" x14ac:dyDescent="0.3">
      <c r="A553">
        <v>552</v>
      </c>
      <c r="B553">
        <v>1997</v>
      </c>
      <c r="C553" t="s">
        <v>1303</v>
      </c>
      <c r="D553" t="s">
        <v>1304</v>
      </c>
      <c r="E553" t="s">
        <v>1305</v>
      </c>
      <c r="F553">
        <v>30</v>
      </c>
      <c r="G553">
        <v>25.4</v>
      </c>
      <c r="H553">
        <v>124</v>
      </c>
      <c r="I553">
        <v>1997124</v>
      </c>
      <c r="J553" s="1">
        <v>35554</v>
      </c>
      <c r="L553">
        <v>19.5</v>
      </c>
      <c r="M553">
        <v>11</v>
      </c>
      <c r="N553">
        <v>11.5</v>
      </c>
      <c r="O553">
        <v>31.8</v>
      </c>
      <c r="P553">
        <v>69.400000000000006</v>
      </c>
      <c r="Q553">
        <v>12.3</v>
      </c>
      <c r="R553">
        <v>141.44999999999999</v>
      </c>
      <c r="S553">
        <v>178.875</v>
      </c>
      <c r="T553">
        <v>37.6</v>
      </c>
      <c r="U553">
        <v>51.3</v>
      </c>
      <c r="V553">
        <v>215</v>
      </c>
      <c r="W553" s="2">
        <v>15.1515151515152</v>
      </c>
      <c r="X553" s="2">
        <v>15.5555555555556</v>
      </c>
      <c r="Y553" s="2">
        <v>13.713450292397701</v>
      </c>
      <c r="Z553" s="2">
        <v>3.5353535353535399</v>
      </c>
      <c r="AA553" s="2">
        <v>4.2424242424242404</v>
      </c>
      <c r="AB553" s="2">
        <v>1.0526315789473699</v>
      </c>
      <c r="AC553" s="2">
        <v>2.2606000000000002</v>
      </c>
      <c r="AD553" s="2">
        <v>3.8862000000000001</v>
      </c>
      <c r="AE553" s="2">
        <v>2.794</v>
      </c>
      <c r="AF553">
        <v>22</v>
      </c>
      <c r="AG553">
        <v>29</v>
      </c>
      <c r="AH553">
        <v>19</v>
      </c>
      <c r="AI553">
        <v>0</v>
      </c>
      <c r="AJ553">
        <v>0</v>
      </c>
      <c r="AK553">
        <v>0</v>
      </c>
      <c r="AL553">
        <v>174</v>
      </c>
      <c r="AM553">
        <v>165</v>
      </c>
      <c r="AN553">
        <v>371</v>
      </c>
    </row>
    <row r="554" spans="1:40" x14ac:dyDescent="0.3">
      <c r="A554">
        <v>553</v>
      </c>
      <c r="B554">
        <v>1997</v>
      </c>
      <c r="C554" t="s">
        <v>1306</v>
      </c>
      <c r="D554" t="s">
        <v>1304</v>
      </c>
      <c r="E554" t="s">
        <v>1307</v>
      </c>
      <c r="F554">
        <v>30</v>
      </c>
      <c r="G554">
        <v>27.3</v>
      </c>
      <c r="H554">
        <v>124</v>
      </c>
      <c r="I554">
        <v>1997124</v>
      </c>
      <c r="J554" s="1">
        <v>35554</v>
      </c>
      <c r="L554">
        <v>22.1</v>
      </c>
      <c r="M554">
        <v>11.8</v>
      </c>
      <c r="N554">
        <v>12.7</v>
      </c>
      <c r="O554">
        <v>34.5</v>
      </c>
      <c r="P554">
        <v>75.8</v>
      </c>
      <c r="Q554">
        <v>12.4</v>
      </c>
      <c r="R554">
        <v>157.47999999999999</v>
      </c>
      <c r="S554">
        <v>211.3125</v>
      </c>
      <c r="T554">
        <v>41.3</v>
      </c>
      <c r="U554">
        <v>56</v>
      </c>
      <c r="V554">
        <v>320</v>
      </c>
      <c r="W554" s="2">
        <v>15.1515151515152</v>
      </c>
      <c r="X554" s="2">
        <v>15.5555555555556</v>
      </c>
      <c r="Y554" s="2">
        <v>13.713450292397701</v>
      </c>
      <c r="Z554" s="2">
        <v>3.5353535353535399</v>
      </c>
      <c r="AA554" s="2">
        <v>4.2424242424242404</v>
      </c>
      <c r="AB554" s="2">
        <v>1.0526315789473699</v>
      </c>
      <c r="AC554" s="2">
        <v>2.2606000000000002</v>
      </c>
      <c r="AD554" s="2">
        <v>3.8862000000000001</v>
      </c>
      <c r="AE554" s="2">
        <v>2.794</v>
      </c>
      <c r="AF554">
        <v>22</v>
      </c>
      <c r="AG554">
        <v>29</v>
      </c>
      <c r="AH554">
        <v>19</v>
      </c>
      <c r="AI554">
        <v>0</v>
      </c>
      <c r="AJ554">
        <v>0</v>
      </c>
      <c r="AK554">
        <v>0</v>
      </c>
      <c r="AL554">
        <v>174</v>
      </c>
      <c r="AM554">
        <v>165</v>
      </c>
      <c r="AN554">
        <v>371</v>
      </c>
    </row>
    <row r="555" spans="1:40" x14ac:dyDescent="0.3">
      <c r="A555">
        <v>554</v>
      </c>
      <c r="B555">
        <v>1997</v>
      </c>
      <c r="C555" t="s">
        <v>1308</v>
      </c>
      <c r="D555" t="s">
        <v>1304</v>
      </c>
      <c r="E555" t="s">
        <v>1309</v>
      </c>
      <c r="F555">
        <v>30</v>
      </c>
      <c r="G555">
        <v>26.8</v>
      </c>
      <c r="H555">
        <v>124</v>
      </c>
      <c r="I555">
        <v>1997124</v>
      </c>
      <c r="J555" s="1">
        <v>35554</v>
      </c>
      <c r="L555">
        <v>22.2</v>
      </c>
      <c r="M555">
        <v>12</v>
      </c>
      <c r="N555">
        <v>12.5</v>
      </c>
      <c r="O555">
        <v>35.1</v>
      </c>
      <c r="P555">
        <v>76.099999999999994</v>
      </c>
      <c r="Q555">
        <v>12.9</v>
      </c>
      <c r="R555">
        <v>161.25</v>
      </c>
      <c r="S555">
        <v>214.98750000000001</v>
      </c>
      <c r="T555">
        <v>41</v>
      </c>
      <c r="U555">
        <v>55.4</v>
      </c>
      <c r="V555">
        <v>315</v>
      </c>
      <c r="W555" s="2">
        <v>15.1515151515152</v>
      </c>
      <c r="X555" s="2">
        <v>15.5555555555556</v>
      </c>
      <c r="Y555" s="2">
        <v>13.713450292397701</v>
      </c>
      <c r="Z555" s="2">
        <v>3.5353535353535399</v>
      </c>
      <c r="AA555" s="2">
        <v>4.2424242424242404</v>
      </c>
      <c r="AB555" s="2">
        <v>1.0526315789473699</v>
      </c>
      <c r="AC555" s="2">
        <v>2.2606000000000002</v>
      </c>
      <c r="AD555" s="2">
        <v>3.8862000000000001</v>
      </c>
      <c r="AE555" s="2">
        <v>2.794</v>
      </c>
      <c r="AF555">
        <v>22</v>
      </c>
      <c r="AG555">
        <v>29</v>
      </c>
      <c r="AH555">
        <v>19</v>
      </c>
      <c r="AI555">
        <v>0</v>
      </c>
      <c r="AJ555">
        <v>0</v>
      </c>
      <c r="AK555">
        <v>0</v>
      </c>
      <c r="AL555">
        <v>174</v>
      </c>
      <c r="AM555">
        <v>165</v>
      </c>
      <c r="AN555">
        <v>371</v>
      </c>
    </row>
    <row r="556" spans="1:40" x14ac:dyDescent="0.3">
      <c r="A556">
        <v>555</v>
      </c>
      <c r="B556">
        <v>1997</v>
      </c>
      <c r="C556" t="s">
        <v>1310</v>
      </c>
      <c r="D556" t="s">
        <v>1304</v>
      </c>
      <c r="E556" t="s">
        <v>1311</v>
      </c>
      <c r="F556">
        <v>30</v>
      </c>
      <c r="G556">
        <v>26</v>
      </c>
      <c r="H556">
        <v>124</v>
      </c>
      <c r="I556">
        <v>1997124</v>
      </c>
      <c r="J556" s="1">
        <v>35554</v>
      </c>
      <c r="L556">
        <v>22.2</v>
      </c>
      <c r="M556">
        <v>12.2</v>
      </c>
      <c r="N556">
        <v>12.6</v>
      </c>
      <c r="O556">
        <v>36.700000000000003</v>
      </c>
      <c r="P556">
        <v>77</v>
      </c>
      <c r="Q556">
        <v>14.5</v>
      </c>
      <c r="R556">
        <v>182.7</v>
      </c>
      <c r="S556">
        <v>227.54</v>
      </c>
      <c r="T556">
        <v>40.299999999999997</v>
      </c>
      <c r="U556">
        <v>58.1</v>
      </c>
      <c r="V556">
        <v>297</v>
      </c>
      <c r="W556" s="2">
        <v>15.1515151515152</v>
      </c>
      <c r="X556" s="2">
        <v>15.5555555555556</v>
      </c>
      <c r="Y556" s="2">
        <v>13.713450292397701</v>
      </c>
      <c r="Z556" s="2">
        <v>3.5353535353535399</v>
      </c>
      <c r="AA556" s="2">
        <v>4.2424242424242404</v>
      </c>
      <c r="AB556" s="2">
        <v>1.0526315789473699</v>
      </c>
      <c r="AC556" s="2">
        <v>2.2606000000000002</v>
      </c>
      <c r="AD556" s="2">
        <v>3.8862000000000001</v>
      </c>
      <c r="AE556" s="2">
        <v>2.794</v>
      </c>
      <c r="AF556">
        <v>22</v>
      </c>
      <c r="AG556">
        <v>29</v>
      </c>
      <c r="AH556">
        <v>19</v>
      </c>
      <c r="AI556">
        <v>0</v>
      </c>
      <c r="AJ556">
        <v>0</v>
      </c>
      <c r="AK556">
        <v>0</v>
      </c>
      <c r="AL556">
        <v>174</v>
      </c>
      <c r="AM556">
        <v>165</v>
      </c>
      <c r="AN556">
        <v>371</v>
      </c>
    </row>
    <row r="557" spans="1:40" x14ac:dyDescent="0.3">
      <c r="A557">
        <v>556</v>
      </c>
      <c r="B557">
        <v>1997</v>
      </c>
      <c r="C557" t="s">
        <v>1312</v>
      </c>
      <c r="D557" t="s">
        <v>1313</v>
      </c>
      <c r="E557" t="s">
        <v>1314</v>
      </c>
      <c r="F557">
        <v>28</v>
      </c>
      <c r="G557">
        <v>28</v>
      </c>
      <c r="H557">
        <v>113</v>
      </c>
      <c r="I557">
        <v>1997113</v>
      </c>
      <c r="J557" s="1">
        <v>35543</v>
      </c>
      <c r="L557">
        <v>20</v>
      </c>
      <c r="M557">
        <v>11.7</v>
      </c>
      <c r="N557">
        <v>12.1</v>
      </c>
      <c r="O557">
        <v>31.7</v>
      </c>
      <c r="P557">
        <v>71.400000000000006</v>
      </c>
      <c r="Q557">
        <v>11.7</v>
      </c>
      <c r="R557">
        <v>141.57</v>
      </c>
      <c r="S557">
        <v>188.61500000000001</v>
      </c>
      <c r="T557">
        <v>39.700000000000003</v>
      </c>
      <c r="U557">
        <v>55.7</v>
      </c>
      <c r="V557">
        <v>336</v>
      </c>
      <c r="W557" s="2">
        <v>16.6666666666667</v>
      </c>
      <c r="X557" s="2">
        <v>15.1515151515152</v>
      </c>
      <c r="Y557" s="2">
        <v>9.7368421052631593</v>
      </c>
      <c r="Z557" s="2">
        <v>1.6161616161616199</v>
      </c>
      <c r="AA557" s="2">
        <v>3.5353535353535399</v>
      </c>
      <c r="AB557" s="2">
        <v>-0.78947368421052599</v>
      </c>
      <c r="AC557" s="2">
        <v>1.905</v>
      </c>
      <c r="AD557" s="2">
        <v>2.2606000000000002</v>
      </c>
      <c r="AE557" s="2">
        <v>1.27</v>
      </c>
      <c r="AF557">
        <v>17</v>
      </c>
      <c r="AG557">
        <v>22</v>
      </c>
      <c r="AH557">
        <v>14</v>
      </c>
      <c r="AI557">
        <v>0</v>
      </c>
      <c r="AJ557">
        <v>0</v>
      </c>
      <c r="AK557">
        <v>0</v>
      </c>
      <c r="AL557">
        <v>180</v>
      </c>
      <c r="AM557">
        <v>174</v>
      </c>
      <c r="AN557">
        <v>469</v>
      </c>
    </row>
    <row r="558" spans="1:40" x14ac:dyDescent="0.3">
      <c r="A558">
        <v>557</v>
      </c>
      <c r="B558">
        <v>1997</v>
      </c>
      <c r="C558" t="s">
        <v>1315</v>
      </c>
      <c r="D558" t="s">
        <v>1316</v>
      </c>
      <c r="E558" t="s">
        <v>1317</v>
      </c>
      <c r="F558">
        <v>30</v>
      </c>
      <c r="G558">
        <v>28.8</v>
      </c>
      <c r="H558">
        <v>126</v>
      </c>
      <c r="I558">
        <v>1997126</v>
      </c>
      <c r="J558" s="1">
        <v>35556</v>
      </c>
      <c r="L558">
        <v>24.8</v>
      </c>
      <c r="M558">
        <v>11.8</v>
      </c>
      <c r="N558">
        <v>13.5</v>
      </c>
      <c r="O558">
        <v>38.9</v>
      </c>
      <c r="P558">
        <v>80.2</v>
      </c>
      <c r="Q558">
        <v>14.1</v>
      </c>
      <c r="R558">
        <v>190.35</v>
      </c>
      <c r="S558">
        <v>246.04249999999999</v>
      </c>
      <c r="T558">
        <v>41.3</v>
      </c>
      <c r="U558">
        <v>59</v>
      </c>
      <c r="V558">
        <v>380</v>
      </c>
      <c r="W558" s="2">
        <v>15.5555555555556</v>
      </c>
      <c r="X558" s="2">
        <v>15.1010101010101</v>
      </c>
      <c r="Y558" s="2">
        <v>13.6842105263158</v>
      </c>
      <c r="Z558" s="2">
        <v>4.1414141414141401</v>
      </c>
      <c r="AA558" s="2">
        <v>3.7373737373737401</v>
      </c>
      <c r="AB558" s="2">
        <v>1.40350877192982</v>
      </c>
      <c r="AC558" s="2">
        <v>2.1335999999999999</v>
      </c>
      <c r="AD558" s="2">
        <v>3.7846000000000002</v>
      </c>
      <c r="AE558" s="2">
        <v>2.6415999999999999</v>
      </c>
      <c r="AF558">
        <v>25</v>
      </c>
      <c r="AG558">
        <v>24</v>
      </c>
      <c r="AH558">
        <v>23</v>
      </c>
      <c r="AI558">
        <v>0</v>
      </c>
      <c r="AJ558">
        <v>0</v>
      </c>
      <c r="AK558">
        <v>0</v>
      </c>
      <c r="AL558">
        <v>164</v>
      </c>
      <c r="AM558">
        <v>175</v>
      </c>
      <c r="AN558">
        <v>365</v>
      </c>
    </row>
    <row r="559" spans="1:40" x14ac:dyDescent="0.3">
      <c r="A559">
        <v>558</v>
      </c>
      <c r="B559">
        <v>1997</v>
      </c>
      <c r="C559" t="s">
        <v>1318</v>
      </c>
      <c r="D559" t="s">
        <v>1316</v>
      </c>
      <c r="E559" t="s">
        <v>1319</v>
      </c>
      <c r="F559">
        <v>30</v>
      </c>
      <c r="G559">
        <v>28.9</v>
      </c>
      <c r="H559">
        <v>126</v>
      </c>
      <c r="I559">
        <v>1997126</v>
      </c>
      <c r="J559" s="1">
        <v>35556</v>
      </c>
      <c r="L559">
        <v>26.6</v>
      </c>
      <c r="M559">
        <v>13.2</v>
      </c>
      <c r="N559">
        <v>14.3</v>
      </c>
      <c r="O559">
        <v>41.5</v>
      </c>
      <c r="P559">
        <v>83.9</v>
      </c>
      <c r="Q559">
        <v>14.9</v>
      </c>
      <c r="R559">
        <v>213.07</v>
      </c>
      <c r="S559">
        <v>285.3125</v>
      </c>
      <c r="T559">
        <v>42.4</v>
      </c>
      <c r="U559">
        <v>63.9</v>
      </c>
      <c r="V559">
        <v>410</v>
      </c>
      <c r="W559" s="2">
        <v>15.5555555555556</v>
      </c>
      <c r="X559" s="2">
        <v>15.1010101010101</v>
      </c>
      <c r="Y559" s="2">
        <v>13.6842105263158</v>
      </c>
      <c r="Z559" s="2">
        <v>4.1414141414141401</v>
      </c>
      <c r="AA559" s="2">
        <v>3.7373737373737401</v>
      </c>
      <c r="AB559" s="2">
        <v>1.40350877192982</v>
      </c>
      <c r="AC559" s="2">
        <v>2.1335999999999999</v>
      </c>
      <c r="AD559" s="2">
        <v>3.7846000000000002</v>
      </c>
      <c r="AE559" s="2">
        <v>2.6415999999999999</v>
      </c>
      <c r="AF559">
        <v>25</v>
      </c>
      <c r="AG559">
        <v>24</v>
      </c>
      <c r="AH559">
        <v>23</v>
      </c>
      <c r="AI559">
        <v>0</v>
      </c>
      <c r="AJ559">
        <v>0</v>
      </c>
      <c r="AK559">
        <v>0</v>
      </c>
      <c r="AL559">
        <v>164</v>
      </c>
      <c r="AM559">
        <v>175</v>
      </c>
      <c r="AN559">
        <v>365</v>
      </c>
    </row>
    <row r="560" spans="1:40" x14ac:dyDescent="0.3">
      <c r="A560">
        <v>559</v>
      </c>
      <c r="B560">
        <v>1997</v>
      </c>
      <c r="C560" t="s">
        <v>1320</v>
      </c>
      <c r="D560" t="s">
        <v>1321</v>
      </c>
      <c r="E560" t="s">
        <v>1322</v>
      </c>
      <c r="F560">
        <v>25</v>
      </c>
      <c r="G560">
        <v>25.1</v>
      </c>
      <c r="H560">
        <v>110</v>
      </c>
      <c r="I560">
        <v>1997110</v>
      </c>
      <c r="J560" s="1">
        <v>35540</v>
      </c>
      <c r="K560" t="s">
        <v>77</v>
      </c>
      <c r="L560">
        <v>21.4</v>
      </c>
      <c r="M560">
        <v>12.4</v>
      </c>
      <c r="N560">
        <v>13.3</v>
      </c>
      <c r="O560">
        <v>34.1</v>
      </c>
      <c r="P560">
        <v>75.3</v>
      </c>
      <c r="Q560">
        <v>12.7</v>
      </c>
      <c r="R560">
        <v>168.91</v>
      </c>
      <c r="S560">
        <v>219.0925</v>
      </c>
      <c r="T560">
        <v>41.2</v>
      </c>
      <c r="U560">
        <v>63.9</v>
      </c>
      <c r="V560">
        <v>448</v>
      </c>
      <c r="W560" s="2">
        <v>13.080808080808101</v>
      </c>
      <c r="X560" s="2">
        <v>15.808080808080801</v>
      </c>
      <c r="Y560" s="2">
        <v>9.6198830409356706</v>
      </c>
      <c r="Z560" s="2">
        <v>0.10101010101010099</v>
      </c>
      <c r="AA560" s="2">
        <v>3.3838383838383801</v>
      </c>
      <c r="AB560" s="2">
        <v>-1.2280701754386001</v>
      </c>
      <c r="AC560" s="2">
        <v>1.397</v>
      </c>
      <c r="AD560" s="2">
        <v>2.5908000000000002</v>
      </c>
      <c r="AE560" s="2">
        <v>1.27</v>
      </c>
      <c r="AF560">
        <v>1</v>
      </c>
      <c r="AG560">
        <v>26</v>
      </c>
      <c r="AH560">
        <v>14</v>
      </c>
      <c r="AI560">
        <v>0</v>
      </c>
      <c r="AJ560">
        <v>0</v>
      </c>
      <c r="AK560">
        <v>0</v>
      </c>
      <c r="AL560">
        <v>230</v>
      </c>
      <c r="AM560">
        <v>170</v>
      </c>
      <c r="AN560">
        <v>478</v>
      </c>
    </row>
    <row r="561" spans="1:40" x14ac:dyDescent="0.3">
      <c r="A561">
        <v>560</v>
      </c>
      <c r="B561">
        <v>1997</v>
      </c>
      <c r="C561" t="s">
        <v>1323</v>
      </c>
      <c r="D561" t="s">
        <v>1321</v>
      </c>
      <c r="E561" t="s">
        <v>1324</v>
      </c>
      <c r="F561">
        <v>25</v>
      </c>
      <c r="G561">
        <v>25</v>
      </c>
      <c r="H561">
        <v>110</v>
      </c>
      <c r="I561">
        <v>1997110</v>
      </c>
      <c r="J561" s="1">
        <v>35540</v>
      </c>
      <c r="L561">
        <v>19.899999999999999</v>
      </c>
      <c r="M561">
        <v>12.8</v>
      </c>
      <c r="N561">
        <v>11.8</v>
      </c>
      <c r="O561">
        <v>32.200000000000003</v>
      </c>
      <c r="P561">
        <v>70.8</v>
      </c>
      <c r="Q561">
        <v>12.3</v>
      </c>
      <c r="R561">
        <v>145.13999999999999</v>
      </c>
      <c r="S561">
        <v>198.03</v>
      </c>
      <c r="T561">
        <v>38.6</v>
      </c>
      <c r="U561">
        <v>58.9</v>
      </c>
      <c r="V561">
        <v>375</v>
      </c>
      <c r="W561" s="2">
        <v>13.080808080808101</v>
      </c>
      <c r="X561" s="2">
        <v>15.808080808080801</v>
      </c>
      <c r="Y561" s="2">
        <v>9.6198830409356706</v>
      </c>
      <c r="Z561" s="2">
        <v>0.10101010101010099</v>
      </c>
      <c r="AA561" s="2">
        <v>3.3838383838383801</v>
      </c>
      <c r="AB561" s="2">
        <v>-1.2280701754386001</v>
      </c>
      <c r="AC561" s="2">
        <v>1.397</v>
      </c>
      <c r="AD561" s="2">
        <v>2.5908000000000002</v>
      </c>
      <c r="AE561" s="2">
        <v>1.27</v>
      </c>
      <c r="AF561">
        <v>1</v>
      </c>
      <c r="AG561">
        <v>26</v>
      </c>
      <c r="AH561">
        <v>14</v>
      </c>
      <c r="AI561">
        <v>0</v>
      </c>
      <c r="AJ561">
        <v>0</v>
      </c>
      <c r="AK561">
        <v>0</v>
      </c>
      <c r="AL561">
        <v>230</v>
      </c>
      <c r="AM561">
        <v>170</v>
      </c>
      <c r="AN561">
        <v>478</v>
      </c>
    </row>
    <row r="562" spans="1:40" x14ac:dyDescent="0.3">
      <c r="A562">
        <v>561</v>
      </c>
      <c r="B562">
        <v>1997</v>
      </c>
      <c r="C562" t="s">
        <v>1325</v>
      </c>
      <c r="D562" t="s">
        <v>1321</v>
      </c>
      <c r="E562" t="s">
        <v>1326</v>
      </c>
      <c r="F562">
        <v>25</v>
      </c>
      <c r="G562">
        <v>25.6</v>
      </c>
      <c r="H562">
        <v>110</v>
      </c>
      <c r="I562">
        <v>1997110</v>
      </c>
      <c r="J562" s="1">
        <v>35540</v>
      </c>
      <c r="K562" t="s">
        <v>131</v>
      </c>
      <c r="L562">
        <v>22.3</v>
      </c>
      <c r="M562">
        <v>13.1</v>
      </c>
      <c r="N562">
        <v>13.3</v>
      </c>
      <c r="O562">
        <v>35.6</v>
      </c>
      <c r="P562">
        <v>78</v>
      </c>
      <c r="Q562">
        <v>13.3</v>
      </c>
      <c r="R562">
        <v>176.89</v>
      </c>
      <c r="S562">
        <v>234.96</v>
      </c>
      <c r="T562">
        <v>42.4</v>
      </c>
      <c r="U562">
        <v>60.4</v>
      </c>
      <c r="V562">
        <v>390</v>
      </c>
      <c r="W562" s="2">
        <v>13.080808080808101</v>
      </c>
      <c r="X562" s="2">
        <v>15.808080808080801</v>
      </c>
      <c r="Y562" s="2">
        <v>9.6198830409356706</v>
      </c>
      <c r="Z562" s="2">
        <v>0.10101010101010099</v>
      </c>
      <c r="AA562" s="2">
        <v>3.3838383838383801</v>
      </c>
      <c r="AB562" s="2">
        <v>-1.2280701754386001</v>
      </c>
      <c r="AC562" s="2">
        <v>1.397</v>
      </c>
      <c r="AD562" s="2">
        <v>2.5908000000000002</v>
      </c>
      <c r="AE562" s="2">
        <v>1.27</v>
      </c>
      <c r="AF562">
        <v>1</v>
      </c>
      <c r="AG562">
        <v>26</v>
      </c>
      <c r="AH562">
        <v>14</v>
      </c>
      <c r="AI562">
        <v>0</v>
      </c>
      <c r="AJ562">
        <v>0</v>
      </c>
      <c r="AK562">
        <v>0</v>
      </c>
      <c r="AL562">
        <v>230</v>
      </c>
      <c r="AM562">
        <v>170</v>
      </c>
      <c r="AN562">
        <v>478</v>
      </c>
    </row>
    <row r="563" spans="1:40" x14ac:dyDescent="0.3">
      <c r="A563">
        <v>562</v>
      </c>
      <c r="B563">
        <v>1997</v>
      </c>
      <c r="C563" t="s">
        <v>1327</v>
      </c>
      <c r="D563" t="s">
        <v>1328</v>
      </c>
      <c r="E563" t="s">
        <v>1329</v>
      </c>
      <c r="F563">
        <v>25</v>
      </c>
      <c r="G563">
        <v>25.6</v>
      </c>
      <c r="H563">
        <v>109</v>
      </c>
      <c r="I563">
        <v>1997109</v>
      </c>
      <c r="J563" s="1">
        <v>35539</v>
      </c>
      <c r="L563">
        <v>19.7</v>
      </c>
      <c r="M563">
        <v>12.3</v>
      </c>
      <c r="N563">
        <v>12.1</v>
      </c>
      <c r="O563">
        <v>32.4</v>
      </c>
      <c r="P563">
        <v>75.2</v>
      </c>
      <c r="Q563">
        <v>12.7</v>
      </c>
      <c r="R563">
        <v>153.66999999999999</v>
      </c>
      <c r="S563">
        <v>197.64</v>
      </c>
      <c r="T563">
        <v>42.8</v>
      </c>
      <c r="U563">
        <v>58.8</v>
      </c>
      <c r="V563">
        <v>410</v>
      </c>
      <c r="W563" s="2">
        <v>11.818181818181801</v>
      </c>
      <c r="X563" s="2">
        <v>16.717171717171698</v>
      </c>
      <c r="Y563" s="2">
        <v>9.4736842105263204</v>
      </c>
      <c r="Z563" s="2">
        <v>-5.0505050505050497E-2</v>
      </c>
      <c r="AA563" s="2">
        <v>3.0303030303030298</v>
      </c>
      <c r="AB563" s="2">
        <v>-1.4619883040935699</v>
      </c>
      <c r="AC563" s="2">
        <v>1.7525999999999999</v>
      </c>
      <c r="AD563" s="2">
        <v>2.032</v>
      </c>
      <c r="AE563" s="2">
        <v>2.1589999999999998</v>
      </c>
      <c r="AF563">
        <v>1</v>
      </c>
      <c r="AG563">
        <v>26</v>
      </c>
      <c r="AH563">
        <v>14</v>
      </c>
      <c r="AI563">
        <v>0</v>
      </c>
      <c r="AJ563">
        <v>0</v>
      </c>
      <c r="AK563">
        <v>0</v>
      </c>
      <c r="AL563">
        <v>244</v>
      </c>
      <c r="AM563">
        <v>165</v>
      </c>
      <c r="AN563">
        <v>485</v>
      </c>
    </row>
    <row r="564" spans="1:40" x14ac:dyDescent="0.3">
      <c r="A564">
        <v>563</v>
      </c>
      <c r="B564">
        <v>1997</v>
      </c>
      <c r="C564" t="s">
        <v>1330</v>
      </c>
      <c r="D564" t="s">
        <v>1328</v>
      </c>
      <c r="E564" t="s">
        <v>1331</v>
      </c>
      <c r="F564">
        <v>25</v>
      </c>
      <c r="G564">
        <v>25.4</v>
      </c>
      <c r="H564">
        <v>109</v>
      </c>
      <c r="I564">
        <v>1997109</v>
      </c>
      <c r="J564" s="1">
        <v>35539</v>
      </c>
      <c r="L564">
        <v>21.3</v>
      </c>
      <c r="M564">
        <v>13</v>
      </c>
      <c r="N564">
        <v>12.3</v>
      </c>
      <c r="O564">
        <v>35</v>
      </c>
      <c r="P564">
        <v>77.3</v>
      </c>
      <c r="Q564">
        <v>13.7</v>
      </c>
      <c r="R564">
        <v>168.51</v>
      </c>
      <c r="S564">
        <v>221.375</v>
      </c>
      <c r="T564">
        <v>42.3</v>
      </c>
      <c r="U564">
        <v>62.1</v>
      </c>
      <c r="V564">
        <v>423</v>
      </c>
      <c r="W564" s="2">
        <v>11.818181818181801</v>
      </c>
      <c r="X564" s="2">
        <v>16.717171717171698</v>
      </c>
      <c r="Y564" s="2">
        <v>9.4736842105263204</v>
      </c>
      <c r="Z564" s="2">
        <v>-5.0505050505050497E-2</v>
      </c>
      <c r="AA564" s="2">
        <v>3.0303030303030298</v>
      </c>
      <c r="AB564" s="2">
        <v>-1.4619883040935699</v>
      </c>
      <c r="AC564" s="2">
        <v>1.7525999999999999</v>
      </c>
      <c r="AD564" s="2">
        <v>2.032</v>
      </c>
      <c r="AE564" s="2">
        <v>2.1589999999999998</v>
      </c>
      <c r="AF564">
        <v>1</v>
      </c>
      <c r="AG564">
        <v>26</v>
      </c>
      <c r="AH564">
        <v>14</v>
      </c>
      <c r="AI564">
        <v>0</v>
      </c>
      <c r="AJ564">
        <v>0</v>
      </c>
      <c r="AK564">
        <v>0</v>
      </c>
      <c r="AL564">
        <v>244</v>
      </c>
      <c r="AM564">
        <v>165</v>
      </c>
      <c r="AN564">
        <v>485</v>
      </c>
    </row>
    <row r="565" spans="1:40" x14ac:dyDescent="0.3">
      <c r="A565">
        <v>564</v>
      </c>
      <c r="B565">
        <v>1997</v>
      </c>
      <c r="C565" t="s">
        <v>1332</v>
      </c>
      <c r="D565" t="s">
        <v>1328</v>
      </c>
      <c r="E565" t="s">
        <v>1333</v>
      </c>
      <c r="F565">
        <v>25</v>
      </c>
      <c r="G565">
        <v>25.1</v>
      </c>
      <c r="H565">
        <v>109</v>
      </c>
      <c r="I565">
        <v>1997109</v>
      </c>
      <c r="J565" s="1">
        <v>35539</v>
      </c>
      <c r="L565">
        <v>21.4</v>
      </c>
      <c r="M565">
        <v>13.7</v>
      </c>
      <c r="N565">
        <v>13</v>
      </c>
      <c r="O565">
        <v>34.5</v>
      </c>
      <c r="P565">
        <v>77.400000000000006</v>
      </c>
      <c r="Q565">
        <v>13.1</v>
      </c>
      <c r="R565">
        <v>170.3</v>
      </c>
      <c r="S565">
        <v>230.28749999999999</v>
      </c>
      <c r="T565">
        <v>42.9</v>
      </c>
      <c r="U565">
        <v>62.3</v>
      </c>
      <c r="V565">
        <v>432</v>
      </c>
      <c r="W565" s="2">
        <v>11.818181818181801</v>
      </c>
      <c r="X565" s="2">
        <v>16.717171717171698</v>
      </c>
      <c r="Y565" s="2">
        <v>9.4736842105263204</v>
      </c>
      <c r="Z565" s="2">
        <v>-5.0505050505050497E-2</v>
      </c>
      <c r="AA565" s="2">
        <v>3.0303030303030298</v>
      </c>
      <c r="AB565" s="2">
        <v>-1.4619883040935699</v>
      </c>
      <c r="AC565" s="2">
        <v>1.7525999999999999</v>
      </c>
      <c r="AD565" s="2">
        <v>2.032</v>
      </c>
      <c r="AE565" s="2">
        <v>2.1589999999999998</v>
      </c>
      <c r="AF565">
        <v>1</v>
      </c>
      <c r="AG565">
        <v>26</v>
      </c>
      <c r="AH565">
        <v>14</v>
      </c>
      <c r="AI565">
        <v>0</v>
      </c>
      <c r="AJ565">
        <v>0</v>
      </c>
      <c r="AK565">
        <v>0</v>
      </c>
      <c r="AL565">
        <v>244</v>
      </c>
      <c r="AM565">
        <v>165</v>
      </c>
      <c r="AN565">
        <v>485</v>
      </c>
    </row>
    <row r="566" spans="1:40" x14ac:dyDescent="0.3">
      <c r="A566">
        <v>565</v>
      </c>
      <c r="B566">
        <v>1997</v>
      </c>
      <c r="C566" t="s">
        <v>1334</v>
      </c>
      <c r="D566" t="s">
        <v>1328</v>
      </c>
      <c r="E566" t="s">
        <v>1335</v>
      </c>
      <c r="F566">
        <v>25</v>
      </c>
      <c r="G566">
        <v>24.7</v>
      </c>
      <c r="H566">
        <v>109</v>
      </c>
      <c r="I566">
        <v>1997109</v>
      </c>
      <c r="J566" s="1">
        <v>35539</v>
      </c>
      <c r="L566">
        <v>20.399999999999999</v>
      </c>
      <c r="M566">
        <v>12.5</v>
      </c>
      <c r="N566">
        <v>12.4</v>
      </c>
      <c r="O566">
        <v>34</v>
      </c>
      <c r="P566">
        <v>72.2</v>
      </c>
      <c r="Q566">
        <v>13.6</v>
      </c>
      <c r="R566">
        <v>168.64</v>
      </c>
      <c r="S566">
        <v>211.65</v>
      </c>
      <c r="T566">
        <v>38.200000000000003</v>
      </c>
      <c r="U566">
        <v>58.2</v>
      </c>
      <c r="V566">
        <v>395</v>
      </c>
      <c r="W566" s="2">
        <v>11.818181818181801</v>
      </c>
      <c r="X566" s="2">
        <v>16.717171717171698</v>
      </c>
      <c r="Y566" s="2">
        <v>9.4736842105263204</v>
      </c>
      <c r="Z566" s="2">
        <v>-5.0505050505050497E-2</v>
      </c>
      <c r="AA566" s="2">
        <v>3.0303030303030298</v>
      </c>
      <c r="AB566" s="2">
        <v>-1.4619883040935699</v>
      </c>
      <c r="AC566" s="2">
        <v>1.7525999999999999</v>
      </c>
      <c r="AD566" s="2">
        <v>2.032</v>
      </c>
      <c r="AE566" s="2">
        <v>2.1589999999999998</v>
      </c>
      <c r="AF566">
        <v>1</v>
      </c>
      <c r="AG566">
        <v>26</v>
      </c>
      <c r="AH566">
        <v>14</v>
      </c>
      <c r="AI566">
        <v>0</v>
      </c>
      <c r="AJ566">
        <v>0</v>
      </c>
      <c r="AK566">
        <v>0</v>
      </c>
      <c r="AL566">
        <v>244</v>
      </c>
      <c r="AM566">
        <v>165</v>
      </c>
      <c r="AN566">
        <v>485</v>
      </c>
    </row>
    <row r="567" spans="1:40" x14ac:dyDescent="0.3">
      <c r="A567">
        <v>566</v>
      </c>
      <c r="B567">
        <v>1997</v>
      </c>
      <c r="C567" t="s">
        <v>1336</v>
      </c>
      <c r="D567" t="s">
        <v>1337</v>
      </c>
      <c r="E567" t="s">
        <v>1338</v>
      </c>
      <c r="F567">
        <v>25</v>
      </c>
      <c r="G567">
        <v>25</v>
      </c>
      <c r="H567">
        <v>135</v>
      </c>
      <c r="I567">
        <v>1997135</v>
      </c>
      <c r="J567" s="1">
        <v>35565</v>
      </c>
      <c r="L567">
        <v>19.899999999999999</v>
      </c>
      <c r="M567">
        <v>13.2</v>
      </c>
      <c r="N567">
        <v>12.9</v>
      </c>
      <c r="O567">
        <v>32.799999999999997</v>
      </c>
      <c r="P567">
        <v>70.3</v>
      </c>
      <c r="Q567">
        <v>12.9</v>
      </c>
      <c r="R567">
        <v>166.41</v>
      </c>
      <c r="S567">
        <v>214.02</v>
      </c>
      <c r="T567">
        <v>37.5</v>
      </c>
      <c r="U567">
        <v>56.3</v>
      </c>
      <c r="V567">
        <v>350</v>
      </c>
      <c r="W567" s="2">
        <v>15.5555555555556</v>
      </c>
      <c r="X567" s="2">
        <v>19.191919191919201</v>
      </c>
      <c r="Y567" s="2">
        <v>16.169590643274901</v>
      </c>
      <c r="Z567" s="2">
        <v>4.2424242424242404</v>
      </c>
      <c r="AA567" s="2">
        <v>7.2727272727272698</v>
      </c>
      <c r="AB567" s="2">
        <v>3.42105263157895</v>
      </c>
      <c r="AC567" s="2">
        <v>3.8862000000000001</v>
      </c>
      <c r="AD567" s="2">
        <v>3.048</v>
      </c>
      <c r="AE567" s="2">
        <v>4.1909999999999998</v>
      </c>
      <c r="AF567">
        <v>29</v>
      </c>
      <c r="AG567">
        <v>73</v>
      </c>
      <c r="AH567">
        <v>44</v>
      </c>
      <c r="AI567">
        <v>0</v>
      </c>
      <c r="AJ567">
        <v>1</v>
      </c>
      <c r="AK567">
        <v>0</v>
      </c>
      <c r="AL567">
        <v>165</v>
      </c>
      <c r="AM567">
        <v>99</v>
      </c>
      <c r="AN567">
        <v>286</v>
      </c>
    </row>
    <row r="568" spans="1:40" x14ac:dyDescent="0.3">
      <c r="A568">
        <v>567</v>
      </c>
      <c r="B568">
        <v>1997</v>
      </c>
      <c r="C568" t="s">
        <v>1339</v>
      </c>
      <c r="D568" t="s">
        <v>1337</v>
      </c>
      <c r="E568" t="s">
        <v>1340</v>
      </c>
      <c r="F568">
        <v>25</v>
      </c>
      <c r="G568">
        <v>25.7</v>
      </c>
      <c r="H568">
        <v>135</v>
      </c>
      <c r="I568">
        <v>1997135</v>
      </c>
      <c r="J568" s="1">
        <v>35565</v>
      </c>
      <c r="K568" t="s">
        <v>77</v>
      </c>
      <c r="L568">
        <v>22.3</v>
      </c>
      <c r="M568">
        <v>13.1</v>
      </c>
      <c r="N568">
        <v>13.3</v>
      </c>
      <c r="O568">
        <v>35.4</v>
      </c>
      <c r="P568">
        <v>74.3</v>
      </c>
      <c r="Q568">
        <v>13.1</v>
      </c>
      <c r="R568">
        <v>174.23</v>
      </c>
      <c r="S568">
        <v>233.64</v>
      </c>
      <c r="T568">
        <v>38.9</v>
      </c>
      <c r="U568">
        <v>58.8</v>
      </c>
      <c r="V568">
        <v>405</v>
      </c>
      <c r="W568" s="2">
        <v>15.5555555555556</v>
      </c>
      <c r="X568" s="2">
        <v>19.191919191919201</v>
      </c>
      <c r="Y568" s="2">
        <v>16.169590643274901</v>
      </c>
      <c r="Z568" s="2">
        <v>4.2424242424242404</v>
      </c>
      <c r="AA568" s="2">
        <v>7.2727272727272698</v>
      </c>
      <c r="AB568" s="2">
        <v>3.42105263157895</v>
      </c>
      <c r="AC568" s="2">
        <v>3.8862000000000001</v>
      </c>
      <c r="AD568" s="2">
        <v>3.048</v>
      </c>
      <c r="AE568" s="2">
        <v>4.1909999999999998</v>
      </c>
      <c r="AF568">
        <v>29</v>
      </c>
      <c r="AG568">
        <v>73</v>
      </c>
      <c r="AH568">
        <v>44</v>
      </c>
      <c r="AI568">
        <v>0</v>
      </c>
      <c r="AJ568">
        <v>1</v>
      </c>
      <c r="AK568">
        <v>0</v>
      </c>
      <c r="AL568">
        <v>165</v>
      </c>
      <c r="AM568">
        <v>99</v>
      </c>
      <c r="AN568">
        <v>286</v>
      </c>
    </row>
    <row r="569" spans="1:40" x14ac:dyDescent="0.3">
      <c r="A569">
        <v>568</v>
      </c>
      <c r="B569">
        <v>1997</v>
      </c>
      <c r="C569" t="s">
        <v>1341</v>
      </c>
      <c r="D569" t="s">
        <v>1337</v>
      </c>
      <c r="E569" t="s">
        <v>1342</v>
      </c>
      <c r="F569">
        <v>25</v>
      </c>
      <c r="G569">
        <v>25.9</v>
      </c>
      <c r="H569">
        <v>135</v>
      </c>
      <c r="I569">
        <v>1997135</v>
      </c>
      <c r="J569" s="1">
        <v>35565</v>
      </c>
      <c r="L569">
        <v>22.1</v>
      </c>
      <c r="M569">
        <v>12.8</v>
      </c>
      <c r="N569">
        <v>12.5</v>
      </c>
      <c r="O569">
        <v>36.200000000000003</v>
      </c>
      <c r="P569">
        <v>74.2</v>
      </c>
      <c r="Q569">
        <v>14.1</v>
      </c>
      <c r="R569">
        <v>176.25</v>
      </c>
      <c r="S569">
        <v>228.965</v>
      </c>
      <c r="T569">
        <v>38</v>
      </c>
      <c r="U569">
        <v>56.2</v>
      </c>
      <c r="V569">
        <v>363</v>
      </c>
      <c r="W569" s="2">
        <v>15.5555555555556</v>
      </c>
      <c r="X569" s="2">
        <v>19.191919191919201</v>
      </c>
      <c r="Y569" s="2">
        <v>16.169590643274901</v>
      </c>
      <c r="Z569" s="2">
        <v>4.2424242424242404</v>
      </c>
      <c r="AA569" s="2">
        <v>7.2727272727272698</v>
      </c>
      <c r="AB569" s="2">
        <v>3.42105263157895</v>
      </c>
      <c r="AC569" s="2">
        <v>3.8862000000000001</v>
      </c>
      <c r="AD569" s="2">
        <v>3.048</v>
      </c>
      <c r="AE569" s="2">
        <v>4.1909999999999998</v>
      </c>
      <c r="AF569">
        <v>29</v>
      </c>
      <c r="AG569">
        <v>73</v>
      </c>
      <c r="AH569">
        <v>44</v>
      </c>
      <c r="AI569">
        <v>0</v>
      </c>
      <c r="AJ569">
        <v>1</v>
      </c>
      <c r="AK569">
        <v>0</v>
      </c>
      <c r="AL569">
        <v>165</v>
      </c>
      <c r="AM569">
        <v>99</v>
      </c>
      <c r="AN569">
        <v>286</v>
      </c>
    </row>
    <row r="570" spans="1:40" x14ac:dyDescent="0.3">
      <c r="A570">
        <v>569</v>
      </c>
      <c r="B570">
        <v>1997</v>
      </c>
      <c r="C570" t="s">
        <v>1343</v>
      </c>
      <c r="D570" t="s">
        <v>1337</v>
      </c>
      <c r="E570" t="s">
        <v>1344</v>
      </c>
      <c r="F570">
        <v>25</v>
      </c>
      <c r="G570">
        <v>26</v>
      </c>
      <c r="H570">
        <v>135</v>
      </c>
      <c r="I570">
        <v>1997135</v>
      </c>
      <c r="J570" s="1">
        <v>35565</v>
      </c>
      <c r="L570">
        <v>23.2</v>
      </c>
      <c r="M570">
        <v>13.6</v>
      </c>
      <c r="N570">
        <v>13.6</v>
      </c>
      <c r="O570">
        <v>39.9</v>
      </c>
      <c r="P570">
        <v>76</v>
      </c>
      <c r="Q570">
        <v>16.7</v>
      </c>
      <c r="R570">
        <v>227.12</v>
      </c>
      <c r="S570">
        <v>271.32</v>
      </c>
      <c r="T570">
        <v>36.1</v>
      </c>
      <c r="U570">
        <v>59.9</v>
      </c>
      <c r="V570">
        <v>385</v>
      </c>
      <c r="W570" s="2">
        <v>15.5555555555556</v>
      </c>
      <c r="X570" s="2">
        <v>19.191919191919201</v>
      </c>
      <c r="Y570" s="2">
        <v>16.169590643274901</v>
      </c>
      <c r="Z570" s="2">
        <v>4.2424242424242404</v>
      </c>
      <c r="AA570" s="2">
        <v>7.2727272727272698</v>
      </c>
      <c r="AB570" s="2">
        <v>3.42105263157895</v>
      </c>
      <c r="AC570" s="2">
        <v>3.8862000000000001</v>
      </c>
      <c r="AD570" s="2">
        <v>3.048</v>
      </c>
      <c r="AE570" s="2">
        <v>4.1909999999999998</v>
      </c>
      <c r="AF570">
        <v>29</v>
      </c>
      <c r="AG570">
        <v>73</v>
      </c>
      <c r="AH570">
        <v>44</v>
      </c>
      <c r="AI570">
        <v>0</v>
      </c>
      <c r="AJ570">
        <v>1</v>
      </c>
      <c r="AK570">
        <v>0</v>
      </c>
      <c r="AL570">
        <v>165</v>
      </c>
      <c r="AM570">
        <v>99</v>
      </c>
      <c r="AN570">
        <v>286</v>
      </c>
    </row>
    <row r="571" spans="1:40" x14ac:dyDescent="0.3">
      <c r="A571">
        <v>570</v>
      </c>
      <c r="B571">
        <v>1997</v>
      </c>
      <c r="C571" t="s">
        <v>1345</v>
      </c>
      <c r="D571" t="s">
        <v>1346</v>
      </c>
      <c r="E571" t="s">
        <v>1347</v>
      </c>
      <c r="F571">
        <v>25</v>
      </c>
      <c r="G571">
        <v>25</v>
      </c>
      <c r="H571">
        <v>115</v>
      </c>
      <c r="I571">
        <v>1997115</v>
      </c>
      <c r="J571" s="1">
        <v>35545</v>
      </c>
      <c r="L571">
        <v>21.4</v>
      </c>
      <c r="M571">
        <v>12.8</v>
      </c>
      <c r="N571">
        <v>11.8</v>
      </c>
      <c r="O571">
        <v>32.700000000000003</v>
      </c>
      <c r="P571">
        <v>74.400000000000006</v>
      </c>
      <c r="Q571">
        <v>11.3</v>
      </c>
      <c r="R571">
        <v>133.34</v>
      </c>
      <c r="S571">
        <v>201.10499999999999</v>
      </c>
      <c r="T571">
        <v>41.7</v>
      </c>
      <c r="U571">
        <v>57.7</v>
      </c>
      <c r="V571">
        <v>330</v>
      </c>
      <c r="W571" s="2">
        <v>16.414141414141401</v>
      </c>
      <c r="X571" s="2">
        <v>15.5555555555556</v>
      </c>
      <c r="Y571" s="2">
        <v>9.5906432748538002</v>
      </c>
      <c r="Z571" s="2">
        <v>1.6666666666666701</v>
      </c>
      <c r="AA571" s="2">
        <v>4.1414141414141401</v>
      </c>
      <c r="AB571" s="2">
        <v>-1.3450292397660799</v>
      </c>
      <c r="AC571" s="2">
        <v>2.2098</v>
      </c>
      <c r="AD571" s="2">
        <v>2.1335999999999999</v>
      </c>
      <c r="AE571" s="2">
        <v>1.1684000000000001</v>
      </c>
      <c r="AF571">
        <v>19</v>
      </c>
      <c r="AG571">
        <v>25</v>
      </c>
      <c r="AH571">
        <v>8</v>
      </c>
      <c r="AI571">
        <v>0</v>
      </c>
      <c r="AJ571">
        <v>0</v>
      </c>
      <c r="AK571">
        <v>0</v>
      </c>
      <c r="AL571">
        <v>182</v>
      </c>
      <c r="AM571">
        <v>164</v>
      </c>
      <c r="AN571">
        <v>481</v>
      </c>
    </row>
    <row r="572" spans="1:40" x14ac:dyDescent="0.3">
      <c r="A572">
        <v>571</v>
      </c>
      <c r="B572">
        <v>1997</v>
      </c>
      <c r="C572" t="s">
        <v>1348</v>
      </c>
      <c r="D572" t="s">
        <v>1346</v>
      </c>
      <c r="E572" t="s">
        <v>1349</v>
      </c>
      <c r="F572">
        <v>25</v>
      </c>
      <c r="G572">
        <v>25</v>
      </c>
      <c r="H572">
        <v>115</v>
      </c>
      <c r="I572">
        <v>1997115</v>
      </c>
      <c r="J572" s="1">
        <v>35545</v>
      </c>
      <c r="L572">
        <v>22.3</v>
      </c>
      <c r="M572">
        <v>12.8</v>
      </c>
      <c r="N572">
        <v>12.5</v>
      </c>
      <c r="O572">
        <v>32.799999999999997</v>
      </c>
      <c r="P572">
        <v>73.2</v>
      </c>
      <c r="Q572">
        <v>10.5</v>
      </c>
      <c r="R572">
        <v>131.25</v>
      </c>
      <c r="S572">
        <v>207.46</v>
      </c>
      <c r="T572">
        <v>40.4</v>
      </c>
      <c r="U572">
        <v>58.7</v>
      </c>
      <c r="V572">
        <v>370</v>
      </c>
      <c r="W572" s="2">
        <v>16.414141414141401</v>
      </c>
      <c r="X572" s="2">
        <v>15.5555555555556</v>
      </c>
      <c r="Y572" s="2">
        <v>9.5906432748538002</v>
      </c>
      <c r="Z572" s="2">
        <v>1.6666666666666701</v>
      </c>
      <c r="AA572" s="2">
        <v>4.1414141414141401</v>
      </c>
      <c r="AB572" s="2">
        <v>-1.3450292397660799</v>
      </c>
      <c r="AC572" s="2">
        <v>2.2098</v>
      </c>
      <c r="AD572" s="2">
        <v>2.1335999999999999</v>
      </c>
      <c r="AE572" s="2">
        <v>1.1684000000000001</v>
      </c>
      <c r="AF572">
        <v>19</v>
      </c>
      <c r="AG572">
        <v>25</v>
      </c>
      <c r="AH572">
        <v>8</v>
      </c>
      <c r="AI572">
        <v>0</v>
      </c>
      <c r="AJ572">
        <v>0</v>
      </c>
      <c r="AK572">
        <v>0</v>
      </c>
      <c r="AL572">
        <v>182</v>
      </c>
      <c r="AM572">
        <v>164</v>
      </c>
      <c r="AN572">
        <v>481</v>
      </c>
    </row>
    <row r="573" spans="1:40" x14ac:dyDescent="0.3">
      <c r="A573">
        <v>572</v>
      </c>
      <c r="B573">
        <v>1997</v>
      </c>
      <c r="C573" t="s">
        <v>1350</v>
      </c>
      <c r="D573" t="s">
        <v>1346</v>
      </c>
      <c r="E573" t="s">
        <v>1351</v>
      </c>
      <c r="F573">
        <v>24</v>
      </c>
      <c r="G573">
        <v>24</v>
      </c>
      <c r="H573">
        <v>116</v>
      </c>
      <c r="I573">
        <v>1997116</v>
      </c>
      <c r="J573" s="1">
        <v>35546</v>
      </c>
      <c r="L573">
        <v>19.399999999999999</v>
      </c>
      <c r="M573">
        <v>12.5</v>
      </c>
      <c r="N573">
        <v>12.1</v>
      </c>
      <c r="O573">
        <v>30.6</v>
      </c>
      <c r="P573">
        <v>72.8</v>
      </c>
      <c r="Q573">
        <v>11.2</v>
      </c>
      <c r="R573">
        <v>135.52000000000001</v>
      </c>
      <c r="S573">
        <v>188.19</v>
      </c>
      <c r="T573">
        <v>42.2</v>
      </c>
      <c r="U573">
        <v>56.5</v>
      </c>
      <c r="V573">
        <v>330</v>
      </c>
      <c r="W573" s="2">
        <v>16.7676767676768</v>
      </c>
      <c r="X573" s="2">
        <v>14.646464646464599</v>
      </c>
      <c r="Y573" s="2">
        <v>9.0935672514619892</v>
      </c>
      <c r="Z573" s="2">
        <v>2.4242424242424199</v>
      </c>
      <c r="AA573" s="2">
        <v>3.8888888888888902</v>
      </c>
      <c r="AB573" s="2">
        <v>-1.69590643274854</v>
      </c>
      <c r="AC573" s="2">
        <v>2.2098</v>
      </c>
      <c r="AD573" s="2">
        <v>2.1335999999999999</v>
      </c>
      <c r="AE573" s="2">
        <v>1.1684000000000001</v>
      </c>
      <c r="AF573">
        <v>23</v>
      </c>
      <c r="AG573">
        <v>21</v>
      </c>
      <c r="AH573">
        <v>0</v>
      </c>
      <c r="AI573">
        <v>0</v>
      </c>
      <c r="AJ573">
        <v>0</v>
      </c>
      <c r="AK573">
        <v>0</v>
      </c>
      <c r="AL573">
        <v>171</v>
      </c>
      <c r="AM573">
        <v>175</v>
      </c>
      <c r="AN573">
        <v>496</v>
      </c>
    </row>
    <row r="574" spans="1:40" x14ac:dyDescent="0.3">
      <c r="A574">
        <v>573</v>
      </c>
      <c r="B574">
        <v>1997</v>
      </c>
      <c r="C574" t="s">
        <v>1352</v>
      </c>
      <c r="D574" t="s">
        <v>1346</v>
      </c>
      <c r="E574" t="s">
        <v>1353</v>
      </c>
      <c r="F574">
        <v>25</v>
      </c>
      <c r="G574">
        <v>25</v>
      </c>
      <c r="H574">
        <v>115</v>
      </c>
      <c r="I574">
        <v>1997115</v>
      </c>
      <c r="J574" s="1">
        <v>35545</v>
      </c>
      <c r="L574">
        <v>20.9</v>
      </c>
      <c r="M574">
        <v>11.6</v>
      </c>
      <c r="N574">
        <v>11.7</v>
      </c>
      <c r="O574">
        <v>31.7</v>
      </c>
      <c r="P574">
        <v>72.099999999999994</v>
      </c>
      <c r="Q574">
        <v>10.8</v>
      </c>
      <c r="R574">
        <v>126.36</v>
      </c>
      <c r="S574">
        <v>184.6525</v>
      </c>
      <c r="T574">
        <v>40.4</v>
      </c>
      <c r="U574">
        <v>55.3</v>
      </c>
      <c r="V574">
        <v>300</v>
      </c>
      <c r="W574" s="2">
        <v>16.414141414141401</v>
      </c>
      <c r="X574" s="2">
        <v>15.5555555555556</v>
      </c>
      <c r="Y574" s="2">
        <v>9.5906432748538002</v>
      </c>
      <c r="Z574" s="2">
        <v>1.6666666666666701</v>
      </c>
      <c r="AA574" s="2">
        <v>4.1414141414141401</v>
      </c>
      <c r="AB574" s="2">
        <v>-1.3450292397660799</v>
      </c>
      <c r="AC574" s="2">
        <v>2.2098</v>
      </c>
      <c r="AD574" s="2">
        <v>2.1335999999999999</v>
      </c>
      <c r="AE574" s="2">
        <v>1.1684000000000001</v>
      </c>
      <c r="AF574">
        <v>19</v>
      </c>
      <c r="AG574">
        <v>25</v>
      </c>
      <c r="AH574">
        <v>8</v>
      </c>
      <c r="AI574">
        <v>0</v>
      </c>
      <c r="AJ574">
        <v>0</v>
      </c>
      <c r="AK574">
        <v>0</v>
      </c>
      <c r="AL574">
        <v>182</v>
      </c>
      <c r="AM574">
        <v>164</v>
      </c>
      <c r="AN574">
        <v>481</v>
      </c>
    </row>
    <row r="575" spans="1:40" x14ac:dyDescent="0.3">
      <c r="A575">
        <v>574</v>
      </c>
      <c r="B575">
        <v>1997</v>
      </c>
      <c r="C575" t="s">
        <v>1354</v>
      </c>
      <c r="D575" t="s">
        <v>1346</v>
      </c>
      <c r="E575" t="s">
        <v>1355</v>
      </c>
      <c r="F575">
        <v>24</v>
      </c>
      <c r="G575">
        <v>24</v>
      </c>
      <c r="H575">
        <v>116</v>
      </c>
      <c r="I575">
        <v>1997116</v>
      </c>
      <c r="J575" s="1">
        <v>35546</v>
      </c>
      <c r="L575">
        <v>19.3</v>
      </c>
      <c r="M575">
        <v>12.5</v>
      </c>
      <c r="N575">
        <v>11.3</v>
      </c>
      <c r="O575">
        <v>29.6</v>
      </c>
      <c r="P575">
        <v>68</v>
      </c>
      <c r="Q575">
        <v>10.3</v>
      </c>
      <c r="R575">
        <v>116.39</v>
      </c>
      <c r="S575">
        <v>176.12</v>
      </c>
      <c r="T575">
        <v>38.4</v>
      </c>
      <c r="U575">
        <v>52</v>
      </c>
      <c r="V575">
        <v>220</v>
      </c>
      <c r="W575" s="2">
        <v>16.7676767676768</v>
      </c>
      <c r="X575" s="2">
        <v>14.646464646464599</v>
      </c>
      <c r="Y575" s="2">
        <v>9.0935672514619892</v>
      </c>
      <c r="Z575" s="2">
        <v>2.4242424242424199</v>
      </c>
      <c r="AA575" s="2">
        <v>3.8888888888888902</v>
      </c>
      <c r="AB575" s="2">
        <v>-1.69590643274854</v>
      </c>
      <c r="AC575" s="2">
        <v>2.2098</v>
      </c>
      <c r="AD575" s="2">
        <v>2.1335999999999999</v>
      </c>
      <c r="AE575" s="2">
        <v>1.1684000000000001</v>
      </c>
      <c r="AF575">
        <v>23</v>
      </c>
      <c r="AG575">
        <v>21</v>
      </c>
      <c r="AH575">
        <v>0</v>
      </c>
      <c r="AI575">
        <v>0</v>
      </c>
      <c r="AJ575">
        <v>0</v>
      </c>
      <c r="AK575">
        <v>0</v>
      </c>
      <c r="AL575">
        <v>171</v>
      </c>
      <c r="AM575">
        <v>175</v>
      </c>
      <c r="AN575">
        <v>496</v>
      </c>
    </row>
    <row r="576" spans="1:40" x14ac:dyDescent="0.3">
      <c r="A576">
        <v>575</v>
      </c>
      <c r="B576">
        <v>1997</v>
      </c>
      <c r="C576" t="s">
        <v>1356</v>
      </c>
      <c r="D576" t="s">
        <v>1357</v>
      </c>
      <c r="E576" t="s">
        <v>1358</v>
      </c>
      <c r="F576">
        <v>26</v>
      </c>
      <c r="G576">
        <v>26</v>
      </c>
      <c r="H576">
        <v>107</v>
      </c>
      <c r="I576">
        <v>1997107</v>
      </c>
      <c r="J576" s="1">
        <v>35537</v>
      </c>
      <c r="L576">
        <v>22.3</v>
      </c>
      <c r="M576">
        <v>12.5</v>
      </c>
      <c r="N576">
        <v>13.9</v>
      </c>
      <c r="O576">
        <v>36.9</v>
      </c>
      <c r="P576">
        <v>77.7</v>
      </c>
      <c r="Q576">
        <v>14.6</v>
      </c>
      <c r="R576">
        <v>202.94</v>
      </c>
      <c r="S576">
        <v>243.54</v>
      </c>
      <c r="T576">
        <v>40.799999999999997</v>
      </c>
      <c r="U576">
        <v>60.6</v>
      </c>
      <c r="V576">
        <v>390</v>
      </c>
      <c r="W576" s="2">
        <v>11.1616161616162</v>
      </c>
      <c r="X576" s="2">
        <v>16.262626262626299</v>
      </c>
      <c r="Y576" s="2">
        <v>10.321637426900599</v>
      </c>
      <c r="Z576" s="2">
        <v>-0.20202020202020199</v>
      </c>
      <c r="AA576" s="2">
        <v>2.4242424242424199</v>
      </c>
      <c r="AB576" s="2">
        <v>-1.3450292397660799</v>
      </c>
      <c r="AC576" s="2">
        <v>0.58420000000000005</v>
      </c>
      <c r="AD576" s="2">
        <v>2.3875999999999999</v>
      </c>
      <c r="AE576" s="2">
        <v>3.1242000000000001</v>
      </c>
      <c r="AF576">
        <v>0</v>
      </c>
      <c r="AG576">
        <v>23</v>
      </c>
      <c r="AH576">
        <v>15</v>
      </c>
      <c r="AI576">
        <v>0</v>
      </c>
      <c r="AJ576">
        <v>0</v>
      </c>
      <c r="AK576">
        <v>0</v>
      </c>
      <c r="AL576">
        <v>252</v>
      </c>
      <c r="AM576">
        <v>176</v>
      </c>
      <c r="AN576">
        <v>468</v>
      </c>
    </row>
    <row r="577" spans="1:40" x14ac:dyDescent="0.3">
      <c r="A577">
        <v>576</v>
      </c>
      <c r="B577">
        <v>1997</v>
      </c>
      <c r="C577" t="s">
        <v>1359</v>
      </c>
      <c r="D577" t="s">
        <v>1357</v>
      </c>
      <c r="E577" t="s">
        <v>1360</v>
      </c>
      <c r="F577">
        <v>26</v>
      </c>
      <c r="G577">
        <v>26</v>
      </c>
      <c r="H577">
        <v>107</v>
      </c>
      <c r="I577">
        <v>1997107</v>
      </c>
      <c r="J577" s="1">
        <v>35537</v>
      </c>
      <c r="L577">
        <v>22.7</v>
      </c>
      <c r="M577">
        <v>13.3</v>
      </c>
      <c r="N577">
        <v>13</v>
      </c>
      <c r="O577">
        <v>36.9</v>
      </c>
      <c r="P577">
        <v>75.599999999999994</v>
      </c>
      <c r="Q577">
        <v>14.2</v>
      </c>
      <c r="R577">
        <v>184.6</v>
      </c>
      <c r="S577">
        <v>242.61750000000001</v>
      </c>
      <c r="T577">
        <v>38.700000000000003</v>
      </c>
      <c r="U577">
        <v>60.3</v>
      </c>
      <c r="V577">
        <v>403</v>
      </c>
      <c r="W577" s="2">
        <v>11.1616161616162</v>
      </c>
      <c r="X577" s="2">
        <v>16.262626262626299</v>
      </c>
      <c r="Y577" s="2">
        <v>10.321637426900599</v>
      </c>
      <c r="Z577" s="2">
        <v>-0.20202020202020199</v>
      </c>
      <c r="AA577" s="2">
        <v>2.4242424242424199</v>
      </c>
      <c r="AB577" s="2">
        <v>-1.3450292397660799</v>
      </c>
      <c r="AC577" s="2">
        <v>0.58420000000000005</v>
      </c>
      <c r="AD577" s="2">
        <v>2.3875999999999999</v>
      </c>
      <c r="AE577" s="2">
        <v>3.1242000000000001</v>
      </c>
      <c r="AF577">
        <v>0</v>
      </c>
      <c r="AG577">
        <v>23</v>
      </c>
      <c r="AH577">
        <v>15</v>
      </c>
      <c r="AI577">
        <v>0</v>
      </c>
      <c r="AJ577">
        <v>0</v>
      </c>
      <c r="AK577">
        <v>0</v>
      </c>
      <c r="AL577">
        <v>252</v>
      </c>
      <c r="AM577">
        <v>176</v>
      </c>
      <c r="AN577">
        <v>468</v>
      </c>
    </row>
    <row r="578" spans="1:40" x14ac:dyDescent="0.3">
      <c r="A578">
        <v>577</v>
      </c>
      <c r="B578">
        <v>1997</v>
      </c>
      <c r="C578" t="s">
        <v>1361</v>
      </c>
      <c r="D578" t="s">
        <v>1357</v>
      </c>
      <c r="E578" t="s">
        <v>1362</v>
      </c>
      <c r="F578">
        <v>25</v>
      </c>
      <c r="G578">
        <v>25</v>
      </c>
      <c r="H578">
        <v>108</v>
      </c>
      <c r="I578">
        <v>1997108</v>
      </c>
      <c r="J578" s="1">
        <v>35538</v>
      </c>
      <c r="L578">
        <v>21.7</v>
      </c>
      <c r="M578">
        <v>13.3</v>
      </c>
      <c r="N578">
        <v>13.2</v>
      </c>
      <c r="O578">
        <v>34.4</v>
      </c>
      <c r="P578">
        <v>74.5</v>
      </c>
      <c r="Q578">
        <v>12.7</v>
      </c>
      <c r="R578">
        <v>167.64</v>
      </c>
      <c r="S578">
        <v>227.9</v>
      </c>
      <c r="T578">
        <v>40.1</v>
      </c>
      <c r="U578">
        <v>59.1</v>
      </c>
      <c r="V578">
        <v>395</v>
      </c>
      <c r="W578" s="2">
        <v>11.2121212121212</v>
      </c>
      <c r="X578" s="2">
        <v>16.060606060606101</v>
      </c>
      <c r="Y578" s="2">
        <v>9.7368421052631593</v>
      </c>
      <c r="Z578" s="2">
        <v>-5.0505050505050497E-2</v>
      </c>
      <c r="AA578" s="2">
        <v>2.5757575757575801</v>
      </c>
      <c r="AB578" s="2">
        <v>-1.6374269005847999</v>
      </c>
      <c r="AC578" s="2">
        <v>1.7272000000000001</v>
      </c>
      <c r="AD578" s="2">
        <v>1.0922000000000001</v>
      </c>
      <c r="AE578" s="2">
        <v>3.048</v>
      </c>
      <c r="AF578">
        <v>1</v>
      </c>
      <c r="AG578">
        <v>23</v>
      </c>
      <c r="AH578">
        <v>14</v>
      </c>
      <c r="AI578">
        <v>0</v>
      </c>
      <c r="AJ578">
        <v>0</v>
      </c>
      <c r="AK578">
        <v>0</v>
      </c>
      <c r="AL578">
        <v>250</v>
      </c>
      <c r="AM578">
        <v>176</v>
      </c>
      <c r="AN578">
        <v>483</v>
      </c>
    </row>
    <row r="579" spans="1:40" x14ac:dyDescent="0.3">
      <c r="A579">
        <v>578</v>
      </c>
      <c r="B579">
        <v>1997</v>
      </c>
      <c r="C579" t="s">
        <v>1363</v>
      </c>
      <c r="D579" t="s">
        <v>1357</v>
      </c>
      <c r="E579" t="s">
        <v>1364</v>
      </c>
      <c r="F579">
        <v>26</v>
      </c>
      <c r="G579">
        <v>26</v>
      </c>
      <c r="H579">
        <v>107</v>
      </c>
      <c r="I579">
        <v>1997107</v>
      </c>
      <c r="J579" s="1">
        <v>35537</v>
      </c>
      <c r="L579">
        <v>23.8</v>
      </c>
      <c r="M579">
        <v>13.7</v>
      </c>
      <c r="N579">
        <v>13.4</v>
      </c>
      <c r="O579">
        <v>36.799999999999997</v>
      </c>
      <c r="P579">
        <v>77.900000000000006</v>
      </c>
      <c r="Q579">
        <v>13</v>
      </c>
      <c r="R579">
        <v>174.2</v>
      </c>
      <c r="S579">
        <v>249.32</v>
      </c>
      <c r="T579">
        <v>41.1</v>
      </c>
      <c r="U579">
        <v>60.8</v>
      </c>
      <c r="V579">
        <v>402</v>
      </c>
      <c r="W579" s="2">
        <v>11.1616161616162</v>
      </c>
      <c r="X579" s="2">
        <v>16.262626262626299</v>
      </c>
      <c r="Y579" s="2">
        <v>10.321637426900599</v>
      </c>
      <c r="Z579" s="2">
        <v>-0.20202020202020199</v>
      </c>
      <c r="AA579" s="2">
        <v>2.4242424242424199</v>
      </c>
      <c r="AB579" s="2">
        <v>-1.3450292397660799</v>
      </c>
      <c r="AC579" s="2">
        <v>0.58420000000000005</v>
      </c>
      <c r="AD579" s="2">
        <v>2.3875999999999999</v>
      </c>
      <c r="AE579" s="2">
        <v>3.1242000000000001</v>
      </c>
      <c r="AF579">
        <v>0</v>
      </c>
      <c r="AG579">
        <v>23</v>
      </c>
      <c r="AH579">
        <v>15</v>
      </c>
      <c r="AI579">
        <v>0</v>
      </c>
      <c r="AJ579">
        <v>0</v>
      </c>
      <c r="AK579">
        <v>0</v>
      </c>
      <c r="AL579">
        <v>252</v>
      </c>
      <c r="AM579">
        <v>176</v>
      </c>
      <c r="AN579">
        <v>468</v>
      </c>
    </row>
    <row r="580" spans="1:40" x14ac:dyDescent="0.3">
      <c r="A580">
        <v>579</v>
      </c>
      <c r="B580">
        <v>1997</v>
      </c>
      <c r="C580" t="s">
        <v>1365</v>
      </c>
      <c r="D580" t="s">
        <v>1357</v>
      </c>
      <c r="E580" t="s">
        <v>1366</v>
      </c>
      <c r="F580">
        <v>26</v>
      </c>
      <c r="G580">
        <v>26</v>
      </c>
      <c r="H580">
        <v>107</v>
      </c>
      <c r="I580">
        <v>1997107</v>
      </c>
      <c r="J580" s="1">
        <v>35537</v>
      </c>
      <c r="L580">
        <v>23.4</v>
      </c>
      <c r="M580">
        <v>13.4</v>
      </c>
      <c r="N580">
        <v>13.8</v>
      </c>
      <c r="O580">
        <v>37.799999999999997</v>
      </c>
      <c r="P580">
        <v>81.2</v>
      </c>
      <c r="Q580">
        <v>14.4</v>
      </c>
      <c r="R580">
        <v>198.72</v>
      </c>
      <c r="S580">
        <v>257.04000000000002</v>
      </c>
      <c r="T580">
        <v>43.4</v>
      </c>
      <c r="U580">
        <v>63.8</v>
      </c>
      <c r="V580">
        <v>456</v>
      </c>
      <c r="W580" s="2">
        <v>11.1616161616162</v>
      </c>
      <c r="X580" s="2">
        <v>16.262626262626299</v>
      </c>
      <c r="Y580" s="2">
        <v>10.321637426900599</v>
      </c>
      <c r="Z580" s="2">
        <v>-0.20202020202020199</v>
      </c>
      <c r="AA580" s="2">
        <v>2.4242424242424199</v>
      </c>
      <c r="AB580" s="2">
        <v>-1.3450292397660799</v>
      </c>
      <c r="AC580" s="2">
        <v>0.58420000000000005</v>
      </c>
      <c r="AD580" s="2">
        <v>2.3875999999999999</v>
      </c>
      <c r="AE580" s="2">
        <v>3.1242000000000001</v>
      </c>
      <c r="AF580">
        <v>0</v>
      </c>
      <c r="AG580">
        <v>23</v>
      </c>
      <c r="AH580">
        <v>15</v>
      </c>
      <c r="AI580">
        <v>0</v>
      </c>
      <c r="AJ580">
        <v>0</v>
      </c>
      <c r="AK580">
        <v>0</v>
      </c>
      <c r="AL580">
        <v>252</v>
      </c>
      <c r="AM580">
        <v>176</v>
      </c>
      <c r="AN580">
        <v>468</v>
      </c>
    </row>
    <row r="581" spans="1:40" x14ac:dyDescent="0.3">
      <c r="A581">
        <v>580</v>
      </c>
      <c r="B581">
        <v>1997</v>
      </c>
      <c r="C581" t="s">
        <v>1367</v>
      </c>
      <c r="D581" t="s">
        <v>1368</v>
      </c>
      <c r="E581" t="s">
        <v>1369</v>
      </c>
      <c r="F581">
        <v>25</v>
      </c>
      <c r="G581">
        <v>25</v>
      </c>
      <c r="H581">
        <v>114</v>
      </c>
      <c r="I581">
        <v>1997114</v>
      </c>
      <c r="J581" s="1">
        <v>35544</v>
      </c>
      <c r="L581">
        <v>22.8</v>
      </c>
      <c r="M581">
        <v>13.2</v>
      </c>
      <c r="N581">
        <v>13.9</v>
      </c>
      <c r="O581">
        <v>36.700000000000003</v>
      </c>
      <c r="P581">
        <v>78.400000000000006</v>
      </c>
      <c r="Q581">
        <v>13.9</v>
      </c>
      <c r="R581">
        <v>193.21</v>
      </c>
      <c r="S581">
        <v>248.64250000000001</v>
      </c>
      <c r="T581">
        <v>41.7</v>
      </c>
      <c r="U581">
        <v>61.8</v>
      </c>
      <c r="V581">
        <v>450</v>
      </c>
      <c r="W581" s="2">
        <v>16.7676767676768</v>
      </c>
      <c r="X581" s="2">
        <v>15.1515151515152</v>
      </c>
      <c r="Y581" s="2">
        <v>9.8245614035087705</v>
      </c>
      <c r="Z581" s="2">
        <v>1.91919191919192</v>
      </c>
      <c r="AA581" s="2">
        <v>3.7878787878787898</v>
      </c>
      <c r="AB581" s="2">
        <v>-0.81871345029239795</v>
      </c>
      <c r="AC581" s="2">
        <v>2.2098</v>
      </c>
      <c r="AD581" s="2">
        <v>1.9812000000000001</v>
      </c>
      <c r="AE581" s="2">
        <v>1.27</v>
      </c>
      <c r="AF581">
        <v>19</v>
      </c>
      <c r="AG581">
        <v>25</v>
      </c>
      <c r="AH581">
        <v>14</v>
      </c>
      <c r="AI581">
        <v>0</v>
      </c>
      <c r="AJ581">
        <v>0</v>
      </c>
      <c r="AK581">
        <v>0</v>
      </c>
      <c r="AL581">
        <v>176</v>
      </c>
      <c r="AM581">
        <v>171</v>
      </c>
      <c r="AN581">
        <v>468</v>
      </c>
    </row>
    <row r="582" spans="1:40" x14ac:dyDescent="0.3">
      <c r="A582">
        <v>581</v>
      </c>
      <c r="B582">
        <v>1997</v>
      </c>
      <c r="C582" t="s">
        <v>1370</v>
      </c>
      <c r="D582" t="s">
        <v>1371</v>
      </c>
      <c r="E582" t="s">
        <v>1372</v>
      </c>
      <c r="F582">
        <v>25</v>
      </c>
      <c r="G582">
        <v>25.2</v>
      </c>
      <c r="H582">
        <v>129</v>
      </c>
      <c r="I582">
        <v>1997129</v>
      </c>
      <c r="J582" s="1">
        <v>35559</v>
      </c>
      <c r="L582">
        <v>21</v>
      </c>
      <c r="M582">
        <v>12.4</v>
      </c>
      <c r="N582">
        <v>12.8</v>
      </c>
      <c r="O582">
        <v>34.200000000000003</v>
      </c>
      <c r="P582">
        <v>74.7</v>
      </c>
      <c r="Q582">
        <v>13.2</v>
      </c>
      <c r="R582">
        <v>168.96</v>
      </c>
      <c r="S582">
        <v>215.46</v>
      </c>
      <c r="T582">
        <v>40.5</v>
      </c>
      <c r="U582">
        <v>59.2</v>
      </c>
      <c r="V582">
        <v>392</v>
      </c>
      <c r="W582" s="2">
        <v>15.202020202020201</v>
      </c>
      <c r="X582" s="2">
        <v>17.272727272727298</v>
      </c>
      <c r="Y582" s="2">
        <v>15.233918128655001</v>
      </c>
      <c r="Z582" s="2">
        <v>4.5959595959595996</v>
      </c>
      <c r="AA582" s="2">
        <v>4.6464646464646497</v>
      </c>
      <c r="AB582" s="2">
        <v>1.4912280701754399</v>
      </c>
      <c r="AC582" s="2">
        <v>3.7338</v>
      </c>
      <c r="AD582" s="2">
        <v>2.2606000000000002</v>
      </c>
      <c r="AE582" s="2">
        <v>2.3875999999999999</v>
      </c>
      <c r="AF582">
        <v>25</v>
      </c>
      <c r="AG582">
        <v>39</v>
      </c>
      <c r="AH582">
        <v>24</v>
      </c>
      <c r="AI582">
        <v>0</v>
      </c>
      <c r="AJ582">
        <v>0</v>
      </c>
      <c r="AK582">
        <v>0</v>
      </c>
      <c r="AL582">
        <v>163</v>
      </c>
      <c r="AM582">
        <v>144</v>
      </c>
      <c r="AN582">
        <v>337</v>
      </c>
    </row>
    <row r="583" spans="1:40" x14ac:dyDescent="0.3">
      <c r="A583">
        <v>582</v>
      </c>
      <c r="B583">
        <v>1997</v>
      </c>
      <c r="C583" t="s">
        <v>1373</v>
      </c>
      <c r="D583" t="s">
        <v>1371</v>
      </c>
      <c r="E583" t="s">
        <v>1374</v>
      </c>
      <c r="F583">
        <v>25</v>
      </c>
      <c r="G583">
        <v>24.5</v>
      </c>
      <c r="H583">
        <v>129</v>
      </c>
      <c r="I583">
        <v>1997129</v>
      </c>
      <c r="J583" s="1">
        <v>35559</v>
      </c>
      <c r="K583" t="s">
        <v>77</v>
      </c>
      <c r="L583">
        <v>19.600000000000001</v>
      </c>
      <c r="M583">
        <v>12.2</v>
      </c>
      <c r="N583">
        <v>11.4</v>
      </c>
      <c r="O583">
        <v>30.1</v>
      </c>
      <c r="P583">
        <v>70</v>
      </c>
      <c r="Q583">
        <v>10.5</v>
      </c>
      <c r="R583">
        <v>119.7</v>
      </c>
      <c r="S583">
        <v>177.59</v>
      </c>
      <c r="T583">
        <v>39.9</v>
      </c>
      <c r="U583">
        <v>54.2</v>
      </c>
      <c r="V583">
        <v>320</v>
      </c>
      <c r="W583" s="2">
        <v>15.202020202020201</v>
      </c>
      <c r="X583" s="2">
        <v>17.272727272727298</v>
      </c>
      <c r="Y583" s="2">
        <v>15.233918128655001</v>
      </c>
      <c r="Z583" s="2">
        <v>4.5959595959595996</v>
      </c>
      <c r="AA583" s="2">
        <v>4.6464646464646497</v>
      </c>
      <c r="AB583" s="2">
        <v>1.4912280701754399</v>
      </c>
      <c r="AC583" s="2">
        <v>3.7338</v>
      </c>
      <c r="AD583" s="2">
        <v>2.2606000000000002</v>
      </c>
      <c r="AE583" s="2">
        <v>2.3875999999999999</v>
      </c>
      <c r="AF583">
        <v>25</v>
      </c>
      <c r="AG583">
        <v>39</v>
      </c>
      <c r="AH583">
        <v>24</v>
      </c>
      <c r="AI583">
        <v>0</v>
      </c>
      <c r="AJ583">
        <v>0</v>
      </c>
      <c r="AK583">
        <v>0</v>
      </c>
      <c r="AL583">
        <v>163</v>
      </c>
      <c r="AM583">
        <v>144</v>
      </c>
      <c r="AN583">
        <v>337</v>
      </c>
    </row>
    <row r="584" spans="1:40" x14ac:dyDescent="0.3">
      <c r="A584">
        <v>583</v>
      </c>
      <c r="B584">
        <v>1997</v>
      </c>
      <c r="C584" t="s">
        <v>1375</v>
      </c>
      <c r="D584" t="s">
        <v>1371</v>
      </c>
      <c r="E584" t="s">
        <v>1376</v>
      </c>
      <c r="F584">
        <v>25</v>
      </c>
      <c r="G584">
        <v>24.9</v>
      </c>
      <c r="H584">
        <v>129</v>
      </c>
      <c r="I584">
        <v>1997129</v>
      </c>
      <c r="J584" s="1">
        <v>35559</v>
      </c>
      <c r="K584" s="3" t="s">
        <v>77</v>
      </c>
      <c r="L584">
        <v>21.4</v>
      </c>
      <c r="M584">
        <v>12.7</v>
      </c>
      <c r="N584">
        <v>12.8</v>
      </c>
      <c r="O584">
        <v>35.4</v>
      </c>
      <c r="P584">
        <v>75.5</v>
      </c>
      <c r="Q584">
        <v>14</v>
      </c>
      <c r="R584">
        <v>179.2</v>
      </c>
      <c r="S584">
        <v>225.67500000000001</v>
      </c>
      <c r="T584">
        <v>40.1</v>
      </c>
      <c r="U584">
        <v>57.1</v>
      </c>
      <c r="V584">
        <v>375</v>
      </c>
      <c r="W584" s="2">
        <v>15.202020202020201</v>
      </c>
      <c r="X584" s="2">
        <v>17.272727272727298</v>
      </c>
      <c r="Y584" s="2">
        <v>15.233918128655001</v>
      </c>
      <c r="Z584" s="2">
        <v>4.5959595959595996</v>
      </c>
      <c r="AA584" s="2">
        <v>4.6464646464646497</v>
      </c>
      <c r="AB584" s="2">
        <v>1.4912280701754399</v>
      </c>
      <c r="AC584" s="2">
        <v>3.7338</v>
      </c>
      <c r="AD584" s="2">
        <v>2.2606000000000002</v>
      </c>
      <c r="AE584" s="2">
        <v>2.3875999999999999</v>
      </c>
      <c r="AF584">
        <v>25</v>
      </c>
      <c r="AG584">
        <v>39</v>
      </c>
      <c r="AH584">
        <v>24</v>
      </c>
      <c r="AI584">
        <v>0</v>
      </c>
      <c r="AJ584">
        <v>0</v>
      </c>
      <c r="AK584">
        <v>0</v>
      </c>
      <c r="AL584">
        <v>163</v>
      </c>
      <c r="AM584">
        <v>144</v>
      </c>
      <c r="AN584">
        <v>337</v>
      </c>
    </row>
    <row r="585" spans="1:40" x14ac:dyDescent="0.3">
      <c r="A585">
        <v>584</v>
      </c>
      <c r="B585">
        <v>1997</v>
      </c>
      <c r="C585" t="s">
        <v>1377</v>
      </c>
      <c r="D585" t="s">
        <v>1378</v>
      </c>
      <c r="E585" t="s">
        <v>1379</v>
      </c>
      <c r="F585">
        <v>24</v>
      </c>
      <c r="G585">
        <v>25.1</v>
      </c>
      <c r="H585">
        <v>133</v>
      </c>
      <c r="I585">
        <v>1997133</v>
      </c>
      <c r="J585" s="1">
        <v>35563</v>
      </c>
      <c r="L585">
        <v>22</v>
      </c>
      <c r="M585">
        <v>11.8</v>
      </c>
      <c r="N585">
        <v>12.5</v>
      </c>
      <c r="O585">
        <v>35</v>
      </c>
      <c r="P585">
        <v>74.3</v>
      </c>
      <c r="Q585">
        <v>13</v>
      </c>
      <c r="R585">
        <v>162.5</v>
      </c>
      <c r="S585">
        <v>212.625</v>
      </c>
      <c r="T585">
        <v>39.299999999999997</v>
      </c>
      <c r="U585">
        <v>58.4</v>
      </c>
      <c r="V585">
        <v>385</v>
      </c>
      <c r="W585" s="2">
        <v>15.202020202020201</v>
      </c>
      <c r="X585" s="2">
        <v>18.838383838383798</v>
      </c>
      <c r="Y585" s="2">
        <v>15.8187134502924</v>
      </c>
      <c r="Z585" s="2">
        <v>4.0909090909090899</v>
      </c>
      <c r="AA585" s="2">
        <v>7.4747474747474696</v>
      </c>
      <c r="AB585" s="2">
        <v>2.6608187134502899</v>
      </c>
      <c r="AC585" s="2">
        <v>3.81</v>
      </c>
      <c r="AD585" s="2">
        <v>3.1749999999999998</v>
      </c>
      <c r="AE585" s="2">
        <v>4.1656000000000004</v>
      </c>
      <c r="AF585">
        <v>25</v>
      </c>
      <c r="AG585">
        <v>71</v>
      </c>
      <c r="AH585">
        <v>38</v>
      </c>
      <c r="AI585">
        <v>0</v>
      </c>
      <c r="AJ585">
        <v>1</v>
      </c>
      <c r="AK585">
        <v>0</v>
      </c>
      <c r="AL585">
        <v>169</v>
      </c>
      <c r="AM585">
        <v>101</v>
      </c>
      <c r="AN585">
        <v>306</v>
      </c>
    </row>
    <row r="586" spans="1:40" x14ac:dyDescent="0.3">
      <c r="A586">
        <v>585</v>
      </c>
      <c r="B586">
        <v>1997</v>
      </c>
      <c r="C586" t="s">
        <v>1380</v>
      </c>
      <c r="D586" t="s">
        <v>1381</v>
      </c>
      <c r="E586" t="s">
        <v>1382</v>
      </c>
      <c r="F586">
        <v>24</v>
      </c>
      <c r="G586">
        <v>25</v>
      </c>
      <c r="H586">
        <v>157</v>
      </c>
      <c r="I586">
        <v>1997157</v>
      </c>
      <c r="J586" s="1">
        <v>35587</v>
      </c>
      <c r="L586">
        <v>21.1</v>
      </c>
      <c r="M586">
        <v>12.5</v>
      </c>
      <c r="N586">
        <v>13</v>
      </c>
      <c r="O586">
        <v>34.4</v>
      </c>
      <c r="P586">
        <v>71.5</v>
      </c>
      <c r="Q586">
        <v>13.3</v>
      </c>
      <c r="R586">
        <v>172.9</v>
      </c>
      <c r="S586">
        <v>219.3</v>
      </c>
      <c r="T586">
        <v>37.1</v>
      </c>
      <c r="U586">
        <v>59.6</v>
      </c>
      <c r="V586">
        <v>322</v>
      </c>
      <c r="W586" s="2">
        <v>24.494949494949498</v>
      </c>
      <c r="X586" s="2">
        <v>26.565656565656599</v>
      </c>
      <c r="Y586" s="2">
        <v>18.654970760233901</v>
      </c>
      <c r="Z586" s="2">
        <v>9.8484848484848495</v>
      </c>
      <c r="AA586" s="2">
        <v>15.252525252525301</v>
      </c>
      <c r="AB586" s="2">
        <v>6.4327485380117002</v>
      </c>
      <c r="AC586" s="2">
        <v>1.2954000000000001</v>
      </c>
      <c r="AD586" s="2">
        <v>5.9436</v>
      </c>
      <c r="AE586" s="2">
        <v>6.6040000000000001</v>
      </c>
      <c r="AF586">
        <v>144</v>
      </c>
      <c r="AG586">
        <v>219</v>
      </c>
      <c r="AH586">
        <v>109</v>
      </c>
      <c r="AI586">
        <v>10</v>
      </c>
      <c r="AJ586">
        <v>55</v>
      </c>
      <c r="AK586">
        <v>1</v>
      </c>
      <c r="AL586">
        <v>31</v>
      </c>
      <c r="AM586">
        <v>1</v>
      </c>
      <c r="AN586">
        <v>195</v>
      </c>
    </row>
    <row r="587" spans="1:40" x14ac:dyDescent="0.3">
      <c r="A587">
        <v>586</v>
      </c>
      <c r="B587">
        <v>1997</v>
      </c>
      <c r="C587" t="s">
        <v>1383</v>
      </c>
      <c r="D587" t="s">
        <v>1381</v>
      </c>
      <c r="E587" t="s">
        <v>1384</v>
      </c>
      <c r="F587">
        <v>24</v>
      </c>
      <c r="G587">
        <v>24.6</v>
      </c>
      <c r="H587">
        <v>157</v>
      </c>
      <c r="I587">
        <v>1997157</v>
      </c>
      <c r="J587" s="1">
        <v>35587</v>
      </c>
      <c r="L587">
        <v>20.399999999999999</v>
      </c>
      <c r="M587">
        <v>11.1</v>
      </c>
      <c r="N587">
        <v>11.5</v>
      </c>
      <c r="O587">
        <v>30.3</v>
      </c>
      <c r="P587">
        <v>69.7</v>
      </c>
      <c r="Q587">
        <v>9.9</v>
      </c>
      <c r="R587">
        <v>113.85</v>
      </c>
      <c r="S587">
        <v>171.19499999999999</v>
      </c>
      <c r="T587">
        <v>39.4</v>
      </c>
      <c r="U587">
        <v>57.3</v>
      </c>
      <c r="V587">
        <v>282</v>
      </c>
      <c r="W587" s="2">
        <v>24.494949494949498</v>
      </c>
      <c r="X587" s="2">
        <v>26.565656565656599</v>
      </c>
      <c r="Y587" s="2">
        <v>18.654970760233901</v>
      </c>
      <c r="Z587" s="2">
        <v>9.8484848484848495</v>
      </c>
      <c r="AA587" s="2">
        <v>15.252525252525301</v>
      </c>
      <c r="AB587" s="2">
        <v>6.4327485380117002</v>
      </c>
      <c r="AC587" s="2">
        <v>1.2954000000000001</v>
      </c>
      <c r="AD587" s="2">
        <v>5.9436</v>
      </c>
      <c r="AE587" s="2">
        <v>6.6040000000000001</v>
      </c>
      <c r="AF587">
        <v>144</v>
      </c>
      <c r="AG587">
        <v>219</v>
      </c>
      <c r="AH587">
        <v>109</v>
      </c>
      <c r="AI587">
        <v>10</v>
      </c>
      <c r="AJ587">
        <v>55</v>
      </c>
      <c r="AK587">
        <v>1</v>
      </c>
      <c r="AL587">
        <v>31</v>
      </c>
      <c r="AM587">
        <v>1</v>
      </c>
      <c r="AN587">
        <v>195</v>
      </c>
    </row>
    <row r="588" spans="1:40" x14ac:dyDescent="0.3">
      <c r="A588">
        <v>587</v>
      </c>
      <c r="B588">
        <v>1998</v>
      </c>
      <c r="C588" t="s">
        <v>1385</v>
      </c>
      <c r="D588" t="s">
        <v>1386</v>
      </c>
      <c r="E588" t="s">
        <v>1387</v>
      </c>
      <c r="F588">
        <v>28</v>
      </c>
      <c r="G588">
        <v>25.3</v>
      </c>
      <c r="H588">
        <v>120</v>
      </c>
      <c r="I588">
        <v>1998120</v>
      </c>
      <c r="J588" s="1">
        <v>35915</v>
      </c>
      <c r="K588" t="s">
        <v>131</v>
      </c>
      <c r="L588">
        <v>21.3</v>
      </c>
      <c r="M588">
        <v>12.5</v>
      </c>
      <c r="N588">
        <v>11.9</v>
      </c>
      <c r="O588">
        <v>32.6</v>
      </c>
      <c r="P588">
        <v>71.2</v>
      </c>
      <c r="Q588">
        <v>11.3</v>
      </c>
      <c r="R588">
        <v>134.47</v>
      </c>
      <c r="S588">
        <v>198.86</v>
      </c>
      <c r="T588">
        <v>38.6</v>
      </c>
      <c r="U588">
        <v>57.1</v>
      </c>
      <c r="V588">
        <v>320</v>
      </c>
      <c r="W588" s="2">
        <v>20.252525252525299</v>
      </c>
      <c r="X588" s="2">
        <v>24.292929292929301</v>
      </c>
      <c r="Y588" s="2">
        <v>15.029239766081901</v>
      </c>
      <c r="Z588" s="2">
        <v>10.858585858585901</v>
      </c>
      <c r="AA588" s="2">
        <v>9.7474747474747492</v>
      </c>
      <c r="AB588" s="2">
        <v>2.1637426900584802</v>
      </c>
      <c r="AC588" s="2">
        <v>2.9718</v>
      </c>
      <c r="AD588" s="2">
        <v>4.1402000000000001</v>
      </c>
      <c r="AE588" s="2">
        <v>5.7911999999999999</v>
      </c>
      <c r="AF588">
        <v>113</v>
      </c>
      <c r="AG588">
        <v>141</v>
      </c>
      <c r="AH588">
        <v>35</v>
      </c>
      <c r="AI588">
        <v>1</v>
      </c>
      <c r="AJ588">
        <v>12</v>
      </c>
      <c r="AK588">
        <v>0</v>
      </c>
      <c r="AL588">
        <v>53</v>
      </c>
      <c r="AM588">
        <v>36</v>
      </c>
      <c r="AN588">
        <v>329</v>
      </c>
    </row>
    <row r="589" spans="1:40" x14ac:dyDescent="0.3">
      <c r="A589">
        <v>588</v>
      </c>
      <c r="B589">
        <v>1998</v>
      </c>
      <c r="C589" t="s">
        <v>1388</v>
      </c>
      <c r="D589" t="s">
        <v>1386</v>
      </c>
      <c r="E589" t="s">
        <v>1389</v>
      </c>
      <c r="F589">
        <v>28</v>
      </c>
      <c r="G589">
        <v>25.2</v>
      </c>
      <c r="H589">
        <v>120</v>
      </c>
      <c r="I589">
        <v>1998120</v>
      </c>
      <c r="J589" s="1">
        <v>35915</v>
      </c>
      <c r="K589" t="s">
        <v>77</v>
      </c>
      <c r="L589">
        <v>22.4</v>
      </c>
      <c r="M589">
        <v>13.8</v>
      </c>
      <c r="N589">
        <v>12.8</v>
      </c>
      <c r="O589">
        <v>33.700000000000003</v>
      </c>
      <c r="P589">
        <v>76.599999999999994</v>
      </c>
      <c r="Q589">
        <v>11.3</v>
      </c>
      <c r="R589">
        <v>144.63999999999999</v>
      </c>
      <c r="S589">
        <v>224.10499999999999</v>
      </c>
      <c r="T589">
        <v>42.9</v>
      </c>
      <c r="U589">
        <v>58.4</v>
      </c>
      <c r="V589">
        <v>325</v>
      </c>
      <c r="W589" s="2">
        <v>20.252525252525299</v>
      </c>
      <c r="X589" s="2">
        <v>24.292929292929301</v>
      </c>
      <c r="Y589" s="2">
        <v>15.029239766081901</v>
      </c>
      <c r="Z589" s="2">
        <v>10.858585858585901</v>
      </c>
      <c r="AA589" s="2">
        <v>9.7474747474747492</v>
      </c>
      <c r="AB589" s="2">
        <v>2.1637426900584802</v>
      </c>
      <c r="AC589" s="2">
        <v>2.9718</v>
      </c>
      <c r="AD589" s="2">
        <v>4.1402000000000001</v>
      </c>
      <c r="AE589" s="2">
        <v>5.7911999999999999</v>
      </c>
      <c r="AF589">
        <v>113</v>
      </c>
      <c r="AG589">
        <v>141</v>
      </c>
      <c r="AH589">
        <v>35</v>
      </c>
      <c r="AI589">
        <v>1</v>
      </c>
      <c r="AJ589">
        <v>12</v>
      </c>
      <c r="AK589">
        <v>0</v>
      </c>
      <c r="AL589">
        <v>53</v>
      </c>
      <c r="AM589">
        <v>36</v>
      </c>
      <c r="AN589">
        <v>329</v>
      </c>
    </row>
    <row r="590" spans="1:40" x14ac:dyDescent="0.3">
      <c r="A590">
        <v>589</v>
      </c>
      <c r="B590">
        <v>1998</v>
      </c>
      <c r="C590" t="s">
        <v>1390</v>
      </c>
      <c r="D590" t="s">
        <v>1391</v>
      </c>
      <c r="E590" t="s">
        <v>1392</v>
      </c>
      <c r="F590">
        <v>26</v>
      </c>
      <c r="G590">
        <v>26</v>
      </c>
      <c r="H590">
        <v>112</v>
      </c>
      <c r="I590">
        <v>1998112</v>
      </c>
      <c r="J590" s="1">
        <v>35907</v>
      </c>
      <c r="L590">
        <v>23.1</v>
      </c>
      <c r="M590">
        <v>12</v>
      </c>
      <c r="N590">
        <v>11.9</v>
      </c>
      <c r="O590">
        <v>36.299999999999997</v>
      </c>
      <c r="P590">
        <v>74.099999999999994</v>
      </c>
      <c r="Q590">
        <v>13.2</v>
      </c>
      <c r="R590">
        <v>157.08000000000001</v>
      </c>
      <c r="S590">
        <v>216.89250000000001</v>
      </c>
      <c r="T590">
        <v>37.799999999999997</v>
      </c>
      <c r="U590">
        <v>53.5</v>
      </c>
      <c r="V590">
        <v>310</v>
      </c>
      <c r="W590" s="2">
        <v>15.808080808080801</v>
      </c>
      <c r="X590" s="2">
        <v>19.191919191919201</v>
      </c>
      <c r="Y590" s="2">
        <v>12.8362573099415</v>
      </c>
      <c r="Z590" s="2">
        <v>2.7272727272727302</v>
      </c>
      <c r="AA590" s="2">
        <v>10.707070707070701</v>
      </c>
      <c r="AB590" s="2">
        <v>1.6666666666666701</v>
      </c>
      <c r="AC590" s="2">
        <v>0.96519999999999995</v>
      </c>
      <c r="AD590" s="2">
        <v>6.9850000000000003</v>
      </c>
      <c r="AE590" s="2">
        <v>8.4581999999999997</v>
      </c>
      <c r="AF590">
        <v>35</v>
      </c>
      <c r="AG590">
        <v>100</v>
      </c>
      <c r="AH590">
        <v>24</v>
      </c>
      <c r="AI590">
        <v>0</v>
      </c>
      <c r="AJ590">
        <v>1</v>
      </c>
      <c r="AK590">
        <v>0</v>
      </c>
      <c r="AL590">
        <v>177</v>
      </c>
      <c r="AM590">
        <v>66</v>
      </c>
      <c r="AN590">
        <v>374</v>
      </c>
    </row>
    <row r="591" spans="1:40" x14ac:dyDescent="0.3">
      <c r="A591">
        <v>590</v>
      </c>
      <c r="B591">
        <v>1998</v>
      </c>
      <c r="C591" t="s">
        <v>1393</v>
      </c>
      <c r="D591" t="s">
        <v>1391</v>
      </c>
      <c r="E591" t="s">
        <v>1394</v>
      </c>
      <c r="F591">
        <v>26</v>
      </c>
      <c r="G591">
        <v>26</v>
      </c>
      <c r="H591">
        <v>112</v>
      </c>
      <c r="I591">
        <v>1998112</v>
      </c>
      <c r="J591" s="1">
        <v>35907</v>
      </c>
      <c r="L591">
        <v>22.9</v>
      </c>
      <c r="M591">
        <v>11.6</v>
      </c>
      <c r="N591">
        <v>12.6</v>
      </c>
      <c r="O591">
        <v>37</v>
      </c>
      <c r="P591">
        <v>76.900000000000006</v>
      </c>
      <c r="Q591">
        <v>14.1</v>
      </c>
      <c r="R591">
        <v>177.66</v>
      </c>
      <c r="S591">
        <v>223.85</v>
      </c>
      <c r="T591">
        <v>39.9</v>
      </c>
      <c r="U591">
        <v>59.1</v>
      </c>
      <c r="V591">
        <v>360</v>
      </c>
      <c r="W591" s="2">
        <v>15.808080808080801</v>
      </c>
      <c r="X591" s="2">
        <v>19.191919191919201</v>
      </c>
      <c r="Y591" s="2">
        <v>12.8362573099415</v>
      </c>
      <c r="Z591" s="2">
        <v>2.7272727272727302</v>
      </c>
      <c r="AA591" s="2">
        <v>10.707070707070701</v>
      </c>
      <c r="AB591" s="2">
        <v>1.6666666666666701</v>
      </c>
      <c r="AC591" s="2">
        <v>0.96519999999999995</v>
      </c>
      <c r="AD591" s="2">
        <v>6.9850000000000003</v>
      </c>
      <c r="AE591" s="2">
        <v>8.4581999999999997</v>
      </c>
      <c r="AF591">
        <v>35</v>
      </c>
      <c r="AG591">
        <v>100</v>
      </c>
      <c r="AH591">
        <v>24</v>
      </c>
      <c r="AI591">
        <v>0</v>
      </c>
      <c r="AJ591">
        <v>1</v>
      </c>
      <c r="AK591">
        <v>0</v>
      </c>
      <c r="AL591">
        <v>177</v>
      </c>
      <c r="AM591">
        <v>66</v>
      </c>
      <c r="AN591">
        <v>374</v>
      </c>
    </row>
    <row r="592" spans="1:40" x14ac:dyDescent="0.3">
      <c r="A592">
        <v>591</v>
      </c>
      <c r="B592">
        <v>1998</v>
      </c>
      <c r="C592" t="s">
        <v>1395</v>
      </c>
      <c r="D592" t="s">
        <v>1396</v>
      </c>
      <c r="E592" t="s">
        <v>1397</v>
      </c>
      <c r="F592">
        <v>26</v>
      </c>
      <c r="G592">
        <v>26.5</v>
      </c>
      <c r="H592">
        <v>108</v>
      </c>
      <c r="I592">
        <v>1998108</v>
      </c>
      <c r="J592" s="1">
        <v>35903</v>
      </c>
      <c r="L592">
        <v>22.4</v>
      </c>
      <c r="M592">
        <v>14.2</v>
      </c>
      <c r="N592">
        <v>12.7</v>
      </c>
      <c r="O592">
        <v>36.5</v>
      </c>
      <c r="P592">
        <v>77</v>
      </c>
      <c r="Q592">
        <v>14.1</v>
      </c>
      <c r="R592">
        <v>179.07</v>
      </c>
      <c r="S592">
        <v>245.46250000000001</v>
      </c>
      <c r="T592">
        <v>40.5</v>
      </c>
      <c r="U592">
        <v>61.4</v>
      </c>
      <c r="V592">
        <v>440</v>
      </c>
      <c r="W592" s="2">
        <v>13.7373737373737</v>
      </c>
      <c r="X592" s="2">
        <v>19.595959595959599</v>
      </c>
      <c r="Y592" s="2">
        <v>14.766081871344999</v>
      </c>
      <c r="Z592" s="2">
        <v>1.36363636363636</v>
      </c>
      <c r="AA592" s="2">
        <v>9.5959595959596005</v>
      </c>
      <c r="AB592" s="2">
        <v>3.12865497076023</v>
      </c>
      <c r="AC592" s="2">
        <v>5.2831999999999999</v>
      </c>
      <c r="AD592" s="2">
        <v>2.1082000000000001</v>
      </c>
      <c r="AE592" s="2">
        <v>5.6642000000000001</v>
      </c>
      <c r="AF592">
        <v>8</v>
      </c>
      <c r="AG592">
        <v>102</v>
      </c>
      <c r="AH592">
        <v>69</v>
      </c>
      <c r="AI592">
        <v>0</v>
      </c>
      <c r="AJ592">
        <v>1</v>
      </c>
      <c r="AK592">
        <v>10</v>
      </c>
      <c r="AL592">
        <v>211</v>
      </c>
      <c r="AM592">
        <v>72</v>
      </c>
      <c r="AN592">
        <v>326</v>
      </c>
    </row>
    <row r="593" spans="1:40" x14ac:dyDescent="0.3">
      <c r="A593">
        <v>592</v>
      </c>
      <c r="B593">
        <v>1998</v>
      </c>
      <c r="C593" t="s">
        <v>1398</v>
      </c>
      <c r="D593" t="s">
        <v>1396</v>
      </c>
      <c r="E593" t="s">
        <v>1399</v>
      </c>
      <c r="F593">
        <v>26</v>
      </c>
      <c r="G593">
        <v>25.9</v>
      </c>
      <c r="H593">
        <v>108</v>
      </c>
      <c r="I593">
        <v>1998108</v>
      </c>
      <c r="J593" s="1">
        <v>35903</v>
      </c>
      <c r="L593">
        <v>23.4</v>
      </c>
      <c r="M593">
        <v>13.3</v>
      </c>
      <c r="N593">
        <v>12.5</v>
      </c>
      <c r="O593">
        <v>36.5</v>
      </c>
      <c r="P593">
        <v>76</v>
      </c>
      <c r="Q593">
        <v>13.1</v>
      </c>
      <c r="R593">
        <v>163.75</v>
      </c>
      <c r="S593">
        <v>235.42500000000001</v>
      </c>
      <c r="T593">
        <v>39.5</v>
      </c>
      <c r="U593">
        <v>60</v>
      </c>
      <c r="V593">
        <v>410</v>
      </c>
      <c r="W593" s="2">
        <v>13.7373737373737</v>
      </c>
      <c r="X593" s="2">
        <v>19.595959595959599</v>
      </c>
      <c r="Y593" s="2">
        <v>14.766081871344999</v>
      </c>
      <c r="Z593" s="2">
        <v>1.36363636363636</v>
      </c>
      <c r="AA593" s="2">
        <v>9.5959595959596005</v>
      </c>
      <c r="AB593" s="2">
        <v>3.12865497076023</v>
      </c>
      <c r="AC593" s="2">
        <v>5.2831999999999999</v>
      </c>
      <c r="AD593" s="2">
        <v>2.1082000000000001</v>
      </c>
      <c r="AE593" s="2">
        <v>5.6642000000000001</v>
      </c>
      <c r="AF593">
        <v>8</v>
      </c>
      <c r="AG593">
        <v>102</v>
      </c>
      <c r="AH593">
        <v>69</v>
      </c>
      <c r="AI593">
        <v>0</v>
      </c>
      <c r="AJ593">
        <v>1</v>
      </c>
      <c r="AK593">
        <v>10</v>
      </c>
      <c r="AL593">
        <v>211</v>
      </c>
      <c r="AM593">
        <v>72</v>
      </c>
      <c r="AN593">
        <v>326</v>
      </c>
    </row>
    <row r="594" spans="1:40" x14ac:dyDescent="0.3">
      <c r="A594">
        <v>593</v>
      </c>
      <c r="B594">
        <v>1998</v>
      </c>
      <c r="C594" t="s">
        <v>1400</v>
      </c>
      <c r="D594" t="s">
        <v>1396</v>
      </c>
      <c r="E594" t="s">
        <v>1401</v>
      </c>
      <c r="F594">
        <v>26</v>
      </c>
      <c r="G594">
        <v>26.3</v>
      </c>
      <c r="H594">
        <v>108</v>
      </c>
      <c r="I594">
        <v>1998108</v>
      </c>
      <c r="J594" s="1">
        <v>35903</v>
      </c>
      <c r="L594">
        <v>22.5</v>
      </c>
      <c r="M594">
        <v>13.3</v>
      </c>
      <c r="N594">
        <v>12.4</v>
      </c>
      <c r="O594">
        <v>34.6</v>
      </c>
      <c r="P594">
        <v>76.2</v>
      </c>
      <c r="Q594">
        <v>12.1</v>
      </c>
      <c r="R594">
        <v>150.04</v>
      </c>
      <c r="S594">
        <v>222.30500000000001</v>
      </c>
      <c r="T594">
        <v>41.6</v>
      </c>
      <c r="U594">
        <v>57.9</v>
      </c>
      <c r="V594">
        <v>380</v>
      </c>
      <c r="W594" s="2">
        <v>13.7373737373737</v>
      </c>
      <c r="X594" s="2">
        <v>19.595959595959599</v>
      </c>
      <c r="Y594" s="2">
        <v>14.766081871344999</v>
      </c>
      <c r="Z594" s="2">
        <v>1.36363636363636</v>
      </c>
      <c r="AA594" s="2">
        <v>9.5959595959596005</v>
      </c>
      <c r="AB594" s="2">
        <v>3.12865497076023</v>
      </c>
      <c r="AC594" s="2">
        <v>5.2831999999999999</v>
      </c>
      <c r="AD594" s="2">
        <v>2.1082000000000001</v>
      </c>
      <c r="AE594" s="2">
        <v>5.6642000000000001</v>
      </c>
      <c r="AF594">
        <v>8</v>
      </c>
      <c r="AG594">
        <v>102</v>
      </c>
      <c r="AH594">
        <v>69</v>
      </c>
      <c r="AI594">
        <v>0</v>
      </c>
      <c r="AJ594">
        <v>1</v>
      </c>
      <c r="AK594">
        <v>10</v>
      </c>
      <c r="AL594">
        <v>211</v>
      </c>
      <c r="AM594">
        <v>72</v>
      </c>
      <c r="AN594">
        <v>326</v>
      </c>
    </row>
    <row r="595" spans="1:40" x14ac:dyDescent="0.3">
      <c r="A595">
        <v>594</v>
      </c>
      <c r="B595">
        <v>1998</v>
      </c>
      <c r="C595" t="s">
        <v>1402</v>
      </c>
      <c r="D595" t="s">
        <v>1403</v>
      </c>
      <c r="E595" t="s">
        <v>1404</v>
      </c>
      <c r="F595">
        <v>27</v>
      </c>
      <c r="G595">
        <v>25.9</v>
      </c>
      <c r="H595">
        <v>120</v>
      </c>
      <c r="I595">
        <v>1998120</v>
      </c>
      <c r="J595" s="1">
        <v>35915</v>
      </c>
      <c r="L595">
        <v>20.6</v>
      </c>
      <c r="M595">
        <v>12.4</v>
      </c>
      <c r="N595">
        <v>12.1</v>
      </c>
      <c r="O595">
        <v>32.200000000000003</v>
      </c>
      <c r="P595">
        <v>73.8</v>
      </c>
      <c r="Q595">
        <v>11.6</v>
      </c>
      <c r="R595">
        <v>140.36000000000001</v>
      </c>
      <c r="S595">
        <v>197.22499999999999</v>
      </c>
      <c r="T595">
        <v>41.6</v>
      </c>
      <c r="U595">
        <v>59</v>
      </c>
      <c r="V595">
        <v>380</v>
      </c>
      <c r="W595" s="2">
        <v>20.252525252525299</v>
      </c>
      <c r="X595" s="2">
        <v>24.292929292929301</v>
      </c>
      <c r="Y595" s="2">
        <v>15.029239766081901</v>
      </c>
      <c r="Z595" s="2">
        <v>10.858585858585901</v>
      </c>
      <c r="AA595" s="2">
        <v>9.7474747474747492</v>
      </c>
      <c r="AB595" s="2">
        <v>2.1637426900584802</v>
      </c>
      <c r="AC595" s="2">
        <v>2.9718</v>
      </c>
      <c r="AD595" s="2">
        <v>4.1402000000000001</v>
      </c>
      <c r="AE595" s="2">
        <v>5.7911999999999999</v>
      </c>
      <c r="AF595">
        <v>113</v>
      </c>
      <c r="AG595">
        <v>141</v>
      </c>
      <c r="AH595">
        <v>35</v>
      </c>
      <c r="AI595">
        <v>1</v>
      </c>
      <c r="AJ595">
        <v>12</v>
      </c>
      <c r="AK595">
        <v>0</v>
      </c>
      <c r="AL595">
        <v>53</v>
      </c>
      <c r="AM595">
        <v>36</v>
      </c>
      <c r="AN595">
        <v>329</v>
      </c>
    </row>
    <row r="596" spans="1:40" x14ac:dyDescent="0.3">
      <c r="A596">
        <v>595</v>
      </c>
      <c r="B596">
        <v>1998</v>
      </c>
      <c r="C596" t="s">
        <v>1405</v>
      </c>
      <c r="D596" t="s">
        <v>1403</v>
      </c>
      <c r="E596" t="s">
        <v>1406</v>
      </c>
      <c r="F596">
        <v>27</v>
      </c>
      <c r="G596">
        <v>24.9</v>
      </c>
      <c r="H596">
        <v>120</v>
      </c>
      <c r="I596">
        <v>1998120</v>
      </c>
      <c r="J596" s="1">
        <v>35915</v>
      </c>
      <c r="L596">
        <v>20.399999999999999</v>
      </c>
      <c r="M596">
        <v>12.2</v>
      </c>
      <c r="N596">
        <v>11.5</v>
      </c>
      <c r="O596">
        <v>31.2</v>
      </c>
      <c r="P596">
        <v>73.3</v>
      </c>
      <c r="Q596">
        <v>10.8</v>
      </c>
      <c r="R596">
        <v>124.2</v>
      </c>
      <c r="S596">
        <v>184.86</v>
      </c>
      <c r="T596">
        <v>42.1</v>
      </c>
      <c r="U596">
        <v>60.7</v>
      </c>
      <c r="V596">
        <v>350</v>
      </c>
      <c r="W596" s="2">
        <v>20.252525252525299</v>
      </c>
      <c r="X596" s="2">
        <v>24.292929292929301</v>
      </c>
      <c r="Y596" s="2">
        <v>15.029239766081901</v>
      </c>
      <c r="Z596" s="2">
        <v>10.858585858585901</v>
      </c>
      <c r="AA596" s="2">
        <v>9.7474747474747492</v>
      </c>
      <c r="AB596" s="2">
        <v>2.1637426900584802</v>
      </c>
      <c r="AC596" s="2">
        <v>2.9718</v>
      </c>
      <c r="AD596" s="2">
        <v>4.1402000000000001</v>
      </c>
      <c r="AE596" s="2">
        <v>5.7911999999999999</v>
      </c>
      <c r="AF596">
        <v>113</v>
      </c>
      <c r="AG596">
        <v>141</v>
      </c>
      <c r="AH596">
        <v>35</v>
      </c>
      <c r="AI596">
        <v>1</v>
      </c>
      <c r="AJ596">
        <v>12</v>
      </c>
      <c r="AK596">
        <v>0</v>
      </c>
      <c r="AL596">
        <v>53</v>
      </c>
      <c r="AM596">
        <v>36</v>
      </c>
      <c r="AN596">
        <v>329</v>
      </c>
    </row>
    <row r="597" spans="1:40" x14ac:dyDescent="0.3">
      <c r="A597">
        <v>596</v>
      </c>
      <c r="B597">
        <v>1998</v>
      </c>
      <c r="C597" t="s">
        <v>1407</v>
      </c>
      <c r="D597" t="s">
        <v>1403</v>
      </c>
      <c r="E597" t="s">
        <v>1408</v>
      </c>
      <c r="F597">
        <v>27</v>
      </c>
      <c r="G597">
        <v>26.9</v>
      </c>
      <c r="H597">
        <v>120</v>
      </c>
      <c r="I597">
        <v>1998120</v>
      </c>
      <c r="J597" s="1">
        <v>35915</v>
      </c>
      <c r="L597">
        <v>22.8</v>
      </c>
      <c r="M597">
        <v>11.8</v>
      </c>
      <c r="N597">
        <v>12.1</v>
      </c>
      <c r="O597">
        <v>34.299999999999997</v>
      </c>
      <c r="P597">
        <v>77.400000000000006</v>
      </c>
      <c r="Q597">
        <v>11.5</v>
      </c>
      <c r="R597">
        <v>139.15</v>
      </c>
      <c r="S597">
        <v>204.9425</v>
      </c>
      <c r="T597">
        <v>43.1</v>
      </c>
      <c r="U597">
        <v>59.7</v>
      </c>
      <c r="V597">
        <v>380</v>
      </c>
      <c r="W597" s="2">
        <v>20.252525252525299</v>
      </c>
      <c r="X597" s="2">
        <v>24.292929292929301</v>
      </c>
      <c r="Y597" s="2">
        <v>15.029239766081901</v>
      </c>
      <c r="Z597" s="2">
        <v>10.858585858585901</v>
      </c>
      <c r="AA597" s="2">
        <v>9.7474747474747492</v>
      </c>
      <c r="AB597" s="2">
        <v>2.1637426900584802</v>
      </c>
      <c r="AC597" s="2">
        <v>2.9718</v>
      </c>
      <c r="AD597" s="2">
        <v>4.1402000000000001</v>
      </c>
      <c r="AE597" s="2">
        <v>5.7911999999999999</v>
      </c>
      <c r="AF597">
        <v>113</v>
      </c>
      <c r="AG597">
        <v>141</v>
      </c>
      <c r="AH597">
        <v>35</v>
      </c>
      <c r="AI597">
        <v>1</v>
      </c>
      <c r="AJ597">
        <v>12</v>
      </c>
      <c r="AK597">
        <v>0</v>
      </c>
      <c r="AL597">
        <v>53</v>
      </c>
      <c r="AM597">
        <v>36</v>
      </c>
      <c r="AN597">
        <v>329</v>
      </c>
    </row>
    <row r="598" spans="1:40" x14ac:dyDescent="0.3">
      <c r="A598">
        <v>597</v>
      </c>
      <c r="B598">
        <v>1998</v>
      </c>
      <c r="C598" t="s">
        <v>1409</v>
      </c>
      <c r="D598" t="s">
        <v>1403</v>
      </c>
      <c r="E598" t="s">
        <v>1410</v>
      </c>
      <c r="F598">
        <v>27</v>
      </c>
      <c r="G598">
        <v>26.5</v>
      </c>
      <c r="H598">
        <v>120</v>
      </c>
      <c r="I598">
        <v>1998120</v>
      </c>
      <c r="J598" s="1">
        <v>35915</v>
      </c>
      <c r="K598" t="s">
        <v>77</v>
      </c>
      <c r="L598">
        <v>22.1</v>
      </c>
      <c r="M598">
        <v>12.3</v>
      </c>
      <c r="N598">
        <v>13.1</v>
      </c>
      <c r="O598">
        <v>34.5</v>
      </c>
      <c r="P598">
        <v>77.2</v>
      </c>
      <c r="Q598">
        <v>12.4</v>
      </c>
      <c r="R598">
        <v>162.44</v>
      </c>
      <c r="S598">
        <v>219.07499999999999</v>
      </c>
      <c r="T598">
        <v>42.7</v>
      </c>
      <c r="U598">
        <v>59.9</v>
      </c>
      <c r="V598">
        <v>385</v>
      </c>
      <c r="W598" s="2">
        <v>20.252525252525299</v>
      </c>
      <c r="X598" s="2">
        <v>24.292929292929301</v>
      </c>
      <c r="Y598" s="2">
        <v>15.029239766081901</v>
      </c>
      <c r="Z598" s="2">
        <v>10.858585858585901</v>
      </c>
      <c r="AA598" s="2">
        <v>9.7474747474747492</v>
      </c>
      <c r="AB598" s="2">
        <v>2.1637426900584802</v>
      </c>
      <c r="AC598" s="2">
        <v>2.9718</v>
      </c>
      <c r="AD598" s="2">
        <v>4.1402000000000001</v>
      </c>
      <c r="AE598" s="2">
        <v>5.7911999999999999</v>
      </c>
      <c r="AF598">
        <v>113</v>
      </c>
      <c r="AG598">
        <v>141</v>
      </c>
      <c r="AH598">
        <v>35</v>
      </c>
      <c r="AI598">
        <v>1</v>
      </c>
      <c r="AJ598">
        <v>12</v>
      </c>
      <c r="AK598">
        <v>0</v>
      </c>
      <c r="AL598">
        <v>53</v>
      </c>
      <c r="AM598">
        <v>36</v>
      </c>
      <c r="AN598">
        <v>329</v>
      </c>
    </row>
    <row r="599" spans="1:40" x14ac:dyDescent="0.3">
      <c r="A599">
        <v>598</v>
      </c>
      <c r="B599">
        <v>1998</v>
      </c>
      <c r="C599" t="s">
        <v>1411</v>
      </c>
      <c r="D599" t="s">
        <v>1412</v>
      </c>
      <c r="E599" t="s">
        <v>1413</v>
      </c>
      <c r="F599">
        <v>28</v>
      </c>
      <c r="G599">
        <v>28</v>
      </c>
      <c r="H599">
        <v>111</v>
      </c>
      <c r="I599">
        <v>1998111</v>
      </c>
      <c r="J599" s="1">
        <v>35906</v>
      </c>
      <c r="K599" t="s">
        <v>77</v>
      </c>
      <c r="L599">
        <v>24.7</v>
      </c>
      <c r="M599">
        <v>14.6</v>
      </c>
      <c r="N599">
        <v>14.1</v>
      </c>
      <c r="O599">
        <v>39.200000000000003</v>
      </c>
      <c r="P599">
        <v>83.8</v>
      </c>
      <c r="Q599">
        <v>14.5</v>
      </c>
      <c r="R599">
        <v>204.45</v>
      </c>
      <c r="S599">
        <v>281.26</v>
      </c>
      <c r="T599">
        <v>44.6</v>
      </c>
      <c r="U599">
        <v>62.4</v>
      </c>
      <c r="V599">
        <v>483</v>
      </c>
      <c r="W599" s="2">
        <v>15.0505050505051</v>
      </c>
      <c r="X599" s="2">
        <v>19.191919191919201</v>
      </c>
      <c r="Y599" s="2">
        <v>12.6315789473684</v>
      </c>
      <c r="Z599" s="2">
        <v>1.51515151515152</v>
      </c>
      <c r="AA599" s="2">
        <v>11.363636363636401</v>
      </c>
      <c r="AB599" s="2">
        <v>1.8128654970760201</v>
      </c>
      <c r="AC599" s="2">
        <v>1.0922000000000001</v>
      </c>
      <c r="AD599" s="2">
        <v>7.0358000000000001</v>
      </c>
      <c r="AE599" s="2">
        <v>8.7121999999999993</v>
      </c>
      <c r="AF599">
        <v>22</v>
      </c>
      <c r="AG599">
        <v>107</v>
      </c>
      <c r="AH599">
        <v>24</v>
      </c>
      <c r="AI599">
        <v>0</v>
      </c>
      <c r="AJ599">
        <v>1</v>
      </c>
      <c r="AK599">
        <v>0</v>
      </c>
      <c r="AL599">
        <v>197</v>
      </c>
      <c r="AM599">
        <v>59</v>
      </c>
      <c r="AN599">
        <v>375</v>
      </c>
    </row>
    <row r="600" spans="1:40" x14ac:dyDescent="0.3">
      <c r="A600">
        <v>599</v>
      </c>
      <c r="B600">
        <v>1998</v>
      </c>
      <c r="C600" t="s">
        <v>1414</v>
      </c>
      <c r="D600" t="s">
        <v>1412</v>
      </c>
      <c r="E600" t="s">
        <v>1415</v>
      </c>
      <c r="F600">
        <v>28</v>
      </c>
      <c r="G600">
        <v>28</v>
      </c>
      <c r="H600">
        <v>111</v>
      </c>
      <c r="I600">
        <v>1998111</v>
      </c>
      <c r="J600" s="1">
        <v>35906</v>
      </c>
      <c r="K600" t="s">
        <v>131</v>
      </c>
      <c r="L600">
        <v>24</v>
      </c>
      <c r="M600">
        <v>12.8</v>
      </c>
      <c r="N600">
        <v>13.2</v>
      </c>
      <c r="O600">
        <v>35.299999999999997</v>
      </c>
      <c r="P600">
        <v>79.3</v>
      </c>
      <c r="Q600">
        <v>11.3</v>
      </c>
      <c r="R600">
        <v>149.16</v>
      </c>
      <c r="S600">
        <v>229.45</v>
      </c>
      <c r="T600">
        <v>44</v>
      </c>
      <c r="U600">
        <v>60.7</v>
      </c>
      <c r="V600">
        <v>415</v>
      </c>
      <c r="W600" s="2">
        <v>15.0505050505051</v>
      </c>
      <c r="X600" s="2">
        <v>19.191919191919201</v>
      </c>
      <c r="Y600" s="2">
        <v>12.6315789473684</v>
      </c>
      <c r="Z600" s="2">
        <v>1.51515151515152</v>
      </c>
      <c r="AA600" s="2">
        <v>11.363636363636401</v>
      </c>
      <c r="AB600" s="2">
        <v>1.8128654970760201</v>
      </c>
      <c r="AC600" s="2">
        <v>1.0922000000000001</v>
      </c>
      <c r="AD600" s="2">
        <v>7.0358000000000001</v>
      </c>
      <c r="AE600" s="2">
        <v>8.7121999999999993</v>
      </c>
      <c r="AF600">
        <v>22</v>
      </c>
      <c r="AG600">
        <v>107</v>
      </c>
      <c r="AH600">
        <v>24</v>
      </c>
      <c r="AI600">
        <v>0</v>
      </c>
      <c r="AJ600">
        <v>1</v>
      </c>
      <c r="AK600">
        <v>0</v>
      </c>
      <c r="AL600">
        <v>197</v>
      </c>
      <c r="AM600">
        <v>59</v>
      </c>
      <c r="AN600">
        <v>375</v>
      </c>
    </row>
    <row r="601" spans="1:40" x14ac:dyDescent="0.3">
      <c r="A601">
        <v>600</v>
      </c>
      <c r="B601">
        <v>1998</v>
      </c>
      <c r="C601" t="s">
        <v>1416</v>
      </c>
      <c r="D601" t="s">
        <v>1412</v>
      </c>
      <c r="E601" t="s">
        <v>1417</v>
      </c>
      <c r="F601">
        <v>28</v>
      </c>
      <c r="G601">
        <v>28</v>
      </c>
      <c r="H601">
        <v>111</v>
      </c>
      <c r="I601">
        <v>1998111</v>
      </c>
      <c r="J601" s="1">
        <v>35906</v>
      </c>
      <c r="K601" t="s">
        <v>77</v>
      </c>
      <c r="L601">
        <v>25.9</v>
      </c>
      <c r="M601">
        <v>12.7</v>
      </c>
      <c r="N601">
        <v>13.4</v>
      </c>
      <c r="O601">
        <v>40.200000000000003</v>
      </c>
      <c r="P601">
        <v>85.3</v>
      </c>
      <c r="Q601">
        <v>14.3</v>
      </c>
      <c r="R601">
        <v>191.62</v>
      </c>
      <c r="S601">
        <v>262.30500000000001</v>
      </c>
      <c r="T601">
        <v>45.1</v>
      </c>
      <c r="U601">
        <v>64.099999999999994</v>
      </c>
      <c r="V601">
        <v>470</v>
      </c>
      <c r="W601" s="2">
        <v>15.0505050505051</v>
      </c>
      <c r="X601" s="2">
        <v>19.191919191919201</v>
      </c>
      <c r="Y601" s="2">
        <v>12.6315789473684</v>
      </c>
      <c r="Z601" s="2">
        <v>1.51515151515152</v>
      </c>
      <c r="AA601" s="2">
        <v>11.363636363636401</v>
      </c>
      <c r="AB601" s="2">
        <v>1.8128654970760201</v>
      </c>
      <c r="AC601" s="2">
        <v>1.0922000000000001</v>
      </c>
      <c r="AD601" s="2">
        <v>7.0358000000000001</v>
      </c>
      <c r="AE601" s="2">
        <v>8.7121999999999993</v>
      </c>
      <c r="AF601">
        <v>22</v>
      </c>
      <c r="AG601">
        <v>107</v>
      </c>
      <c r="AH601">
        <v>24</v>
      </c>
      <c r="AI601">
        <v>0</v>
      </c>
      <c r="AJ601">
        <v>1</v>
      </c>
      <c r="AK601">
        <v>0</v>
      </c>
      <c r="AL601">
        <v>197</v>
      </c>
      <c r="AM601">
        <v>59</v>
      </c>
      <c r="AN601">
        <v>375</v>
      </c>
    </row>
    <row r="602" spans="1:40" x14ac:dyDescent="0.3">
      <c r="A602">
        <v>601</v>
      </c>
      <c r="B602">
        <v>1998</v>
      </c>
      <c r="C602" t="s">
        <v>1418</v>
      </c>
      <c r="D602" t="s">
        <v>1419</v>
      </c>
      <c r="E602" t="s">
        <v>1420</v>
      </c>
      <c r="F602">
        <v>28</v>
      </c>
      <c r="G602">
        <v>26.5</v>
      </c>
      <c r="H602">
        <v>118</v>
      </c>
      <c r="I602">
        <v>1998118</v>
      </c>
      <c r="J602" s="1">
        <v>35913</v>
      </c>
      <c r="L602">
        <v>24.5</v>
      </c>
      <c r="M602">
        <v>14.2</v>
      </c>
      <c r="N602">
        <v>13.8</v>
      </c>
      <c r="O602">
        <v>36.200000000000003</v>
      </c>
      <c r="P602">
        <v>80.400000000000006</v>
      </c>
      <c r="Q602">
        <v>11.7</v>
      </c>
      <c r="R602">
        <v>161.46</v>
      </c>
      <c r="S602">
        <v>253.4</v>
      </c>
      <c r="T602">
        <v>44.2</v>
      </c>
      <c r="U602">
        <v>61.2</v>
      </c>
      <c r="V602">
        <v>440</v>
      </c>
      <c r="W602" s="2">
        <v>18.838383838383798</v>
      </c>
      <c r="X602" s="2">
        <v>22.6767676767677</v>
      </c>
      <c r="Y602" s="2">
        <v>14.005847953216399</v>
      </c>
      <c r="Z602" s="2">
        <v>8.3333333333333304</v>
      </c>
      <c r="AA602" s="2">
        <v>10.0505050505051</v>
      </c>
      <c r="AB602" s="2">
        <v>1.9005847953216399</v>
      </c>
      <c r="AC602" s="2">
        <v>1.8795999999999999</v>
      </c>
      <c r="AD602" s="2">
        <v>5.2069999999999999</v>
      </c>
      <c r="AE602" s="2">
        <v>7.8994</v>
      </c>
      <c r="AF602">
        <v>94</v>
      </c>
      <c r="AG602">
        <v>128</v>
      </c>
      <c r="AH602">
        <v>31</v>
      </c>
      <c r="AI602">
        <v>1</v>
      </c>
      <c r="AJ602">
        <v>10</v>
      </c>
      <c r="AK602">
        <v>0</v>
      </c>
      <c r="AL602">
        <v>92</v>
      </c>
      <c r="AM602">
        <v>47</v>
      </c>
      <c r="AN602">
        <v>350</v>
      </c>
    </row>
    <row r="603" spans="1:40" x14ac:dyDescent="0.3">
      <c r="A603">
        <v>602</v>
      </c>
      <c r="B603">
        <v>1998</v>
      </c>
      <c r="C603" t="s">
        <v>1421</v>
      </c>
      <c r="D603" t="s">
        <v>1419</v>
      </c>
      <c r="E603" t="s">
        <v>1422</v>
      </c>
      <c r="F603">
        <v>28</v>
      </c>
      <c r="G603">
        <v>26.4</v>
      </c>
      <c r="H603">
        <v>118</v>
      </c>
      <c r="I603">
        <v>1998118</v>
      </c>
      <c r="J603" s="1">
        <v>35913</v>
      </c>
      <c r="L603">
        <v>22.8</v>
      </c>
      <c r="M603">
        <v>13.6</v>
      </c>
      <c r="N603">
        <v>13.5</v>
      </c>
      <c r="O603">
        <v>35</v>
      </c>
      <c r="P603">
        <v>76.8</v>
      </c>
      <c r="Q603">
        <v>12.2</v>
      </c>
      <c r="R603">
        <v>164.7</v>
      </c>
      <c r="S603">
        <v>237.125</v>
      </c>
      <c r="T603">
        <v>41.8</v>
      </c>
      <c r="U603">
        <v>61.3</v>
      </c>
      <c r="V603">
        <v>450</v>
      </c>
      <c r="W603" s="2">
        <v>18.838383838383798</v>
      </c>
      <c r="X603" s="2">
        <v>22.6767676767677</v>
      </c>
      <c r="Y603" s="2">
        <v>14.005847953216399</v>
      </c>
      <c r="Z603" s="2">
        <v>8.3333333333333304</v>
      </c>
      <c r="AA603" s="2">
        <v>10.0505050505051</v>
      </c>
      <c r="AB603" s="2">
        <v>1.9005847953216399</v>
      </c>
      <c r="AC603" s="2">
        <v>1.8795999999999999</v>
      </c>
      <c r="AD603" s="2">
        <v>5.2069999999999999</v>
      </c>
      <c r="AE603" s="2">
        <v>7.8994</v>
      </c>
      <c r="AF603">
        <v>94</v>
      </c>
      <c r="AG603">
        <v>128</v>
      </c>
      <c r="AH603">
        <v>31</v>
      </c>
      <c r="AI603">
        <v>1</v>
      </c>
      <c r="AJ603">
        <v>10</v>
      </c>
      <c r="AK603">
        <v>0</v>
      </c>
      <c r="AL603">
        <v>92</v>
      </c>
      <c r="AM603">
        <v>47</v>
      </c>
      <c r="AN603">
        <v>350</v>
      </c>
    </row>
    <row r="604" spans="1:40" x14ac:dyDescent="0.3">
      <c r="A604">
        <v>603</v>
      </c>
      <c r="B604">
        <v>1998</v>
      </c>
      <c r="C604" t="s">
        <v>1423</v>
      </c>
      <c r="D604" t="s">
        <v>1419</v>
      </c>
      <c r="E604" t="s">
        <v>1424</v>
      </c>
      <c r="F604">
        <v>28</v>
      </c>
      <c r="G604">
        <v>27</v>
      </c>
      <c r="H604">
        <v>118</v>
      </c>
      <c r="I604">
        <v>1998118</v>
      </c>
      <c r="J604" s="1">
        <v>35913</v>
      </c>
      <c r="L604">
        <v>24.9</v>
      </c>
      <c r="M604">
        <v>12.7</v>
      </c>
      <c r="N604">
        <v>13.6</v>
      </c>
      <c r="O604">
        <v>37.9</v>
      </c>
      <c r="P604">
        <v>82.8</v>
      </c>
      <c r="Q604">
        <v>13</v>
      </c>
      <c r="R604">
        <v>176.8</v>
      </c>
      <c r="S604">
        <v>249.1925</v>
      </c>
      <c r="T604">
        <v>44.9</v>
      </c>
      <c r="U604">
        <v>62.2</v>
      </c>
      <c r="V604">
        <v>450</v>
      </c>
      <c r="W604" s="2">
        <v>18.838383838383798</v>
      </c>
      <c r="X604" s="2">
        <v>22.6767676767677</v>
      </c>
      <c r="Y604" s="2">
        <v>14.005847953216399</v>
      </c>
      <c r="Z604" s="2">
        <v>8.3333333333333304</v>
      </c>
      <c r="AA604" s="2">
        <v>10.0505050505051</v>
      </c>
      <c r="AB604" s="2">
        <v>1.9005847953216399</v>
      </c>
      <c r="AC604" s="2">
        <v>1.8795999999999999</v>
      </c>
      <c r="AD604" s="2">
        <v>5.2069999999999999</v>
      </c>
      <c r="AE604" s="2">
        <v>7.8994</v>
      </c>
      <c r="AF604">
        <v>94</v>
      </c>
      <c r="AG604">
        <v>128</v>
      </c>
      <c r="AH604">
        <v>31</v>
      </c>
      <c r="AI604">
        <v>1</v>
      </c>
      <c r="AJ604">
        <v>10</v>
      </c>
      <c r="AK604">
        <v>0</v>
      </c>
      <c r="AL604">
        <v>92</v>
      </c>
      <c r="AM604">
        <v>47</v>
      </c>
      <c r="AN604">
        <v>350</v>
      </c>
    </row>
    <row r="605" spans="1:40" x14ac:dyDescent="0.3">
      <c r="A605">
        <v>604</v>
      </c>
      <c r="B605">
        <v>1998</v>
      </c>
      <c r="C605" t="s">
        <v>1425</v>
      </c>
      <c r="D605" t="s">
        <v>1419</v>
      </c>
      <c r="E605" t="s">
        <v>1426</v>
      </c>
      <c r="F605">
        <v>28</v>
      </c>
      <c r="G605">
        <v>26.9</v>
      </c>
      <c r="H605">
        <v>118</v>
      </c>
      <c r="I605">
        <v>1998118</v>
      </c>
      <c r="J605" s="1">
        <v>35913</v>
      </c>
      <c r="L605">
        <v>22.5</v>
      </c>
      <c r="M605">
        <v>13.5</v>
      </c>
      <c r="N605">
        <v>13.1</v>
      </c>
      <c r="O605">
        <v>33</v>
      </c>
      <c r="P605">
        <v>77.2</v>
      </c>
      <c r="Q605">
        <v>10.5</v>
      </c>
      <c r="R605">
        <v>137.55000000000001</v>
      </c>
      <c r="S605">
        <v>219.45</v>
      </c>
      <c r="T605">
        <v>44.2</v>
      </c>
      <c r="U605">
        <v>62</v>
      </c>
      <c r="V605">
        <v>425</v>
      </c>
      <c r="W605" s="2">
        <v>18.838383838383798</v>
      </c>
      <c r="X605" s="2">
        <v>22.6767676767677</v>
      </c>
      <c r="Y605" s="2">
        <v>14.005847953216399</v>
      </c>
      <c r="Z605" s="2">
        <v>8.3333333333333304</v>
      </c>
      <c r="AA605" s="2">
        <v>10.0505050505051</v>
      </c>
      <c r="AB605" s="2">
        <v>1.9005847953216399</v>
      </c>
      <c r="AC605" s="2">
        <v>1.8795999999999999</v>
      </c>
      <c r="AD605" s="2">
        <v>5.2069999999999999</v>
      </c>
      <c r="AE605" s="2">
        <v>7.8994</v>
      </c>
      <c r="AF605">
        <v>94</v>
      </c>
      <c r="AG605">
        <v>128</v>
      </c>
      <c r="AH605">
        <v>31</v>
      </c>
      <c r="AI605">
        <v>1</v>
      </c>
      <c r="AJ605">
        <v>10</v>
      </c>
      <c r="AK605">
        <v>0</v>
      </c>
      <c r="AL605">
        <v>92</v>
      </c>
      <c r="AM605">
        <v>47</v>
      </c>
      <c r="AN605">
        <v>350</v>
      </c>
    </row>
    <row r="606" spans="1:40" x14ac:dyDescent="0.3">
      <c r="A606">
        <v>605</v>
      </c>
      <c r="B606">
        <v>1998</v>
      </c>
      <c r="C606" t="s">
        <v>1427</v>
      </c>
      <c r="D606" t="s">
        <v>1419</v>
      </c>
      <c r="E606" t="s">
        <v>1428</v>
      </c>
      <c r="F606">
        <v>28</v>
      </c>
      <c r="G606">
        <v>25.4</v>
      </c>
      <c r="H606">
        <v>118</v>
      </c>
      <c r="I606">
        <v>1998118</v>
      </c>
      <c r="J606" s="1">
        <v>35913</v>
      </c>
      <c r="L606">
        <v>21.4</v>
      </c>
      <c r="M606">
        <v>13.4</v>
      </c>
      <c r="N606">
        <v>13</v>
      </c>
      <c r="O606">
        <v>32.4</v>
      </c>
      <c r="P606">
        <v>73.2</v>
      </c>
      <c r="Q606">
        <v>11</v>
      </c>
      <c r="R606">
        <v>143</v>
      </c>
      <c r="S606">
        <v>213.84</v>
      </c>
      <c r="T606">
        <v>40.799999999999997</v>
      </c>
      <c r="U606">
        <v>57.8</v>
      </c>
      <c r="V606">
        <v>395</v>
      </c>
      <c r="W606" s="2">
        <v>18.838383838383798</v>
      </c>
      <c r="X606" s="2">
        <v>22.6767676767677</v>
      </c>
      <c r="Y606" s="2">
        <v>14.005847953216399</v>
      </c>
      <c r="Z606" s="2">
        <v>8.3333333333333304</v>
      </c>
      <c r="AA606" s="2">
        <v>10.0505050505051</v>
      </c>
      <c r="AB606" s="2">
        <v>1.9005847953216399</v>
      </c>
      <c r="AC606" s="2">
        <v>1.8795999999999999</v>
      </c>
      <c r="AD606" s="2">
        <v>5.2069999999999999</v>
      </c>
      <c r="AE606" s="2">
        <v>7.8994</v>
      </c>
      <c r="AF606">
        <v>94</v>
      </c>
      <c r="AG606">
        <v>128</v>
      </c>
      <c r="AH606">
        <v>31</v>
      </c>
      <c r="AI606">
        <v>1</v>
      </c>
      <c r="AJ606">
        <v>10</v>
      </c>
      <c r="AK606">
        <v>0</v>
      </c>
      <c r="AL606">
        <v>92</v>
      </c>
      <c r="AM606">
        <v>47</v>
      </c>
      <c r="AN606">
        <v>350</v>
      </c>
    </row>
    <row r="607" spans="1:40" x14ac:dyDescent="0.3">
      <c r="A607">
        <v>606</v>
      </c>
      <c r="B607">
        <v>1998</v>
      </c>
      <c r="C607" t="s">
        <v>1429</v>
      </c>
      <c r="D607" t="s">
        <v>1430</v>
      </c>
      <c r="E607" t="s">
        <v>1431</v>
      </c>
      <c r="F607">
        <v>26</v>
      </c>
      <c r="G607">
        <v>26.3</v>
      </c>
      <c r="H607">
        <v>113</v>
      </c>
      <c r="I607">
        <v>1998113</v>
      </c>
      <c r="J607" s="1">
        <v>35908</v>
      </c>
      <c r="K607" t="s">
        <v>77</v>
      </c>
      <c r="L607">
        <v>24.1</v>
      </c>
      <c r="M607">
        <v>14</v>
      </c>
      <c r="N607">
        <v>13.7</v>
      </c>
      <c r="O607">
        <v>37.4</v>
      </c>
      <c r="P607">
        <v>80.3</v>
      </c>
      <c r="Q607">
        <v>13.3</v>
      </c>
      <c r="R607">
        <v>182.21</v>
      </c>
      <c r="S607">
        <v>258.995</v>
      </c>
      <c r="T607">
        <v>42.9</v>
      </c>
      <c r="U607">
        <v>64.599999999999994</v>
      </c>
      <c r="V607">
        <v>445</v>
      </c>
      <c r="W607" s="2">
        <v>15.909090909090899</v>
      </c>
      <c r="X607" s="2">
        <v>19.696969696969699</v>
      </c>
      <c r="Y607" s="2">
        <v>13.421052631578901</v>
      </c>
      <c r="Z607" s="2">
        <v>3.7373737373737401</v>
      </c>
      <c r="AA607" s="2">
        <v>10.4040404040404</v>
      </c>
      <c r="AB607" s="2">
        <v>1.7543859649122799</v>
      </c>
      <c r="AC607" s="2">
        <v>1.1684000000000001</v>
      </c>
      <c r="AD607" s="2">
        <v>6.7817999999999996</v>
      </c>
      <c r="AE607" s="2">
        <v>8.4581999999999997</v>
      </c>
      <c r="AF607">
        <v>44</v>
      </c>
      <c r="AG607">
        <v>102</v>
      </c>
      <c r="AH607">
        <v>27</v>
      </c>
      <c r="AI607">
        <v>0</v>
      </c>
      <c r="AJ607">
        <v>1</v>
      </c>
      <c r="AK607">
        <v>0</v>
      </c>
      <c r="AL607">
        <v>166</v>
      </c>
      <c r="AM607">
        <v>64</v>
      </c>
      <c r="AN607">
        <v>362</v>
      </c>
    </row>
    <row r="608" spans="1:40" x14ac:dyDescent="0.3">
      <c r="A608">
        <v>607</v>
      </c>
      <c r="B608">
        <v>1998</v>
      </c>
      <c r="C608" t="s">
        <v>1432</v>
      </c>
      <c r="D608" t="s">
        <v>1430</v>
      </c>
      <c r="E608" t="s">
        <v>1433</v>
      </c>
      <c r="F608">
        <v>26</v>
      </c>
      <c r="G608">
        <v>25.9</v>
      </c>
      <c r="H608">
        <v>113</v>
      </c>
      <c r="I608">
        <v>1998113</v>
      </c>
      <c r="J608" s="1">
        <v>35908</v>
      </c>
      <c r="L608">
        <v>23.4</v>
      </c>
      <c r="M608">
        <v>13.6</v>
      </c>
      <c r="N608">
        <v>13.3</v>
      </c>
      <c r="O608">
        <v>36.4</v>
      </c>
      <c r="P608">
        <v>79.7</v>
      </c>
      <c r="Q608">
        <v>13</v>
      </c>
      <c r="R608">
        <v>172.9</v>
      </c>
      <c r="S608">
        <v>244.79</v>
      </c>
      <c r="T608">
        <v>43.3</v>
      </c>
      <c r="U608">
        <v>64.5</v>
      </c>
      <c r="V608">
        <v>405</v>
      </c>
      <c r="W608" s="2">
        <v>15.909090909090899</v>
      </c>
      <c r="X608" s="2">
        <v>19.696969696969699</v>
      </c>
      <c r="Y608" s="2">
        <v>13.421052631578901</v>
      </c>
      <c r="Z608" s="2">
        <v>3.7373737373737401</v>
      </c>
      <c r="AA608" s="2">
        <v>10.4040404040404</v>
      </c>
      <c r="AB608" s="2">
        <v>1.7543859649122799</v>
      </c>
      <c r="AC608" s="2">
        <v>1.1684000000000001</v>
      </c>
      <c r="AD608" s="2">
        <v>6.7817999999999996</v>
      </c>
      <c r="AE608" s="2">
        <v>8.4581999999999997</v>
      </c>
      <c r="AF608">
        <v>44</v>
      </c>
      <c r="AG608">
        <v>102</v>
      </c>
      <c r="AH608">
        <v>27</v>
      </c>
      <c r="AI608">
        <v>0</v>
      </c>
      <c r="AJ608">
        <v>1</v>
      </c>
      <c r="AK608">
        <v>0</v>
      </c>
      <c r="AL608">
        <v>166</v>
      </c>
      <c r="AM608">
        <v>64</v>
      </c>
      <c r="AN608">
        <v>362</v>
      </c>
    </row>
    <row r="609" spans="1:40" x14ac:dyDescent="0.3">
      <c r="A609">
        <v>608</v>
      </c>
      <c r="B609">
        <v>1998</v>
      </c>
      <c r="C609" t="s">
        <v>1434</v>
      </c>
      <c r="D609" t="s">
        <v>1430</v>
      </c>
      <c r="E609" t="s">
        <v>1435</v>
      </c>
      <c r="F609">
        <v>26</v>
      </c>
      <c r="G609">
        <v>25.4</v>
      </c>
      <c r="H609">
        <v>113</v>
      </c>
      <c r="I609">
        <v>1998113</v>
      </c>
      <c r="J609" s="1">
        <v>35908</v>
      </c>
      <c r="K609" t="s">
        <v>131</v>
      </c>
      <c r="L609">
        <v>22.9</v>
      </c>
      <c r="M609">
        <v>12.3</v>
      </c>
      <c r="N609">
        <v>13.1</v>
      </c>
      <c r="O609">
        <v>35.299999999999997</v>
      </c>
      <c r="P609">
        <v>76.900000000000006</v>
      </c>
      <c r="Q609">
        <v>12.4</v>
      </c>
      <c r="R609">
        <v>162.44</v>
      </c>
      <c r="S609">
        <v>224.155</v>
      </c>
      <c r="T609">
        <v>41.6</v>
      </c>
      <c r="U609">
        <v>62.9</v>
      </c>
      <c r="V609">
        <v>440</v>
      </c>
      <c r="W609" s="2">
        <v>15.909090909090899</v>
      </c>
      <c r="X609" s="2">
        <v>19.696969696969699</v>
      </c>
      <c r="Y609" s="2">
        <v>13.421052631578901</v>
      </c>
      <c r="Z609" s="2">
        <v>3.7373737373737401</v>
      </c>
      <c r="AA609" s="2">
        <v>10.4040404040404</v>
      </c>
      <c r="AB609" s="2">
        <v>1.7543859649122799</v>
      </c>
      <c r="AC609" s="2">
        <v>1.1684000000000001</v>
      </c>
      <c r="AD609" s="2">
        <v>6.7817999999999996</v>
      </c>
      <c r="AE609" s="2">
        <v>8.4581999999999997</v>
      </c>
      <c r="AF609">
        <v>44</v>
      </c>
      <c r="AG609">
        <v>102</v>
      </c>
      <c r="AH609">
        <v>27</v>
      </c>
      <c r="AI609">
        <v>0</v>
      </c>
      <c r="AJ609">
        <v>1</v>
      </c>
      <c r="AK609">
        <v>0</v>
      </c>
      <c r="AL609">
        <v>166</v>
      </c>
      <c r="AM609">
        <v>64</v>
      </c>
      <c r="AN609">
        <v>362</v>
      </c>
    </row>
    <row r="610" spans="1:40" x14ac:dyDescent="0.3">
      <c r="A610">
        <v>609</v>
      </c>
      <c r="B610">
        <v>1998</v>
      </c>
      <c r="C610" t="s">
        <v>1436</v>
      </c>
      <c r="D610" t="s">
        <v>1430</v>
      </c>
      <c r="E610" t="s">
        <v>1437</v>
      </c>
      <c r="F610">
        <v>26</v>
      </c>
      <c r="G610">
        <v>25.7</v>
      </c>
      <c r="H610">
        <v>113</v>
      </c>
      <c r="I610">
        <v>1998113</v>
      </c>
      <c r="J610" s="1">
        <v>35908</v>
      </c>
      <c r="L610">
        <v>22.2</v>
      </c>
      <c r="M610">
        <v>12.8</v>
      </c>
      <c r="N610">
        <v>12.7</v>
      </c>
      <c r="O610">
        <v>34.700000000000003</v>
      </c>
      <c r="P610">
        <v>74.8</v>
      </c>
      <c r="Q610">
        <v>12.5</v>
      </c>
      <c r="R610">
        <v>158.75</v>
      </c>
      <c r="S610">
        <v>221.21250000000001</v>
      </c>
      <c r="T610">
        <v>40.1</v>
      </c>
      <c r="U610">
        <v>60.1</v>
      </c>
      <c r="V610">
        <v>400</v>
      </c>
      <c r="W610" s="2">
        <v>15.909090909090899</v>
      </c>
      <c r="X610" s="2">
        <v>19.696969696969699</v>
      </c>
      <c r="Y610" s="2">
        <v>13.421052631578901</v>
      </c>
      <c r="Z610" s="2">
        <v>3.7373737373737401</v>
      </c>
      <c r="AA610" s="2">
        <v>10.4040404040404</v>
      </c>
      <c r="AB610" s="2">
        <v>1.7543859649122799</v>
      </c>
      <c r="AC610" s="2">
        <v>1.1684000000000001</v>
      </c>
      <c r="AD610" s="2">
        <v>6.7817999999999996</v>
      </c>
      <c r="AE610" s="2">
        <v>8.4581999999999997</v>
      </c>
      <c r="AF610">
        <v>44</v>
      </c>
      <c r="AG610">
        <v>102</v>
      </c>
      <c r="AH610">
        <v>27</v>
      </c>
      <c r="AI610">
        <v>0</v>
      </c>
      <c r="AJ610">
        <v>1</v>
      </c>
      <c r="AK610">
        <v>0</v>
      </c>
      <c r="AL610">
        <v>166</v>
      </c>
      <c r="AM610">
        <v>64</v>
      </c>
      <c r="AN610">
        <v>362</v>
      </c>
    </row>
    <row r="611" spans="1:40" x14ac:dyDescent="0.3">
      <c r="A611">
        <v>610</v>
      </c>
      <c r="B611">
        <v>1998</v>
      </c>
      <c r="C611" t="s">
        <v>1438</v>
      </c>
      <c r="D611" t="s">
        <v>1439</v>
      </c>
      <c r="E611" t="s">
        <v>1440</v>
      </c>
      <c r="F611">
        <v>25</v>
      </c>
      <c r="G611">
        <v>24.1</v>
      </c>
      <c r="H611">
        <v>106</v>
      </c>
      <c r="I611">
        <v>1998106</v>
      </c>
      <c r="J611" s="1">
        <v>35901</v>
      </c>
      <c r="L611">
        <v>20.399999999999999</v>
      </c>
      <c r="M611">
        <v>13.9</v>
      </c>
      <c r="N611">
        <v>11.6</v>
      </c>
      <c r="O611">
        <v>33.5</v>
      </c>
      <c r="P611">
        <v>70.2</v>
      </c>
      <c r="Q611">
        <v>13.1</v>
      </c>
      <c r="R611">
        <v>151.96</v>
      </c>
      <c r="S611">
        <v>213.5625</v>
      </c>
      <c r="T611">
        <v>36.700000000000003</v>
      </c>
      <c r="U611">
        <v>57.4</v>
      </c>
      <c r="V611">
        <v>330</v>
      </c>
      <c r="W611" s="2">
        <v>15.5050505050505</v>
      </c>
      <c r="X611" s="2">
        <v>17.1212121212121</v>
      </c>
      <c r="Y611" s="2">
        <v>15.2046783625731</v>
      </c>
      <c r="Z611" s="2">
        <v>3.3333333333333299</v>
      </c>
      <c r="AA611" s="2">
        <v>6.8181818181818201</v>
      </c>
      <c r="AB611" s="2">
        <v>3.6257309941520499</v>
      </c>
      <c r="AC611" s="2">
        <v>4.6736000000000004</v>
      </c>
      <c r="AD611" s="2">
        <v>2.6669999999999998</v>
      </c>
      <c r="AE611" s="2">
        <v>5.2831999999999999</v>
      </c>
      <c r="AF611">
        <v>18</v>
      </c>
      <c r="AG611">
        <v>78</v>
      </c>
      <c r="AH611">
        <v>84</v>
      </c>
      <c r="AI611">
        <v>0</v>
      </c>
      <c r="AJ611">
        <v>0</v>
      </c>
      <c r="AK611">
        <v>13</v>
      </c>
      <c r="AL611">
        <v>174</v>
      </c>
      <c r="AM611">
        <v>123</v>
      </c>
      <c r="AN611">
        <v>313</v>
      </c>
    </row>
    <row r="612" spans="1:40" x14ac:dyDescent="0.3">
      <c r="A612">
        <v>611</v>
      </c>
      <c r="B612">
        <v>1998</v>
      </c>
      <c r="C612" t="s">
        <v>1441</v>
      </c>
      <c r="D612" t="s">
        <v>1439</v>
      </c>
      <c r="E612" t="s">
        <v>1442</v>
      </c>
      <c r="F612">
        <v>26</v>
      </c>
      <c r="G612">
        <v>25</v>
      </c>
      <c r="H612">
        <v>105</v>
      </c>
      <c r="I612">
        <v>1998105</v>
      </c>
      <c r="J612" s="1">
        <v>35900</v>
      </c>
      <c r="L612">
        <v>22.3</v>
      </c>
      <c r="M612">
        <v>14.1</v>
      </c>
      <c r="N612">
        <v>13</v>
      </c>
      <c r="O612">
        <v>37</v>
      </c>
      <c r="P612">
        <v>75.400000000000006</v>
      </c>
      <c r="Q612">
        <v>14.7</v>
      </c>
      <c r="R612">
        <v>191.1</v>
      </c>
      <c r="S612">
        <v>250.67500000000001</v>
      </c>
      <c r="T612">
        <v>38.4</v>
      </c>
      <c r="U612">
        <v>59.8</v>
      </c>
      <c r="V612">
        <v>370</v>
      </c>
      <c r="W612" s="2">
        <v>16.313131313131301</v>
      </c>
      <c r="X612" s="2">
        <v>16.161616161616202</v>
      </c>
      <c r="Y612" s="2">
        <v>15.8479532163743</v>
      </c>
      <c r="Z612" s="2">
        <v>4.2424242424242404</v>
      </c>
      <c r="AA612" s="2">
        <v>5.9595959595959602</v>
      </c>
      <c r="AB612" s="2">
        <v>3.9766081871345</v>
      </c>
      <c r="AC612" s="2">
        <v>5.0038</v>
      </c>
      <c r="AD612" s="2">
        <v>2.6415999999999999</v>
      </c>
      <c r="AE612" s="2">
        <v>5.1054000000000004</v>
      </c>
      <c r="AF612">
        <v>29</v>
      </c>
      <c r="AG612">
        <v>66</v>
      </c>
      <c r="AH612">
        <v>100</v>
      </c>
      <c r="AI612">
        <v>0</v>
      </c>
      <c r="AJ612">
        <v>0</v>
      </c>
      <c r="AK612">
        <v>14</v>
      </c>
      <c r="AL612">
        <v>157</v>
      </c>
      <c r="AM612">
        <v>141</v>
      </c>
      <c r="AN612">
        <v>297</v>
      </c>
    </row>
    <row r="613" spans="1:40" x14ac:dyDescent="0.3">
      <c r="A613">
        <v>612</v>
      </c>
      <c r="B613">
        <v>1998</v>
      </c>
      <c r="C613" t="s">
        <v>1443</v>
      </c>
      <c r="D613" t="s">
        <v>1439</v>
      </c>
      <c r="E613" t="s">
        <v>1444</v>
      </c>
      <c r="F613">
        <v>26</v>
      </c>
      <c r="G613">
        <v>25.4</v>
      </c>
      <c r="H613">
        <v>105</v>
      </c>
      <c r="I613">
        <v>1998105</v>
      </c>
      <c r="J613" s="1">
        <v>35900</v>
      </c>
      <c r="L613">
        <v>22.3</v>
      </c>
      <c r="M613">
        <v>13</v>
      </c>
      <c r="N613">
        <v>12.3</v>
      </c>
      <c r="O613">
        <v>35</v>
      </c>
      <c r="P613">
        <v>73</v>
      </c>
      <c r="Q613">
        <v>12.7</v>
      </c>
      <c r="R613">
        <v>156.21</v>
      </c>
      <c r="S613">
        <v>221.375</v>
      </c>
      <c r="T613">
        <v>38</v>
      </c>
      <c r="U613">
        <v>59.5</v>
      </c>
      <c r="V613">
        <v>345</v>
      </c>
      <c r="W613" s="2">
        <v>16.313131313131301</v>
      </c>
      <c r="X613" s="2">
        <v>16.161616161616202</v>
      </c>
      <c r="Y613" s="2">
        <v>15.8479532163743</v>
      </c>
      <c r="Z613" s="2">
        <v>4.2424242424242404</v>
      </c>
      <c r="AA613" s="2">
        <v>5.9595959595959602</v>
      </c>
      <c r="AB613" s="2">
        <v>3.9766081871345</v>
      </c>
      <c r="AC613" s="2">
        <v>5.0038</v>
      </c>
      <c r="AD613" s="2">
        <v>2.6415999999999999</v>
      </c>
      <c r="AE613" s="2">
        <v>5.1054000000000004</v>
      </c>
      <c r="AF613">
        <v>29</v>
      </c>
      <c r="AG613">
        <v>66</v>
      </c>
      <c r="AH613">
        <v>100</v>
      </c>
      <c r="AI613">
        <v>0</v>
      </c>
      <c r="AJ613">
        <v>0</v>
      </c>
      <c r="AK613">
        <v>14</v>
      </c>
      <c r="AL613">
        <v>157</v>
      </c>
      <c r="AM613">
        <v>141</v>
      </c>
      <c r="AN613">
        <v>297</v>
      </c>
    </row>
    <row r="614" spans="1:40" x14ac:dyDescent="0.3">
      <c r="A614">
        <v>613</v>
      </c>
      <c r="B614">
        <v>1998</v>
      </c>
      <c r="C614" t="s">
        <v>1445</v>
      </c>
      <c r="D614" t="s">
        <v>1446</v>
      </c>
      <c r="E614" t="s">
        <v>1447</v>
      </c>
      <c r="F614">
        <v>25</v>
      </c>
      <c r="G614">
        <v>25.2</v>
      </c>
      <c r="H614">
        <v>117</v>
      </c>
      <c r="I614">
        <v>1998117</v>
      </c>
      <c r="J614" s="1">
        <v>35912</v>
      </c>
      <c r="L614">
        <v>21.9</v>
      </c>
      <c r="M614">
        <v>12.6</v>
      </c>
      <c r="N614">
        <v>12.2</v>
      </c>
      <c r="O614">
        <v>34.799999999999997</v>
      </c>
      <c r="P614">
        <v>75.3</v>
      </c>
      <c r="Q614">
        <v>12.9</v>
      </c>
      <c r="R614">
        <v>157.38</v>
      </c>
      <c r="S614">
        <v>215.76</v>
      </c>
      <c r="T614">
        <v>40.5</v>
      </c>
      <c r="U614">
        <v>60.2</v>
      </c>
      <c r="V614">
        <v>375</v>
      </c>
      <c r="W614" s="2">
        <v>17.1212121212121</v>
      </c>
      <c r="X614" s="2">
        <v>22.525252525252501</v>
      </c>
      <c r="Y614" s="2">
        <v>14.269005847953199</v>
      </c>
      <c r="Z614" s="2">
        <v>6.8181818181818201</v>
      </c>
      <c r="AA614" s="2">
        <v>10.252525252525301</v>
      </c>
      <c r="AB614" s="2">
        <v>2.28070175438596</v>
      </c>
      <c r="AC614" s="2">
        <v>2.6669999999999998</v>
      </c>
      <c r="AD614" s="2">
        <v>5.2069999999999999</v>
      </c>
      <c r="AE614" s="2">
        <v>9.3472000000000008</v>
      </c>
      <c r="AF614">
        <v>78</v>
      </c>
      <c r="AG614">
        <v>128</v>
      </c>
      <c r="AH614">
        <v>31</v>
      </c>
      <c r="AI614">
        <v>0</v>
      </c>
      <c r="AJ614">
        <v>10</v>
      </c>
      <c r="AK614">
        <v>0</v>
      </c>
      <c r="AL614">
        <v>123</v>
      </c>
      <c r="AM614">
        <v>47</v>
      </c>
      <c r="AN614">
        <v>339</v>
      </c>
    </row>
    <row r="615" spans="1:40" x14ac:dyDescent="0.3">
      <c r="A615">
        <v>614</v>
      </c>
      <c r="B615">
        <v>1998</v>
      </c>
      <c r="C615" t="s">
        <v>1448</v>
      </c>
      <c r="D615" t="s">
        <v>1446</v>
      </c>
      <c r="E615" t="s">
        <v>1449</v>
      </c>
      <c r="F615">
        <v>25</v>
      </c>
      <c r="G615">
        <v>24.6</v>
      </c>
      <c r="H615">
        <v>117</v>
      </c>
      <c r="I615">
        <v>1998117</v>
      </c>
      <c r="J615" s="1">
        <v>35912</v>
      </c>
      <c r="K615" t="s">
        <v>77</v>
      </c>
      <c r="L615">
        <v>21.7</v>
      </c>
      <c r="M615">
        <v>13.1</v>
      </c>
      <c r="N615">
        <v>13.2</v>
      </c>
      <c r="O615">
        <v>32.799999999999997</v>
      </c>
      <c r="P615">
        <v>76.400000000000006</v>
      </c>
      <c r="Q615">
        <v>11.1</v>
      </c>
      <c r="R615">
        <v>146.52000000000001</v>
      </c>
      <c r="S615">
        <v>215.66</v>
      </c>
      <c r="T615">
        <v>43.6</v>
      </c>
      <c r="U615">
        <v>60.2</v>
      </c>
      <c r="V615">
        <v>390</v>
      </c>
      <c r="W615" s="2">
        <v>17.1212121212121</v>
      </c>
      <c r="X615" s="2">
        <v>22.525252525252501</v>
      </c>
      <c r="Y615" s="2">
        <v>14.269005847953199</v>
      </c>
      <c r="Z615" s="2">
        <v>6.8181818181818201</v>
      </c>
      <c r="AA615" s="2">
        <v>10.252525252525301</v>
      </c>
      <c r="AB615" s="2">
        <v>2.28070175438596</v>
      </c>
      <c r="AC615" s="2">
        <v>2.6669999999999998</v>
      </c>
      <c r="AD615" s="2">
        <v>5.2069999999999999</v>
      </c>
      <c r="AE615" s="2">
        <v>9.3472000000000008</v>
      </c>
      <c r="AF615">
        <v>78</v>
      </c>
      <c r="AG615">
        <v>128</v>
      </c>
      <c r="AH615">
        <v>31</v>
      </c>
      <c r="AI615">
        <v>0</v>
      </c>
      <c r="AJ615">
        <v>10</v>
      </c>
      <c r="AK615">
        <v>0</v>
      </c>
      <c r="AL615">
        <v>123</v>
      </c>
      <c r="AM615">
        <v>47</v>
      </c>
      <c r="AN615">
        <v>339</v>
      </c>
    </row>
    <row r="616" spans="1:40" x14ac:dyDescent="0.3">
      <c r="A616">
        <v>615</v>
      </c>
      <c r="B616">
        <v>1998</v>
      </c>
      <c r="C616" t="s">
        <v>1450</v>
      </c>
      <c r="D616" t="s">
        <v>1446</v>
      </c>
      <c r="E616" t="s">
        <v>1451</v>
      </c>
      <c r="F616">
        <v>25</v>
      </c>
      <c r="G616">
        <v>24.8</v>
      </c>
      <c r="H616">
        <v>117</v>
      </c>
      <c r="I616">
        <v>1998117</v>
      </c>
      <c r="J616" s="1">
        <v>35912</v>
      </c>
      <c r="K616" t="s">
        <v>131</v>
      </c>
      <c r="L616">
        <v>21.2</v>
      </c>
      <c r="M616">
        <v>12.6</v>
      </c>
      <c r="N616">
        <v>12.9</v>
      </c>
      <c r="O616">
        <v>33.299999999999997</v>
      </c>
      <c r="P616">
        <v>72.2</v>
      </c>
      <c r="Q616">
        <v>12.1</v>
      </c>
      <c r="R616">
        <v>156.09</v>
      </c>
      <c r="S616">
        <v>212.28749999999999</v>
      </c>
      <c r="T616">
        <v>38.9</v>
      </c>
      <c r="U616">
        <v>60.6</v>
      </c>
      <c r="V616">
        <v>387</v>
      </c>
      <c r="W616" s="2">
        <v>17.1212121212121</v>
      </c>
      <c r="X616" s="2">
        <v>22.525252525252501</v>
      </c>
      <c r="Y616" s="2">
        <v>14.269005847953199</v>
      </c>
      <c r="Z616" s="2">
        <v>6.8181818181818201</v>
      </c>
      <c r="AA616" s="2">
        <v>10.252525252525301</v>
      </c>
      <c r="AB616" s="2">
        <v>2.28070175438596</v>
      </c>
      <c r="AC616" s="2">
        <v>2.6669999999999998</v>
      </c>
      <c r="AD616" s="2">
        <v>5.2069999999999999</v>
      </c>
      <c r="AE616" s="2">
        <v>9.3472000000000008</v>
      </c>
      <c r="AF616">
        <v>78</v>
      </c>
      <c r="AG616">
        <v>128</v>
      </c>
      <c r="AH616">
        <v>31</v>
      </c>
      <c r="AI616">
        <v>0</v>
      </c>
      <c r="AJ616">
        <v>10</v>
      </c>
      <c r="AK616">
        <v>0</v>
      </c>
      <c r="AL616">
        <v>123</v>
      </c>
      <c r="AM616">
        <v>47</v>
      </c>
      <c r="AN616">
        <v>339</v>
      </c>
    </row>
    <row r="617" spans="1:40" x14ac:dyDescent="0.3">
      <c r="A617">
        <v>616</v>
      </c>
      <c r="B617">
        <v>1998</v>
      </c>
      <c r="C617" t="s">
        <v>1452</v>
      </c>
      <c r="D617" t="s">
        <v>1453</v>
      </c>
      <c r="E617" t="s">
        <v>1454</v>
      </c>
      <c r="F617">
        <v>30</v>
      </c>
      <c r="G617">
        <v>26.9</v>
      </c>
      <c r="H617">
        <v>115</v>
      </c>
      <c r="I617">
        <v>1998115</v>
      </c>
      <c r="J617" s="1">
        <v>35910</v>
      </c>
      <c r="L617">
        <v>25.3</v>
      </c>
      <c r="M617">
        <v>13</v>
      </c>
      <c r="N617">
        <v>13</v>
      </c>
      <c r="O617">
        <v>38.1</v>
      </c>
      <c r="P617">
        <v>80.900000000000006</v>
      </c>
      <c r="Q617">
        <v>12.8</v>
      </c>
      <c r="R617">
        <v>166.4</v>
      </c>
      <c r="S617">
        <v>247.65</v>
      </c>
      <c r="T617">
        <v>42.8</v>
      </c>
      <c r="U617">
        <v>59.6</v>
      </c>
      <c r="V617">
        <v>390</v>
      </c>
      <c r="W617" s="2">
        <v>16.2121212121212</v>
      </c>
      <c r="X617" s="2">
        <v>21.2121212121212</v>
      </c>
      <c r="Y617" s="2">
        <v>14.678362573099401</v>
      </c>
      <c r="Z617" s="2">
        <v>5.3030303030303001</v>
      </c>
      <c r="AA617" s="2">
        <v>10.202020202020201</v>
      </c>
      <c r="AB617" s="2">
        <v>2.1637426900584802</v>
      </c>
      <c r="AC617" s="2">
        <v>2.7431999999999999</v>
      </c>
      <c r="AD617" s="2">
        <v>5.2069999999999999</v>
      </c>
      <c r="AE617" s="2">
        <v>8.5597999999999992</v>
      </c>
      <c r="AF617">
        <v>60</v>
      </c>
      <c r="AG617">
        <v>114</v>
      </c>
      <c r="AH617">
        <v>31</v>
      </c>
      <c r="AI617">
        <v>0</v>
      </c>
      <c r="AJ617">
        <v>2</v>
      </c>
      <c r="AK617">
        <v>0</v>
      </c>
      <c r="AL617">
        <v>147</v>
      </c>
      <c r="AM617">
        <v>53</v>
      </c>
      <c r="AN617">
        <v>334</v>
      </c>
    </row>
    <row r="618" spans="1:40" x14ac:dyDescent="0.3">
      <c r="A618">
        <v>617</v>
      </c>
      <c r="B618">
        <v>1998</v>
      </c>
      <c r="C618" t="s">
        <v>1455</v>
      </c>
      <c r="D618" t="s">
        <v>1453</v>
      </c>
      <c r="E618" t="s">
        <v>1456</v>
      </c>
      <c r="F618">
        <v>30</v>
      </c>
      <c r="G618">
        <v>26.9</v>
      </c>
      <c r="H618">
        <v>115</v>
      </c>
      <c r="I618">
        <v>1998115</v>
      </c>
      <c r="J618" s="1">
        <v>35910</v>
      </c>
      <c r="L618">
        <v>22.5</v>
      </c>
      <c r="M618">
        <v>11.4</v>
      </c>
      <c r="N618">
        <v>12.5</v>
      </c>
      <c r="O618">
        <v>35.1</v>
      </c>
      <c r="P618">
        <v>77.2</v>
      </c>
      <c r="Q618">
        <v>12.6</v>
      </c>
      <c r="R618">
        <v>157.5</v>
      </c>
      <c r="S618">
        <v>209.7225</v>
      </c>
      <c r="T618">
        <v>42.1</v>
      </c>
      <c r="U618">
        <v>57.8</v>
      </c>
      <c r="V618">
        <v>350</v>
      </c>
      <c r="W618" s="2">
        <v>16.2121212121212</v>
      </c>
      <c r="X618" s="2">
        <v>21.2121212121212</v>
      </c>
      <c r="Y618" s="2">
        <v>14.678362573099401</v>
      </c>
      <c r="Z618" s="2">
        <v>5.3030303030303001</v>
      </c>
      <c r="AA618" s="2">
        <v>10.202020202020201</v>
      </c>
      <c r="AB618" s="2">
        <v>2.1637426900584802</v>
      </c>
      <c r="AC618" s="2">
        <v>2.7431999999999999</v>
      </c>
      <c r="AD618" s="2">
        <v>5.2069999999999999</v>
      </c>
      <c r="AE618" s="2">
        <v>8.5597999999999992</v>
      </c>
      <c r="AF618">
        <v>60</v>
      </c>
      <c r="AG618">
        <v>114</v>
      </c>
      <c r="AH618">
        <v>31</v>
      </c>
      <c r="AI618">
        <v>0</v>
      </c>
      <c r="AJ618">
        <v>2</v>
      </c>
      <c r="AK618">
        <v>0</v>
      </c>
      <c r="AL618">
        <v>147</v>
      </c>
      <c r="AM618">
        <v>53</v>
      </c>
      <c r="AN618">
        <v>334</v>
      </c>
    </row>
    <row r="619" spans="1:40" x14ac:dyDescent="0.3">
      <c r="A619">
        <v>618</v>
      </c>
      <c r="B619">
        <v>1998</v>
      </c>
      <c r="C619" t="s">
        <v>1457</v>
      </c>
      <c r="D619" t="s">
        <v>1453</v>
      </c>
      <c r="E619" t="s">
        <v>1458</v>
      </c>
      <c r="F619">
        <v>30</v>
      </c>
      <c r="G619">
        <v>27.6</v>
      </c>
      <c r="H619">
        <v>115</v>
      </c>
      <c r="I619">
        <v>1998115</v>
      </c>
      <c r="J619" s="1">
        <v>35910</v>
      </c>
      <c r="L619">
        <v>25.3</v>
      </c>
      <c r="M619">
        <v>12.4</v>
      </c>
      <c r="N619">
        <v>13.8</v>
      </c>
      <c r="O619">
        <v>38.4</v>
      </c>
      <c r="P619">
        <v>80.099999999999994</v>
      </c>
      <c r="Q619">
        <v>13.1</v>
      </c>
      <c r="R619">
        <v>180.78</v>
      </c>
      <c r="S619">
        <v>251.52</v>
      </c>
      <c r="T619">
        <v>41.7</v>
      </c>
      <c r="U619">
        <v>57</v>
      </c>
      <c r="V619">
        <v>392</v>
      </c>
      <c r="W619" s="2">
        <v>16.2121212121212</v>
      </c>
      <c r="X619" s="2">
        <v>21.2121212121212</v>
      </c>
      <c r="Y619" s="2">
        <v>14.678362573099401</v>
      </c>
      <c r="Z619" s="2">
        <v>5.3030303030303001</v>
      </c>
      <c r="AA619" s="2">
        <v>10.202020202020201</v>
      </c>
      <c r="AB619" s="2">
        <v>2.1637426900584802</v>
      </c>
      <c r="AC619" s="2">
        <v>2.7431999999999999</v>
      </c>
      <c r="AD619" s="2">
        <v>5.2069999999999999</v>
      </c>
      <c r="AE619" s="2">
        <v>8.5597999999999992</v>
      </c>
      <c r="AF619">
        <v>60</v>
      </c>
      <c r="AG619">
        <v>114</v>
      </c>
      <c r="AH619">
        <v>31</v>
      </c>
      <c r="AI619">
        <v>0</v>
      </c>
      <c r="AJ619">
        <v>2</v>
      </c>
      <c r="AK619">
        <v>0</v>
      </c>
      <c r="AL619">
        <v>147</v>
      </c>
      <c r="AM619">
        <v>53</v>
      </c>
      <c r="AN619">
        <v>334</v>
      </c>
    </row>
    <row r="620" spans="1:40" x14ac:dyDescent="0.3">
      <c r="A620">
        <v>619</v>
      </c>
      <c r="B620">
        <v>1998</v>
      </c>
      <c r="C620" t="s">
        <v>1459</v>
      </c>
      <c r="D620" t="s">
        <v>1460</v>
      </c>
      <c r="E620" t="s">
        <v>1461</v>
      </c>
      <c r="F620">
        <v>29</v>
      </c>
      <c r="G620">
        <v>27.8</v>
      </c>
      <c r="H620">
        <v>106</v>
      </c>
      <c r="I620">
        <v>1998106</v>
      </c>
      <c r="J620" s="1">
        <v>35901</v>
      </c>
      <c r="K620" t="s">
        <v>131</v>
      </c>
      <c r="L620">
        <v>24.9</v>
      </c>
      <c r="M620">
        <v>12.3</v>
      </c>
      <c r="N620">
        <v>13</v>
      </c>
      <c r="O620">
        <v>38</v>
      </c>
      <c r="P620">
        <v>79.2</v>
      </c>
      <c r="Q620">
        <v>13.1</v>
      </c>
      <c r="R620">
        <v>170.3</v>
      </c>
      <c r="S620">
        <v>240.35</v>
      </c>
      <c r="T620">
        <v>41.2</v>
      </c>
      <c r="U620">
        <v>58</v>
      </c>
      <c r="V620">
        <v>358</v>
      </c>
      <c r="W620" s="2">
        <v>15.5050505050505</v>
      </c>
      <c r="X620" s="2">
        <v>17.1212121212121</v>
      </c>
      <c r="Y620" s="2">
        <v>15.2046783625731</v>
      </c>
      <c r="Z620" s="2">
        <v>3.3333333333333299</v>
      </c>
      <c r="AA620" s="2">
        <v>6.8181818181818201</v>
      </c>
      <c r="AB620" s="2">
        <v>3.6257309941520499</v>
      </c>
      <c r="AC620" s="2">
        <v>4.6736000000000004</v>
      </c>
      <c r="AD620" s="2">
        <v>2.6669999999999998</v>
      </c>
      <c r="AE620" s="2">
        <v>5.2831999999999999</v>
      </c>
      <c r="AF620">
        <v>18</v>
      </c>
      <c r="AG620">
        <v>78</v>
      </c>
      <c r="AH620">
        <v>84</v>
      </c>
      <c r="AI620">
        <v>0</v>
      </c>
      <c r="AJ620">
        <v>0</v>
      </c>
      <c r="AK620">
        <v>13</v>
      </c>
      <c r="AL620">
        <v>174</v>
      </c>
      <c r="AM620">
        <v>123</v>
      </c>
      <c r="AN620">
        <v>313</v>
      </c>
    </row>
    <row r="621" spans="1:40" x14ac:dyDescent="0.3">
      <c r="A621">
        <v>620</v>
      </c>
      <c r="B621">
        <v>1998</v>
      </c>
      <c r="C621" t="s">
        <v>1462</v>
      </c>
      <c r="D621" t="s">
        <v>1460</v>
      </c>
      <c r="E621" t="s">
        <v>1463</v>
      </c>
      <c r="F621">
        <v>29</v>
      </c>
      <c r="G621">
        <v>27.8</v>
      </c>
      <c r="H621">
        <v>106</v>
      </c>
      <c r="I621">
        <v>1998106</v>
      </c>
      <c r="J621" s="1">
        <v>35901</v>
      </c>
      <c r="K621" t="s">
        <v>131</v>
      </c>
      <c r="L621">
        <v>24.7</v>
      </c>
      <c r="M621">
        <v>10.9</v>
      </c>
      <c r="N621">
        <v>12.7</v>
      </c>
      <c r="O621">
        <v>37.6</v>
      </c>
      <c r="P621">
        <v>80.599999999999994</v>
      </c>
      <c r="Q621">
        <v>12.9</v>
      </c>
      <c r="R621">
        <v>163.83000000000001</v>
      </c>
      <c r="S621">
        <v>221.84</v>
      </c>
      <c r="T621">
        <v>43</v>
      </c>
      <c r="U621">
        <v>60</v>
      </c>
      <c r="V621">
        <v>370</v>
      </c>
      <c r="W621" s="2">
        <v>15.5050505050505</v>
      </c>
      <c r="X621" s="2">
        <v>17.1212121212121</v>
      </c>
      <c r="Y621" s="2">
        <v>15.2046783625731</v>
      </c>
      <c r="Z621" s="2">
        <v>3.3333333333333299</v>
      </c>
      <c r="AA621" s="2">
        <v>6.8181818181818201</v>
      </c>
      <c r="AB621" s="2">
        <v>3.6257309941520499</v>
      </c>
      <c r="AC621" s="2">
        <v>4.6736000000000004</v>
      </c>
      <c r="AD621" s="2">
        <v>2.6669999999999998</v>
      </c>
      <c r="AE621" s="2">
        <v>5.2831999999999999</v>
      </c>
      <c r="AF621">
        <v>18</v>
      </c>
      <c r="AG621">
        <v>78</v>
      </c>
      <c r="AH621">
        <v>84</v>
      </c>
      <c r="AI621">
        <v>0</v>
      </c>
      <c r="AJ621">
        <v>0</v>
      </c>
      <c r="AK621">
        <v>13</v>
      </c>
      <c r="AL621">
        <v>174</v>
      </c>
      <c r="AM621">
        <v>123</v>
      </c>
      <c r="AN621">
        <v>313</v>
      </c>
    </row>
    <row r="622" spans="1:40" x14ac:dyDescent="0.3">
      <c r="A622">
        <v>621</v>
      </c>
      <c r="B622">
        <v>1998</v>
      </c>
      <c r="C622" t="s">
        <v>1464</v>
      </c>
      <c r="D622" t="s">
        <v>1460</v>
      </c>
      <c r="E622" t="s">
        <v>1465</v>
      </c>
      <c r="F622">
        <v>29</v>
      </c>
      <c r="G622">
        <v>27.6</v>
      </c>
      <c r="H622">
        <v>106</v>
      </c>
      <c r="I622">
        <v>1998106</v>
      </c>
      <c r="J622" s="1">
        <v>35901</v>
      </c>
      <c r="K622" t="s">
        <v>77</v>
      </c>
      <c r="L622">
        <v>25</v>
      </c>
      <c r="M622">
        <v>13.7</v>
      </c>
      <c r="N622">
        <v>13.7</v>
      </c>
      <c r="O622">
        <v>38.700000000000003</v>
      </c>
      <c r="P622">
        <v>83.1</v>
      </c>
      <c r="Q622">
        <v>13.7</v>
      </c>
      <c r="R622">
        <v>187.69</v>
      </c>
      <c r="S622">
        <v>265.09500000000003</v>
      </c>
      <c r="T622">
        <v>44.4</v>
      </c>
      <c r="U622">
        <v>63.9</v>
      </c>
      <c r="V622">
        <v>450</v>
      </c>
      <c r="W622" s="2">
        <v>15.5050505050505</v>
      </c>
      <c r="X622" s="2">
        <v>17.1212121212121</v>
      </c>
      <c r="Y622" s="2">
        <v>15.2046783625731</v>
      </c>
      <c r="Z622" s="2">
        <v>3.3333333333333299</v>
      </c>
      <c r="AA622" s="2">
        <v>6.8181818181818201</v>
      </c>
      <c r="AB622" s="2">
        <v>3.6257309941520499</v>
      </c>
      <c r="AC622" s="2">
        <v>4.6736000000000004</v>
      </c>
      <c r="AD622" s="2">
        <v>2.6669999999999998</v>
      </c>
      <c r="AE622" s="2">
        <v>5.2831999999999999</v>
      </c>
      <c r="AF622">
        <v>18</v>
      </c>
      <c r="AG622">
        <v>78</v>
      </c>
      <c r="AH622">
        <v>84</v>
      </c>
      <c r="AI622">
        <v>0</v>
      </c>
      <c r="AJ622">
        <v>0</v>
      </c>
      <c r="AK622">
        <v>13</v>
      </c>
      <c r="AL622">
        <v>174</v>
      </c>
      <c r="AM622">
        <v>123</v>
      </c>
      <c r="AN622">
        <v>313</v>
      </c>
    </row>
    <row r="623" spans="1:40" x14ac:dyDescent="0.3">
      <c r="A623">
        <v>622</v>
      </c>
      <c r="B623">
        <v>1998</v>
      </c>
      <c r="C623" t="s">
        <v>1466</v>
      </c>
      <c r="D623" t="s">
        <v>1460</v>
      </c>
      <c r="E623" t="s">
        <v>1467</v>
      </c>
      <c r="F623">
        <v>29</v>
      </c>
      <c r="G623">
        <v>26.7</v>
      </c>
      <c r="H623">
        <v>106</v>
      </c>
      <c r="I623">
        <v>1998106</v>
      </c>
      <c r="J623" s="1">
        <v>35901</v>
      </c>
      <c r="K623" t="s">
        <v>131</v>
      </c>
      <c r="L623">
        <v>23.3</v>
      </c>
      <c r="M623">
        <v>12.9</v>
      </c>
      <c r="N623">
        <v>12.8</v>
      </c>
      <c r="O623">
        <v>34</v>
      </c>
      <c r="P623">
        <v>75.400000000000006</v>
      </c>
      <c r="Q623">
        <v>10.7</v>
      </c>
      <c r="R623">
        <v>136.96</v>
      </c>
      <c r="S623">
        <v>218.45</v>
      </c>
      <c r="T623">
        <v>41.4</v>
      </c>
      <c r="U623">
        <v>59.1</v>
      </c>
      <c r="V623">
        <v>345</v>
      </c>
      <c r="W623" s="2">
        <v>15.5050505050505</v>
      </c>
      <c r="X623" s="2">
        <v>17.1212121212121</v>
      </c>
      <c r="Y623" s="2">
        <v>15.2046783625731</v>
      </c>
      <c r="Z623" s="2">
        <v>3.3333333333333299</v>
      </c>
      <c r="AA623" s="2">
        <v>6.8181818181818201</v>
      </c>
      <c r="AB623" s="2">
        <v>3.6257309941520499</v>
      </c>
      <c r="AC623" s="2">
        <v>4.6736000000000004</v>
      </c>
      <c r="AD623" s="2">
        <v>2.6669999999999998</v>
      </c>
      <c r="AE623" s="2">
        <v>5.2831999999999999</v>
      </c>
      <c r="AF623">
        <v>18</v>
      </c>
      <c r="AG623">
        <v>78</v>
      </c>
      <c r="AH623">
        <v>84</v>
      </c>
      <c r="AI623">
        <v>0</v>
      </c>
      <c r="AJ623">
        <v>0</v>
      </c>
      <c r="AK623">
        <v>13</v>
      </c>
      <c r="AL623">
        <v>174</v>
      </c>
      <c r="AM623">
        <v>123</v>
      </c>
      <c r="AN623">
        <v>313</v>
      </c>
    </row>
    <row r="624" spans="1:40" x14ac:dyDescent="0.3">
      <c r="A624">
        <v>623</v>
      </c>
      <c r="B624">
        <v>1998</v>
      </c>
      <c r="C624" t="s">
        <v>1468</v>
      </c>
      <c r="D624" t="s">
        <v>1460</v>
      </c>
      <c r="E624" t="s">
        <v>1469</v>
      </c>
      <c r="F624">
        <v>29</v>
      </c>
      <c r="G624">
        <v>27.6</v>
      </c>
      <c r="H624">
        <v>106</v>
      </c>
      <c r="I624">
        <v>1998106</v>
      </c>
      <c r="J624" s="1">
        <v>35901</v>
      </c>
      <c r="K624" t="s">
        <v>131</v>
      </c>
      <c r="L624">
        <v>25.9</v>
      </c>
      <c r="M624">
        <v>11.9</v>
      </c>
      <c r="N624">
        <v>13.3</v>
      </c>
      <c r="O624">
        <v>39.5</v>
      </c>
      <c r="P624">
        <v>81.7</v>
      </c>
      <c r="Q624">
        <v>13.6</v>
      </c>
      <c r="R624">
        <v>180.88</v>
      </c>
      <c r="S624">
        <v>248.85</v>
      </c>
      <c r="T624">
        <v>42.2</v>
      </c>
      <c r="U624">
        <v>58.8</v>
      </c>
      <c r="V624">
        <v>405</v>
      </c>
      <c r="W624" s="2">
        <v>15.5050505050505</v>
      </c>
      <c r="X624" s="2">
        <v>17.1212121212121</v>
      </c>
      <c r="Y624" s="2">
        <v>15.2046783625731</v>
      </c>
      <c r="Z624" s="2">
        <v>3.3333333333333299</v>
      </c>
      <c r="AA624" s="2">
        <v>6.8181818181818201</v>
      </c>
      <c r="AB624" s="2">
        <v>3.6257309941520499</v>
      </c>
      <c r="AC624" s="2">
        <v>4.6736000000000004</v>
      </c>
      <c r="AD624" s="2">
        <v>2.6669999999999998</v>
      </c>
      <c r="AE624" s="2">
        <v>5.2831999999999999</v>
      </c>
      <c r="AF624">
        <v>18</v>
      </c>
      <c r="AG624">
        <v>78</v>
      </c>
      <c r="AH624">
        <v>84</v>
      </c>
      <c r="AI624">
        <v>0</v>
      </c>
      <c r="AJ624">
        <v>0</v>
      </c>
      <c r="AK624">
        <v>13</v>
      </c>
      <c r="AL624">
        <v>174</v>
      </c>
      <c r="AM624">
        <v>123</v>
      </c>
      <c r="AN624">
        <v>313</v>
      </c>
    </row>
    <row r="625" spans="1:40" x14ac:dyDescent="0.3">
      <c r="A625">
        <v>624</v>
      </c>
      <c r="B625">
        <v>1998</v>
      </c>
      <c r="C625" t="s">
        <v>1470</v>
      </c>
      <c r="D625" t="s">
        <v>1471</v>
      </c>
      <c r="E625" t="s">
        <v>1472</v>
      </c>
      <c r="F625">
        <v>25</v>
      </c>
      <c r="G625">
        <v>25.5</v>
      </c>
      <c r="H625">
        <v>115</v>
      </c>
      <c r="I625">
        <v>1998115</v>
      </c>
      <c r="J625" s="1">
        <v>35910</v>
      </c>
      <c r="L625">
        <v>22</v>
      </c>
      <c r="M625">
        <v>12.1</v>
      </c>
      <c r="N625">
        <v>12.4</v>
      </c>
      <c r="O625">
        <v>31.3</v>
      </c>
      <c r="P625">
        <v>70</v>
      </c>
      <c r="Q625">
        <v>9.3000000000000007</v>
      </c>
      <c r="R625">
        <v>115.32</v>
      </c>
      <c r="S625">
        <v>191.71250000000001</v>
      </c>
      <c r="T625">
        <v>38.700000000000003</v>
      </c>
      <c r="U625">
        <v>57.2</v>
      </c>
      <c r="V625">
        <v>335</v>
      </c>
      <c r="W625" s="2">
        <v>16.2121212121212</v>
      </c>
      <c r="X625" s="2">
        <v>21.2121212121212</v>
      </c>
      <c r="Y625" s="2">
        <v>14.678362573099401</v>
      </c>
      <c r="Z625" s="2">
        <v>5.3030303030303001</v>
      </c>
      <c r="AA625" s="2">
        <v>10.202020202020201</v>
      </c>
      <c r="AB625" s="2">
        <v>2.1637426900584802</v>
      </c>
      <c r="AC625" s="2">
        <v>2.7431999999999999</v>
      </c>
      <c r="AD625" s="2">
        <v>5.2069999999999999</v>
      </c>
      <c r="AE625" s="2">
        <v>8.5597999999999992</v>
      </c>
      <c r="AF625">
        <v>60</v>
      </c>
      <c r="AG625">
        <v>114</v>
      </c>
      <c r="AH625">
        <v>31</v>
      </c>
      <c r="AI625">
        <v>0</v>
      </c>
      <c r="AJ625">
        <v>2</v>
      </c>
      <c r="AK625">
        <v>0</v>
      </c>
      <c r="AL625">
        <v>147</v>
      </c>
      <c r="AM625">
        <v>53</v>
      </c>
      <c r="AN625">
        <v>334</v>
      </c>
    </row>
    <row r="626" spans="1:40" x14ac:dyDescent="0.3">
      <c r="A626">
        <v>625</v>
      </c>
      <c r="B626">
        <v>1998</v>
      </c>
      <c r="C626" t="s">
        <v>1473</v>
      </c>
      <c r="D626" t="s">
        <v>1471</v>
      </c>
      <c r="E626" t="s">
        <v>1474</v>
      </c>
      <c r="F626">
        <v>25</v>
      </c>
      <c r="G626">
        <v>25.5</v>
      </c>
      <c r="H626">
        <v>115</v>
      </c>
      <c r="I626">
        <v>1998115</v>
      </c>
      <c r="J626" s="1">
        <v>35910</v>
      </c>
      <c r="L626">
        <v>24.5</v>
      </c>
      <c r="M626">
        <v>12.6</v>
      </c>
      <c r="N626">
        <v>12.3</v>
      </c>
      <c r="O626">
        <v>35.299999999999997</v>
      </c>
      <c r="P626">
        <v>77</v>
      </c>
      <c r="Q626">
        <v>10.8</v>
      </c>
      <c r="R626">
        <v>132.84</v>
      </c>
      <c r="S626">
        <v>219.74250000000001</v>
      </c>
      <c r="T626">
        <v>41.7</v>
      </c>
      <c r="U626">
        <v>59.7</v>
      </c>
      <c r="V626">
        <v>367</v>
      </c>
      <c r="W626" s="2">
        <v>16.2121212121212</v>
      </c>
      <c r="X626" s="2">
        <v>21.2121212121212</v>
      </c>
      <c r="Y626" s="2">
        <v>14.678362573099401</v>
      </c>
      <c r="Z626" s="2">
        <v>5.3030303030303001</v>
      </c>
      <c r="AA626" s="2">
        <v>10.202020202020201</v>
      </c>
      <c r="AB626" s="2">
        <v>2.1637426900584802</v>
      </c>
      <c r="AC626" s="2">
        <v>2.7431999999999999</v>
      </c>
      <c r="AD626" s="2">
        <v>5.2069999999999999</v>
      </c>
      <c r="AE626" s="2">
        <v>8.5597999999999992</v>
      </c>
      <c r="AF626">
        <v>60</v>
      </c>
      <c r="AG626">
        <v>114</v>
      </c>
      <c r="AH626">
        <v>31</v>
      </c>
      <c r="AI626">
        <v>0</v>
      </c>
      <c r="AJ626">
        <v>2</v>
      </c>
      <c r="AK626">
        <v>0</v>
      </c>
      <c r="AL626">
        <v>147</v>
      </c>
      <c r="AM626">
        <v>53</v>
      </c>
      <c r="AN626">
        <v>334</v>
      </c>
    </row>
    <row r="627" spans="1:40" x14ac:dyDescent="0.3">
      <c r="A627">
        <v>626</v>
      </c>
      <c r="B627">
        <v>1998</v>
      </c>
      <c r="C627" t="s">
        <v>1475</v>
      </c>
      <c r="D627" t="s">
        <v>1471</v>
      </c>
      <c r="E627" t="s">
        <v>1476</v>
      </c>
      <c r="F627">
        <v>25</v>
      </c>
      <c r="G627">
        <v>24.5</v>
      </c>
      <c r="H627">
        <v>115</v>
      </c>
      <c r="I627">
        <v>1998115</v>
      </c>
      <c r="J627" s="1">
        <v>35910</v>
      </c>
      <c r="L627">
        <v>21.6</v>
      </c>
      <c r="M627">
        <v>12.4</v>
      </c>
      <c r="N627">
        <v>12.2</v>
      </c>
      <c r="O627">
        <v>33.299999999999997</v>
      </c>
      <c r="P627">
        <v>72.400000000000006</v>
      </c>
      <c r="Q627">
        <v>11.7</v>
      </c>
      <c r="R627">
        <v>142.74</v>
      </c>
      <c r="S627">
        <v>204.79499999999999</v>
      </c>
      <c r="T627">
        <v>39.1</v>
      </c>
      <c r="U627">
        <v>58.4</v>
      </c>
      <c r="V627">
        <v>300</v>
      </c>
      <c r="W627" s="2">
        <v>16.2121212121212</v>
      </c>
      <c r="X627" s="2">
        <v>21.2121212121212</v>
      </c>
      <c r="Y627" s="2">
        <v>14.678362573099401</v>
      </c>
      <c r="Z627" s="2">
        <v>5.3030303030303001</v>
      </c>
      <c r="AA627" s="2">
        <v>10.202020202020201</v>
      </c>
      <c r="AB627" s="2">
        <v>2.1637426900584802</v>
      </c>
      <c r="AC627" s="2">
        <v>2.7431999999999999</v>
      </c>
      <c r="AD627" s="2">
        <v>5.2069999999999999</v>
      </c>
      <c r="AE627" s="2">
        <v>8.5597999999999992</v>
      </c>
      <c r="AF627">
        <v>60</v>
      </c>
      <c r="AG627">
        <v>114</v>
      </c>
      <c r="AH627">
        <v>31</v>
      </c>
      <c r="AI627">
        <v>0</v>
      </c>
      <c r="AJ627">
        <v>2</v>
      </c>
      <c r="AK627">
        <v>0</v>
      </c>
      <c r="AL627">
        <v>147</v>
      </c>
      <c r="AM627">
        <v>53</v>
      </c>
      <c r="AN627">
        <v>334</v>
      </c>
    </row>
    <row r="628" spans="1:40" x14ac:dyDescent="0.3">
      <c r="A628">
        <v>627</v>
      </c>
      <c r="B628">
        <v>1998</v>
      </c>
      <c r="C628" t="s">
        <v>1477</v>
      </c>
      <c r="D628" t="s">
        <v>1471</v>
      </c>
      <c r="E628" t="s">
        <v>1478</v>
      </c>
      <c r="F628">
        <v>25</v>
      </c>
      <c r="G628">
        <v>25.1</v>
      </c>
      <c r="H628">
        <v>115</v>
      </c>
      <c r="I628">
        <v>1998115</v>
      </c>
      <c r="J628" s="1">
        <v>35910</v>
      </c>
      <c r="L628">
        <v>21.6</v>
      </c>
      <c r="M628">
        <v>12.8</v>
      </c>
      <c r="N628">
        <v>12</v>
      </c>
      <c r="O628">
        <v>32.6</v>
      </c>
      <c r="P628">
        <v>71.2</v>
      </c>
      <c r="Q628">
        <v>11</v>
      </c>
      <c r="R628">
        <v>132</v>
      </c>
      <c r="S628">
        <v>202.12</v>
      </c>
      <c r="T628">
        <v>38.6</v>
      </c>
      <c r="U628">
        <v>57.8</v>
      </c>
      <c r="V628">
        <v>335</v>
      </c>
      <c r="W628" s="2">
        <v>16.2121212121212</v>
      </c>
      <c r="X628" s="2">
        <v>21.2121212121212</v>
      </c>
      <c r="Y628" s="2">
        <v>14.678362573099401</v>
      </c>
      <c r="Z628" s="2">
        <v>5.3030303030303001</v>
      </c>
      <c r="AA628" s="2">
        <v>10.202020202020201</v>
      </c>
      <c r="AB628" s="2">
        <v>2.1637426900584802</v>
      </c>
      <c r="AC628" s="2">
        <v>2.7431999999999999</v>
      </c>
      <c r="AD628" s="2">
        <v>5.2069999999999999</v>
      </c>
      <c r="AE628" s="2">
        <v>8.5597999999999992</v>
      </c>
      <c r="AF628">
        <v>60</v>
      </c>
      <c r="AG628">
        <v>114</v>
      </c>
      <c r="AH628">
        <v>31</v>
      </c>
      <c r="AI628">
        <v>0</v>
      </c>
      <c r="AJ628">
        <v>2</v>
      </c>
      <c r="AK628">
        <v>0</v>
      </c>
      <c r="AL628">
        <v>147</v>
      </c>
      <c r="AM628">
        <v>53</v>
      </c>
      <c r="AN628">
        <v>334</v>
      </c>
    </row>
    <row r="629" spans="1:40" x14ac:dyDescent="0.3">
      <c r="A629">
        <v>628</v>
      </c>
      <c r="B629">
        <v>1998</v>
      </c>
      <c r="C629" t="s">
        <v>1479</v>
      </c>
      <c r="D629" t="s">
        <v>1471</v>
      </c>
      <c r="E629" t="s">
        <v>1480</v>
      </c>
      <c r="F629">
        <v>25</v>
      </c>
      <c r="G629">
        <v>24.3</v>
      </c>
      <c r="H629">
        <v>115</v>
      </c>
      <c r="I629">
        <v>1998115</v>
      </c>
      <c r="J629" s="1">
        <v>35910</v>
      </c>
      <c r="L629">
        <v>20.399999999999999</v>
      </c>
      <c r="M629">
        <v>12</v>
      </c>
      <c r="N629">
        <v>12</v>
      </c>
      <c r="O629">
        <v>32.299999999999997</v>
      </c>
      <c r="P629">
        <v>69</v>
      </c>
      <c r="Q629">
        <v>11.9</v>
      </c>
      <c r="R629">
        <v>142.80000000000001</v>
      </c>
      <c r="S629">
        <v>193.8</v>
      </c>
      <c r="T629">
        <v>36.700000000000003</v>
      </c>
      <c r="U629">
        <v>55.9</v>
      </c>
      <c r="V629">
        <v>280</v>
      </c>
      <c r="W629" s="2">
        <v>16.2121212121212</v>
      </c>
      <c r="X629" s="2">
        <v>21.2121212121212</v>
      </c>
      <c r="Y629" s="2">
        <v>14.678362573099401</v>
      </c>
      <c r="Z629" s="2">
        <v>5.3030303030303001</v>
      </c>
      <c r="AA629" s="2">
        <v>10.202020202020201</v>
      </c>
      <c r="AB629" s="2">
        <v>2.1637426900584802</v>
      </c>
      <c r="AC629" s="2">
        <v>2.7431999999999999</v>
      </c>
      <c r="AD629" s="2">
        <v>5.2069999999999999</v>
      </c>
      <c r="AE629" s="2">
        <v>8.5597999999999992</v>
      </c>
      <c r="AF629">
        <v>60</v>
      </c>
      <c r="AG629">
        <v>114</v>
      </c>
      <c r="AH629">
        <v>31</v>
      </c>
      <c r="AI629">
        <v>0</v>
      </c>
      <c r="AJ629">
        <v>2</v>
      </c>
      <c r="AK629">
        <v>0</v>
      </c>
      <c r="AL629">
        <v>147</v>
      </c>
      <c r="AM629">
        <v>53</v>
      </c>
      <c r="AN629">
        <v>334</v>
      </c>
    </row>
    <row r="630" spans="1:40" x14ac:dyDescent="0.3">
      <c r="A630">
        <v>629</v>
      </c>
      <c r="B630">
        <v>1998</v>
      </c>
      <c r="C630" t="s">
        <v>1481</v>
      </c>
      <c r="D630" t="s">
        <v>1482</v>
      </c>
      <c r="E630" t="s">
        <v>1483</v>
      </c>
      <c r="F630">
        <v>25</v>
      </c>
      <c r="G630">
        <v>24.9</v>
      </c>
      <c r="H630">
        <v>117</v>
      </c>
      <c r="I630">
        <v>1998117</v>
      </c>
      <c r="J630" s="1">
        <v>35912</v>
      </c>
      <c r="L630">
        <v>21.2</v>
      </c>
      <c r="M630">
        <v>11.6</v>
      </c>
      <c r="N630">
        <v>11.6</v>
      </c>
      <c r="O630">
        <v>31.7</v>
      </c>
      <c r="P630">
        <v>71.3</v>
      </c>
      <c r="Q630">
        <v>10.5</v>
      </c>
      <c r="R630">
        <v>121.8</v>
      </c>
      <c r="S630">
        <v>183.86</v>
      </c>
      <c r="T630">
        <v>39.6</v>
      </c>
      <c r="U630">
        <v>51.8</v>
      </c>
      <c r="V630">
        <v>270</v>
      </c>
      <c r="W630" s="2">
        <v>17.1212121212121</v>
      </c>
      <c r="X630" s="2">
        <v>22.525252525252501</v>
      </c>
      <c r="Y630" s="2">
        <v>14.269005847953199</v>
      </c>
      <c r="Z630" s="2">
        <v>6.8181818181818201</v>
      </c>
      <c r="AA630" s="2">
        <v>10.252525252525301</v>
      </c>
      <c r="AB630" s="2">
        <v>2.28070175438596</v>
      </c>
      <c r="AC630" s="2">
        <v>2.6669999999999998</v>
      </c>
      <c r="AD630" s="2">
        <v>5.2069999999999999</v>
      </c>
      <c r="AE630" s="2">
        <v>9.3472000000000008</v>
      </c>
      <c r="AF630">
        <v>78</v>
      </c>
      <c r="AG630">
        <v>128</v>
      </c>
      <c r="AH630">
        <v>31</v>
      </c>
      <c r="AI630">
        <v>0</v>
      </c>
      <c r="AJ630">
        <v>10</v>
      </c>
      <c r="AK630">
        <v>0</v>
      </c>
      <c r="AL630">
        <v>123</v>
      </c>
      <c r="AM630">
        <v>47</v>
      </c>
      <c r="AN630">
        <v>339</v>
      </c>
    </row>
    <row r="631" spans="1:40" x14ac:dyDescent="0.3">
      <c r="A631">
        <v>630</v>
      </c>
      <c r="B631">
        <v>1998</v>
      </c>
      <c r="C631" t="s">
        <v>1484</v>
      </c>
      <c r="D631" t="s">
        <v>1482</v>
      </c>
      <c r="E631" t="s">
        <v>1485</v>
      </c>
      <c r="F631">
        <v>25</v>
      </c>
      <c r="G631">
        <v>25</v>
      </c>
      <c r="H631">
        <v>117</v>
      </c>
      <c r="I631">
        <v>1998117</v>
      </c>
      <c r="J631" s="1">
        <v>35912</v>
      </c>
      <c r="L631">
        <v>21.2</v>
      </c>
      <c r="M631">
        <v>11.6</v>
      </c>
      <c r="N631">
        <v>12.3</v>
      </c>
      <c r="O631">
        <v>32.200000000000003</v>
      </c>
      <c r="P631">
        <v>72.7</v>
      </c>
      <c r="Q631">
        <v>11</v>
      </c>
      <c r="R631">
        <v>135.30000000000001</v>
      </c>
      <c r="S631">
        <v>192.39500000000001</v>
      </c>
      <c r="T631">
        <v>40.5</v>
      </c>
      <c r="U631">
        <v>56.3</v>
      </c>
      <c r="V631">
        <v>335</v>
      </c>
      <c r="W631" s="2">
        <v>17.1212121212121</v>
      </c>
      <c r="X631" s="2">
        <v>22.525252525252501</v>
      </c>
      <c r="Y631" s="2">
        <v>14.269005847953199</v>
      </c>
      <c r="Z631" s="2">
        <v>6.8181818181818201</v>
      </c>
      <c r="AA631" s="2">
        <v>10.252525252525301</v>
      </c>
      <c r="AB631" s="2">
        <v>2.28070175438596</v>
      </c>
      <c r="AC631" s="2">
        <v>2.6669999999999998</v>
      </c>
      <c r="AD631" s="2">
        <v>5.2069999999999999</v>
      </c>
      <c r="AE631" s="2">
        <v>9.3472000000000008</v>
      </c>
      <c r="AF631">
        <v>78</v>
      </c>
      <c r="AG631">
        <v>128</v>
      </c>
      <c r="AH631">
        <v>31</v>
      </c>
      <c r="AI631">
        <v>0</v>
      </c>
      <c r="AJ631">
        <v>10</v>
      </c>
      <c r="AK631">
        <v>0</v>
      </c>
      <c r="AL631">
        <v>123</v>
      </c>
      <c r="AM631">
        <v>47</v>
      </c>
      <c r="AN631">
        <v>339</v>
      </c>
    </row>
    <row r="632" spans="1:40" x14ac:dyDescent="0.3">
      <c r="A632">
        <v>631</v>
      </c>
      <c r="B632">
        <v>1998</v>
      </c>
      <c r="C632" t="s">
        <v>1486</v>
      </c>
      <c r="D632" t="s">
        <v>1482</v>
      </c>
      <c r="E632" t="s">
        <v>1487</v>
      </c>
      <c r="F632">
        <v>25</v>
      </c>
      <c r="G632">
        <v>24.3</v>
      </c>
      <c r="H632">
        <v>117</v>
      </c>
      <c r="I632">
        <v>1998117</v>
      </c>
      <c r="J632" s="1">
        <v>35912</v>
      </c>
      <c r="L632">
        <v>19.7</v>
      </c>
      <c r="M632">
        <v>11.8</v>
      </c>
      <c r="N632">
        <v>12.2</v>
      </c>
      <c r="O632">
        <v>30.1</v>
      </c>
      <c r="P632">
        <v>68.8</v>
      </c>
      <c r="Q632">
        <v>10.4</v>
      </c>
      <c r="R632">
        <v>126.88</v>
      </c>
      <c r="S632">
        <v>180.6</v>
      </c>
      <c r="T632">
        <v>38.700000000000003</v>
      </c>
      <c r="U632">
        <v>50.7</v>
      </c>
      <c r="V632">
        <v>265</v>
      </c>
      <c r="W632" s="2">
        <v>17.1212121212121</v>
      </c>
      <c r="X632" s="2">
        <v>22.525252525252501</v>
      </c>
      <c r="Y632" s="2">
        <v>14.269005847953199</v>
      </c>
      <c r="Z632" s="2">
        <v>6.8181818181818201</v>
      </c>
      <c r="AA632" s="2">
        <v>10.252525252525301</v>
      </c>
      <c r="AB632" s="2">
        <v>2.28070175438596</v>
      </c>
      <c r="AC632" s="2">
        <v>2.6669999999999998</v>
      </c>
      <c r="AD632" s="2">
        <v>5.2069999999999999</v>
      </c>
      <c r="AE632" s="2">
        <v>9.3472000000000008</v>
      </c>
      <c r="AF632">
        <v>78</v>
      </c>
      <c r="AG632">
        <v>128</v>
      </c>
      <c r="AH632">
        <v>31</v>
      </c>
      <c r="AI632">
        <v>0</v>
      </c>
      <c r="AJ632">
        <v>10</v>
      </c>
      <c r="AK632">
        <v>0</v>
      </c>
      <c r="AL632">
        <v>123</v>
      </c>
      <c r="AM632">
        <v>47</v>
      </c>
      <c r="AN632">
        <v>339</v>
      </c>
    </row>
    <row r="633" spans="1:40" x14ac:dyDescent="0.3">
      <c r="A633">
        <v>632</v>
      </c>
      <c r="B633">
        <v>1998</v>
      </c>
      <c r="C633" t="s">
        <v>1488</v>
      </c>
      <c r="D633" t="s">
        <v>1489</v>
      </c>
      <c r="E633" t="s">
        <v>1490</v>
      </c>
      <c r="F633">
        <v>25</v>
      </c>
      <c r="G633">
        <v>25.9</v>
      </c>
      <c r="H633">
        <v>117</v>
      </c>
      <c r="I633">
        <v>1998117</v>
      </c>
      <c r="J633" s="1">
        <v>35912</v>
      </c>
      <c r="L633">
        <v>23.5</v>
      </c>
      <c r="M633">
        <v>12</v>
      </c>
      <c r="N633">
        <v>12.6</v>
      </c>
      <c r="O633">
        <v>34.4</v>
      </c>
      <c r="P633">
        <v>78.2</v>
      </c>
      <c r="Q633">
        <v>10.9</v>
      </c>
      <c r="R633">
        <v>137.34</v>
      </c>
      <c r="S633">
        <v>211.56</v>
      </c>
      <c r="T633">
        <v>43.8</v>
      </c>
      <c r="U633">
        <v>62.3</v>
      </c>
      <c r="V633">
        <v>400</v>
      </c>
      <c r="W633" s="2">
        <v>17.1212121212121</v>
      </c>
      <c r="X633" s="2">
        <v>22.525252525252501</v>
      </c>
      <c r="Y633" s="2">
        <v>14.269005847953199</v>
      </c>
      <c r="Z633" s="2">
        <v>6.8181818181818201</v>
      </c>
      <c r="AA633" s="2">
        <v>10.252525252525301</v>
      </c>
      <c r="AB633" s="2">
        <v>2.28070175438596</v>
      </c>
      <c r="AC633" s="2">
        <v>2.6669999999999998</v>
      </c>
      <c r="AD633" s="2">
        <v>5.2069999999999999</v>
      </c>
      <c r="AE633" s="2">
        <v>9.3472000000000008</v>
      </c>
      <c r="AF633">
        <v>78</v>
      </c>
      <c r="AG633">
        <v>128</v>
      </c>
      <c r="AH633">
        <v>31</v>
      </c>
      <c r="AI633">
        <v>0</v>
      </c>
      <c r="AJ633">
        <v>10</v>
      </c>
      <c r="AK633">
        <v>0</v>
      </c>
      <c r="AL633">
        <v>123</v>
      </c>
      <c r="AM633">
        <v>47</v>
      </c>
      <c r="AN633">
        <v>339</v>
      </c>
    </row>
    <row r="634" spans="1:40" x14ac:dyDescent="0.3">
      <c r="A634">
        <v>633</v>
      </c>
      <c r="B634">
        <v>1998</v>
      </c>
      <c r="C634" t="s">
        <v>1491</v>
      </c>
      <c r="D634" t="s">
        <v>1492</v>
      </c>
      <c r="E634" t="s">
        <v>1493</v>
      </c>
      <c r="F634">
        <v>26</v>
      </c>
      <c r="G634">
        <v>25.3</v>
      </c>
      <c r="H634">
        <v>106</v>
      </c>
      <c r="I634">
        <v>1998106</v>
      </c>
      <c r="J634" s="1">
        <v>35901</v>
      </c>
      <c r="L634">
        <v>19.7</v>
      </c>
      <c r="M634">
        <v>12.9</v>
      </c>
      <c r="N634">
        <v>12</v>
      </c>
      <c r="O634">
        <v>32.6</v>
      </c>
      <c r="P634">
        <v>73.2</v>
      </c>
      <c r="Q634">
        <v>12.9</v>
      </c>
      <c r="R634">
        <v>154.80000000000001</v>
      </c>
      <c r="S634">
        <v>202.935</v>
      </c>
      <c r="T634">
        <v>40.6</v>
      </c>
      <c r="U634">
        <v>57.4</v>
      </c>
      <c r="V634">
        <v>363</v>
      </c>
      <c r="W634" s="2">
        <v>15.5050505050505</v>
      </c>
      <c r="X634" s="2">
        <v>17.1212121212121</v>
      </c>
      <c r="Y634" s="2">
        <v>15.2046783625731</v>
      </c>
      <c r="Z634" s="2">
        <v>3.3333333333333299</v>
      </c>
      <c r="AA634" s="2">
        <v>6.8181818181818201</v>
      </c>
      <c r="AB634" s="2">
        <v>3.6257309941520499</v>
      </c>
      <c r="AC634" s="2">
        <v>4.6736000000000004</v>
      </c>
      <c r="AD634" s="2">
        <v>2.6669999999999998</v>
      </c>
      <c r="AE634" s="2">
        <v>5.2831999999999999</v>
      </c>
      <c r="AF634">
        <v>18</v>
      </c>
      <c r="AG634">
        <v>78</v>
      </c>
      <c r="AH634">
        <v>84</v>
      </c>
      <c r="AI634">
        <v>0</v>
      </c>
      <c r="AJ634">
        <v>0</v>
      </c>
      <c r="AK634">
        <v>13</v>
      </c>
      <c r="AL634">
        <v>174</v>
      </c>
      <c r="AM634">
        <v>123</v>
      </c>
      <c r="AN634">
        <v>313</v>
      </c>
    </row>
    <row r="635" spans="1:40" x14ac:dyDescent="0.3">
      <c r="A635">
        <v>634</v>
      </c>
      <c r="B635">
        <v>1998</v>
      </c>
      <c r="C635" t="s">
        <v>1494</v>
      </c>
      <c r="D635" t="s">
        <v>1495</v>
      </c>
      <c r="E635" t="s">
        <v>1496</v>
      </c>
      <c r="F635">
        <v>28</v>
      </c>
      <c r="G635">
        <v>28.1</v>
      </c>
      <c r="H635">
        <v>118</v>
      </c>
      <c r="I635">
        <v>1998118</v>
      </c>
      <c r="J635" s="1">
        <v>35913</v>
      </c>
      <c r="L635">
        <v>24.6</v>
      </c>
      <c r="M635">
        <v>12.7</v>
      </c>
      <c r="N635">
        <v>14.3</v>
      </c>
      <c r="O635">
        <v>37.299999999999997</v>
      </c>
      <c r="P635">
        <v>81.2</v>
      </c>
      <c r="Q635">
        <v>12.7</v>
      </c>
      <c r="R635">
        <v>181.61</v>
      </c>
      <c r="S635">
        <v>251.77500000000001</v>
      </c>
      <c r="T635">
        <v>43.9</v>
      </c>
      <c r="U635">
        <v>58.9</v>
      </c>
      <c r="V635">
        <v>400</v>
      </c>
      <c r="W635" s="2">
        <v>18.838383838383798</v>
      </c>
      <c r="X635" s="2">
        <v>22.6767676767677</v>
      </c>
      <c r="Y635" s="2">
        <v>14.005847953216399</v>
      </c>
      <c r="Z635" s="2">
        <v>8.3333333333333304</v>
      </c>
      <c r="AA635" s="2">
        <v>10.0505050505051</v>
      </c>
      <c r="AB635" s="2">
        <v>1.9005847953216399</v>
      </c>
      <c r="AC635" s="2">
        <v>1.8795999999999999</v>
      </c>
      <c r="AD635" s="2">
        <v>5.2069999999999999</v>
      </c>
      <c r="AE635" s="2">
        <v>7.8994</v>
      </c>
      <c r="AF635">
        <v>94</v>
      </c>
      <c r="AG635">
        <v>128</v>
      </c>
      <c r="AH635">
        <v>31</v>
      </c>
      <c r="AI635">
        <v>1</v>
      </c>
      <c r="AJ635">
        <v>10</v>
      </c>
      <c r="AK635">
        <v>0</v>
      </c>
      <c r="AL635">
        <v>92</v>
      </c>
      <c r="AM635">
        <v>47</v>
      </c>
      <c r="AN635">
        <v>350</v>
      </c>
    </row>
    <row r="636" spans="1:40" x14ac:dyDescent="0.3">
      <c r="A636">
        <v>635</v>
      </c>
      <c r="B636">
        <v>1998</v>
      </c>
      <c r="C636" t="s">
        <v>1497</v>
      </c>
      <c r="D636" t="s">
        <v>1495</v>
      </c>
      <c r="E636" t="s">
        <v>1498</v>
      </c>
      <c r="F636">
        <v>28</v>
      </c>
      <c r="G636">
        <v>29</v>
      </c>
      <c r="H636">
        <v>118</v>
      </c>
      <c r="I636">
        <v>1998118</v>
      </c>
      <c r="J636" s="1">
        <v>35913</v>
      </c>
      <c r="K636" t="s">
        <v>131</v>
      </c>
      <c r="L636">
        <v>24.4</v>
      </c>
      <c r="M636">
        <v>12.5</v>
      </c>
      <c r="N636">
        <v>13.6</v>
      </c>
      <c r="O636">
        <v>36.299999999999997</v>
      </c>
      <c r="P636">
        <v>80.3</v>
      </c>
      <c r="Q636">
        <v>11.9</v>
      </c>
      <c r="R636">
        <v>161.84</v>
      </c>
      <c r="S636">
        <v>236.85749999999999</v>
      </c>
      <c r="T636">
        <v>44</v>
      </c>
      <c r="U636">
        <v>57.1</v>
      </c>
      <c r="V636">
        <v>425</v>
      </c>
      <c r="W636" s="2">
        <v>18.838383838383798</v>
      </c>
      <c r="X636" s="2">
        <v>22.6767676767677</v>
      </c>
      <c r="Y636" s="2">
        <v>14.005847953216399</v>
      </c>
      <c r="Z636" s="2">
        <v>8.3333333333333304</v>
      </c>
      <c r="AA636" s="2">
        <v>10.0505050505051</v>
      </c>
      <c r="AB636" s="2">
        <v>1.9005847953216399</v>
      </c>
      <c r="AC636" s="2">
        <v>1.8795999999999999</v>
      </c>
      <c r="AD636" s="2">
        <v>5.2069999999999999</v>
      </c>
      <c r="AE636" s="2">
        <v>7.8994</v>
      </c>
      <c r="AF636">
        <v>94</v>
      </c>
      <c r="AG636">
        <v>128</v>
      </c>
      <c r="AH636">
        <v>31</v>
      </c>
      <c r="AI636">
        <v>1</v>
      </c>
      <c r="AJ636">
        <v>10</v>
      </c>
      <c r="AK636">
        <v>0</v>
      </c>
      <c r="AL636">
        <v>92</v>
      </c>
      <c r="AM636">
        <v>47</v>
      </c>
      <c r="AN636">
        <v>350</v>
      </c>
    </row>
    <row r="637" spans="1:40" x14ac:dyDescent="0.3">
      <c r="A637">
        <v>636</v>
      </c>
      <c r="B637">
        <v>1998</v>
      </c>
      <c r="C637" t="s">
        <v>1499</v>
      </c>
      <c r="D637" t="s">
        <v>1500</v>
      </c>
      <c r="E637" t="s">
        <v>1501</v>
      </c>
      <c r="F637">
        <v>25</v>
      </c>
      <c r="G637">
        <v>24.6</v>
      </c>
      <c r="H637">
        <v>108</v>
      </c>
      <c r="I637">
        <v>1998108</v>
      </c>
      <c r="J637" s="1">
        <v>35903</v>
      </c>
      <c r="L637">
        <v>20.8</v>
      </c>
      <c r="M637">
        <v>13.5</v>
      </c>
      <c r="N637">
        <v>13.3</v>
      </c>
      <c r="O637">
        <v>31.2</v>
      </c>
      <c r="P637">
        <v>72.900000000000006</v>
      </c>
      <c r="Q637">
        <v>10.4</v>
      </c>
      <c r="R637">
        <v>138.32</v>
      </c>
      <c r="S637">
        <v>209.04</v>
      </c>
      <c r="T637">
        <v>41.7</v>
      </c>
      <c r="U637">
        <v>59.4</v>
      </c>
      <c r="V637">
        <v>345</v>
      </c>
      <c r="W637" s="2">
        <v>13.7373737373737</v>
      </c>
      <c r="X637" s="2">
        <v>19.595959595959599</v>
      </c>
      <c r="Y637" s="2">
        <v>14.766081871344999</v>
      </c>
      <c r="Z637" s="2">
        <v>1.36363636363636</v>
      </c>
      <c r="AA637" s="2">
        <v>9.5959595959596005</v>
      </c>
      <c r="AB637" s="2">
        <v>3.12865497076023</v>
      </c>
      <c r="AC637" s="2">
        <v>5.2831999999999999</v>
      </c>
      <c r="AD637" s="2">
        <v>2.1082000000000001</v>
      </c>
      <c r="AE637" s="2">
        <v>5.6642000000000001</v>
      </c>
      <c r="AF637">
        <v>8</v>
      </c>
      <c r="AG637">
        <v>102</v>
      </c>
      <c r="AH637">
        <v>69</v>
      </c>
      <c r="AI637">
        <v>0</v>
      </c>
      <c r="AJ637">
        <v>1</v>
      </c>
      <c r="AK637">
        <v>10</v>
      </c>
      <c r="AL637">
        <v>211</v>
      </c>
      <c r="AM637">
        <v>72</v>
      </c>
      <c r="AN637">
        <v>326</v>
      </c>
    </row>
    <row r="638" spans="1:40" x14ac:dyDescent="0.3">
      <c r="A638">
        <v>637</v>
      </c>
      <c r="B638">
        <v>1998</v>
      </c>
      <c r="C638" t="s">
        <v>1502</v>
      </c>
      <c r="D638" t="s">
        <v>1500</v>
      </c>
      <c r="E638" t="s">
        <v>1503</v>
      </c>
      <c r="F638">
        <v>25</v>
      </c>
      <c r="G638">
        <v>24.8</v>
      </c>
      <c r="H638">
        <v>108</v>
      </c>
      <c r="I638">
        <v>1998108</v>
      </c>
      <c r="J638" s="1">
        <v>35903</v>
      </c>
      <c r="L638">
        <v>20.7</v>
      </c>
      <c r="M638">
        <v>13.2</v>
      </c>
      <c r="N638">
        <v>12.2</v>
      </c>
      <c r="O638">
        <v>33</v>
      </c>
      <c r="P638">
        <v>73.400000000000006</v>
      </c>
      <c r="Q638">
        <v>12.3</v>
      </c>
      <c r="R638">
        <v>150.06</v>
      </c>
      <c r="S638">
        <v>209.55</v>
      </c>
      <c r="T638">
        <v>40.4</v>
      </c>
      <c r="U638">
        <v>57</v>
      </c>
      <c r="V638">
        <v>325</v>
      </c>
      <c r="W638" s="2">
        <v>13.7373737373737</v>
      </c>
      <c r="X638" s="2">
        <v>19.595959595959599</v>
      </c>
      <c r="Y638" s="2">
        <v>14.766081871344999</v>
      </c>
      <c r="Z638" s="2">
        <v>1.36363636363636</v>
      </c>
      <c r="AA638" s="2">
        <v>9.5959595959596005</v>
      </c>
      <c r="AB638" s="2">
        <v>3.12865497076023</v>
      </c>
      <c r="AC638" s="2">
        <v>5.2831999999999999</v>
      </c>
      <c r="AD638" s="2">
        <v>2.1082000000000001</v>
      </c>
      <c r="AE638" s="2">
        <v>5.6642000000000001</v>
      </c>
      <c r="AF638">
        <v>8</v>
      </c>
      <c r="AG638">
        <v>102</v>
      </c>
      <c r="AH638">
        <v>69</v>
      </c>
      <c r="AI638">
        <v>0</v>
      </c>
      <c r="AJ638">
        <v>1</v>
      </c>
      <c r="AK638">
        <v>10</v>
      </c>
      <c r="AL638">
        <v>211</v>
      </c>
      <c r="AM638">
        <v>72</v>
      </c>
      <c r="AN638">
        <v>326</v>
      </c>
    </row>
    <row r="639" spans="1:40" x14ac:dyDescent="0.3">
      <c r="A639">
        <v>638</v>
      </c>
      <c r="B639">
        <v>1998</v>
      </c>
      <c r="C639" t="s">
        <v>1504</v>
      </c>
      <c r="D639" t="s">
        <v>1500</v>
      </c>
      <c r="E639" t="s">
        <v>1505</v>
      </c>
      <c r="F639">
        <v>25</v>
      </c>
      <c r="G639">
        <v>24.1</v>
      </c>
      <c r="H639">
        <v>108</v>
      </c>
      <c r="I639">
        <v>1998108</v>
      </c>
      <c r="J639" s="1">
        <v>35903</v>
      </c>
      <c r="L639">
        <v>20</v>
      </c>
      <c r="M639">
        <v>12.7</v>
      </c>
      <c r="N639">
        <v>11.9</v>
      </c>
      <c r="O639">
        <v>31.8</v>
      </c>
      <c r="P639">
        <v>70.599999999999994</v>
      </c>
      <c r="Q639">
        <v>11.8</v>
      </c>
      <c r="R639">
        <v>140.41999999999999</v>
      </c>
      <c r="S639">
        <v>195.57</v>
      </c>
      <c r="T639">
        <v>38.799999999999997</v>
      </c>
      <c r="U639">
        <v>55.4</v>
      </c>
      <c r="V639">
        <v>315</v>
      </c>
      <c r="W639" s="2">
        <v>13.7373737373737</v>
      </c>
      <c r="X639" s="2">
        <v>19.595959595959599</v>
      </c>
      <c r="Y639" s="2">
        <v>14.766081871344999</v>
      </c>
      <c r="Z639" s="2">
        <v>1.36363636363636</v>
      </c>
      <c r="AA639" s="2">
        <v>9.5959595959596005</v>
      </c>
      <c r="AB639" s="2">
        <v>3.12865497076023</v>
      </c>
      <c r="AC639" s="2">
        <v>5.2831999999999999</v>
      </c>
      <c r="AD639" s="2">
        <v>2.1082000000000001</v>
      </c>
      <c r="AE639" s="2">
        <v>5.6642000000000001</v>
      </c>
      <c r="AF639">
        <v>8</v>
      </c>
      <c r="AG639">
        <v>102</v>
      </c>
      <c r="AH639">
        <v>69</v>
      </c>
      <c r="AI639">
        <v>0</v>
      </c>
      <c r="AJ639">
        <v>1</v>
      </c>
      <c r="AK639">
        <v>10</v>
      </c>
      <c r="AL639">
        <v>211</v>
      </c>
      <c r="AM639">
        <v>72</v>
      </c>
      <c r="AN639">
        <v>326</v>
      </c>
    </row>
    <row r="640" spans="1:40" x14ac:dyDescent="0.3">
      <c r="A640">
        <v>639</v>
      </c>
      <c r="B640">
        <v>1998</v>
      </c>
      <c r="C640" t="s">
        <v>1506</v>
      </c>
      <c r="D640" t="s">
        <v>1500</v>
      </c>
      <c r="E640" t="s">
        <v>1507</v>
      </c>
      <c r="F640">
        <v>25</v>
      </c>
      <c r="G640">
        <v>25.3</v>
      </c>
      <c r="H640">
        <v>108</v>
      </c>
      <c r="I640">
        <v>1998108</v>
      </c>
      <c r="J640" s="1">
        <v>35903</v>
      </c>
      <c r="L640">
        <v>22.8</v>
      </c>
      <c r="M640">
        <v>13.6</v>
      </c>
      <c r="N640">
        <v>12.9</v>
      </c>
      <c r="O640">
        <v>36.5</v>
      </c>
      <c r="P640">
        <v>77.7</v>
      </c>
      <c r="Q640">
        <v>13.7</v>
      </c>
      <c r="R640">
        <v>176.73</v>
      </c>
      <c r="S640">
        <v>241.8125</v>
      </c>
      <c r="T640">
        <v>41.2</v>
      </c>
      <c r="U640">
        <v>61.2</v>
      </c>
      <c r="V640">
        <v>380</v>
      </c>
      <c r="W640" s="2">
        <v>13.7373737373737</v>
      </c>
      <c r="X640" s="2">
        <v>19.595959595959599</v>
      </c>
      <c r="Y640" s="2">
        <v>14.766081871344999</v>
      </c>
      <c r="Z640" s="2">
        <v>1.36363636363636</v>
      </c>
      <c r="AA640" s="2">
        <v>9.5959595959596005</v>
      </c>
      <c r="AB640" s="2">
        <v>3.12865497076023</v>
      </c>
      <c r="AC640" s="2">
        <v>5.2831999999999999</v>
      </c>
      <c r="AD640" s="2">
        <v>2.1082000000000001</v>
      </c>
      <c r="AE640" s="2">
        <v>5.6642000000000001</v>
      </c>
      <c r="AF640">
        <v>8</v>
      </c>
      <c r="AG640">
        <v>102</v>
      </c>
      <c r="AH640">
        <v>69</v>
      </c>
      <c r="AI640">
        <v>0</v>
      </c>
      <c r="AJ640">
        <v>1</v>
      </c>
      <c r="AK640">
        <v>10</v>
      </c>
      <c r="AL640">
        <v>211</v>
      </c>
      <c r="AM640">
        <v>72</v>
      </c>
      <c r="AN640">
        <v>326</v>
      </c>
    </row>
    <row r="641" spans="1:40" x14ac:dyDescent="0.3">
      <c r="A641">
        <v>640</v>
      </c>
      <c r="B641">
        <v>1998</v>
      </c>
      <c r="C641" t="s">
        <v>1508</v>
      </c>
      <c r="D641" t="s">
        <v>1509</v>
      </c>
      <c r="E641" t="s">
        <v>1510</v>
      </c>
      <c r="F641">
        <v>25</v>
      </c>
      <c r="G641">
        <v>24.9</v>
      </c>
      <c r="H641">
        <v>109</v>
      </c>
      <c r="I641">
        <v>1998109</v>
      </c>
      <c r="J641" s="1">
        <v>35904</v>
      </c>
      <c r="L641">
        <v>20.3</v>
      </c>
      <c r="M641">
        <v>12.1</v>
      </c>
      <c r="N641">
        <v>11.8</v>
      </c>
      <c r="O641">
        <v>32.799999999999997</v>
      </c>
      <c r="P641">
        <v>71.900000000000006</v>
      </c>
      <c r="Q641">
        <v>12.5</v>
      </c>
      <c r="R641">
        <v>147.5</v>
      </c>
      <c r="S641">
        <v>195.98</v>
      </c>
      <c r="T641">
        <v>39.1</v>
      </c>
      <c r="U641">
        <v>56.7</v>
      </c>
      <c r="V641">
        <v>290</v>
      </c>
      <c r="W641" s="2">
        <v>13.2323232323232</v>
      </c>
      <c r="X641" s="2">
        <v>20.252525252525299</v>
      </c>
      <c r="Y641" s="2">
        <v>14.093567251462</v>
      </c>
      <c r="Z641" s="2">
        <v>1.16161616161616</v>
      </c>
      <c r="AA641" s="2">
        <v>10.858585858585901</v>
      </c>
      <c r="AB641" s="2">
        <v>2.7777777777777799</v>
      </c>
      <c r="AC641" s="2">
        <v>4.9021999999999997</v>
      </c>
      <c r="AD641" s="2">
        <v>2.9718</v>
      </c>
      <c r="AE641" s="2">
        <v>5.7911999999999999</v>
      </c>
      <c r="AF641">
        <v>8</v>
      </c>
      <c r="AG641">
        <v>113</v>
      </c>
      <c r="AH641">
        <v>52</v>
      </c>
      <c r="AI641">
        <v>0</v>
      </c>
      <c r="AJ641">
        <v>1</v>
      </c>
      <c r="AK641">
        <v>7</v>
      </c>
      <c r="AL641">
        <v>218</v>
      </c>
      <c r="AM641">
        <v>53</v>
      </c>
      <c r="AN641">
        <v>340</v>
      </c>
    </row>
    <row r="642" spans="1:40" x14ac:dyDescent="0.3">
      <c r="A642">
        <v>641</v>
      </c>
      <c r="B642">
        <v>1998</v>
      </c>
      <c r="C642" t="s">
        <v>1511</v>
      </c>
      <c r="D642" t="s">
        <v>1509</v>
      </c>
      <c r="E642" t="s">
        <v>1512</v>
      </c>
      <c r="F642">
        <v>25</v>
      </c>
      <c r="G642">
        <v>25.1</v>
      </c>
      <c r="H642">
        <v>109</v>
      </c>
      <c r="I642">
        <v>1998109</v>
      </c>
      <c r="J642" s="1">
        <v>35904</v>
      </c>
      <c r="L642">
        <v>21.9</v>
      </c>
      <c r="M642">
        <v>12.4</v>
      </c>
      <c r="N642">
        <v>12.1</v>
      </c>
      <c r="O642">
        <v>33.700000000000003</v>
      </c>
      <c r="P642">
        <v>73.099999999999994</v>
      </c>
      <c r="Q642">
        <v>11.8</v>
      </c>
      <c r="R642">
        <v>142.78</v>
      </c>
      <c r="S642">
        <v>206.41249999999999</v>
      </c>
      <c r="T642">
        <v>39.4</v>
      </c>
      <c r="U642">
        <v>57.9</v>
      </c>
      <c r="V642">
        <v>360</v>
      </c>
      <c r="W642" s="2">
        <v>13.2323232323232</v>
      </c>
      <c r="X642" s="2">
        <v>20.252525252525299</v>
      </c>
      <c r="Y642" s="2">
        <v>14.093567251462</v>
      </c>
      <c r="Z642" s="2">
        <v>1.16161616161616</v>
      </c>
      <c r="AA642" s="2">
        <v>10.858585858585901</v>
      </c>
      <c r="AB642" s="2">
        <v>2.7777777777777799</v>
      </c>
      <c r="AC642" s="2">
        <v>4.9021999999999997</v>
      </c>
      <c r="AD642" s="2">
        <v>2.9718</v>
      </c>
      <c r="AE642" s="2">
        <v>5.7911999999999999</v>
      </c>
      <c r="AF642">
        <v>8</v>
      </c>
      <c r="AG642">
        <v>113</v>
      </c>
      <c r="AH642">
        <v>52</v>
      </c>
      <c r="AI642">
        <v>0</v>
      </c>
      <c r="AJ642">
        <v>1</v>
      </c>
      <c r="AK642">
        <v>7</v>
      </c>
      <c r="AL642">
        <v>218</v>
      </c>
      <c r="AM642">
        <v>53</v>
      </c>
      <c r="AN642">
        <v>340</v>
      </c>
    </row>
    <row r="643" spans="1:40" x14ac:dyDescent="0.3">
      <c r="A643">
        <v>642</v>
      </c>
      <c r="B643">
        <v>1998</v>
      </c>
      <c r="C643" t="s">
        <v>1513</v>
      </c>
      <c r="D643" t="s">
        <v>1509</v>
      </c>
      <c r="E643" t="s">
        <v>1514</v>
      </c>
      <c r="F643">
        <v>25</v>
      </c>
      <c r="G643">
        <v>25.3</v>
      </c>
      <c r="H643">
        <v>109</v>
      </c>
      <c r="I643">
        <v>1998109</v>
      </c>
      <c r="J643" s="1">
        <v>35904</v>
      </c>
      <c r="L643">
        <v>21.2</v>
      </c>
      <c r="M643">
        <v>12.4</v>
      </c>
      <c r="N643">
        <v>12.1</v>
      </c>
      <c r="O643">
        <v>33.6</v>
      </c>
      <c r="P643">
        <v>73</v>
      </c>
      <c r="Q643">
        <v>12.4</v>
      </c>
      <c r="R643">
        <v>150.04</v>
      </c>
      <c r="S643">
        <v>205.8</v>
      </c>
      <c r="T643">
        <v>39.4</v>
      </c>
      <c r="U643">
        <v>57.2</v>
      </c>
      <c r="V643">
        <v>325</v>
      </c>
      <c r="W643" s="2">
        <v>13.2323232323232</v>
      </c>
      <c r="X643" s="2">
        <v>20.252525252525299</v>
      </c>
      <c r="Y643" s="2">
        <v>14.093567251462</v>
      </c>
      <c r="Z643" s="2">
        <v>1.16161616161616</v>
      </c>
      <c r="AA643" s="2">
        <v>10.858585858585901</v>
      </c>
      <c r="AB643" s="2">
        <v>2.7777777777777799</v>
      </c>
      <c r="AC643" s="2">
        <v>4.9021999999999997</v>
      </c>
      <c r="AD643" s="2">
        <v>2.9718</v>
      </c>
      <c r="AE643" s="2">
        <v>5.7911999999999999</v>
      </c>
      <c r="AF643">
        <v>8</v>
      </c>
      <c r="AG643">
        <v>113</v>
      </c>
      <c r="AH643">
        <v>52</v>
      </c>
      <c r="AI643">
        <v>0</v>
      </c>
      <c r="AJ643">
        <v>1</v>
      </c>
      <c r="AK643">
        <v>7</v>
      </c>
      <c r="AL643">
        <v>218</v>
      </c>
      <c r="AM643">
        <v>53</v>
      </c>
      <c r="AN643">
        <v>340</v>
      </c>
    </row>
    <row r="644" spans="1:40" x14ac:dyDescent="0.3">
      <c r="A644">
        <v>643</v>
      </c>
      <c r="B644">
        <v>1998</v>
      </c>
      <c r="C644" t="s">
        <v>1515</v>
      </c>
      <c r="D644" t="s">
        <v>1509</v>
      </c>
      <c r="E644" t="s">
        <v>1516</v>
      </c>
      <c r="F644">
        <v>25</v>
      </c>
      <c r="G644">
        <v>25.3</v>
      </c>
      <c r="H644">
        <v>109</v>
      </c>
      <c r="I644">
        <v>1998109</v>
      </c>
      <c r="J644" s="1">
        <v>35904</v>
      </c>
      <c r="L644">
        <v>21.8</v>
      </c>
      <c r="M644">
        <v>11.8</v>
      </c>
      <c r="N644">
        <v>12.1</v>
      </c>
      <c r="O644">
        <v>33.5</v>
      </c>
      <c r="P644">
        <v>72.400000000000006</v>
      </c>
      <c r="Q644">
        <v>11.7</v>
      </c>
      <c r="R644">
        <v>141.57</v>
      </c>
      <c r="S644">
        <v>200.16249999999999</v>
      </c>
      <c r="T644">
        <v>38.9</v>
      </c>
      <c r="U644">
        <v>55.4</v>
      </c>
      <c r="V644">
        <v>298</v>
      </c>
      <c r="W644" s="2">
        <v>13.2323232323232</v>
      </c>
      <c r="X644" s="2">
        <v>20.252525252525299</v>
      </c>
      <c r="Y644" s="2">
        <v>14.093567251462</v>
      </c>
      <c r="Z644" s="2">
        <v>1.16161616161616</v>
      </c>
      <c r="AA644" s="2">
        <v>10.858585858585901</v>
      </c>
      <c r="AB644" s="2">
        <v>2.7777777777777799</v>
      </c>
      <c r="AC644" s="2">
        <v>4.9021999999999997</v>
      </c>
      <c r="AD644" s="2">
        <v>2.9718</v>
      </c>
      <c r="AE644" s="2">
        <v>5.7911999999999999</v>
      </c>
      <c r="AF644">
        <v>8</v>
      </c>
      <c r="AG644">
        <v>113</v>
      </c>
      <c r="AH644">
        <v>52</v>
      </c>
      <c r="AI644">
        <v>0</v>
      </c>
      <c r="AJ644">
        <v>1</v>
      </c>
      <c r="AK644">
        <v>7</v>
      </c>
      <c r="AL644">
        <v>218</v>
      </c>
      <c r="AM644">
        <v>53</v>
      </c>
      <c r="AN644">
        <v>340</v>
      </c>
    </row>
    <row r="645" spans="1:40" x14ac:dyDescent="0.3">
      <c r="A645">
        <v>644</v>
      </c>
      <c r="B645">
        <v>1998</v>
      </c>
      <c r="C645" t="s">
        <v>1517</v>
      </c>
      <c r="D645" t="s">
        <v>1518</v>
      </c>
      <c r="E645" t="s">
        <v>1519</v>
      </c>
      <c r="F645">
        <v>28</v>
      </c>
      <c r="G645">
        <v>26.8</v>
      </c>
      <c r="H645">
        <v>118</v>
      </c>
      <c r="I645">
        <v>1998118</v>
      </c>
      <c r="J645" s="1">
        <v>35913</v>
      </c>
      <c r="L645">
        <v>24</v>
      </c>
      <c r="M645">
        <v>12.4</v>
      </c>
      <c r="N645">
        <v>12.8</v>
      </c>
      <c r="O645">
        <v>37</v>
      </c>
      <c r="P645">
        <v>78.3</v>
      </c>
      <c r="Q645">
        <v>13</v>
      </c>
      <c r="R645">
        <v>166.4</v>
      </c>
      <c r="S645">
        <v>233.1</v>
      </c>
      <c r="T645">
        <v>41.3</v>
      </c>
      <c r="U645">
        <v>59.6</v>
      </c>
      <c r="V645">
        <v>355</v>
      </c>
      <c r="W645" s="2">
        <v>18.838383838383798</v>
      </c>
      <c r="X645" s="2">
        <v>22.6767676767677</v>
      </c>
      <c r="Y645" s="2">
        <v>14.005847953216399</v>
      </c>
      <c r="Z645" s="2">
        <v>8.3333333333333304</v>
      </c>
      <c r="AA645" s="2">
        <v>10.0505050505051</v>
      </c>
      <c r="AB645" s="2">
        <v>1.9005847953216399</v>
      </c>
      <c r="AC645" s="2">
        <v>1.8795999999999999</v>
      </c>
      <c r="AD645" s="2">
        <v>5.2069999999999999</v>
      </c>
      <c r="AE645" s="2">
        <v>7.8994</v>
      </c>
      <c r="AF645">
        <v>94</v>
      </c>
      <c r="AG645">
        <v>128</v>
      </c>
      <c r="AH645">
        <v>31</v>
      </c>
      <c r="AI645">
        <v>1</v>
      </c>
      <c r="AJ645">
        <v>10</v>
      </c>
      <c r="AK645">
        <v>0</v>
      </c>
      <c r="AL645">
        <v>92</v>
      </c>
      <c r="AM645">
        <v>47</v>
      </c>
      <c r="AN645">
        <v>350</v>
      </c>
    </row>
    <row r="646" spans="1:40" x14ac:dyDescent="0.3">
      <c r="A646">
        <v>645</v>
      </c>
      <c r="B646">
        <v>1998</v>
      </c>
      <c r="C646" t="s">
        <v>1520</v>
      </c>
      <c r="D646" t="s">
        <v>1518</v>
      </c>
      <c r="E646" t="s">
        <v>1521</v>
      </c>
      <c r="F646">
        <v>28</v>
      </c>
      <c r="G646">
        <v>26.7</v>
      </c>
      <c r="H646">
        <v>118</v>
      </c>
      <c r="I646">
        <v>1998118</v>
      </c>
      <c r="J646" s="1">
        <v>35913</v>
      </c>
      <c r="L646">
        <v>24.5</v>
      </c>
      <c r="M646">
        <v>13.3</v>
      </c>
      <c r="N646">
        <v>14.3</v>
      </c>
      <c r="O646">
        <v>38.9</v>
      </c>
      <c r="P646">
        <v>79</v>
      </c>
      <c r="Q646">
        <v>14.4</v>
      </c>
      <c r="R646">
        <v>205.92</v>
      </c>
      <c r="S646">
        <v>268.41000000000003</v>
      </c>
      <c r="T646">
        <v>40.1</v>
      </c>
      <c r="U646">
        <v>59.7</v>
      </c>
      <c r="V646">
        <v>425</v>
      </c>
      <c r="W646" s="2">
        <v>18.838383838383798</v>
      </c>
      <c r="X646" s="2">
        <v>22.6767676767677</v>
      </c>
      <c r="Y646" s="2">
        <v>14.005847953216399</v>
      </c>
      <c r="Z646" s="2">
        <v>8.3333333333333304</v>
      </c>
      <c r="AA646" s="2">
        <v>10.0505050505051</v>
      </c>
      <c r="AB646" s="2">
        <v>1.9005847953216399</v>
      </c>
      <c r="AC646" s="2">
        <v>1.8795999999999999</v>
      </c>
      <c r="AD646" s="2">
        <v>5.2069999999999999</v>
      </c>
      <c r="AE646" s="2">
        <v>7.8994</v>
      </c>
      <c r="AF646">
        <v>94</v>
      </c>
      <c r="AG646">
        <v>128</v>
      </c>
      <c r="AH646">
        <v>31</v>
      </c>
      <c r="AI646">
        <v>1</v>
      </c>
      <c r="AJ646">
        <v>10</v>
      </c>
      <c r="AK646">
        <v>0</v>
      </c>
      <c r="AL646">
        <v>92</v>
      </c>
      <c r="AM646">
        <v>47</v>
      </c>
      <c r="AN646">
        <v>350</v>
      </c>
    </row>
    <row r="647" spans="1:40" x14ac:dyDescent="0.3">
      <c r="A647">
        <v>646</v>
      </c>
      <c r="B647">
        <v>1998</v>
      </c>
      <c r="C647" t="s">
        <v>1522</v>
      </c>
      <c r="D647" t="s">
        <v>1518</v>
      </c>
      <c r="E647" t="s">
        <v>1523</v>
      </c>
      <c r="F647">
        <v>28</v>
      </c>
      <c r="G647">
        <v>26.8</v>
      </c>
      <c r="H647">
        <v>118</v>
      </c>
      <c r="I647">
        <v>1998118</v>
      </c>
      <c r="J647" s="1">
        <v>35913</v>
      </c>
      <c r="L647">
        <v>23.2</v>
      </c>
      <c r="M647">
        <v>12.2</v>
      </c>
      <c r="N647">
        <v>13</v>
      </c>
      <c r="O647">
        <v>36.299999999999997</v>
      </c>
      <c r="P647">
        <v>76.599999999999994</v>
      </c>
      <c r="Q647">
        <v>13.1</v>
      </c>
      <c r="R647">
        <v>170.3</v>
      </c>
      <c r="S647">
        <v>228.69</v>
      </c>
      <c r="T647">
        <v>40.299999999999997</v>
      </c>
      <c r="U647">
        <v>60.7</v>
      </c>
      <c r="V647">
        <v>400</v>
      </c>
      <c r="W647" s="2">
        <v>18.838383838383798</v>
      </c>
      <c r="X647" s="2">
        <v>22.6767676767677</v>
      </c>
      <c r="Y647" s="2">
        <v>14.005847953216399</v>
      </c>
      <c r="Z647" s="2">
        <v>8.3333333333333304</v>
      </c>
      <c r="AA647" s="2">
        <v>10.0505050505051</v>
      </c>
      <c r="AB647" s="2">
        <v>1.9005847953216399</v>
      </c>
      <c r="AC647" s="2">
        <v>1.8795999999999999</v>
      </c>
      <c r="AD647" s="2">
        <v>5.2069999999999999</v>
      </c>
      <c r="AE647" s="2">
        <v>7.8994</v>
      </c>
      <c r="AF647">
        <v>94</v>
      </c>
      <c r="AG647">
        <v>128</v>
      </c>
      <c r="AH647">
        <v>31</v>
      </c>
      <c r="AI647">
        <v>1</v>
      </c>
      <c r="AJ647">
        <v>10</v>
      </c>
      <c r="AK647">
        <v>0</v>
      </c>
      <c r="AL647">
        <v>92</v>
      </c>
      <c r="AM647">
        <v>47</v>
      </c>
      <c r="AN647">
        <v>350</v>
      </c>
    </row>
    <row r="648" spans="1:40" x14ac:dyDescent="0.3">
      <c r="A648">
        <v>647</v>
      </c>
      <c r="B648">
        <v>1998</v>
      </c>
      <c r="C648" t="s">
        <v>1524</v>
      </c>
      <c r="D648" t="s">
        <v>1518</v>
      </c>
      <c r="E648" t="s">
        <v>1525</v>
      </c>
      <c r="F648">
        <v>28</v>
      </c>
      <c r="G648">
        <v>25.4</v>
      </c>
      <c r="H648">
        <v>118</v>
      </c>
      <c r="I648">
        <v>1998118</v>
      </c>
      <c r="J648" s="1">
        <v>35913</v>
      </c>
      <c r="L648">
        <v>21.1</v>
      </c>
      <c r="M648">
        <v>12.6</v>
      </c>
      <c r="N648">
        <v>12.8</v>
      </c>
      <c r="O648">
        <v>33.5</v>
      </c>
      <c r="P648">
        <v>73.400000000000006</v>
      </c>
      <c r="Q648">
        <v>12.4</v>
      </c>
      <c r="R648">
        <v>158.72</v>
      </c>
      <c r="S648">
        <v>212.72499999999999</v>
      </c>
      <c r="T648">
        <v>39.9</v>
      </c>
      <c r="U648">
        <v>58.2</v>
      </c>
      <c r="V648">
        <v>360</v>
      </c>
      <c r="W648" s="2">
        <v>18.838383838383798</v>
      </c>
      <c r="X648" s="2">
        <v>22.6767676767677</v>
      </c>
      <c r="Y648" s="2">
        <v>14.005847953216399</v>
      </c>
      <c r="Z648" s="2">
        <v>8.3333333333333304</v>
      </c>
      <c r="AA648" s="2">
        <v>10.0505050505051</v>
      </c>
      <c r="AB648" s="2">
        <v>1.9005847953216399</v>
      </c>
      <c r="AC648" s="2">
        <v>1.8795999999999999</v>
      </c>
      <c r="AD648" s="2">
        <v>5.2069999999999999</v>
      </c>
      <c r="AE648" s="2">
        <v>7.8994</v>
      </c>
      <c r="AF648">
        <v>94</v>
      </c>
      <c r="AG648">
        <v>128</v>
      </c>
      <c r="AH648">
        <v>31</v>
      </c>
      <c r="AI648">
        <v>1</v>
      </c>
      <c r="AJ648">
        <v>10</v>
      </c>
      <c r="AK648">
        <v>0</v>
      </c>
      <c r="AL648">
        <v>92</v>
      </c>
      <c r="AM648">
        <v>47</v>
      </c>
      <c r="AN648">
        <v>350</v>
      </c>
    </row>
    <row r="649" spans="1:40" x14ac:dyDescent="0.3">
      <c r="A649">
        <v>648</v>
      </c>
      <c r="B649">
        <v>1998</v>
      </c>
      <c r="C649" t="s">
        <v>1526</v>
      </c>
      <c r="D649" t="s">
        <v>1527</v>
      </c>
      <c r="E649" t="s">
        <v>1528</v>
      </c>
      <c r="F649">
        <v>25</v>
      </c>
      <c r="G649">
        <v>25</v>
      </c>
      <c r="H649">
        <v>120</v>
      </c>
      <c r="I649">
        <v>1998120</v>
      </c>
      <c r="J649" s="1">
        <v>35915</v>
      </c>
      <c r="L649">
        <v>21.8</v>
      </c>
      <c r="M649">
        <v>12.2</v>
      </c>
      <c r="N649">
        <v>12.8</v>
      </c>
      <c r="O649">
        <v>33.1</v>
      </c>
      <c r="P649">
        <v>75.5</v>
      </c>
      <c r="Q649">
        <v>11.3</v>
      </c>
      <c r="R649">
        <v>144.63999999999999</v>
      </c>
      <c r="S649">
        <v>206.875</v>
      </c>
      <c r="T649">
        <v>42.4</v>
      </c>
      <c r="U649">
        <v>59.8</v>
      </c>
      <c r="V649">
        <v>300</v>
      </c>
      <c r="W649" s="2">
        <v>20.252525252525299</v>
      </c>
      <c r="X649" s="2">
        <v>24.292929292929301</v>
      </c>
      <c r="Y649" s="2">
        <v>15.029239766081901</v>
      </c>
      <c r="Z649" s="2">
        <v>10.858585858585901</v>
      </c>
      <c r="AA649" s="2">
        <v>9.7474747474747492</v>
      </c>
      <c r="AB649" s="2">
        <v>2.1637426900584802</v>
      </c>
      <c r="AC649" s="2">
        <v>2.9718</v>
      </c>
      <c r="AD649" s="2">
        <v>4.1402000000000001</v>
      </c>
      <c r="AE649" s="2">
        <v>5.7911999999999999</v>
      </c>
      <c r="AF649">
        <v>113</v>
      </c>
      <c r="AG649">
        <v>141</v>
      </c>
      <c r="AH649">
        <v>35</v>
      </c>
      <c r="AI649">
        <v>1</v>
      </c>
      <c r="AJ649">
        <v>12</v>
      </c>
      <c r="AK649">
        <v>0</v>
      </c>
      <c r="AL649">
        <v>53</v>
      </c>
      <c r="AM649">
        <v>36</v>
      </c>
      <c r="AN649">
        <v>329</v>
      </c>
    </row>
    <row r="650" spans="1:40" x14ac:dyDescent="0.3">
      <c r="A650">
        <v>649</v>
      </c>
      <c r="B650">
        <v>1998</v>
      </c>
      <c r="C650" t="s">
        <v>1529</v>
      </c>
      <c r="D650" t="s">
        <v>1527</v>
      </c>
      <c r="E650" t="s">
        <v>1530</v>
      </c>
      <c r="F650">
        <v>25</v>
      </c>
      <c r="G650">
        <v>25</v>
      </c>
      <c r="H650">
        <v>120</v>
      </c>
      <c r="I650">
        <v>1998120</v>
      </c>
      <c r="J650" s="1">
        <v>35915</v>
      </c>
      <c r="L650">
        <v>23.4</v>
      </c>
      <c r="M650">
        <v>11.7</v>
      </c>
      <c r="N650">
        <v>12.1</v>
      </c>
      <c r="O650">
        <v>35</v>
      </c>
      <c r="P650">
        <v>76</v>
      </c>
      <c r="Q650">
        <v>11.6</v>
      </c>
      <c r="R650">
        <v>140.36000000000001</v>
      </c>
      <c r="S650">
        <v>208.25</v>
      </c>
      <c r="T650">
        <v>41</v>
      </c>
      <c r="U650">
        <v>56.9</v>
      </c>
      <c r="V650">
        <v>305</v>
      </c>
      <c r="W650" s="2">
        <v>20.252525252525299</v>
      </c>
      <c r="X650" s="2">
        <v>24.292929292929301</v>
      </c>
      <c r="Y650" s="2">
        <v>15.029239766081901</v>
      </c>
      <c r="Z650" s="2">
        <v>10.858585858585901</v>
      </c>
      <c r="AA650" s="2">
        <v>9.7474747474747492</v>
      </c>
      <c r="AB650" s="2">
        <v>2.1637426900584802</v>
      </c>
      <c r="AC650" s="2">
        <v>2.9718</v>
      </c>
      <c r="AD650" s="2">
        <v>4.1402000000000001</v>
      </c>
      <c r="AE650" s="2">
        <v>5.7911999999999999</v>
      </c>
      <c r="AF650">
        <v>113</v>
      </c>
      <c r="AG650">
        <v>141</v>
      </c>
      <c r="AH650">
        <v>35</v>
      </c>
      <c r="AI650">
        <v>1</v>
      </c>
      <c r="AJ650">
        <v>12</v>
      </c>
      <c r="AK650">
        <v>0</v>
      </c>
      <c r="AL650">
        <v>53</v>
      </c>
      <c r="AM650">
        <v>36</v>
      </c>
      <c r="AN650">
        <v>329</v>
      </c>
    </row>
    <row r="651" spans="1:40" x14ac:dyDescent="0.3">
      <c r="A651">
        <v>650</v>
      </c>
      <c r="B651">
        <v>1998</v>
      </c>
      <c r="C651" t="s">
        <v>1531</v>
      </c>
      <c r="D651" t="s">
        <v>1527</v>
      </c>
      <c r="E651" t="s">
        <v>1532</v>
      </c>
      <c r="F651">
        <v>24</v>
      </c>
      <c r="G651">
        <v>24</v>
      </c>
      <c r="H651">
        <v>121</v>
      </c>
      <c r="I651">
        <v>1998121</v>
      </c>
      <c r="J651" s="1">
        <v>35916</v>
      </c>
      <c r="L651">
        <v>21.5</v>
      </c>
      <c r="M651">
        <v>12.9</v>
      </c>
      <c r="N651">
        <v>11.4</v>
      </c>
      <c r="O651">
        <v>32.4</v>
      </c>
      <c r="P651">
        <v>73.099999999999994</v>
      </c>
      <c r="Q651">
        <v>10.9</v>
      </c>
      <c r="R651">
        <v>124.26</v>
      </c>
      <c r="S651">
        <v>196.83</v>
      </c>
      <c r="T651">
        <v>40.700000000000003</v>
      </c>
      <c r="U651">
        <v>54.9</v>
      </c>
      <c r="V651">
        <v>255</v>
      </c>
      <c r="W651" s="2">
        <v>19.696969696969699</v>
      </c>
      <c r="X651" s="2">
        <v>24.393939393939402</v>
      </c>
      <c r="Y651" s="2">
        <v>15.5555555555556</v>
      </c>
      <c r="Z651" s="2">
        <v>11.6161616161616</v>
      </c>
      <c r="AA651" s="2">
        <v>9.3939393939393891</v>
      </c>
      <c r="AB651" s="2">
        <v>2.8947368421052602</v>
      </c>
      <c r="AC651" s="2">
        <v>6.6547999999999998</v>
      </c>
      <c r="AD651" s="2">
        <v>0.4572</v>
      </c>
      <c r="AE651" s="2">
        <v>5.8166000000000002</v>
      </c>
      <c r="AF651">
        <v>115</v>
      </c>
      <c r="AG651">
        <v>139</v>
      </c>
      <c r="AH651">
        <v>46</v>
      </c>
      <c r="AI651">
        <v>1</v>
      </c>
      <c r="AJ651">
        <v>12</v>
      </c>
      <c r="AK651">
        <v>0</v>
      </c>
      <c r="AL651">
        <v>51</v>
      </c>
      <c r="AM651">
        <v>38</v>
      </c>
      <c r="AN651">
        <v>307</v>
      </c>
    </row>
    <row r="652" spans="1:40" x14ac:dyDescent="0.3">
      <c r="A652">
        <v>651</v>
      </c>
      <c r="B652">
        <v>1998</v>
      </c>
      <c r="C652" t="s">
        <v>1533</v>
      </c>
      <c r="D652" t="s">
        <v>1527</v>
      </c>
      <c r="E652" t="s">
        <v>1534</v>
      </c>
      <c r="F652">
        <v>24</v>
      </c>
      <c r="G652">
        <v>24</v>
      </c>
      <c r="H652">
        <v>121</v>
      </c>
      <c r="I652">
        <v>1998121</v>
      </c>
      <c r="J652" s="1">
        <v>35916</v>
      </c>
      <c r="L652">
        <v>18.399999999999999</v>
      </c>
      <c r="M652">
        <v>11.9</v>
      </c>
      <c r="N652">
        <v>10.6</v>
      </c>
      <c r="O652">
        <v>29.6</v>
      </c>
      <c r="P652">
        <v>66.5</v>
      </c>
      <c r="Q652">
        <v>11.2</v>
      </c>
      <c r="R652">
        <v>118.72</v>
      </c>
      <c r="S652">
        <v>166.5</v>
      </c>
      <c r="T652">
        <v>36.9</v>
      </c>
      <c r="U652">
        <v>48.6</v>
      </c>
      <c r="V652">
        <v>180</v>
      </c>
      <c r="W652" s="2">
        <v>19.696969696969699</v>
      </c>
      <c r="X652" s="2">
        <v>24.393939393939402</v>
      </c>
      <c r="Y652" s="2">
        <v>15.5555555555556</v>
      </c>
      <c r="Z652" s="2">
        <v>11.6161616161616</v>
      </c>
      <c r="AA652" s="2">
        <v>9.3939393939393891</v>
      </c>
      <c r="AB652" s="2">
        <v>2.8947368421052602</v>
      </c>
      <c r="AC652" s="2">
        <v>6.6547999999999998</v>
      </c>
      <c r="AD652" s="2">
        <v>0.4572</v>
      </c>
      <c r="AE652" s="2">
        <v>5.8166000000000002</v>
      </c>
      <c r="AF652">
        <v>115</v>
      </c>
      <c r="AG652">
        <v>139</v>
      </c>
      <c r="AH652">
        <v>46</v>
      </c>
      <c r="AI652">
        <v>1</v>
      </c>
      <c r="AJ652">
        <v>12</v>
      </c>
      <c r="AK652">
        <v>0</v>
      </c>
      <c r="AL652">
        <v>51</v>
      </c>
      <c r="AM652">
        <v>38</v>
      </c>
      <c r="AN652">
        <v>307</v>
      </c>
    </row>
    <row r="653" spans="1:40" x14ac:dyDescent="0.3">
      <c r="A653">
        <v>652</v>
      </c>
      <c r="B653">
        <v>1998</v>
      </c>
      <c r="C653" t="s">
        <v>1535</v>
      </c>
      <c r="D653" t="s">
        <v>1536</v>
      </c>
      <c r="E653" t="s">
        <v>1537</v>
      </c>
      <c r="F653">
        <v>26</v>
      </c>
      <c r="G653">
        <v>25.3</v>
      </c>
      <c r="H653">
        <v>112</v>
      </c>
      <c r="I653">
        <v>1998112</v>
      </c>
      <c r="J653" s="1">
        <v>35907</v>
      </c>
      <c r="L653">
        <v>22.3</v>
      </c>
      <c r="M653">
        <v>13</v>
      </c>
      <c r="N653">
        <v>12.5</v>
      </c>
      <c r="O653">
        <v>36.799999999999997</v>
      </c>
      <c r="P653">
        <v>74.7</v>
      </c>
      <c r="Q653">
        <v>14.5</v>
      </c>
      <c r="R653">
        <v>181.25</v>
      </c>
      <c r="S653">
        <v>234.6</v>
      </c>
      <c r="T653">
        <v>37.9</v>
      </c>
      <c r="U653">
        <v>56.1</v>
      </c>
      <c r="V653">
        <v>353</v>
      </c>
      <c r="W653" s="2">
        <v>15.808080808080801</v>
      </c>
      <c r="X653" s="2">
        <v>19.191919191919201</v>
      </c>
      <c r="Y653" s="2">
        <v>12.8362573099415</v>
      </c>
      <c r="Z653" s="2">
        <v>2.7272727272727302</v>
      </c>
      <c r="AA653" s="2">
        <v>10.707070707070701</v>
      </c>
      <c r="AB653" s="2">
        <v>1.6666666666666701</v>
      </c>
      <c r="AC653" s="2">
        <v>0.96519999999999995</v>
      </c>
      <c r="AD653" s="2">
        <v>6.9850000000000003</v>
      </c>
      <c r="AE653" s="2">
        <v>8.4581999999999997</v>
      </c>
      <c r="AF653">
        <v>35</v>
      </c>
      <c r="AG653">
        <v>100</v>
      </c>
      <c r="AH653">
        <v>24</v>
      </c>
      <c r="AI653">
        <v>0</v>
      </c>
      <c r="AJ653">
        <v>1</v>
      </c>
      <c r="AK653">
        <v>0</v>
      </c>
      <c r="AL653">
        <v>177</v>
      </c>
      <c r="AM653">
        <v>66</v>
      </c>
      <c r="AN653">
        <v>374</v>
      </c>
    </row>
    <row r="654" spans="1:40" x14ac:dyDescent="0.3">
      <c r="A654">
        <v>653</v>
      </c>
      <c r="B654">
        <v>1998</v>
      </c>
      <c r="C654" t="s">
        <v>1538</v>
      </c>
      <c r="D654" t="s">
        <v>1536</v>
      </c>
      <c r="E654" t="s">
        <v>1539</v>
      </c>
      <c r="F654">
        <v>26</v>
      </c>
      <c r="G654">
        <v>26</v>
      </c>
      <c r="H654">
        <v>112</v>
      </c>
      <c r="I654">
        <v>1998112</v>
      </c>
      <c r="J654" s="1">
        <v>35907</v>
      </c>
      <c r="L654">
        <v>22.7</v>
      </c>
      <c r="M654">
        <v>12.4</v>
      </c>
      <c r="N654">
        <v>12.8</v>
      </c>
      <c r="O654">
        <v>37.799999999999997</v>
      </c>
      <c r="P654">
        <v>75.7</v>
      </c>
      <c r="Q654">
        <v>15.1</v>
      </c>
      <c r="R654">
        <v>193.28</v>
      </c>
      <c r="S654">
        <v>238.14</v>
      </c>
      <c r="T654">
        <v>37.9</v>
      </c>
      <c r="U654">
        <v>60.2</v>
      </c>
      <c r="V654">
        <v>395</v>
      </c>
      <c r="W654" s="2">
        <v>15.808080808080801</v>
      </c>
      <c r="X654" s="2">
        <v>19.191919191919201</v>
      </c>
      <c r="Y654" s="2">
        <v>12.8362573099415</v>
      </c>
      <c r="Z654" s="2">
        <v>2.7272727272727302</v>
      </c>
      <c r="AA654" s="2">
        <v>10.707070707070701</v>
      </c>
      <c r="AB654" s="2">
        <v>1.6666666666666701</v>
      </c>
      <c r="AC654" s="2">
        <v>0.96519999999999995</v>
      </c>
      <c r="AD654" s="2">
        <v>6.9850000000000003</v>
      </c>
      <c r="AE654" s="2">
        <v>8.4581999999999997</v>
      </c>
      <c r="AF654">
        <v>35</v>
      </c>
      <c r="AG654">
        <v>100</v>
      </c>
      <c r="AH654">
        <v>24</v>
      </c>
      <c r="AI654">
        <v>0</v>
      </c>
      <c r="AJ654">
        <v>1</v>
      </c>
      <c r="AK654">
        <v>0</v>
      </c>
      <c r="AL654">
        <v>177</v>
      </c>
      <c r="AM654">
        <v>66</v>
      </c>
      <c r="AN654">
        <v>374</v>
      </c>
    </row>
    <row r="655" spans="1:40" x14ac:dyDescent="0.3">
      <c r="A655">
        <v>654</v>
      </c>
      <c r="B655">
        <v>1998</v>
      </c>
      <c r="C655" t="s">
        <v>1540</v>
      </c>
      <c r="D655" t="s">
        <v>1536</v>
      </c>
      <c r="E655" t="s">
        <v>1541</v>
      </c>
      <c r="F655">
        <v>26</v>
      </c>
      <c r="G655">
        <v>25.5</v>
      </c>
      <c r="H655">
        <v>112</v>
      </c>
      <c r="I655">
        <v>1998112</v>
      </c>
      <c r="J655" s="1">
        <v>35907</v>
      </c>
      <c r="L655">
        <v>22.9</v>
      </c>
      <c r="M655">
        <v>13.6</v>
      </c>
      <c r="N655">
        <v>13.1</v>
      </c>
      <c r="O655">
        <v>37.9</v>
      </c>
      <c r="P655">
        <v>78.099999999999994</v>
      </c>
      <c r="Q655">
        <v>15</v>
      </c>
      <c r="R655">
        <v>196.5</v>
      </c>
      <c r="S655">
        <v>252.98249999999999</v>
      </c>
      <c r="T655">
        <v>40.200000000000003</v>
      </c>
      <c r="U655">
        <v>61.2</v>
      </c>
      <c r="V655">
        <v>390</v>
      </c>
      <c r="W655" s="2">
        <v>15.808080808080801</v>
      </c>
      <c r="X655" s="2">
        <v>19.191919191919201</v>
      </c>
      <c r="Y655" s="2">
        <v>12.8362573099415</v>
      </c>
      <c r="Z655" s="2">
        <v>2.7272727272727302</v>
      </c>
      <c r="AA655" s="2">
        <v>10.707070707070701</v>
      </c>
      <c r="AB655" s="2">
        <v>1.6666666666666701</v>
      </c>
      <c r="AC655" s="2">
        <v>0.96519999999999995</v>
      </c>
      <c r="AD655" s="2">
        <v>6.9850000000000003</v>
      </c>
      <c r="AE655" s="2">
        <v>8.4581999999999997</v>
      </c>
      <c r="AF655">
        <v>35</v>
      </c>
      <c r="AG655">
        <v>100</v>
      </c>
      <c r="AH655">
        <v>24</v>
      </c>
      <c r="AI655">
        <v>0</v>
      </c>
      <c r="AJ655">
        <v>1</v>
      </c>
      <c r="AK655">
        <v>0</v>
      </c>
      <c r="AL655">
        <v>177</v>
      </c>
      <c r="AM655">
        <v>66</v>
      </c>
      <c r="AN655">
        <v>374</v>
      </c>
    </row>
    <row r="656" spans="1:40" x14ac:dyDescent="0.3">
      <c r="A656">
        <v>655</v>
      </c>
      <c r="B656">
        <v>1998</v>
      </c>
      <c r="C656" t="s">
        <v>1542</v>
      </c>
      <c r="D656" t="s">
        <v>1543</v>
      </c>
      <c r="E656" t="s">
        <v>1544</v>
      </c>
      <c r="F656">
        <v>28</v>
      </c>
      <c r="G656">
        <v>28</v>
      </c>
      <c r="H656">
        <v>106</v>
      </c>
      <c r="I656">
        <v>1998106</v>
      </c>
      <c r="J656" s="1">
        <v>35901</v>
      </c>
      <c r="L656">
        <v>24.2</v>
      </c>
      <c r="M656">
        <v>13.1</v>
      </c>
      <c r="N656">
        <v>13.7</v>
      </c>
      <c r="O656">
        <v>37</v>
      </c>
      <c r="P656">
        <v>79.400000000000006</v>
      </c>
      <c r="Q656">
        <v>12.8</v>
      </c>
      <c r="R656">
        <v>175.36</v>
      </c>
      <c r="S656">
        <v>247.9</v>
      </c>
      <c r="T656">
        <v>42.4</v>
      </c>
      <c r="U656">
        <v>59.7</v>
      </c>
      <c r="V656">
        <v>410</v>
      </c>
      <c r="W656" s="2">
        <v>15.5050505050505</v>
      </c>
      <c r="X656" s="2">
        <v>17.1212121212121</v>
      </c>
      <c r="Y656" s="2">
        <v>15.2046783625731</v>
      </c>
      <c r="Z656" s="2">
        <v>3.3333333333333299</v>
      </c>
      <c r="AA656" s="2">
        <v>6.8181818181818201</v>
      </c>
      <c r="AB656" s="2">
        <v>3.6257309941520499</v>
      </c>
      <c r="AC656" s="2">
        <v>4.6736000000000004</v>
      </c>
      <c r="AD656" s="2">
        <v>2.6669999999999998</v>
      </c>
      <c r="AE656" s="2">
        <v>5.2831999999999999</v>
      </c>
      <c r="AF656">
        <v>18</v>
      </c>
      <c r="AG656">
        <v>78</v>
      </c>
      <c r="AH656">
        <v>84</v>
      </c>
      <c r="AI656">
        <v>0</v>
      </c>
      <c r="AJ656">
        <v>0</v>
      </c>
      <c r="AK656">
        <v>13</v>
      </c>
      <c r="AL656">
        <v>174</v>
      </c>
      <c r="AM656">
        <v>123</v>
      </c>
      <c r="AN656">
        <v>313</v>
      </c>
    </row>
    <row r="657" spans="1:40" x14ac:dyDescent="0.3">
      <c r="A657">
        <v>656</v>
      </c>
      <c r="B657">
        <v>1998</v>
      </c>
      <c r="C657" t="s">
        <v>1545</v>
      </c>
      <c r="D657" t="s">
        <v>1543</v>
      </c>
      <c r="E657" t="s">
        <v>1546</v>
      </c>
      <c r="F657">
        <v>27</v>
      </c>
      <c r="G657">
        <v>27</v>
      </c>
      <c r="H657">
        <v>107</v>
      </c>
      <c r="I657">
        <v>1998107</v>
      </c>
      <c r="J657" s="1">
        <v>35902</v>
      </c>
      <c r="L657">
        <v>21.6</v>
      </c>
      <c r="M657">
        <v>12.1</v>
      </c>
      <c r="N657">
        <v>12.4</v>
      </c>
      <c r="O657">
        <v>34.700000000000003</v>
      </c>
      <c r="P657">
        <v>74.400000000000006</v>
      </c>
      <c r="Q657">
        <v>13.1</v>
      </c>
      <c r="R657">
        <v>162.44</v>
      </c>
      <c r="S657">
        <v>212.53749999999999</v>
      </c>
      <c r="T657">
        <v>39.700000000000003</v>
      </c>
      <c r="U657">
        <v>58.1</v>
      </c>
      <c r="V657">
        <v>400</v>
      </c>
      <c r="W657" s="2">
        <v>14.8989898989899</v>
      </c>
      <c r="X657" s="2">
        <v>18.838383838383798</v>
      </c>
      <c r="Y657" s="2">
        <v>14.883040935672501</v>
      </c>
      <c r="Z657" s="2">
        <v>2.4242424242424199</v>
      </c>
      <c r="AA657" s="2">
        <v>8.3333333333333304</v>
      </c>
      <c r="AB657" s="2">
        <v>3.4795321637426899</v>
      </c>
      <c r="AC657" s="2">
        <v>5.2831999999999999</v>
      </c>
      <c r="AD657" s="2">
        <v>1.8795999999999999</v>
      </c>
      <c r="AE657" s="2">
        <v>5.2831999999999999</v>
      </c>
      <c r="AF657">
        <v>18</v>
      </c>
      <c r="AG657">
        <v>94</v>
      </c>
      <c r="AH657">
        <v>76</v>
      </c>
      <c r="AI657">
        <v>0</v>
      </c>
      <c r="AJ657">
        <v>1</v>
      </c>
      <c r="AK657">
        <v>10</v>
      </c>
      <c r="AL657">
        <v>189</v>
      </c>
      <c r="AM657">
        <v>92</v>
      </c>
      <c r="AN657">
        <v>318</v>
      </c>
    </row>
    <row r="658" spans="1:40" x14ac:dyDescent="0.3">
      <c r="A658">
        <v>657</v>
      </c>
      <c r="B658">
        <v>1998</v>
      </c>
      <c r="C658" t="s">
        <v>1547</v>
      </c>
      <c r="D658" t="s">
        <v>1543</v>
      </c>
      <c r="E658" t="s">
        <v>1548</v>
      </c>
      <c r="F658">
        <v>28</v>
      </c>
      <c r="G658">
        <v>28</v>
      </c>
      <c r="H658">
        <v>106</v>
      </c>
      <c r="I658">
        <v>1998106</v>
      </c>
      <c r="J658" s="1">
        <v>35901</v>
      </c>
      <c r="L658">
        <v>22.8</v>
      </c>
      <c r="M658">
        <v>0</v>
      </c>
      <c r="N658">
        <v>13.1</v>
      </c>
      <c r="O658">
        <v>35</v>
      </c>
      <c r="P658">
        <v>82</v>
      </c>
      <c r="Q658">
        <v>12.2</v>
      </c>
      <c r="R658">
        <v>159.82</v>
      </c>
      <c r="S658">
        <v>114.625</v>
      </c>
      <c r="T658">
        <v>47</v>
      </c>
      <c r="U658">
        <v>59.7</v>
      </c>
      <c r="V658">
        <v>380</v>
      </c>
      <c r="W658" s="2">
        <v>15.5050505050505</v>
      </c>
      <c r="X658" s="2">
        <v>17.1212121212121</v>
      </c>
      <c r="Y658" s="2">
        <v>15.2046783625731</v>
      </c>
      <c r="Z658" s="2">
        <v>3.3333333333333299</v>
      </c>
      <c r="AA658" s="2">
        <v>6.8181818181818201</v>
      </c>
      <c r="AB658" s="2">
        <v>3.6257309941520499</v>
      </c>
      <c r="AC658" s="2">
        <v>4.6736000000000004</v>
      </c>
      <c r="AD658" s="2">
        <v>2.6669999999999998</v>
      </c>
      <c r="AE658" s="2">
        <v>5.2831999999999999</v>
      </c>
      <c r="AF658">
        <v>18</v>
      </c>
      <c r="AG658">
        <v>78</v>
      </c>
      <c r="AH658">
        <v>84</v>
      </c>
      <c r="AI658">
        <v>0</v>
      </c>
      <c r="AJ658">
        <v>0</v>
      </c>
      <c r="AK658">
        <v>13</v>
      </c>
      <c r="AL658">
        <v>174</v>
      </c>
      <c r="AM658">
        <v>123</v>
      </c>
      <c r="AN658">
        <v>313</v>
      </c>
    </row>
    <row r="659" spans="1:40" x14ac:dyDescent="0.3">
      <c r="A659">
        <v>658</v>
      </c>
      <c r="B659">
        <v>1998</v>
      </c>
      <c r="C659" t="s">
        <v>1549</v>
      </c>
      <c r="D659" t="s">
        <v>1550</v>
      </c>
      <c r="E659" t="s">
        <v>1551</v>
      </c>
      <c r="F659">
        <v>26</v>
      </c>
      <c r="G659">
        <v>26</v>
      </c>
      <c r="H659">
        <v>112</v>
      </c>
      <c r="I659">
        <v>1998112</v>
      </c>
      <c r="J659" s="1">
        <v>35907</v>
      </c>
      <c r="L659">
        <v>24.5</v>
      </c>
      <c r="M659">
        <v>13.1</v>
      </c>
      <c r="N659">
        <v>13.1</v>
      </c>
      <c r="O659">
        <v>37.5</v>
      </c>
      <c r="P659">
        <v>79.3</v>
      </c>
      <c r="Q659">
        <v>13</v>
      </c>
      <c r="R659">
        <v>170.3</v>
      </c>
      <c r="S659">
        <v>245.625</v>
      </c>
      <c r="T659">
        <v>41.8</v>
      </c>
      <c r="U659">
        <v>55.5</v>
      </c>
      <c r="V659">
        <v>400</v>
      </c>
      <c r="W659" s="2">
        <v>15.808080808080801</v>
      </c>
      <c r="X659" s="2">
        <v>19.191919191919201</v>
      </c>
      <c r="Y659" s="2">
        <v>12.8362573099415</v>
      </c>
      <c r="Z659" s="2">
        <v>2.7272727272727302</v>
      </c>
      <c r="AA659" s="2">
        <v>10.707070707070701</v>
      </c>
      <c r="AB659" s="2">
        <v>1.6666666666666701</v>
      </c>
      <c r="AC659" s="2">
        <v>0.96519999999999995</v>
      </c>
      <c r="AD659" s="2">
        <v>6.9850000000000003</v>
      </c>
      <c r="AE659" s="2">
        <v>8.4581999999999997</v>
      </c>
      <c r="AF659">
        <v>35</v>
      </c>
      <c r="AG659">
        <v>100</v>
      </c>
      <c r="AH659">
        <v>24</v>
      </c>
      <c r="AI659">
        <v>0</v>
      </c>
      <c r="AJ659">
        <v>1</v>
      </c>
      <c r="AK659">
        <v>0</v>
      </c>
      <c r="AL659">
        <v>177</v>
      </c>
      <c r="AM659">
        <v>66</v>
      </c>
      <c r="AN659">
        <v>374</v>
      </c>
    </row>
    <row r="660" spans="1:40" x14ac:dyDescent="0.3">
      <c r="A660">
        <v>659</v>
      </c>
      <c r="B660">
        <v>1998</v>
      </c>
      <c r="C660" t="s">
        <v>1552</v>
      </c>
      <c r="D660" t="s">
        <v>1550</v>
      </c>
      <c r="E660" t="s">
        <v>1553</v>
      </c>
      <c r="F660">
        <v>26</v>
      </c>
      <c r="G660">
        <v>26</v>
      </c>
      <c r="H660">
        <v>112</v>
      </c>
      <c r="I660">
        <v>1998112</v>
      </c>
      <c r="J660" s="1">
        <v>35907</v>
      </c>
      <c r="L660">
        <v>22.5</v>
      </c>
      <c r="M660">
        <v>13</v>
      </c>
      <c r="N660">
        <v>12.4</v>
      </c>
      <c r="O660">
        <v>35.1</v>
      </c>
      <c r="P660">
        <v>75</v>
      </c>
      <c r="Q660">
        <v>12.6</v>
      </c>
      <c r="R660">
        <v>156.24</v>
      </c>
      <c r="S660">
        <v>222.88499999999999</v>
      </c>
      <c r="T660">
        <v>39.9</v>
      </c>
      <c r="U660">
        <v>53.5</v>
      </c>
      <c r="V660">
        <v>370</v>
      </c>
      <c r="W660" s="2">
        <v>15.808080808080801</v>
      </c>
      <c r="X660" s="2">
        <v>19.191919191919201</v>
      </c>
      <c r="Y660" s="2">
        <v>12.8362573099415</v>
      </c>
      <c r="Z660" s="2">
        <v>2.7272727272727302</v>
      </c>
      <c r="AA660" s="2">
        <v>10.707070707070701</v>
      </c>
      <c r="AB660" s="2">
        <v>1.6666666666666701</v>
      </c>
      <c r="AC660" s="2">
        <v>0.96519999999999995</v>
      </c>
      <c r="AD660" s="2">
        <v>6.9850000000000003</v>
      </c>
      <c r="AE660" s="2">
        <v>8.4581999999999997</v>
      </c>
      <c r="AF660">
        <v>35</v>
      </c>
      <c r="AG660">
        <v>100</v>
      </c>
      <c r="AH660">
        <v>24</v>
      </c>
      <c r="AI660">
        <v>0</v>
      </c>
      <c r="AJ660">
        <v>1</v>
      </c>
      <c r="AK660">
        <v>0</v>
      </c>
      <c r="AL660">
        <v>177</v>
      </c>
      <c r="AM660">
        <v>66</v>
      </c>
      <c r="AN660">
        <v>374</v>
      </c>
    </row>
    <row r="661" spans="1:40" x14ac:dyDescent="0.3">
      <c r="A661">
        <v>660</v>
      </c>
      <c r="B661">
        <v>1998</v>
      </c>
      <c r="C661" t="s">
        <v>1554</v>
      </c>
      <c r="D661" t="s">
        <v>1550</v>
      </c>
      <c r="E661" t="s">
        <v>1555</v>
      </c>
      <c r="F661">
        <v>26</v>
      </c>
      <c r="G661">
        <v>26</v>
      </c>
      <c r="H661">
        <v>112</v>
      </c>
      <c r="I661">
        <v>1998112</v>
      </c>
      <c r="J661" s="1">
        <v>35907</v>
      </c>
      <c r="L661">
        <v>25.7</v>
      </c>
      <c r="M661">
        <v>13.9</v>
      </c>
      <c r="N661">
        <v>13.6</v>
      </c>
      <c r="O661">
        <v>38.6</v>
      </c>
      <c r="P661">
        <v>80.400000000000006</v>
      </c>
      <c r="Q661">
        <v>12.9</v>
      </c>
      <c r="R661">
        <v>175.44</v>
      </c>
      <c r="S661">
        <v>265.375</v>
      </c>
      <c r="T661">
        <v>41.8</v>
      </c>
      <c r="U661">
        <v>58.1</v>
      </c>
      <c r="V661">
        <v>410</v>
      </c>
      <c r="W661" s="2">
        <v>15.808080808080801</v>
      </c>
      <c r="X661" s="2">
        <v>19.191919191919201</v>
      </c>
      <c r="Y661" s="2">
        <v>12.8362573099415</v>
      </c>
      <c r="Z661" s="2">
        <v>2.7272727272727302</v>
      </c>
      <c r="AA661" s="2">
        <v>10.707070707070701</v>
      </c>
      <c r="AB661" s="2">
        <v>1.6666666666666701</v>
      </c>
      <c r="AC661" s="2">
        <v>0.96519999999999995</v>
      </c>
      <c r="AD661" s="2">
        <v>6.9850000000000003</v>
      </c>
      <c r="AE661" s="2">
        <v>8.4581999999999997</v>
      </c>
      <c r="AF661">
        <v>35</v>
      </c>
      <c r="AG661">
        <v>100</v>
      </c>
      <c r="AH661">
        <v>24</v>
      </c>
      <c r="AI661">
        <v>0</v>
      </c>
      <c r="AJ661">
        <v>1</v>
      </c>
      <c r="AK661">
        <v>0</v>
      </c>
      <c r="AL661">
        <v>177</v>
      </c>
      <c r="AM661">
        <v>66</v>
      </c>
      <c r="AN661">
        <v>374</v>
      </c>
    </row>
    <row r="662" spans="1:40" x14ac:dyDescent="0.3">
      <c r="A662">
        <v>661</v>
      </c>
      <c r="B662">
        <v>1998</v>
      </c>
      <c r="C662" t="s">
        <v>1556</v>
      </c>
      <c r="D662" t="s">
        <v>1550</v>
      </c>
      <c r="E662" t="s">
        <v>1557</v>
      </c>
      <c r="F662">
        <v>25</v>
      </c>
      <c r="G662">
        <v>25</v>
      </c>
      <c r="H662">
        <v>113</v>
      </c>
      <c r="I662">
        <v>1998113</v>
      </c>
      <c r="J662" s="1">
        <v>35908</v>
      </c>
      <c r="L662">
        <v>20.8</v>
      </c>
      <c r="M662">
        <v>12.4</v>
      </c>
      <c r="N662">
        <v>11.6</v>
      </c>
      <c r="O662">
        <v>33.700000000000003</v>
      </c>
      <c r="P662">
        <v>71.8</v>
      </c>
      <c r="Q662">
        <v>12.9</v>
      </c>
      <c r="R662">
        <v>149.63999999999999</v>
      </c>
      <c r="S662">
        <v>202.2</v>
      </c>
      <c r="T662">
        <v>38.1</v>
      </c>
      <c r="U662">
        <v>50.7</v>
      </c>
      <c r="V662">
        <v>298</v>
      </c>
      <c r="W662" s="2">
        <v>15.909090909090899</v>
      </c>
      <c r="X662" s="2">
        <v>19.696969696969699</v>
      </c>
      <c r="Y662" s="2">
        <v>13.421052631578901</v>
      </c>
      <c r="Z662" s="2">
        <v>3.7373737373737401</v>
      </c>
      <c r="AA662" s="2">
        <v>10.4040404040404</v>
      </c>
      <c r="AB662" s="2">
        <v>1.7543859649122799</v>
      </c>
      <c r="AC662" s="2">
        <v>1.1684000000000001</v>
      </c>
      <c r="AD662" s="2">
        <v>6.7817999999999996</v>
      </c>
      <c r="AE662" s="2">
        <v>8.4581999999999997</v>
      </c>
      <c r="AF662">
        <v>44</v>
      </c>
      <c r="AG662">
        <v>102</v>
      </c>
      <c r="AH662">
        <v>27</v>
      </c>
      <c r="AI662">
        <v>0</v>
      </c>
      <c r="AJ662">
        <v>1</v>
      </c>
      <c r="AK662">
        <v>0</v>
      </c>
      <c r="AL662">
        <v>166</v>
      </c>
      <c r="AM662">
        <v>64</v>
      </c>
      <c r="AN662">
        <v>362</v>
      </c>
    </row>
    <row r="663" spans="1:40" x14ac:dyDescent="0.3">
      <c r="A663">
        <v>662</v>
      </c>
      <c r="B663">
        <v>1998</v>
      </c>
      <c r="C663" t="s">
        <v>1558</v>
      </c>
      <c r="D663" t="s">
        <v>1559</v>
      </c>
      <c r="E663" t="s">
        <v>1560</v>
      </c>
      <c r="F663">
        <v>24</v>
      </c>
      <c r="G663">
        <v>25.7</v>
      </c>
      <c r="H663">
        <v>115</v>
      </c>
      <c r="I663">
        <v>1998115</v>
      </c>
      <c r="J663" s="1">
        <v>35910</v>
      </c>
      <c r="L663">
        <v>21.6</v>
      </c>
      <c r="M663">
        <v>13.6</v>
      </c>
      <c r="N663">
        <v>13.5</v>
      </c>
      <c r="O663">
        <v>35.299999999999997</v>
      </c>
      <c r="P663">
        <v>75.099999999999994</v>
      </c>
      <c r="Q663">
        <v>13.7</v>
      </c>
      <c r="R663">
        <v>184.95</v>
      </c>
      <c r="S663">
        <v>239.1575</v>
      </c>
      <c r="T663">
        <v>39.799999999999997</v>
      </c>
      <c r="U663">
        <v>60.1</v>
      </c>
      <c r="V663">
        <v>337</v>
      </c>
      <c r="W663" s="2">
        <v>16.2121212121212</v>
      </c>
      <c r="X663" s="2">
        <v>21.2121212121212</v>
      </c>
      <c r="Y663" s="2">
        <v>14.678362573099401</v>
      </c>
      <c r="Z663" s="2">
        <v>5.3030303030303001</v>
      </c>
      <c r="AA663" s="2">
        <v>10.202020202020201</v>
      </c>
      <c r="AB663" s="2">
        <v>2.1637426900584802</v>
      </c>
      <c r="AC663" s="2">
        <v>2.7431999999999999</v>
      </c>
      <c r="AD663" s="2">
        <v>5.2069999999999999</v>
      </c>
      <c r="AE663" s="2">
        <v>8.5597999999999992</v>
      </c>
      <c r="AF663">
        <v>60</v>
      </c>
      <c r="AG663">
        <v>114</v>
      </c>
      <c r="AH663">
        <v>31</v>
      </c>
      <c r="AI663">
        <v>0</v>
      </c>
      <c r="AJ663">
        <v>2</v>
      </c>
      <c r="AK663">
        <v>0</v>
      </c>
      <c r="AL663">
        <v>147</v>
      </c>
      <c r="AM663">
        <v>53</v>
      </c>
      <c r="AN663">
        <v>334</v>
      </c>
    </row>
    <row r="664" spans="1:40" x14ac:dyDescent="0.3">
      <c r="A664">
        <v>663</v>
      </c>
      <c r="B664">
        <v>1998</v>
      </c>
      <c r="C664" t="s">
        <v>1561</v>
      </c>
      <c r="D664" t="s">
        <v>1559</v>
      </c>
      <c r="E664" t="s">
        <v>1562</v>
      </c>
      <c r="F664">
        <v>24</v>
      </c>
      <c r="G664">
        <v>24.8</v>
      </c>
      <c r="H664">
        <v>115</v>
      </c>
      <c r="I664">
        <v>1998115</v>
      </c>
      <c r="J664" s="1">
        <v>35910</v>
      </c>
      <c r="L664">
        <v>22.4</v>
      </c>
      <c r="M664">
        <v>13.8</v>
      </c>
      <c r="N664">
        <v>13.8</v>
      </c>
      <c r="O664">
        <v>36.299999999999997</v>
      </c>
      <c r="P664">
        <v>75.5</v>
      </c>
      <c r="Q664">
        <v>13.9</v>
      </c>
      <c r="R664">
        <v>191.82</v>
      </c>
      <c r="S664">
        <v>250.47</v>
      </c>
      <c r="T664">
        <v>39.200000000000003</v>
      </c>
      <c r="U664">
        <v>59.4</v>
      </c>
      <c r="V664">
        <v>357</v>
      </c>
      <c r="W664" s="2">
        <v>16.2121212121212</v>
      </c>
      <c r="X664" s="2">
        <v>21.2121212121212</v>
      </c>
      <c r="Y664" s="2">
        <v>14.678362573099401</v>
      </c>
      <c r="Z664" s="2">
        <v>5.3030303030303001</v>
      </c>
      <c r="AA664" s="2">
        <v>10.202020202020201</v>
      </c>
      <c r="AB664" s="2">
        <v>2.1637426900584802</v>
      </c>
      <c r="AC664" s="2">
        <v>2.7431999999999999</v>
      </c>
      <c r="AD664" s="2">
        <v>5.2069999999999999</v>
      </c>
      <c r="AE664" s="2">
        <v>8.5597999999999992</v>
      </c>
      <c r="AF664">
        <v>60</v>
      </c>
      <c r="AG664">
        <v>114</v>
      </c>
      <c r="AH664">
        <v>31</v>
      </c>
      <c r="AI664">
        <v>0</v>
      </c>
      <c r="AJ664">
        <v>2</v>
      </c>
      <c r="AK664">
        <v>0</v>
      </c>
      <c r="AL664">
        <v>147</v>
      </c>
      <c r="AM664">
        <v>53</v>
      </c>
      <c r="AN664">
        <v>334</v>
      </c>
    </row>
    <row r="665" spans="1:40" x14ac:dyDescent="0.3">
      <c r="A665">
        <v>664</v>
      </c>
      <c r="B665">
        <v>1998</v>
      </c>
      <c r="C665" t="s">
        <v>1563</v>
      </c>
      <c r="D665" t="s">
        <v>1564</v>
      </c>
      <c r="E665" t="s">
        <v>1565</v>
      </c>
      <c r="F665">
        <v>28</v>
      </c>
      <c r="G665">
        <v>26.2</v>
      </c>
      <c r="H665">
        <v>106</v>
      </c>
      <c r="I665">
        <v>1998106</v>
      </c>
      <c r="J665" s="1">
        <v>35901</v>
      </c>
      <c r="L665">
        <v>24.5</v>
      </c>
      <c r="M665">
        <v>13.8</v>
      </c>
      <c r="N665">
        <v>13.4</v>
      </c>
      <c r="O665">
        <v>37.700000000000003</v>
      </c>
      <c r="P665">
        <v>79</v>
      </c>
      <c r="Q665">
        <v>13.2</v>
      </c>
      <c r="R665">
        <v>176.88</v>
      </c>
      <c r="S665">
        <v>256.36</v>
      </c>
      <c r="T665">
        <v>41.3</v>
      </c>
      <c r="U665">
        <v>62.1</v>
      </c>
      <c r="V665">
        <v>422</v>
      </c>
      <c r="W665" s="2">
        <v>15.5050505050505</v>
      </c>
      <c r="X665" s="2">
        <v>17.1212121212121</v>
      </c>
      <c r="Y665" s="2">
        <v>15.2046783625731</v>
      </c>
      <c r="Z665" s="2">
        <v>3.3333333333333299</v>
      </c>
      <c r="AA665" s="2">
        <v>6.8181818181818201</v>
      </c>
      <c r="AB665" s="2">
        <v>3.6257309941520499</v>
      </c>
      <c r="AC665" s="2">
        <v>4.6736000000000004</v>
      </c>
      <c r="AD665" s="2">
        <v>2.6669999999999998</v>
      </c>
      <c r="AE665" s="2">
        <v>5.2831999999999999</v>
      </c>
      <c r="AF665">
        <v>18</v>
      </c>
      <c r="AG665">
        <v>78</v>
      </c>
      <c r="AH665">
        <v>84</v>
      </c>
      <c r="AI665">
        <v>0</v>
      </c>
      <c r="AJ665">
        <v>0</v>
      </c>
      <c r="AK665">
        <v>13</v>
      </c>
      <c r="AL665">
        <v>174</v>
      </c>
      <c r="AM665">
        <v>123</v>
      </c>
      <c r="AN665">
        <v>313</v>
      </c>
    </row>
    <row r="666" spans="1:40" x14ac:dyDescent="0.3">
      <c r="A666">
        <v>665</v>
      </c>
      <c r="B666">
        <v>1998</v>
      </c>
      <c r="C666" t="s">
        <v>1566</v>
      </c>
      <c r="D666" t="s">
        <v>1564</v>
      </c>
      <c r="E666" t="s">
        <v>1567</v>
      </c>
      <c r="F666">
        <v>28</v>
      </c>
      <c r="G666">
        <v>26.5</v>
      </c>
      <c r="H666">
        <v>106</v>
      </c>
      <c r="I666">
        <v>1998106</v>
      </c>
      <c r="J666" s="1">
        <v>35901</v>
      </c>
      <c r="L666">
        <v>23.3</v>
      </c>
      <c r="M666">
        <v>11.8</v>
      </c>
      <c r="N666">
        <v>12.2</v>
      </c>
      <c r="O666">
        <v>35.4</v>
      </c>
      <c r="P666">
        <v>78.8</v>
      </c>
      <c r="Q666">
        <v>12.1</v>
      </c>
      <c r="R666">
        <v>147.62</v>
      </c>
      <c r="S666">
        <v>212.4</v>
      </c>
      <c r="T666">
        <v>43.4</v>
      </c>
      <c r="U666">
        <v>59.6</v>
      </c>
      <c r="V666">
        <v>382</v>
      </c>
      <c r="W666" s="2">
        <v>15.5050505050505</v>
      </c>
      <c r="X666" s="2">
        <v>17.1212121212121</v>
      </c>
      <c r="Y666" s="2">
        <v>15.2046783625731</v>
      </c>
      <c r="Z666" s="2">
        <v>3.3333333333333299</v>
      </c>
      <c r="AA666" s="2">
        <v>6.8181818181818201</v>
      </c>
      <c r="AB666" s="2">
        <v>3.6257309941520499</v>
      </c>
      <c r="AC666" s="2">
        <v>4.6736000000000004</v>
      </c>
      <c r="AD666" s="2">
        <v>2.6669999999999998</v>
      </c>
      <c r="AE666" s="2">
        <v>5.2831999999999999</v>
      </c>
      <c r="AF666">
        <v>18</v>
      </c>
      <c r="AG666">
        <v>78</v>
      </c>
      <c r="AH666">
        <v>84</v>
      </c>
      <c r="AI666">
        <v>0</v>
      </c>
      <c r="AJ666">
        <v>0</v>
      </c>
      <c r="AK666">
        <v>13</v>
      </c>
      <c r="AL666">
        <v>174</v>
      </c>
      <c r="AM666">
        <v>123</v>
      </c>
      <c r="AN666">
        <v>313</v>
      </c>
    </row>
    <row r="667" spans="1:40" x14ac:dyDescent="0.3">
      <c r="A667">
        <v>666</v>
      </c>
      <c r="B667">
        <v>1998</v>
      </c>
      <c r="C667" t="s">
        <v>1568</v>
      </c>
      <c r="D667" t="s">
        <v>1564</v>
      </c>
      <c r="E667" t="s">
        <v>1569</v>
      </c>
      <c r="F667">
        <v>28</v>
      </c>
      <c r="G667">
        <v>24.9</v>
      </c>
      <c r="H667">
        <v>106</v>
      </c>
      <c r="I667">
        <v>1998106</v>
      </c>
      <c r="J667" s="1">
        <v>35901</v>
      </c>
      <c r="L667">
        <v>21</v>
      </c>
      <c r="M667">
        <v>12.7</v>
      </c>
      <c r="N667">
        <v>12.6</v>
      </c>
      <c r="O667">
        <v>32.6</v>
      </c>
      <c r="P667">
        <v>73.599999999999994</v>
      </c>
      <c r="Q667">
        <v>11.6</v>
      </c>
      <c r="R667">
        <v>146.16</v>
      </c>
      <c r="S667">
        <v>206.19499999999999</v>
      </c>
      <c r="T667">
        <v>41</v>
      </c>
      <c r="U667">
        <v>57.9</v>
      </c>
      <c r="V667">
        <v>360</v>
      </c>
      <c r="W667" s="2">
        <v>15.5050505050505</v>
      </c>
      <c r="X667" s="2">
        <v>17.1212121212121</v>
      </c>
      <c r="Y667" s="2">
        <v>15.2046783625731</v>
      </c>
      <c r="Z667" s="2">
        <v>3.3333333333333299</v>
      </c>
      <c r="AA667" s="2">
        <v>6.8181818181818201</v>
      </c>
      <c r="AB667" s="2">
        <v>3.6257309941520499</v>
      </c>
      <c r="AC667" s="2">
        <v>4.6736000000000004</v>
      </c>
      <c r="AD667" s="2">
        <v>2.6669999999999998</v>
      </c>
      <c r="AE667" s="2">
        <v>5.2831999999999999</v>
      </c>
      <c r="AF667">
        <v>18</v>
      </c>
      <c r="AG667">
        <v>78</v>
      </c>
      <c r="AH667">
        <v>84</v>
      </c>
      <c r="AI667">
        <v>0</v>
      </c>
      <c r="AJ667">
        <v>0</v>
      </c>
      <c r="AK667">
        <v>13</v>
      </c>
      <c r="AL667">
        <v>174</v>
      </c>
      <c r="AM667">
        <v>123</v>
      </c>
      <c r="AN667">
        <v>313</v>
      </c>
    </row>
    <row r="668" spans="1:40" x14ac:dyDescent="0.3">
      <c r="A668">
        <v>667</v>
      </c>
      <c r="B668">
        <v>1998</v>
      </c>
      <c r="C668" t="s">
        <v>1570</v>
      </c>
      <c r="D668" t="s">
        <v>1571</v>
      </c>
      <c r="E668" t="s">
        <v>1572</v>
      </c>
      <c r="F668">
        <v>25</v>
      </c>
      <c r="G668">
        <v>25.7</v>
      </c>
      <c r="H668">
        <v>116</v>
      </c>
      <c r="I668">
        <v>1998116</v>
      </c>
      <c r="J668" s="1">
        <v>35911</v>
      </c>
      <c r="L668">
        <v>23.2</v>
      </c>
      <c r="M668">
        <v>14.5</v>
      </c>
      <c r="N668">
        <v>12.6</v>
      </c>
      <c r="O668">
        <v>34.9</v>
      </c>
      <c r="P668">
        <v>76.099999999999994</v>
      </c>
      <c r="Q668">
        <v>11.7</v>
      </c>
      <c r="R668">
        <v>147.41999999999999</v>
      </c>
      <c r="S668">
        <v>236.44749999999999</v>
      </c>
      <c r="T668">
        <v>41.2</v>
      </c>
      <c r="U668">
        <v>60.2</v>
      </c>
      <c r="V668">
        <v>350</v>
      </c>
      <c r="W668" s="2">
        <v>16.161616161616202</v>
      </c>
      <c r="X668" s="2">
        <v>22.2222222222222</v>
      </c>
      <c r="Y668" s="2">
        <v>14.766081871344999</v>
      </c>
      <c r="Z668" s="2">
        <v>5.9595959595959602</v>
      </c>
      <c r="AA668" s="2">
        <v>10.454545454545499</v>
      </c>
      <c r="AB668" s="2">
        <v>2.42690058479532</v>
      </c>
      <c r="AC668" s="2">
        <v>2.6415999999999999</v>
      </c>
      <c r="AD668" s="2">
        <v>5.2324000000000002</v>
      </c>
      <c r="AE668" s="2">
        <v>8.5597999999999992</v>
      </c>
      <c r="AF668">
        <v>66</v>
      </c>
      <c r="AG668">
        <v>127</v>
      </c>
      <c r="AH668">
        <v>31</v>
      </c>
      <c r="AI668">
        <v>0</v>
      </c>
      <c r="AJ668">
        <v>10</v>
      </c>
      <c r="AK668">
        <v>0</v>
      </c>
      <c r="AL668">
        <v>141</v>
      </c>
      <c r="AM668">
        <v>48</v>
      </c>
      <c r="AN668">
        <v>328</v>
      </c>
    </row>
    <row r="669" spans="1:40" x14ac:dyDescent="0.3">
      <c r="A669">
        <v>668</v>
      </c>
      <c r="B669">
        <v>1998</v>
      </c>
      <c r="C669" t="s">
        <v>1573</v>
      </c>
      <c r="D669" t="s">
        <v>1571</v>
      </c>
      <c r="E669" t="s">
        <v>1574</v>
      </c>
      <c r="F669">
        <v>25</v>
      </c>
      <c r="G669">
        <v>25.6</v>
      </c>
      <c r="H669">
        <v>116</v>
      </c>
      <c r="I669">
        <v>1998116</v>
      </c>
      <c r="J669" s="1">
        <v>35911</v>
      </c>
      <c r="L669">
        <v>23.2</v>
      </c>
      <c r="M669">
        <v>13.2</v>
      </c>
      <c r="N669">
        <v>13.2</v>
      </c>
      <c r="O669">
        <v>36.9</v>
      </c>
      <c r="P669">
        <v>76.7</v>
      </c>
      <c r="Q669">
        <v>13.7</v>
      </c>
      <c r="R669">
        <v>180.84</v>
      </c>
      <c r="S669">
        <v>243.54</v>
      </c>
      <c r="T669">
        <v>39.799999999999997</v>
      </c>
      <c r="U669">
        <v>61.5</v>
      </c>
      <c r="V669">
        <v>380</v>
      </c>
      <c r="W669" s="2">
        <v>16.161616161616202</v>
      </c>
      <c r="X669" s="2">
        <v>22.2222222222222</v>
      </c>
      <c r="Y669" s="2">
        <v>14.766081871344999</v>
      </c>
      <c r="Z669" s="2">
        <v>5.9595959595959602</v>
      </c>
      <c r="AA669" s="2">
        <v>10.454545454545499</v>
      </c>
      <c r="AB669" s="2">
        <v>2.42690058479532</v>
      </c>
      <c r="AC669" s="2">
        <v>2.6415999999999999</v>
      </c>
      <c r="AD669" s="2">
        <v>5.2324000000000002</v>
      </c>
      <c r="AE669" s="2">
        <v>8.5597999999999992</v>
      </c>
      <c r="AF669">
        <v>66</v>
      </c>
      <c r="AG669">
        <v>127</v>
      </c>
      <c r="AH669">
        <v>31</v>
      </c>
      <c r="AI669">
        <v>0</v>
      </c>
      <c r="AJ669">
        <v>10</v>
      </c>
      <c r="AK669">
        <v>0</v>
      </c>
      <c r="AL669">
        <v>141</v>
      </c>
      <c r="AM669">
        <v>48</v>
      </c>
      <c r="AN669">
        <v>328</v>
      </c>
    </row>
    <row r="670" spans="1:40" x14ac:dyDescent="0.3">
      <c r="A670">
        <v>669</v>
      </c>
      <c r="B670">
        <v>1998</v>
      </c>
      <c r="C670" t="s">
        <v>1575</v>
      </c>
      <c r="D670" t="s">
        <v>1571</v>
      </c>
      <c r="E670" t="s">
        <v>1576</v>
      </c>
      <c r="F670">
        <v>25</v>
      </c>
      <c r="G670">
        <v>25.1</v>
      </c>
      <c r="H670">
        <v>116</v>
      </c>
      <c r="I670">
        <v>1998116</v>
      </c>
      <c r="J670" s="1">
        <v>35911</v>
      </c>
      <c r="L670">
        <v>22.2</v>
      </c>
      <c r="M670">
        <v>13.1</v>
      </c>
      <c r="N670">
        <v>12.6</v>
      </c>
      <c r="O670">
        <v>35</v>
      </c>
      <c r="P670">
        <v>75.599999999999994</v>
      </c>
      <c r="Q670">
        <v>12.8</v>
      </c>
      <c r="R670">
        <v>161.28</v>
      </c>
      <c r="S670">
        <v>224.875</v>
      </c>
      <c r="T670">
        <v>40.6</v>
      </c>
      <c r="U670">
        <v>62.4</v>
      </c>
      <c r="V670">
        <v>380</v>
      </c>
      <c r="W670" s="2">
        <v>16.161616161616202</v>
      </c>
      <c r="X670" s="2">
        <v>22.2222222222222</v>
      </c>
      <c r="Y670" s="2">
        <v>14.766081871344999</v>
      </c>
      <c r="Z670" s="2">
        <v>5.9595959595959602</v>
      </c>
      <c r="AA670" s="2">
        <v>10.454545454545499</v>
      </c>
      <c r="AB670" s="2">
        <v>2.42690058479532</v>
      </c>
      <c r="AC670" s="2">
        <v>2.6415999999999999</v>
      </c>
      <c r="AD670" s="2">
        <v>5.2324000000000002</v>
      </c>
      <c r="AE670" s="2">
        <v>8.5597999999999992</v>
      </c>
      <c r="AF670">
        <v>66</v>
      </c>
      <c r="AG670">
        <v>127</v>
      </c>
      <c r="AH670">
        <v>31</v>
      </c>
      <c r="AI670">
        <v>0</v>
      </c>
      <c r="AJ670">
        <v>10</v>
      </c>
      <c r="AK670">
        <v>0</v>
      </c>
      <c r="AL670">
        <v>141</v>
      </c>
      <c r="AM670">
        <v>48</v>
      </c>
      <c r="AN670">
        <v>328</v>
      </c>
    </row>
    <row r="671" spans="1:40" x14ac:dyDescent="0.3">
      <c r="A671">
        <v>670</v>
      </c>
      <c r="B671">
        <v>1998</v>
      </c>
      <c r="C671" t="s">
        <v>1577</v>
      </c>
      <c r="D671" t="s">
        <v>1578</v>
      </c>
      <c r="E671" t="s">
        <v>1579</v>
      </c>
      <c r="F671">
        <v>25</v>
      </c>
      <c r="G671">
        <v>25</v>
      </c>
      <c r="H671">
        <v>107</v>
      </c>
      <c r="I671">
        <v>1998107</v>
      </c>
      <c r="J671" s="1">
        <v>35902</v>
      </c>
      <c r="L671">
        <v>20.2</v>
      </c>
      <c r="M671">
        <v>13</v>
      </c>
      <c r="N671">
        <v>11.9</v>
      </c>
      <c r="O671">
        <v>33.5</v>
      </c>
      <c r="P671">
        <v>71.400000000000006</v>
      </c>
      <c r="Q671">
        <v>13.3</v>
      </c>
      <c r="R671">
        <v>158.27000000000001</v>
      </c>
      <c r="S671">
        <v>208.53749999999999</v>
      </c>
      <c r="T671">
        <v>37.9</v>
      </c>
      <c r="U671">
        <v>51.8</v>
      </c>
      <c r="V671">
        <v>325</v>
      </c>
      <c r="W671" s="2">
        <v>14.8989898989899</v>
      </c>
      <c r="X671" s="2">
        <v>18.838383838383798</v>
      </c>
      <c r="Y671" s="2">
        <v>14.883040935672501</v>
      </c>
      <c r="Z671" s="2">
        <v>2.4242424242424199</v>
      </c>
      <c r="AA671" s="2">
        <v>8.3333333333333304</v>
      </c>
      <c r="AB671" s="2">
        <v>3.4795321637426899</v>
      </c>
      <c r="AC671" s="2">
        <v>5.2831999999999999</v>
      </c>
      <c r="AD671" s="2">
        <v>1.8795999999999999</v>
      </c>
      <c r="AE671" s="2">
        <v>5.2831999999999999</v>
      </c>
      <c r="AF671">
        <v>18</v>
      </c>
      <c r="AG671">
        <v>94</v>
      </c>
      <c r="AH671">
        <v>76</v>
      </c>
      <c r="AI671">
        <v>0</v>
      </c>
      <c r="AJ671">
        <v>1</v>
      </c>
      <c r="AK671">
        <v>10</v>
      </c>
      <c r="AL671">
        <v>189</v>
      </c>
      <c r="AM671">
        <v>92</v>
      </c>
      <c r="AN671">
        <v>318</v>
      </c>
    </row>
    <row r="672" spans="1:40" x14ac:dyDescent="0.3">
      <c r="A672">
        <v>671</v>
      </c>
      <c r="B672">
        <v>1998</v>
      </c>
      <c r="C672" t="s">
        <v>1580</v>
      </c>
      <c r="D672" t="s">
        <v>1578</v>
      </c>
      <c r="E672" t="s">
        <v>1581</v>
      </c>
      <c r="F672">
        <v>25</v>
      </c>
      <c r="G672">
        <v>25</v>
      </c>
      <c r="H672">
        <v>107</v>
      </c>
      <c r="I672">
        <v>1998107</v>
      </c>
      <c r="J672" s="1">
        <v>35902</v>
      </c>
      <c r="L672">
        <v>21.5</v>
      </c>
      <c r="M672">
        <v>13.1</v>
      </c>
      <c r="N672">
        <v>12.8</v>
      </c>
      <c r="O672">
        <v>33.6</v>
      </c>
      <c r="P672">
        <v>72.400000000000006</v>
      </c>
      <c r="Q672">
        <v>12.1</v>
      </c>
      <c r="R672">
        <v>154.88</v>
      </c>
      <c r="S672">
        <v>217.56</v>
      </c>
      <c r="T672">
        <v>38.799999999999997</v>
      </c>
      <c r="U672">
        <v>55.4</v>
      </c>
      <c r="V672">
        <v>356</v>
      </c>
      <c r="W672" s="2">
        <v>14.8989898989899</v>
      </c>
      <c r="X672" s="2">
        <v>18.838383838383798</v>
      </c>
      <c r="Y672" s="2">
        <v>14.883040935672501</v>
      </c>
      <c r="Z672" s="2">
        <v>2.4242424242424199</v>
      </c>
      <c r="AA672" s="2">
        <v>8.3333333333333304</v>
      </c>
      <c r="AB672" s="2">
        <v>3.4795321637426899</v>
      </c>
      <c r="AC672" s="2">
        <v>5.2831999999999999</v>
      </c>
      <c r="AD672" s="2">
        <v>1.8795999999999999</v>
      </c>
      <c r="AE672" s="2">
        <v>5.2831999999999999</v>
      </c>
      <c r="AF672">
        <v>18</v>
      </c>
      <c r="AG672">
        <v>94</v>
      </c>
      <c r="AH672">
        <v>76</v>
      </c>
      <c r="AI672">
        <v>0</v>
      </c>
      <c r="AJ672">
        <v>1</v>
      </c>
      <c r="AK672">
        <v>10</v>
      </c>
      <c r="AL672">
        <v>189</v>
      </c>
      <c r="AM672">
        <v>92</v>
      </c>
      <c r="AN672">
        <v>318</v>
      </c>
    </row>
    <row r="673" spans="1:40" x14ac:dyDescent="0.3">
      <c r="A673">
        <v>672</v>
      </c>
      <c r="B673">
        <v>1998</v>
      </c>
      <c r="C673" t="s">
        <v>1582</v>
      </c>
      <c r="D673" t="s">
        <v>1578</v>
      </c>
      <c r="E673" t="s">
        <v>1583</v>
      </c>
      <c r="F673">
        <v>25</v>
      </c>
      <c r="G673">
        <v>25</v>
      </c>
      <c r="H673">
        <v>107</v>
      </c>
      <c r="I673">
        <v>1998107</v>
      </c>
      <c r="J673" s="1">
        <v>35902</v>
      </c>
      <c r="L673">
        <v>22</v>
      </c>
      <c r="M673">
        <v>13</v>
      </c>
      <c r="N673">
        <v>12.7</v>
      </c>
      <c r="O673">
        <v>33.700000000000003</v>
      </c>
      <c r="P673">
        <v>72.099999999999994</v>
      </c>
      <c r="Q673">
        <v>11.7</v>
      </c>
      <c r="R673">
        <v>148.59</v>
      </c>
      <c r="S673">
        <v>216.52250000000001</v>
      </c>
      <c r="T673">
        <v>38.4</v>
      </c>
      <c r="U673">
        <v>54.4</v>
      </c>
      <c r="V673">
        <v>345</v>
      </c>
      <c r="W673" s="2">
        <v>14.8989898989899</v>
      </c>
      <c r="X673" s="2">
        <v>18.838383838383798</v>
      </c>
      <c r="Y673" s="2">
        <v>14.883040935672501</v>
      </c>
      <c r="Z673" s="2">
        <v>2.4242424242424199</v>
      </c>
      <c r="AA673" s="2">
        <v>8.3333333333333304</v>
      </c>
      <c r="AB673" s="2">
        <v>3.4795321637426899</v>
      </c>
      <c r="AC673" s="2">
        <v>5.2831999999999999</v>
      </c>
      <c r="AD673" s="2">
        <v>1.8795999999999999</v>
      </c>
      <c r="AE673" s="2">
        <v>5.2831999999999999</v>
      </c>
      <c r="AF673">
        <v>18</v>
      </c>
      <c r="AG673">
        <v>94</v>
      </c>
      <c r="AH673">
        <v>76</v>
      </c>
      <c r="AI673">
        <v>0</v>
      </c>
      <c r="AJ673">
        <v>1</v>
      </c>
      <c r="AK673">
        <v>10</v>
      </c>
      <c r="AL673">
        <v>189</v>
      </c>
      <c r="AM673">
        <v>92</v>
      </c>
      <c r="AN673">
        <v>318</v>
      </c>
    </row>
    <row r="674" spans="1:40" x14ac:dyDescent="0.3">
      <c r="A674">
        <v>673</v>
      </c>
      <c r="B674">
        <v>1998</v>
      </c>
      <c r="C674" t="s">
        <v>1584</v>
      </c>
      <c r="D674" t="s">
        <v>1585</v>
      </c>
      <c r="E674" t="s">
        <v>1586</v>
      </c>
      <c r="F674">
        <v>25</v>
      </c>
      <c r="G674">
        <v>25</v>
      </c>
      <c r="H674">
        <v>108</v>
      </c>
      <c r="I674">
        <v>1998108</v>
      </c>
      <c r="J674" s="1">
        <v>35903</v>
      </c>
      <c r="L674">
        <v>23.3</v>
      </c>
      <c r="M674">
        <v>14.6</v>
      </c>
      <c r="N674">
        <v>13.5</v>
      </c>
      <c r="O674">
        <v>34.1</v>
      </c>
      <c r="P674">
        <v>76.3</v>
      </c>
      <c r="Q674">
        <v>10.8</v>
      </c>
      <c r="R674">
        <v>145.80000000000001</v>
      </c>
      <c r="S674">
        <v>239.55250000000001</v>
      </c>
      <c r="T674">
        <v>42.2</v>
      </c>
      <c r="U674">
        <v>60.5</v>
      </c>
      <c r="V674">
        <v>410</v>
      </c>
      <c r="W674" s="2">
        <v>13.7373737373737</v>
      </c>
      <c r="X674" s="2">
        <v>19.595959595959599</v>
      </c>
      <c r="Y674" s="2">
        <v>14.766081871344999</v>
      </c>
      <c r="Z674" s="2">
        <v>1.36363636363636</v>
      </c>
      <c r="AA674" s="2">
        <v>9.5959595959596005</v>
      </c>
      <c r="AB674" s="2">
        <v>3.12865497076023</v>
      </c>
      <c r="AC674" s="2">
        <v>5.2831999999999999</v>
      </c>
      <c r="AD674" s="2">
        <v>2.1082000000000001</v>
      </c>
      <c r="AE674" s="2">
        <v>5.6642000000000001</v>
      </c>
      <c r="AF674">
        <v>8</v>
      </c>
      <c r="AG674">
        <v>102</v>
      </c>
      <c r="AH674">
        <v>69</v>
      </c>
      <c r="AI674">
        <v>0</v>
      </c>
      <c r="AJ674">
        <v>1</v>
      </c>
      <c r="AK674">
        <v>10</v>
      </c>
      <c r="AL674">
        <v>211</v>
      </c>
      <c r="AM674">
        <v>72</v>
      </c>
      <c r="AN674">
        <v>326</v>
      </c>
    </row>
    <row r="675" spans="1:40" x14ac:dyDescent="0.3">
      <c r="A675">
        <v>674</v>
      </c>
      <c r="B675">
        <v>1998</v>
      </c>
      <c r="C675" t="s">
        <v>1587</v>
      </c>
      <c r="D675" t="s">
        <v>1585</v>
      </c>
      <c r="E675" t="s">
        <v>1588</v>
      </c>
      <c r="F675">
        <v>25</v>
      </c>
      <c r="G675">
        <v>25</v>
      </c>
      <c r="H675">
        <v>108</v>
      </c>
      <c r="I675">
        <v>1998108</v>
      </c>
      <c r="J675" s="1">
        <v>35903</v>
      </c>
      <c r="L675">
        <v>22.2</v>
      </c>
      <c r="M675">
        <v>12.5</v>
      </c>
      <c r="N675">
        <v>12.4</v>
      </c>
      <c r="O675">
        <v>33.6</v>
      </c>
      <c r="P675">
        <v>75.8</v>
      </c>
      <c r="Q675">
        <v>11.4</v>
      </c>
      <c r="R675">
        <v>141.36000000000001</v>
      </c>
      <c r="S675">
        <v>209.16</v>
      </c>
      <c r="T675">
        <v>42.2</v>
      </c>
      <c r="U675">
        <v>61</v>
      </c>
      <c r="V675">
        <v>380</v>
      </c>
      <c r="W675" s="2">
        <v>13.7373737373737</v>
      </c>
      <c r="X675" s="2">
        <v>19.595959595959599</v>
      </c>
      <c r="Y675" s="2">
        <v>14.766081871344999</v>
      </c>
      <c r="Z675" s="2">
        <v>1.36363636363636</v>
      </c>
      <c r="AA675" s="2">
        <v>9.5959595959596005</v>
      </c>
      <c r="AB675" s="2">
        <v>3.12865497076023</v>
      </c>
      <c r="AC675" s="2">
        <v>5.2831999999999999</v>
      </c>
      <c r="AD675" s="2">
        <v>2.1082000000000001</v>
      </c>
      <c r="AE675" s="2">
        <v>5.6642000000000001</v>
      </c>
      <c r="AF675">
        <v>8</v>
      </c>
      <c r="AG675">
        <v>102</v>
      </c>
      <c r="AH675">
        <v>69</v>
      </c>
      <c r="AI675">
        <v>0</v>
      </c>
      <c r="AJ675">
        <v>1</v>
      </c>
      <c r="AK675">
        <v>10</v>
      </c>
      <c r="AL675">
        <v>211</v>
      </c>
      <c r="AM675">
        <v>72</v>
      </c>
      <c r="AN675">
        <v>326</v>
      </c>
    </row>
    <row r="676" spans="1:40" x14ac:dyDescent="0.3">
      <c r="A676">
        <v>675</v>
      </c>
      <c r="B676">
        <v>1998</v>
      </c>
      <c r="C676" t="s">
        <v>1589</v>
      </c>
      <c r="D676" t="s">
        <v>1590</v>
      </c>
      <c r="E676" t="s">
        <v>1591</v>
      </c>
      <c r="F676">
        <v>25</v>
      </c>
      <c r="G676">
        <v>24.3</v>
      </c>
      <c r="H676">
        <v>115</v>
      </c>
      <c r="I676">
        <v>1998115</v>
      </c>
      <c r="J676" s="1">
        <v>35910</v>
      </c>
      <c r="L676">
        <v>17.399999999999999</v>
      </c>
      <c r="M676">
        <v>10.4</v>
      </c>
      <c r="N676">
        <v>10.7</v>
      </c>
      <c r="O676">
        <v>29.3</v>
      </c>
      <c r="P676">
        <v>66.099999999999994</v>
      </c>
      <c r="Q676">
        <v>11.9</v>
      </c>
      <c r="R676">
        <v>127.33</v>
      </c>
      <c r="S676">
        <v>154.5575</v>
      </c>
      <c r="T676">
        <v>36.799999999999997</v>
      </c>
      <c r="U676">
        <v>43.1</v>
      </c>
      <c r="V676">
        <v>189</v>
      </c>
      <c r="W676" s="2">
        <v>16.2121212121212</v>
      </c>
      <c r="X676" s="2">
        <v>21.2121212121212</v>
      </c>
      <c r="Y676" s="2">
        <v>14.678362573099401</v>
      </c>
      <c r="Z676" s="2">
        <v>5.3030303030303001</v>
      </c>
      <c r="AA676" s="2">
        <v>10.202020202020201</v>
      </c>
      <c r="AB676" s="2">
        <v>2.1637426900584802</v>
      </c>
      <c r="AC676" s="2">
        <v>2.7431999999999999</v>
      </c>
      <c r="AD676" s="2">
        <v>5.2069999999999999</v>
      </c>
      <c r="AE676" s="2">
        <v>8.5597999999999992</v>
      </c>
      <c r="AF676">
        <v>60</v>
      </c>
      <c r="AG676">
        <v>114</v>
      </c>
      <c r="AH676">
        <v>31</v>
      </c>
      <c r="AI676">
        <v>0</v>
      </c>
      <c r="AJ676">
        <v>2</v>
      </c>
      <c r="AK676">
        <v>0</v>
      </c>
      <c r="AL676">
        <v>147</v>
      </c>
      <c r="AM676">
        <v>53</v>
      </c>
      <c r="AN676">
        <v>334</v>
      </c>
    </row>
    <row r="677" spans="1:40" x14ac:dyDescent="0.3">
      <c r="A677">
        <v>676</v>
      </c>
      <c r="B677">
        <v>1999</v>
      </c>
      <c r="C677" t="s">
        <v>1592</v>
      </c>
      <c r="D677" t="s">
        <v>1593</v>
      </c>
      <c r="E677" t="s">
        <v>1594</v>
      </c>
      <c r="F677">
        <v>26</v>
      </c>
      <c r="G677">
        <v>26.1</v>
      </c>
      <c r="H677">
        <v>112</v>
      </c>
      <c r="I677">
        <v>1999112</v>
      </c>
      <c r="J677" s="1">
        <v>36272</v>
      </c>
      <c r="K677" t="s">
        <v>77</v>
      </c>
      <c r="L677">
        <v>23.3</v>
      </c>
      <c r="M677">
        <v>13.4</v>
      </c>
      <c r="N677">
        <v>14</v>
      </c>
      <c r="O677">
        <v>36.6</v>
      </c>
      <c r="P677">
        <v>78.099999999999994</v>
      </c>
      <c r="Q677">
        <v>13.3</v>
      </c>
      <c r="R677">
        <v>186.2</v>
      </c>
      <c r="S677">
        <v>250.71</v>
      </c>
      <c r="T677">
        <v>41.5</v>
      </c>
      <c r="U677">
        <v>62.1</v>
      </c>
      <c r="V677">
        <v>420</v>
      </c>
      <c r="W677" s="2">
        <v>14.545454545454501</v>
      </c>
      <c r="X677" s="2">
        <v>20.6565656565657</v>
      </c>
      <c r="Y677" s="2">
        <v>11.900584795321601</v>
      </c>
      <c r="Z677" s="2">
        <v>-0.90909090909090895</v>
      </c>
      <c r="AA677" s="2">
        <v>7.1717171717171704</v>
      </c>
      <c r="AB677" s="2">
        <v>-0.321637426900585</v>
      </c>
      <c r="AC677" s="2">
        <v>1.8795999999999999</v>
      </c>
      <c r="AD677" s="2">
        <v>0.83819999999999995</v>
      </c>
      <c r="AE677" s="2">
        <v>3.6829999999999998</v>
      </c>
      <c r="AF677">
        <v>4</v>
      </c>
      <c r="AG677">
        <v>88</v>
      </c>
      <c r="AH677">
        <v>10</v>
      </c>
      <c r="AI677">
        <v>0</v>
      </c>
      <c r="AJ677">
        <v>4</v>
      </c>
      <c r="AK677">
        <v>0</v>
      </c>
      <c r="AL677">
        <v>227</v>
      </c>
      <c r="AM677">
        <v>88</v>
      </c>
      <c r="AN677">
        <v>421</v>
      </c>
    </row>
    <row r="678" spans="1:40" x14ac:dyDescent="0.3">
      <c r="A678">
        <v>677</v>
      </c>
      <c r="B678">
        <v>1999</v>
      </c>
      <c r="C678" t="s">
        <v>1595</v>
      </c>
      <c r="D678" t="s">
        <v>1593</v>
      </c>
      <c r="E678" t="s">
        <v>1596</v>
      </c>
      <c r="F678">
        <v>26</v>
      </c>
      <c r="G678">
        <v>25.4</v>
      </c>
      <c r="H678">
        <v>112</v>
      </c>
      <c r="I678">
        <v>1999112</v>
      </c>
      <c r="J678" s="1">
        <v>36272</v>
      </c>
      <c r="K678" t="s">
        <v>77</v>
      </c>
      <c r="L678">
        <v>22.3</v>
      </c>
      <c r="M678">
        <v>13.9</v>
      </c>
      <c r="N678">
        <v>13.5</v>
      </c>
      <c r="O678">
        <v>34.4</v>
      </c>
      <c r="P678">
        <v>76.3</v>
      </c>
      <c r="Q678">
        <v>12.1</v>
      </c>
      <c r="R678">
        <v>163.35</v>
      </c>
      <c r="S678">
        <v>235.64</v>
      </c>
      <c r="T678">
        <v>41.9</v>
      </c>
      <c r="U678">
        <v>63.7</v>
      </c>
      <c r="V678">
        <v>420</v>
      </c>
      <c r="W678" s="2">
        <v>14.545454545454501</v>
      </c>
      <c r="X678" s="2">
        <v>20.6565656565657</v>
      </c>
      <c r="Y678" s="2">
        <v>11.900584795321601</v>
      </c>
      <c r="Z678" s="2">
        <v>-0.90909090909090895</v>
      </c>
      <c r="AA678" s="2">
        <v>7.1717171717171704</v>
      </c>
      <c r="AB678" s="2">
        <v>-0.321637426900585</v>
      </c>
      <c r="AC678" s="2">
        <v>1.8795999999999999</v>
      </c>
      <c r="AD678" s="2">
        <v>0.83819999999999995</v>
      </c>
      <c r="AE678" s="2">
        <v>3.6829999999999998</v>
      </c>
      <c r="AF678">
        <v>4</v>
      </c>
      <c r="AG678">
        <v>88</v>
      </c>
      <c r="AH678">
        <v>10</v>
      </c>
      <c r="AI678">
        <v>0</v>
      </c>
      <c r="AJ678">
        <v>4</v>
      </c>
      <c r="AK678">
        <v>0</v>
      </c>
      <c r="AL678">
        <v>227</v>
      </c>
      <c r="AM678">
        <v>88</v>
      </c>
      <c r="AN678">
        <v>421</v>
      </c>
    </row>
    <row r="679" spans="1:40" x14ac:dyDescent="0.3">
      <c r="A679">
        <v>678</v>
      </c>
      <c r="B679">
        <v>1999</v>
      </c>
      <c r="C679" t="s">
        <v>1597</v>
      </c>
      <c r="D679" t="s">
        <v>1598</v>
      </c>
      <c r="E679" t="s">
        <v>1599</v>
      </c>
      <c r="F679">
        <v>27</v>
      </c>
      <c r="G679">
        <v>26.8</v>
      </c>
      <c r="H679">
        <v>131</v>
      </c>
      <c r="I679">
        <v>1999131</v>
      </c>
      <c r="J679" s="1">
        <v>36291</v>
      </c>
      <c r="K679" t="s">
        <v>77</v>
      </c>
      <c r="L679">
        <v>23.2</v>
      </c>
      <c r="M679">
        <v>12.1</v>
      </c>
      <c r="N679">
        <v>13.4</v>
      </c>
      <c r="O679">
        <v>38.299999999999997</v>
      </c>
      <c r="P679">
        <v>78.5</v>
      </c>
      <c r="Q679">
        <v>15.1</v>
      </c>
      <c r="R679">
        <v>202.34</v>
      </c>
      <c r="S679">
        <v>244.16249999999999</v>
      </c>
      <c r="T679">
        <v>40.200000000000003</v>
      </c>
      <c r="U679">
        <v>59</v>
      </c>
      <c r="V679">
        <v>342</v>
      </c>
      <c r="W679" s="2">
        <v>20.202020202020201</v>
      </c>
      <c r="X679" s="2">
        <v>22.979797979798001</v>
      </c>
      <c r="Y679" s="2">
        <v>17.690058479532201</v>
      </c>
      <c r="Z679" s="2">
        <v>5.3030303030303001</v>
      </c>
      <c r="AA679" s="2">
        <v>9.6464646464646506</v>
      </c>
      <c r="AB679" s="2">
        <v>3.6842105263157898</v>
      </c>
      <c r="AC679" s="2">
        <v>0.2286</v>
      </c>
      <c r="AD679" s="2">
        <v>0.99060000000000004</v>
      </c>
      <c r="AE679" s="2">
        <v>2.7178</v>
      </c>
      <c r="AF679">
        <v>65</v>
      </c>
      <c r="AG679">
        <v>127</v>
      </c>
      <c r="AH679">
        <v>92</v>
      </c>
      <c r="AI679">
        <v>3</v>
      </c>
      <c r="AJ679">
        <v>14</v>
      </c>
      <c r="AK679">
        <v>4</v>
      </c>
      <c r="AL679">
        <v>110</v>
      </c>
      <c r="AM679">
        <v>52</v>
      </c>
      <c r="AN679">
        <v>262</v>
      </c>
    </row>
    <row r="680" spans="1:40" x14ac:dyDescent="0.3">
      <c r="A680">
        <v>679</v>
      </c>
      <c r="B680">
        <v>1999</v>
      </c>
      <c r="C680" t="s">
        <v>1600</v>
      </c>
      <c r="D680" t="s">
        <v>1598</v>
      </c>
      <c r="E680" t="s">
        <v>1601</v>
      </c>
      <c r="F680">
        <v>27</v>
      </c>
      <c r="G680">
        <v>26.2</v>
      </c>
      <c r="H680">
        <v>131</v>
      </c>
      <c r="I680">
        <v>1999131</v>
      </c>
      <c r="J680" s="1">
        <v>36291</v>
      </c>
      <c r="K680" t="s">
        <v>77</v>
      </c>
      <c r="L680">
        <v>22.6</v>
      </c>
      <c r="M680">
        <v>11.6</v>
      </c>
      <c r="N680">
        <v>12.3</v>
      </c>
      <c r="O680">
        <v>35.700000000000003</v>
      </c>
      <c r="P680">
        <v>76.2</v>
      </c>
      <c r="Q680">
        <v>13.1</v>
      </c>
      <c r="R680">
        <v>161.13</v>
      </c>
      <c r="S680">
        <v>213.3075</v>
      </c>
      <c r="T680">
        <v>40.5</v>
      </c>
      <c r="U680">
        <v>60.5</v>
      </c>
      <c r="V680">
        <v>322</v>
      </c>
      <c r="W680" s="2">
        <v>20.202020202020201</v>
      </c>
      <c r="X680" s="2">
        <v>22.979797979798001</v>
      </c>
      <c r="Y680" s="2">
        <v>17.690058479532201</v>
      </c>
      <c r="Z680" s="2">
        <v>5.3030303030303001</v>
      </c>
      <c r="AA680" s="2">
        <v>9.6464646464646506</v>
      </c>
      <c r="AB680" s="2">
        <v>3.6842105263157898</v>
      </c>
      <c r="AC680" s="2">
        <v>0.2286</v>
      </c>
      <c r="AD680" s="2">
        <v>0.99060000000000004</v>
      </c>
      <c r="AE680" s="2">
        <v>2.7178</v>
      </c>
      <c r="AF680">
        <v>65</v>
      </c>
      <c r="AG680">
        <v>127</v>
      </c>
      <c r="AH680">
        <v>92</v>
      </c>
      <c r="AI680">
        <v>3</v>
      </c>
      <c r="AJ680">
        <v>14</v>
      </c>
      <c r="AK680">
        <v>4</v>
      </c>
      <c r="AL680">
        <v>110</v>
      </c>
      <c r="AM680">
        <v>52</v>
      </c>
      <c r="AN680">
        <v>262</v>
      </c>
    </row>
    <row r="681" spans="1:40" x14ac:dyDescent="0.3">
      <c r="A681">
        <v>680</v>
      </c>
      <c r="B681">
        <v>1999</v>
      </c>
      <c r="C681" t="s">
        <v>1602</v>
      </c>
      <c r="D681" t="s">
        <v>1598</v>
      </c>
      <c r="E681" t="s">
        <v>1603</v>
      </c>
      <c r="F681">
        <v>27</v>
      </c>
      <c r="G681">
        <v>25.9</v>
      </c>
      <c r="H681">
        <v>131</v>
      </c>
      <c r="I681">
        <v>1999131</v>
      </c>
      <c r="J681" s="1">
        <v>36291</v>
      </c>
      <c r="K681" t="s">
        <v>131</v>
      </c>
      <c r="L681">
        <v>22.4</v>
      </c>
      <c r="M681">
        <v>12.2</v>
      </c>
      <c r="N681">
        <v>12.3</v>
      </c>
      <c r="O681">
        <v>34.1</v>
      </c>
      <c r="P681">
        <v>75.5</v>
      </c>
      <c r="Q681">
        <v>11.7</v>
      </c>
      <c r="R681">
        <v>143.91</v>
      </c>
      <c r="S681">
        <v>208.86250000000001</v>
      </c>
      <c r="T681">
        <v>41.4</v>
      </c>
      <c r="U681">
        <v>59.1</v>
      </c>
      <c r="V681">
        <v>290</v>
      </c>
      <c r="W681" s="2">
        <v>20.202020202020201</v>
      </c>
      <c r="X681" s="2">
        <v>22.979797979798001</v>
      </c>
      <c r="Y681" s="2">
        <v>17.690058479532201</v>
      </c>
      <c r="Z681" s="2">
        <v>5.3030303030303001</v>
      </c>
      <c r="AA681" s="2">
        <v>9.6464646464646506</v>
      </c>
      <c r="AB681" s="2">
        <v>3.6842105263157898</v>
      </c>
      <c r="AC681" s="2">
        <v>0.2286</v>
      </c>
      <c r="AD681" s="2">
        <v>0.99060000000000004</v>
      </c>
      <c r="AE681" s="2">
        <v>2.7178</v>
      </c>
      <c r="AF681">
        <v>65</v>
      </c>
      <c r="AG681">
        <v>127</v>
      </c>
      <c r="AH681">
        <v>92</v>
      </c>
      <c r="AI681">
        <v>3</v>
      </c>
      <c r="AJ681">
        <v>14</v>
      </c>
      <c r="AK681">
        <v>4</v>
      </c>
      <c r="AL681">
        <v>110</v>
      </c>
      <c r="AM681">
        <v>52</v>
      </c>
      <c r="AN681">
        <v>262</v>
      </c>
    </row>
    <row r="682" spans="1:40" x14ac:dyDescent="0.3">
      <c r="A682">
        <v>681</v>
      </c>
      <c r="B682">
        <v>1999</v>
      </c>
      <c r="C682" t="s">
        <v>1604</v>
      </c>
      <c r="D682" t="s">
        <v>1605</v>
      </c>
      <c r="E682" t="s">
        <v>1606</v>
      </c>
      <c r="F682">
        <v>30</v>
      </c>
      <c r="G682">
        <v>27.2</v>
      </c>
      <c r="H682">
        <v>121</v>
      </c>
      <c r="I682">
        <v>1999121</v>
      </c>
      <c r="J682" s="1">
        <v>36281</v>
      </c>
      <c r="K682" t="s">
        <v>131</v>
      </c>
      <c r="L682">
        <v>25</v>
      </c>
      <c r="M682">
        <v>12.6</v>
      </c>
      <c r="N682">
        <v>13.1</v>
      </c>
      <c r="O682">
        <v>36.200000000000003</v>
      </c>
      <c r="P682">
        <v>78</v>
      </c>
      <c r="Q682">
        <v>11.2</v>
      </c>
      <c r="R682">
        <v>146.72</v>
      </c>
      <c r="S682">
        <v>232.58500000000001</v>
      </c>
      <c r="T682">
        <v>41.8</v>
      </c>
      <c r="U682">
        <v>58.3</v>
      </c>
      <c r="V682">
        <v>343</v>
      </c>
      <c r="W682" s="2">
        <v>21.262626262626299</v>
      </c>
      <c r="X682" s="2">
        <v>20.858585858585901</v>
      </c>
      <c r="Y682" s="2">
        <v>12.397660818713501</v>
      </c>
      <c r="Z682" s="2">
        <v>7.5757575757575797</v>
      </c>
      <c r="AA682" s="2">
        <v>5.8080808080808097</v>
      </c>
      <c r="AB682" s="2">
        <v>-0.64327485380117</v>
      </c>
      <c r="AC682" s="2">
        <v>0.83819999999999995</v>
      </c>
      <c r="AD682" s="2">
        <v>0.2286</v>
      </c>
      <c r="AE682" s="2">
        <v>2.9464000000000001</v>
      </c>
      <c r="AF682">
        <v>92</v>
      </c>
      <c r="AG682">
        <v>74</v>
      </c>
      <c r="AH682">
        <v>1</v>
      </c>
      <c r="AI682">
        <v>4</v>
      </c>
      <c r="AJ682">
        <v>3</v>
      </c>
      <c r="AK682">
        <v>0</v>
      </c>
      <c r="AL682">
        <v>79</v>
      </c>
      <c r="AM682">
        <v>99</v>
      </c>
      <c r="AN682">
        <v>421</v>
      </c>
    </row>
    <row r="683" spans="1:40" x14ac:dyDescent="0.3">
      <c r="A683">
        <v>682</v>
      </c>
      <c r="B683">
        <v>1999</v>
      </c>
      <c r="C683" t="s">
        <v>1607</v>
      </c>
      <c r="D683" t="s">
        <v>1605</v>
      </c>
      <c r="E683" t="s">
        <v>1608</v>
      </c>
      <c r="F683">
        <v>30</v>
      </c>
      <c r="G683">
        <v>28</v>
      </c>
      <c r="H683">
        <v>121</v>
      </c>
      <c r="I683">
        <v>1999121</v>
      </c>
      <c r="J683" s="1">
        <v>36281</v>
      </c>
      <c r="K683" t="s">
        <v>77</v>
      </c>
      <c r="L683">
        <v>26.3</v>
      </c>
      <c r="M683">
        <v>13.5</v>
      </c>
      <c r="N683">
        <v>13.7</v>
      </c>
      <c r="O683">
        <v>39.5</v>
      </c>
      <c r="P683">
        <v>82.6</v>
      </c>
      <c r="Q683">
        <v>13.2</v>
      </c>
      <c r="R683">
        <v>180.84</v>
      </c>
      <c r="S683">
        <v>268.60000000000002</v>
      </c>
      <c r="T683">
        <v>43.1</v>
      </c>
      <c r="U683">
        <v>63.4</v>
      </c>
      <c r="V683">
        <v>420</v>
      </c>
      <c r="W683" s="2">
        <v>21.262626262626299</v>
      </c>
      <c r="X683" s="2">
        <v>20.858585858585901</v>
      </c>
      <c r="Y683" s="2">
        <v>12.397660818713501</v>
      </c>
      <c r="Z683" s="2">
        <v>7.5757575757575797</v>
      </c>
      <c r="AA683" s="2">
        <v>5.8080808080808097</v>
      </c>
      <c r="AB683" s="2">
        <v>-0.64327485380117</v>
      </c>
      <c r="AC683" s="2">
        <v>0.83819999999999995</v>
      </c>
      <c r="AD683" s="2">
        <v>0.2286</v>
      </c>
      <c r="AE683" s="2">
        <v>2.9464000000000001</v>
      </c>
      <c r="AF683">
        <v>92</v>
      </c>
      <c r="AG683">
        <v>74</v>
      </c>
      <c r="AH683">
        <v>1</v>
      </c>
      <c r="AI683">
        <v>4</v>
      </c>
      <c r="AJ683">
        <v>3</v>
      </c>
      <c r="AK683">
        <v>0</v>
      </c>
      <c r="AL683">
        <v>79</v>
      </c>
      <c r="AM683">
        <v>99</v>
      </c>
      <c r="AN683">
        <v>421</v>
      </c>
    </row>
    <row r="684" spans="1:40" x14ac:dyDescent="0.3">
      <c r="A684">
        <v>683</v>
      </c>
      <c r="B684">
        <v>1999</v>
      </c>
      <c r="C684" t="s">
        <v>1609</v>
      </c>
      <c r="D684" t="s">
        <v>1605</v>
      </c>
      <c r="E684" t="s">
        <v>1610</v>
      </c>
      <c r="F684">
        <v>30</v>
      </c>
      <c r="G684">
        <v>28.2</v>
      </c>
      <c r="H684">
        <v>121</v>
      </c>
      <c r="I684">
        <v>1999121</v>
      </c>
      <c r="J684" s="1">
        <v>36281</v>
      </c>
      <c r="K684" t="s">
        <v>77</v>
      </c>
      <c r="L684">
        <v>26.6</v>
      </c>
      <c r="M684">
        <v>13.9</v>
      </c>
      <c r="N684">
        <v>13.7</v>
      </c>
      <c r="O684">
        <v>38</v>
      </c>
      <c r="P684">
        <v>81.5</v>
      </c>
      <c r="Q684">
        <v>11.4</v>
      </c>
      <c r="R684">
        <v>156.18</v>
      </c>
      <c r="S684">
        <v>262.2</v>
      </c>
      <c r="T684">
        <v>43.5</v>
      </c>
      <c r="U684">
        <v>60.6</v>
      </c>
      <c r="V684">
        <v>382</v>
      </c>
      <c r="W684" s="2">
        <v>21.262626262626299</v>
      </c>
      <c r="X684" s="2">
        <v>20.858585858585901</v>
      </c>
      <c r="Y684" s="2">
        <v>12.397660818713501</v>
      </c>
      <c r="Z684" s="2">
        <v>7.5757575757575797</v>
      </c>
      <c r="AA684" s="2">
        <v>5.8080808080808097</v>
      </c>
      <c r="AB684" s="2">
        <v>-0.64327485380117</v>
      </c>
      <c r="AC684" s="2">
        <v>0.83819999999999995</v>
      </c>
      <c r="AD684" s="2">
        <v>0.2286</v>
      </c>
      <c r="AE684" s="2">
        <v>2.9464000000000001</v>
      </c>
      <c r="AF684">
        <v>92</v>
      </c>
      <c r="AG684">
        <v>74</v>
      </c>
      <c r="AH684">
        <v>1</v>
      </c>
      <c r="AI684">
        <v>4</v>
      </c>
      <c r="AJ684">
        <v>3</v>
      </c>
      <c r="AK684">
        <v>0</v>
      </c>
      <c r="AL684">
        <v>79</v>
      </c>
      <c r="AM684">
        <v>99</v>
      </c>
      <c r="AN684">
        <v>421</v>
      </c>
    </row>
    <row r="685" spans="1:40" x14ac:dyDescent="0.3">
      <c r="A685">
        <v>684</v>
      </c>
      <c r="B685">
        <v>1999</v>
      </c>
      <c r="C685" t="s">
        <v>1611</v>
      </c>
      <c r="D685" t="s">
        <v>1605</v>
      </c>
      <c r="E685" t="s">
        <v>1612</v>
      </c>
      <c r="F685">
        <v>30</v>
      </c>
      <c r="G685">
        <v>25.5</v>
      </c>
      <c r="H685">
        <v>121</v>
      </c>
      <c r="I685">
        <v>1999121</v>
      </c>
      <c r="J685" s="1">
        <v>36281</v>
      </c>
      <c r="K685" t="s">
        <v>77</v>
      </c>
      <c r="L685">
        <v>23.7</v>
      </c>
      <c r="M685">
        <v>14</v>
      </c>
      <c r="N685">
        <v>13.4</v>
      </c>
      <c r="O685">
        <v>36</v>
      </c>
      <c r="P685">
        <v>78.2</v>
      </c>
      <c r="Q685">
        <v>12.3</v>
      </c>
      <c r="R685">
        <v>164.82</v>
      </c>
      <c r="S685">
        <v>246.6</v>
      </c>
      <c r="T685">
        <v>42.2</v>
      </c>
      <c r="U685">
        <v>57.8</v>
      </c>
      <c r="V685">
        <v>320</v>
      </c>
      <c r="W685" s="2">
        <v>21.262626262626299</v>
      </c>
      <c r="X685" s="2">
        <v>20.858585858585901</v>
      </c>
      <c r="Y685" s="2">
        <v>12.397660818713501</v>
      </c>
      <c r="Z685" s="2">
        <v>7.5757575757575797</v>
      </c>
      <c r="AA685" s="2">
        <v>5.8080808080808097</v>
      </c>
      <c r="AB685" s="2">
        <v>-0.64327485380117</v>
      </c>
      <c r="AC685" s="2">
        <v>0.83819999999999995</v>
      </c>
      <c r="AD685" s="2">
        <v>0.2286</v>
      </c>
      <c r="AE685" s="2">
        <v>2.9464000000000001</v>
      </c>
      <c r="AF685">
        <v>92</v>
      </c>
      <c r="AG685">
        <v>74</v>
      </c>
      <c r="AH685">
        <v>1</v>
      </c>
      <c r="AI685">
        <v>4</v>
      </c>
      <c r="AJ685">
        <v>3</v>
      </c>
      <c r="AK685">
        <v>0</v>
      </c>
      <c r="AL685">
        <v>79</v>
      </c>
      <c r="AM685">
        <v>99</v>
      </c>
      <c r="AN685">
        <v>421</v>
      </c>
    </row>
    <row r="686" spans="1:40" x14ac:dyDescent="0.3">
      <c r="A686">
        <v>685</v>
      </c>
      <c r="B686">
        <v>1999</v>
      </c>
      <c r="C686" t="s">
        <v>1613</v>
      </c>
      <c r="D686" t="s">
        <v>1614</v>
      </c>
      <c r="E686" t="s">
        <v>1615</v>
      </c>
      <c r="F686">
        <v>28</v>
      </c>
      <c r="G686">
        <v>26.9</v>
      </c>
      <c r="H686">
        <v>112</v>
      </c>
      <c r="I686">
        <v>1999112</v>
      </c>
      <c r="J686" s="1">
        <v>36272</v>
      </c>
      <c r="K686" t="s">
        <v>131</v>
      </c>
      <c r="L686">
        <v>24.4</v>
      </c>
      <c r="M686">
        <v>12.8</v>
      </c>
      <c r="N686">
        <v>14</v>
      </c>
      <c r="O686">
        <v>37.299999999999997</v>
      </c>
      <c r="P686">
        <v>77.599999999999994</v>
      </c>
      <c r="Q686">
        <v>12.9</v>
      </c>
      <c r="R686">
        <v>180.6</v>
      </c>
      <c r="S686">
        <v>249.91</v>
      </c>
      <c r="T686">
        <v>40.299999999999997</v>
      </c>
      <c r="U686">
        <v>58.9</v>
      </c>
      <c r="V686">
        <v>395</v>
      </c>
      <c r="W686" s="2">
        <v>14.545454545454501</v>
      </c>
      <c r="X686" s="2">
        <v>20.6565656565657</v>
      </c>
      <c r="Y686" s="2">
        <v>11.900584795321601</v>
      </c>
      <c r="Z686" s="2">
        <v>-0.90909090909090895</v>
      </c>
      <c r="AA686" s="2">
        <v>7.1717171717171704</v>
      </c>
      <c r="AB686" s="2">
        <v>-0.321637426900585</v>
      </c>
      <c r="AC686" s="2">
        <v>1.8795999999999999</v>
      </c>
      <c r="AD686" s="2">
        <v>0.83819999999999995</v>
      </c>
      <c r="AE686" s="2">
        <v>3.6829999999999998</v>
      </c>
      <c r="AF686">
        <v>4</v>
      </c>
      <c r="AG686">
        <v>88</v>
      </c>
      <c r="AH686">
        <v>10</v>
      </c>
      <c r="AI686">
        <v>0</v>
      </c>
      <c r="AJ686">
        <v>4</v>
      </c>
      <c r="AK686">
        <v>0</v>
      </c>
      <c r="AL686">
        <v>227</v>
      </c>
      <c r="AM686">
        <v>88</v>
      </c>
      <c r="AN686">
        <v>421</v>
      </c>
    </row>
    <row r="687" spans="1:40" x14ac:dyDescent="0.3">
      <c r="A687">
        <v>686</v>
      </c>
      <c r="B687">
        <v>1999</v>
      </c>
      <c r="C687" t="s">
        <v>1616</v>
      </c>
      <c r="D687" t="s">
        <v>1614</v>
      </c>
      <c r="E687" t="s">
        <v>1617</v>
      </c>
      <c r="F687">
        <v>28</v>
      </c>
      <c r="G687">
        <v>27</v>
      </c>
      <c r="H687">
        <v>112</v>
      </c>
      <c r="I687">
        <v>1999112</v>
      </c>
      <c r="J687" s="1">
        <v>36272</v>
      </c>
      <c r="K687" t="s">
        <v>131</v>
      </c>
      <c r="L687">
        <v>23.2</v>
      </c>
      <c r="M687">
        <v>11.9</v>
      </c>
      <c r="N687">
        <v>12.6</v>
      </c>
      <c r="O687">
        <v>36.700000000000003</v>
      </c>
      <c r="P687">
        <v>78.900000000000006</v>
      </c>
      <c r="Q687">
        <v>13.5</v>
      </c>
      <c r="R687">
        <v>170.1</v>
      </c>
      <c r="S687">
        <v>224.78749999999999</v>
      </c>
      <c r="T687">
        <v>42.2</v>
      </c>
      <c r="U687">
        <v>61.6</v>
      </c>
      <c r="V687">
        <v>410</v>
      </c>
      <c r="W687" s="2">
        <v>14.545454545454501</v>
      </c>
      <c r="X687" s="2">
        <v>20.6565656565657</v>
      </c>
      <c r="Y687" s="2">
        <v>11.900584795321601</v>
      </c>
      <c r="Z687" s="2">
        <v>-0.90909090909090895</v>
      </c>
      <c r="AA687" s="2">
        <v>7.1717171717171704</v>
      </c>
      <c r="AB687" s="2">
        <v>-0.321637426900585</v>
      </c>
      <c r="AC687" s="2">
        <v>1.8795999999999999</v>
      </c>
      <c r="AD687" s="2">
        <v>0.83819999999999995</v>
      </c>
      <c r="AE687" s="2">
        <v>3.6829999999999998</v>
      </c>
      <c r="AF687">
        <v>4</v>
      </c>
      <c r="AG687">
        <v>88</v>
      </c>
      <c r="AH687">
        <v>10</v>
      </c>
      <c r="AI687">
        <v>0</v>
      </c>
      <c r="AJ687">
        <v>4</v>
      </c>
      <c r="AK687">
        <v>0</v>
      </c>
      <c r="AL687">
        <v>227</v>
      </c>
      <c r="AM687">
        <v>88</v>
      </c>
      <c r="AN687">
        <v>421</v>
      </c>
    </row>
    <row r="688" spans="1:40" x14ac:dyDescent="0.3">
      <c r="A688">
        <v>687</v>
      </c>
      <c r="B688">
        <v>1999</v>
      </c>
      <c r="C688" t="s">
        <v>1618</v>
      </c>
      <c r="D688" t="s">
        <v>1614</v>
      </c>
      <c r="E688" t="s">
        <v>1619</v>
      </c>
      <c r="F688">
        <v>28</v>
      </c>
      <c r="G688">
        <v>26.4</v>
      </c>
      <c r="H688">
        <v>112</v>
      </c>
      <c r="I688">
        <v>1999112</v>
      </c>
      <c r="J688" s="1">
        <v>36272</v>
      </c>
      <c r="K688" t="s">
        <v>131</v>
      </c>
      <c r="L688">
        <v>23.6</v>
      </c>
      <c r="M688">
        <v>12.5</v>
      </c>
      <c r="N688">
        <v>12.3</v>
      </c>
      <c r="O688">
        <v>36.9</v>
      </c>
      <c r="P688">
        <v>77.2</v>
      </c>
      <c r="Q688">
        <v>13.3</v>
      </c>
      <c r="R688">
        <v>163.59</v>
      </c>
      <c r="S688">
        <v>228.78</v>
      </c>
      <c r="T688">
        <v>40.299999999999997</v>
      </c>
      <c r="U688">
        <v>59.5</v>
      </c>
      <c r="V688">
        <v>375</v>
      </c>
      <c r="W688" s="2">
        <v>14.545454545454501</v>
      </c>
      <c r="X688" s="2">
        <v>20.6565656565657</v>
      </c>
      <c r="Y688" s="2">
        <v>11.900584795321601</v>
      </c>
      <c r="Z688" s="2">
        <v>-0.90909090909090895</v>
      </c>
      <c r="AA688" s="2">
        <v>7.1717171717171704</v>
      </c>
      <c r="AB688" s="2">
        <v>-0.321637426900585</v>
      </c>
      <c r="AC688" s="2">
        <v>1.8795999999999999</v>
      </c>
      <c r="AD688" s="2">
        <v>0.83819999999999995</v>
      </c>
      <c r="AE688" s="2">
        <v>3.6829999999999998</v>
      </c>
      <c r="AF688">
        <v>4</v>
      </c>
      <c r="AG688">
        <v>88</v>
      </c>
      <c r="AH688">
        <v>10</v>
      </c>
      <c r="AI688">
        <v>0</v>
      </c>
      <c r="AJ688">
        <v>4</v>
      </c>
      <c r="AK688">
        <v>0</v>
      </c>
      <c r="AL688">
        <v>227</v>
      </c>
      <c r="AM688">
        <v>88</v>
      </c>
      <c r="AN688">
        <v>421</v>
      </c>
    </row>
    <row r="689" spans="1:40" x14ac:dyDescent="0.3">
      <c r="A689">
        <v>688</v>
      </c>
      <c r="B689">
        <v>1999</v>
      </c>
      <c r="C689" t="s">
        <v>1620</v>
      </c>
      <c r="D689" t="s">
        <v>1621</v>
      </c>
      <c r="E689" t="s">
        <v>1622</v>
      </c>
      <c r="F689">
        <v>26</v>
      </c>
      <c r="G689">
        <v>26</v>
      </c>
      <c r="H689">
        <v>125</v>
      </c>
      <c r="I689">
        <v>1999125</v>
      </c>
      <c r="J689" s="1">
        <v>36285</v>
      </c>
      <c r="L689">
        <v>24.5</v>
      </c>
      <c r="M689">
        <v>14</v>
      </c>
      <c r="N689">
        <v>14.3</v>
      </c>
      <c r="O689">
        <v>36.4</v>
      </c>
      <c r="P689">
        <v>79.5</v>
      </c>
      <c r="Q689">
        <v>11.9</v>
      </c>
      <c r="R689">
        <v>170.17</v>
      </c>
      <c r="S689">
        <v>257.52999999999997</v>
      </c>
      <c r="T689">
        <v>43.1</v>
      </c>
      <c r="U689">
        <v>62.4</v>
      </c>
      <c r="V689">
        <v>430</v>
      </c>
      <c r="W689" s="2">
        <v>19.8989898989899</v>
      </c>
      <c r="X689" s="2">
        <v>21.565656565656599</v>
      </c>
      <c r="Y689" s="2">
        <v>14.5906432748538</v>
      </c>
      <c r="Z689" s="2">
        <v>6.8686868686868703</v>
      </c>
      <c r="AA689" s="2">
        <v>9.4444444444444393</v>
      </c>
      <c r="AB689" s="2">
        <v>0.58479532163742698</v>
      </c>
      <c r="AC689" s="2">
        <v>0.83819999999999995</v>
      </c>
      <c r="AD689" s="2">
        <v>0.93979999999999997</v>
      </c>
      <c r="AE689" s="2">
        <v>2.8956</v>
      </c>
      <c r="AF689">
        <v>77</v>
      </c>
      <c r="AG689">
        <v>111</v>
      </c>
      <c r="AH689">
        <v>29</v>
      </c>
      <c r="AI689">
        <v>4</v>
      </c>
      <c r="AJ689">
        <v>4</v>
      </c>
      <c r="AK689">
        <v>0</v>
      </c>
      <c r="AL689">
        <v>99</v>
      </c>
      <c r="AM689">
        <v>58</v>
      </c>
      <c r="AN689">
        <v>363</v>
      </c>
    </row>
    <row r="690" spans="1:40" x14ac:dyDescent="0.3">
      <c r="A690">
        <v>689</v>
      </c>
      <c r="B690">
        <v>1999</v>
      </c>
      <c r="C690" t="s">
        <v>1623</v>
      </c>
      <c r="D690" t="s">
        <v>1621</v>
      </c>
      <c r="E690" t="s">
        <v>1624</v>
      </c>
      <c r="F690">
        <v>26</v>
      </c>
      <c r="G690">
        <v>26</v>
      </c>
      <c r="H690">
        <v>125</v>
      </c>
      <c r="I690">
        <v>1999125</v>
      </c>
      <c r="J690" s="1">
        <v>36285</v>
      </c>
      <c r="K690" t="s">
        <v>131</v>
      </c>
      <c r="L690">
        <v>23.7</v>
      </c>
      <c r="M690">
        <v>14.5</v>
      </c>
      <c r="N690">
        <v>13.2</v>
      </c>
      <c r="O690">
        <v>36.700000000000003</v>
      </c>
      <c r="P690">
        <v>79.2</v>
      </c>
      <c r="Q690">
        <v>13</v>
      </c>
      <c r="R690">
        <v>171.6</v>
      </c>
      <c r="S690">
        <v>254.14750000000001</v>
      </c>
      <c r="T690">
        <v>42.5</v>
      </c>
      <c r="U690">
        <v>60.9</v>
      </c>
      <c r="V690">
        <v>410</v>
      </c>
      <c r="W690" s="2">
        <v>19.8989898989899</v>
      </c>
      <c r="X690" s="2">
        <v>21.565656565656599</v>
      </c>
      <c r="Y690" s="2">
        <v>14.5906432748538</v>
      </c>
      <c r="Z690" s="2">
        <v>6.8686868686868703</v>
      </c>
      <c r="AA690" s="2">
        <v>9.4444444444444393</v>
      </c>
      <c r="AB690" s="2">
        <v>0.58479532163742698</v>
      </c>
      <c r="AC690" s="2">
        <v>0.83819999999999995</v>
      </c>
      <c r="AD690" s="2">
        <v>0.93979999999999997</v>
      </c>
      <c r="AE690" s="2">
        <v>2.8956</v>
      </c>
      <c r="AF690">
        <v>77</v>
      </c>
      <c r="AG690">
        <v>111</v>
      </c>
      <c r="AH690">
        <v>29</v>
      </c>
      <c r="AI690">
        <v>4</v>
      </c>
      <c r="AJ690">
        <v>4</v>
      </c>
      <c r="AK690">
        <v>0</v>
      </c>
      <c r="AL690">
        <v>99</v>
      </c>
      <c r="AM690">
        <v>58</v>
      </c>
      <c r="AN690">
        <v>363</v>
      </c>
    </row>
    <row r="691" spans="1:40" x14ac:dyDescent="0.3">
      <c r="A691">
        <v>690</v>
      </c>
      <c r="B691">
        <v>1999</v>
      </c>
      <c r="C691" t="s">
        <v>1625</v>
      </c>
      <c r="D691" t="s">
        <v>1621</v>
      </c>
      <c r="E691" t="s">
        <v>1626</v>
      </c>
      <c r="F691">
        <v>26</v>
      </c>
      <c r="G691">
        <v>26</v>
      </c>
      <c r="H691">
        <v>125</v>
      </c>
      <c r="I691">
        <v>1999125</v>
      </c>
      <c r="J691" s="1">
        <v>36285</v>
      </c>
      <c r="K691" t="s">
        <v>77</v>
      </c>
      <c r="L691">
        <v>23.1</v>
      </c>
      <c r="M691">
        <v>14.9</v>
      </c>
      <c r="N691">
        <v>14.1</v>
      </c>
      <c r="O691">
        <v>36.1</v>
      </c>
      <c r="P691">
        <v>78.2</v>
      </c>
      <c r="Q691">
        <v>13</v>
      </c>
      <c r="R691">
        <v>183.3</v>
      </c>
      <c r="S691">
        <v>261.72500000000002</v>
      </c>
      <c r="T691">
        <v>42.1</v>
      </c>
      <c r="U691">
        <v>62.8</v>
      </c>
      <c r="V691">
        <v>410</v>
      </c>
      <c r="W691" s="2">
        <v>19.8989898989899</v>
      </c>
      <c r="X691" s="2">
        <v>21.565656565656599</v>
      </c>
      <c r="Y691" s="2">
        <v>14.5906432748538</v>
      </c>
      <c r="Z691" s="2">
        <v>6.8686868686868703</v>
      </c>
      <c r="AA691" s="2">
        <v>9.4444444444444393</v>
      </c>
      <c r="AB691" s="2">
        <v>0.58479532163742698</v>
      </c>
      <c r="AC691" s="2">
        <v>0.83819999999999995</v>
      </c>
      <c r="AD691" s="2">
        <v>0.93979999999999997</v>
      </c>
      <c r="AE691" s="2">
        <v>2.8956</v>
      </c>
      <c r="AF691">
        <v>77</v>
      </c>
      <c r="AG691">
        <v>111</v>
      </c>
      <c r="AH691">
        <v>29</v>
      </c>
      <c r="AI691">
        <v>4</v>
      </c>
      <c r="AJ691">
        <v>4</v>
      </c>
      <c r="AK691">
        <v>0</v>
      </c>
      <c r="AL691">
        <v>99</v>
      </c>
      <c r="AM691">
        <v>58</v>
      </c>
      <c r="AN691">
        <v>363</v>
      </c>
    </row>
    <row r="692" spans="1:40" x14ac:dyDescent="0.3">
      <c r="A692">
        <v>691</v>
      </c>
      <c r="B692">
        <v>1999</v>
      </c>
      <c r="C692" t="s">
        <v>1627</v>
      </c>
      <c r="D692" t="s">
        <v>1628</v>
      </c>
      <c r="E692" t="s">
        <v>1629</v>
      </c>
      <c r="F692">
        <v>28</v>
      </c>
      <c r="G692">
        <v>28</v>
      </c>
      <c r="H692">
        <v>113</v>
      </c>
      <c r="I692">
        <v>1999113</v>
      </c>
      <c r="J692" s="1">
        <v>36273</v>
      </c>
      <c r="K692" t="s">
        <v>131</v>
      </c>
      <c r="L692">
        <v>23.8</v>
      </c>
      <c r="M692">
        <v>13.2</v>
      </c>
      <c r="N692">
        <v>12.9</v>
      </c>
      <c r="O692">
        <v>37.5</v>
      </c>
      <c r="P692">
        <v>79.2</v>
      </c>
      <c r="Q692">
        <v>13.7</v>
      </c>
      <c r="R692">
        <v>176.73</v>
      </c>
      <c r="S692">
        <v>244.6875</v>
      </c>
      <c r="T692">
        <v>41.7</v>
      </c>
      <c r="U692">
        <v>60.6</v>
      </c>
      <c r="V692">
        <v>427</v>
      </c>
      <c r="W692" s="2">
        <v>15.303030303030299</v>
      </c>
      <c r="X692" s="2">
        <v>20.050505050505102</v>
      </c>
      <c r="Y692" s="2">
        <v>11.1111111111111</v>
      </c>
      <c r="Z692" s="2">
        <v>-0.90909090909090895</v>
      </c>
      <c r="AA692" s="2">
        <v>7.3737373737373701</v>
      </c>
      <c r="AB692" s="2">
        <v>-0.116959064327485</v>
      </c>
      <c r="AC692" s="2">
        <v>1.8795999999999999</v>
      </c>
      <c r="AD692" s="2">
        <v>0.83819999999999995</v>
      </c>
      <c r="AE692" s="2">
        <v>3.9116</v>
      </c>
      <c r="AF692">
        <v>9</v>
      </c>
      <c r="AG692">
        <v>84</v>
      </c>
      <c r="AH692">
        <v>2</v>
      </c>
      <c r="AI692">
        <v>0</v>
      </c>
      <c r="AJ692">
        <v>4</v>
      </c>
      <c r="AK692">
        <v>0</v>
      </c>
      <c r="AL692">
        <v>219</v>
      </c>
      <c r="AM692">
        <v>92</v>
      </c>
      <c r="AN692">
        <v>431</v>
      </c>
    </row>
    <row r="693" spans="1:40" x14ac:dyDescent="0.3">
      <c r="A693">
        <v>692</v>
      </c>
      <c r="B693">
        <v>1999</v>
      </c>
      <c r="C693" t="s">
        <v>1630</v>
      </c>
      <c r="D693" t="s">
        <v>1628</v>
      </c>
      <c r="E693" t="s">
        <v>1631</v>
      </c>
      <c r="F693">
        <v>28</v>
      </c>
      <c r="G693">
        <v>28</v>
      </c>
      <c r="H693">
        <v>113</v>
      </c>
      <c r="I693">
        <v>1999113</v>
      </c>
      <c r="J693" s="1">
        <v>36273</v>
      </c>
      <c r="K693" t="s">
        <v>77</v>
      </c>
      <c r="L693">
        <v>25.7</v>
      </c>
      <c r="M693">
        <v>14.2</v>
      </c>
      <c r="N693">
        <v>13.9</v>
      </c>
      <c r="O693">
        <v>39.4</v>
      </c>
      <c r="P693">
        <v>83.4</v>
      </c>
      <c r="Q693">
        <v>13.7</v>
      </c>
      <c r="R693">
        <v>190.43</v>
      </c>
      <c r="S693">
        <v>276.78500000000003</v>
      </c>
      <c r="T693">
        <v>44</v>
      </c>
      <c r="U693">
        <v>62.3</v>
      </c>
      <c r="V693">
        <v>432</v>
      </c>
      <c r="W693" s="2">
        <v>15.303030303030299</v>
      </c>
      <c r="X693" s="2">
        <v>20.050505050505102</v>
      </c>
      <c r="Y693" s="2">
        <v>11.1111111111111</v>
      </c>
      <c r="Z693" s="2">
        <v>-0.90909090909090895</v>
      </c>
      <c r="AA693" s="2">
        <v>7.3737373737373701</v>
      </c>
      <c r="AB693" s="2">
        <v>-0.116959064327485</v>
      </c>
      <c r="AC693" s="2">
        <v>1.8795999999999999</v>
      </c>
      <c r="AD693" s="2">
        <v>0.83819999999999995</v>
      </c>
      <c r="AE693" s="2">
        <v>3.9116</v>
      </c>
      <c r="AF693">
        <v>9</v>
      </c>
      <c r="AG693">
        <v>84</v>
      </c>
      <c r="AH693">
        <v>2</v>
      </c>
      <c r="AI693">
        <v>0</v>
      </c>
      <c r="AJ693">
        <v>4</v>
      </c>
      <c r="AK693">
        <v>0</v>
      </c>
      <c r="AL693">
        <v>219</v>
      </c>
      <c r="AM693">
        <v>92</v>
      </c>
      <c r="AN693">
        <v>431</v>
      </c>
    </row>
    <row r="694" spans="1:40" x14ac:dyDescent="0.3">
      <c r="A694">
        <v>693</v>
      </c>
      <c r="B694">
        <v>1999</v>
      </c>
      <c r="C694" t="s">
        <v>1632</v>
      </c>
      <c r="D694" t="s">
        <v>1628</v>
      </c>
      <c r="E694" t="s">
        <v>1633</v>
      </c>
      <c r="F694">
        <v>28</v>
      </c>
      <c r="G694">
        <v>28</v>
      </c>
      <c r="H694">
        <v>113</v>
      </c>
      <c r="I694">
        <v>1999113</v>
      </c>
      <c r="J694" s="1">
        <v>36273</v>
      </c>
      <c r="K694" t="s">
        <v>131</v>
      </c>
      <c r="L694">
        <v>24.4</v>
      </c>
      <c r="M694">
        <v>13.5</v>
      </c>
      <c r="N694">
        <v>13.2</v>
      </c>
      <c r="O694">
        <v>36.6</v>
      </c>
      <c r="P694">
        <v>77.5</v>
      </c>
      <c r="Q694">
        <v>12.2</v>
      </c>
      <c r="R694">
        <v>161.04</v>
      </c>
      <c r="S694">
        <v>244.30500000000001</v>
      </c>
      <c r="T694">
        <v>40.9</v>
      </c>
      <c r="U694">
        <v>59.4</v>
      </c>
      <c r="V694">
        <v>400</v>
      </c>
      <c r="W694" s="2">
        <v>15.303030303030299</v>
      </c>
      <c r="X694" s="2">
        <v>20.050505050505102</v>
      </c>
      <c r="Y694" s="2">
        <v>11.1111111111111</v>
      </c>
      <c r="Z694" s="2">
        <v>-0.90909090909090895</v>
      </c>
      <c r="AA694" s="2">
        <v>7.3737373737373701</v>
      </c>
      <c r="AB694" s="2">
        <v>-0.116959064327485</v>
      </c>
      <c r="AC694" s="2">
        <v>1.8795999999999999</v>
      </c>
      <c r="AD694" s="2">
        <v>0.83819999999999995</v>
      </c>
      <c r="AE694" s="2">
        <v>3.9116</v>
      </c>
      <c r="AF694">
        <v>9</v>
      </c>
      <c r="AG694">
        <v>84</v>
      </c>
      <c r="AH694">
        <v>2</v>
      </c>
      <c r="AI694">
        <v>0</v>
      </c>
      <c r="AJ694">
        <v>4</v>
      </c>
      <c r="AK694">
        <v>0</v>
      </c>
      <c r="AL694">
        <v>219</v>
      </c>
      <c r="AM694">
        <v>92</v>
      </c>
      <c r="AN694">
        <v>431</v>
      </c>
    </row>
    <row r="695" spans="1:40" x14ac:dyDescent="0.3">
      <c r="A695">
        <v>694</v>
      </c>
      <c r="B695">
        <v>1999</v>
      </c>
      <c r="C695" t="s">
        <v>1634</v>
      </c>
      <c r="D695" t="s">
        <v>1628</v>
      </c>
      <c r="E695" t="s">
        <v>1635</v>
      </c>
      <c r="F695">
        <v>27</v>
      </c>
      <c r="G695">
        <v>27</v>
      </c>
      <c r="H695">
        <v>114</v>
      </c>
      <c r="I695">
        <v>1999114</v>
      </c>
      <c r="J695" s="1">
        <v>36274</v>
      </c>
      <c r="K695" t="s">
        <v>77</v>
      </c>
      <c r="L695">
        <v>25.4</v>
      </c>
      <c r="M695">
        <v>14.3</v>
      </c>
      <c r="N695">
        <v>14.1</v>
      </c>
      <c r="O695">
        <v>39.700000000000003</v>
      </c>
      <c r="P695">
        <v>83.5</v>
      </c>
      <c r="Q695">
        <v>14.3</v>
      </c>
      <c r="R695">
        <v>201.63</v>
      </c>
      <c r="S695">
        <v>281.87</v>
      </c>
      <c r="T695">
        <v>43.8</v>
      </c>
      <c r="U695">
        <v>63.6</v>
      </c>
      <c r="V695">
        <v>465</v>
      </c>
      <c r="W695" s="2">
        <v>16.565656565656599</v>
      </c>
      <c r="X695" s="2">
        <v>19.8989898989899</v>
      </c>
      <c r="Y695" s="2">
        <v>11.1111111111111</v>
      </c>
      <c r="Z695" s="2">
        <v>-0.85858585858585901</v>
      </c>
      <c r="AA695" s="2">
        <v>6.8686868686868703</v>
      </c>
      <c r="AB695" s="2">
        <v>8.7719298245614002E-2</v>
      </c>
      <c r="AC695" s="2">
        <v>0.96519999999999995</v>
      </c>
      <c r="AD695" s="2">
        <v>0.83819999999999995</v>
      </c>
      <c r="AE695" s="2">
        <v>4.8768000000000002</v>
      </c>
      <c r="AF695">
        <v>20</v>
      </c>
      <c r="AG695">
        <v>77</v>
      </c>
      <c r="AH695">
        <v>2</v>
      </c>
      <c r="AI695">
        <v>0</v>
      </c>
      <c r="AJ695">
        <v>4</v>
      </c>
      <c r="AK695">
        <v>0</v>
      </c>
      <c r="AL695">
        <v>206</v>
      </c>
      <c r="AM695">
        <v>99</v>
      </c>
      <c r="AN695">
        <v>428</v>
      </c>
    </row>
    <row r="696" spans="1:40" x14ac:dyDescent="0.3">
      <c r="A696">
        <v>695</v>
      </c>
      <c r="B696">
        <v>1999</v>
      </c>
      <c r="C696" t="s">
        <v>1636</v>
      </c>
      <c r="D696" t="s">
        <v>1637</v>
      </c>
      <c r="E696" t="s">
        <v>1638</v>
      </c>
      <c r="F696">
        <v>26</v>
      </c>
      <c r="G696">
        <v>26.1</v>
      </c>
      <c r="H696">
        <v>112</v>
      </c>
      <c r="I696">
        <v>1999112</v>
      </c>
      <c r="J696" s="1">
        <v>36272</v>
      </c>
      <c r="K696" t="s">
        <v>77</v>
      </c>
      <c r="L696">
        <v>22.1</v>
      </c>
      <c r="M696">
        <v>12.3</v>
      </c>
      <c r="N696">
        <v>14</v>
      </c>
      <c r="O696">
        <v>33.799999999999997</v>
      </c>
      <c r="P696">
        <v>76.099999999999994</v>
      </c>
      <c r="Q696">
        <v>11.7</v>
      </c>
      <c r="R696">
        <v>163.80000000000001</v>
      </c>
      <c r="S696">
        <v>222.23500000000001</v>
      </c>
      <c r="T696">
        <v>42.3</v>
      </c>
      <c r="U696">
        <v>54.4</v>
      </c>
      <c r="V696">
        <v>405</v>
      </c>
      <c r="W696" s="2">
        <v>14.545454545454501</v>
      </c>
      <c r="X696" s="2">
        <v>20.6565656565657</v>
      </c>
      <c r="Y696" s="2">
        <v>11.900584795321601</v>
      </c>
      <c r="Z696" s="2">
        <v>-0.90909090909090895</v>
      </c>
      <c r="AA696" s="2">
        <v>7.1717171717171704</v>
      </c>
      <c r="AB696" s="2">
        <v>-0.321637426900585</v>
      </c>
      <c r="AC696" s="2">
        <v>1.8795999999999999</v>
      </c>
      <c r="AD696" s="2">
        <v>0.83819999999999995</v>
      </c>
      <c r="AE696" s="2">
        <v>3.6829999999999998</v>
      </c>
      <c r="AF696">
        <v>4</v>
      </c>
      <c r="AG696">
        <v>88</v>
      </c>
      <c r="AH696">
        <v>10</v>
      </c>
      <c r="AI696">
        <v>0</v>
      </c>
      <c r="AJ696">
        <v>4</v>
      </c>
      <c r="AK696">
        <v>0</v>
      </c>
      <c r="AL696">
        <v>227</v>
      </c>
      <c r="AM696">
        <v>88</v>
      </c>
      <c r="AN696">
        <v>421</v>
      </c>
    </row>
    <row r="697" spans="1:40" x14ac:dyDescent="0.3">
      <c r="A697">
        <v>696</v>
      </c>
      <c r="B697">
        <v>1999</v>
      </c>
      <c r="C697" t="s">
        <v>1639</v>
      </c>
      <c r="D697" t="s">
        <v>1637</v>
      </c>
      <c r="E697" t="s">
        <v>1640</v>
      </c>
      <c r="F697">
        <v>26</v>
      </c>
      <c r="G697">
        <v>25.1</v>
      </c>
      <c r="H697">
        <v>112</v>
      </c>
      <c r="I697">
        <v>1999112</v>
      </c>
      <c r="J697" s="1">
        <v>36272</v>
      </c>
      <c r="K697" t="s">
        <v>77</v>
      </c>
      <c r="L697">
        <v>20.9</v>
      </c>
      <c r="M697">
        <v>12.4</v>
      </c>
      <c r="N697">
        <v>12.8</v>
      </c>
      <c r="O697">
        <v>33.700000000000003</v>
      </c>
      <c r="P697">
        <v>73.099999999999994</v>
      </c>
      <c r="Q697">
        <v>12.8</v>
      </c>
      <c r="R697">
        <v>163.84</v>
      </c>
      <c r="S697">
        <v>212.31</v>
      </c>
      <c r="T697">
        <v>39.4</v>
      </c>
      <c r="U697">
        <v>53.2</v>
      </c>
      <c r="V697">
        <v>335</v>
      </c>
      <c r="W697" s="2">
        <v>14.545454545454501</v>
      </c>
      <c r="X697" s="2">
        <v>20.6565656565657</v>
      </c>
      <c r="Y697" s="2">
        <v>11.900584795321601</v>
      </c>
      <c r="Z697" s="2">
        <v>-0.90909090909090895</v>
      </c>
      <c r="AA697" s="2">
        <v>7.1717171717171704</v>
      </c>
      <c r="AB697" s="2">
        <v>-0.321637426900585</v>
      </c>
      <c r="AC697" s="2">
        <v>1.8795999999999999</v>
      </c>
      <c r="AD697" s="2">
        <v>0.83819999999999995</v>
      </c>
      <c r="AE697" s="2">
        <v>3.6829999999999998</v>
      </c>
      <c r="AF697">
        <v>4</v>
      </c>
      <c r="AG697">
        <v>88</v>
      </c>
      <c r="AH697">
        <v>10</v>
      </c>
      <c r="AI697">
        <v>0</v>
      </c>
      <c r="AJ697">
        <v>4</v>
      </c>
      <c r="AK697">
        <v>0</v>
      </c>
      <c r="AL697">
        <v>227</v>
      </c>
      <c r="AM697">
        <v>88</v>
      </c>
      <c r="AN697">
        <v>421</v>
      </c>
    </row>
    <row r="698" spans="1:40" x14ac:dyDescent="0.3">
      <c r="A698">
        <v>697</v>
      </c>
      <c r="B698">
        <v>1999</v>
      </c>
      <c r="C698" t="s">
        <v>1641</v>
      </c>
      <c r="D698" t="s">
        <v>1642</v>
      </c>
      <c r="E698" t="s">
        <v>1643</v>
      </c>
      <c r="F698">
        <v>27</v>
      </c>
      <c r="G698">
        <v>27</v>
      </c>
      <c r="H698">
        <v>117</v>
      </c>
      <c r="I698">
        <v>1999117</v>
      </c>
      <c r="J698" s="1">
        <v>36277</v>
      </c>
      <c r="K698" t="s">
        <v>131</v>
      </c>
      <c r="L698">
        <v>23.1</v>
      </c>
      <c r="M698">
        <v>12.2</v>
      </c>
      <c r="N698">
        <v>12</v>
      </c>
      <c r="O698">
        <v>35.5</v>
      </c>
      <c r="P698">
        <v>77.5</v>
      </c>
      <c r="Q698">
        <v>12.4</v>
      </c>
      <c r="R698">
        <v>148.80000000000001</v>
      </c>
      <c r="S698">
        <v>214.77500000000001</v>
      </c>
      <c r="T698">
        <v>42</v>
      </c>
      <c r="U698">
        <v>59.1</v>
      </c>
      <c r="V698">
        <v>402</v>
      </c>
      <c r="W698" s="2">
        <v>20.1010101010101</v>
      </c>
      <c r="X698" s="2">
        <v>19.797979797979799</v>
      </c>
      <c r="Y698" s="2">
        <v>10.906432748538</v>
      </c>
      <c r="Z698" s="2">
        <v>3.7373737373737401</v>
      </c>
      <c r="AA698" s="2">
        <v>6.16161616161616</v>
      </c>
      <c r="AB698" s="2">
        <v>-0.96491228070175405</v>
      </c>
      <c r="AC698" s="2">
        <v>0</v>
      </c>
      <c r="AD698" s="2">
        <v>0.83819999999999995</v>
      </c>
      <c r="AE698" s="2">
        <v>4.7497999999999996</v>
      </c>
      <c r="AF698">
        <v>63</v>
      </c>
      <c r="AG698">
        <v>70</v>
      </c>
      <c r="AH698">
        <v>0</v>
      </c>
      <c r="AI698">
        <v>4</v>
      </c>
      <c r="AJ698">
        <v>0</v>
      </c>
      <c r="AK698">
        <v>0</v>
      </c>
      <c r="AL698">
        <v>130</v>
      </c>
      <c r="AM698">
        <v>102</v>
      </c>
      <c r="AN698">
        <v>450</v>
      </c>
    </row>
    <row r="699" spans="1:40" x14ac:dyDescent="0.3">
      <c r="A699">
        <v>698</v>
      </c>
      <c r="B699">
        <v>1999</v>
      </c>
      <c r="C699" t="s">
        <v>1644</v>
      </c>
      <c r="D699" t="s">
        <v>1642</v>
      </c>
      <c r="E699" t="s">
        <v>1645</v>
      </c>
      <c r="F699">
        <v>27</v>
      </c>
      <c r="G699">
        <v>27</v>
      </c>
      <c r="H699">
        <v>117</v>
      </c>
      <c r="I699">
        <v>1999117</v>
      </c>
      <c r="J699" s="1">
        <v>36277</v>
      </c>
      <c r="L699">
        <v>21.6</v>
      </c>
      <c r="M699">
        <v>12.8</v>
      </c>
      <c r="N699">
        <v>13.5</v>
      </c>
      <c r="O699">
        <v>33.4</v>
      </c>
      <c r="P699">
        <v>74.2</v>
      </c>
      <c r="Q699">
        <v>11.8</v>
      </c>
      <c r="R699">
        <v>159.30000000000001</v>
      </c>
      <c r="S699">
        <v>219.60499999999999</v>
      </c>
      <c r="T699">
        <v>40.799999999999997</v>
      </c>
      <c r="U699">
        <v>57.7</v>
      </c>
      <c r="V699">
        <v>402</v>
      </c>
      <c r="W699" s="2">
        <v>20.1010101010101</v>
      </c>
      <c r="X699" s="2">
        <v>19.797979797979799</v>
      </c>
      <c r="Y699" s="2">
        <v>10.906432748538</v>
      </c>
      <c r="Z699" s="2">
        <v>3.7373737373737401</v>
      </c>
      <c r="AA699" s="2">
        <v>6.16161616161616</v>
      </c>
      <c r="AB699" s="2">
        <v>-0.96491228070175405</v>
      </c>
      <c r="AC699" s="2">
        <v>0</v>
      </c>
      <c r="AD699" s="2">
        <v>0.83819999999999995</v>
      </c>
      <c r="AE699" s="2">
        <v>4.7497999999999996</v>
      </c>
      <c r="AF699">
        <v>63</v>
      </c>
      <c r="AG699">
        <v>70</v>
      </c>
      <c r="AH699">
        <v>0</v>
      </c>
      <c r="AI699">
        <v>4</v>
      </c>
      <c r="AJ699">
        <v>0</v>
      </c>
      <c r="AK699">
        <v>0</v>
      </c>
      <c r="AL699">
        <v>130</v>
      </c>
      <c r="AM699">
        <v>102</v>
      </c>
      <c r="AN699">
        <v>450</v>
      </c>
    </row>
    <row r="700" spans="1:40" x14ac:dyDescent="0.3">
      <c r="A700">
        <v>699</v>
      </c>
      <c r="B700">
        <v>1999</v>
      </c>
      <c r="C700" t="s">
        <v>1646</v>
      </c>
      <c r="D700" t="s">
        <v>1642</v>
      </c>
      <c r="E700" t="s">
        <v>1647</v>
      </c>
      <c r="F700">
        <v>27</v>
      </c>
      <c r="G700">
        <v>27</v>
      </c>
      <c r="H700">
        <v>117</v>
      </c>
      <c r="I700">
        <v>1999117</v>
      </c>
      <c r="J700" s="1">
        <v>36277</v>
      </c>
      <c r="K700" t="s">
        <v>131</v>
      </c>
      <c r="L700">
        <v>22.2</v>
      </c>
      <c r="M700">
        <v>12.3</v>
      </c>
      <c r="N700">
        <v>13.1</v>
      </c>
      <c r="O700">
        <v>32.799999999999997</v>
      </c>
      <c r="P700">
        <v>75.2</v>
      </c>
      <c r="Q700">
        <v>10.6</v>
      </c>
      <c r="R700">
        <v>138.86000000000001</v>
      </c>
      <c r="S700">
        <v>208.28</v>
      </c>
      <c r="T700">
        <v>42.4</v>
      </c>
      <c r="U700">
        <v>58.2</v>
      </c>
      <c r="V700">
        <v>350</v>
      </c>
      <c r="W700" s="2">
        <v>20.1010101010101</v>
      </c>
      <c r="X700" s="2">
        <v>19.797979797979799</v>
      </c>
      <c r="Y700" s="2">
        <v>10.906432748538</v>
      </c>
      <c r="Z700" s="2">
        <v>3.7373737373737401</v>
      </c>
      <c r="AA700" s="2">
        <v>6.16161616161616</v>
      </c>
      <c r="AB700" s="2">
        <v>-0.96491228070175405</v>
      </c>
      <c r="AC700" s="2">
        <v>0</v>
      </c>
      <c r="AD700" s="2">
        <v>0.83819999999999995</v>
      </c>
      <c r="AE700" s="2">
        <v>4.7497999999999996</v>
      </c>
      <c r="AF700">
        <v>63</v>
      </c>
      <c r="AG700">
        <v>70</v>
      </c>
      <c r="AH700">
        <v>0</v>
      </c>
      <c r="AI700">
        <v>4</v>
      </c>
      <c r="AJ700">
        <v>0</v>
      </c>
      <c r="AK700">
        <v>0</v>
      </c>
      <c r="AL700">
        <v>130</v>
      </c>
      <c r="AM700">
        <v>102</v>
      </c>
      <c r="AN700">
        <v>450</v>
      </c>
    </row>
    <row r="701" spans="1:40" x14ac:dyDescent="0.3">
      <c r="A701">
        <v>700</v>
      </c>
      <c r="B701">
        <v>1999</v>
      </c>
      <c r="C701" t="s">
        <v>1648</v>
      </c>
      <c r="D701" t="s">
        <v>1649</v>
      </c>
      <c r="E701" t="s">
        <v>1650</v>
      </c>
      <c r="F701">
        <v>27</v>
      </c>
      <c r="G701">
        <v>26.9</v>
      </c>
      <c r="H701">
        <v>117</v>
      </c>
      <c r="I701">
        <v>1999117</v>
      </c>
      <c r="J701" s="1">
        <v>36277</v>
      </c>
      <c r="K701" t="s">
        <v>131</v>
      </c>
      <c r="L701">
        <v>22.8</v>
      </c>
      <c r="M701">
        <v>12.7</v>
      </c>
      <c r="N701">
        <v>12.8</v>
      </c>
      <c r="O701">
        <v>37</v>
      </c>
      <c r="P701">
        <v>78.099999999999994</v>
      </c>
      <c r="Q701">
        <v>14.2</v>
      </c>
      <c r="R701">
        <v>181.76</v>
      </c>
      <c r="S701">
        <v>235.875</v>
      </c>
      <c r="T701">
        <v>41.1</v>
      </c>
      <c r="U701">
        <v>61.6</v>
      </c>
      <c r="V701">
        <v>453</v>
      </c>
      <c r="W701" s="2">
        <v>20.1010101010101</v>
      </c>
      <c r="X701" s="2">
        <v>19.797979797979799</v>
      </c>
      <c r="Y701" s="2">
        <v>10.906432748538</v>
      </c>
      <c r="Z701" s="2">
        <v>3.7373737373737401</v>
      </c>
      <c r="AA701" s="2">
        <v>6.16161616161616</v>
      </c>
      <c r="AB701" s="2">
        <v>-0.96491228070175405</v>
      </c>
      <c r="AC701" s="2">
        <v>0</v>
      </c>
      <c r="AD701" s="2">
        <v>0.83819999999999995</v>
      </c>
      <c r="AE701" s="2">
        <v>4.7497999999999996</v>
      </c>
      <c r="AF701">
        <v>63</v>
      </c>
      <c r="AG701">
        <v>70</v>
      </c>
      <c r="AH701">
        <v>0</v>
      </c>
      <c r="AI701">
        <v>4</v>
      </c>
      <c r="AJ701">
        <v>0</v>
      </c>
      <c r="AK701">
        <v>0</v>
      </c>
      <c r="AL701">
        <v>130</v>
      </c>
      <c r="AM701">
        <v>102</v>
      </c>
      <c r="AN701">
        <v>450</v>
      </c>
    </row>
    <row r="702" spans="1:40" x14ac:dyDescent="0.3">
      <c r="A702">
        <v>701</v>
      </c>
      <c r="B702">
        <v>1999</v>
      </c>
      <c r="C702" t="s">
        <v>1651</v>
      </c>
      <c r="D702" t="s">
        <v>1652</v>
      </c>
      <c r="E702" t="s">
        <v>1653</v>
      </c>
      <c r="F702">
        <v>28</v>
      </c>
      <c r="G702">
        <v>26.3</v>
      </c>
      <c r="H702">
        <v>110</v>
      </c>
      <c r="I702">
        <v>1999110</v>
      </c>
      <c r="J702" s="1">
        <v>36270</v>
      </c>
      <c r="K702" t="s">
        <v>77</v>
      </c>
      <c r="L702">
        <v>23.6</v>
      </c>
      <c r="M702">
        <v>12.6</v>
      </c>
      <c r="N702">
        <v>12.8</v>
      </c>
      <c r="O702">
        <v>36.299999999999997</v>
      </c>
      <c r="P702">
        <v>78.8</v>
      </c>
      <c r="Q702">
        <v>12.7</v>
      </c>
      <c r="R702">
        <v>162.56</v>
      </c>
      <c r="S702">
        <v>230.505</v>
      </c>
      <c r="T702">
        <v>42.5</v>
      </c>
      <c r="U702">
        <v>62.4</v>
      </c>
      <c r="V702">
        <v>375</v>
      </c>
      <c r="W702" s="2">
        <v>12.525252525252499</v>
      </c>
      <c r="X702" s="2">
        <v>21.262626262626299</v>
      </c>
      <c r="Y702" s="2">
        <v>12.251461988304101</v>
      </c>
      <c r="Z702" s="2">
        <v>-1.4141414141414099</v>
      </c>
      <c r="AA702" s="2">
        <v>7.5757575757575797</v>
      </c>
      <c r="AB702" s="2">
        <v>0.70175438596491202</v>
      </c>
      <c r="AC702" s="2">
        <v>1.8795999999999999</v>
      </c>
      <c r="AD702" s="2">
        <v>0.83819999999999995</v>
      </c>
      <c r="AE702" s="2">
        <v>3.7591999999999999</v>
      </c>
      <c r="AF702">
        <v>0</v>
      </c>
      <c r="AG702">
        <v>92</v>
      </c>
      <c r="AH702">
        <v>22</v>
      </c>
      <c r="AI702">
        <v>0</v>
      </c>
      <c r="AJ702">
        <v>4</v>
      </c>
      <c r="AK702">
        <v>0</v>
      </c>
      <c r="AL702">
        <v>251</v>
      </c>
      <c r="AM702">
        <v>79</v>
      </c>
      <c r="AN702">
        <v>397</v>
      </c>
    </row>
    <row r="703" spans="1:40" x14ac:dyDescent="0.3">
      <c r="A703">
        <v>702</v>
      </c>
      <c r="B703">
        <v>1999</v>
      </c>
      <c r="C703" t="s">
        <v>1654</v>
      </c>
      <c r="D703" t="s">
        <v>1652</v>
      </c>
      <c r="E703" t="s">
        <v>1655</v>
      </c>
      <c r="F703">
        <v>28</v>
      </c>
      <c r="G703">
        <v>26.4</v>
      </c>
      <c r="H703">
        <v>110</v>
      </c>
      <c r="I703">
        <v>1999110</v>
      </c>
      <c r="J703" s="1">
        <v>36270</v>
      </c>
      <c r="K703" t="s">
        <v>131</v>
      </c>
      <c r="L703">
        <v>22.8</v>
      </c>
      <c r="M703">
        <v>13.7</v>
      </c>
      <c r="N703">
        <v>12.7</v>
      </c>
      <c r="O703">
        <v>35.299999999999997</v>
      </c>
      <c r="P703">
        <v>75.7</v>
      </c>
      <c r="Q703">
        <v>12.5</v>
      </c>
      <c r="R703">
        <v>158.75</v>
      </c>
      <c r="S703">
        <v>232.98</v>
      </c>
      <c r="T703">
        <v>40.4</v>
      </c>
      <c r="U703">
        <v>59.3</v>
      </c>
      <c r="V703">
        <v>345</v>
      </c>
      <c r="W703" s="2">
        <v>12.525252525252499</v>
      </c>
      <c r="X703" s="2">
        <v>21.262626262626299</v>
      </c>
      <c r="Y703" s="2">
        <v>12.251461988304101</v>
      </c>
      <c r="Z703" s="2">
        <v>-1.4141414141414099</v>
      </c>
      <c r="AA703" s="2">
        <v>7.5757575757575797</v>
      </c>
      <c r="AB703" s="2">
        <v>0.70175438596491202</v>
      </c>
      <c r="AC703" s="2">
        <v>1.8795999999999999</v>
      </c>
      <c r="AD703" s="2">
        <v>0.83819999999999995</v>
      </c>
      <c r="AE703" s="2">
        <v>3.7591999999999999</v>
      </c>
      <c r="AF703">
        <v>0</v>
      </c>
      <c r="AG703">
        <v>92</v>
      </c>
      <c r="AH703">
        <v>22</v>
      </c>
      <c r="AI703">
        <v>0</v>
      </c>
      <c r="AJ703">
        <v>4</v>
      </c>
      <c r="AK703">
        <v>0</v>
      </c>
      <c r="AL703">
        <v>251</v>
      </c>
      <c r="AM703">
        <v>79</v>
      </c>
      <c r="AN703">
        <v>397</v>
      </c>
    </row>
    <row r="704" spans="1:40" x14ac:dyDescent="0.3">
      <c r="A704">
        <v>703</v>
      </c>
      <c r="B704">
        <v>1999</v>
      </c>
      <c r="C704" t="s">
        <v>1656</v>
      </c>
      <c r="D704" t="s">
        <v>1652</v>
      </c>
      <c r="E704" t="s">
        <v>1657</v>
      </c>
      <c r="F704">
        <v>28</v>
      </c>
      <c r="G704">
        <v>25.8</v>
      </c>
      <c r="H704">
        <v>110</v>
      </c>
      <c r="I704">
        <v>1999110</v>
      </c>
      <c r="J704" s="1">
        <v>36270</v>
      </c>
      <c r="K704" t="s">
        <v>77</v>
      </c>
      <c r="L704">
        <v>21.8</v>
      </c>
      <c r="M704">
        <v>13.4</v>
      </c>
      <c r="N704">
        <v>12.6</v>
      </c>
      <c r="O704">
        <v>33.799999999999997</v>
      </c>
      <c r="P704">
        <v>75.099999999999994</v>
      </c>
      <c r="Q704">
        <v>12</v>
      </c>
      <c r="R704">
        <v>151.19999999999999</v>
      </c>
      <c r="S704">
        <v>219.7</v>
      </c>
      <c r="T704">
        <v>41.3</v>
      </c>
      <c r="U704">
        <v>59.8</v>
      </c>
      <c r="V704">
        <v>350</v>
      </c>
      <c r="W704" s="2">
        <v>12.525252525252499</v>
      </c>
      <c r="X704" s="2">
        <v>21.262626262626299</v>
      </c>
      <c r="Y704" s="2">
        <v>12.251461988304101</v>
      </c>
      <c r="Z704" s="2">
        <v>-1.4141414141414099</v>
      </c>
      <c r="AA704" s="2">
        <v>7.5757575757575797</v>
      </c>
      <c r="AB704" s="2">
        <v>0.70175438596491202</v>
      </c>
      <c r="AC704" s="2">
        <v>1.8795999999999999</v>
      </c>
      <c r="AD704" s="2">
        <v>0.83819999999999995</v>
      </c>
      <c r="AE704" s="2">
        <v>3.7591999999999999</v>
      </c>
      <c r="AF704">
        <v>0</v>
      </c>
      <c r="AG704">
        <v>92</v>
      </c>
      <c r="AH704">
        <v>22</v>
      </c>
      <c r="AI704">
        <v>0</v>
      </c>
      <c r="AJ704">
        <v>4</v>
      </c>
      <c r="AK704">
        <v>0</v>
      </c>
      <c r="AL704">
        <v>251</v>
      </c>
      <c r="AM704">
        <v>79</v>
      </c>
      <c r="AN704">
        <v>397</v>
      </c>
    </row>
    <row r="705" spans="1:40" x14ac:dyDescent="0.3">
      <c r="A705">
        <v>704</v>
      </c>
      <c r="B705">
        <v>1999</v>
      </c>
      <c r="C705" t="s">
        <v>1658</v>
      </c>
      <c r="D705" t="s">
        <v>1659</v>
      </c>
      <c r="E705" t="s">
        <v>1660</v>
      </c>
      <c r="F705">
        <v>26</v>
      </c>
      <c r="G705">
        <v>26</v>
      </c>
      <c r="H705">
        <v>114</v>
      </c>
      <c r="I705">
        <v>1999114</v>
      </c>
      <c r="J705" s="1">
        <v>36274</v>
      </c>
      <c r="K705" t="s">
        <v>131</v>
      </c>
      <c r="L705">
        <v>25.4</v>
      </c>
      <c r="M705">
        <v>12.1</v>
      </c>
      <c r="N705">
        <v>13.8</v>
      </c>
      <c r="O705">
        <v>39.700000000000003</v>
      </c>
      <c r="P705">
        <v>80.3</v>
      </c>
      <c r="Q705">
        <v>14.3</v>
      </c>
      <c r="R705">
        <v>197.34</v>
      </c>
      <c r="S705">
        <v>257.0575</v>
      </c>
      <c r="T705">
        <v>40.6</v>
      </c>
      <c r="U705">
        <v>58.2</v>
      </c>
      <c r="V705">
        <v>395</v>
      </c>
      <c r="W705" s="2">
        <v>16.565656565656599</v>
      </c>
      <c r="X705" s="2">
        <v>19.8989898989899</v>
      </c>
      <c r="Y705" s="2">
        <v>11.1111111111111</v>
      </c>
      <c r="Z705" s="2">
        <v>-0.85858585858585901</v>
      </c>
      <c r="AA705" s="2">
        <v>6.8686868686868703</v>
      </c>
      <c r="AB705" s="2">
        <v>8.7719298245614002E-2</v>
      </c>
      <c r="AC705" s="2">
        <v>0.96519999999999995</v>
      </c>
      <c r="AD705" s="2">
        <v>0.83819999999999995</v>
      </c>
      <c r="AE705" s="2">
        <v>4.8768000000000002</v>
      </c>
      <c r="AF705">
        <v>20</v>
      </c>
      <c r="AG705">
        <v>77</v>
      </c>
      <c r="AH705">
        <v>2</v>
      </c>
      <c r="AI705">
        <v>0</v>
      </c>
      <c r="AJ705">
        <v>4</v>
      </c>
      <c r="AK705">
        <v>0</v>
      </c>
      <c r="AL705">
        <v>206</v>
      </c>
      <c r="AM705">
        <v>99</v>
      </c>
      <c r="AN705">
        <v>428</v>
      </c>
    </row>
    <row r="706" spans="1:40" x14ac:dyDescent="0.3">
      <c r="A706">
        <v>705</v>
      </c>
      <c r="B706">
        <v>1999</v>
      </c>
      <c r="C706" t="s">
        <v>1661</v>
      </c>
      <c r="D706" t="s">
        <v>1659</v>
      </c>
      <c r="E706" t="s">
        <v>1662</v>
      </c>
      <c r="F706">
        <v>26</v>
      </c>
      <c r="G706">
        <v>26</v>
      </c>
      <c r="H706">
        <v>114</v>
      </c>
      <c r="I706">
        <v>1999114</v>
      </c>
      <c r="J706" s="1">
        <v>36274</v>
      </c>
      <c r="K706" t="s">
        <v>131</v>
      </c>
      <c r="L706">
        <v>25.5</v>
      </c>
      <c r="M706">
        <v>12.4</v>
      </c>
      <c r="N706">
        <v>13.3</v>
      </c>
      <c r="O706">
        <v>36.700000000000003</v>
      </c>
      <c r="P706">
        <v>79</v>
      </c>
      <c r="Q706">
        <v>11.2</v>
      </c>
      <c r="R706">
        <v>148.96</v>
      </c>
      <c r="S706">
        <v>235.79750000000001</v>
      </c>
      <c r="T706">
        <v>42.3</v>
      </c>
      <c r="U706">
        <v>58.8</v>
      </c>
      <c r="V706">
        <v>375</v>
      </c>
      <c r="W706" s="2">
        <v>16.565656565656599</v>
      </c>
      <c r="X706" s="2">
        <v>19.8989898989899</v>
      </c>
      <c r="Y706" s="2">
        <v>11.1111111111111</v>
      </c>
      <c r="Z706" s="2">
        <v>-0.85858585858585901</v>
      </c>
      <c r="AA706" s="2">
        <v>6.8686868686868703</v>
      </c>
      <c r="AB706" s="2">
        <v>8.7719298245614002E-2</v>
      </c>
      <c r="AC706" s="2">
        <v>0.96519999999999995</v>
      </c>
      <c r="AD706" s="2">
        <v>0.83819999999999995</v>
      </c>
      <c r="AE706" s="2">
        <v>4.8768000000000002</v>
      </c>
      <c r="AF706">
        <v>20</v>
      </c>
      <c r="AG706">
        <v>77</v>
      </c>
      <c r="AH706">
        <v>2</v>
      </c>
      <c r="AI706">
        <v>0</v>
      </c>
      <c r="AJ706">
        <v>4</v>
      </c>
      <c r="AK706">
        <v>0</v>
      </c>
      <c r="AL706">
        <v>206</v>
      </c>
      <c r="AM706">
        <v>99</v>
      </c>
      <c r="AN706">
        <v>428</v>
      </c>
    </row>
    <row r="707" spans="1:40" x14ac:dyDescent="0.3">
      <c r="A707">
        <v>706</v>
      </c>
      <c r="B707">
        <v>1999</v>
      </c>
      <c r="C707" t="s">
        <v>1663</v>
      </c>
      <c r="D707" t="s">
        <v>1659</v>
      </c>
      <c r="E707" t="s">
        <v>1664</v>
      </c>
      <c r="F707">
        <v>26</v>
      </c>
      <c r="G707">
        <v>26</v>
      </c>
      <c r="H707">
        <v>114</v>
      </c>
      <c r="I707">
        <v>1999114</v>
      </c>
      <c r="J707" s="1">
        <v>36274</v>
      </c>
      <c r="K707" t="s">
        <v>131</v>
      </c>
      <c r="L707">
        <v>26</v>
      </c>
      <c r="M707">
        <v>12.5</v>
      </c>
      <c r="N707">
        <v>14.1</v>
      </c>
      <c r="O707">
        <v>40.299999999999997</v>
      </c>
      <c r="P707">
        <v>82</v>
      </c>
      <c r="Q707">
        <v>14.3</v>
      </c>
      <c r="R707">
        <v>201.63</v>
      </c>
      <c r="S707">
        <v>267.995</v>
      </c>
      <c r="T707">
        <v>41.7</v>
      </c>
      <c r="U707">
        <v>62.3</v>
      </c>
      <c r="V707">
        <v>425</v>
      </c>
      <c r="W707" s="2">
        <v>16.565656565656599</v>
      </c>
      <c r="X707" s="2">
        <v>19.8989898989899</v>
      </c>
      <c r="Y707" s="2">
        <v>11.1111111111111</v>
      </c>
      <c r="Z707" s="2">
        <v>-0.85858585858585901</v>
      </c>
      <c r="AA707" s="2">
        <v>6.8686868686868703</v>
      </c>
      <c r="AB707" s="2">
        <v>8.7719298245614002E-2</v>
      </c>
      <c r="AC707" s="2">
        <v>0.96519999999999995</v>
      </c>
      <c r="AD707" s="2">
        <v>0.83819999999999995</v>
      </c>
      <c r="AE707" s="2">
        <v>4.8768000000000002</v>
      </c>
      <c r="AF707">
        <v>20</v>
      </c>
      <c r="AG707">
        <v>77</v>
      </c>
      <c r="AH707">
        <v>2</v>
      </c>
      <c r="AI707">
        <v>0</v>
      </c>
      <c r="AJ707">
        <v>4</v>
      </c>
      <c r="AK707">
        <v>0</v>
      </c>
      <c r="AL707">
        <v>206</v>
      </c>
      <c r="AM707">
        <v>99</v>
      </c>
      <c r="AN707">
        <v>428</v>
      </c>
    </row>
    <row r="708" spans="1:40" x14ac:dyDescent="0.3">
      <c r="A708">
        <v>707</v>
      </c>
      <c r="B708">
        <v>1999</v>
      </c>
      <c r="C708" t="s">
        <v>1665</v>
      </c>
      <c r="D708" t="s">
        <v>1659</v>
      </c>
      <c r="E708" t="s">
        <v>1666</v>
      </c>
      <c r="F708">
        <v>26</v>
      </c>
      <c r="G708">
        <v>26</v>
      </c>
      <c r="H708">
        <v>114</v>
      </c>
      <c r="I708">
        <v>1999114</v>
      </c>
      <c r="J708" s="1">
        <v>36274</v>
      </c>
      <c r="K708" t="s">
        <v>131</v>
      </c>
      <c r="L708">
        <v>23.5</v>
      </c>
      <c r="M708">
        <v>13</v>
      </c>
      <c r="N708">
        <v>12.9</v>
      </c>
      <c r="O708">
        <v>36.1</v>
      </c>
      <c r="P708">
        <v>78.599999999999994</v>
      </c>
      <c r="Q708">
        <v>12.6</v>
      </c>
      <c r="R708">
        <v>162.54</v>
      </c>
      <c r="S708">
        <v>233.7475</v>
      </c>
      <c r="T708">
        <v>42.5</v>
      </c>
      <c r="U708">
        <v>59.5</v>
      </c>
      <c r="V708">
        <v>383</v>
      </c>
      <c r="W708" s="2">
        <v>16.565656565656599</v>
      </c>
      <c r="X708" s="2">
        <v>19.8989898989899</v>
      </c>
      <c r="Y708" s="2">
        <v>11.1111111111111</v>
      </c>
      <c r="Z708" s="2">
        <v>-0.85858585858585901</v>
      </c>
      <c r="AA708" s="2">
        <v>6.8686868686868703</v>
      </c>
      <c r="AB708" s="2">
        <v>8.7719298245614002E-2</v>
      </c>
      <c r="AC708" s="2">
        <v>0.96519999999999995</v>
      </c>
      <c r="AD708" s="2">
        <v>0.83819999999999995</v>
      </c>
      <c r="AE708" s="2">
        <v>4.8768000000000002</v>
      </c>
      <c r="AF708">
        <v>20</v>
      </c>
      <c r="AG708">
        <v>77</v>
      </c>
      <c r="AH708">
        <v>2</v>
      </c>
      <c r="AI708">
        <v>0</v>
      </c>
      <c r="AJ708">
        <v>4</v>
      </c>
      <c r="AK708">
        <v>0</v>
      </c>
      <c r="AL708">
        <v>206</v>
      </c>
      <c r="AM708">
        <v>99</v>
      </c>
      <c r="AN708">
        <v>428</v>
      </c>
    </row>
    <row r="709" spans="1:40" x14ac:dyDescent="0.3">
      <c r="A709">
        <v>708</v>
      </c>
      <c r="B709">
        <v>1999</v>
      </c>
      <c r="C709" t="s">
        <v>1667</v>
      </c>
      <c r="D709" t="s">
        <v>1668</v>
      </c>
      <c r="E709" t="s">
        <v>1669</v>
      </c>
      <c r="F709">
        <v>27</v>
      </c>
      <c r="G709">
        <v>25.6</v>
      </c>
      <c r="H709">
        <v>112</v>
      </c>
      <c r="I709">
        <v>1999112</v>
      </c>
      <c r="J709" s="1">
        <v>36272</v>
      </c>
      <c r="K709" t="s">
        <v>131</v>
      </c>
      <c r="L709">
        <v>21.4</v>
      </c>
      <c r="M709">
        <v>13.5</v>
      </c>
      <c r="N709">
        <v>13.2</v>
      </c>
      <c r="O709">
        <v>34.200000000000003</v>
      </c>
      <c r="P709">
        <v>74.5</v>
      </c>
      <c r="Q709">
        <v>12.8</v>
      </c>
      <c r="R709">
        <v>168.96</v>
      </c>
      <c r="S709">
        <v>228.285</v>
      </c>
      <c r="T709">
        <v>40.299999999999997</v>
      </c>
      <c r="U709">
        <v>59.6</v>
      </c>
      <c r="V709">
        <v>393</v>
      </c>
      <c r="W709" s="2">
        <v>14.545454545454501</v>
      </c>
      <c r="X709" s="2">
        <v>20.6565656565657</v>
      </c>
      <c r="Y709" s="2">
        <v>11.900584795321601</v>
      </c>
      <c r="Z709" s="2">
        <v>-0.90909090909090895</v>
      </c>
      <c r="AA709" s="2">
        <v>7.1717171717171704</v>
      </c>
      <c r="AB709" s="2">
        <v>-0.321637426900585</v>
      </c>
      <c r="AC709" s="2">
        <v>1.8795999999999999</v>
      </c>
      <c r="AD709" s="2">
        <v>0.83819999999999995</v>
      </c>
      <c r="AE709" s="2">
        <v>3.6829999999999998</v>
      </c>
      <c r="AF709">
        <v>4</v>
      </c>
      <c r="AG709">
        <v>88</v>
      </c>
      <c r="AH709">
        <v>10</v>
      </c>
      <c r="AI709">
        <v>0</v>
      </c>
      <c r="AJ709">
        <v>4</v>
      </c>
      <c r="AK709">
        <v>0</v>
      </c>
      <c r="AL709">
        <v>227</v>
      </c>
      <c r="AM709">
        <v>88</v>
      </c>
      <c r="AN709">
        <v>421</v>
      </c>
    </row>
    <row r="710" spans="1:40" x14ac:dyDescent="0.3">
      <c r="A710">
        <v>709</v>
      </c>
      <c r="B710">
        <v>1999</v>
      </c>
      <c r="C710" t="s">
        <v>1670</v>
      </c>
      <c r="D710" t="s">
        <v>1668</v>
      </c>
      <c r="E710" t="s">
        <v>1671</v>
      </c>
      <c r="F710">
        <v>28</v>
      </c>
      <c r="G710">
        <v>26.4</v>
      </c>
      <c r="H710">
        <v>111</v>
      </c>
      <c r="I710">
        <v>1999111</v>
      </c>
      <c r="J710" s="1">
        <v>36271</v>
      </c>
      <c r="K710" t="s">
        <v>77</v>
      </c>
      <c r="L710">
        <v>23.9</v>
      </c>
      <c r="M710">
        <v>13.5</v>
      </c>
      <c r="N710">
        <v>14.4</v>
      </c>
      <c r="O710">
        <v>36.6</v>
      </c>
      <c r="P710">
        <v>80.3</v>
      </c>
      <c r="Q710">
        <v>12.7</v>
      </c>
      <c r="R710">
        <v>182.88</v>
      </c>
      <c r="S710">
        <v>255.285</v>
      </c>
      <c r="T710">
        <v>43.7</v>
      </c>
      <c r="U710">
        <v>63.3</v>
      </c>
      <c r="V710">
        <v>421</v>
      </c>
      <c r="W710" s="2">
        <v>13.585858585858601</v>
      </c>
      <c r="X710" s="2">
        <v>21.060606060606101</v>
      </c>
      <c r="Y710" s="2">
        <v>12.1345029239766</v>
      </c>
      <c r="Z710" s="2">
        <v>-1.2121212121212099</v>
      </c>
      <c r="AA710" s="2">
        <v>7.5252525252525304</v>
      </c>
      <c r="AB710" s="2">
        <v>0.116959064327485</v>
      </c>
      <c r="AC710" s="2">
        <v>1.8795999999999999</v>
      </c>
      <c r="AD710" s="2">
        <v>0.83819999999999995</v>
      </c>
      <c r="AE710" s="2">
        <v>3.6829999999999998</v>
      </c>
      <c r="AF710">
        <v>1</v>
      </c>
      <c r="AG710">
        <v>91</v>
      </c>
      <c r="AH710">
        <v>19</v>
      </c>
      <c r="AI710">
        <v>0</v>
      </c>
      <c r="AJ710">
        <v>4</v>
      </c>
      <c r="AK710">
        <v>0</v>
      </c>
      <c r="AL710">
        <v>239</v>
      </c>
      <c r="AM710">
        <v>81</v>
      </c>
      <c r="AN710">
        <v>409</v>
      </c>
    </row>
    <row r="711" spans="1:40" x14ac:dyDescent="0.3">
      <c r="A711">
        <v>710</v>
      </c>
      <c r="B711">
        <v>1999</v>
      </c>
      <c r="C711" t="s">
        <v>1672</v>
      </c>
      <c r="D711" t="s">
        <v>1668</v>
      </c>
      <c r="E711" t="s">
        <v>1673</v>
      </c>
      <c r="F711">
        <v>28</v>
      </c>
      <c r="G711">
        <v>26.1</v>
      </c>
      <c r="H711">
        <v>111</v>
      </c>
      <c r="I711">
        <v>1999111</v>
      </c>
      <c r="J711" s="1">
        <v>36271</v>
      </c>
      <c r="K711" t="s">
        <v>77</v>
      </c>
      <c r="L711">
        <v>23.9</v>
      </c>
      <c r="M711">
        <v>14.4</v>
      </c>
      <c r="N711">
        <v>13.9</v>
      </c>
      <c r="O711">
        <v>38.6</v>
      </c>
      <c r="P711">
        <v>81.2</v>
      </c>
      <c r="Q711">
        <v>14.7</v>
      </c>
      <c r="R711">
        <v>204.33</v>
      </c>
      <c r="S711">
        <v>273.09500000000003</v>
      </c>
      <c r="T711">
        <v>42.6</v>
      </c>
      <c r="U711">
        <v>63.7</v>
      </c>
      <c r="V711">
        <v>500</v>
      </c>
      <c r="W711" s="2">
        <v>13.585858585858601</v>
      </c>
      <c r="X711" s="2">
        <v>21.060606060606101</v>
      </c>
      <c r="Y711" s="2">
        <v>12.1345029239766</v>
      </c>
      <c r="Z711" s="2">
        <v>-1.2121212121212099</v>
      </c>
      <c r="AA711" s="2">
        <v>7.5252525252525304</v>
      </c>
      <c r="AB711" s="2">
        <v>0.116959064327485</v>
      </c>
      <c r="AC711" s="2">
        <v>1.8795999999999999</v>
      </c>
      <c r="AD711" s="2">
        <v>0.83819999999999995</v>
      </c>
      <c r="AE711" s="2">
        <v>3.6829999999999998</v>
      </c>
      <c r="AF711">
        <v>1</v>
      </c>
      <c r="AG711">
        <v>91</v>
      </c>
      <c r="AH711">
        <v>19</v>
      </c>
      <c r="AI711">
        <v>0</v>
      </c>
      <c r="AJ711">
        <v>4</v>
      </c>
      <c r="AK711">
        <v>0</v>
      </c>
      <c r="AL711">
        <v>239</v>
      </c>
      <c r="AM711">
        <v>81</v>
      </c>
      <c r="AN711">
        <v>409</v>
      </c>
    </row>
    <row r="712" spans="1:40" x14ac:dyDescent="0.3">
      <c r="A712">
        <v>711</v>
      </c>
      <c r="B712">
        <v>1999</v>
      </c>
      <c r="C712" t="s">
        <v>1674</v>
      </c>
      <c r="D712" t="s">
        <v>1668</v>
      </c>
      <c r="E712" t="s">
        <v>1675</v>
      </c>
      <c r="F712">
        <v>28</v>
      </c>
      <c r="G712">
        <v>26.5</v>
      </c>
      <c r="H712">
        <v>111</v>
      </c>
      <c r="I712">
        <v>1999111</v>
      </c>
      <c r="J712" s="1">
        <v>36271</v>
      </c>
      <c r="K712" t="s">
        <v>77</v>
      </c>
      <c r="L712">
        <v>22.9</v>
      </c>
      <c r="M712">
        <v>12.3</v>
      </c>
      <c r="N712">
        <v>13.4</v>
      </c>
      <c r="O712">
        <v>35.6</v>
      </c>
      <c r="P712">
        <v>77.099999999999994</v>
      </c>
      <c r="Q712">
        <v>12.7</v>
      </c>
      <c r="R712">
        <v>170.18</v>
      </c>
      <c r="S712">
        <v>228.73</v>
      </c>
      <c r="T712">
        <v>41.5</v>
      </c>
      <c r="U712">
        <v>60.9</v>
      </c>
      <c r="V712">
        <v>407</v>
      </c>
      <c r="W712" s="2">
        <v>13.585858585858601</v>
      </c>
      <c r="X712" s="2">
        <v>21.060606060606101</v>
      </c>
      <c r="Y712" s="2">
        <v>12.1345029239766</v>
      </c>
      <c r="Z712" s="2">
        <v>-1.2121212121212099</v>
      </c>
      <c r="AA712" s="2">
        <v>7.5252525252525304</v>
      </c>
      <c r="AB712" s="2">
        <v>0.116959064327485</v>
      </c>
      <c r="AC712" s="2">
        <v>1.8795999999999999</v>
      </c>
      <c r="AD712" s="2">
        <v>0.83819999999999995</v>
      </c>
      <c r="AE712" s="2">
        <v>3.6829999999999998</v>
      </c>
      <c r="AF712">
        <v>1</v>
      </c>
      <c r="AG712">
        <v>91</v>
      </c>
      <c r="AH712">
        <v>19</v>
      </c>
      <c r="AI712">
        <v>0</v>
      </c>
      <c r="AJ712">
        <v>4</v>
      </c>
      <c r="AK712">
        <v>0</v>
      </c>
      <c r="AL712">
        <v>239</v>
      </c>
      <c r="AM712">
        <v>81</v>
      </c>
      <c r="AN712">
        <v>409</v>
      </c>
    </row>
    <row r="713" spans="1:40" x14ac:dyDescent="0.3">
      <c r="A713">
        <v>712</v>
      </c>
      <c r="B713">
        <v>1999</v>
      </c>
      <c r="C713" t="s">
        <v>1676</v>
      </c>
      <c r="D713" t="s">
        <v>1668</v>
      </c>
      <c r="E713" t="s">
        <v>1677</v>
      </c>
      <c r="F713">
        <v>28</v>
      </c>
      <c r="G713">
        <v>26.5</v>
      </c>
      <c r="H713">
        <v>111</v>
      </c>
      <c r="I713">
        <v>1999111</v>
      </c>
      <c r="J713" s="1">
        <v>36271</v>
      </c>
      <c r="K713" t="s">
        <v>131</v>
      </c>
      <c r="L713">
        <v>21.9</v>
      </c>
      <c r="M713">
        <v>12.6</v>
      </c>
      <c r="N713">
        <v>12.8</v>
      </c>
      <c r="O713">
        <v>34.200000000000003</v>
      </c>
      <c r="P713">
        <v>75.3</v>
      </c>
      <c r="Q713">
        <v>12.3</v>
      </c>
      <c r="R713">
        <v>157.44</v>
      </c>
      <c r="S713">
        <v>217.17</v>
      </c>
      <c r="T713">
        <v>41.1</v>
      </c>
      <c r="U713">
        <v>59.3</v>
      </c>
      <c r="V713">
        <v>390</v>
      </c>
      <c r="W713" s="2">
        <v>13.585858585858601</v>
      </c>
      <c r="X713" s="2">
        <v>21.060606060606101</v>
      </c>
      <c r="Y713" s="2">
        <v>12.1345029239766</v>
      </c>
      <c r="Z713" s="2">
        <v>-1.2121212121212099</v>
      </c>
      <c r="AA713" s="2">
        <v>7.5252525252525304</v>
      </c>
      <c r="AB713" s="2">
        <v>0.116959064327485</v>
      </c>
      <c r="AC713" s="2">
        <v>1.8795999999999999</v>
      </c>
      <c r="AD713" s="2">
        <v>0.83819999999999995</v>
      </c>
      <c r="AE713" s="2">
        <v>3.6829999999999998</v>
      </c>
      <c r="AF713">
        <v>1</v>
      </c>
      <c r="AG713">
        <v>91</v>
      </c>
      <c r="AH713">
        <v>19</v>
      </c>
      <c r="AI713">
        <v>0</v>
      </c>
      <c r="AJ713">
        <v>4</v>
      </c>
      <c r="AK713">
        <v>0</v>
      </c>
      <c r="AL713">
        <v>239</v>
      </c>
      <c r="AM713">
        <v>81</v>
      </c>
      <c r="AN713">
        <v>409</v>
      </c>
    </row>
    <row r="714" spans="1:40" x14ac:dyDescent="0.3">
      <c r="A714">
        <v>713</v>
      </c>
      <c r="B714">
        <v>1999</v>
      </c>
      <c r="C714" t="s">
        <v>1678</v>
      </c>
      <c r="D714" t="s">
        <v>1679</v>
      </c>
      <c r="E714" t="s">
        <v>1680</v>
      </c>
      <c r="F714">
        <v>27</v>
      </c>
      <c r="G714">
        <v>27</v>
      </c>
      <c r="H714">
        <v>119</v>
      </c>
      <c r="I714">
        <v>1999119</v>
      </c>
      <c r="J714" s="1">
        <v>36279</v>
      </c>
      <c r="K714" t="s">
        <v>131</v>
      </c>
      <c r="L714">
        <v>22</v>
      </c>
      <c r="M714">
        <v>12.8</v>
      </c>
      <c r="N714">
        <v>12.6</v>
      </c>
      <c r="O714">
        <v>32.9</v>
      </c>
      <c r="P714">
        <v>73.099999999999994</v>
      </c>
      <c r="Q714">
        <v>10.9</v>
      </c>
      <c r="R714">
        <v>137.34</v>
      </c>
      <c r="S714">
        <v>208.91499999999999</v>
      </c>
      <c r="T714">
        <v>40.200000000000003</v>
      </c>
      <c r="U714">
        <v>55.3</v>
      </c>
      <c r="V714">
        <v>298</v>
      </c>
      <c r="W714" s="2">
        <v>21.2121212121212</v>
      </c>
      <c r="X714" s="2">
        <v>20.1010101010101</v>
      </c>
      <c r="Y714" s="2">
        <v>11.0526315789474</v>
      </c>
      <c r="Z714" s="2">
        <v>6.6161616161616204</v>
      </c>
      <c r="AA714" s="2">
        <v>5.7070707070707103</v>
      </c>
      <c r="AB714" s="2">
        <v>-1.1111111111111101</v>
      </c>
      <c r="AC714" s="2">
        <v>0.78739999999999999</v>
      </c>
      <c r="AD714" s="2">
        <v>0.27939999999999998</v>
      </c>
      <c r="AE714" s="2">
        <v>3.7338</v>
      </c>
      <c r="AF714">
        <v>88</v>
      </c>
      <c r="AG714">
        <v>68</v>
      </c>
      <c r="AH714">
        <v>0</v>
      </c>
      <c r="AI714">
        <v>4</v>
      </c>
      <c r="AJ714">
        <v>3</v>
      </c>
      <c r="AK714">
        <v>0</v>
      </c>
      <c r="AL714">
        <v>90</v>
      </c>
      <c r="AM714">
        <v>107</v>
      </c>
      <c r="AN714">
        <v>451</v>
      </c>
    </row>
    <row r="715" spans="1:40" x14ac:dyDescent="0.3">
      <c r="A715">
        <v>714</v>
      </c>
      <c r="B715">
        <v>1999</v>
      </c>
      <c r="C715" t="s">
        <v>1681</v>
      </c>
      <c r="D715" t="s">
        <v>1679</v>
      </c>
      <c r="E715" t="s">
        <v>1682</v>
      </c>
      <c r="F715">
        <v>27</v>
      </c>
      <c r="G715">
        <v>27</v>
      </c>
      <c r="H715">
        <v>119</v>
      </c>
      <c r="I715">
        <v>1999119</v>
      </c>
      <c r="J715" s="1">
        <v>36279</v>
      </c>
      <c r="K715" t="s">
        <v>131</v>
      </c>
      <c r="L715">
        <v>24.6</v>
      </c>
      <c r="M715">
        <v>12.3</v>
      </c>
      <c r="N715">
        <v>12.6</v>
      </c>
      <c r="O715">
        <v>36.6</v>
      </c>
      <c r="P715">
        <v>78.2</v>
      </c>
      <c r="Q715">
        <v>12</v>
      </c>
      <c r="R715">
        <v>151.19999999999999</v>
      </c>
      <c r="S715">
        <v>227.83500000000001</v>
      </c>
      <c r="T715">
        <v>41.6</v>
      </c>
      <c r="U715">
        <v>58.3</v>
      </c>
      <c r="V715">
        <v>360</v>
      </c>
      <c r="W715" s="2">
        <v>21.2121212121212</v>
      </c>
      <c r="X715" s="2">
        <v>20.1010101010101</v>
      </c>
      <c r="Y715" s="2">
        <v>11.0526315789474</v>
      </c>
      <c r="Z715" s="2">
        <v>6.6161616161616204</v>
      </c>
      <c r="AA715" s="2">
        <v>5.7070707070707103</v>
      </c>
      <c r="AB715" s="2">
        <v>-1.1111111111111101</v>
      </c>
      <c r="AC715" s="2">
        <v>0.78739999999999999</v>
      </c>
      <c r="AD715" s="2">
        <v>0.27939999999999998</v>
      </c>
      <c r="AE715" s="2">
        <v>3.7338</v>
      </c>
      <c r="AF715">
        <v>88</v>
      </c>
      <c r="AG715">
        <v>68</v>
      </c>
      <c r="AH715">
        <v>0</v>
      </c>
      <c r="AI715">
        <v>4</v>
      </c>
      <c r="AJ715">
        <v>3</v>
      </c>
      <c r="AK715">
        <v>0</v>
      </c>
      <c r="AL715">
        <v>90</v>
      </c>
      <c r="AM715">
        <v>107</v>
      </c>
      <c r="AN715">
        <v>451</v>
      </c>
    </row>
    <row r="716" spans="1:40" x14ac:dyDescent="0.3">
      <c r="A716">
        <v>715</v>
      </c>
      <c r="B716">
        <v>1999</v>
      </c>
      <c r="C716" t="s">
        <v>1683</v>
      </c>
      <c r="D716" t="s">
        <v>1684</v>
      </c>
      <c r="E716" t="s">
        <v>1685</v>
      </c>
      <c r="F716">
        <v>25</v>
      </c>
      <c r="G716">
        <v>24.9</v>
      </c>
      <c r="H716">
        <v>137</v>
      </c>
      <c r="I716">
        <v>1999137</v>
      </c>
      <c r="J716" s="1">
        <v>36297</v>
      </c>
      <c r="K716" t="s">
        <v>77</v>
      </c>
      <c r="L716">
        <v>19.399999999999999</v>
      </c>
      <c r="M716">
        <v>13.4</v>
      </c>
      <c r="N716">
        <v>12.1</v>
      </c>
      <c r="O716">
        <v>31.2</v>
      </c>
      <c r="P716">
        <v>70.900000000000006</v>
      </c>
      <c r="Q716">
        <v>11.8</v>
      </c>
      <c r="R716">
        <v>142.78</v>
      </c>
      <c r="S716">
        <v>198.9</v>
      </c>
      <c r="T716">
        <v>39.700000000000003</v>
      </c>
      <c r="U716">
        <v>54.3</v>
      </c>
      <c r="V716">
        <v>238</v>
      </c>
      <c r="W716" s="2">
        <v>20.606060606060598</v>
      </c>
      <c r="X716" s="2">
        <v>26.262626262626299</v>
      </c>
      <c r="Y716" s="2">
        <v>20.2923976608187</v>
      </c>
      <c r="Z716" s="2">
        <v>9.4444444444444393</v>
      </c>
      <c r="AA716" s="2">
        <v>11.1616161616162</v>
      </c>
      <c r="AB716" s="2">
        <v>5.4093567251461998</v>
      </c>
      <c r="AC716" s="2">
        <v>1.2192000000000001</v>
      </c>
      <c r="AD716" s="2">
        <v>0.20319999999999999</v>
      </c>
      <c r="AE716" s="2">
        <v>0.83819999999999995</v>
      </c>
      <c r="AF716">
        <v>102</v>
      </c>
      <c r="AG716">
        <v>174</v>
      </c>
      <c r="AH716">
        <v>118</v>
      </c>
      <c r="AI716">
        <v>4</v>
      </c>
      <c r="AJ716">
        <v>42</v>
      </c>
      <c r="AK716">
        <v>4</v>
      </c>
      <c r="AL716">
        <v>67</v>
      </c>
      <c r="AM716">
        <v>33</v>
      </c>
      <c r="AN716">
        <v>187</v>
      </c>
    </row>
    <row r="717" spans="1:40" x14ac:dyDescent="0.3">
      <c r="A717">
        <v>716</v>
      </c>
      <c r="B717">
        <v>1999</v>
      </c>
      <c r="C717" t="s">
        <v>1686</v>
      </c>
      <c r="D717" t="s">
        <v>1687</v>
      </c>
      <c r="E717" t="s">
        <v>1688</v>
      </c>
      <c r="F717">
        <v>29</v>
      </c>
      <c r="G717">
        <v>26.4</v>
      </c>
      <c r="H717">
        <v>109</v>
      </c>
      <c r="I717">
        <v>1999109</v>
      </c>
      <c r="J717" s="1">
        <v>36269</v>
      </c>
      <c r="L717">
        <v>23.3</v>
      </c>
      <c r="M717">
        <v>14.3</v>
      </c>
      <c r="N717">
        <v>12.8</v>
      </c>
      <c r="O717">
        <v>37.200000000000003</v>
      </c>
      <c r="P717">
        <v>81.099999999999994</v>
      </c>
      <c r="Q717">
        <v>13.9</v>
      </c>
      <c r="R717">
        <v>177.92</v>
      </c>
      <c r="S717">
        <v>252.03</v>
      </c>
      <c r="T717">
        <v>43.9</v>
      </c>
      <c r="U717">
        <v>62.7</v>
      </c>
      <c r="V717">
        <v>420</v>
      </c>
      <c r="W717" s="2">
        <v>11.969696969697001</v>
      </c>
      <c r="X717" s="2">
        <v>21.363636363636399</v>
      </c>
      <c r="Y717" s="2">
        <v>12.9239766081871</v>
      </c>
      <c r="Z717" s="2">
        <v>-1.4141414141414099</v>
      </c>
      <c r="AA717" s="2">
        <v>7.4242424242424203</v>
      </c>
      <c r="AB717" s="2">
        <v>0.93567251461988299</v>
      </c>
      <c r="AC717" s="2">
        <v>2.1082000000000001</v>
      </c>
      <c r="AD717" s="2">
        <v>0.83819999999999995</v>
      </c>
      <c r="AE717" s="2">
        <v>3.7591999999999999</v>
      </c>
      <c r="AF717">
        <v>0</v>
      </c>
      <c r="AG717">
        <v>92</v>
      </c>
      <c r="AH717">
        <v>26</v>
      </c>
      <c r="AI717">
        <v>0</v>
      </c>
      <c r="AJ717">
        <v>4</v>
      </c>
      <c r="AK717">
        <v>0</v>
      </c>
      <c r="AL717">
        <v>256</v>
      </c>
      <c r="AM717">
        <v>80</v>
      </c>
      <c r="AN717">
        <v>382</v>
      </c>
    </row>
    <row r="718" spans="1:40" x14ac:dyDescent="0.3">
      <c r="A718">
        <v>717</v>
      </c>
      <c r="B718">
        <v>1999</v>
      </c>
      <c r="C718" t="s">
        <v>1689</v>
      </c>
      <c r="D718" t="s">
        <v>1687</v>
      </c>
      <c r="E718" t="s">
        <v>1690</v>
      </c>
      <c r="F718">
        <v>29</v>
      </c>
      <c r="G718">
        <v>26.9</v>
      </c>
      <c r="H718">
        <v>109</v>
      </c>
      <c r="I718">
        <v>1999109</v>
      </c>
      <c r="J718" s="1">
        <v>36269</v>
      </c>
      <c r="K718" t="s">
        <v>77</v>
      </c>
      <c r="L718">
        <v>25.8</v>
      </c>
      <c r="M718">
        <v>14.2</v>
      </c>
      <c r="N718">
        <v>13.3</v>
      </c>
      <c r="O718">
        <v>39.5</v>
      </c>
      <c r="P718">
        <v>84.4</v>
      </c>
      <c r="Q718">
        <v>13.7</v>
      </c>
      <c r="R718">
        <v>182.21</v>
      </c>
      <c r="S718">
        <v>271.5625</v>
      </c>
      <c r="T718">
        <v>44.9</v>
      </c>
      <c r="U718">
        <v>64</v>
      </c>
      <c r="V718">
        <v>460</v>
      </c>
      <c r="W718" s="2">
        <v>11.969696969697001</v>
      </c>
      <c r="X718" s="2">
        <v>21.363636363636399</v>
      </c>
      <c r="Y718" s="2">
        <v>12.9239766081871</v>
      </c>
      <c r="Z718" s="2">
        <v>-1.4141414141414099</v>
      </c>
      <c r="AA718" s="2">
        <v>7.4242424242424203</v>
      </c>
      <c r="AB718" s="2">
        <v>0.93567251461988299</v>
      </c>
      <c r="AC718" s="2">
        <v>2.1082000000000001</v>
      </c>
      <c r="AD718" s="2">
        <v>0.83819999999999995</v>
      </c>
      <c r="AE718" s="2">
        <v>3.7591999999999999</v>
      </c>
      <c r="AF718">
        <v>0</v>
      </c>
      <c r="AG718">
        <v>92</v>
      </c>
      <c r="AH718">
        <v>26</v>
      </c>
      <c r="AI718">
        <v>0</v>
      </c>
      <c r="AJ718">
        <v>4</v>
      </c>
      <c r="AK718">
        <v>0</v>
      </c>
      <c r="AL718">
        <v>256</v>
      </c>
      <c r="AM718">
        <v>80</v>
      </c>
      <c r="AN718">
        <v>382</v>
      </c>
    </row>
    <row r="719" spans="1:40" x14ac:dyDescent="0.3">
      <c r="A719">
        <v>718</v>
      </c>
      <c r="B719">
        <v>1999</v>
      </c>
      <c r="C719" t="s">
        <v>1691</v>
      </c>
      <c r="D719" t="s">
        <v>1687</v>
      </c>
      <c r="E719" t="s">
        <v>1692</v>
      </c>
      <c r="F719">
        <v>29</v>
      </c>
      <c r="G719">
        <v>25.4</v>
      </c>
      <c r="H719">
        <v>109</v>
      </c>
      <c r="I719">
        <v>1999109</v>
      </c>
      <c r="J719" s="1">
        <v>36269</v>
      </c>
      <c r="K719" t="s">
        <v>131</v>
      </c>
      <c r="L719">
        <v>21</v>
      </c>
      <c r="M719">
        <v>13.2</v>
      </c>
      <c r="N719">
        <v>12.6</v>
      </c>
      <c r="O719">
        <v>33.5</v>
      </c>
      <c r="P719">
        <v>73.400000000000006</v>
      </c>
      <c r="Q719">
        <v>12.5</v>
      </c>
      <c r="R719">
        <v>157.5</v>
      </c>
      <c r="S719">
        <v>216.07499999999999</v>
      </c>
      <c r="T719">
        <v>39.9</v>
      </c>
      <c r="U719">
        <v>57.1</v>
      </c>
      <c r="V719">
        <v>335</v>
      </c>
      <c r="W719" s="2">
        <v>11.969696969697001</v>
      </c>
      <c r="X719" s="2">
        <v>21.363636363636399</v>
      </c>
      <c r="Y719" s="2">
        <v>12.9239766081871</v>
      </c>
      <c r="Z719" s="2">
        <v>-1.4141414141414099</v>
      </c>
      <c r="AA719" s="2">
        <v>7.4242424242424203</v>
      </c>
      <c r="AB719" s="2">
        <v>0.93567251461988299</v>
      </c>
      <c r="AC719" s="2">
        <v>2.1082000000000001</v>
      </c>
      <c r="AD719" s="2">
        <v>0.83819999999999995</v>
      </c>
      <c r="AE719" s="2">
        <v>3.7591999999999999</v>
      </c>
      <c r="AF719">
        <v>0</v>
      </c>
      <c r="AG719">
        <v>92</v>
      </c>
      <c r="AH719">
        <v>26</v>
      </c>
      <c r="AI719">
        <v>0</v>
      </c>
      <c r="AJ719">
        <v>4</v>
      </c>
      <c r="AK719">
        <v>0</v>
      </c>
      <c r="AL719">
        <v>256</v>
      </c>
      <c r="AM719">
        <v>80</v>
      </c>
      <c r="AN719">
        <v>382</v>
      </c>
    </row>
    <row r="720" spans="1:40" x14ac:dyDescent="0.3">
      <c r="A720">
        <v>719</v>
      </c>
      <c r="B720">
        <v>1999</v>
      </c>
      <c r="C720" t="s">
        <v>1693</v>
      </c>
      <c r="D720" t="s">
        <v>1687</v>
      </c>
      <c r="E720" t="s">
        <v>1694</v>
      </c>
      <c r="F720">
        <v>29</v>
      </c>
      <c r="G720">
        <v>26.5</v>
      </c>
      <c r="H720">
        <v>109</v>
      </c>
      <c r="I720">
        <v>1999109</v>
      </c>
      <c r="J720" s="1">
        <v>36269</v>
      </c>
      <c r="K720" t="s">
        <v>131</v>
      </c>
      <c r="L720">
        <v>24</v>
      </c>
      <c r="M720">
        <v>13.7</v>
      </c>
      <c r="N720">
        <v>13.6</v>
      </c>
      <c r="O720">
        <v>36.799999999999997</v>
      </c>
      <c r="P720">
        <v>78.400000000000006</v>
      </c>
      <c r="Q720">
        <v>12.8</v>
      </c>
      <c r="R720">
        <v>174.08</v>
      </c>
      <c r="S720">
        <v>251.16</v>
      </c>
      <c r="T720">
        <v>41.6</v>
      </c>
      <c r="U720">
        <v>59.1</v>
      </c>
      <c r="V720">
        <v>415</v>
      </c>
      <c r="W720" s="2">
        <v>11.969696969697001</v>
      </c>
      <c r="X720" s="2">
        <v>21.363636363636399</v>
      </c>
      <c r="Y720" s="2">
        <v>12.9239766081871</v>
      </c>
      <c r="Z720" s="2">
        <v>-1.4141414141414099</v>
      </c>
      <c r="AA720" s="2">
        <v>7.4242424242424203</v>
      </c>
      <c r="AB720" s="2">
        <v>0.93567251461988299</v>
      </c>
      <c r="AC720" s="2">
        <v>2.1082000000000001</v>
      </c>
      <c r="AD720" s="2">
        <v>0.83819999999999995</v>
      </c>
      <c r="AE720" s="2">
        <v>3.7591999999999999</v>
      </c>
      <c r="AF720">
        <v>0</v>
      </c>
      <c r="AG720">
        <v>92</v>
      </c>
      <c r="AH720">
        <v>26</v>
      </c>
      <c r="AI720">
        <v>0</v>
      </c>
      <c r="AJ720">
        <v>4</v>
      </c>
      <c r="AK720">
        <v>0</v>
      </c>
      <c r="AL720">
        <v>256</v>
      </c>
      <c r="AM720">
        <v>80</v>
      </c>
      <c r="AN720">
        <v>382</v>
      </c>
    </row>
    <row r="721" spans="1:40" x14ac:dyDescent="0.3">
      <c r="A721">
        <v>720</v>
      </c>
      <c r="B721">
        <v>1999</v>
      </c>
      <c r="C721" t="s">
        <v>1695</v>
      </c>
      <c r="D721" t="s">
        <v>1687</v>
      </c>
      <c r="E721" t="s">
        <v>1696</v>
      </c>
      <c r="F721">
        <v>29</v>
      </c>
      <c r="G721">
        <v>26.4</v>
      </c>
      <c r="H721">
        <v>109</v>
      </c>
      <c r="I721">
        <v>1999109</v>
      </c>
      <c r="J721" s="1">
        <v>36269</v>
      </c>
      <c r="K721" t="s">
        <v>131</v>
      </c>
      <c r="L721">
        <v>22.8</v>
      </c>
      <c r="M721">
        <v>13.3</v>
      </c>
      <c r="N721">
        <v>12</v>
      </c>
      <c r="O721">
        <v>35.9</v>
      </c>
      <c r="P721">
        <v>77</v>
      </c>
      <c r="Q721">
        <v>13.1</v>
      </c>
      <c r="R721">
        <v>157.19999999999999</v>
      </c>
      <c r="S721">
        <v>227.0675</v>
      </c>
      <c r="T721">
        <v>41.1</v>
      </c>
      <c r="U721">
        <v>59</v>
      </c>
      <c r="V721">
        <v>380</v>
      </c>
      <c r="W721" s="2">
        <v>11.969696969697001</v>
      </c>
      <c r="X721" s="2">
        <v>21.363636363636399</v>
      </c>
      <c r="Y721" s="2">
        <v>12.9239766081871</v>
      </c>
      <c r="Z721" s="2">
        <v>-1.4141414141414099</v>
      </c>
      <c r="AA721" s="2">
        <v>7.4242424242424203</v>
      </c>
      <c r="AB721" s="2">
        <v>0.93567251461988299</v>
      </c>
      <c r="AC721" s="2">
        <v>2.1082000000000001</v>
      </c>
      <c r="AD721" s="2">
        <v>0.83819999999999995</v>
      </c>
      <c r="AE721" s="2">
        <v>3.7591999999999999</v>
      </c>
      <c r="AF721">
        <v>0</v>
      </c>
      <c r="AG721">
        <v>92</v>
      </c>
      <c r="AH721">
        <v>26</v>
      </c>
      <c r="AI721">
        <v>0</v>
      </c>
      <c r="AJ721">
        <v>4</v>
      </c>
      <c r="AK721">
        <v>0</v>
      </c>
      <c r="AL721">
        <v>256</v>
      </c>
      <c r="AM721">
        <v>80</v>
      </c>
      <c r="AN721">
        <v>382</v>
      </c>
    </row>
    <row r="722" spans="1:40" x14ac:dyDescent="0.3">
      <c r="A722">
        <v>721</v>
      </c>
      <c r="B722">
        <v>1999</v>
      </c>
      <c r="C722" t="s">
        <v>1697</v>
      </c>
      <c r="D722" t="s">
        <v>1698</v>
      </c>
      <c r="E722" t="s">
        <v>1699</v>
      </c>
      <c r="F722">
        <v>25</v>
      </c>
      <c r="G722">
        <v>25.2</v>
      </c>
      <c r="H722">
        <v>128</v>
      </c>
      <c r="I722">
        <v>1999128</v>
      </c>
      <c r="J722" s="1">
        <v>36288</v>
      </c>
      <c r="K722" t="s">
        <v>77</v>
      </c>
      <c r="L722">
        <v>20.8</v>
      </c>
      <c r="M722">
        <v>12.5</v>
      </c>
      <c r="N722">
        <v>13.3</v>
      </c>
      <c r="O722">
        <v>33.1</v>
      </c>
      <c r="P722">
        <v>73.400000000000006</v>
      </c>
      <c r="Q722">
        <v>12.3</v>
      </c>
      <c r="R722">
        <v>163.59</v>
      </c>
      <c r="S722">
        <v>213.495</v>
      </c>
      <c r="T722">
        <v>40.299999999999997</v>
      </c>
      <c r="U722">
        <v>55.6</v>
      </c>
      <c r="V722">
        <v>310</v>
      </c>
      <c r="W722" s="2">
        <v>19.797979797979799</v>
      </c>
      <c r="X722" s="2">
        <v>20.707070707070699</v>
      </c>
      <c r="Y722" s="2">
        <v>16.754385964912299</v>
      </c>
      <c r="Z722" s="2">
        <v>6.16161616161616</v>
      </c>
      <c r="AA722" s="2">
        <v>8.5858585858585901</v>
      </c>
      <c r="AB722" s="2">
        <v>2.60233918128655</v>
      </c>
      <c r="AC722" s="2">
        <v>0.83819999999999995</v>
      </c>
      <c r="AD722" s="2">
        <v>1.2192000000000001</v>
      </c>
      <c r="AE722" s="2">
        <v>1.905</v>
      </c>
      <c r="AF722">
        <v>70</v>
      </c>
      <c r="AG722">
        <v>94</v>
      </c>
      <c r="AH722">
        <v>78</v>
      </c>
      <c r="AI722">
        <v>0</v>
      </c>
      <c r="AJ722">
        <v>4</v>
      </c>
      <c r="AK722">
        <v>4</v>
      </c>
      <c r="AL722">
        <v>102</v>
      </c>
      <c r="AM722">
        <v>75</v>
      </c>
      <c r="AN722">
        <v>297</v>
      </c>
    </row>
    <row r="723" spans="1:40" x14ac:dyDescent="0.3">
      <c r="A723">
        <v>722</v>
      </c>
      <c r="B723">
        <v>1999</v>
      </c>
      <c r="C723" t="s">
        <v>1700</v>
      </c>
      <c r="D723" t="s">
        <v>1698</v>
      </c>
      <c r="E723" t="s">
        <v>1701</v>
      </c>
      <c r="F723">
        <v>25</v>
      </c>
      <c r="G723">
        <v>25.2</v>
      </c>
      <c r="H723">
        <v>128</v>
      </c>
      <c r="I723">
        <v>1999128</v>
      </c>
      <c r="J723" s="1">
        <v>36288</v>
      </c>
      <c r="K723" t="s">
        <v>131</v>
      </c>
      <c r="L723">
        <v>19.899999999999999</v>
      </c>
      <c r="M723">
        <v>11.8</v>
      </c>
      <c r="N723">
        <v>11.4</v>
      </c>
      <c r="O723">
        <v>29.7</v>
      </c>
      <c r="P723">
        <v>69.2</v>
      </c>
      <c r="Q723">
        <v>9.8000000000000007</v>
      </c>
      <c r="R723">
        <v>111.72</v>
      </c>
      <c r="S723">
        <v>172.26</v>
      </c>
      <c r="T723">
        <v>39.5</v>
      </c>
      <c r="U723">
        <v>51.4</v>
      </c>
      <c r="V723">
        <v>260</v>
      </c>
      <c r="W723" s="2">
        <v>19.797979797979799</v>
      </c>
      <c r="X723" s="2">
        <v>20.707070707070699</v>
      </c>
      <c r="Y723" s="2">
        <v>16.754385964912299</v>
      </c>
      <c r="Z723" s="2">
        <v>6.16161616161616</v>
      </c>
      <c r="AA723" s="2">
        <v>8.5858585858585901</v>
      </c>
      <c r="AB723" s="2">
        <v>2.60233918128655</v>
      </c>
      <c r="AC723" s="2">
        <v>0.83819999999999995</v>
      </c>
      <c r="AD723" s="2">
        <v>1.2192000000000001</v>
      </c>
      <c r="AE723" s="2">
        <v>1.905</v>
      </c>
      <c r="AF723">
        <v>70</v>
      </c>
      <c r="AG723">
        <v>94</v>
      </c>
      <c r="AH723">
        <v>78</v>
      </c>
      <c r="AI723">
        <v>0</v>
      </c>
      <c r="AJ723">
        <v>4</v>
      </c>
      <c r="AK723">
        <v>4</v>
      </c>
      <c r="AL723">
        <v>102</v>
      </c>
      <c r="AM723">
        <v>75</v>
      </c>
      <c r="AN723">
        <v>297</v>
      </c>
    </row>
    <row r="724" spans="1:40" x14ac:dyDescent="0.3">
      <c r="A724">
        <v>723</v>
      </c>
      <c r="B724">
        <v>1999</v>
      </c>
      <c r="C724" t="s">
        <v>1702</v>
      </c>
      <c r="D724" t="s">
        <v>1703</v>
      </c>
      <c r="E724" t="s">
        <v>1704</v>
      </c>
      <c r="F724">
        <v>28</v>
      </c>
      <c r="G724">
        <v>28</v>
      </c>
      <c r="H724">
        <v>112</v>
      </c>
      <c r="I724">
        <v>1999112</v>
      </c>
      <c r="J724" s="1">
        <v>36272</v>
      </c>
      <c r="K724" t="s">
        <v>131</v>
      </c>
      <c r="L724">
        <v>21.8</v>
      </c>
      <c r="M724">
        <v>13.6</v>
      </c>
      <c r="N724">
        <v>13</v>
      </c>
      <c r="O724">
        <v>34.1</v>
      </c>
      <c r="P724">
        <v>75.7</v>
      </c>
      <c r="Q724">
        <v>12.3</v>
      </c>
      <c r="R724">
        <v>159.9</v>
      </c>
      <c r="S724">
        <v>226.76499999999999</v>
      </c>
      <c r="T724">
        <v>41.6</v>
      </c>
      <c r="U724">
        <v>58.9</v>
      </c>
      <c r="V724">
        <v>357</v>
      </c>
      <c r="W724" s="2">
        <v>14.545454545454501</v>
      </c>
      <c r="X724" s="2">
        <v>20.6565656565657</v>
      </c>
      <c r="Y724" s="2">
        <v>11.900584795321601</v>
      </c>
      <c r="Z724" s="2">
        <v>-0.90909090909090895</v>
      </c>
      <c r="AA724" s="2">
        <v>7.1717171717171704</v>
      </c>
      <c r="AB724" s="2">
        <v>-0.321637426900585</v>
      </c>
      <c r="AC724" s="2">
        <v>1.8795999999999999</v>
      </c>
      <c r="AD724" s="2">
        <v>0.83819999999999995</v>
      </c>
      <c r="AE724" s="2">
        <v>3.6829999999999998</v>
      </c>
      <c r="AF724">
        <v>4</v>
      </c>
      <c r="AG724">
        <v>88</v>
      </c>
      <c r="AH724">
        <v>10</v>
      </c>
      <c r="AI724">
        <v>0</v>
      </c>
      <c r="AJ724">
        <v>4</v>
      </c>
      <c r="AK724">
        <v>0</v>
      </c>
      <c r="AL724">
        <v>227</v>
      </c>
      <c r="AM724">
        <v>88</v>
      </c>
      <c r="AN724">
        <v>421</v>
      </c>
    </row>
    <row r="725" spans="1:40" x14ac:dyDescent="0.3">
      <c r="A725">
        <v>724</v>
      </c>
      <c r="B725">
        <v>1999</v>
      </c>
      <c r="C725" t="s">
        <v>1705</v>
      </c>
      <c r="D725" t="s">
        <v>1703</v>
      </c>
      <c r="E725" t="s">
        <v>1706</v>
      </c>
      <c r="F725">
        <v>28</v>
      </c>
      <c r="G725">
        <v>28</v>
      </c>
      <c r="H725">
        <v>112</v>
      </c>
      <c r="I725">
        <v>1999112</v>
      </c>
      <c r="J725" s="1">
        <v>36272</v>
      </c>
      <c r="K725" t="s">
        <v>77</v>
      </c>
      <c r="L725">
        <v>25.7</v>
      </c>
      <c r="M725">
        <v>14</v>
      </c>
      <c r="N725">
        <v>13.8</v>
      </c>
      <c r="O725">
        <v>38.799999999999997</v>
      </c>
      <c r="P725">
        <v>81.8</v>
      </c>
      <c r="Q725">
        <v>13.1</v>
      </c>
      <c r="R725">
        <v>180.78</v>
      </c>
      <c r="S725">
        <v>269.66000000000003</v>
      </c>
      <c r="T725">
        <v>43</v>
      </c>
      <c r="U725">
        <v>62.7</v>
      </c>
      <c r="V725">
        <v>405</v>
      </c>
      <c r="W725" s="2">
        <v>14.545454545454501</v>
      </c>
      <c r="X725" s="2">
        <v>20.6565656565657</v>
      </c>
      <c r="Y725" s="2">
        <v>11.900584795321601</v>
      </c>
      <c r="Z725" s="2">
        <v>-0.90909090909090895</v>
      </c>
      <c r="AA725" s="2">
        <v>7.1717171717171704</v>
      </c>
      <c r="AB725" s="2">
        <v>-0.321637426900585</v>
      </c>
      <c r="AC725" s="2">
        <v>1.8795999999999999</v>
      </c>
      <c r="AD725" s="2">
        <v>0.83819999999999995</v>
      </c>
      <c r="AE725" s="2">
        <v>3.6829999999999998</v>
      </c>
      <c r="AF725">
        <v>4</v>
      </c>
      <c r="AG725">
        <v>88</v>
      </c>
      <c r="AH725">
        <v>10</v>
      </c>
      <c r="AI725">
        <v>0</v>
      </c>
      <c r="AJ725">
        <v>4</v>
      </c>
      <c r="AK725">
        <v>0</v>
      </c>
      <c r="AL725">
        <v>227</v>
      </c>
      <c r="AM725">
        <v>88</v>
      </c>
      <c r="AN725">
        <v>421</v>
      </c>
    </row>
    <row r="726" spans="1:40" x14ac:dyDescent="0.3">
      <c r="A726">
        <v>725</v>
      </c>
      <c r="B726">
        <v>1999</v>
      </c>
      <c r="C726" t="s">
        <v>1707</v>
      </c>
      <c r="D726" t="s">
        <v>1703</v>
      </c>
      <c r="E726" t="s">
        <v>1708</v>
      </c>
      <c r="F726">
        <v>27</v>
      </c>
      <c r="G726">
        <v>27</v>
      </c>
      <c r="H726">
        <v>113</v>
      </c>
      <c r="I726">
        <v>1999113</v>
      </c>
      <c r="J726" s="1">
        <v>36273</v>
      </c>
      <c r="K726" t="s">
        <v>77</v>
      </c>
      <c r="L726">
        <v>22.7</v>
      </c>
      <c r="M726">
        <v>13.5</v>
      </c>
      <c r="N726">
        <v>13.2</v>
      </c>
      <c r="O726">
        <v>35.1</v>
      </c>
      <c r="P726">
        <v>78.3</v>
      </c>
      <c r="Q726">
        <v>12.4</v>
      </c>
      <c r="R726">
        <v>163.68</v>
      </c>
      <c r="S726">
        <v>234.29249999999999</v>
      </c>
      <c r="T726">
        <v>43.2</v>
      </c>
      <c r="U726">
        <v>61.9</v>
      </c>
      <c r="V726">
        <v>418</v>
      </c>
      <c r="W726" s="2">
        <v>15.303030303030299</v>
      </c>
      <c r="X726" s="2">
        <v>20.050505050505102</v>
      </c>
      <c r="Y726" s="2">
        <v>11.1111111111111</v>
      </c>
      <c r="Z726" s="2">
        <v>-0.90909090909090895</v>
      </c>
      <c r="AA726" s="2">
        <v>7.3737373737373701</v>
      </c>
      <c r="AB726" s="2">
        <v>-0.116959064327485</v>
      </c>
      <c r="AC726" s="2">
        <v>1.8795999999999999</v>
      </c>
      <c r="AD726" s="2">
        <v>0.83819999999999995</v>
      </c>
      <c r="AE726" s="2">
        <v>3.9116</v>
      </c>
      <c r="AF726">
        <v>9</v>
      </c>
      <c r="AG726">
        <v>84</v>
      </c>
      <c r="AH726">
        <v>2</v>
      </c>
      <c r="AI726">
        <v>0</v>
      </c>
      <c r="AJ726">
        <v>4</v>
      </c>
      <c r="AK726">
        <v>0</v>
      </c>
      <c r="AL726">
        <v>219</v>
      </c>
      <c r="AM726">
        <v>92</v>
      </c>
      <c r="AN726">
        <v>431</v>
      </c>
    </row>
    <row r="727" spans="1:40" x14ac:dyDescent="0.3">
      <c r="A727">
        <v>726</v>
      </c>
      <c r="B727">
        <v>1999</v>
      </c>
      <c r="C727" t="s">
        <v>1709</v>
      </c>
      <c r="D727" t="s">
        <v>1703</v>
      </c>
      <c r="E727" t="s">
        <v>1710</v>
      </c>
      <c r="F727">
        <v>28</v>
      </c>
      <c r="G727">
        <v>28</v>
      </c>
      <c r="H727">
        <v>112</v>
      </c>
      <c r="I727">
        <v>1999112</v>
      </c>
      <c r="J727" s="1">
        <v>36272</v>
      </c>
      <c r="K727" t="s">
        <v>131</v>
      </c>
      <c r="L727">
        <v>22</v>
      </c>
      <c r="M727">
        <v>13</v>
      </c>
      <c r="N727">
        <v>12.9</v>
      </c>
      <c r="O727">
        <v>35.9</v>
      </c>
      <c r="P727">
        <v>77.3</v>
      </c>
      <c r="Q727">
        <v>13.9</v>
      </c>
      <c r="R727">
        <v>179.31</v>
      </c>
      <c r="S727">
        <v>232.45249999999999</v>
      </c>
      <c r="T727">
        <v>41.4</v>
      </c>
      <c r="U727">
        <v>59.7</v>
      </c>
      <c r="V727">
        <v>362</v>
      </c>
      <c r="W727" s="2">
        <v>14.545454545454501</v>
      </c>
      <c r="X727" s="2">
        <v>20.6565656565657</v>
      </c>
      <c r="Y727" s="2">
        <v>11.900584795321601</v>
      </c>
      <c r="Z727" s="2">
        <v>-0.90909090909090895</v>
      </c>
      <c r="AA727" s="2">
        <v>7.1717171717171704</v>
      </c>
      <c r="AB727" s="2">
        <v>-0.321637426900585</v>
      </c>
      <c r="AC727" s="2">
        <v>1.8795999999999999</v>
      </c>
      <c r="AD727" s="2">
        <v>0.83819999999999995</v>
      </c>
      <c r="AE727" s="2">
        <v>3.6829999999999998</v>
      </c>
      <c r="AF727">
        <v>4</v>
      </c>
      <c r="AG727">
        <v>88</v>
      </c>
      <c r="AH727">
        <v>10</v>
      </c>
      <c r="AI727">
        <v>0</v>
      </c>
      <c r="AJ727">
        <v>4</v>
      </c>
      <c r="AK727">
        <v>0</v>
      </c>
      <c r="AL727">
        <v>227</v>
      </c>
      <c r="AM727">
        <v>88</v>
      </c>
      <c r="AN727">
        <v>421</v>
      </c>
    </row>
    <row r="728" spans="1:40" x14ac:dyDescent="0.3">
      <c r="A728">
        <v>727</v>
      </c>
      <c r="B728">
        <v>1999</v>
      </c>
      <c r="C728" t="s">
        <v>1711</v>
      </c>
      <c r="D728" t="s">
        <v>1712</v>
      </c>
      <c r="E728" t="s">
        <v>1713</v>
      </c>
      <c r="F728">
        <v>28</v>
      </c>
      <c r="G728">
        <v>26.2</v>
      </c>
      <c r="H728">
        <v>111</v>
      </c>
      <c r="I728">
        <v>1999111</v>
      </c>
      <c r="J728" s="1">
        <v>36271</v>
      </c>
      <c r="K728" t="s">
        <v>77</v>
      </c>
      <c r="L728">
        <v>22.7</v>
      </c>
      <c r="M728">
        <v>12.6</v>
      </c>
      <c r="N728">
        <v>13</v>
      </c>
      <c r="O728">
        <v>35.799999999999997</v>
      </c>
      <c r="P728">
        <v>78.3</v>
      </c>
      <c r="Q728">
        <v>13.1</v>
      </c>
      <c r="R728">
        <v>170.3</v>
      </c>
      <c r="S728">
        <v>229.12</v>
      </c>
      <c r="T728">
        <v>42.5</v>
      </c>
      <c r="U728">
        <v>60.1</v>
      </c>
      <c r="V728">
        <v>385</v>
      </c>
      <c r="W728" s="2">
        <v>13.585858585858601</v>
      </c>
      <c r="X728" s="2">
        <v>21.060606060606101</v>
      </c>
      <c r="Y728" s="2">
        <v>12.1345029239766</v>
      </c>
      <c r="Z728" s="2">
        <v>-1.2121212121212099</v>
      </c>
      <c r="AA728" s="2">
        <v>7.5252525252525304</v>
      </c>
      <c r="AB728" s="2">
        <v>0.116959064327485</v>
      </c>
      <c r="AC728" s="2">
        <v>1.8795999999999999</v>
      </c>
      <c r="AD728" s="2">
        <v>0.83819999999999995</v>
      </c>
      <c r="AE728" s="2">
        <v>3.6829999999999998</v>
      </c>
      <c r="AF728">
        <v>1</v>
      </c>
      <c r="AG728">
        <v>91</v>
      </c>
      <c r="AH728">
        <v>19</v>
      </c>
      <c r="AI728">
        <v>0</v>
      </c>
      <c r="AJ728">
        <v>4</v>
      </c>
      <c r="AK728">
        <v>0</v>
      </c>
      <c r="AL728">
        <v>239</v>
      </c>
      <c r="AM728">
        <v>81</v>
      </c>
      <c r="AN728">
        <v>409</v>
      </c>
    </row>
    <row r="729" spans="1:40" x14ac:dyDescent="0.3">
      <c r="A729">
        <v>728</v>
      </c>
      <c r="B729">
        <v>1999</v>
      </c>
      <c r="C729" t="s">
        <v>1714</v>
      </c>
      <c r="D729" t="s">
        <v>1712</v>
      </c>
      <c r="E729" t="s">
        <v>1715</v>
      </c>
      <c r="F729">
        <v>28</v>
      </c>
      <c r="G729">
        <v>25.5</v>
      </c>
      <c r="H729">
        <v>111</v>
      </c>
      <c r="I729">
        <v>1999111</v>
      </c>
      <c r="J729" s="1">
        <v>36271</v>
      </c>
      <c r="K729" t="s">
        <v>131</v>
      </c>
      <c r="L729">
        <v>21.2</v>
      </c>
      <c r="M729">
        <v>12.3</v>
      </c>
      <c r="N729">
        <v>13</v>
      </c>
      <c r="O729">
        <v>34</v>
      </c>
      <c r="P729">
        <v>73.099999999999994</v>
      </c>
      <c r="Q729">
        <v>12.8</v>
      </c>
      <c r="R729">
        <v>166.4</v>
      </c>
      <c r="S729">
        <v>215.05</v>
      </c>
      <c r="T729">
        <v>39.1</v>
      </c>
      <c r="U729">
        <v>53.1</v>
      </c>
      <c r="V729">
        <v>295</v>
      </c>
      <c r="W729" s="2">
        <v>13.585858585858601</v>
      </c>
      <c r="X729" s="2">
        <v>21.060606060606101</v>
      </c>
      <c r="Y729" s="2">
        <v>12.1345029239766</v>
      </c>
      <c r="Z729" s="2">
        <v>-1.2121212121212099</v>
      </c>
      <c r="AA729" s="2">
        <v>7.5252525252525304</v>
      </c>
      <c r="AB729" s="2">
        <v>0.116959064327485</v>
      </c>
      <c r="AC729" s="2">
        <v>1.8795999999999999</v>
      </c>
      <c r="AD729" s="2">
        <v>0.83819999999999995</v>
      </c>
      <c r="AE729" s="2">
        <v>3.6829999999999998</v>
      </c>
      <c r="AF729">
        <v>1</v>
      </c>
      <c r="AG729">
        <v>91</v>
      </c>
      <c r="AH729">
        <v>19</v>
      </c>
      <c r="AI729">
        <v>0</v>
      </c>
      <c r="AJ729">
        <v>4</v>
      </c>
      <c r="AK729">
        <v>0</v>
      </c>
      <c r="AL729">
        <v>239</v>
      </c>
      <c r="AM729">
        <v>81</v>
      </c>
      <c r="AN729">
        <v>409</v>
      </c>
    </row>
    <row r="730" spans="1:40" x14ac:dyDescent="0.3">
      <c r="A730">
        <v>729</v>
      </c>
      <c r="B730">
        <v>1999</v>
      </c>
      <c r="C730" t="s">
        <v>1716</v>
      </c>
      <c r="D730" t="s">
        <v>1712</v>
      </c>
      <c r="E730" t="s">
        <v>1717</v>
      </c>
      <c r="F730">
        <v>28</v>
      </c>
      <c r="G730">
        <v>25</v>
      </c>
      <c r="H730">
        <v>111</v>
      </c>
      <c r="I730">
        <v>1999111</v>
      </c>
      <c r="J730" s="1">
        <v>36271</v>
      </c>
      <c r="K730" t="s">
        <v>77</v>
      </c>
      <c r="L730">
        <v>20.6</v>
      </c>
      <c r="M730">
        <v>12.2</v>
      </c>
      <c r="N730">
        <v>12.1</v>
      </c>
      <c r="O730">
        <v>33.5</v>
      </c>
      <c r="P730">
        <v>72.7</v>
      </c>
      <c r="Q730">
        <v>12.9</v>
      </c>
      <c r="R730">
        <v>156.09</v>
      </c>
      <c r="S730">
        <v>203.51249999999999</v>
      </c>
      <c r="T730">
        <v>39.200000000000003</v>
      </c>
      <c r="U730">
        <v>53.4</v>
      </c>
      <c r="V730">
        <v>245</v>
      </c>
      <c r="W730" s="2">
        <v>13.585858585858601</v>
      </c>
      <c r="X730" s="2">
        <v>21.060606060606101</v>
      </c>
      <c r="Y730" s="2">
        <v>12.1345029239766</v>
      </c>
      <c r="Z730" s="2">
        <v>-1.2121212121212099</v>
      </c>
      <c r="AA730" s="2">
        <v>7.5252525252525304</v>
      </c>
      <c r="AB730" s="2">
        <v>0.116959064327485</v>
      </c>
      <c r="AC730" s="2">
        <v>1.8795999999999999</v>
      </c>
      <c r="AD730" s="2">
        <v>0.83819999999999995</v>
      </c>
      <c r="AE730" s="2">
        <v>3.6829999999999998</v>
      </c>
      <c r="AF730">
        <v>1</v>
      </c>
      <c r="AG730">
        <v>91</v>
      </c>
      <c r="AH730">
        <v>19</v>
      </c>
      <c r="AI730">
        <v>0</v>
      </c>
      <c r="AJ730">
        <v>4</v>
      </c>
      <c r="AK730">
        <v>0</v>
      </c>
      <c r="AL730">
        <v>239</v>
      </c>
      <c r="AM730">
        <v>81</v>
      </c>
      <c r="AN730">
        <v>409</v>
      </c>
    </row>
    <row r="731" spans="1:40" x14ac:dyDescent="0.3">
      <c r="A731">
        <v>730</v>
      </c>
      <c r="B731">
        <v>1999</v>
      </c>
      <c r="C731" t="s">
        <v>1718</v>
      </c>
      <c r="D731" t="s">
        <v>1712</v>
      </c>
      <c r="E731" t="s">
        <v>1719</v>
      </c>
      <c r="F731">
        <v>28</v>
      </c>
      <c r="G731">
        <v>24.7</v>
      </c>
      <c r="H731">
        <v>111</v>
      </c>
      <c r="I731">
        <v>1999111</v>
      </c>
      <c r="J731" s="1">
        <v>36271</v>
      </c>
      <c r="K731" t="s">
        <v>77</v>
      </c>
      <c r="L731">
        <v>20</v>
      </c>
      <c r="M731">
        <v>12.6</v>
      </c>
      <c r="N731">
        <v>12.3</v>
      </c>
      <c r="O731">
        <v>32.299999999999997</v>
      </c>
      <c r="P731">
        <v>70.3</v>
      </c>
      <c r="Q731">
        <v>12.3</v>
      </c>
      <c r="R731">
        <v>151.29</v>
      </c>
      <c r="S731">
        <v>201.0675</v>
      </c>
      <c r="T731">
        <v>38</v>
      </c>
      <c r="U731">
        <v>52.6</v>
      </c>
      <c r="V731">
        <v>270</v>
      </c>
      <c r="W731" s="2">
        <v>13.585858585858601</v>
      </c>
      <c r="X731" s="2">
        <v>21.060606060606101</v>
      </c>
      <c r="Y731" s="2">
        <v>12.1345029239766</v>
      </c>
      <c r="Z731" s="2">
        <v>-1.2121212121212099</v>
      </c>
      <c r="AA731" s="2">
        <v>7.5252525252525304</v>
      </c>
      <c r="AB731" s="2">
        <v>0.116959064327485</v>
      </c>
      <c r="AC731" s="2">
        <v>1.8795999999999999</v>
      </c>
      <c r="AD731" s="2">
        <v>0.83819999999999995</v>
      </c>
      <c r="AE731" s="2">
        <v>3.6829999999999998</v>
      </c>
      <c r="AF731">
        <v>1</v>
      </c>
      <c r="AG731">
        <v>91</v>
      </c>
      <c r="AH731">
        <v>19</v>
      </c>
      <c r="AI731">
        <v>0</v>
      </c>
      <c r="AJ731">
        <v>4</v>
      </c>
      <c r="AK731">
        <v>0</v>
      </c>
      <c r="AL731">
        <v>239</v>
      </c>
      <c r="AM731">
        <v>81</v>
      </c>
      <c r="AN731">
        <v>409</v>
      </c>
    </row>
    <row r="732" spans="1:40" x14ac:dyDescent="0.3">
      <c r="A732">
        <v>731</v>
      </c>
      <c r="B732">
        <v>1999</v>
      </c>
      <c r="C732" t="s">
        <v>1720</v>
      </c>
      <c r="D732" t="s">
        <v>1721</v>
      </c>
      <c r="E732" t="s">
        <v>1722</v>
      </c>
      <c r="F732">
        <v>28</v>
      </c>
      <c r="G732">
        <v>26.7</v>
      </c>
      <c r="H732">
        <v>109</v>
      </c>
      <c r="I732">
        <v>1999109</v>
      </c>
      <c r="J732" s="1">
        <v>36269</v>
      </c>
      <c r="K732" t="s">
        <v>77</v>
      </c>
      <c r="L732">
        <v>23.8</v>
      </c>
      <c r="M732">
        <v>14.3</v>
      </c>
      <c r="N732">
        <v>13</v>
      </c>
      <c r="O732">
        <v>35.299999999999997</v>
      </c>
      <c r="P732">
        <v>79.7</v>
      </c>
      <c r="Q732">
        <v>11.5</v>
      </c>
      <c r="R732">
        <v>149.5</v>
      </c>
      <c r="S732">
        <v>240.92250000000001</v>
      </c>
      <c r="T732">
        <v>44.4</v>
      </c>
      <c r="U732">
        <v>60.8</v>
      </c>
      <c r="V732">
        <v>397</v>
      </c>
      <c r="W732" s="2">
        <v>11.969696969697001</v>
      </c>
      <c r="X732" s="2">
        <v>21.363636363636399</v>
      </c>
      <c r="Y732" s="2">
        <v>12.9239766081871</v>
      </c>
      <c r="Z732" s="2">
        <v>-1.4141414141414099</v>
      </c>
      <c r="AA732" s="2">
        <v>7.4242424242424203</v>
      </c>
      <c r="AB732" s="2">
        <v>0.93567251461988299</v>
      </c>
      <c r="AC732" s="2">
        <v>2.1082000000000001</v>
      </c>
      <c r="AD732" s="2">
        <v>0.83819999999999995</v>
      </c>
      <c r="AE732" s="2">
        <v>3.7591999999999999</v>
      </c>
      <c r="AF732">
        <v>0</v>
      </c>
      <c r="AG732">
        <v>92</v>
      </c>
      <c r="AH732">
        <v>26</v>
      </c>
      <c r="AI732">
        <v>0</v>
      </c>
      <c r="AJ732">
        <v>4</v>
      </c>
      <c r="AK732">
        <v>0</v>
      </c>
      <c r="AL732">
        <v>256</v>
      </c>
      <c r="AM732">
        <v>80</v>
      </c>
      <c r="AN732">
        <v>382</v>
      </c>
    </row>
    <row r="733" spans="1:40" x14ac:dyDescent="0.3">
      <c r="A733">
        <v>732</v>
      </c>
      <c r="B733">
        <v>1999</v>
      </c>
      <c r="C733" t="s">
        <v>1723</v>
      </c>
      <c r="D733" t="s">
        <v>1721</v>
      </c>
      <c r="E733" t="s">
        <v>1724</v>
      </c>
      <c r="F733">
        <v>28</v>
      </c>
      <c r="G733">
        <v>26.9</v>
      </c>
      <c r="H733">
        <v>109</v>
      </c>
      <c r="I733">
        <v>1999109</v>
      </c>
      <c r="J733" s="1">
        <v>36269</v>
      </c>
      <c r="K733" t="s">
        <v>131</v>
      </c>
      <c r="L733">
        <v>19.3</v>
      </c>
      <c r="M733">
        <v>11.1</v>
      </c>
      <c r="N733">
        <v>11.4</v>
      </c>
      <c r="O733">
        <v>33.299999999999997</v>
      </c>
      <c r="P733">
        <v>75.7</v>
      </c>
      <c r="Q733">
        <v>14</v>
      </c>
      <c r="R733">
        <v>159.6</v>
      </c>
      <c r="S733">
        <v>187.3125</v>
      </c>
      <c r="T733">
        <v>42.4</v>
      </c>
      <c r="U733">
        <v>58.6</v>
      </c>
      <c r="V733">
        <v>350</v>
      </c>
      <c r="W733" s="2">
        <v>11.969696969697001</v>
      </c>
      <c r="X733" s="2">
        <v>21.363636363636399</v>
      </c>
      <c r="Y733" s="2">
        <v>12.9239766081871</v>
      </c>
      <c r="Z733" s="2">
        <v>-1.4141414141414099</v>
      </c>
      <c r="AA733" s="2">
        <v>7.4242424242424203</v>
      </c>
      <c r="AB733" s="2">
        <v>0.93567251461988299</v>
      </c>
      <c r="AC733" s="2">
        <v>2.1082000000000001</v>
      </c>
      <c r="AD733" s="2">
        <v>0.83819999999999995</v>
      </c>
      <c r="AE733" s="2">
        <v>3.7591999999999999</v>
      </c>
      <c r="AF733">
        <v>0</v>
      </c>
      <c r="AG733">
        <v>92</v>
      </c>
      <c r="AH733">
        <v>26</v>
      </c>
      <c r="AI733">
        <v>0</v>
      </c>
      <c r="AJ733">
        <v>4</v>
      </c>
      <c r="AK733">
        <v>0</v>
      </c>
      <c r="AL733">
        <v>256</v>
      </c>
      <c r="AM733">
        <v>80</v>
      </c>
      <c r="AN733">
        <v>382</v>
      </c>
    </row>
    <row r="734" spans="1:40" x14ac:dyDescent="0.3">
      <c r="A734">
        <v>733</v>
      </c>
      <c r="B734">
        <v>1999</v>
      </c>
      <c r="C734" t="s">
        <v>1725</v>
      </c>
      <c r="D734" t="s">
        <v>1721</v>
      </c>
      <c r="E734" t="s">
        <v>1726</v>
      </c>
      <c r="F734">
        <v>28</v>
      </c>
      <c r="G734">
        <v>26.7</v>
      </c>
      <c r="H734">
        <v>109</v>
      </c>
      <c r="I734">
        <v>1999109</v>
      </c>
      <c r="J734" s="1">
        <v>36269</v>
      </c>
      <c r="K734" t="s">
        <v>77</v>
      </c>
      <c r="L734">
        <v>24.1</v>
      </c>
      <c r="M734">
        <v>13.1</v>
      </c>
      <c r="N734">
        <v>13.1</v>
      </c>
      <c r="O734">
        <v>39</v>
      </c>
      <c r="P734">
        <v>80.400000000000006</v>
      </c>
      <c r="Q734">
        <v>14.9</v>
      </c>
      <c r="R734">
        <v>195.19</v>
      </c>
      <c r="S734">
        <v>255.45</v>
      </c>
      <c r="T734">
        <v>41.4</v>
      </c>
      <c r="U734">
        <v>60.4</v>
      </c>
      <c r="V734">
        <v>380</v>
      </c>
      <c r="W734" s="2">
        <v>11.969696969697001</v>
      </c>
      <c r="X734" s="2">
        <v>21.363636363636399</v>
      </c>
      <c r="Y734" s="2">
        <v>12.9239766081871</v>
      </c>
      <c r="Z734" s="2">
        <v>-1.4141414141414099</v>
      </c>
      <c r="AA734" s="2">
        <v>7.4242424242424203</v>
      </c>
      <c r="AB734" s="2">
        <v>0.93567251461988299</v>
      </c>
      <c r="AC734" s="2">
        <v>2.1082000000000001</v>
      </c>
      <c r="AD734" s="2">
        <v>0.83819999999999995</v>
      </c>
      <c r="AE734" s="2">
        <v>3.7591999999999999</v>
      </c>
      <c r="AF734">
        <v>0</v>
      </c>
      <c r="AG734">
        <v>92</v>
      </c>
      <c r="AH734">
        <v>26</v>
      </c>
      <c r="AI734">
        <v>0</v>
      </c>
      <c r="AJ734">
        <v>4</v>
      </c>
      <c r="AK734">
        <v>0</v>
      </c>
      <c r="AL734">
        <v>256</v>
      </c>
      <c r="AM734">
        <v>80</v>
      </c>
      <c r="AN734">
        <v>382</v>
      </c>
    </row>
    <row r="735" spans="1:40" x14ac:dyDescent="0.3">
      <c r="A735">
        <v>734</v>
      </c>
      <c r="B735">
        <v>1999</v>
      </c>
      <c r="C735" t="s">
        <v>1727</v>
      </c>
      <c r="D735" t="s">
        <v>1721</v>
      </c>
      <c r="E735" t="s">
        <v>1728</v>
      </c>
      <c r="F735">
        <v>28</v>
      </c>
      <c r="G735">
        <v>27.1</v>
      </c>
      <c r="H735">
        <v>109</v>
      </c>
      <c r="I735">
        <v>1999109</v>
      </c>
      <c r="J735" s="1">
        <v>36269</v>
      </c>
      <c r="K735" t="s">
        <v>77</v>
      </c>
      <c r="L735">
        <v>23.5</v>
      </c>
      <c r="M735">
        <v>13.2</v>
      </c>
      <c r="N735">
        <v>12.5</v>
      </c>
      <c r="O735">
        <v>35.5</v>
      </c>
      <c r="P735">
        <v>79</v>
      </c>
      <c r="Q735">
        <v>12</v>
      </c>
      <c r="R735">
        <v>150</v>
      </c>
      <c r="S735">
        <v>228.08750000000001</v>
      </c>
      <c r="T735">
        <v>43.5</v>
      </c>
      <c r="U735">
        <v>61.2</v>
      </c>
      <c r="V735">
        <v>400</v>
      </c>
      <c r="W735" s="2">
        <v>11.969696969697001</v>
      </c>
      <c r="X735" s="2">
        <v>21.363636363636399</v>
      </c>
      <c r="Y735" s="2">
        <v>12.9239766081871</v>
      </c>
      <c r="Z735" s="2">
        <v>-1.4141414141414099</v>
      </c>
      <c r="AA735" s="2">
        <v>7.4242424242424203</v>
      </c>
      <c r="AB735" s="2">
        <v>0.93567251461988299</v>
      </c>
      <c r="AC735" s="2">
        <v>2.1082000000000001</v>
      </c>
      <c r="AD735" s="2">
        <v>0.83819999999999995</v>
      </c>
      <c r="AE735" s="2">
        <v>3.7591999999999999</v>
      </c>
      <c r="AF735">
        <v>0</v>
      </c>
      <c r="AG735">
        <v>92</v>
      </c>
      <c r="AH735">
        <v>26</v>
      </c>
      <c r="AI735">
        <v>0</v>
      </c>
      <c r="AJ735">
        <v>4</v>
      </c>
      <c r="AK735">
        <v>0</v>
      </c>
      <c r="AL735">
        <v>256</v>
      </c>
      <c r="AM735">
        <v>80</v>
      </c>
      <c r="AN735">
        <v>382</v>
      </c>
    </row>
    <row r="736" spans="1:40" x14ac:dyDescent="0.3">
      <c r="A736">
        <v>735</v>
      </c>
      <c r="B736">
        <v>1999</v>
      </c>
      <c r="C736" t="s">
        <v>1729</v>
      </c>
      <c r="D736" t="s">
        <v>1730</v>
      </c>
      <c r="E736" t="s">
        <v>1731</v>
      </c>
      <c r="F736">
        <v>30</v>
      </c>
      <c r="G736">
        <v>28.4</v>
      </c>
      <c r="H736">
        <v>138</v>
      </c>
      <c r="I736">
        <v>1999138</v>
      </c>
      <c r="J736" s="1">
        <v>36298</v>
      </c>
      <c r="L736">
        <v>27.6</v>
      </c>
      <c r="M736">
        <v>14.2</v>
      </c>
      <c r="N736">
        <v>13.8</v>
      </c>
      <c r="O736">
        <v>41.6</v>
      </c>
      <c r="P736">
        <v>84.6</v>
      </c>
      <c r="Q736">
        <v>14</v>
      </c>
      <c r="R736">
        <v>193.2</v>
      </c>
      <c r="S736">
        <v>291.2</v>
      </c>
      <c r="T736">
        <v>43</v>
      </c>
      <c r="U736">
        <v>61.1</v>
      </c>
      <c r="V736">
        <v>408</v>
      </c>
      <c r="W736" s="2">
        <v>20.5555555555556</v>
      </c>
      <c r="X736" s="2">
        <v>27.424242424242401</v>
      </c>
      <c r="Y736" s="2">
        <v>20.730994152046801</v>
      </c>
      <c r="Z736" s="2">
        <v>8.9393939393939394</v>
      </c>
      <c r="AA736" s="2">
        <v>12.474747474747501</v>
      </c>
      <c r="AB736" s="2">
        <v>6.1695906432748497</v>
      </c>
      <c r="AC736" s="2">
        <v>1.2192000000000001</v>
      </c>
      <c r="AD736" s="2">
        <v>0.20319999999999999</v>
      </c>
      <c r="AE736" s="2">
        <v>0.83819999999999995</v>
      </c>
      <c r="AF736">
        <v>96</v>
      </c>
      <c r="AG736">
        <v>199</v>
      </c>
      <c r="AH736">
        <v>133</v>
      </c>
      <c r="AI736">
        <v>4</v>
      </c>
      <c r="AJ736">
        <v>56</v>
      </c>
      <c r="AK736">
        <v>4</v>
      </c>
      <c r="AL736">
        <v>73</v>
      </c>
      <c r="AM736">
        <v>22</v>
      </c>
      <c r="AN736">
        <v>166</v>
      </c>
    </row>
    <row r="737" spans="1:40" x14ac:dyDescent="0.3">
      <c r="A737">
        <v>736</v>
      </c>
      <c r="B737">
        <v>1999</v>
      </c>
      <c r="C737" t="s">
        <v>1732</v>
      </c>
      <c r="D737" t="s">
        <v>1730</v>
      </c>
      <c r="E737" t="s">
        <v>1733</v>
      </c>
      <c r="F737">
        <v>30</v>
      </c>
      <c r="G737">
        <v>27.5</v>
      </c>
      <c r="H737">
        <v>138</v>
      </c>
      <c r="I737">
        <v>1999138</v>
      </c>
      <c r="J737" s="1">
        <v>36298</v>
      </c>
      <c r="L737">
        <v>25.2</v>
      </c>
      <c r="M737">
        <v>14.7</v>
      </c>
      <c r="N737">
        <v>13.6</v>
      </c>
      <c r="O737">
        <v>36.9</v>
      </c>
      <c r="P737">
        <v>81.5</v>
      </c>
      <c r="Q737">
        <v>11.7</v>
      </c>
      <c r="R737">
        <v>159.12</v>
      </c>
      <c r="S737">
        <v>261.0675</v>
      </c>
      <c r="T737">
        <v>44.6</v>
      </c>
      <c r="U737">
        <v>60.6</v>
      </c>
      <c r="V737">
        <v>365</v>
      </c>
      <c r="W737" s="2">
        <v>20.5555555555556</v>
      </c>
      <c r="X737" s="2">
        <v>27.424242424242401</v>
      </c>
      <c r="Y737" s="2">
        <v>20.730994152046801</v>
      </c>
      <c r="Z737" s="2">
        <v>8.9393939393939394</v>
      </c>
      <c r="AA737" s="2">
        <v>12.474747474747501</v>
      </c>
      <c r="AB737" s="2">
        <v>6.1695906432748497</v>
      </c>
      <c r="AC737" s="2">
        <v>1.2192000000000001</v>
      </c>
      <c r="AD737" s="2">
        <v>0.20319999999999999</v>
      </c>
      <c r="AE737" s="2">
        <v>0.83819999999999995</v>
      </c>
      <c r="AF737">
        <v>96</v>
      </c>
      <c r="AG737">
        <v>199</v>
      </c>
      <c r="AH737">
        <v>133</v>
      </c>
      <c r="AI737">
        <v>4</v>
      </c>
      <c r="AJ737">
        <v>56</v>
      </c>
      <c r="AK737">
        <v>4</v>
      </c>
      <c r="AL737">
        <v>73</v>
      </c>
      <c r="AM737">
        <v>22</v>
      </c>
      <c r="AN737">
        <v>166</v>
      </c>
    </row>
    <row r="738" spans="1:40" x14ac:dyDescent="0.3">
      <c r="A738">
        <v>737</v>
      </c>
      <c r="B738">
        <v>1999</v>
      </c>
      <c r="C738" t="s">
        <v>1734</v>
      </c>
      <c r="D738" t="s">
        <v>1735</v>
      </c>
      <c r="E738" t="s">
        <v>1736</v>
      </c>
      <c r="F738">
        <v>28</v>
      </c>
      <c r="G738">
        <v>26.4</v>
      </c>
      <c r="H738">
        <v>109</v>
      </c>
      <c r="I738">
        <v>1999109</v>
      </c>
      <c r="J738" s="1">
        <v>36269</v>
      </c>
      <c r="L738">
        <v>23</v>
      </c>
      <c r="M738">
        <v>13.3</v>
      </c>
      <c r="N738">
        <v>12.9</v>
      </c>
      <c r="O738">
        <v>35.6</v>
      </c>
      <c r="P738">
        <v>77.400000000000006</v>
      </c>
      <c r="Q738">
        <v>12.6</v>
      </c>
      <c r="R738">
        <v>162.54</v>
      </c>
      <c r="S738">
        <v>233.18</v>
      </c>
      <c r="T738">
        <v>41.8</v>
      </c>
      <c r="U738">
        <v>58.7</v>
      </c>
      <c r="V738">
        <v>370</v>
      </c>
      <c r="W738" s="2">
        <v>11.969696969697001</v>
      </c>
      <c r="X738" s="2">
        <v>21.363636363636399</v>
      </c>
      <c r="Y738" s="2">
        <v>12.9239766081871</v>
      </c>
      <c r="Z738" s="2">
        <v>-1.4141414141414099</v>
      </c>
      <c r="AA738" s="2">
        <v>7.4242424242424203</v>
      </c>
      <c r="AB738" s="2">
        <v>0.93567251461988299</v>
      </c>
      <c r="AC738" s="2">
        <v>2.1082000000000001</v>
      </c>
      <c r="AD738" s="2">
        <v>0.83819999999999995</v>
      </c>
      <c r="AE738" s="2">
        <v>3.7591999999999999</v>
      </c>
      <c r="AF738">
        <v>0</v>
      </c>
      <c r="AG738">
        <v>92</v>
      </c>
      <c r="AH738">
        <v>26</v>
      </c>
      <c r="AI738">
        <v>0</v>
      </c>
      <c r="AJ738">
        <v>4</v>
      </c>
      <c r="AK738">
        <v>0</v>
      </c>
      <c r="AL738">
        <v>256</v>
      </c>
      <c r="AM738">
        <v>80</v>
      </c>
      <c r="AN738">
        <v>382</v>
      </c>
    </row>
    <row r="739" spans="1:40" x14ac:dyDescent="0.3">
      <c r="A739">
        <v>738</v>
      </c>
      <c r="B739">
        <v>1999</v>
      </c>
      <c r="C739" t="s">
        <v>1737</v>
      </c>
      <c r="D739" t="s">
        <v>1735</v>
      </c>
      <c r="E739" t="s">
        <v>1738</v>
      </c>
      <c r="F739">
        <v>28</v>
      </c>
      <c r="G739">
        <v>26.2</v>
      </c>
      <c r="H739">
        <v>109</v>
      </c>
      <c r="I739">
        <v>1999109</v>
      </c>
      <c r="J739" s="1">
        <v>36269</v>
      </c>
      <c r="L739">
        <v>22.3</v>
      </c>
      <c r="M739">
        <v>13.7</v>
      </c>
      <c r="N739">
        <v>13</v>
      </c>
      <c r="O739">
        <v>35.700000000000003</v>
      </c>
      <c r="P739">
        <v>76.8</v>
      </c>
      <c r="Q739">
        <v>13.4</v>
      </c>
      <c r="R739">
        <v>174.2</v>
      </c>
      <c r="S739">
        <v>238.29750000000001</v>
      </c>
      <c r="T739">
        <v>41.1</v>
      </c>
      <c r="U739">
        <v>57.4</v>
      </c>
      <c r="V739">
        <v>345</v>
      </c>
      <c r="W739" s="2">
        <v>11.969696969697001</v>
      </c>
      <c r="X739" s="2">
        <v>21.363636363636399</v>
      </c>
      <c r="Y739" s="2">
        <v>12.9239766081871</v>
      </c>
      <c r="Z739" s="2">
        <v>-1.4141414141414099</v>
      </c>
      <c r="AA739" s="2">
        <v>7.4242424242424203</v>
      </c>
      <c r="AB739" s="2">
        <v>0.93567251461988299</v>
      </c>
      <c r="AC739" s="2">
        <v>2.1082000000000001</v>
      </c>
      <c r="AD739" s="2">
        <v>0.83819999999999995</v>
      </c>
      <c r="AE739" s="2">
        <v>3.7591999999999999</v>
      </c>
      <c r="AF739">
        <v>0</v>
      </c>
      <c r="AG739">
        <v>92</v>
      </c>
      <c r="AH739">
        <v>26</v>
      </c>
      <c r="AI739">
        <v>0</v>
      </c>
      <c r="AJ739">
        <v>4</v>
      </c>
      <c r="AK739">
        <v>0</v>
      </c>
      <c r="AL739">
        <v>256</v>
      </c>
      <c r="AM739">
        <v>80</v>
      </c>
      <c r="AN739">
        <v>382</v>
      </c>
    </row>
    <row r="740" spans="1:40" x14ac:dyDescent="0.3">
      <c r="A740">
        <v>739</v>
      </c>
      <c r="B740">
        <v>1999</v>
      </c>
      <c r="C740" t="s">
        <v>1739</v>
      </c>
      <c r="D740" t="s">
        <v>1735</v>
      </c>
      <c r="E740" t="s">
        <v>1740</v>
      </c>
      <c r="F740">
        <v>28</v>
      </c>
      <c r="G740">
        <v>25.5</v>
      </c>
      <c r="H740">
        <v>109</v>
      </c>
      <c r="I740">
        <v>1999109</v>
      </c>
      <c r="J740" s="1">
        <v>36269</v>
      </c>
      <c r="L740">
        <v>20.7</v>
      </c>
      <c r="M740">
        <v>13</v>
      </c>
      <c r="N740">
        <v>12.1</v>
      </c>
      <c r="O740">
        <v>32.5</v>
      </c>
      <c r="P740">
        <v>74.099999999999994</v>
      </c>
      <c r="Q740">
        <v>11.8</v>
      </c>
      <c r="R740">
        <v>142.78</v>
      </c>
      <c r="S740">
        <v>203.9375</v>
      </c>
      <c r="T740">
        <v>41.6</v>
      </c>
      <c r="U740">
        <v>54.5</v>
      </c>
      <c r="V740">
        <v>330</v>
      </c>
      <c r="W740" s="2">
        <v>11.969696969697001</v>
      </c>
      <c r="X740" s="2">
        <v>21.363636363636399</v>
      </c>
      <c r="Y740" s="2">
        <v>12.9239766081871</v>
      </c>
      <c r="Z740" s="2">
        <v>-1.4141414141414099</v>
      </c>
      <c r="AA740" s="2">
        <v>7.4242424242424203</v>
      </c>
      <c r="AB740" s="2">
        <v>0.93567251461988299</v>
      </c>
      <c r="AC740" s="2">
        <v>2.1082000000000001</v>
      </c>
      <c r="AD740" s="2">
        <v>0.83819999999999995</v>
      </c>
      <c r="AE740" s="2">
        <v>3.7591999999999999</v>
      </c>
      <c r="AF740">
        <v>0</v>
      </c>
      <c r="AG740">
        <v>92</v>
      </c>
      <c r="AH740">
        <v>26</v>
      </c>
      <c r="AI740">
        <v>0</v>
      </c>
      <c r="AJ740">
        <v>4</v>
      </c>
      <c r="AK740">
        <v>0</v>
      </c>
      <c r="AL740">
        <v>256</v>
      </c>
      <c r="AM740">
        <v>80</v>
      </c>
      <c r="AN740">
        <v>382</v>
      </c>
    </row>
    <row r="741" spans="1:40" x14ac:dyDescent="0.3">
      <c r="A741">
        <v>740</v>
      </c>
      <c r="B741">
        <v>1999</v>
      </c>
      <c r="C741" t="s">
        <v>1741</v>
      </c>
      <c r="D741" t="s">
        <v>1742</v>
      </c>
      <c r="E741" t="s">
        <v>1743</v>
      </c>
      <c r="F741">
        <v>24</v>
      </c>
      <c r="G741">
        <v>24.7</v>
      </c>
      <c r="H741">
        <v>128</v>
      </c>
      <c r="I741">
        <v>1999128</v>
      </c>
      <c r="J741" s="1">
        <v>36288</v>
      </c>
      <c r="L741">
        <v>22.1</v>
      </c>
      <c r="M741">
        <v>12.8</v>
      </c>
      <c r="N741">
        <v>13.5</v>
      </c>
      <c r="O741">
        <v>33.6</v>
      </c>
      <c r="P741">
        <v>71.7</v>
      </c>
      <c r="Q741">
        <v>11.5</v>
      </c>
      <c r="R741">
        <v>155.25</v>
      </c>
      <c r="S741">
        <v>220.92</v>
      </c>
      <c r="T741">
        <v>38.1</v>
      </c>
      <c r="U741">
        <v>57.3</v>
      </c>
      <c r="V741">
        <v>375</v>
      </c>
      <c r="W741" s="2">
        <v>19.797979797979799</v>
      </c>
      <c r="X741" s="2">
        <v>20.707070707070699</v>
      </c>
      <c r="Y741" s="2">
        <v>16.754385964912299</v>
      </c>
      <c r="Z741" s="2">
        <v>6.16161616161616</v>
      </c>
      <c r="AA741" s="2">
        <v>8.5858585858585901</v>
      </c>
      <c r="AB741" s="2">
        <v>2.60233918128655</v>
      </c>
      <c r="AC741" s="2">
        <v>0.83819999999999995</v>
      </c>
      <c r="AD741" s="2">
        <v>1.2192000000000001</v>
      </c>
      <c r="AE741" s="2">
        <v>1.905</v>
      </c>
      <c r="AF741">
        <v>70</v>
      </c>
      <c r="AG741">
        <v>94</v>
      </c>
      <c r="AH741">
        <v>78</v>
      </c>
      <c r="AI741">
        <v>0</v>
      </c>
      <c r="AJ741">
        <v>4</v>
      </c>
      <c r="AK741">
        <v>4</v>
      </c>
      <c r="AL741">
        <v>102</v>
      </c>
      <c r="AM741">
        <v>75</v>
      </c>
      <c r="AN741">
        <v>297</v>
      </c>
    </row>
    <row r="742" spans="1:40" x14ac:dyDescent="0.3">
      <c r="A742">
        <v>741</v>
      </c>
      <c r="B742">
        <v>1999</v>
      </c>
      <c r="C742" t="s">
        <v>1744</v>
      </c>
      <c r="D742" t="s">
        <v>1742</v>
      </c>
      <c r="E742" t="s">
        <v>1745</v>
      </c>
      <c r="F742">
        <v>24</v>
      </c>
      <c r="G742">
        <v>24.4</v>
      </c>
      <c r="H742">
        <v>128</v>
      </c>
      <c r="I742">
        <v>1999128</v>
      </c>
      <c r="J742" s="1">
        <v>36288</v>
      </c>
      <c r="L742">
        <v>20.6</v>
      </c>
      <c r="M742">
        <v>12.6</v>
      </c>
      <c r="N742">
        <v>11.9</v>
      </c>
      <c r="O742">
        <v>32.700000000000003</v>
      </c>
      <c r="P742">
        <v>71.2</v>
      </c>
      <c r="Q742">
        <v>12.1</v>
      </c>
      <c r="R742">
        <v>143.99</v>
      </c>
      <c r="S742">
        <v>200.28749999999999</v>
      </c>
      <c r="T742">
        <v>38.5</v>
      </c>
      <c r="U742">
        <v>55.6</v>
      </c>
      <c r="V742">
        <v>300</v>
      </c>
      <c r="W742" s="2">
        <v>19.797979797979799</v>
      </c>
      <c r="X742" s="2">
        <v>20.707070707070699</v>
      </c>
      <c r="Y742" s="2">
        <v>16.754385964912299</v>
      </c>
      <c r="Z742" s="2">
        <v>6.16161616161616</v>
      </c>
      <c r="AA742" s="2">
        <v>8.5858585858585901</v>
      </c>
      <c r="AB742" s="2">
        <v>2.60233918128655</v>
      </c>
      <c r="AC742" s="2">
        <v>0.83819999999999995</v>
      </c>
      <c r="AD742" s="2">
        <v>1.2192000000000001</v>
      </c>
      <c r="AE742" s="2">
        <v>1.905</v>
      </c>
      <c r="AF742">
        <v>70</v>
      </c>
      <c r="AG742">
        <v>94</v>
      </c>
      <c r="AH742">
        <v>78</v>
      </c>
      <c r="AI742">
        <v>0</v>
      </c>
      <c r="AJ742">
        <v>4</v>
      </c>
      <c r="AK742">
        <v>4</v>
      </c>
      <c r="AL742">
        <v>102</v>
      </c>
      <c r="AM742">
        <v>75</v>
      </c>
      <c r="AN742">
        <v>297</v>
      </c>
    </row>
    <row r="743" spans="1:40" x14ac:dyDescent="0.3">
      <c r="A743">
        <v>742</v>
      </c>
      <c r="B743">
        <v>1999</v>
      </c>
      <c r="C743" t="s">
        <v>1746</v>
      </c>
      <c r="D743" t="s">
        <v>1747</v>
      </c>
      <c r="E743" t="s">
        <v>1748</v>
      </c>
      <c r="F743">
        <v>27</v>
      </c>
      <c r="G743">
        <v>27</v>
      </c>
      <c r="H743">
        <v>111</v>
      </c>
      <c r="I743">
        <v>1999111</v>
      </c>
      <c r="J743" s="1">
        <v>36271</v>
      </c>
      <c r="L743">
        <v>21</v>
      </c>
      <c r="M743">
        <v>12.1</v>
      </c>
      <c r="N743">
        <v>12.7</v>
      </c>
      <c r="O743">
        <v>33.6</v>
      </c>
      <c r="P743">
        <v>72.7</v>
      </c>
      <c r="Q743">
        <v>12.6</v>
      </c>
      <c r="R743">
        <v>160.02000000000001</v>
      </c>
      <c r="S743">
        <v>208.32</v>
      </c>
      <c r="T743">
        <v>39.1</v>
      </c>
      <c r="U743">
        <v>57.4</v>
      </c>
      <c r="V743">
        <v>315</v>
      </c>
      <c r="W743" s="2">
        <v>13.585858585858601</v>
      </c>
      <c r="X743" s="2">
        <v>21.060606060606101</v>
      </c>
      <c r="Y743" s="2">
        <v>12.1345029239766</v>
      </c>
      <c r="Z743" s="2">
        <v>-1.2121212121212099</v>
      </c>
      <c r="AA743" s="2">
        <v>7.5252525252525304</v>
      </c>
      <c r="AB743" s="2">
        <v>0.116959064327485</v>
      </c>
      <c r="AC743" s="2">
        <v>1.8795999999999999</v>
      </c>
      <c r="AD743" s="2">
        <v>0.83819999999999995</v>
      </c>
      <c r="AE743" s="2">
        <v>3.6829999999999998</v>
      </c>
      <c r="AF743">
        <v>1</v>
      </c>
      <c r="AG743">
        <v>91</v>
      </c>
      <c r="AH743">
        <v>19</v>
      </c>
      <c r="AI743">
        <v>0</v>
      </c>
      <c r="AJ743">
        <v>4</v>
      </c>
      <c r="AK743">
        <v>0</v>
      </c>
      <c r="AL743">
        <v>239</v>
      </c>
      <c r="AM743">
        <v>81</v>
      </c>
      <c r="AN743">
        <v>409</v>
      </c>
    </row>
    <row r="744" spans="1:40" x14ac:dyDescent="0.3">
      <c r="A744">
        <v>743</v>
      </c>
      <c r="B744">
        <v>1999</v>
      </c>
      <c r="C744" t="s">
        <v>1749</v>
      </c>
      <c r="D744" t="s">
        <v>1747</v>
      </c>
      <c r="E744" t="s">
        <v>1750</v>
      </c>
      <c r="F744">
        <v>27</v>
      </c>
      <c r="G744">
        <v>27</v>
      </c>
      <c r="H744">
        <v>111</v>
      </c>
      <c r="I744">
        <v>1999111</v>
      </c>
      <c r="J744" s="1">
        <v>36271</v>
      </c>
      <c r="L744">
        <v>19.3</v>
      </c>
      <c r="M744">
        <v>12.4</v>
      </c>
      <c r="N744">
        <v>12.1</v>
      </c>
      <c r="O744">
        <v>33.200000000000003</v>
      </c>
      <c r="P744">
        <v>71</v>
      </c>
      <c r="Q744">
        <v>13.9</v>
      </c>
      <c r="R744">
        <v>168.19</v>
      </c>
      <c r="S744">
        <v>203.35</v>
      </c>
      <c r="T744">
        <v>37.799999999999997</v>
      </c>
      <c r="U744">
        <v>52.3</v>
      </c>
      <c r="V744">
        <v>245</v>
      </c>
      <c r="W744" s="2">
        <v>13.585858585858601</v>
      </c>
      <c r="X744" s="2">
        <v>21.060606060606101</v>
      </c>
      <c r="Y744" s="2">
        <v>12.1345029239766</v>
      </c>
      <c r="Z744" s="2">
        <v>-1.2121212121212099</v>
      </c>
      <c r="AA744" s="2">
        <v>7.5252525252525304</v>
      </c>
      <c r="AB744" s="2">
        <v>0.116959064327485</v>
      </c>
      <c r="AC744" s="2">
        <v>1.8795999999999999</v>
      </c>
      <c r="AD744" s="2">
        <v>0.83819999999999995</v>
      </c>
      <c r="AE744" s="2">
        <v>3.6829999999999998</v>
      </c>
      <c r="AF744">
        <v>1</v>
      </c>
      <c r="AG744">
        <v>91</v>
      </c>
      <c r="AH744">
        <v>19</v>
      </c>
      <c r="AI744">
        <v>0</v>
      </c>
      <c r="AJ744">
        <v>4</v>
      </c>
      <c r="AK744">
        <v>0</v>
      </c>
      <c r="AL744">
        <v>239</v>
      </c>
      <c r="AM744">
        <v>81</v>
      </c>
      <c r="AN744">
        <v>409</v>
      </c>
    </row>
    <row r="745" spans="1:40" x14ac:dyDescent="0.3">
      <c r="A745">
        <v>744</v>
      </c>
      <c r="B745">
        <v>1999</v>
      </c>
      <c r="C745" t="s">
        <v>1751</v>
      </c>
      <c r="D745" t="s">
        <v>1747</v>
      </c>
      <c r="E745" t="s">
        <v>1752</v>
      </c>
      <c r="F745">
        <v>26</v>
      </c>
      <c r="G745">
        <v>26</v>
      </c>
      <c r="H745">
        <v>112</v>
      </c>
      <c r="I745">
        <v>1999112</v>
      </c>
      <c r="J745" s="1">
        <v>36272</v>
      </c>
      <c r="L745">
        <v>19.600000000000001</v>
      </c>
      <c r="M745">
        <v>12.3</v>
      </c>
      <c r="N745">
        <v>12.1</v>
      </c>
      <c r="O745">
        <v>32.299999999999997</v>
      </c>
      <c r="P745">
        <v>69.8</v>
      </c>
      <c r="Q745">
        <v>12.7</v>
      </c>
      <c r="R745">
        <v>153.66999999999999</v>
      </c>
      <c r="S745">
        <v>197.03</v>
      </c>
      <c r="T745">
        <v>37.5</v>
      </c>
      <c r="U745">
        <v>53.1</v>
      </c>
      <c r="V745">
        <v>205</v>
      </c>
      <c r="W745" s="2">
        <v>14.545454545454501</v>
      </c>
      <c r="X745" s="2">
        <v>20.6565656565657</v>
      </c>
      <c r="Y745" s="2">
        <v>11.900584795321601</v>
      </c>
      <c r="Z745" s="2">
        <v>-0.90909090909090895</v>
      </c>
      <c r="AA745" s="2">
        <v>7.1717171717171704</v>
      </c>
      <c r="AB745" s="2">
        <v>-0.321637426900585</v>
      </c>
      <c r="AC745" s="2">
        <v>1.8795999999999999</v>
      </c>
      <c r="AD745" s="2">
        <v>0.83819999999999995</v>
      </c>
      <c r="AE745" s="2">
        <v>3.6829999999999998</v>
      </c>
      <c r="AF745">
        <v>4</v>
      </c>
      <c r="AG745">
        <v>88</v>
      </c>
      <c r="AH745">
        <v>10</v>
      </c>
      <c r="AI745">
        <v>0</v>
      </c>
      <c r="AJ745">
        <v>4</v>
      </c>
      <c r="AK745">
        <v>0</v>
      </c>
      <c r="AL745">
        <v>227</v>
      </c>
      <c r="AM745">
        <v>88</v>
      </c>
      <c r="AN745">
        <v>421</v>
      </c>
    </row>
    <row r="746" spans="1:40" x14ac:dyDescent="0.3">
      <c r="A746">
        <v>745</v>
      </c>
      <c r="B746">
        <v>1999</v>
      </c>
      <c r="C746" t="s">
        <v>1753</v>
      </c>
      <c r="D746" t="s">
        <v>1754</v>
      </c>
      <c r="E746" t="s">
        <v>1755</v>
      </c>
      <c r="F746">
        <v>28</v>
      </c>
      <c r="G746">
        <v>27.5</v>
      </c>
      <c r="H746">
        <v>116</v>
      </c>
      <c r="I746">
        <v>1999116</v>
      </c>
      <c r="J746" s="1">
        <v>36276</v>
      </c>
      <c r="L746">
        <v>23.6</v>
      </c>
      <c r="M746">
        <v>12.7</v>
      </c>
      <c r="N746">
        <v>13.3</v>
      </c>
      <c r="O746">
        <v>37.1</v>
      </c>
      <c r="P746">
        <v>79.2</v>
      </c>
      <c r="Q746">
        <v>13.5</v>
      </c>
      <c r="R746">
        <v>179.55</v>
      </c>
      <c r="S746">
        <v>241.15</v>
      </c>
      <c r="T746">
        <v>42.1</v>
      </c>
      <c r="U746">
        <v>59.5</v>
      </c>
      <c r="V746">
        <v>415</v>
      </c>
      <c r="W746" s="2">
        <v>19.393939393939402</v>
      </c>
      <c r="X746" s="2">
        <v>19.696969696969699</v>
      </c>
      <c r="Y746" s="2">
        <v>10.7602339181287</v>
      </c>
      <c r="Z746" s="2">
        <v>1.91919191919192</v>
      </c>
      <c r="AA746" s="2">
        <v>6.4141414141414099</v>
      </c>
      <c r="AB746" s="2">
        <v>-0.61403508771929804</v>
      </c>
      <c r="AC746" s="2">
        <v>0</v>
      </c>
      <c r="AD746" s="2">
        <v>0.83819999999999995</v>
      </c>
      <c r="AE746" s="2">
        <v>4.7497999999999996</v>
      </c>
      <c r="AF746">
        <v>47</v>
      </c>
      <c r="AG746">
        <v>71</v>
      </c>
      <c r="AH746">
        <v>0</v>
      </c>
      <c r="AI746">
        <v>3</v>
      </c>
      <c r="AJ746">
        <v>1</v>
      </c>
      <c r="AK746">
        <v>0</v>
      </c>
      <c r="AL746">
        <v>154</v>
      </c>
      <c r="AM746">
        <v>102</v>
      </c>
      <c r="AN746">
        <v>446</v>
      </c>
    </row>
    <row r="747" spans="1:40" x14ac:dyDescent="0.3">
      <c r="A747">
        <v>746</v>
      </c>
      <c r="B747">
        <v>1999</v>
      </c>
      <c r="C747" t="s">
        <v>1756</v>
      </c>
      <c r="D747" t="s">
        <v>1754</v>
      </c>
      <c r="E747" t="s">
        <v>1757</v>
      </c>
      <c r="F747">
        <v>27</v>
      </c>
      <c r="G747">
        <v>26.3</v>
      </c>
      <c r="H747">
        <v>117</v>
      </c>
      <c r="I747">
        <v>1999117</v>
      </c>
      <c r="J747" s="1">
        <v>36277</v>
      </c>
      <c r="K747" t="s">
        <v>77</v>
      </c>
      <c r="L747">
        <v>23.3</v>
      </c>
      <c r="M747">
        <v>11.1</v>
      </c>
      <c r="N747">
        <v>12.3</v>
      </c>
      <c r="O747">
        <v>36</v>
      </c>
      <c r="P747">
        <v>76</v>
      </c>
      <c r="Q747">
        <v>12.7</v>
      </c>
      <c r="R747">
        <v>156.21</v>
      </c>
      <c r="S747">
        <v>210.6</v>
      </c>
      <c r="T747">
        <v>40</v>
      </c>
      <c r="U747">
        <v>58.1</v>
      </c>
      <c r="V747">
        <v>360</v>
      </c>
      <c r="W747" s="2">
        <v>20.1010101010101</v>
      </c>
      <c r="X747" s="2">
        <v>19.797979797979799</v>
      </c>
      <c r="Y747" s="2">
        <v>10.906432748538</v>
      </c>
      <c r="Z747" s="2">
        <v>3.7373737373737401</v>
      </c>
      <c r="AA747" s="2">
        <v>6.16161616161616</v>
      </c>
      <c r="AB747" s="2">
        <v>-0.96491228070175405</v>
      </c>
      <c r="AC747" s="2">
        <v>0</v>
      </c>
      <c r="AD747" s="2">
        <v>0.83819999999999995</v>
      </c>
      <c r="AE747" s="2">
        <v>4.7497999999999996</v>
      </c>
      <c r="AF747">
        <v>63</v>
      </c>
      <c r="AG747">
        <v>70</v>
      </c>
      <c r="AH747">
        <v>0</v>
      </c>
      <c r="AI747">
        <v>4</v>
      </c>
      <c r="AJ747">
        <v>0</v>
      </c>
      <c r="AK747">
        <v>0</v>
      </c>
      <c r="AL747">
        <v>130</v>
      </c>
      <c r="AM747">
        <v>102</v>
      </c>
      <c r="AN747">
        <v>450</v>
      </c>
    </row>
    <row r="748" spans="1:40" x14ac:dyDescent="0.3">
      <c r="A748">
        <v>747</v>
      </c>
      <c r="B748">
        <v>1999</v>
      </c>
      <c r="C748">
        <v>2</v>
      </c>
      <c r="D748" t="s">
        <v>1758</v>
      </c>
      <c r="E748" t="s">
        <v>1759</v>
      </c>
      <c r="F748">
        <v>24</v>
      </c>
      <c r="G748">
        <v>24</v>
      </c>
      <c r="H748">
        <v>127</v>
      </c>
      <c r="I748">
        <v>1999127</v>
      </c>
      <c r="J748" s="1">
        <v>36287</v>
      </c>
      <c r="L748">
        <v>23.4</v>
      </c>
      <c r="M748">
        <v>14.6</v>
      </c>
      <c r="N748">
        <v>13</v>
      </c>
      <c r="O748">
        <v>37.4</v>
      </c>
      <c r="P748">
        <v>78.099999999999994</v>
      </c>
      <c r="Q748">
        <v>14</v>
      </c>
      <c r="R748">
        <v>182</v>
      </c>
      <c r="S748">
        <v>258.06</v>
      </c>
      <c r="T748">
        <v>40.700000000000003</v>
      </c>
      <c r="U748">
        <v>64.900000000000006</v>
      </c>
      <c r="V748">
        <v>375</v>
      </c>
      <c r="W748" s="2">
        <v>19.696969696969699</v>
      </c>
      <c r="X748" s="2">
        <v>20.5555555555556</v>
      </c>
      <c r="Y748" s="2">
        <v>16.198830409356699</v>
      </c>
      <c r="Z748" s="2">
        <v>6.4141414141414099</v>
      </c>
      <c r="AA748" s="2">
        <v>8.9393939393939394</v>
      </c>
      <c r="AB748" s="2">
        <v>1.7836257309941499</v>
      </c>
      <c r="AC748" s="2">
        <v>0.83819999999999995</v>
      </c>
      <c r="AD748" s="2">
        <v>1.2192000000000001</v>
      </c>
      <c r="AE748" s="2">
        <v>2.1082000000000001</v>
      </c>
      <c r="AF748">
        <v>71</v>
      </c>
      <c r="AG748">
        <v>96</v>
      </c>
      <c r="AH748">
        <v>63</v>
      </c>
      <c r="AI748">
        <v>1</v>
      </c>
      <c r="AJ748">
        <v>4</v>
      </c>
      <c r="AK748">
        <v>4</v>
      </c>
      <c r="AL748">
        <v>102</v>
      </c>
      <c r="AM748">
        <v>73</v>
      </c>
      <c r="AN748">
        <v>320</v>
      </c>
    </row>
    <row r="749" spans="1:40" x14ac:dyDescent="0.3">
      <c r="A749">
        <v>748</v>
      </c>
      <c r="B749">
        <v>1999</v>
      </c>
      <c r="C749" t="s">
        <v>1760</v>
      </c>
      <c r="D749" t="s">
        <v>1758</v>
      </c>
      <c r="E749" t="s">
        <v>1761</v>
      </c>
      <c r="F749">
        <v>24</v>
      </c>
      <c r="G749">
        <v>24</v>
      </c>
      <c r="H749">
        <v>127</v>
      </c>
      <c r="I749">
        <v>1999127</v>
      </c>
      <c r="J749" s="1">
        <v>36287</v>
      </c>
      <c r="L749">
        <v>20.5</v>
      </c>
      <c r="M749">
        <v>13.2</v>
      </c>
      <c r="N749">
        <v>13.2</v>
      </c>
      <c r="O749">
        <v>32.200000000000003</v>
      </c>
      <c r="P749">
        <v>70</v>
      </c>
      <c r="Q749">
        <v>11.7</v>
      </c>
      <c r="R749">
        <v>154.44</v>
      </c>
      <c r="S749">
        <v>212.52</v>
      </c>
      <c r="T749">
        <v>37.799999999999997</v>
      </c>
      <c r="U749">
        <v>57.7</v>
      </c>
      <c r="V749">
        <v>308</v>
      </c>
      <c r="W749" s="2">
        <v>19.696969696969699</v>
      </c>
      <c r="X749" s="2">
        <v>20.5555555555556</v>
      </c>
      <c r="Y749" s="2">
        <v>16.198830409356699</v>
      </c>
      <c r="Z749" s="2">
        <v>6.4141414141414099</v>
      </c>
      <c r="AA749" s="2">
        <v>8.9393939393939394</v>
      </c>
      <c r="AB749" s="2">
        <v>1.7836257309941499</v>
      </c>
      <c r="AC749" s="2">
        <v>0.83819999999999995</v>
      </c>
      <c r="AD749" s="2">
        <v>1.2192000000000001</v>
      </c>
      <c r="AE749" s="2">
        <v>2.1082000000000001</v>
      </c>
      <c r="AF749">
        <v>71</v>
      </c>
      <c r="AG749">
        <v>96</v>
      </c>
      <c r="AH749">
        <v>63</v>
      </c>
      <c r="AI749">
        <v>1</v>
      </c>
      <c r="AJ749">
        <v>4</v>
      </c>
      <c r="AK749">
        <v>4</v>
      </c>
      <c r="AL749">
        <v>102</v>
      </c>
      <c r="AM749">
        <v>73</v>
      </c>
      <c r="AN749">
        <v>320</v>
      </c>
    </row>
    <row r="750" spans="1:40" x14ac:dyDescent="0.3">
      <c r="A750">
        <v>749</v>
      </c>
      <c r="B750">
        <v>1999</v>
      </c>
      <c r="C750" t="s">
        <v>1762</v>
      </c>
      <c r="D750" t="s">
        <v>1763</v>
      </c>
      <c r="E750" t="s">
        <v>1764</v>
      </c>
      <c r="F750">
        <v>27</v>
      </c>
      <c r="G750">
        <v>27</v>
      </c>
      <c r="H750">
        <v>118</v>
      </c>
      <c r="I750">
        <v>1999118</v>
      </c>
      <c r="J750" s="1">
        <v>36278</v>
      </c>
      <c r="L750">
        <v>24.7</v>
      </c>
      <c r="M750">
        <v>13</v>
      </c>
      <c r="N750">
        <v>13.6</v>
      </c>
      <c r="O750">
        <v>36.700000000000003</v>
      </c>
      <c r="P750">
        <v>79.599999999999994</v>
      </c>
      <c r="Q750">
        <v>12</v>
      </c>
      <c r="R750">
        <v>163.19999999999999</v>
      </c>
      <c r="S750">
        <v>244.05500000000001</v>
      </c>
      <c r="T750">
        <v>42.9</v>
      </c>
      <c r="U750">
        <v>62.2</v>
      </c>
      <c r="V750">
        <v>422</v>
      </c>
      <c r="W750" s="2">
        <v>20.454545454545499</v>
      </c>
      <c r="X750" s="2">
        <v>20.151515151515198</v>
      </c>
      <c r="Y750" s="2">
        <v>10.4970760233918</v>
      </c>
      <c r="Z750" s="2">
        <v>5.4040404040404004</v>
      </c>
      <c r="AA750" s="2">
        <v>6.1111111111111098</v>
      </c>
      <c r="AB750" s="2">
        <v>-1.1111111111111101</v>
      </c>
      <c r="AC750" s="2">
        <v>2.5399999999999999E-2</v>
      </c>
      <c r="AD750" s="2">
        <v>1.0414000000000001</v>
      </c>
      <c r="AE750" s="2">
        <v>4.7497999999999996</v>
      </c>
      <c r="AF750">
        <v>78</v>
      </c>
      <c r="AG750">
        <v>73</v>
      </c>
      <c r="AH750">
        <v>0</v>
      </c>
      <c r="AI750">
        <v>4</v>
      </c>
      <c r="AJ750">
        <v>3</v>
      </c>
      <c r="AK750">
        <v>0</v>
      </c>
      <c r="AL750">
        <v>110</v>
      </c>
      <c r="AM750">
        <v>102</v>
      </c>
      <c r="AN750">
        <v>460</v>
      </c>
    </row>
    <row r="751" spans="1:40" x14ac:dyDescent="0.3">
      <c r="A751">
        <v>750</v>
      </c>
      <c r="B751">
        <v>1999</v>
      </c>
      <c r="C751" t="s">
        <v>1765</v>
      </c>
      <c r="D751" t="s">
        <v>1763</v>
      </c>
      <c r="E751" t="s">
        <v>1766</v>
      </c>
      <c r="F751">
        <v>27</v>
      </c>
      <c r="G751">
        <v>27</v>
      </c>
      <c r="H751">
        <v>118</v>
      </c>
      <c r="I751">
        <v>1999118</v>
      </c>
      <c r="J751" s="1">
        <v>36278</v>
      </c>
      <c r="L751">
        <v>25</v>
      </c>
      <c r="M751">
        <v>12.9</v>
      </c>
      <c r="N751">
        <v>14</v>
      </c>
      <c r="O751">
        <v>37.9</v>
      </c>
      <c r="P751">
        <v>81.599999999999994</v>
      </c>
      <c r="Q751">
        <v>12.9</v>
      </c>
      <c r="R751">
        <v>180.6</v>
      </c>
      <c r="S751">
        <v>254.8775</v>
      </c>
      <c r="T751">
        <v>43.7</v>
      </c>
      <c r="U751">
        <v>62.2</v>
      </c>
      <c r="V751">
        <v>472</v>
      </c>
      <c r="W751" s="2">
        <v>20.454545454545499</v>
      </c>
      <c r="X751" s="2">
        <v>20.151515151515198</v>
      </c>
      <c r="Y751" s="2">
        <v>10.4970760233918</v>
      </c>
      <c r="Z751" s="2">
        <v>5.4040404040404004</v>
      </c>
      <c r="AA751" s="2">
        <v>6.1111111111111098</v>
      </c>
      <c r="AB751" s="2">
        <v>-1.1111111111111101</v>
      </c>
      <c r="AC751" s="2">
        <v>2.5399999999999999E-2</v>
      </c>
      <c r="AD751" s="2">
        <v>1.0414000000000001</v>
      </c>
      <c r="AE751" s="2">
        <v>4.7497999999999996</v>
      </c>
      <c r="AF751">
        <v>78</v>
      </c>
      <c r="AG751">
        <v>73</v>
      </c>
      <c r="AH751">
        <v>0</v>
      </c>
      <c r="AI751">
        <v>4</v>
      </c>
      <c r="AJ751">
        <v>3</v>
      </c>
      <c r="AK751">
        <v>0</v>
      </c>
      <c r="AL751">
        <v>110</v>
      </c>
      <c r="AM751">
        <v>102</v>
      </c>
      <c r="AN751">
        <v>460</v>
      </c>
    </row>
    <row r="752" spans="1:40" x14ac:dyDescent="0.3">
      <c r="A752">
        <v>751</v>
      </c>
      <c r="B752">
        <v>1999</v>
      </c>
      <c r="C752" t="s">
        <v>1767</v>
      </c>
      <c r="D752" t="s">
        <v>1763</v>
      </c>
      <c r="E752" t="s">
        <v>1768</v>
      </c>
      <c r="F752">
        <v>27</v>
      </c>
      <c r="G752">
        <v>27</v>
      </c>
      <c r="H752">
        <v>118</v>
      </c>
      <c r="I752">
        <v>1999118</v>
      </c>
      <c r="J752" s="1">
        <v>36278</v>
      </c>
      <c r="L752">
        <v>25.3</v>
      </c>
      <c r="M752">
        <v>14.3</v>
      </c>
      <c r="N752">
        <v>14.7</v>
      </c>
      <c r="O752">
        <v>37.6</v>
      </c>
      <c r="P752">
        <v>82.6</v>
      </c>
      <c r="Q752">
        <v>12.3</v>
      </c>
      <c r="R752">
        <v>180.81</v>
      </c>
      <c r="S752">
        <v>272.60000000000002</v>
      </c>
      <c r="T752">
        <v>45</v>
      </c>
      <c r="U752">
        <v>63.6</v>
      </c>
      <c r="V752">
        <v>470</v>
      </c>
      <c r="W752" s="2">
        <v>20.454545454545499</v>
      </c>
      <c r="X752" s="2">
        <v>20.151515151515198</v>
      </c>
      <c r="Y752" s="2">
        <v>10.4970760233918</v>
      </c>
      <c r="Z752" s="2">
        <v>5.4040404040404004</v>
      </c>
      <c r="AA752" s="2">
        <v>6.1111111111111098</v>
      </c>
      <c r="AB752" s="2">
        <v>-1.1111111111111101</v>
      </c>
      <c r="AC752" s="2">
        <v>2.5399999999999999E-2</v>
      </c>
      <c r="AD752" s="2">
        <v>1.0414000000000001</v>
      </c>
      <c r="AE752" s="2">
        <v>4.7497999999999996</v>
      </c>
      <c r="AF752">
        <v>78</v>
      </c>
      <c r="AG752">
        <v>73</v>
      </c>
      <c r="AH752">
        <v>0</v>
      </c>
      <c r="AI752">
        <v>4</v>
      </c>
      <c r="AJ752">
        <v>3</v>
      </c>
      <c r="AK752">
        <v>0</v>
      </c>
      <c r="AL752">
        <v>110</v>
      </c>
      <c r="AM752">
        <v>102</v>
      </c>
      <c r="AN752">
        <v>460</v>
      </c>
    </row>
    <row r="753" spans="1:40" x14ac:dyDescent="0.3">
      <c r="A753">
        <v>752</v>
      </c>
      <c r="B753">
        <v>2000</v>
      </c>
      <c r="C753" t="s">
        <v>1769</v>
      </c>
      <c r="D753" t="s">
        <v>1770</v>
      </c>
      <c r="E753" t="s">
        <v>1771</v>
      </c>
      <c r="F753">
        <v>24</v>
      </c>
      <c r="G753">
        <v>25.6</v>
      </c>
      <c r="H753">
        <v>106</v>
      </c>
      <c r="I753">
        <v>2000106</v>
      </c>
      <c r="J753" s="1">
        <v>36631</v>
      </c>
      <c r="L753">
        <v>22.3</v>
      </c>
      <c r="M753">
        <v>14.9</v>
      </c>
      <c r="N753">
        <v>13.5</v>
      </c>
      <c r="O753">
        <v>36.299999999999997</v>
      </c>
      <c r="P753">
        <v>78.3</v>
      </c>
      <c r="Q753">
        <v>14</v>
      </c>
      <c r="R753">
        <v>189</v>
      </c>
      <c r="S753">
        <v>257.73</v>
      </c>
      <c r="T753">
        <v>42</v>
      </c>
      <c r="U753">
        <v>61.4</v>
      </c>
      <c r="V753">
        <v>430</v>
      </c>
      <c r="W753" s="2">
        <v>12.020202020201999</v>
      </c>
      <c r="X753" s="2">
        <v>17.373737373737399</v>
      </c>
      <c r="Y753" s="2">
        <v>10.4093567251462</v>
      </c>
      <c r="Z753" s="2">
        <v>3.68686868686869</v>
      </c>
      <c r="AA753" s="2">
        <v>3.9898989898989901</v>
      </c>
      <c r="AB753" s="2">
        <v>2.9239766081871298E-2</v>
      </c>
      <c r="AC753" s="2">
        <v>4.4703999999999997</v>
      </c>
      <c r="AD753" s="2">
        <v>1.4478</v>
      </c>
      <c r="AE753" s="2">
        <v>9.0678000000000001</v>
      </c>
      <c r="AF753">
        <v>17</v>
      </c>
      <c r="AG753">
        <v>50</v>
      </c>
      <c r="AH753">
        <v>11</v>
      </c>
      <c r="AI753">
        <v>0</v>
      </c>
      <c r="AJ753">
        <v>4</v>
      </c>
      <c r="AK753">
        <v>0</v>
      </c>
      <c r="AL753">
        <v>204</v>
      </c>
      <c r="AM753">
        <v>153</v>
      </c>
      <c r="AN753">
        <v>443</v>
      </c>
    </row>
    <row r="754" spans="1:40" x14ac:dyDescent="0.3">
      <c r="A754">
        <v>753</v>
      </c>
      <c r="B754">
        <v>2000</v>
      </c>
      <c r="C754" t="s">
        <v>1772</v>
      </c>
      <c r="D754" t="s">
        <v>1770</v>
      </c>
      <c r="E754" t="s">
        <v>1773</v>
      </c>
      <c r="F754">
        <v>24</v>
      </c>
      <c r="G754">
        <v>25.7</v>
      </c>
      <c r="H754">
        <v>106</v>
      </c>
      <c r="I754">
        <v>2000106</v>
      </c>
      <c r="J754" s="1">
        <v>36631</v>
      </c>
      <c r="L754">
        <v>21.6</v>
      </c>
      <c r="M754">
        <v>12.2</v>
      </c>
      <c r="N754">
        <v>13</v>
      </c>
      <c r="O754">
        <v>33.4</v>
      </c>
      <c r="P754">
        <v>75.900000000000006</v>
      </c>
      <c r="Q754">
        <v>11.8</v>
      </c>
      <c r="R754">
        <v>153.4</v>
      </c>
      <c r="S754">
        <v>210.42</v>
      </c>
      <c r="T754">
        <v>42.5</v>
      </c>
      <c r="U754">
        <v>58.4</v>
      </c>
      <c r="V754">
        <v>362</v>
      </c>
      <c r="W754" s="2">
        <v>12.020202020201999</v>
      </c>
      <c r="X754" s="2">
        <v>17.373737373737399</v>
      </c>
      <c r="Y754" s="2">
        <v>10.4093567251462</v>
      </c>
      <c r="Z754" s="2">
        <v>3.68686868686869</v>
      </c>
      <c r="AA754" s="2">
        <v>3.9898989898989901</v>
      </c>
      <c r="AB754" s="2">
        <v>2.9239766081871298E-2</v>
      </c>
      <c r="AC754" s="2">
        <v>4.4703999999999997</v>
      </c>
      <c r="AD754" s="2">
        <v>1.4478</v>
      </c>
      <c r="AE754" s="2">
        <v>9.0678000000000001</v>
      </c>
      <c r="AF754">
        <v>17</v>
      </c>
      <c r="AG754">
        <v>50</v>
      </c>
      <c r="AH754">
        <v>11</v>
      </c>
      <c r="AI754">
        <v>0</v>
      </c>
      <c r="AJ754">
        <v>4</v>
      </c>
      <c r="AK754">
        <v>0</v>
      </c>
      <c r="AL754">
        <v>204</v>
      </c>
      <c r="AM754">
        <v>153</v>
      </c>
      <c r="AN754">
        <v>443</v>
      </c>
    </row>
    <row r="755" spans="1:40" x14ac:dyDescent="0.3">
      <c r="A755">
        <v>754</v>
      </c>
      <c r="B755">
        <v>2000</v>
      </c>
      <c r="C755" t="s">
        <v>1774</v>
      </c>
      <c r="D755" t="s">
        <v>1770</v>
      </c>
      <c r="E755" t="s">
        <v>1775</v>
      </c>
      <c r="F755">
        <v>24</v>
      </c>
      <c r="G755">
        <v>25.1</v>
      </c>
      <c r="H755">
        <v>106</v>
      </c>
      <c r="I755">
        <v>2000106</v>
      </c>
      <c r="J755" s="1">
        <v>36631</v>
      </c>
      <c r="L755">
        <v>22.7</v>
      </c>
      <c r="M755">
        <v>14.9</v>
      </c>
      <c r="N755">
        <v>13.7</v>
      </c>
      <c r="O755">
        <v>34.9</v>
      </c>
      <c r="P755">
        <v>75.900000000000006</v>
      </c>
      <c r="Q755">
        <v>12.2</v>
      </c>
      <c r="R755">
        <v>167.14</v>
      </c>
      <c r="S755">
        <v>249.535</v>
      </c>
      <c r="T755">
        <v>41</v>
      </c>
      <c r="U755">
        <v>60.2</v>
      </c>
      <c r="V755">
        <v>412</v>
      </c>
      <c r="W755" s="2">
        <v>12.020202020201999</v>
      </c>
      <c r="X755" s="2">
        <v>17.373737373737399</v>
      </c>
      <c r="Y755" s="2">
        <v>10.4093567251462</v>
      </c>
      <c r="Z755" s="2">
        <v>3.68686868686869</v>
      </c>
      <c r="AA755" s="2">
        <v>3.9898989898989901</v>
      </c>
      <c r="AB755" s="2">
        <v>2.9239766081871298E-2</v>
      </c>
      <c r="AC755" s="2">
        <v>4.4703999999999997</v>
      </c>
      <c r="AD755" s="2">
        <v>1.4478</v>
      </c>
      <c r="AE755" s="2">
        <v>9.0678000000000001</v>
      </c>
      <c r="AF755">
        <v>17</v>
      </c>
      <c r="AG755">
        <v>50</v>
      </c>
      <c r="AH755">
        <v>11</v>
      </c>
      <c r="AI755">
        <v>0</v>
      </c>
      <c r="AJ755">
        <v>4</v>
      </c>
      <c r="AK755">
        <v>0</v>
      </c>
      <c r="AL755">
        <v>204</v>
      </c>
      <c r="AM755">
        <v>153</v>
      </c>
      <c r="AN755">
        <v>443</v>
      </c>
    </row>
    <row r="756" spans="1:40" x14ac:dyDescent="0.3">
      <c r="A756">
        <v>755</v>
      </c>
      <c r="B756">
        <v>2000</v>
      </c>
      <c r="C756" t="s">
        <v>1776</v>
      </c>
      <c r="D756" t="s">
        <v>1770</v>
      </c>
      <c r="E756" t="s">
        <v>1777</v>
      </c>
      <c r="F756">
        <v>24</v>
      </c>
      <c r="G756">
        <v>24.4</v>
      </c>
      <c r="H756">
        <v>106</v>
      </c>
      <c r="I756">
        <v>2000106</v>
      </c>
      <c r="J756" s="1">
        <v>36631</v>
      </c>
      <c r="K756" t="s">
        <v>77</v>
      </c>
      <c r="L756">
        <v>21.9</v>
      </c>
      <c r="M756">
        <v>15.1</v>
      </c>
      <c r="N756">
        <v>14</v>
      </c>
      <c r="O756">
        <v>33</v>
      </c>
      <c r="P756">
        <v>73.5</v>
      </c>
      <c r="Q756">
        <v>11.1</v>
      </c>
      <c r="R756">
        <v>155.4</v>
      </c>
      <c r="S756">
        <v>240.07499999999999</v>
      </c>
      <c r="T756">
        <v>40.5</v>
      </c>
      <c r="U756">
        <v>61</v>
      </c>
      <c r="V756">
        <v>380</v>
      </c>
      <c r="W756" s="2">
        <v>12.020202020201999</v>
      </c>
      <c r="X756" s="2">
        <v>17.373737373737399</v>
      </c>
      <c r="Y756" s="2">
        <v>10.4093567251462</v>
      </c>
      <c r="Z756" s="2">
        <v>3.68686868686869</v>
      </c>
      <c r="AA756" s="2">
        <v>3.9898989898989901</v>
      </c>
      <c r="AB756" s="2">
        <v>2.9239766081871298E-2</v>
      </c>
      <c r="AC756" s="2">
        <v>4.4703999999999997</v>
      </c>
      <c r="AD756" s="2">
        <v>1.4478</v>
      </c>
      <c r="AE756" s="2">
        <v>9.0678000000000001</v>
      </c>
      <c r="AF756">
        <v>17</v>
      </c>
      <c r="AG756">
        <v>50</v>
      </c>
      <c r="AH756">
        <v>11</v>
      </c>
      <c r="AI756">
        <v>0</v>
      </c>
      <c r="AJ756">
        <v>4</v>
      </c>
      <c r="AK756">
        <v>0</v>
      </c>
      <c r="AL756">
        <v>204</v>
      </c>
      <c r="AM756">
        <v>153</v>
      </c>
      <c r="AN756">
        <v>443</v>
      </c>
    </row>
    <row r="757" spans="1:40" x14ac:dyDescent="0.3">
      <c r="A757">
        <v>756</v>
      </c>
      <c r="B757">
        <v>2000</v>
      </c>
      <c r="C757" t="s">
        <v>1778</v>
      </c>
      <c r="D757" t="s">
        <v>1770</v>
      </c>
      <c r="E757" t="s">
        <v>1779</v>
      </c>
      <c r="F757">
        <v>24</v>
      </c>
      <c r="G757">
        <v>24.1</v>
      </c>
      <c r="H757">
        <v>106</v>
      </c>
      <c r="I757">
        <v>2000106</v>
      </c>
      <c r="J757" s="1">
        <v>36631</v>
      </c>
      <c r="L757">
        <v>20.3</v>
      </c>
      <c r="M757">
        <v>13.8</v>
      </c>
      <c r="N757">
        <v>13.3</v>
      </c>
      <c r="O757">
        <v>32.5</v>
      </c>
      <c r="P757">
        <v>71.7</v>
      </c>
      <c r="Q757">
        <v>12.2</v>
      </c>
      <c r="R757">
        <v>162.26</v>
      </c>
      <c r="S757">
        <v>220.1875</v>
      </c>
      <c r="T757">
        <v>39.200000000000003</v>
      </c>
      <c r="U757">
        <v>55.5</v>
      </c>
      <c r="V757">
        <v>345</v>
      </c>
      <c r="W757" s="2">
        <v>12.020202020201999</v>
      </c>
      <c r="X757" s="2">
        <v>17.373737373737399</v>
      </c>
      <c r="Y757" s="2">
        <v>10.4093567251462</v>
      </c>
      <c r="Z757" s="2">
        <v>3.68686868686869</v>
      </c>
      <c r="AA757" s="2">
        <v>3.9898989898989901</v>
      </c>
      <c r="AB757" s="2">
        <v>2.9239766081871298E-2</v>
      </c>
      <c r="AC757" s="2">
        <v>4.4703999999999997</v>
      </c>
      <c r="AD757" s="2">
        <v>1.4478</v>
      </c>
      <c r="AE757" s="2">
        <v>9.0678000000000001</v>
      </c>
      <c r="AF757">
        <v>17</v>
      </c>
      <c r="AG757">
        <v>50</v>
      </c>
      <c r="AH757">
        <v>11</v>
      </c>
      <c r="AI757">
        <v>0</v>
      </c>
      <c r="AJ757">
        <v>4</v>
      </c>
      <c r="AK757">
        <v>0</v>
      </c>
      <c r="AL757">
        <v>204</v>
      </c>
      <c r="AM757">
        <v>153</v>
      </c>
      <c r="AN757">
        <v>443</v>
      </c>
    </row>
    <row r="758" spans="1:40" x14ac:dyDescent="0.3">
      <c r="A758">
        <v>757</v>
      </c>
      <c r="B758">
        <v>2000</v>
      </c>
      <c r="C758" t="s">
        <v>1780</v>
      </c>
      <c r="D758" t="s">
        <v>1781</v>
      </c>
      <c r="E758" t="s">
        <v>1782</v>
      </c>
      <c r="F758">
        <v>25</v>
      </c>
      <c r="G758">
        <v>25.6</v>
      </c>
      <c r="H758">
        <v>113</v>
      </c>
      <c r="I758">
        <v>2000113</v>
      </c>
      <c r="J758" s="1">
        <v>36638</v>
      </c>
      <c r="L758">
        <v>21.2</v>
      </c>
      <c r="M758">
        <v>13</v>
      </c>
      <c r="N758">
        <v>12.9</v>
      </c>
      <c r="O758">
        <v>33.6</v>
      </c>
      <c r="P758">
        <v>74</v>
      </c>
      <c r="Q758">
        <v>12.4</v>
      </c>
      <c r="R758">
        <v>159.96</v>
      </c>
      <c r="S758">
        <v>217.56</v>
      </c>
      <c r="T758">
        <v>40.4</v>
      </c>
      <c r="U758">
        <v>58.1</v>
      </c>
      <c r="V758">
        <v>365</v>
      </c>
      <c r="W758" s="2">
        <v>12.6262626262626</v>
      </c>
      <c r="X758" s="2">
        <v>24.090909090909101</v>
      </c>
      <c r="Y758" s="2">
        <v>11.345029239766101</v>
      </c>
      <c r="Z758" s="2">
        <v>1.6161616161616199</v>
      </c>
      <c r="AA758" s="2">
        <v>11.464646464646499</v>
      </c>
      <c r="AB758" s="2">
        <v>1.4912280701754399</v>
      </c>
      <c r="AC758" s="2">
        <v>3.5306000000000002</v>
      </c>
      <c r="AD758" s="2">
        <v>6.4516</v>
      </c>
      <c r="AE758" s="2">
        <v>9.2455999999999996</v>
      </c>
      <c r="AF758">
        <v>9</v>
      </c>
      <c r="AG758">
        <v>162</v>
      </c>
      <c r="AH758">
        <v>25</v>
      </c>
      <c r="AI758">
        <v>0</v>
      </c>
      <c r="AJ758">
        <v>34</v>
      </c>
      <c r="AK758">
        <v>0</v>
      </c>
      <c r="AL758">
        <v>219</v>
      </c>
      <c r="AM758">
        <v>43</v>
      </c>
      <c r="AN758">
        <v>402</v>
      </c>
    </row>
    <row r="759" spans="1:40" x14ac:dyDescent="0.3">
      <c r="A759">
        <v>758</v>
      </c>
      <c r="B759">
        <v>2000</v>
      </c>
      <c r="C759" t="s">
        <v>1783</v>
      </c>
      <c r="D759" t="s">
        <v>1781</v>
      </c>
      <c r="E759" t="s">
        <v>1784</v>
      </c>
      <c r="F759">
        <v>25</v>
      </c>
      <c r="G759">
        <v>24.9</v>
      </c>
      <c r="H759">
        <v>113</v>
      </c>
      <c r="I759">
        <v>2000113</v>
      </c>
      <c r="J759" s="1">
        <v>36638</v>
      </c>
      <c r="L759">
        <v>19.899999999999999</v>
      </c>
      <c r="M759">
        <v>11.8</v>
      </c>
      <c r="N759">
        <v>12.5</v>
      </c>
      <c r="O759">
        <v>33.200000000000003</v>
      </c>
      <c r="P759">
        <v>71.099999999999994</v>
      </c>
      <c r="Q759">
        <v>13.3</v>
      </c>
      <c r="R759">
        <v>166.25</v>
      </c>
      <c r="S759">
        <v>201.69</v>
      </c>
      <c r="T759">
        <v>37.9</v>
      </c>
      <c r="U759">
        <v>56.6</v>
      </c>
      <c r="V759">
        <v>300</v>
      </c>
      <c r="W759" s="2">
        <v>12.6262626262626</v>
      </c>
      <c r="X759" s="2">
        <v>24.090909090909101</v>
      </c>
      <c r="Y759" s="2">
        <v>11.345029239766101</v>
      </c>
      <c r="Z759" s="2">
        <v>1.6161616161616199</v>
      </c>
      <c r="AA759" s="2">
        <v>11.464646464646499</v>
      </c>
      <c r="AB759" s="2">
        <v>1.4912280701754399</v>
      </c>
      <c r="AC759" s="2">
        <v>3.5306000000000002</v>
      </c>
      <c r="AD759" s="2">
        <v>6.4516</v>
      </c>
      <c r="AE759" s="2">
        <v>9.2455999999999996</v>
      </c>
      <c r="AF759">
        <v>9</v>
      </c>
      <c r="AG759">
        <v>162</v>
      </c>
      <c r="AH759">
        <v>25</v>
      </c>
      <c r="AI759">
        <v>0</v>
      </c>
      <c r="AJ759">
        <v>34</v>
      </c>
      <c r="AK759">
        <v>0</v>
      </c>
      <c r="AL759">
        <v>219</v>
      </c>
      <c r="AM759">
        <v>43</v>
      </c>
      <c r="AN759">
        <v>402</v>
      </c>
    </row>
    <row r="760" spans="1:40" x14ac:dyDescent="0.3">
      <c r="A760">
        <v>759</v>
      </c>
      <c r="B760">
        <v>2000</v>
      </c>
      <c r="C760" t="s">
        <v>1785</v>
      </c>
      <c r="D760" t="s">
        <v>1781</v>
      </c>
      <c r="E760" t="s">
        <v>1786</v>
      </c>
      <c r="F760">
        <v>25</v>
      </c>
      <c r="G760">
        <v>24.5</v>
      </c>
      <c r="H760">
        <v>113</v>
      </c>
      <c r="I760">
        <v>2000113</v>
      </c>
      <c r="J760" s="1">
        <v>36638</v>
      </c>
      <c r="L760">
        <v>19.8</v>
      </c>
      <c r="M760">
        <v>12.7</v>
      </c>
      <c r="N760">
        <v>12.6</v>
      </c>
      <c r="O760">
        <v>30.4</v>
      </c>
      <c r="P760">
        <v>70</v>
      </c>
      <c r="Q760">
        <v>10.6</v>
      </c>
      <c r="R760">
        <v>133.56</v>
      </c>
      <c r="S760">
        <v>192.28</v>
      </c>
      <c r="T760">
        <v>39.6</v>
      </c>
      <c r="U760">
        <v>56.2</v>
      </c>
      <c r="V760">
        <v>290</v>
      </c>
      <c r="W760" s="2">
        <v>12.6262626262626</v>
      </c>
      <c r="X760" s="2">
        <v>24.090909090909101</v>
      </c>
      <c r="Y760" s="2">
        <v>11.345029239766101</v>
      </c>
      <c r="Z760" s="2">
        <v>1.6161616161616199</v>
      </c>
      <c r="AA760" s="2">
        <v>11.464646464646499</v>
      </c>
      <c r="AB760" s="2">
        <v>1.4912280701754399</v>
      </c>
      <c r="AC760" s="2">
        <v>3.5306000000000002</v>
      </c>
      <c r="AD760" s="2">
        <v>6.4516</v>
      </c>
      <c r="AE760" s="2">
        <v>9.2455999999999996</v>
      </c>
      <c r="AF760">
        <v>9</v>
      </c>
      <c r="AG760">
        <v>162</v>
      </c>
      <c r="AH760">
        <v>25</v>
      </c>
      <c r="AI760">
        <v>0</v>
      </c>
      <c r="AJ760">
        <v>34</v>
      </c>
      <c r="AK760">
        <v>0</v>
      </c>
      <c r="AL760">
        <v>219</v>
      </c>
      <c r="AM760">
        <v>43</v>
      </c>
      <c r="AN760">
        <v>402</v>
      </c>
    </row>
    <row r="761" spans="1:40" x14ac:dyDescent="0.3">
      <c r="A761">
        <v>760</v>
      </c>
      <c r="B761">
        <v>2000</v>
      </c>
      <c r="C761" t="s">
        <v>1787</v>
      </c>
      <c r="D761" t="s">
        <v>1788</v>
      </c>
      <c r="E761" t="s">
        <v>1789</v>
      </c>
      <c r="F761">
        <v>27</v>
      </c>
      <c r="G761">
        <v>25.5</v>
      </c>
      <c r="H761">
        <v>116</v>
      </c>
      <c r="I761">
        <v>2000116</v>
      </c>
      <c r="J761" s="1">
        <v>36641</v>
      </c>
      <c r="L761">
        <v>21.3</v>
      </c>
      <c r="M761">
        <v>13.1</v>
      </c>
      <c r="N761">
        <v>12.7</v>
      </c>
      <c r="O761">
        <v>32.299999999999997</v>
      </c>
      <c r="P761">
        <v>75.7</v>
      </c>
      <c r="Q761">
        <v>11</v>
      </c>
      <c r="R761">
        <v>139.69999999999999</v>
      </c>
      <c r="S761">
        <v>208.33500000000001</v>
      </c>
      <c r="T761">
        <v>43.4</v>
      </c>
      <c r="U761">
        <v>58.9</v>
      </c>
      <c r="V761">
        <v>345</v>
      </c>
      <c r="W761" s="2">
        <v>16.262626262626299</v>
      </c>
      <c r="X761" s="2">
        <v>24.090909090909101</v>
      </c>
      <c r="Y761" s="2">
        <v>10.8771929824561</v>
      </c>
      <c r="Z761" s="2">
        <v>2.7272727272727302</v>
      </c>
      <c r="AA761" s="2">
        <v>10.6565656565657</v>
      </c>
      <c r="AB761" s="2">
        <v>1.2280701754386001</v>
      </c>
      <c r="AC761" s="2">
        <v>1.4478</v>
      </c>
      <c r="AD761" s="2">
        <v>6.9596</v>
      </c>
      <c r="AE761" s="2">
        <v>7.4676</v>
      </c>
      <c r="AF761">
        <v>33</v>
      </c>
      <c r="AG761">
        <v>151</v>
      </c>
      <c r="AH761">
        <v>17</v>
      </c>
      <c r="AI761">
        <v>2</v>
      </c>
      <c r="AJ761">
        <v>32</v>
      </c>
      <c r="AK761">
        <v>0</v>
      </c>
      <c r="AL761">
        <v>174</v>
      </c>
      <c r="AM761">
        <v>50</v>
      </c>
      <c r="AN761">
        <v>414</v>
      </c>
    </row>
    <row r="762" spans="1:40" x14ac:dyDescent="0.3">
      <c r="A762">
        <v>761</v>
      </c>
      <c r="B762">
        <v>2000</v>
      </c>
      <c r="C762" t="s">
        <v>1790</v>
      </c>
      <c r="D762" t="s">
        <v>1788</v>
      </c>
      <c r="E762" t="s">
        <v>1791</v>
      </c>
      <c r="F762">
        <v>27</v>
      </c>
      <c r="G762">
        <v>24.4</v>
      </c>
      <c r="H762">
        <v>116</v>
      </c>
      <c r="I762">
        <v>2000116</v>
      </c>
      <c r="J762" s="1">
        <v>36641</v>
      </c>
      <c r="L762">
        <v>19.8</v>
      </c>
      <c r="M762">
        <v>11.9</v>
      </c>
      <c r="N762">
        <v>11.6</v>
      </c>
      <c r="O762">
        <v>29.4</v>
      </c>
      <c r="P762">
        <v>68</v>
      </c>
      <c r="Q762">
        <v>9.6</v>
      </c>
      <c r="R762">
        <v>111.36</v>
      </c>
      <c r="S762">
        <v>172.72499999999999</v>
      </c>
      <c r="T762">
        <v>38.6</v>
      </c>
      <c r="U762">
        <v>52.1</v>
      </c>
      <c r="V762">
        <v>205</v>
      </c>
      <c r="W762" s="2">
        <v>16.262626262626299</v>
      </c>
      <c r="X762" s="2">
        <v>24.090909090909101</v>
      </c>
      <c r="Y762" s="2">
        <v>10.8771929824561</v>
      </c>
      <c r="Z762" s="2">
        <v>2.7272727272727302</v>
      </c>
      <c r="AA762" s="2">
        <v>10.6565656565657</v>
      </c>
      <c r="AB762" s="2">
        <v>1.2280701754386001</v>
      </c>
      <c r="AC762" s="2">
        <v>1.4478</v>
      </c>
      <c r="AD762" s="2">
        <v>6.9596</v>
      </c>
      <c r="AE762" s="2">
        <v>7.4676</v>
      </c>
      <c r="AF762">
        <v>33</v>
      </c>
      <c r="AG762">
        <v>151</v>
      </c>
      <c r="AH762">
        <v>17</v>
      </c>
      <c r="AI762">
        <v>2</v>
      </c>
      <c r="AJ762">
        <v>32</v>
      </c>
      <c r="AK762">
        <v>0</v>
      </c>
      <c r="AL762">
        <v>174</v>
      </c>
      <c r="AM762">
        <v>50</v>
      </c>
      <c r="AN762">
        <v>414</v>
      </c>
    </row>
    <row r="763" spans="1:40" x14ac:dyDescent="0.3">
      <c r="A763">
        <v>762</v>
      </c>
      <c r="B763">
        <v>2000</v>
      </c>
      <c r="C763" t="s">
        <v>1792</v>
      </c>
      <c r="D763" t="s">
        <v>1793</v>
      </c>
      <c r="E763" t="s">
        <v>1794</v>
      </c>
      <c r="F763">
        <v>27</v>
      </c>
      <c r="G763">
        <v>26.2</v>
      </c>
      <c r="H763">
        <v>116</v>
      </c>
      <c r="I763">
        <v>2000116</v>
      </c>
      <c r="J763" s="1">
        <v>36641</v>
      </c>
      <c r="L763">
        <v>23.1</v>
      </c>
      <c r="M763">
        <v>14.2</v>
      </c>
      <c r="N763">
        <v>13.6</v>
      </c>
      <c r="O763">
        <v>36</v>
      </c>
      <c r="P763">
        <v>77.7</v>
      </c>
      <c r="Q763">
        <v>12.9</v>
      </c>
      <c r="R763">
        <v>175.44</v>
      </c>
      <c r="S763">
        <v>250.2</v>
      </c>
      <c r="T763">
        <v>41.7</v>
      </c>
      <c r="U763">
        <v>61.3</v>
      </c>
      <c r="V763">
        <v>400</v>
      </c>
      <c r="W763" s="2">
        <v>16.262626262626299</v>
      </c>
      <c r="X763" s="2">
        <v>24.090909090909101</v>
      </c>
      <c r="Y763" s="2">
        <v>10.8771929824561</v>
      </c>
      <c r="Z763" s="2">
        <v>2.7272727272727302</v>
      </c>
      <c r="AA763" s="2">
        <v>10.6565656565657</v>
      </c>
      <c r="AB763" s="2">
        <v>1.2280701754386001</v>
      </c>
      <c r="AC763" s="2">
        <v>1.4478</v>
      </c>
      <c r="AD763" s="2">
        <v>6.9596</v>
      </c>
      <c r="AE763" s="2">
        <v>7.4676</v>
      </c>
      <c r="AF763">
        <v>33</v>
      </c>
      <c r="AG763">
        <v>151</v>
      </c>
      <c r="AH763">
        <v>17</v>
      </c>
      <c r="AI763">
        <v>2</v>
      </c>
      <c r="AJ763">
        <v>32</v>
      </c>
      <c r="AK763">
        <v>0</v>
      </c>
      <c r="AL763">
        <v>174</v>
      </c>
      <c r="AM763">
        <v>50</v>
      </c>
      <c r="AN763">
        <v>414</v>
      </c>
    </row>
    <row r="764" spans="1:40" x14ac:dyDescent="0.3">
      <c r="A764">
        <v>763</v>
      </c>
      <c r="B764">
        <v>2000</v>
      </c>
      <c r="C764" t="s">
        <v>1795</v>
      </c>
      <c r="D764" t="s">
        <v>1796</v>
      </c>
      <c r="E764" t="s">
        <v>1797</v>
      </c>
      <c r="F764">
        <v>28</v>
      </c>
      <c r="G764">
        <v>27.3</v>
      </c>
      <c r="H764">
        <v>117</v>
      </c>
      <c r="I764">
        <v>2000117</v>
      </c>
      <c r="J764" s="1">
        <v>36642</v>
      </c>
      <c r="L764">
        <v>24</v>
      </c>
      <c r="M764">
        <v>12.2</v>
      </c>
      <c r="N764">
        <v>12.7</v>
      </c>
      <c r="O764">
        <v>39.1</v>
      </c>
      <c r="P764">
        <v>81.900000000000006</v>
      </c>
      <c r="Q764">
        <v>15.1</v>
      </c>
      <c r="R764">
        <v>191.77</v>
      </c>
      <c r="S764">
        <v>243.39750000000001</v>
      </c>
      <c r="T764">
        <v>42.8</v>
      </c>
      <c r="U764">
        <v>64</v>
      </c>
      <c r="V764">
        <v>407</v>
      </c>
      <c r="W764" s="2">
        <v>17.373737373737399</v>
      </c>
      <c r="X764" s="2">
        <v>23.484848484848499</v>
      </c>
      <c r="Y764" s="2">
        <v>10.789473684210501</v>
      </c>
      <c r="Z764" s="2">
        <v>3.9898989898989901</v>
      </c>
      <c r="AA764" s="2">
        <v>10.1010101010101</v>
      </c>
      <c r="AB764" s="2">
        <v>1.1111111111111101</v>
      </c>
      <c r="AC764" s="2">
        <v>1.4478</v>
      </c>
      <c r="AD764" s="2">
        <v>6.9596</v>
      </c>
      <c r="AE764" s="2">
        <v>7.4676</v>
      </c>
      <c r="AF764">
        <v>50</v>
      </c>
      <c r="AG764">
        <v>140</v>
      </c>
      <c r="AH764">
        <v>17</v>
      </c>
      <c r="AI764">
        <v>4</v>
      </c>
      <c r="AJ764">
        <v>30</v>
      </c>
      <c r="AK764">
        <v>0</v>
      </c>
      <c r="AL764">
        <v>153</v>
      </c>
      <c r="AM764">
        <v>59</v>
      </c>
      <c r="AN764">
        <v>418</v>
      </c>
    </row>
    <row r="765" spans="1:40" x14ac:dyDescent="0.3">
      <c r="A765">
        <v>764</v>
      </c>
      <c r="B765">
        <v>2000</v>
      </c>
      <c r="C765" t="s">
        <v>1798</v>
      </c>
      <c r="D765" t="s">
        <v>1796</v>
      </c>
      <c r="E765" t="s">
        <v>1799</v>
      </c>
      <c r="F765">
        <v>28</v>
      </c>
      <c r="G765">
        <v>26.5</v>
      </c>
      <c r="H765">
        <v>117</v>
      </c>
      <c r="I765">
        <v>2000117</v>
      </c>
      <c r="J765" s="1">
        <v>36642</v>
      </c>
      <c r="L765">
        <v>20.8</v>
      </c>
      <c r="M765">
        <v>12.4</v>
      </c>
      <c r="N765">
        <v>11.9</v>
      </c>
      <c r="O765">
        <v>34.200000000000003</v>
      </c>
      <c r="P765">
        <v>75.5</v>
      </c>
      <c r="Q765">
        <v>13.4</v>
      </c>
      <c r="R765">
        <v>159.46</v>
      </c>
      <c r="S765">
        <v>207.76499999999999</v>
      </c>
      <c r="T765">
        <v>41.3</v>
      </c>
      <c r="U765">
        <v>59.9</v>
      </c>
      <c r="V765">
        <v>348</v>
      </c>
      <c r="W765" s="2">
        <v>17.373737373737399</v>
      </c>
      <c r="X765" s="2">
        <v>23.484848484848499</v>
      </c>
      <c r="Y765" s="2">
        <v>10.789473684210501</v>
      </c>
      <c r="Z765" s="2">
        <v>3.9898989898989901</v>
      </c>
      <c r="AA765" s="2">
        <v>10.1010101010101</v>
      </c>
      <c r="AB765" s="2">
        <v>1.1111111111111101</v>
      </c>
      <c r="AC765" s="2">
        <v>1.4478</v>
      </c>
      <c r="AD765" s="2">
        <v>6.9596</v>
      </c>
      <c r="AE765" s="2">
        <v>7.4676</v>
      </c>
      <c r="AF765">
        <v>50</v>
      </c>
      <c r="AG765">
        <v>140</v>
      </c>
      <c r="AH765">
        <v>17</v>
      </c>
      <c r="AI765">
        <v>4</v>
      </c>
      <c r="AJ765">
        <v>30</v>
      </c>
      <c r="AK765">
        <v>0</v>
      </c>
      <c r="AL765">
        <v>153</v>
      </c>
      <c r="AM765">
        <v>59</v>
      </c>
      <c r="AN765">
        <v>418</v>
      </c>
    </row>
    <row r="766" spans="1:40" x14ac:dyDescent="0.3">
      <c r="A766">
        <v>765</v>
      </c>
      <c r="B766">
        <v>2000</v>
      </c>
      <c r="C766" t="s">
        <v>1800</v>
      </c>
      <c r="D766" t="s">
        <v>1796</v>
      </c>
      <c r="E766" t="s">
        <v>1801</v>
      </c>
      <c r="F766">
        <v>28</v>
      </c>
      <c r="G766">
        <v>27.5</v>
      </c>
      <c r="H766">
        <v>117</v>
      </c>
      <c r="I766">
        <v>2000117</v>
      </c>
      <c r="J766" s="1">
        <v>36642</v>
      </c>
      <c r="L766">
        <v>24.1</v>
      </c>
      <c r="M766">
        <v>12.3</v>
      </c>
      <c r="N766">
        <v>12.4</v>
      </c>
      <c r="O766">
        <v>36.200000000000003</v>
      </c>
      <c r="P766">
        <v>81</v>
      </c>
      <c r="Q766">
        <v>12.1</v>
      </c>
      <c r="R766">
        <v>150.04</v>
      </c>
      <c r="S766">
        <v>223.535</v>
      </c>
      <c r="T766">
        <v>44.8</v>
      </c>
      <c r="U766">
        <v>59.9</v>
      </c>
      <c r="V766">
        <v>392</v>
      </c>
      <c r="W766" s="2">
        <v>17.373737373737399</v>
      </c>
      <c r="X766" s="2">
        <v>23.484848484848499</v>
      </c>
      <c r="Y766" s="2">
        <v>10.789473684210501</v>
      </c>
      <c r="Z766" s="2">
        <v>3.9898989898989901</v>
      </c>
      <c r="AA766" s="2">
        <v>10.1010101010101</v>
      </c>
      <c r="AB766" s="2">
        <v>1.1111111111111101</v>
      </c>
      <c r="AC766" s="2">
        <v>1.4478</v>
      </c>
      <c r="AD766" s="2">
        <v>6.9596</v>
      </c>
      <c r="AE766" s="2">
        <v>7.4676</v>
      </c>
      <c r="AF766">
        <v>50</v>
      </c>
      <c r="AG766">
        <v>140</v>
      </c>
      <c r="AH766">
        <v>17</v>
      </c>
      <c r="AI766">
        <v>4</v>
      </c>
      <c r="AJ766">
        <v>30</v>
      </c>
      <c r="AK766">
        <v>0</v>
      </c>
      <c r="AL766">
        <v>153</v>
      </c>
      <c r="AM766">
        <v>59</v>
      </c>
      <c r="AN766">
        <v>418</v>
      </c>
    </row>
    <row r="767" spans="1:40" x14ac:dyDescent="0.3">
      <c r="A767">
        <v>766</v>
      </c>
      <c r="B767">
        <v>2000</v>
      </c>
      <c r="C767" t="s">
        <v>1802</v>
      </c>
      <c r="D767" t="s">
        <v>1796</v>
      </c>
      <c r="E767" t="s">
        <v>1803</v>
      </c>
      <c r="F767">
        <v>28</v>
      </c>
      <c r="G767">
        <v>27.5</v>
      </c>
      <c r="H767">
        <v>117</v>
      </c>
      <c r="I767">
        <v>2000117</v>
      </c>
      <c r="J767" s="1">
        <v>36642</v>
      </c>
      <c r="K767" t="s">
        <v>131</v>
      </c>
      <c r="L767">
        <v>22.7</v>
      </c>
      <c r="M767">
        <v>12.7</v>
      </c>
      <c r="N767">
        <v>12.2</v>
      </c>
      <c r="O767">
        <v>36.200000000000003</v>
      </c>
      <c r="P767">
        <v>76.400000000000006</v>
      </c>
      <c r="Q767">
        <v>13.5</v>
      </c>
      <c r="R767">
        <v>164.7</v>
      </c>
      <c r="S767">
        <v>225.345</v>
      </c>
      <c r="T767">
        <v>40.200000000000003</v>
      </c>
      <c r="U767">
        <v>60.5</v>
      </c>
      <c r="V767">
        <v>372</v>
      </c>
      <c r="W767" s="2">
        <v>17.373737373737399</v>
      </c>
      <c r="X767" s="2">
        <v>23.484848484848499</v>
      </c>
      <c r="Y767" s="2">
        <v>10.789473684210501</v>
      </c>
      <c r="Z767" s="2">
        <v>3.9898989898989901</v>
      </c>
      <c r="AA767" s="2">
        <v>10.1010101010101</v>
      </c>
      <c r="AB767" s="2">
        <v>1.1111111111111101</v>
      </c>
      <c r="AC767" s="2">
        <v>1.4478</v>
      </c>
      <c r="AD767" s="2">
        <v>6.9596</v>
      </c>
      <c r="AE767" s="2">
        <v>7.4676</v>
      </c>
      <c r="AF767">
        <v>50</v>
      </c>
      <c r="AG767">
        <v>140</v>
      </c>
      <c r="AH767">
        <v>17</v>
      </c>
      <c r="AI767">
        <v>4</v>
      </c>
      <c r="AJ767">
        <v>30</v>
      </c>
      <c r="AK767">
        <v>0</v>
      </c>
      <c r="AL767">
        <v>153</v>
      </c>
      <c r="AM767">
        <v>59</v>
      </c>
      <c r="AN767">
        <v>418</v>
      </c>
    </row>
    <row r="768" spans="1:40" x14ac:dyDescent="0.3">
      <c r="A768">
        <v>767</v>
      </c>
      <c r="B768">
        <v>2000</v>
      </c>
      <c r="C768" t="s">
        <v>1804</v>
      </c>
      <c r="D768" t="s">
        <v>1796</v>
      </c>
      <c r="E768" t="s">
        <v>1805</v>
      </c>
      <c r="F768">
        <v>28</v>
      </c>
      <c r="G768">
        <v>26.3</v>
      </c>
      <c r="H768">
        <v>117</v>
      </c>
      <c r="I768">
        <v>2000117</v>
      </c>
      <c r="J768" s="1">
        <v>36642</v>
      </c>
      <c r="L768">
        <v>22.6</v>
      </c>
      <c r="M768">
        <v>13.5</v>
      </c>
      <c r="N768">
        <v>13</v>
      </c>
      <c r="O768">
        <v>36.1</v>
      </c>
      <c r="P768">
        <v>78.099999999999994</v>
      </c>
      <c r="Q768">
        <v>13.5</v>
      </c>
      <c r="R768">
        <v>175.5</v>
      </c>
      <c r="S768">
        <v>239.16249999999999</v>
      </c>
      <c r="T768">
        <v>42</v>
      </c>
      <c r="U768">
        <v>60.8</v>
      </c>
      <c r="V768">
        <v>412</v>
      </c>
      <c r="W768" s="2">
        <v>17.373737373737399</v>
      </c>
      <c r="X768" s="2">
        <v>23.484848484848499</v>
      </c>
      <c r="Y768" s="2">
        <v>10.789473684210501</v>
      </c>
      <c r="Z768" s="2">
        <v>3.9898989898989901</v>
      </c>
      <c r="AA768" s="2">
        <v>10.1010101010101</v>
      </c>
      <c r="AB768" s="2">
        <v>1.1111111111111101</v>
      </c>
      <c r="AC768" s="2">
        <v>1.4478</v>
      </c>
      <c r="AD768" s="2">
        <v>6.9596</v>
      </c>
      <c r="AE768" s="2">
        <v>7.4676</v>
      </c>
      <c r="AF768">
        <v>50</v>
      </c>
      <c r="AG768">
        <v>140</v>
      </c>
      <c r="AH768">
        <v>17</v>
      </c>
      <c r="AI768">
        <v>4</v>
      </c>
      <c r="AJ768">
        <v>30</v>
      </c>
      <c r="AK768">
        <v>0</v>
      </c>
      <c r="AL768">
        <v>153</v>
      </c>
      <c r="AM768">
        <v>59</v>
      </c>
      <c r="AN768">
        <v>418</v>
      </c>
    </row>
    <row r="769" spans="1:40" x14ac:dyDescent="0.3">
      <c r="A769">
        <v>768</v>
      </c>
      <c r="B769">
        <v>2000</v>
      </c>
      <c r="C769" t="s">
        <v>1806</v>
      </c>
      <c r="D769" t="s">
        <v>1807</v>
      </c>
      <c r="E769" t="s">
        <v>1808</v>
      </c>
      <c r="F769">
        <v>28</v>
      </c>
      <c r="G769">
        <v>26.3</v>
      </c>
      <c r="H769">
        <v>102</v>
      </c>
      <c r="I769">
        <v>2000102</v>
      </c>
      <c r="J769" s="1">
        <v>36627</v>
      </c>
      <c r="L769">
        <v>24.7</v>
      </c>
      <c r="M769">
        <v>14.4</v>
      </c>
      <c r="N769">
        <v>14.1</v>
      </c>
      <c r="O769">
        <v>37.200000000000003</v>
      </c>
      <c r="P769">
        <v>79.7</v>
      </c>
      <c r="Q769">
        <v>12.5</v>
      </c>
      <c r="R769">
        <v>176.25</v>
      </c>
      <c r="S769">
        <v>265.05</v>
      </c>
      <c r="T769">
        <v>42.5</v>
      </c>
      <c r="U769">
        <v>64.3</v>
      </c>
      <c r="V769">
        <v>440</v>
      </c>
      <c r="W769" s="2">
        <v>10.959595959595999</v>
      </c>
      <c r="X769" s="2">
        <v>12.6262626262626</v>
      </c>
      <c r="Y769" s="2">
        <v>11.988304093567301</v>
      </c>
      <c r="Z769" s="2">
        <v>2.1212121212121202</v>
      </c>
      <c r="AA769" s="2">
        <v>1.6161616161616199</v>
      </c>
      <c r="AB769" s="2">
        <v>0.38011695906432702</v>
      </c>
      <c r="AC769" s="2">
        <v>2.2351999999999999</v>
      </c>
      <c r="AD769" s="2">
        <v>3.5306000000000002</v>
      </c>
      <c r="AE769" s="2">
        <v>9.0169999999999995</v>
      </c>
      <c r="AF769">
        <v>17</v>
      </c>
      <c r="AG769">
        <v>9</v>
      </c>
      <c r="AH769">
        <v>15</v>
      </c>
      <c r="AI769">
        <v>0</v>
      </c>
      <c r="AJ769">
        <v>0</v>
      </c>
      <c r="AK769">
        <v>0</v>
      </c>
      <c r="AL769">
        <v>230</v>
      </c>
      <c r="AM769">
        <v>219</v>
      </c>
      <c r="AN769">
        <v>411</v>
      </c>
    </row>
    <row r="770" spans="1:40" x14ac:dyDescent="0.3">
      <c r="A770">
        <v>769</v>
      </c>
      <c r="B770">
        <v>2000</v>
      </c>
      <c r="C770" t="s">
        <v>1809</v>
      </c>
      <c r="D770" t="s">
        <v>1807</v>
      </c>
      <c r="E770" t="s">
        <v>1810</v>
      </c>
      <c r="F770">
        <v>28</v>
      </c>
      <c r="G770">
        <v>25.4</v>
      </c>
      <c r="H770">
        <v>102</v>
      </c>
      <c r="I770">
        <v>2000102</v>
      </c>
      <c r="J770" s="1">
        <v>36627</v>
      </c>
      <c r="L770">
        <v>24.8</v>
      </c>
      <c r="M770">
        <v>12.6</v>
      </c>
      <c r="N770">
        <v>13.6</v>
      </c>
      <c r="O770">
        <v>37.4</v>
      </c>
      <c r="P770">
        <v>81.2</v>
      </c>
      <c r="Q770">
        <v>12.6</v>
      </c>
      <c r="R770">
        <v>171.36</v>
      </c>
      <c r="S770">
        <v>244.97</v>
      </c>
      <c r="T770">
        <v>43.8</v>
      </c>
      <c r="U770">
        <v>62.9</v>
      </c>
      <c r="V770">
        <v>430</v>
      </c>
      <c r="W770" s="2">
        <v>10.959595959595999</v>
      </c>
      <c r="X770" s="2">
        <v>12.6262626262626</v>
      </c>
      <c r="Y770" s="2">
        <v>11.988304093567301</v>
      </c>
      <c r="Z770" s="2">
        <v>2.1212121212121202</v>
      </c>
      <c r="AA770" s="2">
        <v>1.6161616161616199</v>
      </c>
      <c r="AB770" s="2">
        <v>0.38011695906432702</v>
      </c>
      <c r="AC770" s="2">
        <v>2.2351999999999999</v>
      </c>
      <c r="AD770" s="2">
        <v>3.5306000000000002</v>
      </c>
      <c r="AE770" s="2">
        <v>9.0169999999999995</v>
      </c>
      <c r="AF770">
        <v>17</v>
      </c>
      <c r="AG770">
        <v>9</v>
      </c>
      <c r="AH770">
        <v>15</v>
      </c>
      <c r="AI770">
        <v>0</v>
      </c>
      <c r="AJ770">
        <v>0</v>
      </c>
      <c r="AK770">
        <v>0</v>
      </c>
      <c r="AL770">
        <v>230</v>
      </c>
      <c r="AM770">
        <v>219</v>
      </c>
      <c r="AN770">
        <v>411</v>
      </c>
    </row>
    <row r="771" spans="1:40" x14ac:dyDescent="0.3">
      <c r="A771">
        <v>770</v>
      </c>
      <c r="B771">
        <v>2000</v>
      </c>
      <c r="C771" t="s">
        <v>1811</v>
      </c>
      <c r="D771" t="s">
        <v>1812</v>
      </c>
      <c r="E771" t="s">
        <v>1813</v>
      </c>
      <c r="F771">
        <v>25</v>
      </c>
      <c r="G771">
        <v>25</v>
      </c>
      <c r="H771">
        <v>147</v>
      </c>
      <c r="I771">
        <v>2000147</v>
      </c>
      <c r="J771" s="1">
        <v>36672</v>
      </c>
      <c r="L771">
        <v>23.1</v>
      </c>
      <c r="M771">
        <v>14.2</v>
      </c>
      <c r="N771">
        <v>13.4</v>
      </c>
      <c r="O771">
        <v>37.6</v>
      </c>
      <c r="P771">
        <v>80.099999999999994</v>
      </c>
      <c r="Q771">
        <v>14.5</v>
      </c>
      <c r="R771">
        <v>194.3</v>
      </c>
      <c r="S771">
        <v>259.44</v>
      </c>
      <c r="T771">
        <v>42.5</v>
      </c>
      <c r="U771">
        <v>61.9</v>
      </c>
      <c r="V771">
        <v>441</v>
      </c>
      <c r="W771" s="2">
        <v>21.2121212121212</v>
      </c>
      <c r="X771" s="2">
        <v>21.464646464646499</v>
      </c>
      <c r="Y771" s="2">
        <v>20.321637426900601</v>
      </c>
      <c r="Z771" s="2">
        <v>7.7272727272727302</v>
      </c>
      <c r="AA771" s="2">
        <v>13.1313131313131</v>
      </c>
      <c r="AB771" s="2">
        <v>9.2982456140350909</v>
      </c>
      <c r="AC771" s="2">
        <v>0.35560000000000003</v>
      </c>
      <c r="AD771" s="2">
        <v>6.4516</v>
      </c>
      <c r="AE771" s="2">
        <v>12.954000000000001</v>
      </c>
      <c r="AF771">
        <v>92</v>
      </c>
      <c r="AG771">
        <v>147</v>
      </c>
      <c r="AH771">
        <v>176</v>
      </c>
      <c r="AI771">
        <v>5</v>
      </c>
      <c r="AJ771">
        <v>26</v>
      </c>
      <c r="AK771">
        <v>25</v>
      </c>
      <c r="AL771">
        <v>78</v>
      </c>
      <c r="AM771">
        <v>44</v>
      </c>
      <c r="AN771">
        <v>142</v>
      </c>
    </row>
    <row r="772" spans="1:40" x14ac:dyDescent="0.3">
      <c r="A772">
        <v>771</v>
      </c>
      <c r="B772">
        <v>2000</v>
      </c>
      <c r="C772" t="s">
        <v>1814</v>
      </c>
      <c r="D772" t="s">
        <v>1812</v>
      </c>
      <c r="E772" t="s">
        <v>1815</v>
      </c>
      <c r="F772">
        <v>25</v>
      </c>
      <c r="G772">
        <v>25</v>
      </c>
      <c r="H772">
        <v>147</v>
      </c>
      <c r="I772">
        <v>2000147</v>
      </c>
      <c r="J772" s="1">
        <v>36672</v>
      </c>
      <c r="L772">
        <v>21.6</v>
      </c>
      <c r="M772">
        <v>12.8</v>
      </c>
      <c r="N772">
        <v>12.2</v>
      </c>
      <c r="O772">
        <v>34.4</v>
      </c>
      <c r="P772">
        <v>73.7</v>
      </c>
      <c r="Q772">
        <v>12.8</v>
      </c>
      <c r="R772">
        <v>156.16</v>
      </c>
      <c r="S772">
        <v>215</v>
      </c>
      <c r="T772">
        <v>39.299999999999997</v>
      </c>
      <c r="U772">
        <v>57</v>
      </c>
      <c r="V772">
        <v>350</v>
      </c>
      <c r="W772" s="2">
        <v>21.2121212121212</v>
      </c>
      <c r="X772" s="2">
        <v>21.464646464646499</v>
      </c>
      <c r="Y772" s="2">
        <v>20.321637426900601</v>
      </c>
      <c r="Z772" s="2">
        <v>7.7272727272727302</v>
      </c>
      <c r="AA772" s="2">
        <v>13.1313131313131</v>
      </c>
      <c r="AB772" s="2">
        <v>9.2982456140350909</v>
      </c>
      <c r="AC772" s="2">
        <v>0.35560000000000003</v>
      </c>
      <c r="AD772" s="2">
        <v>6.4516</v>
      </c>
      <c r="AE772" s="2">
        <v>12.954000000000001</v>
      </c>
      <c r="AF772">
        <v>92</v>
      </c>
      <c r="AG772">
        <v>147</v>
      </c>
      <c r="AH772">
        <v>176</v>
      </c>
      <c r="AI772">
        <v>5</v>
      </c>
      <c r="AJ772">
        <v>26</v>
      </c>
      <c r="AK772">
        <v>25</v>
      </c>
      <c r="AL772">
        <v>78</v>
      </c>
      <c r="AM772">
        <v>44</v>
      </c>
      <c r="AN772">
        <v>142</v>
      </c>
    </row>
    <row r="773" spans="1:40" x14ac:dyDescent="0.3">
      <c r="A773">
        <v>772</v>
      </c>
      <c r="B773">
        <v>2000</v>
      </c>
      <c r="C773" t="s">
        <v>1816</v>
      </c>
      <c r="D773" t="s">
        <v>1817</v>
      </c>
      <c r="E773" t="s">
        <v>1818</v>
      </c>
      <c r="F773">
        <v>27</v>
      </c>
      <c r="G773">
        <v>27</v>
      </c>
      <c r="H773">
        <v>124</v>
      </c>
      <c r="I773">
        <v>2000124</v>
      </c>
      <c r="J773" s="1">
        <v>36649</v>
      </c>
      <c r="K773" t="s">
        <v>131</v>
      </c>
      <c r="L773">
        <v>24.1</v>
      </c>
      <c r="M773">
        <v>13.8</v>
      </c>
      <c r="N773">
        <v>13.8</v>
      </c>
      <c r="O773">
        <v>38</v>
      </c>
      <c r="P773">
        <v>81.2</v>
      </c>
      <c r="Q773">
        <v>13.9</v>
      </c>
      <c r="R773">
        <v>191.82</v>
      </c>
      <c r="S773">
        <v>262.2</v>
      </c>
      <c r="T773">
        <v>43.2</v>
      </c>
      <c r="U773">
        <v>63.9</v>
      </c>
      <c r="V773">
        <v>439</v>
      </c>
      <c r="W773" s="2">
        <v>24.090909090909101</v>
      </c>
      <c r="X773" s="2">
        <v>17.7777777777778</v>
      </c>
      <c r="Y773" s="2">
        <v>13.187134502924</v>
      </c>
      <c r="Z773" s="2">
        <v>11.464646464646499</v>
      </c>
      <c r="AA773" s="2">
        <v>7.32323232323232</v>
      </c>
      <c r="AB773" s="2">
        <v>2.7485380116959099</v>
      </c>
      <c r="AC773" s="2">
        <v>6.4516</v>
      </c>
      <c r="AD773" s="2">
        <v>4.9021999999999997</v>
      </c>
      <c r="AE773" s="2">
        <v>5.6896000000000004</v>
      </c>
      <c r="AF773">
        <v>162</v>
      </c>
      <c r="AG773">
        <v>60</v>
      </c>
      <c r="AH773">
        <v>26</v>
      </c>
      <c r="AI773">
        <v>34</v>
      </c>
      <c r="AJ773">
        <v>0</v>
      </c>
      <c r="AK773">
        <v>0</v>
      </c>
      <c r="AL773">
        <v>43</v>
      </c>
      <c r="AM773">
        <v>113</v>
      </c>
      <c r="AN773">
        <v>349</v>
      </c>
    </row>
    <row r="774" spans="1:40" x14ac:dyDescent="0.3">
      <c r="A774">
        <v>773</v>
      </c>
      <c r="B774">
        <v>2000</v>
      </c>
      <c r="C774" t="s">
        <v>1819</v>
      </c>
      <c r="D774" t="s">
        <v>1817</v>
      </c>
      <c r="E774" t="s">
        <v>1820</v>
      </c>
      <c r="F774">
        <v>27</v>
      </c>
      <c r="G774">
        <v>27</v>
      </c>
      <c r="H774">
        <v>124</v>
      </c>
      <c r="I774">
        <v>2000124</v>
      </c>
      <c r="J774" s="1">
        <v>36649</v>
      </c>
      <c r="L774">
        <v>23</v>
      </c>
      <c r="M774">
        <v>13.3</v>
      </c>
      <c r="N774">
        <v>13.2</v>
      </c>
      <c r="O774">
        <v>35.200000000000003</v>
      </c>
      <c r="P774">
        <v>77</v>
      </c>
      <c r="Q774">
        <v>12.2</v>
      </c>
      <c r="R774">
        <v>161.04</v>
      </c>
      <c r="S774">
        <v>233.2</v>
      </c>
      <c r="T774">
        <v>41.8</v>
      </c>
      <c r="U774">
        <v>61.3</v>
      </c>
      <c r="V774">
        <v>420</v>
      </c>
      <c r="W774" s="2">
        <v>24.090909090909101</v>
      </c>
      <c r="X774" s="2">
        <v>17.7777777777778</v>
      </c>
      <c r="Y774" s="2">
        <v>13.187134502924</v>
      </c>
      <c r="Z774" s="2">
        <v>11.464646464646499</v>
      </c>
      <c r="AA774" s="2">
        <v>7.32323232323232</v>
      </c>
      <c r="AB774" s="2">
        <v>2.7485380116959099</v>
      </c>
      <c r="AC774" s="2">
        <v>6.4516</v>
      </c>
      <c r="AD774" s="2">
        <v>4.9021999999999997</v>
      </c>
      <c r="AE774" s="2">
        <v>5.6896000000000004</v>
      </c>
      <c r="AF774">
        <v>162</v>
      </c>
      <c r="AG774">
        <v>60</v>
      </c>
      <c r="AH774">
        <v>26</v>
      </c>
      <c r="AI774">
        <v>34</v>
      </c>
      <c r="AJ774">
        <v>0</v>
      </c>
      <c r="AK774">
        <v>0</v>
      </c>
      <c r="AL774">
        <v>43</v>
      </c>
      <c r="AM774">
        <v>113</v>
      </c>
      <c r="AN774">
        <v>349</v>
      </c>
    </row>
    <row r="775" spans="1:40" x14ac:dyDescent="0.3">
      <c r="A775">
        <v>774</v>
      </c>
      <c r="B775">
        <v>2000</v>
      </c>
      <c r="C775" t="s">
        <v>1821</v>
      </c>
      <c r="D775" t="s">
        <v>1817</v>
      </c>
      <c r="E775" t="s">
        <v>1822</v>
      </c>
      <c r="F775">
        <v>27</v>
      </c>
      <c r="G775">
        <v>27</v>
      </c>
      <c r="H775">
        <v>124</v>
      </c>
      <c r="I775">
        <v>2000124</v>
      </c>
      <c r="J775" s="1">
        <v>36649</v>
      </c>
      <c r="L775">
        <v>21.6</v>
      </c>
      <c r="M775">
        <v>14</v>
      </c>
      <c r="N775">
        <v>12.5</v>
      </c>
      <c r="O775">
        <v>35.4</v>
      </c>
      <c r="P775">
        <v>75.8</v>
      </c>
      <c r="Q775">
        <v>13.8</v>
      </c>
      <c r="R775">
        <v>172.5</v>
      </c>
      <c r="S775">
        <v>234.52500000000001</v>
      </c>
      <c r="T775">
        <v>40.4</v>
      </c>
      <c r="U775">
        <v>59.2</v>
      </c>
      <c r="V775">
        <v>412</v>
      </c>
      <c r="W775" s="2">
        <v>24.090909090909101</v>
      </c>
      <c r="X775" s="2">
        <v>17.7777777777778</v>
      </c>
      <c r="Y775" s="2">
        <v>13.187134502924</v>
      </c>
      <c r="Z775" s="2">
        <v>11.464646464646499</v>
      </c>
      <c r="AA775" s="2">
        <v>7.32323232323232</v>
      </c>
      <c r="AB775" s="2">
        <v>2.7485380116959099</v>
      </c>
      <c r="AC775" s="2">
        <v>6.4516</v>
      </c>
      <c r="AD775" s="2">
        <v>4.9021999999999997</v>
      </c>
      <c r="AE775" s="2">
        <v>5.6896000000000004</v>
      </c>
      <c r="AF775">
        <v>162</v>
      </c>
      <c r="AG775">
        <v>60</v>
      </c>
      <c r="AH775">
        <v>26</v>
      </c>
      <c r="AI775">
        <v>34</v>
      </c>
      <c r="AJ775">
        <v>0</v>
      </c>
      <c r="AK775">
        <v>0</v>
      </c>
      <c r="AL775">
        <v>43</v>
      </c>
      <c r="AM775">
        <v>113</v>
      </c>
      <c r="AN775">
        <v>349</v>
      </c>
    </row>
    <row r="776" spans="1:40" x14ac:dyDescent="0.3">
      <c r="A776">
        <v>775</v>
      </c>
      <c r="B776">
        <v>2000</v>
      </c>
      <c r="C776" t="s">
        <v>1823</v>
      </c>
      <c r="D776" t="s">
        <v>1817</v>
      </c>
      <c r="E776" t="s">
        <v>1824</v>
      </c>
      <c r="F776">
        <v>26</v>
      </c>
      <c r="G776">
        <v>26</v>
      </c>
      <c r="H776">
        <v>125</v>
      </c>
      <c r="I776">
        <v>2000125</v>
      </c>
      <c r="J776" s="1">
        <v>36650</v>
      </c>
      <c r="L776">
        <v>21.7</v>
      </c>
      <c r="M776">
        <v>12.6</v>
      </c>
      <c r="N776">
        <v>12.9</v>
      </c>
      <c r="O776">
        <v>33.6</v>
      </c>
      <c r="P776">
        <v>76</v>
      </c>
      <c r="Q776">
        <v>11.9</v>
      </c>
      <c r="R776">
        <v>153.51</v>
      </c>
      <c r="S776">
        <v>214.2</v>
      </c>
      <c r="T776">
        <v>42.4</v>
      </c>
      <c r="U776">
        <v>60.5</v>
      </c>
      <c r="V776">
        <v>398</v>
      </c>
      <c r="W776" s="2">
        <v>25.454545454545499</v>
      </c>
      <c r="X776" s="2">
        <v>17.2222222222222</v>
      </c>
      <c r="Y776" s="2">
        <v>13.3918128654971</v>
      </c>
      <c r="Z776" s="2">
        <v>11.969696969697001</v>
      </c>
      <c r="AA776" s="2">
        <v>7.8282828282828296</v>
      </c>
      <c r="AB776" s="2">
        <v>2.7777777777777799</v>
      </c>
      <c r="AC776" s="2">
        <v>7.1882000000000001</v>
      </c>
      <c r="AD776" s="2">
        <v>5.9690000000000003</v>
      </c>
      <c r="AE776" s="2">
        <v>5.6896000000000004</v>
      </c>
      <c r="AF776">
        <v>174</v>
      </c>
      <c r="AG776">
        <v>60</v>
      </c>
      <c r="AH776">
        <v>30</v>
      </c>
      <c r="AI776">
        <v>34</v>
      </c>
      <c r="AJ776">
        <v>0</v>
      </c>
      <c r="AK776">
        <v>0</v>
      </c>
      <c r="AL776">
        <v>25</v>
      </c>
      <c r="AM776">
        <v>113</v>
      </c>
      <c r="AN776">
        <v>345</v>
      </c>
    </row>
    <row r="777" spans="1:40" x14ac:dyDescent="0.3">
      <c r="A777">
        <v>776</v>
      </c>
      <c r="B777">
        <v>2000</v>
      </c>
      <c r="C777" t="s">
        <v>1825</v>
      </c>
      <c r="D777" t="s">
        <v>1826</v>
      </c>
      <c r="E777" t="s">
        <v>1827</v>
      </c>
      <c r="F777">
        <v>25</v>
      </c>
      <c r="G777">
        <v>25</v>
      </c>
      <c r="H777">
        <v>147</v>
      </c>
      <c r="I777">
        <v>2000147</v>
      </c>
      <c r="J777" s="1">
        <v>36672</v>
      </c>
      <c r="K777" t="s">
        <v>77</v>
      </c>
      <c r="L777">
        <v>23</v>
      </c>
      <c r="M777">
        <v>12.6</v>
      </c>
      <c r="N777">
        <v>13.2</v>
      </c>
      <c r="O777">
        <v>36.4</v>
      </c>
      <c r="P777">
        <v>78.900000000000006</v>
      </c>
      <c r="Q777">
        <v>13.4</v>
      </c>
      <c r="R777">
        <v>176.88</v>
      </c>
      <c r="S777">
        <v>234.78</v>
      </c>
      <c r="T777">
        <v>42.5</v>
      </c>
      <c r="U777">
        <v>63.1</v>
      </c>
      <c r="V777">
        <v>441</v>
      </c>
      <c r="W777" s="2">
        <v>21.2121212121212</v>
      </c>
      <c r="X777" s="2">
        <v>21.464646464646499</v>
      </c>
      <c r="Y777" s="2">
        <v>20.321637426900601</v>
      </c>
      <c r="Z777" s="2">
        <v>7.7272727272727302</v>
      </c>
      <c r="AA777" s="2">
        <v>13.1313131313131</v>
      </c>
      <c r="AB777" s="2">
        <v>9.2982456140350909</v>
      </c>
      <c r="AC777" s="2">
        <v>0.35560000000000003</v>
      </c>
      <c r="AD777" s="2">
        <v>6.4516</v>
      </c>
      <c r="AE777" s="2">
        <v>12.954000000000001</v>
      </c>
      <c r="AF777">
        <v>92</v>
      </c>
      <c r="AG777">
        <v>147</v>
      </c>
      <c r="AH777">
        <v>176</v>
      </c>
      <c r="AI777">
        <v>5</v>
      </c>
      <c r="AJ777">
        <v>26</v>
      </c>
      <c r="AK777">
        <v>25</v>
      </c>
      <c r="AL777">
        <v>78</v>
      </c>
      <c r="AM777">
        <v>44</v>
      </c>
      <c r="AN777">
        <v>142</v>
      </c>
    </row>
    <row r="778" spans="1:40" x14ac:dyDescent="0.3">
      <c r="A778">
        <v>777</v>
      </c>
      <c r="B778">
        <v>2000</v>
      </c>
      <c r="C778" t="s">
        <v>1828</v>
      </c>
      <c r="D778" t="s">
        <v>1829</v>
      </c>
      <c r="E778" t="s">
        <v>1830</v>
      </c>
      <c r="F778">
        <v>28</v>
      </c>
      <c r="G778">
        <v>28.2</v>
      </c>
      <c r="H778">
        <v>117</v>
      </c>
      <c r="I778">
        <v>2000117</v>
      </c>
      <c r="J778" s="1">
        <v>36642</v>
      </c>
      <c r="L778">
        <v>22.9</v>
      </c>
      <c r="M778">
        <v>12.9</v>
      </c>
      <c r="N778">
        <v>12.7</v>
      </c>
      <c r="O778">
        <v>36.200000000000003</v>
      </c>
      <c r="P778">
        <v>77.599999999999994</v>
      </c>
      <c r="Q778">
        <v>13.3</v>
      </c>
      <c r="R778">
        <v>168.91</v>
      </c>
      <c r="S778">
        <v>231.68</v>
      </c>
      <c r="T778">
        <v>41.4</v>
      </c>
      <c r="U778">
        <v>53.9</v>
      </c>
      <c r="V778">
        <v>335</v>
      </c>
      <c r="W778" s="2">
        <v>17.373737373737399</v>
      </c>
      <c r="X778" s="2">
        <v>23.484848484848499</v>
      </c>
      <c r="Y778" s="2">
        <v>10.789473684210501</v>
      </c>
      <c r="Z778" s="2">
        <v>3.9898989898989901</v>
      </c>
      <c r="AA778" s="2">
        <v>10.1010101010101</v>
      </c>
      <c r="AB778" s="2">
        <v>1.1111111111111101</v>
      </c>
      <c r="AC778" s="2">
        <v>1.4478</v>
      </c>
      <c r="AD778" s="2">
        <v>6.9596</v>
      </c>
      <c r="AE778" s="2">
        <v>7.4676</v>
      </c>
      <c r="AF778">
        <v>50</v>
      </c>
      <c r="AG778">
        <v>140</v>
      </c>
      <c r="AH778">
        <v>17</v>
      </c>
      <c r="AI778">
        <v>4</v>
      </c>
      <c r="AJ778">
        <v>30</v>
      </c>
      <c r="AK778">
        <v>0</v>
      </c>
      <c r="AL778">
        <v>153</v>
      </c>
      <c r="AM778">
        <v>59</v>
      </c>
      <c r="AN778">
        <v>418</v>
      </c>
    </row>
    <row r="779" spans="1:40" x14ac:dyDescent="0.3">
      <c r="A779">
        <v>778</v>
      </c>
      <c r="B779">
        <v>2000</v>
      </c>
      <c r="C779" t="s">
        <v>1831</v>
      </c>
      <c r="D779" t="s">
        <v>1829</v>
      </c>
      <c r="E779" t="s">
        <v>1832</v>
      </c>
      <c r="F779">
        <v>28</v>
      </c>
      <c r="G779">
        <v>28.2</v>
      </c>
      <c r="H779">
        <v>117</v>
      </c>
      <c r="I779">
        <v>2000117</v>
      </c>
      <c r="J779" s="1">
        <v>36642</v>
      </c>
      <c r="L779">
        <v>25</v>
      </c>
      <c r="M779">
        <v>14.2</v>
      </c>
      <c r="N779">
        <v>13.3</v>
      </c>
      <c r="O779">
        <v>36.799999999999997</v>
      </c>
      <c r="P779">
        <v>80.599999999999994</v>
      </c>
      <c r="Q779">
        <v>11.8</v>
      </c>
      <c r="R779">
        <v>156.94</v>
      </c>
      <c r="S779">
        <v>253</v>
      </c>
      <c r="T779">
        <v>43.8</v>
      </c>
      <c r="U779">
        <v>58.8</v>
      </c>
      <c r="V779">
        <v>408</v>
      </c>
      <c r="W779" s="2">
        <v>17.373737373737399</v>
      </c>
      <c r="X779" s="2">
        <v>23.484848484848499</v>
      </c>
      <c r="Y779" s="2">
        <v>10.789473684210501</v>
      </c>
      <c r="Z779" s="2">
        <v>3.9898989898989901</v>
      </c>
      <c r="AA779" s="2">
        <v>10.1010101010101</v>
      </c>
      <c r="AB779" s="2">
        <v>1.1111111111111101</v>
      </c>
      <c r="AC779" s="2">
        <v>1.4478</v>
      </c>
      <c r="AD779" s="2">
        <v>6.9596</v>
      </c>
      <c r="AE779" s="2">
        <v>7.4676</v>
      </c>
      <c r="AF779">
        <v>50</v>
      </c>
      <c r="AG779">
        <v>140</v>
      </c>
      <c r="AH779">
        <v>17</v>
      </c>
      <c r="AI779">
        <v>4</v>
      </c>
      <c r="AJ779">
        <v>30</v>
      </c>
      <c r="AK779">
        <v>0</v>
      </c>
      <c r="AL779">
        <v>153</v>
      </c>
      <c r="AM779">
        <v>59</v>
      </c>
      <c r="AN779">
        <v>418</v>
      </c>
    </row>
    <row r="780" spans="1:40" x14ac:dyDescent="0.3">
      <c r="A780">
        <v>779</v>
      </c>
      <c r="B780">
        <v>2000</v>
      </c>
      <c r="C780" t="s">
        <v>1833</v>
      </c>
      <c r="D780" t="s">
        <v>1834</v>
      </c>
      <c r="E780" t="s">
        <v>1835</v>
      </c>
      <c r="F780">
        <v>25</v>
      </c>
      <c r="G780">
        <v>25.2</v>
      </c>
      <c r="H780">
        <v>112</v>
      </c>
      <c r="I780">
        <v>2000112</v>
      </c>
      <c r="J780" s="1">
        <v>36637</v>
      </c>
      <c r="L780">
        <v>20.2</v>
      </c>
      <c r="M780">
        <v>11.8</v>
      </c>
      <c r="N780">
        <v>12</v>
      </c>
      <c r="O780">
        <v>32.200000000000003</v>
      </c>
      <c r="P780">
        <v>70.900000000000006</v>
      </c>
      <c r="Q780">
        <v>12</v>
      </c>
      <c r="R780">
        <v>144</v>
      </c>
      <c r="S780">
        <v>191.59</v>
      </c>
      <c r="T780">
        <v>38.700000000000003</v>
      </c>
      <c r="U780">
        <v>55.9</v>
      </c>
      <c r="V780">
        <v>290</v>
      </c>
      <c r="W780" s="2">
        <v>12.070707070707099</v>
      </c>
      <c r="X780" s="2">
        <v>24.3434343434343</v>
      </c>
      <c r="Y780" s="2">
        <v>11.432748538011699</v>
      </c>
      <c r="Z780" s="2">
        <v>1.6161616161616199</v>
      </c>
      <c r="AA780" s="2">
        <v>11.1111111111111</v>
      </c>
      <c r="AB780" s="2">
        <v>1.69590643274854</v>
      </c>
      <c r="AC780" s="2">
        <v>3.2004000000000001</v>
      </c>
      <c r="AD780" s="2">
        <v>4.4703999999999997</v>
      </c>
      <c r="AE780" s="2">
        <v>9.2455999999999996</v>
      </c>
      <c r="AF780">
        <v>4</v>
      </c>
      <c r="AG780">
        <v>161</v>
      </c>
      <c r="AH780">
        <v>25</v>
      </c>
      <c r="AI780">
        <v>0</v>
      </c>
      <c r="AJ780">
        <v>34</v>
      </c>
      <c r="AK780">
        <v>0</v>
      </c>
      <c r="AL780">
        <v>224</v>
      </c>
      <c r="AM780">
        <v>44</v>
      </c>
      <c r="AN780">
        <v>397</v>
      </c>
    </row>
    <row r="781" spans="1:40" x14ac:dyDescent="0.3">
      <c r="A781">
        <v>780</v>
      </c>
      <c r="B781">
        <v>2000</v>
      </c>
      <c r="C781" t="s">
        <v>1836</v>
      </c>
      <c r="D781" t="s">
        <v>1834</v>
      </c>
      <c r="E781" t="s">
        <v>1837</v>
      </c>
      <c r="F781">
        <v>25</v>
      </c>
      <c r="G781">
        <v>24.8</v>
      </c>
      <c r="H781">
        <v>112</v>
      </c>
      <c r="I781">
        <v>2000112</v>
      </c>
      <c r="J781" s="1">
        <v>36637</v>
      </c>
      <c r="L781">
        <v>18.2</v>
      </c>
      <c r="M781">
        <v>11.6</v>
      </c>
      <c r="N781">
        <v>12.1</v>
      </c>
      <c r="O781">
        <v>28.3</v>
      </c>
      <c r="P781">
        <v>66.900000000000006</v>
      </c>
      <c r="Q781">
        <v>10.1</v>
      </c>
      <c r="R781">
        <v>122.21</v>
      </c>
      <c r="S781">
        <v>167.67750000000001</v>
      </c>
      <c r="T781">
        <v>38.6</v>
      </c>
      <c r="U781">
        <v>53.4</v>
      </c>
      <c r="V781">
        <v>263</v>
      </c>
      <c r="W781" s="2">
        <v>12.070707070707099</v>
      </c>
      <c r="X781" s="2">
        <v>24.3434343434343</v>
      </c>
      <c r="Y781" s="2">
        <v>11.432748538011699</v>
      </c>
      <c r="Z781" s="2">
        <v>1.6161616161616199</v>
      </c>
      <c r="AA781" s="2">
        <v>11.1111111111111</v>
      </c>
      <c r="AB781" s="2">
        <v>1.69590643274854</v>
      </c>
      <c r="AC781" s="2">
        <v>3.2004000000000001</v>
      </c>
      <c r="AD781" s="2">
        <v>4.4703999999999997</v>
      </c>
      <c r="AE781" s="2">
        <v>9.2455999999999996</v>
      </c>
      <c r="AF781">
        <v>4</v>
      </c>
      <c r="AG781">
        <v>161</v>
      </c>
      <c r="AH781">
        <v>25</v>
      </c>
      <c r="AI781">
        <v>0</v>
      </c>
      <c r="AJ781">
        <v>34</v>
      </c>
      <c r="AK781">
        <v>0</v>
      </c>
      <c r="AL781">
        <v>224</v>
      </c>
      <c r="AM781">
        <v>44</v>
      </c>
      <c r="AN781">
        <v>397</v>
      </c>
    </row>
    <row r="782" spans="1:40" x14ac:dyDescent="0.3">
      <c r="A782">
        <v>781</v>
      </c>
      <c r="B782">
        <v>2000</v>
      </c>
      <c r="C782" t="s">
        <v>1838</v>
      </c>
      <c r="D782" t="s">
        <v>1839</v>
      </c>
      <c r="E782" t="s">
        <v>1840</v>
      </c>
      <c r="F782">
        <v>27</v>
      </c>
      <c r="G782">
        <v>26.4</v>
      </c>
      <c r="H782">
        <v>117</v>
      </c>
      <c r="I782">
        <v>2000117</v>
      </c>
      <c r="J782" s="1">
        <v>36642</v>
      </c>
      <c r="L782">
        <v>21.7</v>
      </c>
      <c r="M782">
        <v>12.6</v>
      </c>
      <c r="N782">
        <v>11.6</v>
      </c>
      <c r="O782">
        <v>32.799999999999997</v>
      </c>
      <c r="P782">
        <v>72</v>
      </c>
      <c r="Q782">
        <v>11.1</v>
      </c>
      <c r="R782">
        <v>128.76</v>
      </c>
      <c r="S782">
        <v>198.44</v>
      </c>
      <c r="T782">
        <v>39.200000000000003</v>
      </c>
      <c r="U782">
        <v>55.3</v>
      </c>
      <c r="V782">
        <v>320</v>
      </c>
      <c r="W782" s="2">
        <v>17.373737373737399</v>
      </c>
      <c r="X782" s="2">
        <v>23.484848484848499</v>
      </c>
      <c r="Y782" s="2">
        <v>10.789473684210501</v>
      </c>
      <c r="Z782" s="2">
        <v>3.9898989898989901</v>
      </c>
      <c r="AA782" s="2">
        <v>10.1010101010101</v>
      </c>
      <c r="AB782" s="2">
        <v>1.1111111111111101</v>
      </c>
      <c r="AC782" s="2">
        <v>1.4478</v>
      </c>
      <c r="AD782" s="2">
        <v>6.9596</v>
      </c>
      <c r="AE782" s="2">
        <v>7.4676</v>
      </c>
      <c r="AF782">
        <v>50</v>
      </c>
      <c r="AG782">
        <v>140</v>
      </c>
      <c r="AH782">
        <v>17</v>
      </c>
      <c r="AI782">
        <v>4</v>
      </c>
      <c r="AJ782">
        <v>30</v>
      </c>
      <c r="AK782">
        <v>0</v>
      </c>
      <c r="AL782">
        <v>153</v>
      </c>
      <c r="AM782">
        <v>59</v>
      </c>
      <c r="AN782">
        <v>418</v>
      </c>
    </row>
    <row r="783" spans="1:40" x14ac:dyDescent="0.3">
      <c r="A783">
        <v>782</v>
      </c>
      <c r="B783">
        <v>2000</v>
      </c>
      <c r="C783" t="s">
        <v>1841</v>
      </c>
      <c r="D783" t="s">
        <v>1839</v>
      </c>
      <c r="E783" t="s">
        <v>1842</v>
      </c>
      <c r="F783">
        <v>27</v>
      </c>
      <c r="G783">
        <v>24.6</v>
      </c>
      <c r="H783">
        <v>117</v>
      </c>
      <c r="I783">
        <v>2000117</v>
      </c>
      <c r="J783" s="1">
        <v>36642</v>
      </c>
      <c r="L783">
        <v>19.600000000000001</v>
      </c>
      <c r="M783">
        <v>11.8</v>
      </c>
      <c r="N783">
        <v>11.6</v>
      </c>
      <c r="O783">
        <v>31.4</v>
      </c>
      <c r="P783">
        <v>69.900000000000006</v>
      </c>
      <c r="Q783">
        <v>11.8</v>
      </c>
      <c r="R783">
        <v>136.88</v>
      </c>
      <c r="S783">
        <v>183.69</v>
      </c>
      <c r="T783">
        <v>38.5</v>
      </c>
      <c r="U783">
        <v>55.6</v>
      </c>
      <c r="V783">
        <v>302</v>
      </c>
      <c r="W783" s="2">
        <v>17.373737373737399</v>
      </c>
      <c r="X783" s="2">
        <v>23.484848484848499</v>
      </c>
      <c r="Y783" s="2">
        <v>10.789473684210501</v>
      </c>
      <c r="Z783" s="2">
        <v>3.9898989898989901</v>
      </c>
      <c r="AA783" s="2">
        <v>10.1010101010101</v>
      </c>
      <c r="AB783" s="2">
        <v>1.1111111111111101</v>
      </c>
      <c r="AC783" s="2">
        <v>1.4478</v>
      </c>
      <c r="AD783" s="2">
        <v>6.9596</v>
      </c>
      <c r="AE783" s="2">
        <v>7.4676</v>
      </c>
      <c r="AF783">
        <v>50</v>
      </c>
      <c r="AG783">
        <v>140</v>
      </c>
      <c r="AH783">
        <v>17</v>
      </c>
      <c r="AI783">
        <v>4</v>
      </c>
      <c r="AJ783">
        <v>30</v>
      </c>
      <c r="AK783">
        <v>0</v>
      </c>
      <c r="AL783">
        <v>153</v>
      </c>
      <c r="AM783">
        <v>59</v>
      </c>
      <c r="AN783">
        <v>418</v>
      </c>
    </row>
    <row r="784" spans="1:40" x14ac:dyDescent="0.3">
      <c r="A784">
        <v>783</v>
      </c>
      <c r="B784">
        <v>2000</v>
      </c>
      <c r="C784" t="s">
        <v>1843</v>
      </c>
      <c r="D784" t="s">
        <v>1844</v>
      </c>
      <c r="E784" t="s">
        <v>1845</v>
      </c>
      <c r="F784">
        <v>26</v>
      </c>
      <c r="G784">
        <v>26</v>
      </c>
      <c r="H784">
        <v>119</v>
      </c>
      <c r="I784">
        <v>2000119</v>
      </c>
      <c r="J784" s="1">
        <v>36644</v>
      </c>
      <c r="L784">
        <v>20.3</v>
      </c>
      <c r="M784">
        <v>12.5</v>
      </c>
      <c r="N784">
        <v>13.2</v>
      </c>
      <c r="O784">
        <v>33.5</v>
      </c>
      <c r="P784">
        <v>72.8</v>
      </c>
      <c r="Q784">
        <v>13.2</v>
      </c>
      <c r="R784">
        <v>174.24</v>
      </c>
      <c r="S784">
        <v>215.23750000000001</v>
      </c>
      <c r="T784">
        <v>39.299999999999997</v>
      </c>
      <c r="U784">
        <v>56.6</v>
      </c>
      <c r="V784">
        <v>343</v>
      </c>
      <c r="W784" s="2">
        <v>20.202020202020201</v>
      </c>
      <c r="X784" s="2">
        <v>22.626262626262601</v>
      </c>
      <c r="Y784" s="2">
        <v>10.233918128655001</v>
      </c>
      <c r="Z784" s="2">
        <v>6.5656565656565702</v>
      </c>
      <c r="AA784" s="2">
        <v>9.1414141414141401</v>
      </c>
      <c r="AB784" s="2">
        <v>1.3742690058479501</v>
      </c>
      <c r="AC784" s="2">
        <v>1.4478</v>
      </c>
      <c r="AD784" s="2">
        <v>8.7121999999999993</v>
      </c>
      <c r="AE784" s="2">
        <v>4.7751999999999999</v>
      </c>
      <c r="AF784">
        <v>92</v>
      </c>
      <c r="AG784">
        <v>122</v>
      </c>
      <c r="AH784">
        <v>17</v>
      </c>
      <c r="AI784">
        <v>16</v>
      </c>
      <c r="AJ784">
        <v>18</v>
      </c>
      <c r="AK784">
        <v>0</v>
      </c>
      <c r="AL784">
        <v>111</v>
      </c>
      <c r="AM784">
        <v>65</v>
      </c>
      <c r="AN784">
        <v>423</v>
      </c>
    </row>
    <row r="785" spans="1:40" x14ac:dyDescent="0.3">
      <c r="A785">
        <v>784</v>
      </c>
      <c r="B785">
        <v>2000</v>
      </c>
      <c r="C785" t="s">
        <v>1846</v>
      </c>
      <c r="D785" t="s">
        <v>1844</v>
      </c>
      <c r="E785" t="s">
        <v>1847</v>
      </c>
      <c r="F785">
        <v>26</v>
      </c>
      <c r="G785">
        <v>26.2</v>
      </c>
      <c r="H785">
        <v>119</v>
      </c>
      <c r="I785">
        <v>2000119</v>
      </c>
      <c r="J785" s="1">
        <v>36644</v>
      </c>
      <c r="L785">
        <v>20.6</v>
      </c>
      <c r="M785">
        <v>10.9</v>
      </c>
      <c r="N785">
        <v>11.2</v>
      </c>
      <c r="O785">
        <v>32.5</v>
      </c>
      <c r="P785">
        <v>72</v>
      </c>
      <c r="Q785">
        <v>11.9</v>
      </c>
      <c r="R785">
        <v>133.28</v>
      </c>
      <c r="S785">
        <v>179.5625</v>
      </c>
      <c r="T785">
        <v>39.5</v>
      </c>
      <c r="U785">
        <v>57.1</v>
      </c>
      <c r="V785">
        <v>311</v>
      </c>
      <c r="W785" s="2">
        <v>20.202020202020201</v>
      </c>
      <c r="X785" s="2">
        <v>22.626262626262601</v>
      </c>
      <c r="Y785" s="2">
        <v>10.233918128655001</v>
      </c>
      <c r="Z785" s="2">
        <v>6.5656565656565702</v>
      </c>
      <c r="AA785" s="2">
        <v>9.1414141414141401</v>
      </c>
      <c r="AB785" s="2">
        <v>1.3742690058479501</v>
      </c>
      <c r="AC785" s="2">
        <v>1.4478</v>
      </c>
      <c r="AD785" s="2">
        <v>8.7121999999999993</v>
      </c>
      <c r="AE785" s="2">
        <v>4.7751999999999999</v>
      </c>
      <c r="AF785">
        <v>92</v>
      </c>
      <c r="AG785">
        <v>122</v>
      </c>
      <c r="AH785">
        <v>17</v>
      </c>
      <c r="AI785">
        <v>16</v>
      </c>
      <c r="AJ785">
        <v>18</v>
      </c>
      <c r="AK785">
        <v>0</v>
      </c>
      <c r="AL785">
        <v>111</v>
      </c>
      <c r="AM785">
        <v>65</v>
      </c>
      <c r="AN785">
        <v>423</v>
      </c>
    </row>
    <row r="786" spans="1:40" x14ac:dyDescent="0.3">
      <c r="A786">
        <v>785</v>
      </c>
      <c r="B786">
        <v>2000</v>
      </c>
      <c r="C786" t="s">
        <v>1848</v>
      </c>
      <c r="D786" t="s">
        <v>1844</v>
      </c>
      <c r="E786" t="s">
        <v>1849</v>
      </c>
      <c r="F786">
        <v>26</v>
      </c>
      <c r="G786">
        <v>26.4</v>
      </c>
      <c r="H786">
        <v>119</v>
      </c>
      <c r="I786">
        <v>2000119</v>
      </c>
      <c r="J786" s="1">
        <v>36644</v>
      </c>
      <c r="K786" t="s">
        <v>77</v>
      </c>
      <c r="L786">
        <v>21.8</v>
      </c>
      <c r="M786">
        <v>11.7</v>
      </c>
      <c r="N786">
        <v>13.3</v>
      </c>
      <c r="O786">
        <v>34.6</v>
      </c>
      <c r="P786">
        <v>76.099999999999994</v>
      </c>
      <c r="Q786">
        <v>12.8</v>
      </c>
      <c r="R786">
        <v>170.24</v>
      </c>
      <c r="S786">
        <v>216.25</v>
      </c>
      <c r="T786">
        <v>41.5</v>
      </c>
      <c r="U786">
        <v>60.5</v>
      </c>
      <c r="V786">
        <v>366</v>
      </c>
      <c r="W786" s="2">
        <v>20.202020202020201</v>
      </c>
      <c r="X786" s="2">
        <v>22.626262626262601</v>
      </c>
      <c r="Y786" s="2">
        <v>10.233918128655001</v>
      </c>
      <c r="Z786" s="2">
        <v>6.5656565656565702</v>
      </c>
      <c r="AA786" s="2">
        <v>9.1414141414141401</v>
      </c>
      <c r="AB786" s="2">
        <v>1.3742690058479501</v>
      </c>
      <c r="AC786" s="2">
        <v>1.4478</v>
      </c>
      <c r="AD786" s="2">
        <v>8.7121999999999993</v>
      </c>
      <c r="AE786" s="2">
        <v>4.7751999999999999</v>
      </c>
      <c r="AF786">
        <v>92</v>
      </c>
      <c r="AG786">
        <v>122</v>
      </c>
      <c r="AH786">
        <v>17</v>
      </c>
      <c r="AI786">
        <v>16</v>
      </c>
      <c r="AJ786">
        <v>18</v>
      </c>
      <c r="AK786">
        <v>0</v>
      </c>
      <c r="AL786">
        <v>111</v>
      </c>
      <c r="AM786">
        <v>65</v>
      </c>
      <c r="AN786">
        <v>423</v>
      </c>
    </row>
    <row r="787" spans="1:40" x14ac:dyDescent="0.3">
      <c r="A787">
        <v>786</v>
      </c>
      <c r="B787">
        <v>2000</v>
      </c>
      <c r="C787" t="s">
        <v>1850</v>
      </c>
      <c r="D787" t="s">
        <v>1851</v>
      </c>
      <c r="E787" t="s">
        <v>1852</v>
      </c>
      <c r="F787">
        <v>27</v>
      </c>
      <c r="G787">
        <v>25.8</v>
      </c>
      <c r="H787">
        <v>124</v>
      </c>
      <c r="I787">
        <v>2000124</v>
      </c>
      <c r="J787" s="1">
        <v>36649</v>
      </c>
      <c r="L787">
        <v>21.8</v>
      </c>
      <c r="M787">
        <v>12.9</v>
      </c>
      <c r="N787">
        <v>12.4</v>
      </c>
      <c r="O787">
        <v>32.5</v>
      </c>
      <c r="P787">
        <v>74.900000000000006</v>
      </c>
      <c r="Q787">
        <v>10.7</v>
      </c>
      <c r="R787">
        <v>132.68</v>
      </c>
      <c r="S787">
        <v>205.5625</v>
      </c>
      <c r="T787">
        <v>42.4</v>
      </c>
      <c r="U787">
        <v>59.5</v>
      </c>
      <c r="V787">
        <v>395</v>
      </c>
      <c r="W787" s="2">
        <v>24.090909090909101</v>
      </c>
      <c r="X787" s="2">
        <v>17.7777777777778</v>
      </c>
      <c r="Y787" s="2">
        <v>13.187134502924</v>
      </c>
      <c r="Z787" s="2">
        <v>11.464646464646499</v>
      </c>
      <c r="AA787" s="2">
        <v>7.32323232323232</v>
      </c>
      <c r="AB787" s="2">
        <v>2.7485380116959099</v>
      </c>
      <c r="AC787" s="2">
        <v>6.4516</v>
      </c>
      <c r="AD787" s="2">
        <v>4.9021999999999997</v>
      </c>
      <c r="AE787" s="2">
        <v>5.6896000000000004</v>
      </c>
      <c r="AF787">
        <v>162</v>
      </c>
      <c r="AG787">
        <v>60</v>
      </c>
      <c r="AH787">
        <v>26</v>
      </c>
      <c r="AI787">
        <v>34</v>
      </c>
      <c r="AJ787">
        <v>0</v>
      </c>
      <c r="AK787">
        <v>0</v>
      </c>
      <c r="AL787">
        <v>43</v>
      </c>
      <c r="AM787">
        <v>113</v>
      </c>
      <c r="AN787">
        <v>349</v>
      </c>
    </row>
    <row r="788" spans="1:40" x14ac:dyDescent="0.3">
      <c r="A788">
        <v>787</v>
      </c>
      <c r="B788">
        <v>2000</v>
      </c>
      <c r="C788" t="s">
        <v>1853</v>
      </c>
      <c r="D788" t="s">
        <v>1851</v>
      </c>
      <c r="E788" t="s">
        <v>1854</v>
      </c>
      <c r="F788">
        <v>27</v>
      </c>
      <c r="G788">
        <v>26.2</v>
      </c>
      <c r="H788">
        <v>124</v>
      </c>
      <c r="I788">
        <v>2000124</v>
      </c>
      <c r="J788" s="1">
        <v>36649</v>
      </c>
      <c r="K788" t="s">
        <v>77</v>
      </c>
      <c r="L788">
        <v>23.2</v>
      </c>
      <c r="M788">
        <v>13.7</v>
      </c>
      <c r="N788">
        <v>13.7</v>
      </c>
      <c r="O788">
        <v>35.200000000000003</v>
      </c>
      <c r="P788">
        <v>78.900000000000006</v>
      </c>
      <c r="Q788">
        <v>12</v>
      </c>
      <c r="R788">
        <v>164.4</v>
      </c>
      <c r="S788">
        <v>241.12</v>
      </c>
      <c r="T788">
        <v>43.7</v>
      </c>
      <c r="U788">
        <v>60.2</v>
      </c>
      <c r="V788">
        <v>444</v>
      </c>
      <c r="W788" s="2">
        <v>24.090909090909101</v>
      </c>
      <c r="X788" s="2">
        <v>17.7777777777778</v>
      </c>
      <c r="Y788" s="2">
        <v>13.187134502924</v>
      </c>
      <c r="Z788" s="2">
        <v>11.464646464646499</v>
      </c>
      <c r="AA788" s="2">
        <v>7.32323232323232</v>
      </c>
      <c r="AB788" s="2">
        <v>2.7485380116959099</v>
      </c>
      <c r="AC788" s="2">
        <v>6.4516</v>
      </c>
      <c r="AD788" s="2">
        <v>4.9021999999999997</v>
      </c>
      <c r="AE788" s="2">
        <v>5.6896000000000004</v>
      </c>
      <c r="AF788">
        <v>162</v>
      </c>
      <c r="AG788">
        <v>60</v>
      </c>
      <c r="AH788">
        <v>26</v>
      </c>
      <c r="AI788">
        <v>34</v>
      </c>
      <c r="AJ788">
        <v>0</v>
      </c>
      <c r="AK788">
        <v>0</v>
      </c>
      <c r="AL788">
        <v>43</v>
      </c>
      <c r="AM788">
        <v>113</v>
      </c>
      <c r="AN788">
        <v>349</v>
      </c>
    </row>
    <row r="789" spans="1:40" x14ac:dyDescent="0.3">
      <c r="A789">
        <v>788</v>
      </c>
      <c r="B789">
        <v>2000</v>
      </c>
      <c r="C789" t="s">
        <v>1855</v>
      </c>
      <c r="D789" t="s">
        <v>1851</v>
      </c>
      <c r="E789" t="s">
        <v>1856</v>
      </c>
      <c r="F789">
        <v>27</v>
      </c>
      <c r="G789">
        <v>26.3</v>
      </c>
      <c r="H789">
        <v>124</v>
      </c>
      <c r="I789">
        <v>2000124</v>
      </c>
      <c r="J789" s="1">
        <v>36649</v>
      </c>
      <c r="K789" t="s">
        <v>77</v>
      </c>
      <c r="L789">
        <v>22.6</v>
      </c>
      <c r="M789">
        <v>12.5</v>
      </c>
      <c r="N789">
        <v>13.2</v>
      </c>
      <c r="O789">
        <v>36.9</v>
      </c>
      <c r="P789">
        <v>76</v>
      </c>
      <c r="Q789">
        <v>14.3</v>
      </c>
      <c r="R789">
        <v>188.76</v>
      </c>
      <c r="S789">
        <v>237.08250000000001</v>
      </c>
      <c r="T789">
        <v>39.1</v>
      </c>
      <c r="U789">
        <v>59.2</v>
      </c>
      <c r="V789">
        <v>410</v>
      </c>
      <c r="W789" s="2">
        <v>24.090909090909101</v>
      </c>
      <c r="X789" s="2">
        <v>17.7777777777778</v>
      </c>
      <c r="Y789" s="2">
        <v>13.187134502924</v>
      </c>
      <c r="Z789" s="2">
        <v>11.464646464646499</v>
      </c>
      <c r="AA789" s="2">
        <v>7.32323232323232</v>
      </c>
      <c r="AB789" s="2">
        <v>2.7485380116959099</v>
      </c>
      <c r="AC789" s="2">
        <v>6.4516</v>
      </c>
      <c r="AD789" s="2">
        <v>4.9021999999999997</v>
      </c>
      <c r="AE789" s="2">
        <v>5.6896000000000004</v>
      </c>
      <c r="AF789">
        <v>162</v>
      </c>
      <c r="AG789">
        <v>60</v>
      </c>
      <c r="AH789">
        <v>26</v>
      </c>
      <c r="AI789">
        <v>34</v>
      </c>
      <c r="AJ789">
        <v>0</v>
      </c>
      <c r="AK789">
        <v>0</v>
      </c>
      <c r="AL789">
        <v>43</v>
      </c>
      <c r="AM789">
        <v>113</v>
      </c>
      <c r="AN789">
        <v>349</v>
      </c>
    </row>
    <row r="790" spans="1:40" x14ac:dyDescent="0.3">
      <c r="A790">
        <v>789</v>
      </c>
      <c r="B790">
        <v>2000</v>
      </c>
      <c r="C790" t="s">
        <v>1857</v>
      </c>
      <c r="D790" t="s">
        <v>1858</v>
      </c>
      <c r="E790" t="s">
        <v>1859</v>
      </c>
      <c r="F790">
        <v>24</v>
      </c>
      <c r="G790">
        <v>25</v>
      </c>
      <c r="H790">
        <v>112</v>
      </c>
      <c r="I790">
        <v>2000112</v>
      </c>
      <c r="J790" s="1">
        <v>36637</v>
      </c>
      <c r="L790">
        <v>21.8</v>
      </c>
      <c r="M790">
        <v>12.2</v>
      </c>
      <c r="N790">
        <v>13.9</v>
      </c>
      <c r="O790">
        <v>33.799999999999997</v>
      </c>
      <c r="P790">
        <v>74.3</v>
      </c>
      <c r="Q790">
        <v>12</v>
      </c>
      <c r="R790">
        <v>166.8</v>
      </c>
      <c r="S790">
        <v>220.54499999999999</v>
      </c>
      <c r="T790">
        <v>40.5</v>
      </c>
      <c r="U790">
        <v>55.4</v>
      </c>
      <c r="V790">
        <v>345</v>
      </c>
      <c r="W790" s="2">
        <v>12.070707070707099</v>
      </c>
      <c r="X790" s="2">
        <v>24.3434343434343</v>
      </c>
      <c r="Y790" s="2">
        <v>11.432748538011699</v>
      </c>
      <c r="Z790" s="2">
        <v>1.6161616161616199</v>
      </c>
      <c r="AA790" s="2">
        <v>11.1111111111111</v>
      </c>
      <c r="AB790" s="2">
        <v>1.69590643274854</v>
      </c>
      <c r="AC790" s="2">
        <v>3.2004000000000001</v>
      </c>
      <c r="AD790" s="2">
        <v>4.4703999999999997</v>
      </c>
      <c r="AE790" s="2">
        <v>9.2455999999999996</v>
      </c>
      <c r="AF790">
        <v>4</v>
      </c>
      <c r="AG790">
        <v>161</v>
      </c>
      <c r="AH790">
        <v>25</v>
      </c>
      <c r="AI790">
        <v>0</v>
      </c>
      <c r="AJ790">
        <v>34</v>
      </c>
      <c r="AK790">
        <v>0</v>
      </c>
      <c r="AL790">
        <v>224</v>
      </c>
      <c r="AM790">
        <v>44</v>
      </c>
      <c r="AN790">
        <v>397</v>
      </c>
    </row>
    <row r="791" spans="1:40" x14ac:dyDescent="0.3">
      <c r="A791">
        <v>790</v>
      </c>
      <c r="B791">
        <v>2000</v>
      </c>
      <c r="C791" t="s">
        <v>1860</v>
      </c>
      <c r="D791" t="s">
        <v>1861</v>
      </c>
      <c r="E791" t="s">
        <v>1862</v>
      </c>
      <c r="F791">
        <v>27</v>
      </c>
      <c r="G791">
        <v>26.1</v>
      </c>
      <c r="H791">
        <v>111</v>
      </c>
      <c r="I791">
        <v>2000111</v>
      </c>
      <c r="J791" s="1">
        <v>36636</v>
      </c>
      <c r="L791">
        <v>21.8</v>
      </c>
      <c r="M791">
        <v>12.7</v>
      </c>
      <c r="N791">
        <v>13.5</v>
      </c>
      <c r="O791">
        <v>35.9</v>
      </c>
      <c r="P791">
        <v>75.8</v>
      </c>
      <c r="Q791">
        <v>14.1</v>
      </c>
      <c r="R791">
        <v>190.35</v>
      </c>
      <c r="S791">
        <v>235.14500000000001</v>
      </c>
      <c r="T791">
        <v>39.9</v>
      </c>
      <c r="U791">
        <v>62.3</v>
      </c>
      <c r="V791">
        <v>381</v>
      </c>
      <c r="W791" s="2">
        <v>12.1212121212121</v>
      </c>
      <c r="X791" s="2">
        <v>23.737373737373701</v>
      </c>
      <c r="Y791" s="2">
        <v>11.578947368421099</v>
      </c>
      <c r="Z791" s="2">
        <v>1.9696969696969699</v>
      </c>
      <c r="AA791" s="2">
        <v>10.303030303030299</v>
      </c>
      <c r="AB791" s="2">
        <v>1.4619883040935699</v>
      </c>
      <c r="AC791" s="2">
        <v>3.2004000000000001</v>
      </c>
      <c r="AD791" s="2">
        <v>3.6576</v>
      </c>
      <c r="AE791" s="2">
        <v>8.4581999999999997</v>
      </c>
      <c r="AF791">
        <v>4</v>
      </c>
      <c r="AG791">
        <v>152</v>
      </c>
      <c r="AH791">
        <v>23</v>
      </c>
      <c r="AI791">
        <v>0</v>
      </c>
      <c r="AJ791">
        <v>34</v>
      </c>
      <c r="AK791">
        <v>0</v>
      </c>
      <c r="AL791">
        <v>220</v>
      </c>
      <c r="AM791">
        <v>58</v>
      </c>
      <c r="AN791">
        <v>399</v>
      </c>
    </row>
    <row r="792" spans="1:40" x14ac:dyDescent="0.3">
      <c r="A792">
        <v>791</v>
      </c>
      <c r="B792">
        <v>2000</v>
      </c>
      <c r="C792" t="s">
        <v>1863</v>
      </c>
      <c r="D792" t="s">
        <v>1861</v>
      </c>
      <c r="E792" t="s">
        <v>1864</v>
      </c>
      <c r="F792">
        <v>27</v>
      </c>
      <c r="G792">
        <v>25.9</v>
      </c>
      <c r="H792">
        <v>111</v>
      </c>
      <c r="I792">
        <v>2000111</v>
      </c>
      <c r="J792" s="1">
        <v>36636</v>
      </c>
      <c r="L792">
        <v>21.1</v>
      </c>
      <c r="M792">
        <v>11.7</v>
      </c>
      <c r="N792">
        <v>11.8</v>
      </c>
      <c r="O792">
        <v>33.9</v>
      </c>
      <c r="P792">
        <v>74.7</v>
      </c>
      <c r="Q792">
        <v>12.8</v>
      </c>
      <c r="R792">
        <v>151.04</v>
      </c>
      <c r="S792">
        <v>199.16249999999999</v>
      </c>
      <c r="T792">
        <v>40.799999999999997</v>
      </c>
      <c r="U792">
        <v>59.8</v>
      </c>
      <c r="V792">
        <v>355</v>
      </c>
      <c r="W792" s="2">
        <v>12.1212121212121</v>
      </c>
      <c r="X792" s="2">
        <v>23.737373737373701</v>
      </c>
      <c r="Y792" s="2">
        <v>11.578947368421099</v>
      </c>
      <c r="Z792" s="2">
        <v>1.9696969696969699</v>
      </c>
      <c r="AA792" s="2">
        <v>10.303030303030299</v>
      </c>
      <c r="AB792" s="2">
        <v>1.4619883040935699</v>
      </c>
      <c r="AC792" s="2">
        <v>3.2004000000000001</v>
      </c>
      <c r="AD792" s="2">
        <v>3.6576</v>
      </c>
      <c r="AE792" s="2">
        <v>8.4581999999999997</v>
      </c>
      <c r="AF792">
        <v>4</v>
      </c>
      <c r="AG792">
        <v>152</v>
      </c>
      <c r="AH792">
        <v>23</v>
      </c>
      <c r="AI792">
        <v>0</v>
      </c>
      <c r="AJ792">
        <v>34</v>
      </c>
      <c r="AK792">
        <v>0</v>
      </c>
      <c r="AL792">
        <v>220</v>
      </c>
      <c r="AM792">
        <v>58</v>
      </c>
      <c r="AN792">
        <v>399</v>
      </c>
    </row>
    <row r="793" spans="1:40" x14ac:dyDescent="0.3">
      <c r="A793">
        <v>792</v>
      </c>
      <c r="B793">
        <v>2000</v>
      </c>
      <c r="C793" t="s">
        <v>1865</v>
      </c>
      <c r="D793" t="s">
        <v>1861</v>
      </c>
      <c r="E793" t="s">
        <v>1866</v>
      </c>
      <c r="F793">
        <v>27</v>
      </c>
      <c r="G793">
        <v>26.8</v>
      </c>
      <c r="H793">
        <v>111</v>
      </c>
      <c r="I793">
        <v>2000111</v>
      </c>
      <c r="J793" s="1">
        <v>36636</v>
      </c>
      <c r="L793">
        <v>22</v>
      </c>
      <c r="M793">
        <v>12.3</v>
      </c>
      <c r="N793">
        <v>11.9</v>
      </c>
      <c r="O793">
        <v>34.299999999999997</v>
      </c>
      <c r="P793">
        <v>75.7</v>
      </c>
      <c r="Q793">
        <v>12.3</v>
      </c>
      <c r="R793">
        <v>146.37</v>
      </c>
      <c r="S793">
        <v>207.51499999999999</v>
      </c>
      <c r="T793">
        <v>41.4</v>
      </c>
      <c r="U793">
        <v>59.8</v>
      </c>
      <c r="V793">
        <v>352</v>
      </c>
      <c r="W793" s="2">
        <v>12.1212121212121</v>
      </c>
      <c r="X793" s="2">
        <v>23.737373737373701</v>
      </c>
      <c r="Y793" s="2">
        <v>11.578947368421099</v>
      </c>
      <c r="Z793" s="2">
        <v>1.9696969696969699</v>
      </c>
      <c r="AA793" s="2">
        <v>10.303030303030299</v>
      </c>
      <c r="AB793" s="2">
        <v>1.4619883040935699</v>
      </c>
      <c r="AC793" s="2">
        <v>3.2004000000000001</v>
      </c>
      <c r="AD793" s="2">
        <v>3.6576</v>
      </c>
      <c r="AE793" s="2">
        <v>8.4581999999999997</v>
      </c>
      <c r="AF793">
        <v>4</v>
      </c>
      <c r="AG793">
        <v>152</v>
      </c>
      <c r="AH793">
        <v>23</v>
      </c>
      <c r="AI793">
        <v>0</v>
      </c>
      <c r="AJ793">
        <v>34</v>
      </c>
      <c r="AK793">
        <v>0</v>
      </c>
      <c r="AL793">
        <v>220</v>
      </c>
      <c r="AM793">
        <v>58</v>
      </c>
      <c r="AN793">
        <v>399</v>
      </c>
    </row>
    <row r="794" spans="1:40" x14ac:dyDescent="0.3">
      <c r="A794">
        <v>793</v>
      </c>
      <c r="B794">
        <v>2000</v>
      </c>
      <c r="C794" t="s">
        <v>1867</v>
      </c>
      <c r="D794" t="s">
        <v>1861</v>
      </c>
      <c r="E794" t="s">
        <v>1868</v>
      </c>
      <c r="F794">
        <v>27</v>
      </c>
      <c r="G794">
        <v>26.8</v>
      </c>
      <c r="H794">
        <v>111</v>
      </c>
      <c r="I794">
        <v>2000111</v>
      </c>
      <c r="J794" s="1">
        <v>36636</v>
      </c>
      <c r="L794">
        <v>20.9</v>
      </c>
      <c r="M794">
        <v>11.5</v>
      </c>
      <c r="N794">
        <v>12.2</v>
      </c>
      <c r="O794">
        <v>32.700000000000003</v>
      </c>
      <c r="P794">
        <v>75.3</v>
      </c>
      <c r="Q794">
        <v>11.8</v>
      </c>
      <c r="R794">
        <v>143.96</v>
      </c>
      <c r="S794">
        <v>193.7475</v>
      </c>
      <c r="T794">
        <v>42.6</v>
      </c>
      <c r="U794">
        <v>61.1</v>
      </c>
      <c r="V794">
        <v>352</v>
      </c>
      <c r="W794" s="2">
        <v>12.1212121212121</v>
      </c>
      <c r="X794" s="2">
        <v>23.737373737373701</v>
      </c>
      <c r="Y794" s="2">
        <v>11.578947368421099</v>
      </c>
      <c r="Z794" s="2">
        <v>1.9696969696969699</v>
      </c>
      <c r="AA794" s="2">
        <v>10.303030303030299</v>
      </c>
      <c r="AB794" s="2">
        <v>1.4619883040935699</v>
      </c>
      <c r="AC794" s="2">
        <v>3.2004000000000001</v>
      </c>
      <c r="AD794" s="2">
        <v>3.6576</v>
      </c>
      <c r="AE794" s="2">
        <v>8.4581999999999997</v>
      </c>
      <c r="AF794">
        <v>4</v>
      </c>
      <c r="AG794">
        <v>152</v>
      </c>
      <c r="AH794">
        <v>23</v>
      </c>
      <c r="AI794">
        <v>0</v>
      </c>
      <c r="AJ794">
        <v>34</v>
      </c>
      <c r="AK794">
        <v>0</v>
      </c>
      <c r="AL794">
        <v>220</v>
      </c>
      <c r="AM794">
        <v>58</v>
      </c>
      <c r="AN794">
        <v>399</v>
      </c>
    </row>
    <row r="795" spans="1:40" x14ac:dyDescent="0.3">
      <c r="A795">
        <v>794</v>
      </c>
      <c r="B795">
        <v>2000</v>
      </c>
      <c r="C795" t="s">
        <v>1869</v>
      </c>
      <c r="D795" t="s">
        <v>1870</v>
      </c>
      <c r="E795" t="s">
        <v>1871</v>
      </c>
      <c r="F795">
        <v>24</v>
      </c>
      <c r="G795">
        <v>24</v>
      </c>
      <c r="H795">
        <v>112</v>
      </c>
      <c r="I795">
        <v>2000112</v>
      </c>
      <c r="J795" s="1">
        <v>36637</v>
      </c>
      <c r="L795">
        <v>20.3</v>
      </c>
      <c r="M795">
        <v>13.8</v>
      </c>
      <c r="N795">
        <v>13.1</v>
      </c>
      <c r="O795">
        <v>33.200000000000003</v>
      </c>
      <c r="P795">
        <v>70.7</v>
      </c>
      <c r="Q795">
        <v>12.9</v>
      </c>
      <c r="R795">
        <v>168.99</v>
      </c>
      <c r="S795">
        <v>223.27</v>
      </c>
      <c r="T795">
        <v>37.5</v>
      </c>
      <c r="U795">
        <v>58.7</v>
      </c>
      <c r="V795">
        <v>350</v>
      </c>
      <c r="W795" s="2">
        <v>12.070707070707099</v>
      </c>
      <c r="X795" s="2">
        <v>24.3434343434343</v>
      </c>
      <c r="Y795" s="2">
        <v>11.432748538011699</v>
      </c>
      <c r="Z795" s="2">
        <v>1.6161616161616199</v>
      </c>
      <c r="AA795" s="2">
        <v>11.1111111111111</v>
      </c>
      <c r="AB795" s="2">
        <v>1.69590643274854</v>
      </c>
      <c r="AC795" s="2">
        <v>3.2004000000000001</v>
      </c>
      <c r="AD795" s="2">
        <v>4.4703999999999997</v>
      </c>
      <c r="AE795" s="2">
        <v>9.2455999999999996</v>
      </c>
      <c r="AF795">
        <v>4</v>
      </c>
      <c r="AG795">
        <v>161</v>
      </c>
      <c r="AH795">
        <v>25</v>
      </c>
      <c r="AI795">
        <v>0</v>
      </c>
      <c r="AJ795">
        <v>34</v>
      </c>
      <c r="AK795">
        <v>0</v>
      </c>
      <c r="AL795">
        <v>224</v>
      </c>
      <c r="AM795">
        <v>44</v>
      </c>
      <c r="AN795">
        <v>397</v>
      </c>
    </row>
    <row r="796" spans="1:40" x14ac:dyDescent="0.3">
      <c r="A796">
        <v>795</v>
      </c>
      <c r="B796">
        <v>2000</v>
      </c>
      <c r="C796" t="s">
        <v>1872</v>
      </c>
      <c r="D796" t="s">
        <v>1870</v>
      </c>
      <c r="E796" t="s">
        <v>1873</v>
      </c>
      <c r="F796">
        <v>24</v>
      </c>
      <c r="G796">
        <v>24.4</v>
      </c>
      <c r="H796">
        <v>112</v>
      </c>
      <c r="I796">
        <v>2000112</v>
      </c>
      <c r="J796" s="1">
        <v>36637</v>
      </c>
      <c r="L796">
        <v>22.4</v>
      </c>
      <c r="M796">
        <v>14</v>
      </c>
      <c r="N796">
        <v>13.9</v>
      </c>
      <c r="O796">
        <v>35</v>
      </c>
      <c r="P796">
        <v>76.099999999999994</v>
      </c>
      <c r="Q796">
        <v>12.6</v>
      </c>
      <c r="R796">
        <v>175.14</v>
      </c>
      <c r="S796">
        <v>244.125</v>
      </c>
      <c r="T796">
        <v>41.1</v>
      </c>
      <c r="U796">
        <v>57.4</v>
      </c>
      <c r="V796">
        <v>425</v>
      </c>
      <c r="W796" s="2">
        <v>12.070707070707099</v>
      </c>
      <c r="X796" s="2">
        <v>24.3434343434343</v>
      </c>
      <c r="Y796" s="2">
        <v>11.432748538011699</v>
      </c>
      <c r="Z796" s="2">
        <v>1.6161616161616199</v>
      </c>
      <c r="AA796" s="2">
        <v>11.1111111111111</v>
      </c>
      <c r="AB796" s="2">
        <v>1.69590643274854</v>
      </c>
      <c r="AC796" s="2">
        <v>3.2004000000000001</v>
      </c>
      <c r="AD796" s="2">
        <v>4.4703999999999997</v>
      </c>
      <c r="AE796" s="2">
        <v>9.2455999999999996</v>
      </c>
      <c r="AF796">
        <v>4</v>
      </c>
      <c r="AG796">
        <v>161</v>
      </c>
      <c r="AH796">
        <v>25</v>
      </c>
      <c r="AI796">
        <v>0</v>
      </c>
      <c r="AJ796">
        <v>34</v>
      </c>
      <c r="AK796">
        <v>0</v>
      </c>
      <c r="AL796">
        <v>224</v>
      </c>
      <c r="AM796">
        <v>44</v>
      </c>
      <c r="AN796">
        <v>397</v>
      </c>
    </row>
    <row r="797" spans="1:40" x14ac:dyDescent="0.3">
      <c r="A797">
        <v>796</v>
      </c>
      <c r="B797">
        <v>2000</v>
      </c>
      <c r="C797" t="s">
        <v>1874</v>
      </c>
      <c r="D797" t="s">
        <v>1870</v>
      </c>
      <c r="E797" t="s">
        <v>1875</v>
      </c>
      <c r="F797">
        <v>24</v>
      </c>
      <c r="G797">
        <v>24.4</v>
      </c>
      <c r="H797">
        <v>112</v>
      </c>
      <c r="I797">
        <v>2000112</v>
      </c>
      <c r="J797" s="1">
        <v>36637</v>
      </c>
      <c r="L797">
        <v>22.6</v>
      </c>
      <c r="M797">
        <v>14.2</v>
      </c>
      <c r="N797">
        <v>12.9</v>
      </c>
      <c r="O797">
        <v>34</v>
      </c>
      <c r="P797">
        <v>73.8</v>
      </c>
      <c r="Q797">
        <v>11.4</v>
      </c>
      <c r="R797">
        <v>147.06</v>
      </c>
      <c r="S797">
        <v>230.35</v>
      </c>
      <c r="T797">
        <v>39.799999999999997</v>
      </c>
      <c r="U797">
        <v>59.2</v>
      </c>
      <c r="V797">
        <v>385</v>
      </c>
      <c r="W797" s="2">
        <v>12.070707070707099</v>
      </c>
      <c r="X797" s="2">
        <v>24.3434343434343</v>
      </c>
      <c r="Y797" s="2">
        <v>11.432748538011699</v>
      </c>
      <c r="Z797" s="2">
        <v>1.6161616161616199</v>
      </c>
      <c r="AA797" s="2">
        <v>11.1111111111111</v>
      </c>
      <c r="AB797" s="2">
        <v>1.69590643274854</v>
      </c>
      <c r="AC797" s="2">
        <v>3.2004000000000001</v>
      </c>
      <c r="AD797" s="2">
        <v>4.4703999999999997</v>
      </c>
      <c r="AE797" s="2">
        <v>9.2455999999999996</v>
      </c>
      <c r="AF797">
        <v>4</v>
      </c>
      <c r="AG797">
        <v>161</v>
      </c>
      <c r="AH797">
        <v>25</v>
      </c>
      <c r="AI797">
        <v>0</v>
      </c>
      <c r="AJ797">
        <v>34</v>
      </c>
      <c r="AK797">
        <v>0</v>
      </c>
      <c r="AL797">
        <v>224</v>
      </c>
      <c r="AM797">
        <v>44</v>
      </c>
      <c r="AN797">
        <v>397</v>
      </c>
    </row>
    <row r="798" spans="1:40" x14ac:dyDescent="0.3">
      <c r="A798">
        <v>797</v>
      </c>
      <c r="B798">
        <v>2000</v>
      </c>
      <c r="C798" t="s">
        <v>1876</v>
      </c>
      <c r="D798" t="s">
        <v>1870</v>
      </c>
      <c r="E798" t="s">
        <v>1877</v>
      </c>
      <c r="F798">
        <v>24</v>
      </c>
      <c r="G798">
        <v>25</v>
      </c>
      <c r="H798">
        <v>112</v>
      </c>
      <c r="I798">
        <v>2000112</v>
      </c>
      <c r="J798" s="1">
        <v>36637</v>
      </c>
      <c r="L798">
        <v>23.3</v>
      </c>
      <c r="M798">
        <v>12.9</v>
      </c>
      <c r="N798">
        <v>12.8</v>
      </c>
      <c r="O798">
        <v>36.200000000000003</v>
      </c>
      <c r="P798">
        <v>76.2</v>
      </c>
      <c r="Q798">
        <v>12.9</v>
      </c>
      <c r="R798">
        <v>165.12</v>
      </c>
      <c r="S798">
        <v>232.58500000000001</v>
      </c>
      <c r="T798">
        <v>40</v>
      </c>
      <c r="U798">
        <v>61.9</v>
      </c>
      <c r="V798">
        <v>443</v>
      </c>
      <c r="W798" s="2">
        <v>12.070707070707099</v>
      </c>
      <c r="X798" s="2">
        <v>24.3434343434343</v>
      </c>
      <c r="Y798" s="2">
        <v>11.432748538011699</v>
      </c>
      <c r="Z798" s="2">
        <v>1.6161616161616199</v>
      </c>
      <c r="AA798" s="2">
        <v>11.1111111111111</v>
      </c>
      <c r="AB798" s="2">
        <v>1.69590643274854</v>
      </c>
      <c r="AC798" s="2">
        <v>3.2004000000000001</v>
      </c>
      <c r="AD798" s="2">
        <v>4.4703999999999997</v>
      </c>
      <c r="AE798" s="2">
        <v>9.2455999999999996</v>
      </c>
      <c r="AF798">
        <v>4</v>
      </c>
      <c r="AG798">
        <v>161</v>
      </c>
      <c r="AH798">
        <v>25</v>
      </c>
      <c r="AI798">
        <v>0</v>
      </c>
      <c r="AJ798">
        <v>34</v>
      </c>
      <c r="AK798">
        <v>0</v>
      </c>
      <c r="AL798">
        <v>224</v>
      </c>
      <c r="AM798">
        <v>44</v>
      </c>
      <c r="AN798">
        <v>397</v>
      </c>
    </row>
    <row r="799" spans="1:40" x14ac:dyDescent="0.3">
      <c r="A799">
        <v>798</v>
      </c>
      <c r="B799">
        <v>2001</v>
      </c>
      <c r="C799" t="s">
        <v>1878</v>
      </c>
      <c r="D799" t="s">
        <v>1879</v>
      </c>
      <c r="E799" t="s">
        <v>1880</v>
      </c>
      <c r="F799">
        <v>24</v>
      </c>
      <c r="G799">
        <v>25.5</v>
      </c>
      <c r="H799">
        <v>112</v>
      </c>
      <c r="I799">
        <v>2001112</v>
      </c>
      <c r="J799" s="1">
        <v>37003</v>
      </c>
      <c r="K799" t="s">
        <v>131</v>
      </c>
      <c r="L799">
        <v>21.7</v>
      </c>
      <c r="M799">
        <v>13.3</v>
      </c>
      <c r="N799">
        <v>12.2</v>
      </c>
      <c r="O799">
        <v>32.700000000000003</v>
      </c>
      <c r="P799">
        <v>73.900000000000006</v>
      </c>
      <c r="Q799">
        <v>11</v>
      </c>
      <c r="R799">
        <v>134.19999999999999</v>
      </c>
      <c r="S799">
        <v>208.46250000000001</v>
      </c>
      <c r="T799">
        <v>41.2</v>
      </c>
      <c r="U799">
        <v>59.9</v>
      </c>
      <c r="V799">
        <v>375</v>
      </c>
      <c r="W799" s="2">
        <v>20.252525252525299</v>
      </c>
      <c r="X799" s="2">
        <v>24.141414141414099</v>
      </c>
      <c r="Y799" s="2">
        <v>13.4502923976608</v>
      </c>
      <c r="Z799" s="2">
        <v>3.9898989898989901</v>
      </c>
      <c r="AA799" s="2">
        <v>7.8787878787878798</v>
      </c>
      <c r="AB799" s="2">
        <v>1.31578947368421</v>
      </c>
      <c r="AC799" s="2">
        <v>0.4572</v>
      </c>
      <c r="AD799" s="2">
        <v>1.1684000000000001</v>
      </c>
      <c r="AE799" s="2">
        <v>1.8288</v>
      </c>
      <c r="AF799">
        <v>71</v>
      </c>
      <c r="AG799">
        <v>127</v>
      </c>
      <c r="AH799">
        <v>27</v>
      </c>
      <c r="AI799">
        <v>9</v>
      </c>
      <c r="AJ799">
        <v>15</v>
      </c>
      <c r="AK799">
        <v>0</v>
      </c>
      <c r="AL799">
        <v>130</v>
      </c>
      <c r="AM799">
        <v>57</v>
      </c>
      <c r="AN799">
        <v>369</v>
      </c>
    </row>
    <row r="800" spans="1:40" x14ac:dyDescent="0.3">
      <c r="A800">
        <v>799</v>
      </c>
      <c r="B800">
        <v>2001</v>
      </c>
      <c r="C800" t="s">
        <v>1881</v>
      </c>
      <c r="D800" t="s">
        <v>1879</v>
      </c>
      <c r="E800" t="s">
        <v>1882</v>
      </c>
      <c r="F800">
        <v>24</v>
      </c>
      <c r="G800">
        <v>25.6</v>
      </c>
      <c r="H800">
        <v>112</v>
      </c>
      <c r="I800">
        <v>2001112</v>
      </c>
      <c r="J800" s="1">
        <v>37003</v>
      </c>
      <c r="K800" t="s">
        <v>131</v>
      </c>
      <c r="L800">
        <v>21</v>
      </c>
      <c r="M800">
        <v>12.8</v>
      </c>
      <c r="N800">
        <v>12.5</v>
      </c>
      <c r="O800">
        <v>33.5</v>
      </c>
      <c r="P800">
        <v>72.7</v>
      </c>
      <c r="Q800">
        <v>12.5</v>
      </c>
      <c r="R800">
        <v>156.25</v>
      </c>
      <c r="S800">
        <v>211.88749999999999</v>
      </c>
      <c r="T800">
        <v>39.200000000000003</v>
      </c>
      <c r="U800">
        <v>59.5</v>
      </c>
      <c r="V800">
        <v>380</v>
      </c>
      <c r="W800" s="2">
        <v>20.252525252525299</v>
      </c>
      <c r="X800" s="2">
        <v>24.141414141414099</v>
      </c>
      <c r="Y800" s="2">
        <v>13.4502923976608</v>
      </c>
      <c r="Z800" s="2">
        <v>3.9898989898989901</v>
      </c>
      <c r="AA800" s="2">
        <v>7.8787878787878798</v>
      </c>
      <c r="AB800" s="2">
        <v>1.31578947368421</v>
      </c>
      <c r="AC800" s="2">
        <v>0.4572</v>
      </c>
      <c r="AD800" s="2">
        <v>1.1684000000000001</v>
      </c>
      <c r="AE800" s="2">
        <v>1.8288</v>
      </c>
      <c r="AF800">
        <v>71</v>
      </c>
      <c r="AG800">
        <v>127</v>
      </c>
      <c r="AH800">
        <v>27</v>
      </c>
      <c r="AI800">
        <v>9</v>
      </c>
      <c r="AJ800">
        <v>15</v>
      </c>
      <c r="AK800">
        <v>0</v>
      </c>
      <c r="AL800">
        <v>130</v>
      </c>
      <c r="AM800">
        <v>57</v>
      </c>
      <c r="AN800">
        <v>369</v>
      </c>
    </row>
    <row r="801" spans="1:40" x14ac:dyDescent="0.3">
      <c r="A801">
        <v>800</v>
      </c>
      <c r="B801">
        <v>2001</v>
      </c>
      <c r="C801" t="s">
        <v>1883</v>
      </c>
      <c r="D801" t="s">
        <v>1879</v>
      </c>
      <c r="E801" t="s">
        <v>1884</v>
      </c>
      <c r="F801">
        <v>24</v>
      </c>
      <c r="G801">
        <v>25</v>
      </c>
      <c r="H801">
        <v>112</v>
      </c>
      <c r="I801">
        <v>2001112</v>
      </c>
      <c r="J801" s="1">
        <v>37003</v>
      </c>
      <c r="K801" t="s">
        <v>77</v>
      </c>
      <c r="L801">
        <v>21.6</v>
      </c>
      <c r="M801">
        <v>13.2</v>
      </c>
      <c r="N801">
        <v>13.3</v>
      </c>
      <c r="O801">
        <v>34.200000000000003</v>
      </c>
      <c r="P801">
        <v>75.400000000000006</v>
      </c>
      <c r="Q801">
        <v>12.6</v>
      </c>
      <c r="R801">
        <v>167.58</v>
      </c>
      <c r="S801">
        <v>226.57499999999999</v>
      </c>
      <c r="T801">
        <v>41.2</v>
      </c>
      <c r="U801">
        <v>61.5</v>
      </c>
      <c r="V801">
        <v>385</v>
      </c>
      <c r="W801" s="2">
        <v>20.252525252525299</v>
      </c>
      <c r="X801" s="2">
        <v>24.141414141414099</v>
      </c>
      <c r="Y801" s="2">
        <v>13.4502923976608</v>
      </c>
      <c r="Z801" s="2">
        <v>3.9898989898989901</v>
      </c>
      <c r="AA801" s="2">
        <v>7.8787878787878798</v>
      </c>
      <c r="AB801" s="2">
        <v>1.31578947368421</v>
      </c>
      <c r="AC801" s="2">
        <v>0.4572</v>
      </c>
      <c r="AD801" s="2">
        <v>1.1684000000000001</v>
      </c>
      <c r="AE801" s="2">
        <v>1.8288</v>
      </c>
      <c r="AF801">
        <v>71</v>
      </c>
      <c r="AG801">
        <v>127</v>
      </c>
      <c r="AH801">
        <v>27</v>
      </c>
      <c r="AI801">
        <v>9</v>
      </c>
      <c r="AJ801">
        <v>15</v>
      </c>
      <c r="AK801">
        <v>0</v>
      </c>
      <c r="AL801">
        <v>130</v>
      </c>
      <c r="AM801">
        <v>57</v>
      </c>
      <c r="AN801">
        <v>369</v>
      </c>
    </row>
    <row r="802" spans="1:40" x14ac:dyDescent="0.3">
      <c r="A802">
        <v>801</v>
      </c>
      <c r="B802">
        <v>2001</v>
      </c>
      <c r="C802" t="s">
        <v>1885</v>
      </c>
      <c r="D802" t="s">
        <v>1879</v>
      </c>
      <c r="E802" t="s">
        <v>1886</v>
      </c>
      <c r="F802">
        <v>24</v>
      </c>
      <c r="G802">
        <v>24.3</v>
      </c>
      <c r="H802">
        <v>112</v>
      </c>
      <c r="I802">
        <v>2001112</v>
      </c>
      <c r="J802" s="1">
        <v>37003</v>
      </c>
      <c r="K802" t="s">
        <v>131</v>
      </c>
      <c r="L802">
        <v>18.7</v>
      </c>
      <c r="M802">
        <v>12.3</v>
      </c>
      <c r="N802">
        <v>12.1</v>
      </c>
      <c r="O802">
        <v>30.4</v>
      </c>
      <c r="P802">
        <v>68.5</v>
      </c>
      <c r="Q802">
        <v>11.7</v>
      </c>
      <c r="R802">
        <v>141.57</v>
      </c>
      <c r="S802">
        <v>185.44</v>
      </c>
      <c r="T802">
        <v>38.1</v>
      </c>
      <c r="U802">
        <v>58.1</v>
      </c>
      <c r="V802">
        <v>322</v>
      </c>
      <c r="W802" s="2">
        <v>20.252525252525299</v>
      </c>
      <c r="X802" s="2">
        <v>24.141414141414099</v>
      </c>
      <c r="Y802" s="2">
        <v>13.4502923976608</v>
      </c>
      <c r="Z802" s="2">
        <v>3.9898989898989901</v>
      </c>
      <c r="AA802" s="2">
        <v>7.8787878787878798</v>
      </c>
      <c r="AB802" s="2">
        <v>1.31578947368421</v>
      </c>
      <c r="AC802" s="2">
        <v>0.4572</v>
      </c>
      <c r="AD802" s="2">
        <v>1.1684000000000001</v>
      </c>
      <c r="AE802" s="2">
        <v>1.8288</v>
      </c>
      <c r="AF802">
        <v>71</v>
      </c>
      <c r="AG802">
        <v>127</v>
      </c>
      <c r="AH802">
        <v>27</v>
      </c>
      <c r="AI802">
        <v>9</v>
      </c>
      <c r="AJ802">
        <v>15</v>
      </c>
      <c r="AK802">
        <v>0</v>
      </c>
      <c r="AL802">
        <v>130</v>
      </c>
      <c r="AM802">
        <v>57</v>
      </c>
      <c r="AN802">
        <v>369</v>
      </c>
    </row>
    <row r="803" spans="1:40" x14ac:dyDescent="0.3">
      <c r="A803">
        <v>802</v>
      </c>
      <c r="B803">
        <v>2001</v>
      </c>
      <c r="C803" t="s">
        <v>1887</v>
      </c>
      <c r="D803" t="s">
        <v>1888</v>
      </c>
      <c r="E803" t="s">
        <v>1889</v>
      </c>
      <c r="F803">
        <v>27</v>
      </c>
      <c r="G803">
        <v>27</v>
      </c>
      <c r="H803">
        <v>118</v>
      </c>
      <c r="I803">
        <v>2001118</v>
      </c>
      <c r="J803" s="1">
        <v>37009</v>
      </c>
      <c r="K803" t="s">
        <v>77</v>
      </c>
      <c r="L803">
        <v>23.3</v>
      </c>
      <c r="M803">
        <v>12.1</v>
      </c>
      <c r="N803">
        <v>12.1</v>
      </c>
      <c r="O803">
        <v>36.200000000000003</v>
      </c>
      <c r="P803">
        <v>81.7</v>
      </c>
      <c r="Q803">
        <v>12.9</v>
      </c>
      <c r="R803">
        <v>156.09</v>
      </c>
      <c r="S803">
        <v>219.01</v>
      </c>
      <c r="T803">
        <v>45.5</v>
      </c>
      <c r="U803">
        <v>61.5</v>
      </c>
      <c r="V803">
        <v>435</v>
      </c>
      <c r="W803" s="2">
        <v>22.2222222222222</v>
      </c>
      <c r="X803" s="2">
        <v>20.151515151515198</v>
      </c>
      <c r="Y803" s="2">
        <v>16.228070175438599</v>
      </c>
      <c r="Z803" s="2">
        <v>4.6969696969696999</v>
      </c>
      <c r="AA803" s="2">
        <v>6.6666666666666696</v>
      </c>
      <c r="AB803" s="2">
        <v>2.8947368421052602</v>
      </c>
      <c r="AC803" s="2">
        <v>5.0799999999999998E-2</v>
      </c>
      <c r="AD803" s="2">
        <v>1.4985999999999999</v>
      </c>
      <c r="AE803" s="2">
        <v>1.2192000000000001</v>
      </c>
      <c r="AF803">
        <v>93</v>
      </c>
      <c r="AG803">
        <v>82</v>
      </c>
      <c r="AH803">
        <v>65</v>
      </c>
      <c r="AI803">
        <v>10</v>
      </c>
      <c r="AJ803">
        <v>6</v>
      </c>
      <c r="AK803">
        <v>8</v>
      </c>
      <c r="AL803">
        <v>104</v>
      </c>
      <c r="AM803">
        <v>99</v>
      </c>
      <c r="AN803">
        <v>303</v>
      </c>
    </row>
    <row r="804" spans="1:40" x14ac:dyDescent="0.3">
      <c r="A804">
        <v>803</v>
      </c>
      <c r="B804">
        <v>2001</v>
      </c>
      <c r="C804" t="s">
        <v>1890</v>
      </c>
      <c r="D804" t="s">
        <v>1888</v>
      </c>
      <c r="E804" t="s">
        <v>1891</v>
      </c>
      <c r="F804">
        <v>27</v>
      </c>
      <c r="G804">
        <v>27.2</v>
      </c>
      <c r="H804">
        <v>118</v>
      </c>
      <c r="I804">
        <v>2001118</v>
      </c>
      <c r="J804" s="1">
        <v>37009</v>
      </c>
      <c r="K804" t="s">
        <v>131</v>
      </c>
      <c r="L804">
        <v>22.2</v>
      </c>
      <c r="M804">
        <v>11.9</v>
      </c>
      <c r="N804">
        <v>11.6</v>
      </c>
      <c r="O804">
        <v>34.4</v>
      </c>
      <c r="P804">
        <v>77.099999999999994</v>
      </c>
      <c r="Q804">
        <v>12.2</v>
      </c>
      <c r="R804">
        <v>141.52000000000001</v>
      </c>
      <c r="S804">
        <v>202.1</v>
      </c>
      <c r="T804">
        <v>42.7</v>
      </c>
      <c r="U804">
        <v>58.8</v>
      </c>
      <c r="V804">
        <v>357</v>
      </c>
      <c r="W804" s="2">
        <v>22.2222222222222</v>
      </c>
      <c r="X804" s="2">
        <v>20.151515151515198</v>
      </c>
      <c r="Y804" s="2">
        <v>16.228070175438599</v>
      </c>
      <c r="Z804" s="2">
        <v>4.6969696969696999</v>
      </c>
      <c r="AA804" s="2">
        <v>6.6666666666666696</v>
      </c>
      <c r="AB804" s="2">
        <v>2.8947368421052602</v>
      </c>
      <c r="AC804" s="2">
        <v>5.0799999999999998E-2</v>
      </c>
      <c r="AD804" s="2">
        <v>1.4985999999999999</v>
      </c>
      <c r="AE804" s="2">
        <v>1.2192000000000001</v>
      </c>
      <c r="AF804">
        <v>93</v>
      </c>
      <c r="AG804">
        <v>82</v>
      </c>
      <c r="AH804">
        <v>65</v>
      </c>
      <c r="AI804">
        <v>10</v>
      </c>
      <c r="AJ804">
        <v>6</v>
      </c>
      <c r="AK804">
        <v>8</v>
      </c>
      <c r="AL804">
        <v>104</v>
      </c>
      <c r="AM804">
        <v>99</v>
      </c>
      <c r="AN804">
        <v>303</v>
      </c>
    </row>
    <row r="805" spans="1:40" x14ac:dyDescent="0.3">
      <c r="A805">
        <v>804</v>
      </c>
      <c r="B805">
        <v>2001</v>
      </c>
      <c r="C805" t="s">
        <v>1892</v>
      </c>
      <c r="D805" t="s">
        <v>1888</v>
      </c>
      <c r="E805" t="s">
        <v>1893</v>
      </c>
      <c r="F805">
        <v>27</v>
      </c>
      <c r="G805">
        <v>26.1</v>
      </c>
      <c r="H805">
        <v>118</v>
      </c>
      <c r="I805">
        <v>2001118</v>
      </c>
      <c r="J805" s="1">
        <v>37009</v>
      </c>
      <c r="K805" t="s">
        <v>77</v>
      </c>
      <c r="L805">
        <v>22.4</v>
      </c>
      <c r="M805">
        <v>12.9</v>
      </c>
      <c r="N805">
        <v>12.7</v>
      </c>
      <c r="O805">
        <v>35</v>
      </c>
      <c r="P805">
        <v>75.099999999999994</v>
      </c>
      <c r="Q805">
        <v>12.6</v>
      </c>
      <c r="R805">
        <v>160.02000000000001</v>
      </c>
      <c r="S805">
        <v>224</v>
      </c>
      <c r="T805">
        <v>40.1</v>
      </c>
      <c r="U805">
        <v>58</v>
      </c>
      <c r="V805">
        <v>339</v>
      </c>
      <c r="W805" s="2">
        <v>22.2222222222222</v>
      </c>
      <c r="X805" s="2">
        <v>20.151515151515198</v>
      </c>
      <c r="Y805" s="2">
        <v>16.228070175438599</v>
      </c>
      <c r="Z805" s="2">
        <v>4.6969696969696999</v>
      </c>
      <c r="AA805" s="2">
        <v>6.6666666666666696</v>
      </c>
      <c r="AB805" s="2">
        <v>2.8947368421052602</v>
      </c>
      <c r="AC805" s="2">
        <v>5.0799999999999998E-2</v>
      </c>
      <c r="AD805" s="2">
        <v>1.4985999999999999</v>
      </c>
      <c r="AE805" s="2">
        <v>1.2192000000000001</v>
      </c>
      <c r="AF805">
        <v>93</v>
      </c>
      <c r="AG805">
        <v>82</v>
      </c>
      <c r="AH805">
        <v>65</v>
      </c>
      <c r="AI805">
        <v>10</v>
      </c>
      <c r="AJ805">
        <v>6</v>
      </c>
      <c r="AK805">
        <v>8</v>
      </c>
      <c r="AL805">
        <v>104</v>
      </c>
      <c r="AM805">
        <v>99</v>
      </c>
      <c r="AN805">
        <v>303</v>
      </c>
    </row>
    <row r="806" spans="1:40" x14ac:dyDescent="0.3">
      <c r="A806">
        <v>805</v>
      </c>
      <c r="B806">
        <v>2001</v>
      </c>
      <c r="C806" t="s">
        <v>1894</v>
      </c>
      <c r="D806" t="s">
        <v>1888</v>
      </c>
      <c r="E806" t="s">
        <v>1895</v>
      </c>
      <c r="F806">
        <v>27</v>
      </c>
      <c r="G806">
        <v>26.6</v>
      </c>
      <c r="H806">
        <v>118</v>
      </c>
      <c r="I806">
        <v>2001118</v>
      </c>
      <c r="J806" s="1">
        <v>37009</v>
      </c>
      <c r="K806" t="s">
        <v>77</v>
      </c>
      <c r="L806">
        <v>22.8</v>
      </c>
      <c r="M806">
        <v>11.9</v>
      </c>
      <c r="N806">
        <v>12.2</v>
      </c>
      <c r="O806">
        <v>35.299999999999997</v>
      </c>
      <c r="P806">
        <v>79</v>
      </c>
      <c r="Q806">
        <v>12.5</v>
      </c>
      <c r="R806">
        <v>152.5</v>
      </c>
      <c r="S806">
        <v>212.6825</v>
      </c>
      <c r="T806">
        <v>43.7</v>
      </c>
      <c r="U806">
        <v>62</v>
      </c>
      <c r="V806">
        <v>350</v>
      </c>
      <c r="W806" s="2">
        <v>22.2222222222222</v>
      </c>
      <c r="X806" s="2">
        <v>20.151515151515198</v>
      </c>
      <c r="Y806" s="2">
        <v>16.228070175438599</v>
      </c>
      <c r="Z806" s="2">
        <v>4.6969696969696999</v>
      </c>
      <c r="AA806" s="2">
        <v>6.6666666666666696</v>
      </c>
      <c r="AB806" s="2">
        <v>2.8947368421052602</v>
      </c>
      <c r="AC806" s="2">
        <v>5.0799999999999998E-2</v>
      </c>
      <c r="AD806" s="2">
        <v>1.4985999999999999</v>
      </c>
      <c r="AE806" s="2">
        <v>1.2192000000000001</v>
      </c>
      <c r="AF806">
        <v>93</v>
      </c>
      <c r="AG806">
        <v>82</v>
      </c>
      <c r="AH806">
        <v>65</v>
      </c>
      <c r="AI806">
        <v>10</v>
      </c>
      <c r="AJ806">
        <v>6</v>
      </c>
      <c r="AK806">
        <v>8</v>
      </c>
      <c r="AL806">
        <v>104</v>
      </c>
      <c r="AM806">
        <v>99</v>
      </c>
      <c r="AN806">
        <v>303</v>
      </c>
    </row>
    <row r="807" spans="1:40" x14ac:dyDescent="0.3">
      <c r="A807">
        <v>806</v>
      </c>
      <c r="B807">
        <v>2001</v>
      </c>
      <c r="C807" t="s">
        <v>1896</v>
      </c>
      <c r="D807" t="s">
        <v>1897</v>
      </c>
      <c r="E807" t="s">
        <v>1898</v>
      </c>
      <c r="F807">
        <v>28</v>
      </c>
      <c r="G807">
        <v>27</v>
      </c>
      <c r="H807">
        <v>114</v>
      </c>
      <c r="I807">
        <v>2001114</v>
      </c>
      <c r="J807" s="1">
        <v>37005</v>
      </c>
      <c r="K807" t="s">
        <v>77</v>
      </c>
      <c r="L807">
        <v>23.7</v>
      </c>
      <c r="M807">
        <v>13.9</v>
      </c>
      <c r="N807">
        <v>12.7</v>
      </c>
      <c r="O807">
        <v>31.2</v>
      </c>
      <c r="P807">
        <v>80.599999999999994</v>
      </c>
      <c r="Q807">
        <v>7.5</v>
      </c>
      <c r="R807">
        <v>95.25</v>
      </c>
      <c r="S807">
        <v>207.48</v>
      </c>
      <c r="T807">
        <v>49.4</v>
      </c>
      <c r="U807">
        <v>62</v>
      </c>
      <c r="V807">
        <v>367</v>
      </c>
      <c r="W807" s="2">
        <v>21.6666666666667</v>
      </c>
      <c r="X807" s="2">
        <v>21.464646464646499</v>
      </c>
      <c r="Y807" s="2">
        <v>15.321637426900599</v>
      </c>
      <c r="Z807" s="2">
        <v>4.1414141414141401</v>
      </c>
      <c r="AA807" s="2">
        <v>5.9595959595959602</v>
      </c>
      <c r="AB807" s="2">
        <v>3.0701754385964901</v>
      </c>
      <c r="AC807" s="2">
        <v>0</v>
      </c>
      <c r="AD807" s="2">
        <v>1.1684000000000001</v>
      </c>
      <c r="AE807" s="2">
        <v>1.8288</v>
      </c>
      <c r="AF807">
        <v>87</v>
      </c>
      <c r="AG807">
        <v>90</v>
      </c>
      <c r="AH807">
        <v>63</v>
      </c>
      <c r="AI807">
        <v>16</v>
      </c>
      <c r="AJ807">
        <v>8</v>
      </c>
      <c r="AK807">
        <v>8</v>
      </c>
      <c r="AL807">
        <v>121</v>
      </c>
      <c r="AM807">
        <v>96</v>
      </c>
      <c r="AN807">
        <v>315</v>
      </c>
    </row>
    <row r="808" spans="1:40" x14ac:dyDescent="0.3">
      <c r="A808">
        <v>807</v>
      </c>
      <c r="B808">
        <v>2001</v>
      </c>
      <c r="C808" t="s">
        <v>1899</v>
      </c>
      <c r="D808" t="s">
        <v>1897</v>
      </c>
      <c r="E808" t="s">
        <v>1900</v>
      </c>
      <c r="F808">
        <v>28</v>
      </c>
      <c r="G808">
        <v>26.6</v>
      </c>
      <c r="H808">
        <v>114</v>
      </c>
      <c r="I808">
        <v>2001114</v>
      </c>
      <c r="J808" s="1">
        <v>37005</v>
      </c>
      <c r="K808" t="s">
        <v>77</v>
      </c>
      <c r="L808">
        <v>23</v>
      </c>
      <c r="M808">
        <v>13</v>
      </c>
      <c r="N808">
        <v>12.2</v>
      </c>
      <c r="O808">
        <v>36.4</v>
      </c>
      <c r="P808">
        <v>78.099999999999994</v>
      </c>
      <c r="Q808">
        <v>13.4</v>
      </c>
      <c r="R808">
        <v>163.47999999999999</v>
      </c>
      <c r="S808">
        <v>229.32</v>
      </c>
      <c r="T808">
        <v>41.7</v>
      </c>
      <c r="U808">
        <v>62.4</v>
      </c>
      <c r="V808">
        <v>343</v>
      </c>
      <c r="W808" s="2">
        <v>21.6666666666667</v>
      </c>
      <c r="X808" s="2">
        <v>21.464646464646499</v>
      </c>
      <c r="Y808" s="2">
        <v>15.321637426900599</v>
      </c>
      <c r="Z808" s="2">
        <v>4.1414141414141401</v>
      </c>
      <c r="AA808" s="2">
        <v>5.9595959595959602</v>
      </c>
      <c r="AB808" s="2">
        <v>3.0701754385964901</v>
      </c>
      <c r="AC808" s="2">
        <v>0</v>
      </c>
      <c r="AD808" s="2">
        <v>1.1684000000000001</v>
      </c>
      <c r="AE808" s="2">
        <v>1.8288</v>
      </c>
      <c r="AF808">
        <v>87</v>
      </c>
      <c r="AG808">
        <v>90</v>
      </c>
      <c r="AH808">
        <v>63</v>
      </c>
      <c r="AI808">
        <v>16</v>
      </c>
      <c r="AJ808">
        <v>8</v>
      </c>
      <c r="AK808">
        <v>8</v>
      </c>
      <c r="AL808">
        <v>121</v>
      </c>
      <c r="AM808">
        <v>96</v>
      </c>
      <c r="AN808">
        <v>315</v>
      </c>
    </row>
    <row r="809" spans="1:40" x14ac:dyDescent="0.3">
      <c r="A809">
        <v>808</v>
      </c>
      <c r="B809">
        <v>2001</v>
      </c>
      <c r="C809" t="s">
        <v>1901</v>
      </c>
      <c r="D809" t="s">
        <v>1897</v>
      </c>
      <c r="E809" t="s">
        <v>1902</v>
      </c>
      <c r="F809">
        <v>28</v>
      </c>
      <c r="G809">
        <v>25</v>
      </c>
      <c r="H809">
        <v>114</v>
      </c>
      <c r="I809">
        <v>2001114</v>
      </c>
      <c r="J809" s="1">
        <v>37005</v>
      </c>
      <c r="K809" t="s">
        <v>131</v>
      </c>
      <c r="L809">
        <v>19.8</v>
      </c>
      <c r="M809">
        <v>12</v>
      </c>
      <c r="N809">
        <v>11</v>
      </c>
      <c r="O809">
        <v>31.6</v>
      </c>
      <c r="P809">
        <v>71.8</v>
      </c>
      <c r="Q809">
        <v>11.8</v>
      </c>
      <c r="R809">
        <v>129.80000000000001</v>
      </c>
      <c r="S809">
        <v>181.7</v>
      </c>
      <c r="T809">
        <v>40.200000000000003</v>
      </c>
      <c r="U809">
        <v>59.1</v>
      </c>
      <c r="V809">
        <v>268</v>
      </c>
      <c r="W809" s="2">
        <v>21.6666666666667</v>
      </c>
      <c r="X809" s="2">
        <v>21.464646464646499</v>
      </c>
      <c r="Y809" s="2">
        <v>15.321637426900599</v>
      </c>
      <c r="Z809" s="2">
        <v>4.1414141414141401</v>
      </c>
      <c r="AA809" s="2">
        <v>5.9595959595959602</v>
      </c>
      <c r="AB809" s="2">
        <v>3.0701754385964901</v>
      </c>
      <c r="AC809" s="2">
        <v>0</v>
      </c>
      <c r="AD809" s="2">
        <v>1.1684000000000001</v>
      </c>
      <c r="AE809" s="2">
        <v>1.8288</v>
      </c>
      <c r="AF809">
        <v>87</v>
      </c>
      <c r="AG809">
        <v>90</v>
      </c>
      <c r="AH809">
        <v>63</v>
      </c>
      <c r="AI809">
        <v>16</v>
      </c>
      <c r="AJ809">
        <v>8</v>
      </c>
      <c r="AK809">
        <v>8</v>
      </c>
      <c r="AL809">
        <v>121</v>
      </c>
      <c r="AM809">
        <v>96</v>
      </c>
      <c r="AN809">
        <v>315</v>
      </c>
    </row>
    <row r="810" spans="1:40" x14ac:dyDescent="0.3">
      <c r="A810">
        <v>809</v>
      </c>
      <c r="B810">
        <v>2001</v>
      </c>
      <c r="C810" t="s">
        <v>1903</v>
      </c>
      <c r="D810" t="s">
        <v>1904</v>
      </c>
      <c r="E810" t="s">
        <v>1905</v>
      </c>
      <c r="F810">
        <v>25</v>
      </c>
      <c r="G810">
        <v>26</v>
      </c>
      <c r="H810">
        <v>139</v>
      </c>
      <c r="I810">
        <v>2001139</v>
      </c>
      <c r="J810" s="1">
        <v>37030</v>
      </c>
      <c r="K810" t="s">
        <v>131</v>
      </c>
      <c r="L810">
        <v>23.4</v>
      </c>
      <c r="M810">
        <v>11.7</v>
      </c>
      <c r="N810">
        <v>12.9</v>
      </c>
      <c r="O810">
        <v>35.1</v>
      </c>
      <c r="P810">
        <v>74.400000000000006</v>
      </c>
      <c r="Q810">
        <v>11.7</v>
      </c>
      <c r="R810">
        <v>150.93</v>
      </c>
      <c r="S810">
        <v>215.86500000000001</v>
      </c>
      <c r="T810">
        <v>39.299999999999997</v>
      </c>
      <c r="U810">
        <v>56.3</v>
      </c>
      <c r="V810">
        <v>352</v>
      </c>
      <c r="W810" s="2">
        <v>19.8989898989899</v>
      </c>
      <c r="X810" s="2">
        <v>18.838383838383798</v>
      </c>
      <c r="Y810" s="2">
        <v>22.251461988304101</v>
      </c>
      <c r="Z810" s="2">
        <v>10.5555555555556</v>
      </c>
      <c r="AA810" s="2">
        <v>6.6161616161616204</v>
      </c>
      <c r="AB810" s="2">
        <v>6.7836257309941503</v>
      </c>
      <c r="AC810" s="2">
        <v>3.9369999999999998</v>
      </c>
      <c r="AD810" s="2">
        <v>2.6162000000000001</v>
      </c>
      <c r="AE810" s="2">
        <v>1.5494000000000001</v>
      </c>
      <c r="AF810">
        <v>107</v>
      </c>
      <c r="AG810">
        <v>63</v>
      </c>
      <c r="AH810">
        <v>175</v>
      </c>
      <c r="AI810">
        <v>0</v>
      </c>
      <c r="AJ810">
        <v>0</v>
      </c>
      <c r="AK810">
        <v>16</v>
      </c>
      <c r="AL810">
        <v>58</v>
      </c>
      <c r="AM810">
        <v>109</v>
      </c>
      <c r="AN810">
        <v>140</v>
      </c>
    </row>
    <row r="811" spans="1:40" x14ac:dyDescent="0.3">
      <c r="A811">
        <v>810</v>
      </c>
      <c r="B811">
        <v>2001</v>
      </c>
      <c r="C811" t="s">
        <v>1906</v>
      </c>
      <c r="D811" t="s">
        <v>1904</v>
      </c>
      <c r="E811" t="s">
        <v>1907</v>
      </c>
      <c r="F811">
        <v>25</v>
      </c>
      <c r="G811">
        <v>25.8</v>
      </c>
      <c r="H811">
        <v>139</v>
      </c>
      <c r="I811">
        <v>2001139</v>
      </c>
      <c r="J811" s="1">
        <v>37030</v>
      </c>
      <c r="K811" t="s">
        <v>131</v>
      </c>
      <c r="L811">
        <v>21.5</v>
      </c>
      <c r="M811">
        <v>12</v>
      </c>
      <c r="N811">
        <v>12.8</v>
      </c>
      <c r="O811">
        <v>33.200000000000003</v>
      </c>
      <c r="P811">
        <v>73.2</v>
      </c>
      <c r="Q811">
        <v>11.7</v>
      </c>
      <c r="R811">
        <v>149.76</v>
      </c>
      <c r="S811">
        <v>205.84</v>
      </c>
      <c r="T811">
        <v>40</v>
      </c>
      <c r="U811">
        <v>56.5</v>
      </c>
      <c r="V811">
        <v>350</v>
      </c>
      <c r="W811" s="2">
        <v>19.8989898989899</v>
      </c>
      <c r="X811" s="2">
        <v>18.838383838383798</v>
      </c>
      <c r="Y811" s="2">
        <v>22.251461988304101</v>
      </c>
      <c r="Z811" s="2">
        <v>10.5555555555556</v>
      </c>
      <c r="AA811" s="2">
        <v>6.6161616161616204</v>
      </c>
      <c r="AB811" s="2">
        <v>6.7836257309941503</v>
      </c>
      <c r="AC811" s="2">
        <v>3.9369999999999998</v>
      </c>
      <c r="AD811" s="2">
        <v>2.6162000000000001</v>
      </c>
      <c r="AE811" s="2">
        <v>1.5494000000000001</v>
      </c>
      <c r="AF811">
        <v>107</v>
      </c>
      <c r="AG811">
        <v>63</v>
      </c>
      <c r="AH811">
        <v>175</v>
      </c>
      <c r="AI811">
        <v>0</v>
      </c>
      <c r="AJ811">
        <v>0</v>
      </c>
      <c r="AK811">
        <v>16</v>
      </c>
      <c r="AL811">
        <v>58</v>
      </c>
      <c r="AM811">
        <v>109</v>
      </c>
      <c r="AN811">
        <v>140</v>
      </c>
    </row>
    <row r="812" spans="1:40" x14ac:dyDescent="0.3">
      <c r="A812">
        <v>811</v>
      </c>
      <c r="B812">
        <v>2001</v>
      </c>
      <c r="C812" t="s">
        <v>1908</v>
      </c>
      <c r="D812" t="s">
        <v>1904</v>
      </c>
      <c r="E812" t="s">
        <v>1909</v>
      </c>
      <c r="F812">
        <v>25</v>
      </c>
      <c r="G812">
        <v>25</v>
      </c>
      <c r="H812">
        <v>139</v>
      </c>
      <c r="I812">
        <v>2001139</v>
      </c>
      <c r="J812" s="1">
        <v>37030</v>
      </c>
      <c r="K812" t="s">
        <v>77</v>
      </c>
      <c r="L812">
        <v>21.4</v>
      </c>
      <c r="M812">
        <v>11.7</v>
      </c>
      <c r="N812">
        <v>12.6</v>
      </c>
      <c r="O812">
        <v>32.6</v>
      </c>
      <c r="P812">
        <v>72.8</v>
      </c>
      <c r="Q812">
        <v>11.2</v>
      </c>
      <c r="R812">
        <v>141.12</v>
      </c>
      <c r="S812">
        <v>198.04499999999999</v>
      </c>
      <c r="T812">
        <v>40.200000000000003</v>
      </c>
      <c r="U812">
        <v>58.4</v>
      </c>
      <c r="V812">
        <v>335</v>
      </c>
      <c r="W812" s="2">
        <v>19.8989898989899</v>
      </c>
      <c r="X812" s="2">
        <v>18.838383838383798</v>
      </c>
      <c r="Y812" s="2">
        <v>22.251461988304101</v>
      </c>
      <c r="Z812" s="2">
        <v>10.5555555555556</v>
      </c>
      <c r="AA812" s="2">
        <v>6.6161616161616204</v>
      </c>
      <c r="AB812" s="2">
        <v>6.7836257309941503</v>
      </c>
      <c r="AC812" s="2">
        <v>3.9369999999999998</v>
      </c>
      <c r="AD812" s="2">
        <v>2.6162000000000001</v>
      </c>
      <c r="AE812" s="2">
        <v>1.5494000000000001</v>
      </c>
      <c r="AF812">
        <v>107</v>
      </c>
      <c r="AG812">
        <v>63</v>
      </c>
      <c r="AH812">
        <v>175</v>
      </c>
      <c r="AI812">
        <v>0</v>
      </c>
      <c r="AJ812">
        <v>0</v>
      </c>
      <c r="AK812">
        <v>16</v>
      </c>
      <c r="AL812">
        <v>58</v>
      </c>
      <c r="AM812">
        <v>109</v>
      </c>
      <c r="AN812">
        <v>140</v>
      </c>
    </row>
    <row r="813" spans="1:40" x14ac:dyDescent="0.3">
      <c r="A813">
        <v>812</v>
      </c>
      <c r="B813">
        <v>2001</v>
      </c>
      <c r="C813" t="s">
        <v>1910</v>
      </c>
      <c r="D813" t="s">
        <v>1911</v>
      </c>
      <c r="E813" t="s">
        <v>1912</v>
      </c>
      <c r="F813">
        <v>30</v>
      </c>
      <c r="G813">
        <v>28.9</v>
      </c>
      <c r="H813">
        <v>114</v>
      </c>
      <c r="I813">
        <v>2001114</v>
      </c>
      <c r="J813" s="1">
        <v>37005</v>
      </c>
      <c r="K813" t="s">
        <v>77</v>
      </c>
      <c r="L813">
        <v>23.7</v>
      </c>
      <c r="M813">
        <v>13</v>
      </c>
      <c r="N813">
        <v>12.6</v>
      </c>
      <c r="O813">
        <v>36.799999999999997</v>
      </c>
      <c r="P813">
        <v>81</v>
      </c>
      <c r="Q813">
        <v>13.1</v>
      </c>
      <c r="R813">
        <v>165.06</v>
      </c>
      <c r="S813">
        <v>235.52</v>
      </c>
      <c r="T813">
        <v>44.2</v>
      </c>
      <c r="U813">
        <v>60.2</v>
      </c>
      <c r="V813">
        <v>398</v>
      </c>
      <c r="W813" s="2">
        <v>21.6666666666667</v>
      </c>
      <c r="X813" s="2">
        <v>21.464646464646499</v>
      </c>
      <c r="Y813" s="2">
        <v>15.321637426900599</v>
      </c>
      <c r="Z813" s="2">
        <v>4.1414141414141401</v>
      </c>
      <c r="AA813" s="2">
        <v>5.9595959595959602</v>
      </c>
      <c r="AB813" s="2">
        <v>3.0701754385964901</v>
      </c>
      <c r="AC813" s="2">
        <v>0</v>
      </c>
      <c r="AD813" s="2">
        <v>1.1684000000000001</v>
      </c>
      <c r="AE813" s="2">
        <v>1.8288</v>
      </c>
      <c r="AF813">
        <v>87</v>
      </c>
      <c r="AG813">
        <v>90</v>
      </c>
      <c r="AH813">
        <v>63</v>
      </c>
      <c r="AI813">
        <v>16</v>
      </c>
      <c r="AJ813">
        <v>8</v>
      </c>
      <c r="AK813">
        <v>8</v>
      </c>
      <c r="AL813">
        <v>121</v>
      </c>
      <c r="AM813">
        <v>96</v>
      </c>
      <c r="AN813">
        <v>315</v>
      </c>
    </row>
    <row r="814" spans="1:40" x14ac:dyDescent="0.3">
      <c r="A814">
        <v>813</v>
      </c>
      <c r="B814">
        <v>2001</v>
      </c>
      <c r="C814" t="s">
        <v>1913</v>
      </c>
      <c r="D814" t="s">
        <v>1911</v>
      </c>
      <c r="E814" t="s">
        <v>1914</v>
      </c>
      <c r="F814">
        <v>30</v>
      </c>
      <c r="G814">
        <v>28.8</v>
      </c>
      <c r="H814">
        <v>114</v>
      </c>
      <c r="I814">
        <v>2001114</v>
      </c>
      <c r="J814" s="1">
        <v>37005</v>
      </c>
      <c r="K814" t="s">
        <v>77</v>
      </c>
      <c r="L814">
        <v>24.1</v>
      </c>
      <c r="M814">
        <v>13.3</v>
      </c>
      <c r="N814">
        <v>13.8</v>
      </c>
      <c r="O814">
        <v>38.6</v>
      </c>
      <c r="P814">
        <v>81.8</v>
      </c>
      <c r="Q814">
        <v>14.5</v>
      </c>
      <c r="R814">
        <v>200.1</v>
      </c>
      <c r="S814">
        <v>261.51499999999999</v>
      </c>
      <c r="T814">
        <v>43.2</v>
      </c>
      <c r="U814">
        <v>61.7</v>
      </c>
      <c r="V814">
        <v>415</v>
      </c>
      <c r="W814" s="2">
        <v>21.6666666666667</v>
      </c>
      <c r="X814" s="2">
        <v>21.464646464646499</v>
      </c>
      <c r="Y814" s="2">
        <v>15.321637426900599</v>
      </c>
      <c r="Z814" s="2">
        <v>4.1414141414141401</v>
      </c>
      <c r="AA814" s="2">
        <v>5.9595959595959602</v>
      </c>
      <c r="AB814" s="2">
        <v>3.0701754385964901</v>
      </c>
      <c r="AC814" s="2">
        <v>0</v>
      </c>
      <c r="AD814" s="2">
        <v>1.1684000000000001</v>
      </c>
      <c r="AE814" s="2">
        <v>1.8288</v>
      </c>
      <c r="AF814">
        <v>87</v>
      </c>
      <c r="AG814">
        <v>90</v>
      </c>
      <c r="AH814">
        <v>63</v>
      </c>
      <c r="AI814">
        <v>16</v>
      </c>
      <c r="AJ814">
        <v>8</v>
      </c>
      <c r="AK814">
        <v>8</v>
      </c>
      <c r="AL814">
        <v>121</v>
      </c>
      <c r="AM814">
        <v>96</v>
      </c>
      <c r="AN814">
        <v>315</v>
      </c>
    </row>
    <row r="815" spans="1:40" x14ac:dyDescent="0.3">
      <c r="A815">
        <v>814</v>
      </c>
      <c r="B815">
        <v>2001</v>
      </c>
      <c r="C815" t="s">
        <v>1915</v>
      </c>
      <c r="D815" t="s">
        <v>1916</v>
      </c>
      <c r="E815" t="s">
        <v>1917</v>
      </c>
      <c r="F815">
        <v>29</v>
      </c>
      <c r="G815">
        <v>28</v>
      </c>
      <c r="H815">
        <v>116</v>
      </c>
      <c r="I815">
        <v>2001116</v>
      </c>
      <c r="J815" s="1">
        <v>37007</v>
      </c>
      <c r="K815" t="s">
        <v>131</v>
      </c>
      <c r="L815">
        <v>24.1</v>
      </c>
      <c r="M815">
        <v>12.7</v>
      </c>
      <c r="N815">
        <v>12.4</v>
      </c>
      <c r="O815">
        <v>37.5</v>
      </c>
      <c r="P815">
        <v>78.5</v>
      </c>
      <c r="Q815">
        <v>13.4</v>
      </c>
      <c r="R815">
        <v>166.16</v>
      </c>
      <c r="S815">
        <v>235.3125</v>
      </c>
      <c r="T815">
        <v>41</v>
      </c>
      <c r="U815">
        <v>59.7</v>
      </c>
      <c r="V815">
        <v>380</v>
      </c>
      <c r="W815" s="2">
        <v>21.262626262626299</v>
      </c>
      <c r="X815" s="2">
        <v>20.959595959596001</v>
      </c>
      <c r="Y815" s="2">
        <v>15.789473684210501</v>
      </c>
      <c r="Z815" s="2">
        <v>3.2828282828282802</v>
      </c>
      <c r="AA815" s="2">
        <v>6.1111111111111098</v>
      </c>
      <c r="AB815" s="2">
        <v>3.0116959064327502</v>
      </c>
      <c r="AC815" s="2">
        <v>5.0799999999999998E-2</v>
      </c>
      <c r="AD815" s="2">
        <v>1.1175999999999999</v>
      </c>
      <c r="AE815" s="2">
        <v>1.27</v>
      </c>
      <c r="AF815">
        <v>78</v>
      </c>
      <c r="AG815">
        <v>84</v>
      </c>
      <c r="AH815">
        <v>66</v>
      </c>
      <c r="AI815">
        <v>10</v>
      </c>
      <c r="AJ815">
        <v>6</v>
      </c>
      <c r="AK815">
        <v>8</v>
      </c>
      <c r="AL815">
        <v>128</v>
      </c>
      <c r="AM815">
        <v>97</v>
      </c>
      <c r="AN815">
        <v>308</v>
      </c>
    </row>
    <row r="816" spans="1:40" x14ac:dyDescent="0.3">
      <c r="A816">
        <v>815</v>
      </c>
      <c r="B816">
        <v>2001</v>
      </c>
      <c r="C816" t="s">
        <v>1918</v>
      </c>
      <c r="D816" t="s">
        <v>1916</v>
      </c>
      <c r="E816" t="s">
        <v>1919</v>
      </c>
      <c r="F816">
        <v>29</v>
      </c>
      <c r="G816">
        <v>28.4</v>
      </c>
      <c r="H816">
        <v>116</v>
      </c>
      <c r="I816">
        <v>2001116</v>
      </c>
      <c r="J816" s="1">
        <v>37007</v>
      </c>
      <c r="K816" t="s">
        <v>77</v>
      </c>
      <c r="L816">
        <v>24.7</v>
      </c>
      <c r="M816">
        <v>12.6</v>
      </c>
      <c r="N816">
        <v>13.4</v>
      </c>
      <c r="O816">
        <v>36.200000000000003</v>
      </c>
      <c r="P816">
        <v>80.599999999999994</v>
      </c>
      <c r="Q816">
        <v>11.5</v>
      </c>
      <c r="R816">
        <v>154.1</v>
      </c>
      <c r="S816">
        <v>235.3</v>
      </c>
      <c r="T816">
        <v>44.4</v>
      </c>
      <c r="U816">
        <v>62.8</v>
      </c>
      <c r="V816">
        <v>410</v>
      </c>
      <c r="W816" s="2">
        <v>21.262626262626299</v>
      </c>
      <c r="X816" s="2">
        <v>20.959595959596001</v>
      </c>
      <c r="Y816" s="2">
        <v>15.789473684210501</v>
      </c>
      <c r="Z816" s="2">
        <v>3.2828282828282802</v>
      </c>
      <c r="AA816" s="2">
        <v>6.1111111111111098</v>
      </c>
      <c r="AB816" s="2">
        <v>3.0116959064327502</v>
      </c>
      <c r="AC816" s="2">
        <v>5.0799999999999998E-2</v>
      </c>
      <c r="AD816" s="2">
        <v>1.1175999999999999</v>
      </c>
      <c r="AE816" s="2">
        <v>1.27</v>
      </c>
      <c r="AF816">
        <v>78</v>
      </c>
      <c r="AG816">
        <v>84</v>
      </c>
      <c r="AH816">
        <v>66</v>
      </c>
      <c r="AI816">
        <v>10</v>
      </c>
      <c r="AJ816">
        <v>6</v>
      </c>
      <c r="AK816">
        <v>8</v>
      </c>
      <c r="AL816">
        <v>128</v>
      </c>
      <c r="AM816">
        <v>97</v>
      </c>
      <c r="AN816">
        <v>308</v>
      </c>
    </row>
    <row r="817" spans="1:40" x14ac:dyDescent="0.3">
      <c r="A817">
        <v>816</v>
      </c>
      <c r="B817">
        <v>2001</v>
      </c>
      <c r="C817" t="s">
        <v>1920</v>
      </c>
      <c r="D817" t="s">
        <v>1916</v>
      </c>
      <c r="E817" t="s">
        <v>1921</v>
      </c>
      <c r="F817">
        <v>29</v>
      </c>
      <c r="G817">
        <v>26.5</v>
      </c>
      <c r="H817">
        <v>116</v>
      </c>
      <c r="I817">
        <v>2001116</v>
      </c>
      <c r="J817" s="1">
        <v>37007</v>
      </c>
      <c r="K817" t="s">
        <v>131</v>
      </c>
      <c r="L817">
        <v>22.9</v>
      </c>
      <c r="M817">
        <v>12.6</v>
      </c>
      <c r="N817">
        <v>12.9</v>
      </c>
      <c r="O817">
        <v>34.700000000000003</v>
      </c>
      <c r="P817">
        <v>76.599999999999994</v>
      </c>
      <c r="Q817">
        <v>11.8</v>
      </c>
      <c r="R817">
        <v>152.22</v>
      </c>
      <c r="S817">
        <v>221.21250000000001</v>
      </c>
      <c r="T817">
        <v>41.9</v>
      </c>
      <c r="U817">
        <v>59.2</v>
      </c>
      <c r="V817">
        <v>382</v>
      </c>
      <c r="W817" s="2">
        <v>21.262626262626299</v>
      </c>
      <c r="X817" s="2">
        <v>20.959595959596001</v>
      </c>
      <c r="Y817" s="2">
        <v>15.789473684210501</v>
      </c>
      <c r="Z817" s="2">
        <v>3.2828282828282802</v>
      </c>
      <c r="AA817" s="2">
        <v>6.1111111111111098</v>
      </c>
      <c r="AB817" s="2">
        <v>3.0116959064327502</v>
      </c>
      <c r="AC817" s="2">
        <v>5.0799999999999998E-2</v>
      </c>
      <c r="AD817" s="2">
        <v>1.1175999999999999</v>
      </c>
      <c r="AE817" s="2">
        <v>1.27</v>
      </c>
      <c r="AF817">
        <v>78</v>
      </c>
      <c r="AG817">
        <v>84</v>
      </c>
      <c r="AH817">
        <v>66</v>
      </c>
      <c r="AI817">
        <v>10</v>
      </c>
      <c r="AJ817">
        <v>6</v>
      </c>
      <c r="AK817">
        <v>8</v>
      </c>
      <c r="AL817">
        <v>128</v>
      </c>
      <c r="AM817">
        <v>97</v>
      </c>
      <c r="AN817">
        <v>308</v>
      </c>
    </row>
    <row r="818" spans="1:40" x14ac:dyDescent="0.3">
      <c r="A818">
        <v>817</v>
      </c>
      <c r="B818">
        <v>2001</v>
      </c>
      <c r="C818" t="s">
        <v>1922</v>
      </c>
      <c r="D818" t="s">
        <v>1923</v>
      </c>
      <c r="E818" t="s">
        <v>1924</v>
      </c>
      <c r="F818">
        <v>25</v>
      </c>
      <c r="G818">
        <v>26.1</v>
      </c>
      <c r="H818">
        <v>112</v>
      </c>
      <c r="I818">
        <v>2001112</v>
      </c>
      <c r="J818" s="1">
        <v>37003</v>
      </c>
      <c r="K818" t="s">
        <v>131</v>
      </c>
      <c r="L818">
        <v>20.100000000000001</v>
      </c>
      <c r="M818">
        <v>12.2</v>
      </c>
      <c r="N818">
        <v>11.9</v>
      </c>
      <c r="O818">
        <v>32.200000000000003</v>
      </c>
      <c r="P818">
        <v>72.900000000000006</v>
      </c>
      <c r="Q818">
        <v>12.1</v>
      </c>
      <c r="R818">
        <v>143.99</v>
      </c>
      <c r="S818">
        <v>194.005</v>
      </c>
      <c r="T818">
        <v>40.700000000000003</v>
      </c>
      <c r="U818">
        <v>60.2</v>
      </c>
      <c r="V818">
        <v>355</v>
      </c>
      <c r="W818" s="2">
        <v>20.252525252525299</v>
      </c>
      <c r="X818" s="2">
        <v>24.141414141414099</v>
      </c>
      <c r="Y818" s="2">
        <v>13.4502923976608</v>
      </c>
      <c r="Z818" s="2">
        <v>3.9898989898989901</v>
      </c>
      <c r="AA818" s="2">
        <v>7.8787878787878798</v>
      </c>
      <c r="AB818" s="2">
        <v>1.31578947368421</v>
      </c>
      <c r="AC818" s="2">
        <v>0.4572</v>
      </c>
      <c r="AD818" s="2">
        <v>1.1684000000000001</v>
      </c>
      <c r="AE818" s="2">
        <v>1.8288</v>
      </c>
      <c r="AF818">
        <v>71</v>
      </c>
      <c r="AG818">
        <v>127</v>
      </c>
      <c r="AH818">
        <v>27</v>
      </c>
      <c r="AI818">
        <v>9</v>
      </c>
      <c r="AJ818">
        <v>15</v>
      </c>
      <c r="AK818">
        <v>0</v>
      </c>
      <c r="AL818">
        <v>130</v>
      </c>
      <c r="AM818">
        <v>57</v>
      </c>
      <c r="AN818">
        <v>369</v>
      </c>
    </row>
    <row r="819" spans="1:40" x14ac:dyDescent="0.3">
      <c r="A819">
        <v>818</v>
      </c>
      <c r="B819">
        <v>2001</v>
      </c>
      <c r="C819" t="s">
        <v>1925</v>
      </c>
      <c r="D819" t="s">
        <v>1923</v>
      </c>
      <c r="E819" t="s">
        <v>1926</v>
      </c>
      <c r="F819">
        <v>25</v>
      </c>
      <c r="G819">
        <v>26</v>
      </c>
      <c r="H819">
        <v>112</v>
      </c>
      <c r="I819">
        <v>2001112</v>
      </c>
      <c r="J819" s="1">
        <v>37003</v>
      </c>
      <c r="K819" t="s">
        <v>131</v>
      </c>
      <c r="L819">
        <v>19.8</v>
      </c>
      <c r="M819">
        <v>12.1</v>
      </c>
      <c r="N819">
        <v>11.8</v>
      </c>
      <c r="O819">
        <v>32.9</v>
      </c>
      <c r="P819">
        <v>72.8</v>
      </c>
      <c r="Q819">
        <v>13.1</v>
      </c>
      <c r="R819">
        <v>154.58000000000001</v>
      </c>
      <c r="S819">
        <v>196.57749999999999</v>
      </c>
      <c r="T819">
        <v>39.9</v>
      </c>
      <c r="U819">
        <v>62.9</v>
      </c>
      <c r="V819">
        <v>367</v>
      </c>
      <c r="W819" s="2">
        <v>20.252525252525299</v>
      </c>
      <c r="X819" s="2">
        <v>24.141414141414099</v>
      </c>
      <c r="Y819" s="2">
        <v>13.4502923976608</v>
      </c>
      <c r="Z819" s="2">
        <v>3.9898989898989901</v>
      </c>
      <c r="AA819" s="2">
        <v>7.8787878787878798</v>
      </c>
      <c r="AB819" s="2">
        <v>1.31578947368421</v>
      </c>
      <c r="AC819" s="2">
        <v>0.4572</v>
      </c>
      <c r="AD819" s="2">
        <v>1.1684000000000001</v>
      </c>
      <c r="AE819" s="2">
        <v>1.8288</v>
      </c>
      <c r="AF819">
        <v>71</v>
      </c>
      <c r="AG819">
        <v>127</v>
      </c>
      <c r="AH819">
        <v>27</v>
      </c>
      <c r="AI819">
        <v>9</v>
      </c>
      <c r="AJ819">
        <v>15</v>
      </c>
      <c r="AK819">
        <v>0</v>
      </c>
      <c r="AL819">
        <v>130</v>
      </c>
      <c r="AM819">
        <v>57</v>
      </c>
      <c r="AN819">
        <v>369</v>
      </c>
    </row>
    <row r="820" spans="1:40" x14ac:dyDescent="0.3">
      <c r="A820">
        <v>819</v>
      </c>
      <c r="B820">
        <v>2001</v>
      </c>
      <c r="C820" t="s">
        <v>1927</v>
      </c>
      <c r="D820" t="s">
        <v>1928</v>
      </c>
      <c r="E820" t="s">
        <v>1929</v>
      </c>
      <c r="F820">
        <v>27</v>
      </c>
      <c r="G820">
        <v>26.5</v>
      </c>
      <c r="H820">
        <v>114</v>
      </c>
      <c r="I820">
        <v>2001114</v>
      </c>
      <c r="J820" s="1">
        <v>37005</v>
      </c>
      <c r="K820" t="s">
        <v>77</v>
      </c>
      <c r="L820">
        <v>24.6</v>
      </c>
      <c r="M820">
        <v>14.1</v>
      </c>
      <c r="N820">
        <v>13.7</v>
      </c>
      <c r="O820">
        <v>39.6</v>
      </c>
      <c r="P820">
        <v>81.400000000000006</v>
      </c>
      <c r="Q820">
        <v>15</v>
      </c>
      <c r="R820">
        <v>205.5</v>
      </c>
      <c r="S820">
        <v>275.22000000000003</v>
      </c>
      <c r="T820">
        <v>41.8</v>
      </c>
      <c r="U820">
        <v>62.5</v>
      </c>
      <c r="V820">
        <v>457</v>
      </c>
      <c r="W820" s="2">
        <v>21.6666666666667</v>
      </c>
      <c r="X820" s="2">
        <v>21.464646464646499</v>
      </c>
      <c r="Y820" s="2">
        <v>15.321637426900599</v>
      </c>
      <c r="Z820" s="2">
        <v>4.1414141414141401</v>
      </c>
      <c r="AA820" s="2">
        <v>5.9595959595959602</v>
      </c>
      <c r="AB820" s="2">
        <v>3.0701754385964901</v>
      </c>
      <c r="AC820" s="2">
        <v>0</v>
      </c>
      <c r="AD820" s="2">
        <v>1.1684000000000001</v>
      </c>
      <c r="AE820" s="2">
        <v>1.8288</v>
      </c>
      <c r="AF820">
        <v>87</v>
      </c>
      <c r="AG820">
        <v>90</v>
      </c>
      <c r="AH820">
        <v>63</v>
      </c>
      <c r="AI820">
        <v>16</v>
      </c>
      <c r="AJ820">
        <v>8</v>
      </c>
      <c r="AK820">
        <v>8</v>
      </c>
      <c r="AL820">
        <v>121</v>
      </c>
      <c r="AM820">
        <v>96</v>
      </c>
      <c r="AN820">
        <v>315</v>
      </c>
    </row>
    <row r="821" spans="1:40" x14ac:dyDescent="0.3">
      <c r="A821">
        <v>820</v>
      </c>
      <c r="B821">
        <v>2001</v>
      </c>
      <c r="C821" t="s">
        <v>1930</v>
      </c>
      <c r="D821" t="s">
        <v>1928</v>
      </c>
      <c r="E821" t="s">
        <v>1931</v>
      </c>
      <c r="F821">
        <v>27</v>
      </c>
      <c r="G821">
        <v>26.9</v>
      </c>
      <c r="H821">
        <v>114</v>
      </c>
      <c r="I821">
        <v>2001114</v>
      </c>
      <c r="J821" s="1">
        <v>37005</v>
      </c>
      <c r="K821" t="s">
        <v>131</v>
      </c>
      <c r="L821">
        <v>24.6</v>
      </c>
      <c r="M821">
        <v>13.6</v>
      </c>
      <c r="N821">
        <v>12.6</v>
      </c>
      <c r="O821">
        <v>37.4</v>
      </c>
      <c r="P821">
        <v>79.099999999999994</v>
      </c>
      <c r="Q821">
        <v>12.8</v>
      </c>
      <c r="R821">
        <v>161.28</v>
      </c>
      <c r="S821">
        <v>244.97</v>
      </c>
      <c r="T821">
        <v>41.7</v>
      </c>
      <c r="U821">
        <v>60.2</v>
      </c>
      <c r="V821">
        <v>409</v>
      </c>
      <c r="W821" s="2">
        <v>21.6666666666667</v>
      </c>
      <c r="X821" s="2">
        <v>21.464646464646499</v>
      </c>
      <c r="Y821" s="2">
        <v>15.321637426900599</v>
      </c>
      <c r="Z821" s="2">
        <v>4.1414141414141401</v>
      </c>
      <c r="AA821" s="2">
        <v>5.9595959595959602</v>
      </c>
      <c r="AB821" s="2">
        <v>3.0701754385964901</v>
      </c>
      <c r="AC821" s="2">
        <v>0</v>
      </c>
      <c r="AD821" s="2">
        <v>1.1684000000000001</v>
      </c>
      <c r="AE821" s="2">
        <v>1.8288</v>
      </c>
      <c r="AF821">
        <v>87</v>
      </c>
      <c r="AG821">
        <v>90</v>
      </c>
      <c r="AH821">
        <v>63</v>
      </c>
      <c r="AI821">
        <v>16</v>
      </c>
      <c r="AJ821">
        <v>8</v>
      </c>
      <c r="AK821">
        <v>8</v>
      </c>
      <c r="AL821">
        <v>121</v>
      </c>
      <c r="AM821">
        <v>96</v>
      </c>
      <c r="AN821">
        <v>315</v>
      </c>
    </row>
    <row r="822" spans="1:40" x14ac:dyDescent="0.3">
      <c r="A822">
        <v>821</v>
      </c>
      <c r="B822">
        <v>2001</v>
      </c>
      <c r="C822" t="s">
        <v>1932</v>
      </c>
      <c r="D822" t="s">
        <v>1933</v>
      </c>
      <c r="E822" t="s">
        <v>1934</v>
      </c>
      <c r="F822">
        <v>26</v>
      </c>
      <c r="G822">
        <v>26.2</v>
      </c>
      <c r="H822">
        <v>108</v>
      </c>
      <c r="I822">
        <v>2001108</v>
      </c>
      <c r="J822" s="1">
        <v>36999</v>
      </c>
      <c r="K822" t="s">
        <v>131</v>
      </c>
      <c r="L822">
        <v>22.1</v>
      </c>
      <c r="M822">
        <v>12.3</v>
      </c>
      <c r="N822">
        <v>13</v>
      </c>
      <c r="O822">
        <v>35.299999999999997</v>
      </c>
      <c r="P822">
        <v>75.5</v>
      </c>
      <c r="Q822">
        <v>13.2</v>
      </c>
      <c r="R822">
        <v>171.6</v>
      </c>
      <c r="S822">
        <v>223.27250000000001</v>
      </c>
      <c r="T822">
        <v>40.200000000000003</v>
      </c>
      <c r="U822">
        <v>60.4</v>
      </c>
      <c r="V822">
        <v>415</v>
      </c>
      <c r="W822" s="2">
        <v>16.6666666666667</v>
      </c>
      <c r="X822" s="2">
        <v>22.6767676767677</v>
      </c>
      <c r="Y822" s="2">
        <v>11.228070175438599</v>
      </c>
      <c r="Z822" s="2">
        <v>2.52525252525253</v>
      </c>
      <c r="AA822" s="2">
        <v>5.5555555555555598</v>
      </c>
      <c r="AB822" s="2">
        <v>0.78947368421052599</v>
      </c>
      <c r="AC822" s="2">
        <v>0.53339999999999999</v>
      </c>
      <c r="AD822" s="2">
        <v>0.2286</v>
      </c>
      <c r="AE822" s="2">
        <v>2.0828000000000002</v>
      </c>
      <c r="AF822">
        <v>49</v>
      </c>
      <c r="AG822">
        <v>105</v>
      </c>
      <c r="AH822">
        <v>17</v>
      </c>
      <c r="AI822">
        <v>8</v>
      </c>
      <c r="AJ822">
        <v>10</v>
      </c>
      <c r="AK822">
        <v>0</v>
      </c>
      <c r="AL822">
        <v>178</v>
      </c>
      <c r="AM822">
        <v>91</v>
      </c>
      <c r="AN822">
        <v>416</v>
      </c>
    </row>
    <row r="823" spans="1:40" x14ac:dyDescent="0.3">
      <c r="A823">
        <v>822</v>
      </c>
      <c r="B823">
        <v>2001</v>
      </c>
      <c r="C823" t="s">
        <v>1935</v>
      </c>
      <c r="D823" t="s">
        <v>1933</v>
      </c>
      <c r="E823" t="s">
        <v>1936</v>
      </c>
      <c r="F823">
        <v>26</v>
      </c>
      <c r="G823">
        <v>25.9</v>
      </c>
      <c r="H823">
        <v>108</v>
      </c>
      <c r="I823">
        <v>2001108</v>
      </c>
      <c r="J823" s="1">
        <v>36999</v>
      </c>
      <c r="K823" t="s">
        <v>131</v>
      </c>
      <c r="L823">
        <v>23.3</v>
      </c>
      <c r="M823">
        <v>12.1</v>
      </c>
      <c r="N823">
        <v>13.6</v>
      </c>
      <c r="O823">
        <v>34.5</v>
      </c>
      <c r="P823">
        <v>76.5</v>
      </c>
      <c r="Q823">
        <v>11.2</v>
      </c>
      <c r="R823">
        <v>152.32</v>
      </c>
      <c r="S823">
        <v>221.66249999999999</v>
      </c>
      <c r="T823">
        <v>42</v>
      </c>
      <c r="U823">
        <v>61.1</v>
      </c>
      <c r="V823">
        <v>395</v>
      </c>
      <c r="W823" s="2">
        <v>16.6666666666667</v>
      </c>
      <c r="X823" s="2">
        <v>22.6767676767677</v>
      </c>
      <c r="Y823" s="2">
        <v>11.228070175438599</v>
      </c>
      <c r="Z823" s="2">
        <v>2.52525252525253</v>
      </c>
      <c r="AA823" s="2">
        <v>5.5555555555555598</v>
      </c>
      <c r="AB823" s="2">
        <v>0.78947368421052599</v>
      </c>
      <c r="AC823" s="2">
        <v>0.53339999999999999</v>
      </c>
      <c r="AD823" s="2">
        <v>0.2286</v>
      </c>
      <c r="AE823" s="2">
        <v>2.0828000000000002</v>
      </c>
      <c r="AF823">
        <v>49</v>
      </c>
      <c r="AG823">
        <v>105</v>
      </c>
      <c r="AH823">
        <v>17</v>
      </c>
      <c r="AI823">
        <v>8</v>
      </c>
      <c r="AJ823">
        <v>10</v>
      </c>
      <c r="AK823">
        <v>0</v>
      </c>
      <c r="AL823">
        <v>178</v>
      </c>
      <c r="AM823">
        <v>91</v>
      </c>
      <c r="AN823">
        <v>416</v>
      </c>
    </row>
    <row r="824" spans="1:40" x14ac:dyDescent="0.3">
      <c r="A824">
        <v>823</v>
      </c>
      <c r="B824">
        <v>2001</v>
      </c>
      <c r="C824" t="s">
        <v>1937</v>
      </c>
      <c r="D824" t="s">
        <v>1933</v>
      </c>
      <c r="E824" t="s">
        <v>1938</v>
      </c>
      <c r="F824">
        <v>25</v>
      </c>
      <c r="G824">
        <v>24.3</v>
      </c>
      <c r="H824">
        <v>109</v>
      </c>
      <c r="I824">
        <v>2001109</v>
      </c>
      <c r="J824" s="1">
        <v>37000</v>
      </c>
      <c r="K824" t="s">
        <v>77</v>
      </c>
      <c r="L824">
        <v>19.899999999999999</v>
      </c>
      <c r="M824">
        <v>13.9</v>
      </c>
      <c r="N824">
        <v>13.4</v>
      </c>
      <c r="O824">
        <v>30.6</v>
      </c>
      <c r="P824">
        <v>69.3</v>
      </c>
      <c r="Q824">
        <v>10.7</v>
      </c>
      <c r="R824">
        <v>143.38</v>
      </c>
      <c r="S824">
        <v>208.845</v>
      </c>
      <c r="T824">
        <v>38.700000000000003</v>
      </c>
      <c r="U824">
        <v>55.3</v>
      </c>
      <c r="V824">
        <v>316</v>
      </c>
      <c r="W824" s="2">
        <v>16.818181818181799</v>
      </c>
      <c r="X824" s="2">
        <v>23.989898989899</v>
      </c>
      <c r="Y824" s="2">
        <v>11.286549707602299</v>
      </c>
      <c r="Z824" s="2">
        <v>2.32323232323232</v>
      </c>
      <c r="AA824" s="2">
        <v>6.51515151515152</v>
      </c>
      <c r="AB824" s="2">
        <v>0.497076023391813</v>
      </c>
      <c r="AC824" s="2">
        <v>0.48259999999999997</v>
      </c>
      <c r="AD824" s="2">
        <v>0.2286</v>
      </c>
      <c r="AE824" s="2">
        <v>1.524</v>
      </c>
      <c r="AF824">
        <v>49</v>
      </c>
      <c r="AG824">
        <v>115</v>
      </c>
      <c r="AH824">
        <v>17</v>
      </c>
      <c r="AI824">
        <v>8</v>
      </c>
      <c r="AJ824">
        <v>10</v>
      </c>
      <c r="AK824">
        <v>0</v>
      </c>
      <c r="AL824">
        <v>179</v>
      </c>
      <c r="AM824">
        <v>68</v>
      </c>
      <c r="AN824">
        <v>420</v>
      </c>
    </row>
    <row r="825" spans="1:40" x14ac:dyDescent="0.3">
      <c r="A825">
        <v>824</v>
      </c>
      <c r="B825">
        <v>2001</v>
      </c>
      <c r="C825" t="s">
        <v>1939</v>
      </c>
      <c r="D825" t="s">
        <v>1933</v>
      </c>
      <c r="E825" t="s">
        <v>1940</v>
      </c>
      <c r="F825">
        <v>26</v>
      </c>
      <c r="G825">
        <v>26</v>
      </c>
      <c r="H825">
        <v>108</v>
      </c>
      <c r="I825">
        <v>2001108</v>
      </c>
      <c r="J825" s="1">
        <v>36999</v>
      </c>
      <c r="K825" t="s">
        <v>131</v>
      </c>
      <c r="L825">
        <v>23.9</v>
      </c>
      <c r="M825">
        <v>12.7</v>
      </c>
      <c r="N825">
        <v>13.7</v>
      </c>
      <c r="O825">
        <v>36</v>
      </c>
      <c r="P825">
        <v>77.2</v>
      </c>
      <c r="Q825">
        <v>12.1</v>
      </c>
      <c r="R825">
        <v>165.77</v>
      </c>
      <c r="S825">
        <v>237.6</v>
      </c>
      <c r="T825">
        <v>41.2</v>
      </c>
      <c r="U825">
        <v>59.8</v>
      </c>
      <c r="V825">
        <v>410</v>
      </c>
      <c r="W825" s="2">
        <v>16.6666666666667</v>
      </c>
      <c r="X825" s="2">
        <v>22.6767676767677</v>
      </c>
      <c r="Y825" s="2">
        <v>11.228070175438599</v>
      </c>
      <c r="Z825" s="2">
        <v>2.52525252525253</v>
      </c>
      <c r="AA825" s="2">
        <v>5.5555555555555598</v>
      </c>
      <c r="AB825" s="2">
        <v>0.78947368421052599</v>
      </c>
      <c r="AC825" s="2">
        <v>0.53339999999999999</v>
      </c>
      <c r="AD825" s="2">
        <v>0.2286</v>
      </c>
      <c r="AE825" s="2">
        <v>2.0828000000000002</v>
      </c>
      <c r="AF825">
        <v>49</v>
      </c>
      <c r="AG825">
        <v>105</v>
      </c>
      <c r="AH825">
        <v>17</v>
      </c>
      <c r="AI825">
        <v>8</v>
      </c>
      <c r="AJ825">
        <v>10</v>
      </c>
      <c r="AK825">
        <v>0</v>
      </c>
      <c r="AL825">
        <v>178</v>
      </c>
      <c r="AM825">
        <v>91</v>
      </c>
      <c r="AN825">
        <v>416</v>
      </c>
    </row>
    <row r="826" spans="1:40" x14ac:dyDescent="0.3">
      <c r="A826">
        <v>825</v>
      </c>
      <c r="B826">
        <v>2001</v>
      </c>
      <c r="C826" t="s">
        <v>1941</v>
      </c>
      <c r="D826" t="s">
        <v>1933</v>
      </c>
      <c r="E826" t="s">
        <v>1942</v>
      </c>
      <c r="F826">
        <v>26</v>
      </c>
      <c r="G826">
        <v>25.9</v>
      </c>
      <c r="H826">
        <v>108</v>
      </c>
      <c r="I826">
        <v>2001108</v>
      </c>
      <c r="J826" s="1">
        <v>36999</v>
      </c>
      <c r="K826" t="s">
        <v>131</v>
      </c>
      <c r="L826">
        <v>23</v>
      </c>
      <c r="M826">
        <v>12.2</v>
      </c>
      <c r="N826">
        <v>12.8</v>
      </c>
      <c r="O826">
        <v>33.9</v>
      </c>
      <c r="P826">
        <v>75.599999999999994</v>
      </c>
      <c r="Q826">
        <v>10.9</v>
      </c>
      <c r="R826">
        <v>139.52000000000001</v>
      </c>
      <c r="S826">
        <v>211.875</v>
      </c>
      <c r="T826">
        <v>41.7</v>
      </c>
      <c r="U826">
        <v>59.5</v>
      </c>
      <c r="V826">
        <v>392</v>
      </c>
      <c r="W826" s="2">
        <v>16.6666666666667</v>
      </c>
      <c r="X826" s="2">
        <v>22.6767676767677</v>
      </c>
      <c r="Y826" s="2">
        <v>11.228070175438599</v>
      </c>
      <c r="Z826" s="2">
        <v>2.52525252525253</v>
      </c>
      <c r="AA826" s="2">
        <v>5.5555555555555598</v>
      </c>
      <c r="AB826" s="2">
        <v>0.78947368421052599</v>
      </c>
      <c r="AC826" s="2">
        <v>0.53339999999999999</v>
      </c>
      <c r="AD826" s="2">
        <v>0.2286</v>
      </c>
      <c r="AE826" s="2">
        <v>2.0828000000000002</v>
      </c>
      <c r="AF826">
        <v>49</v>
      </c>
      <c r="AG826">
        <v>105</v>
      </c>
      <c r="AH826">
        <v>17</v>
      </c>
      <c r="AI826">
        <v>8</v>
      </c>
      <c r="AJ826">
        <v>10</v>
      </c>
      <c r="AK826">
        <v>0</v>
      </c>
      <c r="AL826">
        <v>178</v>
      </c>
      <c r="AM826">
        <v>91</v>
      </c>
      <c r="AN826">
        <v>416</v>
      </c>
    </row>
    <row r="827" spans="1:40" x14ac:dyDescent="0.3">
      <c r="A827">
        <v>826</v>
      </c>
      <c r="B827">
        <v>2001</v>
      </c>
      <c r="C827" t="s">
        <v>1943</v>
      </c>
      <c r="D827" t="s">
        <v>1933</v>
      </c>
      <c r="E827" t="s">
        <v>1944</v>
      </c>
      <c r="F827">
        <v>26</v>
      </c>
      <c r="G827">
        <v>25.7</v>
      </c>
      <c r="H827">
        <v>108</v>
      </c>
      <c r="I827">
        <v>2001108</v>
      </c>
      <c r="J827" s="1">
        <v>36999</v>
      </c>
      <c r="K827" t="s">
        <v>131</v>
      </c>
      <c r="L827">
        <v>23.8</v>
      </c>
      <c r="M827">
        <v>12.5</v>
      </c>
      <c r="N827">
        <v>13.1</v>
      </c>
      <c r="O827">
        <v>36</v>
      </c>
      <c r="P827">
        <v>76.599999999999994</v>
      </c>
      <c r="Q827">
        <v>12.2</v>
      </c>
      <c r="R827">
        <v>159.82</v>
      </c>
      <c r="S827">
        <v>230.4</v>
      </c>
      <c r="T827">
        <v>40.6</v>
      </c>
      <c r="U827">
        <v>60</v>
      </c>
      <c r="V827">
        <v>395</v>
      </c>
      <c r="W827" s="2">
        <v>16.6666666666667</v>
      </c>
      <c r="X827" s="2">
        <v>22.6767676767677</v>
      </c>
      <c r="Y827" s="2">
        <v>11.228070175438599</v>
      </c>
      <c r="Z827" s="2">
        <v>2.52525252525253</v>
      </c>
      <c r="AA827" s="2">
        <v>5.5555555555555598</v>
      </c>
      <c r="AB827" s="2">
        <v>0.78947368421052599</v>
      </c>
      <c r="AC827" s="2">
        <v>0.53339999999999999</v>
      </c>
      <c r="AD827" s="2">
        <v>0.2286</v>
      </c>
      <c r="AE827" s="2">
        <v>2.0828000000000002</v>
      </c>
      <c r="AF827">
        <v>49</v>
      </c>
      <c r="AG827">
        <v>105</v>
      </c>
      <c r="AH827">
        <v>17</v>
      </c>
      <c r="AI827">
        <v>8</v>
      </c>
      <c r="AJ827">
        <v>10</v>
      </c>
      <c r="AK827">
        <v>0</v>
      </c>
      <c r="AL827">
        <v>178</v>
      </c>
      <c r="AM827">
        <v>91</v>
      </c>
      <c r="AN827">
        <v>416</v>
      </c>
    </row>
    <row r="828" spans="1:40" x14ac:dyDescent="0.3">
      <c r="A828">
        <v>827</v>
      </c>
      <c r="B828">
        <v>2001</v>
      </c>
      <c r="C828" t="s">
        <v>1945</v>
      </c>
      <c r="D828" t="s">
        <v>1946</v>
      </c>
      <c r="E828" t="s">
        <v>1947</v>
      </c>
      <c r="F828">
        <v>26</v>
      </c>
      <c r="G828">
        <v>26.2</v>
      </c>
      <c r="H828">
        <v>117</v>
      </c>
      <c r="I828">
        <v>2001117</v>
      </c>
      <c r="J828" s="1">
        <v>37008</v>
      </c>
      <c r="K828" t="s">
        <v>131</v>
      </c>
      <c r="L828">
        <v>22.9</v>
      </c>
      <c r="M828">
        <v>12.3</v>
      </c>
      <c r="N828">
        <v>12.7</v>
      </c>
      <c r="O828">
        <v>37.6</v>
      </c>
      <c r="P828">
        <v>75.5</v>
      </c>
      <c r="Q828">
        <v>14.7</v>
      </c>
      <c r="R828">
        <v>186.69</v>
      </c>
      <c r="S828">
        <v>235</v>
      </c>
      <c r="T828">
        <v>37.9</v>
      </c>
      <c r="U828">
        <v>57.6</v>
      </c>
      <c r="V828">
        <v>343</v>
      </c>
      <c r="W828" s="2">
        <v>21.969696969697001</v>
      </c>
      <c r="X828" s="2">
        <v>20.454545454545499</v>
      </c>
      <c r="Y828" s="2">
        <v>16.228070175438599</v>
      </c>
      <c r="Z828" s="2">
        <v>4.0404040404040398</v>
      </c>
      <c r="AA828" s="2">
        <v>6.51515151515152</v>
      </c>
      <c r="AB828" s="2">
        <v>3.0116959064327502</v>
      </c>
      <c r="AC828" s="2">
        <v>5.0799999999999998E-2</v>
      </c>
      <c r="AD828" s="2">
        <v>1.143</v>
      </c>
      <c r="AE828" s="2">
        <v>1.2192000000000001</v>
      </c>
      <c r="AF828">
        <v>84</v>
      </c>
      <c r="AG828">
        <v>83</v>
      </c>
      <c r="AH828">
        <v>66</v>
      </c>
      <c r="AI828">
        <v>10</v>
      </c>
      <c r="AJ828">
        <v>6</v>
      </c>
      <c r="AK828">
        <v>8</v>
      </c>
      <c r="AL828">
        <v>113</v>
      </c>
      <c r="AM828">
        <v>98</v>
      </c>
      <c r="AN828">
        <v>301</v>
      </c>
    </row>
    <row r="829" spans="1:40" x14ac:dyDescent="0.3">
      <c r="A829">
        <v>828</v>
      </c>
      <c r="B829">
        <v>2001</v>
      </c>
      <c r="C829" t="s">
        <v>1948</v>
      </c>
      <c r="D829" t="s">
        <v>1946</v>
      </c>
      <c r="E829" t="s">
        <v>1949</v>
      </c>
      <c r="F829">
        <v>26</v>
      </c>
      <c r="G829">
        <v>25.2</v>
      </c>
      <c r="H829">
        <v>117</v>
      </c>
      <c r="I829">
        <v>2001117</v>
      </c>
      <c r="J829" s="1">
        <v>37008</v>
      </c>
      <c r="K829" t="s">
        <v>77</v>
      </c>
      <c r="L829">
        <v>22</v>
      </c>
      <c r="M829">
        <v>12.8</v>
      </c>
      <c r="N829">
        <v>13.1</v>
      </c>
      <c r="O829">
        <v>35.700000000000003</v>
      </c>
      <c r="P829">
        <v>77.7</v>
      </c>
      <c r="Q829">
        <v>13.7</v>
      </c>
      <c r="R829">
        <v>179.47</v>
      </c>
      <c r="S829">
        <v>231.1575</v>
      </c>
      <c r="T829">
        <v>42</v>
      </c>
      <c r="U829">
        <v>58.6</v>
      </c>
      <c r="V829">
        <v>375</v>
      </c>
      <c r="W829" s="2">
        <v>21.969696969697001</v>
      </c>
      <c r="X829" s="2">
        <v>20.454545454545499</v>
      </c>
      <c r="Y829" s="2">
        <v>16.228070175438599</v>
      </c>
      <c r="Z829" s="2">
        <v>4.0404040404040398</v>
      </c>
      <c r="AA829" s="2">
        <v>6.51515151515152</v>
      </c>
      <c r="AB829" s="2">
        <v>3.0116959064327502</v>
      </c>
      <c r="AC829" s="2">
        <v>5.0799999999999998E-2</v>
      </c>
      <c r="AD829" s="2">
        <v>1.143</v>
      </c>
      <c r="AE829" s="2">
        <v>1.2192000000000001</v>
      </c>
      <c r="AF829">
        <v>84</v>
      </c>
      <c r="AG829">
        <v>83</v>
      </c>
      <c r="AH829">
        <v>66</v>
      </c>
      <c r="AI829">
        <v>10</v>
      </c>
      <c r="AJ829">
        <v>6</v>
      </c>
      <c r="AK829">
        <v>8</v>
      </c>
      <c r="AL829">
        <v>113</v>
      </c>
      <c r="AM829">
        <v>98</v>
      </c>
      <c r="AN829">
        <v>301</v>
      </c>
    </row>
    <row r="830" spans="1:40" x14ac:dyDescent="0.3">
      <c r="A830">
        <v>829</v>
      </c>
      <c r="B830">
        <v>2001</v>
      </c>
      <c r="C830" t="s">
        <v>1950</v>
      </c>
      <c r="D830" t="s">
        <v>1951</v>
      </c>
      <c r="E830" t="s">
        <v>1952</v>
      </c>
      <c r="F830">
        <v>27</v>
      </c>
      <c r="G830">
        <v>26.4</v>
      </c>
      <c r="H830">
        <v>108</v>
      </c>
      <c r="I830">
        <v>2001108</v>
      </c>
      <c r="J830" s="1">
        <v>36999</v>
      </c>
      <c r="K830" t="s">
        <v>77</v>
      </c>
      <c r="L830">
        <v>21.4</v>
      </c>
      <c r="M830">
        <v>13</v>
      </c>
      <c r="N830">
        <v>13.2</v>
      </c>
      <c r="O830">
        <v>33.700000000000003</v>
      </c>
      <c r="P830">
        <v>75.7</v>
      </c>
      <c r="Q830">
        <v>12.3</v>
      </c>
      <c r="R830">
        <v>162.36000000000001</v>
      </c>
      <c r="S830">
        <v>220.73500000000001</v>
      </c>
      <c r="T830">
        <v>42</v>
      </c>
      <c r="U830">
        <v>61.3</v>
      </c>
      <c r="V830">
        <v>415</v>
      </c>
      <c r="W830" s="2">
        <v>16.6666666666667</v>
      </c>
      <c r="X830" s="2">
        <v>22.6767676767677</v>
      </c>
      <c r="Y830" s="2">
        <v>11.228070175438599</v>
      </c>
      <c r="Z830" s="2">
        <v>2.52525252525253</v>
      </c>
      <c r="AA830" s="2">
        <v>5.5555555555555598</v>
      </c>
      <c r="AB830" s="2">
        <v>0.78947368421052599</v>
      </c>
      <c r="AC830" s="2">
        <v>0.53339999999999999</v>
      </c>
      <c r="AD830" s="2">
        <v>0.2286</v>
      </c>
      <c r="AE830" s="2">
        <v>2.0828000000000002</v>
      </c>
      <c r="AF830">
        <v>49</v>
      </c>
      <c r="AG830">
        <v>105</v>
      </c>
      <c r="AH830">
        <v>17</v>
      </c>
      <c r="AI830">
        <v>8</v>
      </c>
      <c r="AJ830">
        <v>10</v>
      </c>
      <c r="AK830">
        <v>0</v>
      </c>
      <c r="AL830">
        <v>178</v>
      </c>
      <c r="AM830">
        <v>91</v>
      </c>
      <c r="AN830">
        <v>416</v>
      </c>
    </row>
    <row r="831" spans="1:40" x14ac:dyDescent="0.3">
      <c r="A831">
        <v>830</v>
      </c>
      <c r="B831">
        <v>2001</v>
      </c>
      <c r="C831" t="s">
        <v>1953</v>
      </c>
      <c r="D831" t="s">
        <v>1951</v>
      </c>
      <c r="E831" t="s">
        <v>1954</v>
      </c>
      <c r="F831">
        <v>27</v>
      </c>
      <c r="G831">
        <v>26.5</v>
      </c>
      <c r="H831">
        <v>108</v>
      </c>
      <c r="I831">
        <v>2001108</v>
      </c>
      <c r="J831" s="1">
        <v>36999</v>
      </c>
      <c r="K831" t="s">
        <v>77</v>
      </c>
      <c r="L831">
        <v>24.7</v>
      </c>
      <c r="M831">
        <v>13.5</v>
      </c>
      <c r="N831">
        <v>13.6</v>
      </c>
      <c r="O831">
        <v>38</v>
      </c>
      <c r="P831">
        <v>80</v>
      </c>
      <c r="Q831">
        <v>13.3</v>
      </c>
      <c r="R831">
        <v>180.88</v>
      </c>
      <c r="S831">
        <v>257.45</v>
      </c>
      <c r="T831">
        <v>42</v>
      </c>
      <c r="U831">
        <v>64.5</v>
      </c>
      <c r="V831">
        <v>472</v>
      </c>
      <c r="W831" s="2">
        <v>16.6666666666667</v>
      </c>
      <c r="X831" s="2">
        <v>22.6767676767677</v>
      </c>
      <c r="Y831" s="2">
        <v>11.228070175438599</v>
      </c>
      <c r="Z831" s="2">
        <v>2.52525252525253</v>
      </c>
      <c r="AA831" s="2">
        <v>5.5555555555555598</v>
      </c>
      <c r="AB831" s="2">
        <v>0.78947368421052599</v>
      </c>
      <c r="AC831" s="2">
        <v>0.53339999999999999</v>
      </c>
      <c r="AD831" s="2">
        <v>0.2286</v>
      </c>
      <c r="AE831" s="2">
        <v>2.0828000000000002</v>
      </c>
      <c r="AF831">
        <v>49</v>
      </c>
      <c r="AG831">
        <v>105</v>
      </c>
      <c r="AH831">
        <v>17</v>
      </c>
      <c r="AI831">
        <v>8</v>
      </c>
      <c r="AJ831">
        <v>10</v>
      </c>
      <c r="AK831">
        <v>0</v>
      </c>
      <c r="AL831">
        <v>178</v>
      </c>
      <c r="AM831">
        <v>91</v>
      </c>
      <c r="AN831">
        <v>416</v>
      </c>
    </row>
    <row r="832" spans="1:40" x14ac:dyDescent="0.3">
      <c r="A832">
        <v>831</v>
      </c>
      <c r="B832">
        <v>2001</v>
      </c>
      <c r="C832" t="s">
        <v>1955</v>
      </c>
      <c r="D832" t="s">
        <v>1956</v>
      </c>
      <c r="E832" t="s">
        <v>1957</v>
      </c>
      <c r="F832">
        <v>27</v>
      </c>
      <c r="G832">
        <v>26.9</v>
      </c>
      <c r="H832">
        <v>107</v>
      </c>
      <c r="I832">
        <v>2001107</v>
      </c>
      <c r="J832" s="1">
        <v>36998</v>
      </c>
      <c r="K832" t="s">
        <v>77</v>
      </c>
      <c r="L832">
        <v>22.7</v>
      </c>
      <c r="M832">
        <v>13.6</v>
      </c>
      <c r="N832">
        <v>13.6</v>
      </c>
      <c r="O832">
        <v>38</v>
      </c>
      <c r="P832">
        <v>76.900000000000006</v>
      </c>
      <c r="Q832">
        <v>15.3</v>
      </c>
      <c r="R832">
        <v>208.08</v>
      </c>
      <c r="S832">
        <v>258.39999999999998</v>
      </c>
      <c r="T832">
        <v>38.9</v>
      </c>
      <c r="U832">
        <v>58.8</v>
      </c>
      <c r="V832">
        <v>375</v>
      </c>
      <c r="W832" s="2">
        <v>16.161616161616202</v>
      </c>
      <c r="X832" s="2">
        <v>22.2222222222222</v>
      </c>
      <c r="Y832" s="2">
        <v>11.228070175438599</v>
      </c>
      <c r="Z832" s="2">
        <v>2.67676767676768</v>
      </c>
      <c r="AA832" s="2">
        <v>4.6969696969696999</v>
      </c>
      <c r="AB832" s="2">
        <v>0.90643274853801203</v>
      </c>
      <c r="AC832" s="2">
        <v>0.53339999999999999</v>
      </c>
      <c r="AD832" s="2">
        <v>5.0799999999999998E-2</v>
      </c>
      <c r="AE832" s="2">
        <v>4.1402000000000001</v>
      </c>
      <c r="AF832">
        <v>49</v>
      </c>
      <c r="AG832">
        <v>93</v>
      </c>
      <c r="AH832">
        <v>17</v>
      </c>
      <c r="AI832">
        <v>8</v>
      </c>
      <c r="AJ832">
        <v>10</v>
      </c>
      <c r="AK832">
        <v>0</v>
      </c>
      <c r="AL832">
        <v>182</v>
      </c>
      <c r="AM832">
        <v>104</v>
      </c>
      <c r="AN832">
        <v>414</v>
      </c>
    </row>
    <row r="833" spans="1:40" x14ac:dyDescent="0.3">
      <c r="A833">
        <v>832</v>
      </c>
      <c r="B833">
        <v>2001</v>
      </c>
      <c r="C833" t="s">
        <v>1958</v>
      </c>
      <c r="D833" t="s">
        <v>1956</v>
      </c>
      <c r="E833" t="s">
        <v>1959</v>
      </c>
      <c r="F833">
        <v>27</v>
      </c>
      <c r="G833">
        <v>26.2</v>
      </c>
      <c r="H833">
        <v>107</v>
      </c>
      <c r="I833">
        <v>2001107</v>
      </c>
      <c r="J833" s="1">
        <v>36998</v>
      </c>
      <c r="K833" t="s">
        <v>131</v>
      </c>
      <c r="L833">
        <v>21.8</v>
      </c>
      <c r="M833">
        <v>12.4</v>
      </c>
      <c r="N833">
        <v>11.7</v>
      </c>
      <c r="O833">
        <v>35.6</v>
      </c>
      <c r="P833">
        <v>73.8</v>
      </c>
      <c r="Q833">
        <v>13.8</v>
      </c>
      <c r="R833">
        <v>161.46</v>
      </c>
      <c r="S833">
        <v>214.49</v>
      </c>
      <c r="T833">
        <v>38.200000000000003</v>
      </c>
      <c r="U833">
        <v>56.9</v>
      </c>
      <c r="V833">
        <v>315</v>
      </c>
      <c r="W833" s="2">
        <v>16.161616161616202</v>
      </c>
      <c r="X833" s="2">
        <v>22.2222222222222</v>
      </c>
      <c r="Y833" s="2">
        <v>11.228070175438599</v>
      </c>
      <c r="Z833" s="2">
        <v>2.67676767676768</v>
      </c>
      <c r="AA833" s="2">
        <v>4.6969696969696999</v>
      </c>
      <c r="AB833" s="2">
        <v>0.90643274853801203</v>
      </c>
      <c r="AC833" s="2">
        <v>0.53339999999999999</v>
      </c>
      <c r="AD833" s="2">
        <v>5.0799999999999998E-2</v>
      </c>
      <c r="AE833" s="2">
        <v>4.1402000000000001</v>
      </c>
      <c r="AF833">
        <v>49</v>
      </c>
      <c r="AG833">
        <v>93</v>
      </c>
      <c r="AH833">
        <v>17</v>
      </c>
      <c r="AI833">
        <v>8</v>
      </c>
      <c r="AJ833">
        <v>10</v>
      </c>
      <c r="AK833">
        <v>0</v>
      </c>
      <c r="AL833">
        <v>182</v>
      </c>
      <c r="AM833">
        <v>104</v>
      </c>
      <c r="AN833">
        <v>414</v>
      </c>
    </row>
    <row r="834" spans="1:40" x14ac:dyDescent="0.3">
      <c r="A834">
        <v>833</v>
      </c>
      <c r="B834">
        <v>2001</v>
      </c>
      <c r="C834" t="s">
        <v>1960</v>
      </c>
      <c r="D834" t="s">
        <v>1956</v>
      </c>
      <c r="E834" t="s">
        <v>1961</v>
      </c>
      <c r="F834">
        <v>27</v>
      </c>
      <c r="G834">
        <v>27</v>
      </c>
      <c r="H834">
        <v>107</v>
      </c>
      <c r="I834">
        <v>2001107</v>
      </c>
      <c r="J834" s="1">
        <v>36998</v>
      </c>
      <c r="K834" t="s">
        <v>131</v>
      </c>
      <c r="L834">
        <v>22.6</v>
      </c>
      <c r="M834">
        <v>11.9</v>
      </c>
      <c r="N834">
        <v>12.7</v>
      </c>
      <c r="O834">
        <v>35.1</v>
      </c>
      <c r="P834">
        <v>75</v>
      </c>
      <c r="Q834">
        <v>12.5</v>
      </c>
      <c r="R834">
        <v>158.75</v>
      </c>
      <c r="S834">
        <v>215.86500000000001</v>
      </c>
      <c r="T834">
        <v>39.9</v>
      </c>
      <c r="U834">
        <v>55.4</v>
      </c>
      <c r="V834">
        <v>319</v>
      </c>
      <c r="W834" s="2">
        <v>16.161616161616202</v>
      </c>
      <c r="X834" s="2">
        <v>22.2222222222222</v>
      </c>
      <c r="Y834" s="2">
        <v>11.228070175438599</v>
      </c>
      <c r="Z834" s="2">
        <v>2.67676767676768</v>
      </c>
      <c r="AA834" s="2">
        <v>4.6969696969696999</v>
      </c>
      <c r="AB834" s="2">
        <v>0.90643274853801203</v>
      </c>
      <c r="AC834" s="2">
        <v>0.53339999999999999</v>
      </c>
      <c r="AD834" s="2">
        <v>5.0799999999999998E-2</v>
      </c>
      <c r="AE834" s="2">
        <v>4.1402000000000001</v>
      </c>
      <c r="AF834">
        <v>49</v>
      </c>
      <c r="AG834">
        <v>93</v>
      </c>
      <c r="AH834">
        <v>17</v>
      </c>
      <c r="AI834">
        <v>8</v>
      </c>
      <c r="AJ834">
        <v>10</v>
      </c>
      <c r="AK834">
        <v>0</v>
      </c>
      <c r="AL834">
        <v>182</v>
      </c>
      <c r="AM834">
        <v>104</v>
      </c>
      <c r="AN834">
        <v>414</v>
      </c>
    </row>
    <row r="835" spans="1:40" x14ac:dyDescent="0.3">
      <c r="A835">
        <v>834</v>
      </c>
      <c r="B835">
        <v>2001</v>
      </c>
      <c r="C835" t="s">
        <v>1962</v>
      </c>
      <c r="D835" t="s">
        <v>1956</v>
      </c>
      <c r="E835" t="s">
        <v>1963</v>
      </c>
      <c r="F835">
        <v>27</v>
      </c>
      <c r="G835">
        <v>26.5</v>
      </c>
      <c r="H835">
        <v>107</v>
      </c>
      <c r="I835">
        <v>2001107</v>
      </c>
      <c r="J835" s="1">
        <v>36998</v>
      </c>
      <c r="K835" t="s">
        <v>131</v>
      </c>
      <c r="L835">
        <v>21.5</v>
      </c>
      <c r="M835">
        <v>12.4</v>
      </c>
      <c r="N835">
        <v>12.1</v>
      </c>
      <c r="O835">
        <v>33.6</v>
      </c>
      <c r="P835">
        <v>72.900000000000006</v>
      </c>
      <c r="Q835">
        <v>12.1</v>
      </c>
      <c r="R835">
        <v>146.41</v>
      </c>
      <c r="S835">
        <v>205.8</v>
      </c>
      <c r="T835">
        <v>39.299999999999997</v>
      </c>
      <c r="U835">
        <v>55.1</v>
      </c>
      <c r="V835">
        <v>320</v>
      </c>
      <c r="W835" s="2">
        <v>16.161616161616202</v>
      </c>
      <c r="X835" s="2">
        <v>22.2222222222222</v>
      </c>
      <c r="Y835" s="2">
        <v>11.228070175438599</v>
      </c>
      <c r="Z835" s="2">
        <v>2.67676767676768</v>
      </c>
      <c r="AA835" s="2">
        <v>4.6969696969696999</v>
      </c>
      <c r="AB835" s="2">
        <v>0.90643274853801203</v>
      </c>
      <c r="AC835" s="2">
        <v>0.53339999999999999</v>
      </c>
      <c r="AD835" s="2">
        <v>5.0799999999999998E-2</v>
      </c>
      <c r="AE835" s="2">
        <v>4.1402000000000001</v>
      </c>
      <c r="AF835">
        <v>49</v>
      </c>
      <c r="AG835">
        <v>93</v>
      </c>
      <c r="AH835">
        <v>17</v>
      </c>
      <c r="AI835">
        <v>8</v>
      </c>
      <c r="AJ835">
        <v>10</v>
      </c>
      <c r="AK835">
        <v>0</v>
      </c>
      <c r="AL835">
        <v>182</v>
      </c>
      <c r="AM835">
        <v>104</v>
      </c>
      <c r="AN835">
        <v>414</v>
      </c>
    </row>
    <row r="836" spans="1:40" x14ac:dyDescent="0.3">
      <c r="A836">
        <v>835</v>
      </c>
      <c r="B836">
        <v>2001</v>
      </c>
      <c r="C836" t="s">
        <v>1964</v>
      </c>
      <c r="D836" t="s">
        <v>1965</v>
      </c>
      <c r="E836" t="s">
        <v>1966</v>
      </c>
      <c r="F836">
        <v>27</v>
      </c>
      <c r="G836">
        <v>27</v>
      </c>
      <c r="H836">
        <v>108</v>
      </c>
      <c r="I836">
        <v>2001108</v>
      </c>
      <c r="J836" s="1">
        <v>36999</v>
      </c>
      <c r="K836" t="s">
        <v>77</v>
      </c>
      <c r="L836">
        <v>22.9</v>
      </c>
      <c r="M836">
        <v>12.7</v>
      </c>
      <c r="N836">
        <v>13.2</v>
      </c>
      <c r="O836">
        <v>35.5</v>
      </c>
      <c r="P836">
        <v>75.8</v>
      </c>
      <c r="Q836">
        <v>12.6</v>
      </c>
      <c r="R836">
        <v>166.32</v>
      </c>
      <c r="S836">
        <v>229.86250000000001</v>
      </c>
      <c r="T836">
        <v>40.299999999999997</v>
      </c>
      <c r="U836">
        <v>63.4</v>
      </c>
      <c r="V836">
        <v>415</v>
      </c>
      <c r="W836" s="2">
        <v>16.6666666666667</v>
      </c>
      <c r="X836" s="2">
        <v>22.6767676767677</v>
      </c>
      <c r="Y836" s="2">
        <v>11.228070175438599</v>
      </c>
      <c r="Z836" s="2">
        <v>2.52525252525253</v>
      </c>
      <c r="AA836" s="2">
        <v>5.5555555555555598</v>
      </c>
      <c r="AB836" s="2">
        <v>0.78947368421052599</v>
      </c>
      <c r="AC836" s="2">
        <v>0.53339999999999999</v>
      </c>
      <c r="AD836" s="2">
        <v>0.2286</v>
      </c>
      <c r="AE836" s="2">
        <v>2.0828000000000002</v>
      </c>
      <c r="AF836">
        <v>49</v>
      </c>
      <c r="AG836">
        <v>105</v>
      </c>
      <c r="AH836">
        <v>17</v>
      </c>
      <c r="AI836">
        <v>8</v>
      </c>
      <c r="AJ836">
        <v>10</v>
      </c>
      <c r="AK836">
        <v>0</v>
      </c>
      <c r="AL836">
        <v>178</v>
      </c>
      <c r="AM836">
        <v>91</v>
      </c>
      <c r="AN836">
        <v>416</v>
      </c>
    </row>
    <row r="837" spans="1:40" x14ac:dyDescent="0.3">
      <c r="A837">
        <v>836</v>
      </c>
      <c r="B837">
        <v>2001</v>
      </c>
      <c r="C837" t="s">
        <v>1967</v>
      </c>
      <c r="D837" t="s">
        <v>1965</v>
      </c>
      <c r="E837" t="s">
        <v>1968</v>
      </c>
      <c r="F837">
        <v>27</v>
      </c>
      <c r="G837">
        <v>27</v>
      </c>
      <c r="H837">
        <v>108</v>
      </c>
      <c r="I837">
        <v>2001108</v>
      </c>
      <c r="J837" s="1">
        <v>36999</v>
      </c>
      <c r="K837" t="s">
        <v>77</v>
      </c>
      <c r="L837">
        <v>23.1</v>
      </c>
      <c r="M837">
        <v>13.2</v>
      </c>
      <c r="N837">
        <v>12.6</v>
      </c>
      <c r="O837">
        <v>36.1</v>
      </c>
      <c r="P837">
        <v>78.8</v>
      </c>
      <c r="Q837">
        <v>13</v>
      </c>
      <c r="R837">
        <v>163.80000000000001</v>
      </c>
      <c r="S837">
        <v>232.845</v>
      </c>
      <c r="T837">
        <v>42.7</v>
      </c>
      <c r="U837">
        <v>64.400000000000006</v>
      </c>
      <c r="V837">
        <v>440</v>
      </c>
      <c r="W837" s="2">
        <v>16.6666666666667</v>
      </c>
      <c r="X837" s="2">
        <v>22.6767676767677</v>
      </c>
      <c r="Y837" s="2">
        <v>11.228070175438599</v>
      </c>
      <c r="Z837" s="2">
        <v>2.52525252525253</v>
      </c>
      <c r="AA837" s="2">
        <v>5.5555555555555598</v>
      </c>
      <c r="AB837" s="2">
        <v>0.78947368421052599</v>
      </c>
      <c r="AC837" s="2">
        <v>0.53339999999999999</v>
      </c>
      <c r="AD837" s="2">
        <v>0.2286</v>
      </c>
      <c r="AE837" s="2">
        <v>2.0828000000000002</v>
      </c>
      <c r="AF837">
        <v>49</v>
      </c>
      <c r="AG837">
        <v>105</v>
      </c>
      <c r="AH837">
        <v>17</v>
      </c>
      <c r="AI837">
        <v>8</v>
      </c>
      <c r="AJ837">
        <v>10</v>
      </c>
      <c r="AK837">
        <v>0</v>
      </c>
      <c r="AL837">
        <v>178</v>
      </c>
      <c r="AM837">
        <v>91</v>
      </c>
      <c r="AN837">
        <v>416</v>
      </c>
    </row>
    <row r="838" spans="1:40" x14ac:dyDescent="0.3">
      <c r="A838">
        <v>837</v>
      </c>
      <c r="B838">
        <v>2001</v>
      </c>
      <c r="C838" t="s">
        <v>1969</v>
      </c>
      <c r="D838" t="s">
        <v>1965</v>
      </c>
      <c r="E838" t="s">
        <v>1970</v>
      </c>
      <c r="F838">
        <v>27</v>
      </c>
      <c r="G838">
        <v>27</v>
      </c>
      <c r="H838">
        <v>108</v>
      </c>
      <c r="I838">
        <v>2001108</v>
      </c>
      <c r="J838" s="1">
        <v>36999</v>
      </c>
      <c r="K838" t="s">
        <v>131</v>
      </c>
      <c r="L838">
        <v>22.7</v>
      </c>
      <c r="M838">
        <v>12.7</v>
      </c>
      <c r="N838">
        <v>13.3</v>
      </c>
      <c r="O838">
        <v>34.6</v>
      </c>
      <c r="P838">
        <v>75.7</v>
      </c>
      <c r="Q838">
        <v>11.9</v>
      </c>
      <c r="R838">
        <v>158.27000000000001</v>
      </c>
      <c r="S838">
        <v>224.9</v>
      </c>
      <c r="T838">
        <v>41.1</v>
      </c>
      <c r="U838">
        <v>63.1</v>
      </c>
      <c r="V838">
        <v>363</v>
      </c>
      <c r="W838" s="2">
        <v>16.6666666666667</v>
      </c>
      <c r="X838" s="2">
        <v>22.6767676767677</v>
      </c>
      <c r="Y838" s="2">
        <v>11.228070175438599</v>
      </c>
      <c r="Z838" s="2">
        <v>2.52525252525253</v>
      </c>
      <c r="AA838" s="2">
        <v>5.5555555555555598</v>
      </c>
      <c r="AB838" s="2">
        <v>0.78947368421052599</v>
      </c>
      <c r="AC838" s="2">
        <v>0.53339999999999999</v>
      </c>
      <c r="AD838" s="2">
        <v>0.2286</v>
      </c>
      <c r="AE838" s="2">
        <v>2.0828000000000002</v>
      </c>
      <c r="AF838">
        <v>49</v>
      </c>
      <c r="AG838">
        <v>105</v>
      </c>
      <c r="AH838">
        <v>17</v>
      </c>
      <c r="AI838">
        <v>8</v>
      </c>
      <c r="AJ838">
        <v>10</v>
      </c>
      <c r="AK838">
        <v>0</v>
      </c>
      <c r="AL838">
        <v>178</v>
      </c>
      <c r="AM838">
        <v>91</v>
      </c>
      <c r="AN838">
        <v>416</v>
      </c>
    </row>
    <row r="839" spans="1:40" x14ac:dyDescent="0.3">
      <c r="A839">
        <v>838</v>
      </c>
      <c r="B839">
        <v>2001</v>
      </c>
      <c r="C839" t="s">
        <v>1971</v>
      </c>
      <c r="D839" t="s">
        <v>1972</v>
      </c>
      <c r="E839" t="s">
        <v>1973</v>
      </c>
      <c r="F839">
        <v>30</v>
      </c>
      <c r="G839">
        <v>27.8</v>
      </c>
      <c r="H839">
        <v>118</v>
      </c>
      <c r="I839">
        <v>2001118</v>
      </c>
      <c r="J839" s="1">
        <v>37009</v>
      </c>
      <c r="K839" t="s">
        <v>77</v>
      </c>
      <c r="L839">
        <v>22.5</v>
      </c>
      <c r="M839">
        <v>12.7</v>
      </c>
      <c r="N839">
        <v>12.8</v>
      </c>
      <c r="O839">
        <v>36.5</v>
      </c>
      <c r="P839">
        <v>80</v>
      </c>
      <c r="Q839">
        <v>14</v>
      </c>
      <c r="R839">
        <v>179.2</v>
      </c>
      <c r="S839">
        <v>232.6875</v>
      </c>
      <c r="T839">
        <v>43.5</v>
      </c>
      <c r="U839">
        <v>62.8</v>
      </c>
      <c r="V839">
        <v>445</v>
      </c>
      <c r="W839" s="2">
        <v>22.2222222222222</v>
      </c>
      <c r="X839" s="2">
        <v>20.151515151515198</v>
      </c>
      <c r="Y839" s="2">
        <v>16.228070175438599</v>
      </c>
      <c r="Z839" s="2">
        <v>4.6969696969696999</v>
      </c>
      <c r="AA839" s="2">
        <v>6.6666666666666696</v>
      </c>
      <c r="AB839" s="2">
        <v>2.8947368421052602</v>
      </c>
      <c r="AC839" s="2">
        <v>5.0799999999999998E-2</v>
      </c>
      <c r="AD839" s="2">
        <v>1.4985999999999999</v>
      </c>
      <c r="AE839" s="2">
        <v>1.2192000000000001</v>
      </c>
      <c r="AF839">
        <v>93</v>
      </c>
      <c r="AG839">
        <v>82</v>
      </c>
      <c r="AH839">
        <v>65</v>
      </c>
      <c r="AI839">
        <v>10</v>
      </c>
      <c r="AJ839">
        <v>6</v>
      </c>
      <c r="AK839">
        <v>8</v>
      </c>
      <c r="AL839">
        <v>104</v>
      </c>
      <c r="AM839">
        <v>99</v>
      </c>
      <c r="AN839">
        <v>303</v>
      </c>
    </row>
    <row r="840" spans="1:40" x14ac:dyDescent="0.3">
      <c r="A840">
        <v>839</v>
      </c>
      <c r="B840">
        <v>2001</v>
      </c>
      <c r="C840" t="s">
        <v>1974</v>
      </c>
      <c r="D840" t="s">
        <v>1972</v>
      </c>
      <c r="E840" t="s">
        <v>1975</v>
      </c>
      <c r="F840">
        <v>30</v>
      </c>
      <c r="G840">
        <v>26.4</v>
      </c>
      <c r="H840">
        <v>118</v>
      </c>
      <c r="I840">
        <v>2001118</v>
      </c>
      <c r="J840" s="1">
        <v>37009</v>
      </c>
      <c r="K840" t="s">
        <v>131</v>
      </c>
      <c r="L840">
        <v>22.5</v>
      </c>
      <c r="M840">
        <v>12.5</v>
      </c>
      <c r="N840">
        <v>12.1</v>
      </c>
      <c r="O840">
        <v>34</v>
      </c>
      <c r="P840">
        <v>75.8</v>
      </c>
      <c r="Q840">
        <v>11.5</v>
      </c>
      <c r="R840">
        <v>139.15</v>
      </c>
      <c r="S840">
        <v>209.1</v>
      </c>
      <c r="T840">
        <v>41.8</v>
      </c>
      <c r="U840">
        <v>59.1</v>
      </c>
      <c r="V840">
        <v>335</v>
      </c>
      <c r="W840" s="2">
        <v>22.2222222222222</v>
      </c>
      <c r="X840" s="2">
        <v>20.151515151515198</v>
      </c>
      <c r="Y840" s="2">
        <v>16.228070175438599</v>
      </c>
      <c r="Z840" s="2">
        <v>4.6969696969696999</v>
      </c>
      <c r="AA840" s="2">
        <v>6.6666666666666696</v>
      </c>
      <c r="AB840" s="2">
        <v>2.8947368421052602</v>
      </c>
      <c r="AC840" s="2">
        <v>5.0799999999999998E-2</v>
      </c>
      <c r="AD840" s="2">
        <v>1.4985999999999999</v>
      </c>
      <c r="AE840" s="2">
        <v>1.2192000000000001</v>
      </c>
      <c r="AF840">
        <v>93</v>
      </c>
      <c r="AG840">
        <v>82</v>
      </c>
      <c r="AH840">
        <v>65</v>
      </c>
      <c r="AI840">
        <v>10</v>
      </c>
      <c r="AJ840">
        <v>6</v>
      </c>
      <c r="AK840">
        <v>8</v>
      </c>
      <c r="AL840">
        <v>104</v>
      </c>
      <c r="AM840">
        <v>99</v>
      </c>
      <c r="AN840">
        <v>303</v>
      </c>
    </row>
    <row r="841" spans="1:40" x14ac:dyDescent="0.3">
      <c r="A841">
        <v>840</v>
      </c>
      <c r="B841">
        <v>2001</v>
      </c>
      <c r="C841" t="s">
        <v>1976</v>
      </c>
      <c r="D841" t="s">
        <v>1972</v>
      </c>
      <c r="E841" t="s">
        <v>1977</v>
      </c>
      <c r="F841">
        <v>30</v>
      </c>
      <c r="G841">
        <v>28.8</v>
      </c>
      <c r="H841">
        <v>118</v>
      </c>
      <c r="I841">
        <v>2001118</v>
      </c>
      <c r="J841" s="1">
        <v>37009</v>
      </c>
      <c r="K841" t="s">
        <v>131</v>
      </c>
      <c r="L841">
        <v>24.5</v>
      </c>
      <c r="M841">
        <v>11.9</v>
      </c>
      <c r="N841">
        <v>13.5</v>
      </c>
      <c r="O841">
        <v>37.1</v>
      </c>
      <c r="P841">
        <v>81.3</v>
      </c>
      <c r="Q841">
        <v>12.6</v>
      </c>
      <c r="R841">
        <v>170.1</v>
      </c>
      <c r="S841">
        <v>235.58500000000001</v>
      </c>
      <c r="T841">
        <v>44.2</v>
      </c>
      <c r="U841">
        <v>59</v>
      </c>
      <c r="V841">
        <v>402</v>
      </c>
      <c r="W841" s="2">
        <v>22.2222222222222</v>
      </c>
      <c r="X841" s="2">
        <v>20.151515151515198</v>
      </c>
      <c r="Y841" s="2">
        <v>16.228070175438599</v>
      </c>
      <c r="Z841" s="2">
        <v>4.6969696969696999</v>
      </c>
      <c r="AA841" s="2">
        <v>6.6666666666666696</v>
      </c>
      <c r="AB841" s="2">
        <v>2.8947368421052602</v>
      </c>
      <c r="AC841" s="2">
        <v>5.0799999999999998E-2</v>
      </c>
      <c r="AD841" s="2">
        <v>1.4985999999999999</v>
      </c>
      <c r="AE841" s="2">
        <v>1.2192000000000001</v>
      </c>
      <c r="AF841">
        <v>93</v>
      </c>
      <c r="AG841">
        <v>82</v>
      </c>
      <c r="AH841">
        <v>65</v>
      </c>
      <c r="AI841">
        <v>10</v>
      </c>
      <c r="AJ841">
        <v>6</v>
      </c>
      <c r="AK841">
        <v>8</v>
      </c>
      <c r="AL841">
        <v>104</v>
      </c>
      <c r="AM841">
        <v>99</v>
      </c>
      <c r="AN841">
        <v>303</v>
      </c>
    </row>
    <row r="842" spans="1:40" x14ac:dyDescent="0.3">
      <c r="A842">
        <v>841</v>
      </c>
      <c r="B842">
        <v>2001</v>
      </c>
      <c r="C842" t="s">
        <v>1978</v>
      </c>
      <c r="D842" t="s">
        <v>1972</v>
      </c>
      <c r="E842" t="s">
        <v>1979</v>
      </c>
      <c r="F842">
        <v>30</v>
      </c>
      <c r="G842">
        <v>29</v>
      </c>
      <c r="H842">
        <v>118</v>
      </c>
      <c r="I842">
        <v>2001118</v>
      </c>
      <c r="J842" s="1">
        <v>37009</v>
      </c>
      <c r="K842" t="s">
        <v>131</v>
      </c>
      <c r="L842">
        <v>24.5</v>
      </c>
      <c r="M842">
        <v>12.8</v>
      </c>
      <c r="N842">
        <v>13.4</v>
      </c>
      <c r="O842">
        <v>35.700000000000003</v>
      </c>
      <c r="P842">
        <v>80</v>
      </c>
      <c r="Q842">
        <v>11.2</v>
      </c>
      <c r="R842">
        <v>150.08000000000001</v>
      </c>
      <c r="S842">
        <v>233.83500000000001</v>
      </c>
      <c r="T842">
        <v>44.3</v>
      </c>
      <c r="U842">
        <v>57</v>
      </c>
      <c r="V842">
        <v>402</v>
      </c>
      <c r="W842" s="2">
        <v>22.2222222222222</v>
      </c>
      <c r="X842" s="2">
        <v>20.151515151515198</v>
      </c>
      <c r="Y842" s="2">
        <v>16.228070175438599</v>
      </c>
      <c r="Z842" s="2">
        <v>4.6969696969696999</v>
      </c>
      <c r="AA842" s="2">
        <v>6.6666666666666696</v>
      </c>
      <c r="AB842" s="2">
        <v>2.8947368421052602</v>
      </c>
      <c r="AC842" s="2">
        <v>5.0799999999999998E-2</v>
      </c>
      <c r="AD842" s="2">
        <v>1.4985999999999999</v>
      </c>
      <c r="AE842" s="2">
        <v>1.2192000000000001</v>
      </c>
      <c r="AF842">
        <v>93</v>
      </c>
      <c r="AG842">
        <v>82</v>
      </c>
      <c r="AH842">
        <v>65</v>
      </c>
      <c r="AI842">
        <v>10</v>
      </c>
      <c r="AJ842">
        <v>6</v>
      </c>
      <c r="AK842">
        <v>8</v>
      </c>
      <c r="AL842">
        <v>104</v>
      </c>
      <c r="AM842">
        <v>99</v>
      </c>
      <c r="AN842">
        <v>303</v>
      </c>
    </row>
    <row r="843" spans="1:40" x14ac:dyDescent="0.3">
      <c r="A843">
        <v>842</v>
      </c>
      <c r="B843">
        <v>2001</v>
      </c>
      <c r="C843" t="s">
        <v>1980</v>
      </c>
      <c r="D843" t="s">
        <v>1981</v>
      </c>
      <c r="E843" t="s">
        <v>1982</v>
      </c>
      <c r="F843">
        <v>26</v>
      </c>
      <c r="G843">
        <v>26.4</v>
      </c>
      <c r="H843">
        <v>130</v>
      </c>
      <c r="I843">
        <v>2001130</v>
      </c>
      <c r="J843" s="1">
        <v>37021</v>
      </c>
      <c r="K843" t="s">
        <v>131</v>
      </c>
      <c r="L843">
        <v>22.7</v>
      </c>
      <c r="M843">
        <v>13.7</v>
      </c>
      <c r="N843">
        <v>14</v>
      </c>
      <c r="O843">
        <v>36.700000000000003</v>
      </c>
      <c r="P843">
        <v>77.599999999999994</v>
      </c>
      <c r="Q843">
        <v>14</v>
      </c>
      <c r="R843">
        <v>196</v>
      </c>
      <c r="S843">
        <v>254.14750000000001</v>
      </c>
      <c r="T843">
        <v>40.9</v>
      </c>
      <c r="U843">
        <v>60.7</v>
      </c>
      <c r="V843">
        <v>419</v>
      </c>
      <c r="W843" s="2">
        <v>19.949494949495001</v>
      </c>
      <c r="X843" s="2">
        <v>19.040404040403999</v>
      </c>
      <c r="Y843" s="2">
        <v>21.9590643274854</v>
      </c>
      <c r="Z843" s="2">
        <v>6.2626262626262603</v>
      </c>
      <c r="AA843" s="2">
        <v>9.5959595959596005</v>
      </c>
      <c r="AB843" s="2">
        <v>5.4385964912280702</v>
      </c>
      <c r="AC843" s="2">
        <v>1.3208</v>
      </c>
      <c r="AD843" s="2">
        <v>3.6322000000000001</v>
      </c>
      <c r="AE843" s="2">
        <v>0.68579999999999997</v>
      </c>
      <c r="AF843">
        <v>76</v>
      </c>
      <c r="AG843">
        <v>93</v>
      </c>
      <c r="AH843">
        <v>162</v>
      </c>
      <c r="AI843">
        <v>6</v>
      </c>
      <c r="AJ843">
        <v>0</v>
      </c>
      <c r="AK843">
        <v>18</v>
      </c>
      <c r="AL843">
        <v>105</v>
      </c>
      <c r="AM843">
        <v>77</v>
      </c>
      <c r="AN843">
        <v>172</v>
      </c>
    </row>
    <row r="844" spans="1:40" x14ac:dyDescent="0.3">
      <c r="A844">
        <v>843</v>
      </c>
      <c r="B844">
        <v>2001</v>
      </c>
      <c r="C844" t="s">
        <v>1983</v>
      </c>
      <c r="D844" t="s">
        <v>1984</v>
      </c>
      <c r="E844" t="s">
        <v>1985</v>
      </c>
      <c r="F844">
        <v>25</v>
      </c>
      <c r="G844">
        <v>25</v>
      </c>
      <c r="H844">
        <v>116</v>
      </c>
      <c r="I844">
        <v>2001116</v>
      </c>
      <c r="J844" s="1">
        <v>37007</v>
      </c>
      <c r="K844" t="s">
        <v>77</v>
      </c>
      <c r="L844">
        <v>23.5</v>
      </c>
      <c r="M844">
        <v>13.4</v>
      </c>
      <c r="N844">
        <v>12.4</v>
      </c>
      <c r="O844">
        <v>37.4</v>
      </c>
      <c r="P844">
        <v>78.8</v>
      </c>
      <c r="Q844">
        <v>13.9</v>
      </c>
      <c r="R844">
        <v>172.36</v>
      </c>
      <c r="S844">
        <v>241.23</v>
      </c>
      <c r="T844">
        <v>41.4</v>
      </c>
      <c r="U844">
        <v>60.7</v>
      </c>
      <c r="V844">
        <v>423</v>
      </c>
      <c r="W844" s="2">
        <v>21.262626262626299</v>
      </c>
      <c r="X844" s="2">
        <v>20.959595959596001</v>
      </c>
      <c r="Y844" s="2">
        <v>15.789473684210501</v>
      </c>
      <c r="Z844" s="2">
        <v>3.2828282828282802</v>
      </c>
      <c r="AA844" s="2">
        <v>6.1111111111111098</v>
      </c>
      <c r="AB844" s="2">
        <v>3.0116959064327502</v>
      </c>
      <c r="AC844" s="2">
        <v>5.0799999999999998E-2</v>
      </c>
      <c r="AD844" s="2">
        <v>1.1175999999999999</v>
      </c>
      <c r="AE844" s="2">
        <v>1.27</v>
      </c>
      <c r="AF844">
        <v>78</v>
      </c>
      <c r="AG844">
        <v>84</v>
      </c>
      <c r="AH844">
        <v>66</v>
      </c>
      <c r="AI844">
        <v>10</v>
      </c>
      <c r="AJ844">
        <v>6</v>
      </c>
      <c r="AK844">
        <v>8</v>
      </c>
      <c r="AL844">
        <v>128</v>
      </c>
      <c r="AM844">
        <v>97</v>
      </c>
      <c r="AN844">
        <v>308</v>
      </c>
    </row>
    <row r="845" spans="1:40" x14ac:dyDescent="0.3">
      <c r="A845">
        <v>844</v>
      </c>
      <c r="B845">
        <v>2001</v>
      </c>
      <c r="C845" t="s">
        <v>1986</v>
      </c>
      <c r="D845" t="s">
        <v>1984</v>
      </c>
      <c r="E845" t="s">
        <v>1987</v>
      </c>
      <c r="F845">
        <v>24</v>
      </c>
      <c r="G845">
        <v>24</v>
      </c>
      <c r="H845">
        <v>117</v>
      </c>
      <c r="I845">
        <v>2001117</v>
      </c>
      <c r="J845" s="1">
        <v>37008</v>
      </c>
      <c r="K845" t="s">
        <v>131</v>
      </c>
      <c r="L845">
        <v>22.1</v>
      </c>
      <c r="M845">
        <v>12</v>
      </c>
      <c r="N845">
        <v>11.7</v>
      </c>
      <c r="O845">
        <v>32.799999999999997</v>
      </c>
      <c r="P845">
        <v>73.900000000000006</v>
      </c>
      <c r="Q845">
        <v>10.7</v>
      </c>
      <c r="R845">
        <v>125.19</v>
      </c>
      <c r="S845">
        <v>194.34</v>
      </c>
      <c r="T845">
        <v>41.1</v>
      </c>
      <c r="U845">
        <v>57.4</v>
      </c>
      <c r="V845">
        <v>348</v>
      </c>
      <c r="W845" s="2">
        <v>21.969696969697001</v>
      </c>
      <c r="X845" s="2">
        <v>20.454545454545499</v>
      </c>
      <c r="Y845" s="2">
        <v>16.228070175438599</v>
      </c>
      <c r="Z845" s="2">
        <v>4.0404040404040398</v>
      </c>
      <c r="AA845" s="2">
        <v>6.51515151515152</v>
      </c>
      <c r="AB845" s="2">
        <v>3.0116959064327502</v>
      </c>
      <c r="AC845" s="2">
        <v>5.0799999999999998E-2</v>
      </c>
      <c r="AD845" s="2">
        <v>1.143</v>
      </c>
      <c r="AE845" s="2">
        <v>1.2192000000000001</v>
      </c>
      <c r="AF845">
        <v>84</v>
      </c>
      <c r="AG845">
        <v>83</v>
      </c>
      <c r="AH845">
        <v>66</v>
      </c>
      <c r="AI845">
        <v>10</v>
      </c>
      <c r="AJ845">
        <v>6</v>
      </c>
      <c r="AK845">
        <v>8</v>
      </c>
      <c r="AL845">
        <v>113</v>
      </c>
      <c r="AM845">
        <v>98</v>
      </c>
      <c r="AN845">
        <v>301</v>
      </c>
    </row>
    <row r="846" spans="1:40" x14ac:dyDescent="0.3">
      <c r="A846">
        <v>845</v>
      </c>
      <c r="B846">
        <v>2001</v>
      </c>
      <c r="C846" t="s">
        <v>1988</v>
      </c>
      <c r="D846" t="s">
        <v>1984</v>
      </c>
      <c r="E846" t="s">
        <v>1989</v>
      </c>
      <c r="F846">
        <v>25</v>
      </c>
      <c r="G846">
        <v>25</v>
      </c>
      <c r="H846">
        <v>116</v>
      </c>
      <c r="I846">
        <v>2001116</v>
      </c>
      <c r="J846" s="1">
        <v>37007</v>
      </c>
      <c r="K846" t="s">
        <v>131</v>
      </c>
      <c r="L846">
        <v>23</v>
      </c>
      <c r="M846">
        <v>12.2</v>
      </c>
      <c r="N846">
        <v>12.4</v>
      </c>
      <c r="O846">
        <v>32.700000000000003</v>
      </c>
      <c r="P846">
        <v>75.599999999999994</v>
      </c>
      <c r="Q846">
        <v>9.6999999999999993</v>
      </c>
      <c r="R846">
        <v>120.28</v>
      </c>
      <c r="S846">
        <v>201.10499999999999</v>
      </c>
      <c r="T846">
        <v>42.9</v>
      </c>
      <c r="U846">
        <v>59.8</v>
      </c>
      <c r="V846">
        <v>387</v>
      </c>
      <c r="W846" s="2">
        <v>21.262626262626299</v>
      </c>
      <c r="X846" s="2">
        <v>20.959595959596001</v>
      </c>
      <c r="Y846" s="2">
        <v>15.789473684210501</v>
      </c>
      <c r="Z846" s="2">
        <v>3.2828282828282802</v>
      </c>
      <c r="AA846" s="2">
        <v>6.1111111111111098</v>
      </c>
      <c r="AB846" s="2">
        <v>3.0116959064327502</v>
      </c>
      <c r="AC846" s="2">
        <v>5.0799999999999998E-2</v>
      </c>
      <c r="AD846" s="2">
        <v>1.1175999999999999</v>
      </c>
      <c r="AE846" s="2">
        <v>1.27</v>
      </c>
      <c r="AF846">
        <v>78</v>
      </c>
      <c r="AG846">
        <v>84</v>
      </c>
      <c r="AH846">
        <v>66</v>
      </c>
      <c r="AI846">
        <v>10</v>
      </c>
      <c r="AJ846">
        <v>6</v>
      </c>
      <c r="AK846">
        <v>8</v>
      </c>
      <c r="AL846">
        <v>128</v>
      </c>
      <c r="AM846">
        <v>97</v>
      </c>
      <c r="AN846">
        <v>308</v>
      </c>
    </row>
    <row r="847" spans="1:40" x14ac:dyDescent="0.3">
      <c r="A847">
        <v>846</v>
      </c>
      <c r="B847">
        <v>2001</v>
      </c>
      <c r="C847" t="s">
        <v>1990</v>
      </c>
      <c r="D847" t="s">
        <v>1991</v>
      </c>
      <c r="E847" t="s">
        <v>1992</v>
      </c>
      <c r="F847">
        <v>25</v>
      </c>
      <c r="G847">
        <v>25.2</v>
      </c>
      <c r="H847">
        <v>119</v>
      </c>
      <c r="I847">
        <v>2001119</v>
      </c>
      <c r="J847" s="1">
        <v>37010</v>
      </c>
      <c r="K847" t="s">
        <v>131</v>
      </c>
      <c r="L847">
        <v>18.399999999999999</v>
      </c>
      <c r="M847">
        <v>12.3</v>
      </c>
      <c r="N847">
        <v>11.4</v>
      </c>
      <c r="O847">
        <v>30.7</v>
      </c>
      <c r="P847">
        <v>67.3</v>
      </c>
      <c r="Q847">
        <v>12.3</v>
      </c>
      <c r="R847">
        <v>140.22</v>
      </c>
      <c r="S847">
        <v>181.89750000000001</v>
      </c>
      <c r="T847">
        <v>36.6</v>
      </c>
      <c r="U847">
        <v>51.4</v>
      </c>
      <c r="V847">
        <v>277</v>
      </c>
      <c r="W847" s="2">
        <v>22.6767676767677</v>
      </c>
      <c r="X847" s="2">
        <v>19.949494949495001</v>
      </c>
      <c r="Y847" s="2">
        <v>15.7017543859649</v>
      </c>
      <c r="Z847" s="2">
        <v>5.5555555555555598</v>
      </c>
      <c r="AA847" s="2">
        <v>6.2626262626262603</v>
      </c>
      <c r="AB847" s="2">
        <v>2.54385964912281</v>
      </c>
      <c r="AC847" s="2">
        <v>0.2286</v>
      </c>
      <c r="AD847" s="2">
        <v>1.3208</v>
      </c>
      <c r="AE847" s="2">
        <v>0.55879999999999996</v>
      </c>
      <c r="AF847">
        <v>105</v>
      </c>
      <c r="AG847">
        <v>76</v>
      </c>
      <c r="AH847">
        <v>63</v>
      </c>
      <c r="AI847">
        <v>10</v>
      </c>
      <c r="AJ847">
        <v>6</v>
      </c>
      <c r="AK847">
        <v>8</v>
      </c>
      <c r="AL847">
        <v>91</v>
      </c>
      <c r="AM847">
        <v>105</v>
      </c>
      <c r="AN847">
        <v>318</v>
      </c>
    </row>
    <row r="848" spans="1:40" x14ac:dyDescent="0.3">
      <c r="A848">
        <v>847</v>
      </c>
      <c r="B848">
        <v>2001</v>
      </c>
      <c r="C848" t="s">
        <v>1993</v>
      </c>
      <c r="D848" t="s">
        <v>1991</v>
      </c>
      <c r="E848" t="s">
        <v>1994</v>
      </c>
      <c r="F848">
        <v>25</v>
      </c>
      <c r="G848">
        <v>24.7</v>
      </c>
      <c r="H848">
        <v>119</v>
      </c>
      <c r="I848">
        <v>2001119</v>
      </c>
      <c r="J848" s="1">
        <v>37010</v>
      </c>
      <c r="K848" t="s">
        <v>77</v>
      </c>
      <c r="L848">
        <v>20</v>
      </c>
      <c r="M848">
        <v>11.9</v>
      </c>
      <c r="N848">
        <v>12.6</v>
      </c>
      <c r="O848">
        <v>30.3</v>
      </c>
      <c r="P848">
        <v>69.400000000000006</v>
      </c>
      <c r="Q848">
        <v>10.3</v>
      </c>
      <c r="R848">
        <v>129.78</v>
      </c>
      <c r="S848">
        <v>185.58750000000001</v>
      </c>
      <c r="T848">
        <v>39.1</v>
      </c>
      <c r="U848">
        <v>50.2</v>
      </c>
      <c r="V848">
        <v>248</v>
      </c>
      <c r="W848" s="2">
        <v>22.6767676767677</v>
      </c>
      <c r="X848" s="2">
        <v>19.949494949495001</v>
      </c>
      <c r="Y848" s="2">
        <v>15.7017543859649</v>
      </c>
      <c r="Z848" s="2">
        <v>5.5555555555555598</v>
      </c>
      <c r="AA848" s="2">
        <v>6.2626262626262603</v>
      </c>
      <c r="AB848" s="2">
        <v>2.54385964912281</v>
      </c>
      <c r="AC848" s="2">
        <v>0.2286</v>
      </c>
      <c r="AD848" s="2">
        <v>1.3208</v>
      </c>
      <c r="AE848" s="2">
        <v>0.55879999999999996</v>
      </c>
      <c r="AF848">
        <v>105</v>
      </c>
      <c r="AG848">
        <v>76</v>
      </c>
      <c r="AH848">
        <v>63</v>
      </c>
      <c r="AI848">
        <v>10</v>
      </c>
      <c r="AJ848">
        <v>6</v>
      </c>
      <c r="AK848">
        <v>8</v>
      </c>
      <c r="AL848">
        <v>91</v>
      </c>
      <c r="AM848">
        <v>105</v>
      </c>
      <c r="AN848">
        <v>318</v>
      </c>
    </row>
    <row r="849" spans="1:40" x14ac:dyDescent="0.3">
      <c r="A849">
        <v>848</v>
      </c>
      <c r="B849">
        <v>2001</v>
      </c>
      <c r="C849" t="s">
        <v>1995</v>
      </c>
      <c r="D849" t="s">
        <v>1991</v>
      </c>
      <c r="E849" t="s">
        <v>1996</v>
      </c>
      <c r="F849">
        <v>25</v>
      </c>
      <c r="G849">
        <v>25.9</v>
      </c>
      <c r="H849">
        <v>119</v>
      </c>
      <c r="I849">
        <v>2001119</v>
      </c>
      <c r="J849" s="1">
        <v>37010</v>
      </c>
      <c r="K849" t="s">
        <v>131</v>
      </c>
      <c r="L849">
        <v>19.600000000000001</v>
      </c>
      <c r="M849">
        <v>12.9</v>
      </c>
      <c r="N849">
        <v>12.4</v>
      </c>
      <c r="O849">
        <v>31.1</v>
      </c>
      <c r="P849">
        <v>69.5</v>
      </c>
      <c r="Q849">
        <v>11.5</v>
      </c>
      <c r="R849">
        <v>142.6</v>
      </c>
      <c r="S849">
        <v>196.70750000000001</v>
      </c>
      <c r="T849">
        <v>38.4</v>
      </c>
      <c r="U849">
        <v>53.6</v>
      </c>
      <c r="V849">
        <v>315</v>
      </c>
      <c r="W849" s="2">
        <v>22.6767676767677</v>
      </c>
      <c r="X849" s="2">
        <v>19.949494949495001</v>
      </c>
      <c r="Y849" s="2">
        <v>15.7017543859649</v>
      </c>
      <c r="Z849" s="2">
        <v>5.5555555555555598</v>
      </c>
      <c r="AA849" s="2">
        <v>6.2626262626262603</v>
      </c>
      <c r="AB849" s="2">
        <v>2.54385964912281</v>
      </c>
      <c r="AC849" s="2">
        <v>0.2286</v>
      </c>
      <c r="AD849" s="2">
        <v>1.3208</v>
      </c>
      <c r="AE849" s="2">
        <v>0.55879999999999996</v>
      </c>
      <c r="AF849">
        <v>105</v>
      </c>
      <c r="AG849">
        <v>76</v>
      </c>
      <c r="AH849">
        <v>63</v>
      </c>
      <c r="AI849">
        <v>10</v>
      </c>
      <c r="AJ849">
        <v>6</v>
      </c>
      <c r="AK849">
        <v>8</v>
      </c>
      <c r="AL849">
        <v>91</v>
      </c>
      <c r="AM849">
        <v>105</v>
      </c>
      <c r="AN849">
        <v>318</v>
      </c>
    </row>
    <row r="850" spans="1:40" x14ac:dyDescent="0.3">
      <c r="A850">
        <v>849</v>
      </c>
      <c r="B850">
        <v>2001</v>
      </c>
      <c r="C850" t="s">
        <v>1997</v>
      </c>
      <c r="D850" t="s">
        <v>1991</v>
      </c>
      <c r="E850" t="s">
        <v>1998</v>
      </c>
      <c r="F850">
        <v>25</v>
      </c>
      <c r="G850">
        <v>26.5</v>
      </c>
      <c r="H850">
        <v>119</v>
      </c>
      <c r="I850">
        <v>2001119</v>
      </c>
      <c r="J850" s="1">
        <v>37010</v>
      </c>
      <c r="K850" t="s">
        <v>77</v>
      </c>
      <c r="L850">
        <v>21</v>
      </c>
      <c r="M850">
        <v>12.5</v>
      </c>
      <c r="N850">
        <v>12.3</v>
      </c>
      <c r="O850">
        <v>32.9</v>
      </c>
      <c r="P850">
        <v>73.400000000000006</v>
      </c>
      <c r="Q850">
        <v>11.9</v>
      </c>
      <c r="R850">
        <v>146.37</v>
      </c>
      <c r="S850">
        <v>203.98</v>
      </c>
      <c r="T850">
        <v>40.5</v>
      </c>
      <c r="U850">
        <v>56.9</v>
      </c>
      <c r="V850">
        <v>350</v>
      </c>
      <c r="W850" s="2">
        <v>22.6767676767677</v>
      </c>
      <c r="X850" s="2">
        <v>19.949494949495001</v>
      </c>
      <c r="Y850" s="2">
        <v>15.7017543859649</v>
      </c>
      <c r="Z850" s="2">
        <v>5.5555555555555598</v>
      </c>
      <c r="AA850" s="2">
        <v>6.2626262626262603</v>
      </c>
      <c r="AB850" s="2">
        <v>2.54385964912281</v>
      </c>
      <c r="AC850" s="2">
        <v>0.2286</v>
      </c>
      <c r="AD850" s="2">
        <v>1.3208</v>
      </c>
      <c r="AE850" s="2">
        <v>0.55879999999999996</v>
      </c>
      <c r="AF850">
        <v>105</v>
      </c>
      <c r="AG850">
        <v>76</v>
      </c>
      <c r="AH850">
        <v>63</v>
      </c>
      <c r="AI850">
        <v>10</v>
      </c>
      <c r="AJ850">
        <v>6</v>
      </c>
      <c r="AK850">
        <v>8</v>
      </c>
      <c r="AL850">
        <v>91</v>
      </c>
      <c r="AM850">
        <v>105</v>
      </c>
      <c r="AN850">
        <v>318</v>
      </c>
    </row>
    <row r="851" spans="1:40" x14ac:dyDescent="0.3">
      <c r="A851">
        <v>850</v>
      </c>
      <c r="B851">
        <v>2001</v>
      </c>
      <c r="C851" t="s">
        <v>1999</v>
      </c>
      <c r="D851" t="s">
        <v>2000</v>
      </c>
      <c r="E851" t="s">
        <v>2001</v>
      </c>
      <c r="F851">
        <v>30</v>
      </c>
      <c r="G851">
        <v>28.4</v>
      </c>
      <c r="H851">
        <v>115</v>
      </c>
      <c r="I851">
        <v>2001115</v>
      </c>
      <c r="J851" s="1">
        <v>37006</v>
      </c>
      <c r="K851" t="s">
        <v>77</v>
      </c>
      <c r="L851">
        <v>25</v>
      </c>
      <c r="M851">
        <v>13.2</v>
      </c>
      <c r="N851">
        <v>13.6</v>
      </c>
      <c r="O851">
        <v>38.9</v>
      </c>
      <c r="P851">
        <v>83.7</v>
      </c>
      <c r="Q851">
        <v>13.9</v>
      </c>
      <c r="R851">
        <v>189.04</v>
      </c>
      <c r="S851">
        <v>260.63</v>
      </c>
      <c r="T851">
        <v>44.8</v>
      </c>
      <c r="U851">
        <v>60.7</v>
      </c>
      <c r="V851">
        <v>455</v>
      </c>
      <c r="W851" s="2">
        <v>21.717171717171698</v>
      </c>
      <c r="X851" s="2">
        <v>20.404040404040401</v>
      </c>
      <c r="Y851" s="2">
        <v>15.7602339181287</v>
      </c>
      <c r="Z851" s="2">
        <v>3.48484848484848</v>
      </c>
      <c r="AA851" s="2">
        <v>5.2020202020201998</v>
      </c>
      <c r="AB851" s="2">
        <v>3.2163742690058501</v>
      </c>
      <c r="AC851" s="2">
        <v>5.0799999999999998E-2</v>
      </c>
      <c r="AD851" s="2">
        <v>1.1175999999999999</v>
      </c>
      <c r="AE851" s="2">
        <v>1.8288</v>
      </c>
      <c r="AF851">
        <v>81</v>
      </c>
      <c r="AG851">
        <v>73</v>
      </c>
      <c r="AH851">
        <v>66</v>
      </c>
      <c r="AI851">
        <v>10</v>
      </c>
      <c r="AJ851">
        <v>6</v>
      </c>
      <c r="AK851">
        <v>8</v>
      </c>
      <c r="AL851">
        <v>121</v>
      </c>
      <c r="AM851">
        <v>112</v>
      </c>
      <c r="AN851">
        <v>305</v>
      </c>
    </row>
    <row r="852" spans="1:40" x14ac:dyDescent="0.3">
      <c r="A852">
        <v>851</v>
      </c>
      <c r="B852">
        <v>2001</v>
      </c>
      <c r="C852" t="s">
        <v>2002</v>
      </c>
      <c r="D852" t="s">
        <v>2000</v>
      </c>
      <c r="E852" t="s">
        <v>2003</v>
      </c>
      <c r="F852">
        <v>30</v>
      </c>
      <c r="G852">
        <v>28.8</v>
      </c>
      <c r="H852">
        <v>115</v>
      </c>
      <c r="I852">
        <v>2001115</v>
      </c>
      <c r="J852" s="1">
        <v>37006</v>
      </c>
      <c r="K852" t="s">
        <v>77</v>
      </c>
      <c r="L852">
        <v>23.4</v>
      </c>
      <c r="M852">
        <v>12.9</v>
      </c>
      <c r="N852">
        <v>13.9</v>
      </c>
      <c r="O852">
        <v>39.799999999999997</v>
      </c>
      <c r="P852">
        <v>80.5</v>
      </c>
      <c r="Q852">
        <v>16.399999999999999</v>
      </c>
      <c r="R852">
        <v>227.96</v>
      </c>
      <c r="S852">
        <v>266.66000000000003</v>
      </c>
      <c r="T852">
        <v>40.700000000000003</v>
      </c>
      <c r="U852">
        <v>59.8</v>
      </c>
      <c r="V852">
        <v>420</v>
      </c>
      <c r="W852" s="2">
        <v>21.717171717171698</v>
      </c>
      <c r="X852" s="2">
        <v>20.404040404040401</v>
      </c>
      <c r="Y852" s="2">
        <v>15.7602339181287</v>
      </c>
      <c r="Z852" s="2">
        <v>3.48484848484848</v>
      </c>
      <c r="AA852" s="2">
        <v>5.2020202020201998</v>
      </c>
      <c r="AB852" s="2">
        <v>3.2163742690058501</v>
      </c>
      <c r="AC852" s="2">
        <v>5.0799999999999998E-2</v>
      </c>
      <c r="AD852" s="2">
        <v>1.1175999999999999</v>
      </c>
      <c r="AE852" s="2">
        <v>1.8288</v>
      </c>
      <c r="AF852">
        <v>81</v>
      </c>
      <c r="AG852">
        <v>73</v>
      </c>
      <c r="AH852">
        <v>66</v>
      </c>
      <c r="AI852">
        <v>10</v>
      </c>
      <c r="AJ852">
        <v>6</v>
      </c>
      <c r="AK852">
        <v>8</v>
      </c>
      <c r="AL852">
        <v>121</v>
      </c>
      <c r="AM852">
        <v>112</v>
      </c>
      <c r="AN852">
        <v>305</v>
      </c>
    </row>
    <row r="853" spans="1:40" x14ac:dyDescent="0.3">
      <c r="A853">
        <v>852</v>
      </c>
      <c r="B853">
        <v>2001</v>
      </c>
      <c r="C853" t="s">
        <v>2004</v>
      </c>
      <c r="D853" t="s">
        <v>2000</v>
      </c>
      <c r="E853" t="s">
        <v>2005</v>
      </c>
      <c r="F853">
        <v>30</v>
      </c>
      <c r="G853">
        <v>28.2</v>
      </c>
      <c r="H853">
        <v>115</v>
      </c>
      <c r="I853">
        <v>2001115</v>
      </c>
      <c r="J853" s="1">
        <v>37006</v>
      </c>
      <c r="K853" t="s">
        <v>131</v>
      </c>
      <c r="L853">
        <v>23</v>
      </c>
      <c r="M853">
        <v>13.4</v>
      </c>
      <c r="N853">
        <v>12.3</v>
      </c>
      <c r="O853">
        <v>34.799999999999997</v>
      </c>
      <c r="P853">
        <v>77.5</v>
      </c>
      <c r="Q853">
        <v>11.8</v>
      </c>
      <c r="R853">
        <v>145.13999999999999</v>
      </c>
      <c r="S853">
        <v>223.59</v>
      </c>
      <c r="T853">
        <v>42.7</v>
      </c>
      <c r="U853">
        <v>59.5</v>
      </c>
      <c r="V853">
        <v>388</v>
      </c>
      <c r="W853" s="2">
        <v>21.717171717171698</v>
      </c>
      <c r="X853" s="2">
        <v>20.404040404040401</v>
      </c>
      <c r="Y853" s="2">
        <v>15.7602339181287</v>
      </c>
      <c r="Z853" s="2">
        <v>3.48484848484848</v>
      </c>
      <c r="AA853" s="2">
        <v>5.2020202020201998</v>
      </c>
      <c r="AB853" s="2">
        <v>3.2163742690058501</v>
      </c>
      <c r="AC853" s="2">
        <v>5.0799999999999998E-2</v>
      </c>
      <c r="AD853" s="2">
        <v>1.1175999999999999</v>
      </c>
      <c r="AE853" s="2">
        <v>1.8288</v>
      </c>
      <c r="AF853">
        <v>81</v>
      </c>
      <c r="AG853">
        <v>73</v>
      </c>
      <c r="AH853">
        <v>66</v>
      </c>
      <c r="AI853">
        <v>10</v>
      </c>
      <c r="AJ853">
        <v>6</v>
      </c>
      <c r="AK853">
        <v>8</v>
      </c>
      <c r="AL853">
        <v>121</v>
      </c>
      <c r="AM853">
        <v>112</v>
      </c>
      <c r="AN853">
        <v>305</v>
      </c>
    </row>
    <row r="854" spans="1:40" x14ac:dyDescent="0.3">
      <c r="A854">
        <v>853</v>
      </c>
      <c r="B854">
        <v>2001</v>
      </c>
      <c r="C854" t="s">
        <v>2006</v>
      </c>
      <c r="D854" t="s">
        <v>2007</v>
      </c>
      <c r="E854" t="s">
        <v>2008</v>
      </c>
      <c r="F854">
        <v>26</v>
      </c>
      <c r="G854">
        <v>26.8</v>
      </c>
      <c r="H854">
        <v>130</v>
      </c>
      <c r="I854">
        <v>2001130</v>
      </c>
      <c r="J854" s="1">
        <v>37021</v>
      </c>
      <c r="K854" t="s">
        <v>131</v>
      </c>
      <c r="L854">
        <v>23</v>
      </c>
      <c r="M854">
        <v>13.8</v>
      </c>
      <c r="N854">
        <v>12.6</v>
      </c>
      <c r="O854">
        <v>37.1</v>
      </c>
      <c r="P854">
        <v>79.099999999999994</v>
      </c>
      <c r="Q854">
        <v>14.1</v>
      </c>
      <c r="R854">
        <v>177.66</v>
      </c>
      <c r="S854">
        <v>244.86</v>
      </c>
      <c r="T854">
        <v>42</v>
      </c>
      <c r="U854">
        <v>58.7</v>
      </c>
      <c r="V854">
        <v>400</v>
      </c>
      <c r="W854" s="2">
        <v>19.949494949495001</v>
      </c>
      <c r="X854" s="2">
        <v>19.040404040403999</v>
      </c>
      <c r="Y854" s="2">
        <v>21.9590643274854</v>
      </c>
      <c r="Z854" s="2">
        <v>6.2626262626262603</v>
      </c>
      <c r="AA854" s="2">
        <v>9.5959595959596005</v>
      </c>
      <c r="AB854" s="2">
        <v>5.4385964912280702</v>
      </c>
      <c r="AC854" s="2">
        <v>1.3208</v>
      </c>
      <c r="AD854" s="2">
        <v>3.6322000000000001</v>
      </c>
      <c r="AE854" s="2">
        <v>0.68579999999999997</v>
      </c>
      <c r="AF854">
        <v>76</v>
      </c>
      <c r="AG854">
        <v>93</v>
      </c>
      <c r="AH854">
        <v>162</v>
      </c>
      <c r="AI854">
        <v>6</v>
      </c>
      <c r="AJ854">
        <v>0</v>
      </c>
      <c r="AK854">
        <v>18</v>
      </c>
      <c r="AL854">
        <v>105</v>
      </c>
      <c r="AM854">
        <v>77</v>
      </c>
      <c r="AN854">
        <v>172</v>
      </c>
    </row>
    <row r="855" spans="1:40" x14ac:dyDescent="0.3">
      <c r="A855">
        <v>854</v>
      </c>
      <c r="B855">
        <v>2001</v>
      </c>
      <c r="C855" t="s">
        <v>2009</v>
      </c>
      <c r="D855" t="s">
        <v>2007</v>
      </c>
      <c r="E855" t="s">
        <v>2010</v>
      </c>
      <c r="F855">
        <v>25</v>
      </c>
      <c r="G855">
        <v>25.6</v>
      </c>
      <c r="H855">
        <v>131</v>
      </c>
      <c r="I855">
        <v>2001131</v>
      </c>
      <c r="J855" s="1">
        <v>37022</v>
      </c>
      <c r="K855" t="s">
        <v>77</v>
      </c>
      <c r="L855">
        <v>23.4</v>
      </c>
      <c r="M855">
        <v>13.4</v>
      </c>
      <c r="N855">
        <v>13</v>
      </c>
      <c r="O855">
        <v>36.5</v>
      </c>
      <c r="P855">
        <v>76.7</v>
      </c>
      <c r="Q855">
        <v>13.1</v>
      </c>
      <c r="R855">
        <v>170.3</v>
      </c>
      <c r="S855">
        <v>240.9</v>
      </c>
      <c r="T855">
        <v>40.200000000000003</v>
      </c>
      <c r="U855">
        <v>58.3</v>
      </c>
      <c r="V855">
        <v>386</v>
      </c>
      <c r="W855" s="2">
        <v>19.797979797979799</v>
      </c>
      <c r="X855" s="2">
        <v>18.484848484848499</v>
      </c>
      <c r="Y855" s="2">
        <v>22.309941520467799</v>
      </c>
      <c r="Z855" s="2">
        <v>6.7171717171717198</v>
      </c>
      <c r="AA855" s="2">
        <v>8.6363636363636402</v>
      </c>
      <c r="AB855" s="2">
        <v>5.3508771929824599</v>
      </c>
      <c r="AC855" s="2">
        <v>1.397</v>
      </c>
      <c r="AD855" s="2">
        <v>3.556</v>
      </c>
      <c r="AE855" s="2">
        <v>0.2286</v>
      </c>
      <c r="AF855">
        <v>79</v>
      </c>
      <c r="AG855">
        <v>80</v>
      </c>
      <c r="AH855">
        <v>167</v>
      </c>
      <c r="AI855">
        <v>6</v>
      </c>
      <c r="AJ855">
        <v>0</v>
      </c>
      <c r="AK855">
        <v>18</v>
      </c>
      <c r="AL855">
        <v>102</v>
      </c>
      <c r="AM855">
        <v>92</v>
      </c>
      <c r="AN855">
        <v>167</v>
      </c>
    </row>
    <row r="856" spans="1:40" x14ac:dyDescent="0.3">
      <c r="A856">
        <v>855</v>
      </c>
      <c r="B856">
        <v>2001</v>
      </c>
      <c r="C856" t="s">
        <v>2011</v>
      </c>
      <c r="D856" t="s">
        <v>2007</v>
      </c>
      <c r="E856" t="s">
        <v>2012</v>
      </c>
      <c r="F856">
        <v>25</v>
      </c>
      <c r="G856">
        <v>25.9</v>
      </c>
      <c r="H856">
        <v>131</v>
      </c>
      <c r="I856">
        <v>2001131</v>
      </c>
      <c r="J856" s="1">
        <v>37022</v>
      </c>
      <c r="K856" t="s">
        <v>131</v>
      </c>
      <c r="L856">
        <v>21.3</v>
      </c>
      <c r="M856">
        <v>12.9</v>
      </c>
      <c r="N856">
        <v>12.2</v>
      </c>
      <c r="O856">
        <v>32.200000000000003</v>
      </c>
      <c r="P856">
        <v>73.599999999999994</v>
      </c>
      <c r="Q856">
        <v>10.9</v>
      </c>
      <c r="R856">
        <v>132.97999999999999</v>
      </c>
      <c r="S856">
        <v>202.05500000000001</v>
      </c>
      <c r="T856">
        <v>41.4</v>
      </c>
      <c r="U856">
        <v>58.1</v>
      </c>
      <c r="V856">
        <v>365</v>
      </c>
      <c r="W856" s="2">
        <v>19.797979797979799</v>
      </c>
      <c r="X856" s="2">
        <v>18.484848484848499</v>
      </c>
      <c r="Y856" s="2">
        <v>22.309941520467799</v>
      </c>
      <c r="Z856" s="2">
        <v>6.7171717171717198</v>
      </c>
      <c r="AA856" s="2">
        <v>8.6363636363636402</v>
      </c>
      <c r="AB856" s="2">
        <v>5.3508771929824599</v>
      </c>
      <c r="AC856" s="2">
        <v>1.397</v>
      </c>
      <c r="AD856" s="2">
        <v>3.556</v>
      </c>
      <c r="AE856" s="2">
        <v>0.2286</v>
      </c>
      <c r="AF856">
        <v>79</v>
      </c>
      <c r="AG856">
        <v>80</v>
      </c>
      <c r="AH856">
        <v>167</v>
      </c>
      <c r="AI856">
        <v>6</v>
      </c>
      <c r="AJ856">
        <v>0</v>
      </c>
      <c r="AK856">
        <v>18</v>
      </c>
      <c r="AL856">
        <v>102</v>
      </c>
      <c r="AM856">
        <v>92</v>
      </c>
      <c r="AN856">
        <v>167</v>
      </c>
    </row>
    <row r="857" spans="1:40" x14ac:dyDescent="0.3">
      <c r="A857">
        <v>856</v>
      </c>
      <c r="B857">
        <v>2001</v>
      </c>
      <c r="C857" t="s">
        <v>2013</v>
      </c>
      <c r="D857" t="s">
        <v>2014</v>
      </c>
      <c r="E857" t="s">
        <v>2015</v>
      </c>
      <c r="F857">
        <v>28</v>
      </c>
      <c r="G857">
        <v>26.8</v>
      </c>
      <c r="H857">
        <v>131</v>
      </c>
      <c r="I857">
        <v>2001131</v>
      </c>
      <c r="J857" s="1">
        <v>37022</v>
      </c>
      <c r="K857" t="s">
        <v>77</v>
      </c>
      <c r="L857">
        <v>23.4</v>
      </c>
      <c r="M857">
        <v>12.6</v>
      </c>
      <c r="N857">
        <v>13.6</v>
      </c>
      <c r="O857">
        <v>36.4</v>
      </c>
      <c r="P857">
        <v>79</v>
      </c>
      <c r="Q857">
        <v>13</v>
      </c>
      <c r="R857">
        <v>176.8</v>
      </c>
      <c r="S857">
        <v>238.42</v>
      </c>
      <c r="T857">
        <v>42.6</v>
      </c>
      <c r="U857">
        <v>64.099999999999994</v>
      </c>
      <c r="V857">
        <v>440</v>
      </c>
      <c r="W857" s="2">
        <v>19.797979797979799</v>
      </c>
      <c r="X857" s="2">
        <v>18.484848484848499</v>
      </c>
      <c r="Y857" s="2">
        <v>22.309941520467799</v>
      </c>
      <c r="Z857" s="2">
        <v>6.7171717171717198</v>
      </c>
      <c r="AA857" s="2">
        <v>8.6363636363636402</v>
      </c>
      <c r="AB857" s="2">
        <v>5.3508771929824599</v>
      </c>
      <c r="AC857" s="2">
        <v>1.397</v>
      </c>
      <c r="AD857" s="2">
        <v>3.556</v>
      </c>
      <c r="AE857" s="2">
        <v>0.2286</v>
      </c>
      <c r="AF857">
        <v>79</v>
      </c>
      <c r="AG857">
        <v>80</v>
      </c>
      <c r="AH857">
        <v>167</v>
      </c>
      <c r="AI857">
        <v>6</v>
      </c>
      <c r="AJ857">
        <v>0</v>
      </c>
      <c r="AK857">
        <v>18</v>
      </c>
      <c r="AL857">
        <v>102</v>
      </c>
      <c r="AM857">
        <v>92</v>
      </c>
      <c r="AN857">
        <v>167</v>
      </c>
    </row>
    <row r="858" spans="1:40" x14ac:dyDescent="0.3">
      <c r="A858">
        <v>857</v>
      </c>
      <c r="B858">
        <v>2001</v>
      </c>
      <c r="C858" t="s">
        <v>2016</v>
      </c>
      <c r="D858" t="s">
        <v>2014</v>
      </c>
      <c r="E858" t="s">
        <v>2017</v>
      </c>
      <c r="F858">
        <v>28</v>
      </c>
      <c r="G858">
        <v>27.9</v>
      </c>
      <c r="H858">
        <v>131</v>
      </c>
      <c r="I858">
        <v>2001131</v>
      </c>
      <c r="J858" s="1">
        <v>37022</v>
      </c>
      <c r="L858">
        <v>24.4</v>
      </c>
      <c r="M858">
        <v>12.5</v>
      </c>
      <c r="N858">
        <v>13</v>
      </c>
      <c r="O858">
        <v>36.799999999999997</v>
      </c>
      <c r="P858">
        <v>79.8</v>
      </c>
      <c r="Q858">
        <v>12.4</v>
      </c>
      <c r="R858">
        <v>161.19999999999999</v>
      </c>
      <c r="S858">
        <v>234.6</v>
      </c>
      <c r="T858">
        <v>43</v>
      </c>
      <c r="U858">
        <v>60.3</v>
      </c>
      <c r="V858">
        <v>405</v>
      </c>
      <c r="W858" s="2">
        <v>19.797979797979799</v>
      </c>
      <c r="X858" s="2">
        <v>18.484848484848499</v>
      </c>
      <c r="Y858" s="2">
        <v>22.309941520467799</v>
      </c>
      <c r="Z858" s="2">
        <v>6.7171717171717198</v>
      </c>
      <c r="AA858" s="2">
        <v>8.6363636363636402</v>
      </c>
      <c r="AB858" s="2">
        <v>5.3508771929824599</v>
      </c>
      <c r="AC858" s="2">
        <v>1.397</v>
      </c>
      <c r="AD858" s="2">
        <v>3.556</v>
      </c>
      <c r="AE858" s="2">
        <v>0.2286</v>
      </c>
      <c r="AF858">
        <v>79</v>
      </c>
      <c r="AG858">
        <v>80</v>
      </c>
      <c r="AH858">
        <v>167</v>
      </c>
      <c r="AI858">
        <v>6</v>
      </c>
      <c r="AJ858">
        <v>0</v>
      </c>
      <c r="AK858">
        <v>18</v>
      </c>
      <c r="AL858">
        <v>102</v>
      </c>
      <c r="AM858">
        <v>92</v>
      </c>
      <c r="AN858">
        <v>167</v>
      </c>
    </row>
    <row r="859" spans="1:40" x14ac:dyDescent="0.3">
      <c r="A859">
        <v>858</v>
      </c>
      <c r="B859">
        <v>2001</v>
      </c>
      <c r="C859" t="s">
        <v>2018</v>
      </c>
      <c r="D859" t="s">
        <v>2019</v>
      </c>
      <c r="E859" t="s">
        <v>2020</v>
      </c>
      <c r="F859">
        <v>27</v>
      </c>
      <c r="G859">
        <v>27.1</v>
      </c>
      <c r="H859">
        <v>124</v>
      </c>
      <c r="I859">
        <v>2001124</v>
      </c>
      <c r="J859" s="1">
        <v>37015</v>
      </c>
      <c r="K859" t="s">
        <v>131</v>
      </c>
      <c r="L859">
        <v>23.6</v>
      </c>
      <c r="M859">
        <v>13.2</v>
      </c>
      <c r="N859">
        <v>13.3</v>
      </c>
      <c r="O859">
        <v>36</v>
      </c>
      <c r="P859">
        <v>77.5</v>
      </c>
      <c r="Q859">
        <v>12.4</v>
      </c>
      <c r="R859">
        <v>164.92</v>
      </c>
      <c r="S859">
        <v>238.5</v>
      </c>
      <c r="T859">
        <v>41.5</v>
      </c>
      <c r="U859">
        <v>61.5</v>
      </c>
      <c r="V859">
        <v>415</v>
      </c>
      <c r="W859" s="2">
        <v>22.6767676767677</v>
      </c>
      <c r="X859" s="2">
        <v>19.3434343434343</v>
      </c>
      <c r="Y859" s="2">
        <v>18.362573099415201</v>
      </c>
      <c r="Z859" s="2">
        <v>6.9191919191919196</v>
      </c>
      <c r="AA859" s="2">
        <v>8.1818181818181799</v>
      </c>
      <c r="AB859" s="2">
        <v>3.1871345029239802</v>
      </c>
      <c r="AC859" s="2">
        <v>1.1684000000000001</v>
      </c>
      <c r="AD859" s="2">
        <v>2.7431999999999999</v>
      </c>
      <c r="AE859" s="2">
        <v>0.53339999999999999</v>
      </c>
      <c r="AF859">
        <v>109</v>
      </c>
      <c r="AG859">
        <v>82</v>
      </c>
      <c r="AH859">
        <v>110</v>
      </c>
      <c r="AI859">
        <v>12</v>
      </c>
      <c r="AJ859">
        <v>0</v>
      </c>
      <c r="AK859">
        <v>16</v>
      </c>
      <c r="AL859">
        <v>78</v>
      </c>
      <c r="AM859">
        <v>87</v>
      </c>
      <c r="AN859">
        <v>270</v>
      </c>
    </row>
    <row r="860" spans="1:40" x14ac:dyDescent="0.3">
      <c r="A860">
        <v>859</v>
      </c>
      <c r="B860">
        <v>2001</v>
      </c>
      <c r="C860" t="s">
        <v>2021</v>
      </c>
      <c r="D860" t="s">
        <v>2019</v>
      </c>
      <c r="E860" t="s">
        <v>2022</v>
      </c>
      <c r="F860">
        <v>27</v>
      </c>
      <c r="G860">
        <v>26.8</v>
      </c>
      <c r="H860">
        <v>124</v>
      </c>
      <c r="I860">
        <v>2001124</v>
      </c>
      <c r="J860" s="1">
        <v>37015</v>
      </c>
      <c r="K860" t="s">
        <v>77</v>
      </c>
      <c r="L860">
        <v>23.4</v>
      </c>
      <c r="M860">
        <v>14.4</v>
      </c>
      <c r="N860">
        <v>13.7</v>
      </c>
      <c r="O860">
        <v>36.299999999999997</v>
      </c>
      <c r="P860">
        <v>79.3</v>
      </c>
      <c r="Q860">
        <v>12.9</v>
      </c>
      <c r="R860">
        <v>176.73</v>
      </c>
      <c r="S860">
        <v>255.00749999999999</v>
      </c>
      <c r="T860">
        <v>43</v>
      </c>
      <c r="U860">
        <v>63.3</v>
      </c>
      <c r="V860">
        <v>462</v>
      </c>
      <c r="W860" s="2">
        <v>22.6767676767677</v>
      </c>
      <c r="X860" s="2">
        <v>19.3434343434343</v>
      </c>
      <c r="Y860" s="2">
        <v>18.362573099415201</v>
      </c>
      <c r="Z860" s="2">
        <v>6.9191919191919196</v>
      </c>
      <c r="AA860" s="2">
        <v>8.1818181818181799</v>
      </c>
      <c r="AB860" s="2">
        <v>3.1871345029239802</v>
      </c>
      <c r="AC860" s="2">
        <v>1.1684000000000001</v>
      </c>
      <c r="AD860" s="2">
        <v>2.7431999999999999</v>
      </c>
      <c r="AE860" s="2">
        <v>0.53339999999999999</v>
      </c>
      <c r="AF860">
        <v>109</v>
      </c>
      <c r="AG860">
        <v>82</v>
      </c>
      <c r="AH860">
        <v>110</v>
      </c>
      <c r="AI860">
        <v>12</v>
      </c>
      <c r="AJ860">
        <v>0</v>
      </c>
      <c r="AK860">
        <v>16</v>
      </c>
      <c r="AL860">
        <v>78</v>
      </c>
      <c r="AM860">
        <v>87</v>
      </c>
      <c r="AN860">
        <v>270</v>
      </c>
    </row>
    <row r="861" spans="1:40" x14ac:dyDescent="0.3">
      <c r="A861">
        <v>860</v>
      </c>
      <c r="B861">
        <v>2001</v>
      </c>
      <c r="C861" t="s">
        <v>2023</v>
      </c>
      <c r="D861" t="s">
        <v>2019</v>
      </c>
      <c r="E861" t="s">
        <v>2024</v>
      </c>
      <c r="F861">
        <v>27</v>
      </c>
      <c r="G861">
        <v>26.6</v>
      </c>
      <c r="H861">
        <v>124</v>
      </c>
      <c r="I861">
        <v>2001124</v>
      </c>
      <c r="J861" s="1">
        <v>37015</v>
      </c>
      <c r="K861" t="s">
        <v>77</v>
      </c>
      <c r="L861">
        <v>23.7</v>
      </c>
      <c r="M861">
        <v>13.6</v>
      </c>
      <c r="N861">
        <v>14.2</v>
      </c>
      <c r="O861">
        <v>37.200000000000003</v>
      </c>
      <c r="P861">
        <v>80</v>
      </c>
      <c r="Q861">
        <v>13.5</v>
      </c>
      <c r="R861">
        <v>191.7</v>
      </c>
      <c r="S861">
        <v>258.54000000000002</v>
      </c>
      <c r="T861">
        <v>42.8</v>
      </c>
      <c r="U861">
        <v>61.6</v>
      </c>
      <c r="V861">
        <v>445</v>
      </c>
      <c r="W861" s="2">
        <v>22.6767676767677</v>
      </c>
      <c r="X861" s="2">
        <v>19.3434343434343</v>
      </c>
      <c r="Y861" s="2">
        <v>18.362573099415201</v>
      </c>
      <c r="Z861" s="2">
        <v>6.9191919191919196</v>
      </c>
      <c r="AA861" s="2">
        <v>8.1818181818181799</v>
      </c>
      <c r="AB861" s="2">
        <v>3.1871345029239802</v>
      </c>
      <c r="AC861" s="2">
        <v>1.1684000000000001</v>
      </c>
      <c r="AD861" s="2">
        <v>2.7431999999999999</v>
      </c>
      <c r="AE861" s="2">
        <v>0.53339999999999999</v>
      </c>
      <c r="AF861">
        <v>109</v>
      </c>
      <c r="AG861">
        <v>82</v>
      </c>
      <c r="AH861">
        <v>110</v>
      </c>
      <c r="AI861">
        <v>12</v>
      </c>
      <c r="AJ861">
        <v>0</v>
      </c>
      <c r="AK861">
        <v>16</v>
      </c>
      <c r="AL861">
        <v>78</v>
      </c>
      <c r="AM861">
        <v>87</v>
      </c>
      <c r="AN861">
        <v>270</v>
      </c>
    </row>
    <row r="862" spans="1:40" x14ac:dyDescent="0.3">
      <c r="A862">
        <v>861</v>
      </c>
      <c r="B862">
        <v>2001</v>
      </c>
      <c r="C862" t="s">
        <v>2025</v>
      </c>
      <c r="D862" t="s">
        <v>2019</v>
      </c>
      <c r="E862" t="s">
        <v>2026</v>
      </c>
      <c r="F862">
        <v>27</v>
      </c>
      <c r="G862">
        <v>26</v>
      </c>
      <c r="H862">
        <v>124</v>
      </c>
      <c r="I862">
        <v>2001124</v>
      </c>
      <c r="J862" s="1">
        <v>37015</v>
      </c>
      <c r="K862" t="s">
        <v>131</v>
      </c>
      <c r="L862">
        <v>21.9</v>
      </c>
      <c r="M862">
        <v>12.1</v>
      </c>
      <c r="N862">
        <v>12.6</v>
      </c>
      <c r="O862">
        <v>33.799999999999997</v>
      </c>
      <c r="P862">
        <v>75.099999999999994</v>
      </c>
      <c r="Q862">
        <v>11.9</v>
      </c>
      <c r="R862">
        <v>149.94</v>
      </c>
      <c r="S862">
        <v>208.715</v>
      </c>
      <c r="T862">
        <v>41.3</v>
      </c>
      <c r="U862">
        <v>59.2</v>
      </c>
      <c r="V862">
        <v>412</v>
      </c>
      <c r="W862" s="2">
        <v>22.6767676767677</v>
      </c>
      <c r="X862" s="2">
        <v>19.3434343434343</v>
      </c>
      <c r="Y862" s="2">
        <v>18.362573099415201</v>
      </c>
      <c r="Z862" s="2">
        <v>6.9191919191919196</v>
      </c>
      <c r="AA862" s="2">
        <v>8.1818181818181799</v>
      </c>
      <c r="AB862" s="2">
        <v>3.1871345029239802</v>
      </c>
      <c r="AC862" s="2">
        <v>1.1684000000000001</v>
      </c>
      <c r="AD862" s="2">
        <v>2.7431999999999999</v>
      </c>
      <c r="AE862" s="2">
        <v>0.53339999999999999</v>
      </c>
      <c r="AF862">
        <v>109</v>
      </c>
      <c r="AG862">
        <v>82</v>
      </c>
      <c r="AH862">
        <v>110</v>
      </c>
      <c r="AI862">
        <v>12</v>
      </c>
      <c r="AJ862">
        <v>0</v>
      </c>
      <c r="AK862">
        <v>16</v>
      </c>
      <c r="AL862">
        <v>78</v>
      </c>
      <c r="AM862">
        <v>87</v>
      </c>
      <c r="AN862">
        <v>270</v>
      </c>
    </row>
    <row r="863" spans="1:40" x14ac:dyDescent="0.3">
      <c r="A863">
        <v>862</v>
      </c>
      <c r="B863">
        <v>2001</v>
      </c>
      <c r="C863" t="s">
        <v>2027</v>
      </c>
      <c r="D863" t="s">
        <v>2028</v>
      </c>
      <c r="E863" t="s">
        <v>2029</v>
      </c>
      <c r="F863">
        <v>24</v>
      </c>
      <c r="G863">
        <v>24</v>
      </c>
      <c r="H863">
        <v>114</v>
      </c>
      <c r="I863">
        <v>2001114</v>
      </c>
      <c r="J863" s="1">
        <v>37005</v>
      </c>
      <c r="K863" t="s">
        <v>77</v>
      </c>
      <c r="L863">
        <v>19.8</v>
      </c>
      <c r="M863">
        <v>13.3</v>
      </c>
      <c r="N863">
        <v>12.6</v>
      </c>
      <c r="O863">
        <v>32.6</v>
      </c>
      <c r="P863">
        <v>73.599999999999994</v>
      </c>
      <c r="Q863">
        <v>12.8</v>
      </c>
      <c r="R863">
        <v>161.28</v>
      </c>
      <c r="S863">
        <v>211.08500000000001</v>
      </c>
      <c r="T863">
        <v>41</v>
      </c>
      <c r="U863">
        <v>57.9</v>
      </c>
      <c r="V863">
        <v>342</v>
      </c>
      <c r="W863" s="2">
        <v>21.6666666666667</v>
      </c>
      <c r="X863" s="2">
        <v>21.464646464646499</v>
      </c>
      <c r="Y863" s="2">
        <v>15.321637426900599</v>
      </c>
      <c r="Z863" s="2">
        <v>4.1414141414141401</v>
      </c>
      <c r="AA863" s="2">
        <v>5.9595959595959602</v>
      </c>
      <c r="AB863" s="2">
        <v>3.0701754385964901</v>
      </c>
      <c r="AC863" s="2">
        <v>0</v>
      </c>
      <c r="AD863" s="2">
        <v>1.1684000000000001</v>
      </c>
      <c r="AE863" s="2">
        <v>1.8288</v>
      </c>
      <c r="AF863">
        <v>87</v>
      </c>
      <c r="AG863">
        <v>90</v>
      </c>
      <c r="AH863">
        <v>63</v>
      </c>
      <c r="AI863">
        <v>16</v>
      </c>
      <c r="AJ863">
        <v>8</v>
      </c>
      <c r="AK863">
        <v>8</v>
      </c>
      <c r="AL863">
        <v>121</v>
      </c>
      <c r="AM863">
        <v>96</v>
      </c>
      <c r="AN863">
        <v>315</v>
      </c>
    </row>
    <row r="864" spans="1:40" x14ac:dyDescent="0.3">
      <c r="A864">
        <v>863</v>
      </c>
      <c r="B864">
        <v>2001</v>
      </c>
      <c r="C864" t="s">
        <v>2030</v>
      </c>
      <c r="D864" t="s">
        <v>2028</v>
      </c>
      <c r="E864" t="s">
        <v>2031</v>
      </c>
      <c r="F864">
        <v>25</v>
      </c>
      <c r="G864">
        <v>25</v>
      </c>
      <c r="H864">
        <v>113</v>
      </c>
      <c r="I864">
        <v>2001113</v>
      </c>
      <c r="J864" s="1">
        <v>37004</v>
      </c>
      <c r="K864" t="s">
        <v>77</v>
      </c>
      <c r="L864">
        <v>23.2</v>
      </c>
      <c r="M864">
        <v>11.9</v>
      </c>
      <c r="N864">
        <v>12.3</v>
      </c>
      <c r="O864">
        <v>36.799999999999997</v>
      </c>
      <c r="P864">
        <v>78</v>
      </c>
      <c r="Q864">
        <v>13.6</v>
      </c>
      <c r="R864">
        <v>167.28</v>
      </c>
      <c r="S864">
        <v>222.64</v>
      </c>
      <c r="T864">
        <v>41.2</v>
      </c>
      <c r="U864">
        <v>62.4</v>
      </c>
      <c r="V864">
        <v>405</v>
      </c>
      <c r="W864" s="2">
        <v>21.2121212121212</v>
      </c>
      <c r="X864" s="2">
        <v>22.6767676767677</v>
      </c>
      <c r="Y864" s="2">
        <v>14.3567251461988</v>
      </c>
      <c r="Z864" s="2">
        <v>3.9898989898989901</v>
      </c>
      <c r="AA864" s="2">
        <v>6.9191919191919196</v>
      </c>
      <c r="AB864" s="2">
        <v>2.0175438596491202</v>
      </c>
      <c r="AC864" s="2">
        <v>0</v>
      </c>
      <c r="AD864" s="2">
        <v>1.1684000000000001</v>
      </c>
      <c r="AE864" s="2">
        <v>1.8288</v>
      </c>
      <c r="AF864">
        <v>81</v>
      </c>
      <c r="AG864">
        <v>109</v>
      </c>
      <c r="AH864">
        <v>40</v>
      </c>
      <c r="AI864">
        <v>12</v>
      </c>
      <c r="AJ864">
        <v>12</v>
      </c>
      <c r="AK864">
        <v>0</v>
      </c>
      <c r="AL864">
        <v>123</v>
      </c>
      <c r="AM864">
        <v>78</v>
      </c>
      <c r="AN864">
        <v>341</v>
      </c>
    </row>
    <row r="865" spans="1:40" x14ac:dyDescent="0.3">
      <c r="A865">
        <v>864</v>
      </c>
      <c r="B865">
        <v>2001</v>
      </c>
      <c r="C865" t="s">
        <v>2032</v>
      </c>
      <c r="D865" t="s">
        <v>2033</v>
      </c>
      <c r="E865" t="s">
        <v>2034</v>
      </c>
      <c r="F865">
        <v>26</v>
      </c>
      <c r="G865">
        <v>25.6</v>
      </c>
      <c r="H865">
        <v>110</v>
      </c>
      <c r="I865">
        <v>2001110</v>
      </c>
      <c r="J865" s="1">
        <v>37001</v>
      </c>
      <c r="K865" t="s">
        <v>131</v>
      </c>
      <c r="L865">
        <v>21.3</v>
      </c>
      <c r="M865">
        <v>12.2</v>
      </c>
      <c r="N865">
        <v>13</v>
      </c>
      <c r="O865">
        <v>35.4</v>
      </c>
      <c r="P865">
        <v>77.2</v>
      </c>
      <c r="Q865">
        <v>14.1</v>
      </c>
      <c r="R865">
        <v>183.3</v>
      </c>
      <c r="S865">
        <v>223.02</v>
      </c>
      <c r="T865">
        <v>41.8</v>
      </c>
      <c r="U865">
        <v>60.7</v>
      </c>
      <c r="V865">
        <v>405</v>
      </c>
      <c r="W865" s="2">
        <v>17.8787878787879</v>
      </c>
      <c r="X865" s="2">
        <v>24.8989898989899</v>
      </c>
      <c r="Y865" s="2">
        <v>11.783625730994199</v>
      </c>
      <c r="Z865" s="2">
        <v>2.9292929292929299</v>
      </c>
      <c r="AA865" s="2">
        <v>7.2727272727272698</v>
      </c>
      <c r="AB865" s="2">
        <v>0.38011695906432702</v>
      </c>
      <c r="AC865" s="2">
        <v>0.48259999999999997</v>
      </c>
      <c r="AD865" s="2">
        <v>0.2286</v>
      </c>
      <c r="AE865" s="2">
        <v>1.397</v>
      </c>
      <c r="AF865">
        <v>49</v>
      </c>
      <c r="AG865">
        <v>128</v>
      </c>
      <c r="AH865">
        <v>17</v>
      </c>
      <c r="AI865">
        <v>8</v>
      </c>
      <c r="AJ865">
        <v>10</v>
      </c>
      <c r="AK865">
        <v>0</v>
      </c>
      <c r="AL865">
        <v>163</v>
      </c>
      <c r="AM865">
        <v>51</v>
      </c>
      <c r="AN865">
        <v>414</v>
      </c>
    </row>
    <row r="866" spans="1:40" x14ac:dyDescent="0.3">
      <c r="A866">
        <v>865</v>
      </c>
      <c r="B866">
        <v>2001</v>
      </c>
      <c r="C866" t="s">
        <v>2035</v>
      </c>
      <c r="D866" t="s">
        <v>2033</v>
      </c>
      <c r="E866" t="s">
        <v>2036</v>
      </c>
      <c r="F866">
        <v>26</v>
      </c>
      <c r="G866">
        <v>25.2</v>
      </c>
      <c r="H866">
        <v>110</v>
      </c>
      <c r="I866">
        <v>2001110</v>
      </c>
      <c r="J866" s="1">
        <v>37001</v>
      </c>
      <c r="K866" t="s">
        <v>131</v>
      </c>
      <c r="L866">
        <v>19.600000000000001</v>
      </c>
      <c r="M866">
        <v>12.2</v>
      </c>
      <c r="N866">
        <v>12.4</v>
      </c>
      <c r="O866">
        <v>33.200000000000003</v>
      </c>
      <c r="P866">
        <v>73.900000000000006</v>
      </c>
      <c r="Q866">
        <v>13.6</v>
      </c>
      <c r="R866">
        <v>168.64</v>
      </c>
      <c r="S866">
        <v>204.18</v>
      </c>
      <c r="T866">
        <v>40.700000000000003</v>
      </c>
      <c r="U866">
        <v>57.4</v>
      </c>
      <c r="V866">
        <v>365</v>
      </c>
      <c r="W866" s="2">
        <v>17.8787878787879</v>
      </c>
      <c r="X866" s="2">
        <v>24.8989898989899</v>
      </c>
      <c r="Y866" s="2">
        <v>11.783625730994199</v>
      </c>
      <c r="Z866" s="2">
        <v>2.9292929292929299</v>
      </c>
      <c r="AA866" s="2">
        <v>7.2727272727272698</v>
      </c>
      <c r="AB866" s="2">
        <v>0.38011695906432702</v>
      </c>
      <c r="AC866" s="2">
        <v>0.48259999999999997</v>
      </c>
      <c r="AD866" s="2">
        <v>0.2286</v>
      </c>
      <c r="AE866" s="2">
        <v>1.397</v>
      </c>
      <c r="AF866">
        <v>49</v>
      </c>
      <c r="AG866">
        <v>128</v>
      </c>
      <c r="AH866">
        <v>17</v>
      </c>
      <c r="AI866">
        <v>8</v>
      </c>
      <c r="AJ866">
        <v>10</v>
      </c>
      <c r="AK866">
        <v>0</v>
      </c>
      <c r="AL866">
        <v>163</v>
      </c>
      <c r="AM866">
        <v>51</v>
      </c>
      <c r="AN866">
        <v>414</v>
      </c>
    </row>
    <row r="867" spans="1:40" x14ac:dyDescent="0.3">
      <c r="A867">
        <v>866</v>
      </c>
      <c r="B867">
        <v>2001</v>
      </c>
      <c r="C867" t="s">
        <v>2037</v>
      </c>
      <c r="D867" t="s">
        <v>2033</v>
      </c>
      <c r="E867" t="s">
        <v>2038</v>
      </c>
      <c r="F867">
        <v>27</v>
      </c>
      <c r="G867">
        <v>27.4</v>
      </c>
      <c r="H867">
        <v>109</v>
      </c>
      <c r="I867">
        <v>2001109</v>
      </c>
      <c r="J867" s="1">
        <v>37000</v>
      </c>
      <c r="K867" t="s">
        <v>131</v>
      </c>
      <c r="L867">
        <v>22.2</v>
      </c>
      <c r="M867">
        <v>11.7</v>
      </c>
      <c r="N867">
        <v>13.3</v>
      </c>
      <c r="O867">
        <v>35.5</v>
      </c>
      <c r="P867">
        <v>80.5</v>
      </c>
      <c r="Q867">
        <v>13.3</v>
      </c>
      <c r="R867">
        <v>176.89</v>
      </c>
      <c r="S867">
        <v>221.875</v>
      </c>
      <c r="T867">
        <v>45</v>
      </c>
      <c r="U867">
        <v>61.6</v>
      </c>
      <c r="V867">
        <v>460</v>
      </c>
      <c r="W867" s="2">
        <v>16.818181818181799</v>
      </c>
      <c r="X867" s="2">
        <v>23.989898989899</v>
      </c>
      <c r="Y867" s="2">
        <v>11.286549707602299</v>
      </c>
      <c r="Z867" s="2">
        <v>2.32323232323232</v>
      </c>
      <c r="AA867" s="2">
        <v>6.51515151515152</v>
      </c>
      <c r="AB867" s="2">
        <v>0.497076023391813</v>
      </c>
      <c r="AC867" s="2">
        <v>0.48259999999999997</v>
      </c>
      <c r="AD867" s="2">
        <v>0.2286</v>
      </c>
      <c r="AE867" s="2">
        <v>1.524</v>
      </c>
      <c r="AF867">
        <v>49</v>
      </c>
      <c r="AG867">
        <v>115</v>
      </c>
      <c r="AH867">
        <v>17</v>
      </c>
      <c r="AI867">
        <v>8</v>
      </c>
      <c r="AJ867">
        <v>10</v>
      </c>
      <c r="AK867">
        <v>0</v>
      </c>
      <c r="AL867">
        <v>179</v>
      </c>
      <c r="AM867">
        <v>68</v>
      </c>
      <c r="AN867">
        <v>420</v>
      </c>
    </row>
    <row r="868" spans="1:40" x14ac:dyDescent="0.3">
      <c r="A868">
        <v>867</v>
      </c>
      <c r="B868">
        <v>2001</v>
      </c>
      <c r="C868" t="s">
        <v>2039</v>
      </c>
      <c r="D868" t="s">
        <v>2033</v>
      </c>
      <c r="E868" t="s">
        <v>2040</v>
      </c>
      <c r="F868">
        <v>26</v>
      </c>
      <c r="G868">
        <v>25.8</v>
      </c>
      <c r="H868">
        <v>110</v>
      </c>
      <c r="I868">
        <v>2001110</v>
      </c>
      <c r="J868" s="1">
        <v>37001</v>
      </c>
      <c r="K868" t="s">
        <v>77</v>
      </c>
      <c r="L868">
        <v>21.3</v>
      </c>
      <c r="M868">
        <v>11.9</v>
      </c>
      <c r="N868">
        <v>13.1</v>
      </c>
      <c r="O868">
        <v>34.799999999999997</v>
      </c>
      <c r="P868">
        <v>77.5</v>
      </c>
      <c r="Q868">
        <v>13.5</v>
      </c>
      <c r="R868">
        <v>176.85</v>
      </c>
      <c r="S868">
        <v>217.5</v>
      </c>
      <c r="T868">
        <v>42.7</v>
      </c>
      <c r="U868">
        <v>61.8</v>
      </c>
      <c r="V868">
        <v>440</v>
      </c>
      <c r="W868" s="2">
        <v>17.8787878787879</v>
      </c>
      <c r="X868" s="2">
        <v>24.8989898989899</v>
      </c>
      <c r="Y868" s="2">
        <v>11.783625730994199</v>
      </c>
      <c r="Z868" s="2">
        <v>2.9292929292929299</v>
      </c>
      <c r="AA868" s="2">
        <v>7.2727272727272698</v>
      </c>
      <c r="AB868" s="2">
        <v>0.38011695906432702</v>
      </c>
      <c r="AC868" s="2">
        <v>0.48259999999999997</v>
      </c>
      <c r="AD868" s="2">
        <v>0.2286</v>
      </c>
      <c r="AE868" s="2">
        <v>1.397</v>
      </c>
      <c r="AF868">
        <v>49</v>
      </c>
      <c r="AG868">
        <v>128</v>
      </c>
      <c r="AH868">
        <v>17</v>
      </c>
      <c r="AI868">
        <v>8</v>
      </c>
      <c r="AJ868">
        <v>10</v>
      </c>
      <c r="AK868">
        <v>0</v>
      </c>
      <c r="AL868">
        <v>163</v>
      </c>
      <c r="AM868">
        <v>51</v>
      </c>
      <c r="AN868">
        <v>414</v>
      </c>
    </row>
    <row r="869" spans="1:40" x14ac:dyDescent="0.3">
      <c r="A869">
        <v>868</v>
      </c>
      <c r="B869">
        <v>2002</v>
      </c>
      <c r="C869" t="s">
        <v>2041</v>
      </c>
      <c r="D869" t="s">
        <v>2042</v>
      </c>
      <c r="E869" t="s">
        <v>2043</v>
      </c>
      <c r="F869">
        <v>24</v>
      </c>
      <c r="G869">
        <v>24.4</v>
      </c>
      <c r="H869">
        <v>119</v>
      </c>
      <c r="I869">
        <v>2002119</v>
      </c>
      <c r="J869" s="1">
        <v>37375</v>
      </c>
      <c r="K869" t="s">
        <v>77</v>
      </c>
      <c r="L869">
        <v>21.3</v>
      </c>
      <c r="M869">
        <v>13.7</v>
      </c>
      <c r="N869">
        <v>12.6</v>
      </c>
      <c r="O869">
        <v>33.799999999999997</v>
      </c>
      <c r="P869">
        <v>73.599999999999994</v>
      </c>
      <c r="Q869">
        <v>12.5</v>
      </c>
      <c r="R869">
        <v>157.5</v>
      </c>
      <c r="S869">
        <v>222.23500000000001</v>
      </c>
      <c r="T869">
        <v>39.799999999999997</v>
      </c>
      <c r="U869">
        <v>58.1</v>
      </c>
      <c r="V869">
        <v>382</v>
      </c>
      <c r="W869" s="2">
        <v>15.7575757575758</v>
      </c>
      <c r="X869" s="2">
        <v>13.585858585858601</v>
      </c>
      <c r="Y869" s="2">
        <v>16.9298245614035</v>
      </c>
      <c r="Z869" s="2">
        <v>3.08080808080808</v>
      </c>
      <c r="AA869" s="2">
        <v>3.23232323232323</v>
      </c>
      <c r="AB869" s="2">
        <v>4.1812865497076004</v>
      </c>
      <c r="AC869" s="2">
        <v>3.2004000000000001</v>
      </c>
      <c r="AD869" s="2">
        <v>9.8552</v>
      </c>
      <c r="AE869" s="2">
        <v>5.7404000000000002</v>
      </c>
      <c r="AF869">
        <v>32</v>
      </c>
      <c r="AG869">
        <v>10</v>
      </c>
      <c r="AH869">
        <v>119</v>
      </c>
      <c r="AI869">
        <v>1</v>
      </c>
      <c r="AJ869">
        <v>0</v>
      </c>
      <c r="AK869">
        <v>24</v>
      </c>
      <c r="AL869">
        <v>175</v>
      </c>
      <c r="AM869">
        <v>193</v>
      </c>
      <c r="AN869">
        <v>285</v>
      </c>
    </row>
    <row r="870" spans="1:40" x14ac:dyDescent="0.3">
      <c r="A870">
        <v>869</v>
      </c>
      <c r="B870">
        <v>2002</v>
      </c>
      <c r="C870" t="s">
        <v>2044</v>
      </c>
      <c r="D870" t="s">
        <v>2042</v>
      </c>
      <c r="E870" t="s">
        <v>2045</v>
      </c>
      <c r="F870">
        <v>24</v>
      </c>
      <c r="G870">
        <v>24.3</v>
      </c>
      <c r="H870">
        <v>119</v>
      </c>
      <c r="I870">
        <v>2002119</v>
      </c>
      <c r="J870" s="1">
        <v>37375</v>
      </c>
      <c r="K870" t="s">
        <v>77</v>
      </c>
      <c r="L870">
        <v>21</v>
      </c>
      <c r="M870">
        <v>14.2</v>
      </c>
      <c r="N870">
        <v>12.8</v>
      </c>
      <c r="O870">
        <v>35.200000000000003</v>
      </c>
      <c r="P870">
        <v>75</v>
      </c>
      <c r="Q870">
        <v>14.2</v>
      </c>
      <c r="R870">
        <v>181.76</v>
      </c>
      <c r="S870">
        <v>237.6</v>
      </c>
      <c r="T870">
        <v>39.799999999999997</v>
      </c>
      <c r="U870">
        <v>58.9</v>
      </c>
      <c r="V870">
        <v>400</v>
      </c>
      <c r="W870" s="2">
        <v>15.7575757575758</v>
      </c>
      <c r="X870" s="2">
        <v>13.585858585858601</v>
      </c>
      <c r="Y870" s="2">
        <v>16.9298245614035</v>
      </c>
      <c r="Z870" s="2">
        <v>3.08080808080808</v>
      </c>
      <c r="AA870" s="2">
        <v>3.23232323232323</v>
      </c>
      <c r="AB870" s="2">
        <v>4.1812865497076004</v>
      </c>
      <c r="AC870" s="2">
        <v>3.2004000000000001</v>
      </c>
      <c r="AD870" s="2">
        <v>9.8552</v>
      </c>
      <c r="AE870" s="2">
        <v>5.7404000000000002</v>
      </c>
      <c r="AF870">
        <v>32</v>
      </c>
      <c r="AG870">
        <v>10</v>
      </c>
      <c r="AH870">
        <v>119</v>
      </c>
      <c r="AI870">
        <v>1</v>
      </c>
      <c r="AJ870">
        <v>0</v>
      </c>
      <c r="AK870">
        <v>24</v>
      </c>
      <c r="AL870">
        <v>175</v>
      </c>
      <c r="AM870">
        <v>193</v>
      </c>
      <c r="AN870">
        <v>285</v>
      </c>
    </row>
    <row r="871" spans="1:40" x14ac:dyDescent="0.3">
      <c r="A871">
        <v>870</v>
      </c>
      <c r="B871">
        <v>2002</v>
      </c>
      <c r="C871" t="s">
        <v>2046</v>
      </c>
      <c r="D871" t="s">
        <v>2047</v>
      </c>
      <c r="E871" t="s">
        <v>2048</v>
      </c>
      <c r="F871">
        <v>28</v>
      </c>
      <c r="G871">
        <v>28.8</v>
      </c>
      <c r="H871">
        <v>109</v>
      </c>
      <c r="I871">
        <v>2002109</v>
      </c>
      <c r="J871" s="1">
        <v>37365</v>
      </c>
      <c r="K871" t="s">
        <v>77</v>
      </c>
      <c r="L871">
        <v>24.5</v>
      </c>
      <c r="M871">
        <v>13.3</v>
      </c>
      <c r="N871">
        <v>14.2</v>
      </c>
      <c r="O871">
        <v>38.4</v>
      </c>
      <c r="P871">
        <v>82.6</v>
      </c>
      <c r="Q871">
        <v>13.9</v>
      </c>
      <c r="R871">
        <v>197.38</v>
      </c>
      <c r="S871">
        <v>264</v>
      </c>
      <c r="T871">
        <v>44.2</v>
      </c>
      <c r="U871">
        <v>60.6</v>
      </c>
      <c r="V871">
        <v>418</v>
      </c>
      <c r="W871" s="2">
        <v>13.434343434343401</v>
      </c>
      <c r="X871" s="2">
        <v>15.808080808080801</v>
      </c>
      <c r="Y871" s="2">
        <v>15.4093567251462</v>
      </c>
      <c r="Z871" s="2">
        <v>1.4646464646464601</v>
      </c>
      <c r="AA871" s="2">
        <v>3.4343434343434298</v>
      </c>
      <c r="AB871" s="2">
        <v>3.6257309941520499</v>
      </c>
      <c r="AC871" s="2">
        <v>3.302</v>
      </c>
      <c r="AD871" s="2">
        <v>1.9558</v>
      </c>
      <c r="AE871" s="2">
        <v>4.1909999999999998</v>
      </c>
      <c r="AF871">
        <v>38</v>
      </c>
      <c r="AG871">
        <v>32</v>
      </c>
      <c r="AH871">
        <v>109</v>
      </c>
      <c r="AI871">
        <v>8</v>
      </c>
      <c r="AJ871">
        <v>1</v>
      </c>
      <c r="AK871">
        <v>24</v>
      </c>
      <c r="AL871">
        <v>221</v>
      </c>
      <c r="AM871">
        <v>171</v>
      </c>
      <c r="AN871">
        <v>320</v>
      </c>
    </row>
    <row r="872" spans="1:40" x14ac:dyDescent="0.3">
      <c r="A872">
        <v>871</v>
      </c>
      <c r="B872">
        <v>2002</v>
      </c>
      <c r="C872" t="s">
        <v>2049</v>
      </c>
      <c r="D872" t="s">
        <v>2050</v>
      </c>
      <c r="E872" t="s">
        <v>2051</v>
      </c>
      <c r="F872">
        <v>26</v>
      </c>
      <c r="G872">
        <v>26</v>
      </c>
      <c r="H872">
        <v>116</v>
      </c>
      <c r="I872">
        <v>2002116</v>
      </c>
      <c r="J872" s="1">
        <v>37372</v>
      </c>
      <c r="K872" t="s">
        <v>131</v>
      </c>
      <c r="L872">
        <v>21.7</v>
      </c>
      <c r="M872">
        <v>11.6</v>
      </c>
      <c r="N872">
        <v>12.8</v>
      </c>
      <c r="O872">
        <v>34.799999999999997</v>
      </c>
      <c r="P872">
        <v>75.3</v>
      </c>
      <c r="Q872">
        <v>13.1</v>
      </c>
      <c r="R872">
        <v>167.68</v>
      </c>
      <c r="S872">
        <v>212.28</v>
      </c>
      <c r="T872">
        <v>40.5</v>
      </c>
      <c r="U872">
        <v>61</v>
      </c>
      <c r="V872">
        <v>380</v>
      </c>
      <c r="W872" s="2">
        <v>12.8787878787879</v>
      </c>
      <c r="X872" s="2">
        <v>16.565656565656599</v>
      </c>
      <c r="Y872" s="2">
        <v>17.456140350877199</v>
      </c>
      <c r="Z872" s="2">
        <v>0.40404040404040398</v>
      </c>
      <c r="AA872" s="2">
        <v>5.5050505050505096</v>
      </c>
      <c r="AB872" s="2">
        <v>4.7076023391812898</v>
      </c>
      <c r="AC872" s="2">
        <v>3.6067999999999998</v>
      </c>
      <c r="AD872" s="2">
        <v>9.1948000000000008</v>
      </c>
      <c r="AE872" s="2">
        <v>5.1816000000000004</v>
      </c>
      <c r="AF872">
        <v>7</v>
      </c>
      <c r="AG872">
        <v>35</v>
      </c>
      <c r="AH872">
        <v>124</v>
      </c>
      <c r="AI872">
        <v>0</v>
      </c>
      <c r="AJ872">
        <v>1</v>
      </c>
      <c r="AK872">
        <v>24</v>
      </c>
      <c r="AL872">
        <v>230</v>
      </c>
      <c r="AM872">
        <v>142</v>
      </c>
      <c r="AN872">
        <v>266</v>
      </c>
    </row>
    <row r="873" spans="1:40" x14ac:dyDescent="0.3">
      <c r="A873">
        <v>872</v>
      </c>
      <c r="B873">
        <v>2002</v>
      </c>
      <c r="C873" t="s">
        <v>2052</v>
      </c>
      <c r="D873" t="s">
        <v>2050</v>
      </c>
      <c r="E873" t="s">
        <v>2053</v>
      </c>
      <c r="F873">
        <v>26</v>
      </c>
      <c r="G873">
        <v>26</v>
      </c>
      <c r="H873">
        <v>116</v>
      </c>
      <c r="I873">
        <v>2002116</v>
      </c>
      <c r="J873" s="1">
        <v>37372</v>
      </c>
      <c r="K873" t="s">
        <v>131</v>
      </c>
      <c r="L873">
        <v>21.9</v>
      </c>
      <c r="M873">
        <v>11.8</v>
      </c>
      <c r="N873">
        <v>13</v>
      </c>
      <c r="O873">
        <v>35.1</v>
      </c>
      <c r="P873">
        <v>76.2</v>
      </c>
      <c r="Q873">
        <v>13.2</v>
      </c>
      <c r="R873">
        <v>171.6</v>
      </c>
      <c r="S873">
        <v>217.62</v>
      </c>
      <c r="T873">
        <v>41.1</v>
      </c>
      <c r="U873">
        <v>61</v>
      </c>
      <c r="V873">
        <v>395</v>
      </c>
      <c r="W873" s="2">
        <v>12.8787878787879</v>
      </c>
      <c r="X873" s="2">
        <v>16.565656565656599</v>
      </c>
      <c r="Y873" s="2">
        <v>17.456140350877199</v>
      </c>
      <c r="Z873" s="2">
        <v>0.40404040404040398</v>
      </c>
      <c r="AA873" s="2">
        <v>5.5050505050505096</v>
      </c>
      <c r="AB873" s="2">
        <v>4.7076023391812898</v>
      </c>
      <c r="AC873" s="2">
        <v>3.6067999999999998</v>
      </c>
      <c r="AD873" s="2">
        <v>9.1948000000000008</v>
      </c>
      <c r="AE873" s="2">
        <v>5.1816000000000004</v>
      </c>
      <c r="AF873">
        <v>7</v>
      </c>
      <c r="AG873">
        <v>35</v>
      </c>
      <c r="AH873">
        <v>124</v>
      </c>
      <c r="AI873">
        <v>0</v>
      </c>
      <c r="AJ873">
        <v>1</v>
      </c>
      <c r="AK873">
        <v>24</v>
      </c>
      <c r="AL873">
        <v>230</v>
      </c>
      <c r="AM873">
        <v>142</v>
      </c>
      <c r="AN873">
        <v>266</v>
      </c>
    </row>
    <row r="874" spans="1:40" x14ac:dyDescent="0.3">
      <c r="A874">
        <v>873</v>
      </c>
      <c r="B874">
        <v>2002</v>
      </c>
      <c r="C874" t="s">
        <v>2054</v>
      </c>
      <c r="D874" t="s">
        <v>2050</v>
      </c>
      <c r="E874" t="s">
        <v>2055</v>
      </c>
      <c r="F874">
        <v>26</v>
      </c>
      <c r="G874">
        <v>26</v>
      </c>
      <c r="H874">
        <v>116</v>
      </c>
      <c r="I874">
        <v>2002116</v>
      </c>
      <c r="J874" s="1">
        <v>37372</v>
      </c>
      <c r="K874" t="s">
        <v>131</v>
      </c>
      <c r="L874">
        <v>20.6</v>
      </c>
      <c r="M874">
        <v>12.3</v>
      </c>
      <c r="N874">
        <v>12.2</v>
      </c>
      <c r="O874">
        <v>32</v>
      </c>
      <c r="P874">
        <v>71</v>
      </c>
      <c r="Q874">
        <v>11.4</v>
      </c>
      <c r="R874">
        <v>139.08000000000001</v>
      </c>
      <c r="S874">
        <v>196</v>
      </c>
      <c r="T874">
        <v>39</v>
      </c>
      <c r="U874">
        <v>54.6</v>
      </c>
      <c r="V874">
        <v>338</v>
      </c>
      <c r="W874" s="2">
        <v>12.8787878787879</v>
      </c>
      <c r="X874" s="2">
        <v>16.565656565656599</v>
      </c>
      <c r="Y874" s="2">
        <v>17.456140350877199</v>
      </c>
      <c r="Z874" s="2">
        <v>0.40404040404040398</v>
      </c>
      <c r="AA874" s="2">
        <v>5.5050505050505096</v>
      </c>
      <c r="AB874" s="2">
        <v>4.7076023391812898</v>
      </c>
      <c r="AC874" s="2">
        <v>3.6067999999999998</v>
      </c>
      <c r="AD874" s="2">
        <v>9.1948000000000008</v>
      </c>
      <c r="AE874" s="2">
        <v>5.1816000000000004</v>
      </c>
      <c r="AF874">
        <v>7</v>
      </c>
      <c r="AG874">
        <v>35</v>
      </c>
      <c r="AH874">
        <v>124</v>
      </c>
      <c r="AI874">
        <v>0</v>
      </c>
      <c r="AJ874">
        <v>1</v>
      </c>
      <c r="AK874">
        <v>24</v>
      </c>
      <c r="AL874">
        <v>230</v>
      </c>
      <c r="AM874">
        <v>142</v>
      </c>
      <c r="AN874">
        <v>266</v>
      </c>
    </row>
    <row r="875" spans="1:40" x14ac:dyDescent="0.3">
      <c r="A875">
        <v>874</v>
      </c>
      <c r="B875">
        <v>2002</v>
      </c>
      <c r="C875" t="s">
        <v>2056</v>
      </c>
      <c r="D875" t="s">
        <v>2050</v>
      </c>
      <c r="E875" t="s">
        <v>2057</v>
      </c>
      <c r="F875">
        <v>25</v>
      </c>
      <c r="G875">
        <v>25</v>
      </c>
      <c r="H875">
        <v>117</v>
      </c>
      <c r="I875">
        <v>2002117</v>
      </c>
      <c r="J875" s="1">
        <v>37373</v>
      </c>
      <c r="K875" t="s">
        <v>77</v>
      </c>
      <c r="L875">
        <v>20.399999999999999</v>
      </c>
      <c r="M875">
        <v>11.4</v>
      </c>
      <c r="N875">
        <v>11.9</v>
      </c>
      <c r="O875">
        <v>32.9</v>
      </c>
      <c r="P875">
        <v>72.7</v>
      </c>
      <c r="Q875">
        <v>12.5</v>
      </c>
      <c r="R875">
        <v>148.75</v>
      </c>
      <c r="S875">
        <v>191.64250000000001</v>
      </c>
      <c r="T875">
        <v>39.799999999999997</v>
      </c>
      <c r="U875">
        <v>57.2</v>
      </c>
      <c r="V875">
        <v>343</v>
      </c>
      <c r="W875" s="2">
        <v>14.2424242424242</v>
      </c>
      <c r="X875" s="2">
        <v>15.5050505050505</v>
      </c>
      <c r="Y875" s="2">
        <v>17.426900584795298</v>
      </c>
      <c r="Z875" s="2">
        <v>1.51515151515152</v>
      </c>
      <c r="AA875" s="2">
        <v>4.4444444444444402</v>
      </c>
      <c r="AB875" s="2">
        <v>4.7076023391812898</v>
      </c>
      <c r="AC875" s="2">
        <v>3.0226000000000002</v>
      </c>
      <c r="AD875" s="2">
        <v>10.439399999999999</v>
      </c>
      <c r="AE875" s="2">
        <v>5.1816000000000004</v>
      </c>
      <c r="AF875">
        <v>23</v>
      </c>
      <c r="AG875">
        <v>19</v>
      </c>
      <c r="AH875">
        <v>124</v>
      </c>
      <c r="AI875">
        <v>1</v>
      </c>
      <c r="AJ875">
        <v>0</v>
      </c>
      <c r="AK875">
        <v>24</v>
      </c>
      <c r="AL875">
        <v>206</v>
      </c>
      <c r="AM875">
        <v>162</v>
      </c>
      <c r="AN875">
        <v>267</v>
      </c>
    </row>
    <row r="876" spans="1:40" x14ac:dyDescent="0.3">
      <c r="A876">
        <v>875</v>
      </c>
      <c r="B876">
        <v>2002</v>
      </c>
      <c r="C876" t="s">
        <v>2058</v>
      </c>
      <c r="D876" t="s">
        <v>2059</v>
      </c>
      <c r="E876" t="s">
        <v>2060</v>
      </c>
      <c r="F876">
        <v>27</v>
      </c>
      <c r="G876">
        <v>27.2</v>
      </c>
      <c r="H876">
        <v>108</v>
      </c>
      <c r="I876">
        <v>2002108</v>
      </c>
      <c r="J876" s="1">
        <v>37364</v>
      </c>
      <c r="K876" t="s">
        <v>77</v>
      </c>
      <c r="L876">
        <v>28.8</v>
      </c>
      <c r="M876">
        <v>12.6</v>
      </c>
      <c r="N876">
        <v>13</v>
      </c>
      <c r="O876">
        <v>36</v>
      </c>
      <c r="P876">
        <v>77.599999999999994</v>
      </c>
      <c r="Q876">
        <v>7.2</v>
      </c>
      <c r="R876">
        <v>93.6</v>
      </c>
      <c r="S876">
        <v>230.4</v>
      </c>
      <c r="T876">
        <v>41.6</v>
      </c>
      <c r="U876">
        <v>59.2</v>
      </c>
      <c r="V876">
        <v>403</v>
      </c>
      <c r="W876" s="2">
        <v>15</v>
      </c>
      <c r="X876" s="2">
        <v>15.7575757575758</v>
      </c>
      <c r="Y876" s="2">
        <v>14.7076023391813</v>
      </c>
      <c r="Z876" s="2">
        <v>2.67676767676768</v>
      </c>
      <c r="AA876" s="2">
        <v>3.08080808080808</v>
      </c>
      <c r="AB876" s="2">
        <v>2.71929824561404</v>
      </c>
      <c r="AC876" s="2">
        <v>2.0066000000000002</v>
      </c>
      <c r="AD876" s="2">
        <v>3.2004000000000001</v>
      </c>
      <c r="AE876" s="2">
        <v>4.1909999999999998</v>
      </c>
      <c r="AF876">
        <v>61</v>
      </c>
      <c r="AG876">
        <v>32</v>
      </c>
      <c r="AH876">
        <v>86</v>
      </c>
      <c r="AI876">
        <v>16</v>
      </c>
      <c r="AJ876">
        <v>1</v>
      </c>
      <c r="AK876">
        <v>16</v>
      </c>
      <c r="AL876">
        <v>201</v>
      </c>
      <c r="AM876">
        <v>175</v>
      </c>
      <c r="AN876">
        <v>340</v>
      </c>
    </row>
    <row r="877" spans="1:40" x14ac:dyDescent="0.3">
      <c r="A877">
        <v>876</v>
      </c>
      <c r="B877">
        <v>2002</v>
      </c>
      <c r="C877" t="s">
        <v>2061</v>
      </c>
      <c r="D877" t="s">
        <v>2059</v>
      </c>
      <c r="E877" t="s">
        <v>2062</v>
      </c>
      <c r="F877">
        <v>28</v>
      </c>
      <c r="G877">
        <v>27.8</v>
      </c>
      <c r="H877">
        <v>107</v>
      </c>
      <c r="I877">
        <v>2002107</v>
      </c>
      <c r="J877" s="1">
        <v>37363</v>
      </c>
      <c r="K877" t="s">
        <v>77</v>
      </c>
      <c r="L877">
        <v>22.1</v>
      </c>
      <c r="M877">
        <v>11.6</v>
      </c>
      <c r="N877">
        <v>13.1</v>
      </c>
      <c r="O877">
        <v>35.799999999999997</v>
      </c>
      <c r="P877">
        <v>78.599999999999994</v>
      </c>
      <c r="Q877">
        <v>13.7</v>
      </c>
      <c r="R877">
        <v>179.47</v>
      </c>
      <c r="S877">
        <v>221.065</v>
      </c>
      <c r="T877">
        <v>42.8</v>
      </c>
      <c r="U877">
        <v>60.3</v>
      </c>
      <c r="V877">
        <v>425</v>
      </c>
      <c r="W877" s="2">
        <v>16.717171717171698</v>
      </c>
      <c r="X877" s="2">
        <v>15.5555555555556</v>
      </c>
      <c r="Y877" s="2">
        <v>13.9766081871345</v>
      </c>
      <c r="Z877" s="2">
        <v>3.9393939393939399</v>
      </c>
      <c r="AA877" s="2">
        <v>2.4242424242424199</v>
      </c>
      <c r="AB877" s="2">
        <v>2.2514619883040901</v>
      </c>
      <c r="AC877" s="2">
        <v>1.4478</v>
      </c>
      <c r="AD877" s="2">
        <v>3.2511999999999999</v>
      </c>
      <c r="AE877" s="2">
        <v>4.1909999999999998</v>
      </c>
      <c r="AF877">
        <v>83</v>
      </c>
      <c r="AG877">
        <v>31</v>
      </c>
      <c r="AH877">
        <v>65</v>
      </c>
      <c r="AI877">
        <v>23</v>
      </c>
      <c r="AJ877">
        <v>1</v>
      </c>
      <c r="AK877">
        <v>8</v>
      </c>
      <c r="AL877">
        <v>178</v>
      </c>
      <c r="AM877">
        <v>184</v>
      </c>
      <c r="AN877">
        <v>353</v>
      </c>
    </row>
    <row r="878" spans="1:40" x14ac:dyDescent="0.3">
      <c r="A878">
        <v>877</v>
      </c>
      <c r="B878">
        <v>2002</v>
      </c>
      <c r="C878" t="s">
        <v>2063</v>
      </c>
      <c r="D878" t="s">
        <v>2059</v>
      </c>
      <c r="E878" t="s">
        <v>2064</v>
      </c>
      <c r="F878">
        <v>27</v>
      </c>
      <c r="G878">
        <v>26.6</v>
      </c>
      <c r="H878">
        <v>108</v>
      </c>
      <c r="I878">
        <v>2002108</v>
      </c>
      <c r="J878" s="1">
        <v>37364</v>
      </c>
      <c r="L878">
        <v>21.1</v>
      </c>
      <c r="M878">
        <v>10.7</v>
      </c>
      <c r="N878">
        <v>11.9</v>
      </c>
      <c r="O878">
        <v>33.799999999999997</v>
      </c>
      <c r="P878">
        <v>73.2</v>
      </c>
      <c r="Q878">
        <v>12.7</v>
      </c>
      <c r="R878">
        <v>151.13</v>
      </c>
      <c r="S878">
        <v>190.97</v>
      </c>
      <c r="T878">
        <v>39.4</v>
      </c>
      <c r="U878">
        <v>54.8</v>
      </c>
      <c r="V878">
        <v>343</v>
      </c>
      <c r="W878" s="2">
        <v>15</v>
      </c>
      <c r="X878" s="2">
        <v>15.7575757575758</v>
      </c>
      <c r="Y878" s="2">
        <v>14.7076023391813</v>
      </c>
      <c r="Z878" s="2">
        <v>2.67676767676768</v>
      </c>
      <c r="AA878" s="2">
        <v>3.08080808080808</v>
      </c>
      <c r="AB878" s="2">
        <v>2.71929824561404</v>
      </c>
      <c r="AC878" s="2">
        <v>2.0066000000000002</v>
      </c>
      <c r="AD878" s="2">
        <v>3.2004000000000001</v>
      </c>
      <c r="AE878" s="2">
        <v>4.1909999999999998</v>
      </c>
      <c r="AF878">
        <v>61</v>
      </c>
      <c r="AG878">
        <v>32</v>
      </c>
      <c r="AH878">
        <v>86</v>
      </c>
      <c r="AI878">
        <v>16</v>
      </c>
      <c r="AJ878">
        <v>1</v>
      </c>
      <c r="AK878">
        <v>16</v>
      </c>
      <c r="AL878">
        <v>201</v>
      </c>
      <c r="AM878">
        <v>175</v>
      </c>
      <c r="AN878">
        <v>340</v>
      </c>
    </row>
    <row r="879" spans="1:40" x14ac:dyDescent="0.3">
      <c r="A879">
        <v>878</v>
      </c>
      <c r="B879">
        <v>2002</v>
      </c>
      <c r="C879" t="s">
        <v>2065</v>
      </c>
      <c r="D879" t="s">
        <v>2059</v>
      </c>
      <c r="E879" t="s">
        <v>2066</v>
      </c>
      <c r="F879">
        <v>26</v>
      </c>
      <c r="G879">
        <v>25.6</v>
      </c>
      <c r="H879">
        <v>109</v>
      </c>
      <c r="I879">
        <v>2002109</v>
      </c>
      <c r="J879" s="1">
        <v>37365</v>
      </c>
      <c r="K879" t="s">
        <v>77</v>
      </c>
      <c r="L879">
        <v>19</v>
      </c>
      <c r="M879">
        <v>11.5</v>
      </c>
      <c r="N879">
        <v>11.2</v>
      </c>
      <c r="O879">
        <v>29.8</v>
      </c>
      <c r="P879">
        <v>70.7</v>
      </c>
      <c r="Q879">
        <v>10.8</v>
      </c>
      <c r="R879">
        <v>120.96</v>
      </c>
      <c r="S879">
        <v>169.11500000000001</v>
      </c>
      <c r="T879">
        <v>40.9</v>
      </c>
      <c r="U879">
        <v>57.6</v>
      </c>
      <c r="V879">
        <v>320</v>
      </c>
      <c r="W879" s="2">
        <v>13.434343434343401</v>
      </c>
      <c r="X879" s="2">
        <v>15.808080808080801</v>
      </c>
      <c r="Y879" s="2">
        <v>15.4093567251462</v>
      </c>
      <c r="Z879" s="2">
        <v>1.4646464646464601</v>
      </c>
      <c r="AA879" s="2">
        <v>3.4343434343434298</v>
      </c>
      <c r="AB879" s="2">
        <v>3.6257309941520499</v>
      </c>
      <c r="AC879" s="2">
        <v>3.302</v>
      </c>
      <c r="AD879" s="2">
        <v>1.9558</v>
      </c>
      <c r="AE879" s="2">
        <v>4.1909999999999998</v>
      </c>
      <c r="AF879">
        <v>38</v>
      </c>
      <c r="AG879">
        <v>32</v>
      </c>
      <c r="AH879">
        <v>109</v>
      </c>
      <c r="AI879">
        <v>8</v>
      </c>
      <c r="AJ879">
        <v>1</v>
      </c>
      <c r="AK879">
        <v>24</v>
      </c>
      <c r="AL879">
        <v>221</v>
      </c>
      <c r="AM879">
        <v>171</v>
      </c>
      <c r="AN879">
        <v>320</v>
      </c>
    </row>
    <row r="880" spans="1:40" x14ac:dyDescent="0.3">
      <c r="A880">
        <v>879</v>
      </c>
      <c r="B880">
        <v>2002</v>
      </c>
      <c r="C880" t="s">
        <v>2067</v>
      </c>
      <c r="D880" t="s">
        <v>2068</v>
      </c>
      <c r="E880" t="s">
        <v>2069</v>
      </c>
      <c r="F880">
        <v>28</v>
      </c>
      <c r="G880">
        <v>28.8</v>
      </c>
      <c r="H880">
        <v>114</v>
      </c>
      <c r="I880">
        <v>2002114</v>
      </c>
      <c r="J880" s="1">
        <v>37370</v>
      </c>
      <c r="K880" t="s">
        <v>77</v>
      </c>
      <c r="L880">
        <v>25.2</v>
      </c>
      <c r="M880">
        <v>13.6</v>
      </c>
      <c r="N880">
        <v>13.1</v>
      </c>
      <c r="O880">
        <v>29.5</v>
      </c>
      <c r="P880">
        <v>84.2</v>
      </c>
      <c r="Q880">
        <v>4.3</v>
      </c>
      <c r="R880">
        <v>56.33</v>
      </c>
      <c r="S880">
        <v>196.91249999999999</v>
      </c>
      <c r="T880">
        <v>54.7</v>
      </c>
      <c r="U880">
        <v>62.8</v>
      </c>
      <c r="V880">
        <v>410</v>
      </c>
      <c r="W880" s="2">
        <v>11.5151515151515</v>
      </c>
      <c r="X880" s="2">
        <v>16.717171717171698</v>
      </c>
      <c r="Y880" s="2">
        <v>16.345029239766099</v>
      </c>
      <c r="Z880" s="2">
        <v>-0.50505050505050497</v>
      </c>
      <c r="AA880" s="2">
        <v>5.1515151515151496</v>
      </c>
      <c r="AB880" s="2">
        <v>3.9181286549707601</v>
      </c>
      <c r="AC880" s="2">
        <v>3.6067999999999998</v>
      </c>
      <c r="AD880" s="2">
        <v>8.8391999999999999</v>
      </c>
      <c r="AE880" s="2">
        <v>4.0894000000000004</v>
      </c>
      <c r="AF880">
        <v>2</v>
      </c>
      <c r="AG880">
        <v>32</v>
      </c>
      <c r="AH880">
        <v>124</v>
      </c>
      <c r="AI880">
        <v>0</v>
      </c>
      <c r="AJ880">
        <v>1</v>
      </c>
      <c r="AK880">
        <v>24</v>
      </c>
      <c r="AL880">
        <v>252</v>
      </c>
      <c r="AM880">
        <v>144</v>
      </c>
      <c r="AN880">
        <v>298</v>
      </c>
    </row>
    <row r="881" spans="1:40" x14ac:dyDescent="0.3">
      <c r="A881">
        <v>880</v>
      </c>
      <c r="B881">
        <v>2002</v>
      </c>
      <c r="C881" t="s">
        <v>2070</v>
      </c>
      <c r="D881" t="s">
        <v>2068</v>
      </c>
      <c r="E881" t="s">
        <v>2071</v>
      </c>
      <c r="F881">
        <v>28</v>
      </c>
      <c r="G881">
        <v>28.5</v>
      </c>
      <c r="H881">
        <v>114</v>
      </c>
      <c r="I881">
        <v>2002114</v>
      </c>
      <c r="J881" s="1">
        <v>37370</v>
      </c>
      <c r="K881" t="s">
        <v>77</v>
      </c>
      <c r="L881">
        <v>25.2</v>
      </c>
      <c r="M881">
        <v>14</v>
      </c>
      <c r="N881">
        <v>14.1</v>
      </c>
      <c r="O881">
        <v>39.4</v>
      </c>
      <c r="P881">
        <v>82.4</v>
      </c>
      <c r="Q881">
        <v>14.2</v>
      </c>
      <c r="R881">
        <v>200.22</v>
      </c>
      <c r="S881">
        <v>276.78500000000003</v>
      </c>
      <c r="T881">
        <v>43</v>
      </c>
      <c r="U881">
        <v>61.6</v>
      </c>
      <c r="V881">
        <v>422</v>
      </c>
      <c r="W881" s="2">
        <v>11.5151515151515</v>
      </c>
      <c r="X881" s="2">
        <v>16.717171717171698</v>
      </c>
      <c r="Y881" s="2">
        <v>16.345029239766099</v>
      </c>
      <c r="Z881" s="2">
        <v>-0.50505050505050497</v>
      </c>
      <c r="AA881" s="2">
        <v>5.1515151515151496</v>
      </c>
      <c r="AB881" s="2">
        <v>3.9181286549707601</v>
      </c>
      <c r="AC881" s="2">
        <v>3.6067999999999998</v>
      </c>
      <c r="AD881" s="2">
        <v>8.8391999999999999</v>
      </c>
      <c r="AE881" s="2">
        <v>4.0894000000000004</v>
      </c>
      <c r="AF881">
        <v>2</v>
      </c>
      <c r="AG881">
        <v>32</v>
      </c>
      <c r="AH881">
        <v>124</v>
      </c>
      <c r="AI881">
        <v>0</v>
      </c>
      <c r="AJ881">
        <v>1</v>
      </c>
      <c r="AK881">
        <v>24</v>
      </c>
      <c r="AL881">
        <v>252</v>
      </c>
      <c r="AM881">
        <v>144</v>
      </c>
      <c r="AN881">
        <v>298</v>
      </c>
    </row>
    <row r="882" spans="1:40" x14ac:dyDescent="0.3">
      <c r="A882">
        <v>881</v>
      </c>
      <c r="B882">
        <v>2002</v>
      </c>
      <c r="C882" t="s">
        <v>2072</v>
      </c>
      <c r="D882" t="s">
        <v>2068</v>
      </c>
      <c r="E882" t="s">
        <v>2073</v>
      </c>
      <c r="F882">
        <v>27</v>
      </c>
      <c r="G882">
        <v>27</v>
      </c>
      <c r="H882">
        <v>115</v>
      </c>
      <c r="I882">
        <v>2002115</v>
      </c>
      <c r="J882" s="1">
        <v>37371</v>
      </c>
      <c r="K882" t="s">
        <v>77</v>
      </c>
      <c r="L882">
        <v>25.7</v>
      </c>
      <c r="M882">
        <v>13.4</v>
      </c>
      <c r="N882">
        <v>13.7</v>
      </c>
      <c r="O882">
        <v>40.299999999999997</v>
      </c>
      <c r="P882">
        <v>83.7</v>
      </c>
      <c r="Q882">
        <v>14.6</v>
      </c>
      <c r="R882">
        <v>200.02</v>
      </c>
      <c r="S882">
        <v>273.03250000000003</v>
      </c>
      <c r="T882">
        <v>43.4</v>
      </c>
      <c r="U882">
        <v>61.6</v>
      </c>
      <c r="V882">
        <v>428</v>
      </c>
      <c r="W882" s="2">
        <v>12.3737373737374</v>
      </c>
      <c r="X882" s="2">
        <v>16.515151515151501</v>
      </c>
      <c r="Y882" s="2">
        <v>17.0760233918129</v>
      </c>
      <c r="Z882" s="2">
        <v>5.0505050505050497E-2</v>
      </c>
      <c r="AA882" s="2">
        <v>5.3030303030303001</v>
      </c>
      <c r="AB882" s="2">
        <v>4.2397660818713501</v>
      </c>
      <c r="AC882" s="2">
        <v>3.6067999999999998</v>
      </c>
      <c r="AD882" s="2">
        <v>8.8391999999999999</v>
      </c>
      <c r="AE882" s="2">
        <v>4.0894000000000004</v>
      </c>
      <c r="AF882">
        <v>2</v>
      </c>
      <c r="AG882">
        <v>32</v>
      </c>
      <c r="AH882">
        <v>124</v>
      </c>
      <c r="AI882">
        <v>0</v>
      </c>
      <c r="AJ882">
        <v>1</v>
      </c>
      <c r="AK882">
        <v>24</v>
      </c>
      <c r="AL882">
        <v>238</v>
      </c>
      <c r="AM882">
        <v>145</v>
      </c>
      <c r="AN882">
        <v>280</v>
      </c>
    </row>
    <row r="883" spans="1:40" x14ac:dyDescent="0.3">
      <c r="A883">
        <v>882</v>
      </c>
      <c r="B883">
        <v>2002</v>
      </c>
      <c r="C883" t="s">
        <v>2074</v>
      </c>
      <c r="D883" t="s">
        <v>2075</v>
      </c>
      <c r="E883" t="s">
        <v>2076</v>
      </c>
      <c r="F883">
        <v>29</v>
      </c>
      <c r="G883">
        <v>27.1</v>
      </c>
      <c r="H883">
        <v>107</v>
      </c>
      <c r="I883">
        <v>2002107</v>
      </c>
      <c r="J883" s="1">
        <v>37363</v>
      </c>
      <c r="K883" t="s">
        <v>131</v>
      </c>
      <c r="L883">
        <v>21.4</v>
      </c>
      <c r="M883">
        <v>12.4</v>
      </c>
      <c r="N883">
        <v>12.1</v>
      </c>
      <c r="O883">
        <v>33.6</v>
      </c>
      <c r="P883">
        <v>75.8</v>
      </c>
      <c r="Q883">
        <v>12.2</v>
      </c>
      <c r="R883">
        <v>147.62</v>
      </c>
      <c r="S883">
        <v>205.8</v>
      </c>
      <c r="T883">
        <v>42.2</v>
      </c>
      <c r="U883">
        <v>62.9</v>
      </c>
      <c r="V883">
        <v>402</v>
      </c>
      <c r="W883" s="2">
        <v>16.717171717171698</v>
      </c>
      <c r="X883" s="2">
        <v>15.5555555555556</v>
      </c>
      <c r="Y883" s="2">
        <v>13.9766081871345</v>
      </c>
      <c r="Z883" s="2">
        <v>3.9393939393939399</v>
      </c>
      <c r="AA883" s="2">
        <v>2.4242424242424199</v>
      </c>
      <c r="AB883" s="2">
        <v>2.2514619883040901</v>
      </c>
      <c r="AC883" s="2">
        <v>1.4478</v>
      </c>
      <c r="AD883" s="2">
        <v>3.2511999999999999</v>
      </c>
      <c r="AE883" s="2">
        <v>4.1909999999999998</v>
      </c>
      <c r="AF883">
        <v>83</v>
      </c>
      <c r="AG883">
        <v>31</v>
      </c>
      <c r="AH883">
        <v>65</v>
      </c>
      <c r="AI883">
        <v>23</v>
      </c>
      <c r="AJ883">
        <v>1</v>
      </c>
      <c r="AK883">
        <v>8</v>
      </c>
      <c r="AL883">
        <v>178</v>
      </c>
      <c r="AM883">
        <v>184</v>
      </c>
      <c r="AN883">
        <v>353</v>
      </c>
    </row>
    <row r="884" spans="1:40" x14ac:dyDescent="0.3">
      <c r="A884">
        <v>883</v>
      </c>
      <c r="B884">
        <v>2002</v>
      </c>
      <c r="C884" t="s">
        <v>2077</v>
      </c>
      <c r="D884" t="s">
        <v>2075</v>
      </c>
      <c r="E884" t="s">
        <v>2078</v>
      </c>
      <c r="F884">
        <v>29</v>
      </c>
      <c r="G884">
        <v>26.4</v>
      </c>
      <c r="H884">
        <v>107</v>
      </c>
      <c r="I884">
        <v>2002107</v>
      </c>
      <c r="J884" s="1">
        <v>37363</v>
      </c>
      <c r="K884" t="s">
        <v>77</v>
      </c>
      <c r="L884">
        <v>22</v>
      </c>
      <c r="M884">
        <v>13.2</v>
      </c>
      <c r="N884">
        <v>13.1</v>
      </c>
      <c r="O884">
        <v>35.4</v>
      </c>
      <c r="P884">
        <v>78.599999999999994</v>
      </c>
      <c r="Q884">
        <v>13.4</v>
      </c>
      <c r="R884">
        <v>175.54</v>
      </c>
      <c r="S884">
        <v>232.755</v>
      </c>
      <c r="T884">
        <v>43.2</v>
      </c>
      <c r="U884">
        <v>61.2</v>
      </c>
      <c r="V884">
        <v>435</v>
      </c>
      <c r="W884" s="2">
        <v>16.717171717171698</v>
      </c>
      <c r="X884" s="2">
        <v>15.5555555555556</v>
      </c>
      <c r="Y884" s="2">
        <v>13.9766081871345</v>
      </c>
      <c r="Z884" s="2">
        <v>3.9393939393939399</v>
      </c>
      <c r="AA884" s="2">
        <v>2.4242424242424199</v>
      </c>
      <c r="AB884" s="2">
        <v>2.2514619883040901</v>
      </c>
      <c r="AC884" s="2">
        <v>1.4478</v>
      </c>
      <c r="AD884" s="2">
        <v>3.2511999999999999</v>
      </c>
      <c r="AE884" s="2">
        <v>4.1909999999999998</v>
      </c>
      <c r="AF884">
        <v>83</v>
      </c>
      <c r="AG884">
        <v>31</v>
      </c>
      <c r="AH884">
        <v>65</v>
      </c>
      <c r="AI884">
        <v>23</v>
      </c>
      <c r="AJ884">
        <v>1</v>
      </c>
      <c r="AK884">
        <v>8</v>
      </c>
      <c r="AL884">
        <v>178</v>
      </c>
      <c r="AM884">
        <v>184</v>
      </c>
      <c r="AN884">
        <v>353</v>
      </c>
    </row>
    <row r="885" spans="1:40" x14ac:dyDescent="0.3">
      <c r="A885">
        <v>884</v>
      </c>
      <c r="B885">
        <v>2002</v>
      </c>
      <c r="C885" t="s">
        <v>2079</v>
      </c>
      <c r="D885" t="s">
        <v>2075</v>
      </c>
      <c r="E885" t="s">
        <v>2080</v>
      </c>
      <c r="F885">
        <v>29</v>
      </c>
      <c r="G885">
        <v>27.6</v>
      </c>
      <c r="H885">
        <v>107</v>
      </c>
      <c r="I885">
        <v>2002107</v>
      </c>
      <c r="J885" s="1">
        <v>37363</v>
      </c>
      <c r="K885" t="s">
        <v>77</v>
      </c>
      <c r="L885">
        <v>21.6</v>
      </c>
      <c r="M885">
        <v>12.5</v>
      </c>
      <c r="N885">
        <v>12.4</v>
      </c>
      <c r="O885">
        <v>34.200000000000003</v>
      </c>
      <c r="P885">
        <v>78.900000000000006</v>
      </c>
      <c r="Q885">
        <v>12.6</v>
      </c>
      <c r="R885">
        <v>156.24</v>
      </c>
      <c r="S885">
        <v>212.89500000000001</v>
      </c>
      <c r="T885">
        <v>44.7</v>
      </c>
      <c r="U885">
        <v>62.2</v>
      </c>
      <c r="V885">
        <v>417</v>
      </c>
      <c r="W885" s="2">
        <v>16.717171717171698</v>
      </c>
      <c r="X885" s="2">
        <v>15.5555555555556</v>
      </c>
      <c r="Y885" s="2">
        <v>13.9766081871345</v>
      </c>
      <c r="Z885" s="2">
        <v>3.9393939393939399</v>
      </c>
      <c r="AA885" s="2">
        <v>2.4242424242424199</v>
      </c>
      <c r="AB885" s="2">
        <v>2.2514619883040901</v>
      </c>
      <c r="AC885" s="2">
        <v>1.4478</v>
      </c>
      <c r="AD885" s="2">
        <v>3.2511999999999999</v>
      </c>
      <c r="AE885" s="2">
        <v>4.1909999999999998</v>
      </c>
      <c r="AF885">
        <v>83</v>
      </c>
      <c r="AG885">
        <v>31</v>
      </c>
      <c r="AH885">
        <v>65</v>
      </c>
      <c r="AI885">
        <v>23</v>
      </c>
      <c r="AJ885">
        <v>1</v>
      </c>
      <c r="AK885">
        <v>8</v>
      </c>
      <c r="AL885">
        <v>178</v>
      </c>
      <c r="AM885">
        <v>184</v>
      </c>
      <c r="AN885">
        <v>353</v>
      </c>
    </row>
    <row r="886" spans="1:40" x14ac:dyDescent="0.3">
      <c r="A886">
        <v>885</v>
      </c>
      <c r="B886">
        <v>2002</v>
      </c>
      <c r="C886" t="s">
        <v>2081</v>
      </c>
      <c r="D886" t="s">
        <v>2082</v>
      </c>
      <c r="E886" t="s">
        <v>2083</v>
      </c>
      <c r="F886">
        <v>25</v>
      </c>
      <c r="G886">
        <v>25.2</v>
      </c>
      <c r="H886">
        <v>115</v>
      </c>
      <c r="I886">
        <v>2002115</v>
      </c>
      <c r="J886" s="1">
        <v>37371</v>
      </c>
      <c r="K886" t="s">
        <v>131</v>
      </c>
      <c r="L886">
        <v>20.399999999999999</v>
      </c>
      <c r="M886">
        <v>13.1</v>
      </c>
      <c r="N886">
        <v>11.7</v>
      </c>
      <c r="O886">
        <v>30.7</v>
      </c>
      <c r="P886">
        <v>73.8</v>
      </c>
      <c r="Q886">
        <v>10.3</v>
      </c>
      <c r="R886">
        <v>120.51</v>
      </c>
      <c r="S886">
        <v>190.34</v>
      </c>
      <c r="T886">
        <v>43.1</v>
      </c>
      <c r="U886">
        <v>58.8</v>
      </c>
      <c r="V886">
        <v>398</v>
      </c>
      <c r="W886" s="2">
        <v>12.3737373737374</v>
      </c>
      <c r="X886" s="2">
        <v>16.515151515151501</v>
      </c>
      <c r="Y886" s="2">
        <v>17.0760233918129</v>
      </c>
      <c r="Z886" s="2">
        <v>5.0505050505050497E-2</v>
      </c>
      <c r="AA886" s="2">
        <v>5.3030303030303001</v>
      </c>
      <c r="AB886" s="2">
        <v>4.2397660818713501</v>
      </c>
      <c r="AC886" s="2">
        <v>3.6067999999999998</v>
      </c>
      <c r="AD886" s="2">
        <v>8.8391999999999999</v>
      </c>
      <c r="AE886" s="2">
        <v>4.0894000000000004</v>
      </c>
      <c r="AF886">
        <v>2</v>
      </c>
      <c r="AG886">
        <v>32</v>
      </c>
      <c r="AH886">
        <v>124</v>
      </c>
      <c r="AI886">
        <v>0</v>
      </c>
      <c r="AJ886">
        <v>1</v>
      </c>
      <c r="AK886">
        <v>24</v>
      </c>
      <c r="AL886">
        <v>238</v>
      </c>
      <c r="AM886">
        <v>145</v>
      </c>
      <c r="AN886">
        <v>280</v>
      </c>
    </row>
    <row r="887" spans="1:40" x14ac:dyDescent="0.3">
      <c r="A887">
        <v>886</v>
      </c>
      <c r="B887">
        <v>2002</v>
      </c>
      <c r="C887" t="s">
        <v>2084</v>
      </c>
      <c r="D887" t="s">
        <v>2082</v>
      </c>
      <c r="E887" t="s">
        <v>2085</v>
      </c>
      <c r="F887">
        <v>25</v>
      </c>
      <c r="G887">
        <v>25.4</v>
      </c>
      <c r="H887">
        <v>115</v>
      </c>
      <c r="I887">
        <v>2002115</v>
      </c>
      <c r="J887" s="1">
        <v>37371</v>
      </c>
      <c r="K887" t="s">
        <v>131</v>
      </c>
      <c r="L887">
        <v>20.399999999999999</v>
      </c>
      <c r="M887">
        <v>13.3</v>
      </c>
      <c r="N887">
        <v>12.5</v>
      </c>
      <c r="O887">
        <v>28.7</v>
      </c>
      <c r="P887">
        <v>71.3</v>
      </c>
      <c r="Q887">
        <v>8.3000000000000007</v>
      </c>
      <c r="R887">
        <v>103.75</v>
      </c>
      <c r="S887">
        <v>185.11500000000001</v>
      </c>
      <c r="T887">
        <v>42.6</v>
      </c>
      <c r="U887">
        <v>58</v>
      </c>
      <c r="V887">
        <v>390</v>
      </c>
      <c r="W887" s="2">
        <v>12.3737373737374</v>
      </c>
      <c r="X887" s="2">
        <v>16.515151515151501</v>
      </c>
      <c r="Y887" s="2">
        <v>17.0760233918129</v>
      </c>
      <c r="Z887" s="2">
        <v>5.0505050505050497E-2</v>
      </c>
      <c r="AA887" s="2">
        <v>5.3030303030303001</v>
      </c>
      <c r="AB887" s="2">
        <v>4.2397660818713501</v>
      </c>
      <c r="AC887" s="2">
        <v>3.6067999999999998</v>
      </c>
      <c r="AD887" s="2">
        <v>8.8391999999999999</v>
      </c>
      <c r="AE887" s="2">
        <v>4.0894000000000004</v>
      </c>
      <c r="AF887">
        <v>2</v>
      </c>
      <c r="AG887">
        <v>32</v>
      </c>
      <c r="AH887">
        <v>124</v>
      </c>
      <c r="AI887">
        <v>0</v>
      </c>
      <c r="AJ887">
        <v>1</v>
      </c>
      <c r="AK887">
        <v>24</v>
      </c>
      <c r="AL887">
        <v>238</v>
      </c>
      <c r="AM887">
        <v>145</v>
      </c>
      <c r="AN887">
        <v>280</v>
      </c>
    </row>
    <row r="888" spans="1:40" x14ac:dyDescent="0.3">
      <c r="A888">
        <v>887</v>
      </c>
      <c r="B888">
        <v>2002</v>
      </c>
      <c r="C888" t="s">
        <v>2086</v>
      </c>
      <c r="D888" t="s">
        <v>2082</v>
      </c>
      <c r="E888" t="s">
        <v>2087</v>
      </c>
      <c r="F888">
        <v>25</v>
      </c>
      <c r="G888">
        <v>25.1</v>
      </c>
      <c r="H888">
        <v>115</v>
      </c>
      <c r="I888">
        <v>2002115</v>
      </c>
      <c r="J888" s="1">
        <v>37371</v>
      </c>
      <c r="K888" t="s">
        <v>131</v>
      </c>
      <c r="L888">
        <v>21</v>
      </c>
      <c r="M888">
        <v>12.1</v>
      </c>
      <c r="N888">
        <v>12.2</v>
      </c>
      <c r="O888">
        <v>29.7</v>
      </c>
      <c r="P888">
        <v>72.400000000000006</v>
      </c>
      <c r="Q888">
        <v>8.6999999999999993</v>
      </c>
      <c r="R888">
        <v>106.14</v>
      </c>
      <c r="S888">
        <v>180.42750000000001</v>
      </c>
      <c r="T888">
        <v>42.7</v>
      </c>
      <c r="U888">
        <v>56.6</v>
      </c>
      <c r="V888">
        <v>388</v>
      </c>
      <c r="W888" s="2">
        <v>12.3737373737374</v>
      </c>
      <c r="X888" s="2">
        <v>16.515151515151501</v>
      </c>
      <c r="Y888" s="2">
        <v>17.0760233918129</v>
      </c>
      <c r="Z888" s="2">
        <v>5.0505050505050497E-2</v>
      </c>
      <c r="AA888" s="2">
        <v>5.3030303030303001</v>
      </c>
      <c r="AB888" s="2">
        <v>4.2397660818713501</v>
      </c>
      <c r="AC888" s="2">
        <v>3.6067999999999998</v>
      </c>
      <c r="AD888" s="2">
        <v>8.8391999999999999</v>
      </c>
      <c r="AE888" s="2">
        <v>4.0894000000000004</v>
      </c>
      <c r="AF888">
        <v>2</v>
      </c>
      <c r="AG888">
        <v>32</v>
      </c>
      <c r="AH888">
        <v>124</v>
      </c>
      <c r="AI888">
        <v>0</v>
      </c>
      <c r="AJ888">
        <v>1</v>
      </c>
      <c r="AK888">
        <v>24</v>
      </c>
      <c r="AL888">
        <v>238</v>
      </c>
      <c r="AM888">
        <v>145</v>
      </c>
      <c r="AN888">
        <v>280</v>
      </c>
    </row>
    <row r="889" spans="1:40" x14ac:dyDescent="0.3">
      <c r="A889">
        <v>888</v>
      </c>
      <c r="B889">
        <v>2002</v>
      </c>
      <c r="C889" t="s">
        <v>2088</v>
      </c>
      <c r="D889" t="s">
        <v>2082</v>
      </c>
      <c r="E889" t="s">
        <v>2089</v>
      </c>
      <c r="F889">
        <v>25</v>
      </c>
      <c r="G889">
        <v>24.9</v>
      </c>
      <c r="H889">
        <v>115</v>
      </c>
      <c r="I889">
        <v>2002115</v>
      </c>
      <c r="J889" s="1">
        <v>37371</v>
      </c>
      <c r="K889" t="s">
        <v>131</v>
      </c>
      <c r="L889">
        <v>21</v>
      </c>
      <c r="M889">
        <v>11.8</v>
      </c>
      <c r="N889">
        <v>12.2</v>
      </c>
      <c r="O889">
        <v>28.5</v>
      </c>
      <c r="P889">
        <v>73.7</v>
      </c>
      <c r="Q889">
        <v>7.5</v>
      </c>
      <c r="R889">
        <v>91.5</v>
      </c>
      <c r="S889">
        <v>171</v>
      </c>
      <c r="T889">
        <v>45.2</v>
      </c>
      <c r="U889">
        <v>57.2</v>
      </c>
      <c r="V889">
        <v>368</v>
      </c>
      <c r="W889" s="2">
        <v>12.3737373737374</v>
      </c>
      <c r="X889" s="2">
        <v>16.515151515151501</v>
      </c>
      <c r="Y889" s="2">
        <v>17.0760233918129</v>
      </c>
      <c r="Z889" s="2">
        <v>5.0505050505050497E-2</v>
      </c>
      <c r="AA889" s="2">
        <v>5.3030303030303001</v>
      </c>
      <c r="AB889" s="2">
        <v>4.2397660818713501</v>
      </c>
      <c r="AC889" s="2">
        <v>3.6067999999999998</v>
      </c>
      <c r="AD889" s="2">
        <v>8.8391999999999999</v>
      </c>
      <c r="AE889" s="2">
        <v>4.0894000000000004</v>
      </c>
      <c r="AF889">
        <v>2</v>
      </c>
      <c r="AG889">
        <v>32</v>
      </c>
      <c r="AH889">
        <v>124</v>
      </c>
      <c r="AI889">
        <v>0</v>
      </c>
      <c r="AJ889">
        <v>1</v>
      </c>
      <c r="AK889">
        <v>24</v>
      </c>
      <c r="AL889">
        <v>238</v>
      </c>
      <c r="AM889">
        <v>145</v>
      </c>
      <c r="AN889">
        <v>280</v>
      </c>
    </row>
    <row r="890" spans="1:40" x14ac:dyDescent="0.3">
      <c r="A890">
        <v>889</v>
      </c>
      <c r="B890">
        <v>2002</v>
      </c>
      <c r="C890" t="s">
        <v>1976</v>
      </c>
      <c r="D890" t="s">
        <v>2090</v>
      </c>
      <c r="E890" t="s">
        <v>2091</v>
      </c>
      <c r="F890">
        <v>25</v>
      </c>
      <c r="G890">
        <v>25.3</v>
      </c>
      <c r="H890">
        <v>99</v>
      </c>
      <c r="I890">
        <v>2002099</v>
      </c>
      <c r="J890" s="1">
        <v>37355</v>
      </c>
      <c r="K890" t="s">
        <v>77</v>
      </c>
      <c r="L890">
        <v>22.3</v>
      </c>
      <c r="M890">
        <v>14.1</v>
      </c>
      <c r="N890">
        <v>14</v>
      </c>
      <c r="O890">
        <v>36</v>
      </c>
      <c r="P890">
        <v>77.7</v>
      </c>
      <c r="Q890">
        <v>13.7</v>
      </c>
      <c r="R890">
        <v>191.8</v>
      </c>
      <c r="S890">
        <v>252.9</v>
      </c>
      <c r="T890">
        <v>41.7</v>
      </c>
      <c r="U890">
        <v>63.6</v>
      </c>
      <c r="V890">
        <v>487</v>
      </c>
      <c r="W890" s="2">
        <v>21.616161616161602</v>
      </c>
      <c r="X890" s="2">
        <v>11.2121212121212</v>
      </c>
      <c r="Y890" s="2">
        <v>7.0467836257309902</v>
      </c>
      <c r="Z890" s="2">
        <v>8.1313131313131297</v>
      </c>
      <c r="AA890" s="2">
        <v>4.0358305827206301E-17</v>
      </c>
      <c r="AB890" s="2">
        <v>-2.9239766081871301</v>
      </c>
      <c r="AC890" s="2">
        <v>3.7338</v>
      </c>
      <c r="AD890" s="2">
        <v>3.4036</v>
      </c>
      <c r="AE890" s="2">
        <v>3.302</v>
      </c>
      <c r="AF890">
        <v>109</v>
      </c>
      <c r="AG890">
        <v>15</v>
      </c>
      <c r="AH890">
        <v>3</v>
      </c>
      <c r="AI890">
        <v>24</v>
      </c>
      <c r="AJ890">
        <v>0</v>
      </c>
      <c r="AK890">
        <v>0</v>
      </c>
      <c r="AL890">
        <v>89</v>
      </c>
      <c r="AM890">
        <v>250</v>
      </c>
      <c r="AN890">
        <v>552</v>
      </c>
    </row>
    <row r="891" spans="1:40" x14ac:dyDescent="0.3">
      <c r="A891">
        <v>890</v>
      </c>
      <c r="B891">
        <v>2002</v>
      </c>
      <c r="C891" t="s">
        <v>2018</v>
      </c>
      <c r="D891" t="s">
        <v>2090</v>
      </c>
      <c r="E891" t="s">
        <v>2092</v>
      </c>
      <c r="F891">
        <v>25</v>
      </c>
      <c r="G891">
        <v>25</v>
      </c>
      <c r="H891">
        <v>99</v>
      </c>
      <c r="I891">
        <v>2002099</v>
      </c>
      <c r="J891" s="1">
        <v>37355</v>
      </c>
      <c r="K891" t="s">
        <v>77</v>
      </c>
      <c r="L891">
        <v>22.4</v>
      </c>
      <c r="M891">
        <v>13.4</v>
      </c>
      <c r="N891">
        <v>13.2</v>
      </c>
      <c r="O891">
        <v>36.1</v>
      </c>
      <c r="P891">
        <v>77.400000000000006</v>
      </c>
      <c r="Q891">
        <v>13.7</v>
      </c>
      <c r="R891">
        <v>180.84</v>
      </c>
      <c r="S891">
        <v>240.065</v>
      </c>
      <c r="T891">
        <v>41.3</v>
      </c>
      <c r="U891">
        <v>63</v>
      </c>
      <c r="V891">
        <v>460</v>
      </c>
      <c r="W891" s="2">
        <v>21.616161616161602</v>
      </c>
      <c r="X891" s="2">
        <v>11.2121212121212</v>
      </c>
      <c r="Y891" s="2">
        <v>7.0467836257309902</v>
      </c>
      <c r="Z891" s="2">
        <v>8.1313131313131297</v>
      </c>
      <c r="AA891" s="2">
        <v>4.0358305827206301E-17</v>
      </c>
      <c r="AB891" s="2">
        <v>-2.9239766081871301</v>
      </c>
      <c r="AC891" s="2">
        <v>3.7338</v>
      </c>
      <c r="AD891" s="2">
        <v>3.4036</v>
      </c>
      <c r="AE891" s="2">
        <v>3.302</v>
      </c>
      <c r="AF891">
        <v>109</v>
      </c>
      <c r="AG891">
        <v>15</v>
      </c>
      <c r="AH891">
        <v>3</v>
      </c>
      <c r="AI891">
        <v>24</v>
      </c>
      <c r="AJ891">
        <v>0</v>
      </c>
      <c r="AK891">
        <v>0</v>
      </c>
      <c r="AL891">
        <v>89</v>
      </c>
      <c r="AM891">
        <v>250</v>
      </c>
      <c r="AN891">
        <v>552</v>
      </c>
    </row>
    <row r="892" spans="1:40" x14ac:dyDescent="0.3">
      <c r="A892">
        <v>891</v>
      </c>
      <c r="B892">
        <v>2002</v>
      </c>
      <c r="C892" t="s">
        <v>2021</v>
      </c>
      <c r="D892" t="s">
        <v>2090</v>
      </c>
      <c r="E892" t="s">
        <v>2093</v>
      </c>
      <c r="F892">
        <v>25</v>
      </c>
      <c r="G892">
        <v>24.9</v>
      </c>
      <c r="H892">
        <v>99</v>
      </c>
      <c r="I892">
        <v>2002099</v>
      </c>
      <c r="J892" s="1">
        <v>37355</v>
      </c>
      <c r="K892" t="s">
        <v>77</v>
      </c>
      <c r="L892">
        <v>20.9</v>
      </c>
      <c r="M892">
        <v>13.8</v>
      </c>
      <c r="N892">
        <v>13.6</v>
      </c>
      <c r="O892">
        <v>33.700000000000003</v>
      </c>
      <c r="P892">
        <v>74.5</v>
      </c>
      <c r="Q892">
        <v>12.8</v>
      </c>
      <c r="R892">
        <v>174.08</v>
      </c>
      <c r="S892">
        <v>230.845</v>
      </c>
      <c r="T892">
        <v>40.799999999999997</v>
      </c>
      <c r="U892">
        <v>61.2</v>
      </c>
      <c r="V892">
        <v>448</v>
      </c>
      <c r="W892" s="2">
        <v>21.616161616161602</v>
      </c>
      <c r="X892" s="2">
        <v>11.2121212121212</v>
      </c>
      <c r="Y892" s="2">
        <v>7.0467836257309902</v>
      </c>
      <c r="Z892" s="2">
        <v>8.1313131313131297</v>
      </c>
      <c r="AA892" s="2">
        <v>4.0358305827206301E-17</v>
      </c>
      <c r="AB892" s="2">
        <v>-2.9239766081871301</v>
      </c>
      <c r="AC892" s="2">
        <v>3.7338</v>
      </c>
      <c r="AD892" s="2">
        <v>3.4036</v>
      </c>
      <c r="AE892" s="2">
        <v>3.302</v>
      </c>
      <c r="AF892">
        <v>109</v>
      </c>
      <c r="AG892">
        <v>15</v>
      </c>
      <c r="AH892">
        <v>3</v>
      </c>
      <c r="AI892">
        <v>24</v>
      </c>
      <c r="AJ892">
        <v>0</v>
      </c>
      <c r="AK892">
        <v>0</v>
      </c>
      <c r="AL892">
        <v>89</v>
      </c>
      <c r="AM892">
        <v>250</v>
      </c>
      <c r="AN892">
        <v>552</v>
      </c>
    </row>
    <row r="893" spans="1:40" x14ac:dyDescent="0.3">
      <c r="A893">
        <v>892</v>
      </c>
      <c r="B893">
        <v>2002</v>
      </c>
      <c r="C893" t="s">
        <v>2023</v>
      </c>
      <c r="D893" t="s">
        <v>2090</v>
      </c>
      <c r="E893" t="s">
        <v>2094</v>
      </c>
      <c r="F893">
        <v>25</v>
      </c>
      <c r="G893">
        <v>24.6</v>
      </c>
      <c r="H893">
        <v>99</v>
      </c>
      <c r="I893">
        <v>2002099</v>
      </c>
      <c r="J893" s="1">
        <v>37355</v>
      </c>
      <c r="K893" t="s">
        <v>131</v>
      </c>
      <c r="L893">
        <v>20.6</v>
      </c>
      <c r="M893">
        <v>13.2</v>
      </c>
      <c r="N893">
        <v>13.6</v>
      </c>
      <c r="O893">
        <v>35</v>
      </c>
      <c r="P893">
        <v>73.599999999999994</v>
      </c>
      <c r="Q893">
        <v>14.4</v>
      </c>
      <c r="R893">
        <v>195.84</v>
      </c>
      <c r="S893">
        <v>234.5</v>
      </c>
      <c r="T893">
        <v>38.6</v>
      </c>
      <c r="U893">
        <v>60.4</v>
      </c>
      <c r="V893">
        <v>395</v>
      </c>
      <c r="W893" s="2">
        <v>21.616161616161602</v>
      </c>
      <c r="X893" s="2">
        <v>11.2121212121212</v>
      </c>
      <c r="Y893" s="2">
        <v>7.0467836257309902</v>
      </c>
      <c r="Z893" s="2">
        <v>8.1313131313131297</v>
      </c>
      <c r="AA893" s="2">
        <v>4.0358305827206301E-17</v>
      </c>
      <c r="AB893" s="2">
        <v>-2.9239766081871301</v>
      </c>
      <c r="AC893" s="2">
        <v>3.7338</v>
      </c>
      <c r="AD893" s="2">
        <v>3.4036</v>
      </c>
      <c r="AE893" s="2">
        <v>3.302</v>
      </c>
      <c r="AF893">
        <v>109</v>
      </c>
      <c r="AG893">
        <v>15</v>
      </c>
      <c r="AH893">
        <v>3</v>
      </c>
      <c r="AI893">
        <v>24</v>
      </c>
      <c r="AJ893">
        <v>0</v>
      </c>
      <c r="AK893">
        <v>0</v>
      </c>
      <c r="AL893">
        <v>89</v>
      </c>
      <c r="AM893">
        <v>250</v>
      </c>
      <c r="AN893">
        <v>552</v>
      </c>
    </row>
    <row r="894" spans="1:40" x14ac:dyDescent="0.3">
      <c r="A894">
        <v>893</v>
      </c>
      <c r="B894">
        <v>2002</v>
      </c>
      <c r="C894" t="s">
        <v>2025</v>
      </c>
      <c r="D894" t="s">
        <v>2090</v>
      </c>
      <c r="E894" t="s">
        <v>2095</v>
      </c>
      <c r="F894">
        <v>25</v>
      </c>
      <c r="G894">
        <v>24.4</v>
      </c>
      <c r="H894">
        <v>99</v>
      </c>
      <c r="I894">
        <v>2002099</v>
      </c>
      <c r="J894" s="1">
        <v>37355</v>
      </c>
      <c r="K894" t="s">
        <v>77</v>
      </c>
      <c r="L894">
        <v>21.4</v>
      </c>
      <c r="M894">
        <v>13.6</v>
      </c>
      <c r="N894">
        <v>13.2</v>
      </c>
      <c r="O894">
        <v>32.700000000000003</v>
      </c>
      <c r="P894">
        <v>72.7</v>
      </c>
      <c r="Q894">
        <v>11.3</v>
      </c>
      <c r="R894">
        <v>149.16</v>
      </c>
      <c r="S894">
        <v>219.09</v>
      </c>
      <c r="T894">
        <v>40</v>
      </c>
      <c r="U894">
        <v>61.7</v>
      </c>
      <c r="V894">
        <v>410</v>
      </c>
      <c r="W894" s="2">
        <v>21.616161616161602</v>
      </c>
      <c r="X894" s="2">
        <v>11.2121212121212</v>
      </c>
      <c r="Y894" s="2">
        <v>7.0467836257309902</v>
      </c>
      <c r="Z894" s="2">
        <v>8.1313131313131297</v>
      </c>
      <c r="AA894" s="2">
        <v>4.0358305827206301E-17</v>
      </c>
      <c r="AB894" s="2">
        <v>-2.9239766081871301</v>
      </c>
      <c r="AC894" s="2">
        <v>3.7338</v>
      </c>
      <c r="AD894" s="2">
        <v>3.4036</v>
      </c>
      <c r="AE894" s="2">
        <v>3.302</v>
      </c>
      <c r="AF894">
        <v>109</v>
      </c>
      <c r="AG894">
        <v>15</v>
      </c>
      <c r="AH894">
        <v>3</v>
      </c>
      <c r="AI894">
        <v>24</v>
      </c>
      <c r="AJ894">
        <v>0</v>
      </c>
      <c r="AK894">
        <v>0</v>
      </c>
      <c r="AL894">
        <v>89</v>
      </c>
      <c r="AM894">
        <v>250</v>
      </c>
      <c r="AN894">
        <v>552</v>
      </c>
    </row>
    <row r="895" spans="1:40" x14ac:dyDescent="0.3">
      <c r="A895">
        <v>894</v>
      </c>
      <c r="B895">
        <v>2002</v>
      </c>
      <c r="C895" t="s">
        <v>2096</v>
      </c>
      <c r="D895" t="s">
        <v>2097</v>
      </c>
      <c r="E895" t="s">
        <v>2098</v>
      </c>
      <c r="F895">
        <v>27</v>
      </c>
      <c r="G895">
        <v>26.8</v>
      </c>
      <c r="H895">
        <v>142</v>
      </c>
      <c r="I895">
        <v>2002142</v>
      </c>
      <c r="J895" s="1">
        <v>37398</v>
      </c>
      <c r="K895" t="s">
        <v>77</v>
      </c>
      <c r="L895">
        <v>23.6</v>
      </c>
      <c r="M895">
        <v>13.7</v>
      </c>
      <c r="N895">
        <v>12.9</v>
      </c>
      <c r="O895">
        <v>37</v>
      </c>
      <c r="P895">
        <v>78.099999999999994</v>
      </c>
      <c r="Q895">
        <v>13.4</v>
      </c>
      <c r="R895">
        <v>172.86</v>
      </c>
      <c r="S895">
        <v>246.05</v>
      </c>
      <c r="T895">
        <v>41.1</v>
      </c>
      <c r="U895">
        <v>58.2</v>
      </c>
      <c r="V895">
        <v>382</v>
      </c>
      <c r="W895" s="2">
        <v>22.2222222222222</v>
      </c>
      <c r="X895" s="2">
        <v>23.282828282828302</v>
      </c>
      <c r="Y895" s="2">
        <v>14.7368421052632</v>
      </c>
      <c r="Z895" s="2">
        <v>8.23232323232323</v>
      </c>
      <c r="AA895" s="2">
        <v>10.808080808080801</v>
      </c>
      <c r="AB895" s="2">
        <v>3.1578947368421102</v>
      </c>
      <c r="AC895" s="2">
        <v>2.0573999999999999</v>
      </c>
      <c r="AD895" s="2">
        <v>5.6134000000000004</v>
      </c>
      <c r="AE895" s="2">
        <v>11.0998</v>
      </c>
      <c r="AF895">
        <v>116</v>
      </c>
      <c r="AG895">
        <v>142</v>
      </c>
      <c r="AH895">
        <v>40</v>
      </c>
      <c r="AI895">
        <v>14</v>
      </c>
      <c r="AJ895">
        <v>30</v>
      </c>
      <c r="AK895">
        <v>1</v>
      </c>
      <c r="AL895">
        <v>72</v>
      </c>
      <c r="AM895">
        <v>53</v>
      </c>
      <c r="AN895">
        <v>316</v>
      </c>
    </row>
    <row r="896" spans="1:40" x14ac:dyDescent="0.3">
      <c r="A896">
        <v>895</v>
      </c>
      <c r="B896">
        <v>2002</v>
      </c>
      <c r="C896" t="s">
        <v>2099</v>
      </c>
      <c r="D896" t="s">
        <v>2097</v>
      </c>
      <c r="E896" t="s">
        <v>2100</v>
      </c>
      <c r="F896">
        <v>28</v>
      </c>
      <c r="G896">
        <v>28.7</v>
      </c>
      <c r="H896">
        <v>141</v>
      </c>
      <c r="I896">
        <v>2002141</v>
      </c>
      <c r="J896" s="1">
        <v>37397</v>
      </c>
      <c r="K896" t="s">
        <v>77</v>
      </c>
      <c r="L896">
        <v>25.7</v>
      </c>
      <c r="M896">
        <v>14.2</v>
      </c>
      <c r="N896">
        <v>13.5</v>
      </c>
      <c r="O896">
        <v>38.9</v>
      </c>
      <c r="P896">
        <v>84</v>
      </c>
      <c r="Q896">
        <v>13.2</v>
      </c>
      <c r="R896">
        <v>178.2</v>
      </c>
      <c r="S896">
        <v>269.38249999999999</v>
      </c>
      <c r="T896">
        <v>45.1</v>
      </c>
      <c r="U896">
        <v>61.3</v>
      </c>
      <c r="V896">
        <v>420</v>
      </c>
      <c r="W896" s="2">
        <v>20.6565656565657</v>
      </c>
      <c r="X896" s="2">
        <v>22.8787878787879</v>
      </c>
      <c r="Y896" s="2">
        <v>15.116959064327499</v>
      </c>
      <c r="Z896" s="2">
        <v>7.1717171717171704</v>
      </c>
      <c r="AA896" s="2">
        <v>9.7474747474747492</v>
      </c>
      <c r="AB896" s="2">
        <v>3.3918128654970801</v>
      </c>
      <c r="AC896" s="2">
        <v>1.0668</v>
      </c>
      <c r="AD896" s="2">
        <v>6.6040000000000001</v>
      </c>
      <c r="AE896" s="2">
        <v>11.0998</v>
      </c>
      <c r="AF896">
        <v>101</v>
      </c>
      <c r="AG896">
        <v>128</v>
      </c>
      <c r="AH896">
        <v>42</v>
      </c>
      <c r="AI896">
        <v>14</v>
      </c>
      <c r="AJ896">
        <v>16</v>
      </c>
      <c r="AK896">
        <v>1</v>
      </c>
      <c r="AL896">
        <v>98</v>
      </c>
      <c r="AM896">
        <v>53</v>
      </c>
      <c r="AN896">
        <v>305</v>
      </c>
    </row>
    <row r="897" spans="1:40" x14ac:dyDescent="0.3">
      <c r="A897">
        <v>896</v>
      </c>
      <c r="B897">
        <v>2002</v>
      </c>
      <c r="C897" t="s">
        <v>2101</v>
      </c>
      <c r="D897" t="s">
        <v>2102</v>
      </c>
      <c r="E897" t="s">
        <v>2103</v>
      </c>
      <c r="F897">
        <v>25</v>
      </c>
      <c r="G897">
        <v>24.8</v>
      </c>
      <c r="H897">
        <v>141</v>
      </c>
      <c r="I897">
        <v>2002141</v>
      </c>
      <c r="J897" s="1">
        <v>37397</v>
      </c>
      <c r="K897" t="s">
        <v>77</v>
      </c>
      <c r="L897">
        <v>21.1</v>
      </c>
      <c r="M897">
        <v>11.9</v>
      </c>
      <c r="N897">
        <v>12.3</v>
      </c>
      <c r="O897">
        <v>33.700000000000003</v>
      </c>
      <c r="P897">
        <v>73.5</v>
      </c>
      <c r="Q897">
        <v>12.6</v>
      </c>
      <c r="R897">
        <v>154.97999999999999</v>
      </c>
      <c r="S897">
        <v>203.88499999999999</v>
      </c>
      <c r="T897">
        <v>39.799999999999997</v>
      </c>
      <c r="U897">
        <v>58.5</v>
      </c>
      <c r="V897">
        <v>342</v>
      </c>
      <c r="W897" s="2">
        <v>20.6565656565657</v>
      </c>
      <c r="X897" s="2">
        <v>22.8787878787879</v>
      </c>
      <c r="Y897" s="2">
        <v>15.116959064327499</v>
      </c>
      <c r="Z897" s="2">
        <v>7.1717171717171704</v>
      </c>
      <c r="AA897" s="2">
        <v>9.7474747474747492</v>
      </c>
      <c r="AB897" s="2">
        <v>3.3918128654970801</v>
      </c>
      <c r="AC897" s="2">
        <v>1.0668</v>
      </c>
      <c r="AD897" s="2">
        <v>6.6040000000000001</v>
      </c>
      <c r="AE897" s="2">
        <v>11.0998</v>
      </c>
      <c r="AF897">
        <v>101</v>
      </c>
      <c r="AG897">
        <v>128</v>
      </c>
      <c r="AH897">
        <v>42</v>
      </c>
      <c r="AI897">
        <v>14</v>
      </c>
      <c r="AJ897">
        <v>16</v>
      </c>
      <c r="AK897">
        <v>1</v>
      </c>
      <c r="AL897">
        <v>98</v>
      </c>
      <c r="AM897">
        <v>53</v>
      </c>
      <c r="AN897">
        <v>305</v>
      </c>
    </row>
    <row r="898" spans="1:40" x14ac:dyDescent="0.3">
      <c r="A898">
        <v>897</v>
      </c>
      <c r="B898">
        <v>2002</v>
      </c>
      <c r="C898" t="s">
        <v>2104</v>
      </c>
      <c r="D898" t="s">
        <v>2102</v>
      </c>
      <c r="E898" t="s">
        <v>2105</v>
      </c>
      <c r="F898">
        <v>25</v>
      </c>
      <c r="G898">
        <v>24.7</v>
      </c>
      <c r="H898">
        <v>141</v>
      </c>
      <c r="I898">
        <v>2002141</v>
      </c>
      <c r="J898" s="1">
        <v>37397</v>
      </c>
      <c r="K898" t="s">
        <v>77</v>
      </c>
      <c r="L898">
        <v>21.6</v>
      </c>
      <c r="M898">
        <v>12</v>
      </c>
      <c r="N898">
        <v>12.2</v>
      </c>
      <c r="O898">
        <v>35</v>
      </c>
      <c r="P898">
        <v>73.400000000000006</v>
      </c>
      <c r="Q898">
        <v>13.4</v>
      </c>
      <c r="R898">
        <v>163.47999999999999</v>
      </c>
      <c r="S898">
        <v>211.75</v>
      </c>
      <c r="T898">
        <v>38.4</v>
      </c>
      <c r="U898">
        <v>59.2</v>
      </c>
      <c r="V898">
        <v>338</v>
      </c>
      <c r="W898" s="2">
        <v>20.6565656565657</v>
      </c>
      <c r="X898" s="2">
        <v>22.8787878787879</v>
      </c>
      <c r="Y898" s="2">
        <v>15.116959064327499</v>
      </c>
      <c r="Z898" s="2">
        <v>7.1717171717171704</v>
      </c>
      <c r="AA898" s="2">
        <v>9.7474747474747492</v>
      </c>
      <c r="AB898" s="2">
        <v>3.3918128654970801</v>
      </c>
      <c r="AC898" s="2">
        <v>1.0668</v>
      </c>
      <c r="AD898" s="2">
        <v>6.6040000000000001</v>
      </c>
      <c r="AE898" s="2">
        <v>11.0998</v>
      </c>
      <c r="AF898">
        <v>101</v>
      </c>
      <c r="AG898">
        <v>128</v>
      </c>
      <c r="AH898">
        <v>42</v>
      </c>
      <c r="AI898">
        <v>14</v>
      </c>
      <c r="AJ898">
        <v>16</v>
      </c>
      <c r="AK898">
        <v>1</v>
      </c>
      <c r="AL898">
        <v>98</v>
      </c>
      <c r="AM898">
        <v>53</v>
      </c>
      <c r="AN898">
        <v>305</v>
      </c>
    </row>
    <row r="899" spans="1:40" x14ac:dyDescent="0.3">
      <c r="A899">
        <v>898</v>
      </c>
      <c r="B899">
        <v>2002</v>
      </c>
      <c r="C899" t="s">
        <v>2106</v>
      </c>
      <c r="D899" t="s">
        <v>2102</v>
      </c>
      <c r="E899" t="s">
        <v>2107</v>
      </c>
      <c r="F899">
        <v>25</v>
      </c>
      <c r="G899">
        <v>24.9</v>
      </c>
      <c r="H899">
        <v>141</v>
      </c>
      <c r="I899">
        <v>2002141</v>
      </c>
      <c r="J899" s="1">
        <v>37397</v>
      </c>
      <c r="K899" t="s">
        <v>131</v>
      </c>
      <c r="L899">
        <v>21.4</v>
      </c>
      <c r="M899">
        <v>11.8</v>
      </c>
      <c r="N899">
        <v>12.2</v>
      </c>
      <c r="O899">
        <v>33</v>
      </c>
      <c r="P899">
        <v>71.2</v>
      </c>
      <c r="Q899">
        <v>11.6</v>
      </c>
      <c r="R899">
        <v>141.52000000000001</v>
      </c>
      <c r="S899">
        <v>198</v>
      </c>
      <c r="T899">
        <v>38.200000000000003</v>
      </c>
      <c r="U899">
        <v>55.5</v>
      </c>
      <c r="V899">
        <v>342</v>
      </c>
      <c r="W899" s="2">
        <v>20.6565656565657</v>
      </c>
      <c r="X899" s="2">
        <v>22.8787878787879</v>
      </c>
      <c r="Y899" s="2">
        <v>15.116959064327499</v>
      </c>
      <c r="Z899" s="2">
        <v>7.1717171717171704</v>
      </c>
      <c r="AA899" s="2">
        <v>9.7474747474747492</v>
      </c>
      <c r="AB899" s="2">
        <v>3.3918128654970801</v>
      </c>
      <c r="AC899" s="2">
        <v>1.0668</v>
      </c>
      <c r="AD899" s="2">
        <v>6.6040000000000001</v>
      </c>
      <c r="AE899" s="2">
        <v>11.0998</v>
      </c>
      <c r="AF899">
        <v>101</v>
      </c>
      <c r="AG899">
        <v>128</v>
      </c>
      <c r="AH899">
        <v>42</v>
      </c>
      <c r="AI899">
        <v>14</v>
      </c>
      <c r="AJ899">
        <v>16</v>
      </c>
      <c r="AK899">
        <v>1</v>
      </c>
      <c r="AL899">
        <v>98</v>
      </c>
      <c r="AM899">
        <v>53</v>
      </c>
      <c r="AN899">
        <v>305</v>
      </c>
    </row>
    <row r="900" spans="1:40" x14ac:dyDescent="0.3">
      <c r="A900">
        <v>899</v>
      </c>
      <c r="B900">
        <v>2002</v>
      </c>
      <c r="C900" t="s">
        <v>2108</v>
      </c>
      <c r="D900" t="s">
        <v>2102</v>
      </c>
      <c r="E900" t="s">
        <v>2109</v>
      </c>
      <c r="F900">
        <v>24</v>
      </c>
      <c r="G900">
        <v>24.5</v>
      </c>
      <c r="H900">
        <v>142</v>
      </c>
      <c r="I900">
        <v>2002142</v>
      </c>
      <c r="J900" s="1">
        <v>37398</v>
      </c>
      <c r="K900" t="s">
        <v>77</v>
      </c>
      <c r="L900">
        <v>21</v>
      </c>
      <c r="M900">
        <v>11.7</v>
      </c>
      <c r="N900">
        <v>11.8</v>
      </c>
      <c r="O900">
        <v>34.5</v>
      </c>
      <c r="P900">
        <v>72.099999999999994</v>
      </c>
      <c r="Q900">
        <v>13.5</v>
      </c>
      <c r="R900">
        <v>159.30000000000001</v>
      </c>
      <c r="S900">
        <v>202.6875</v>
      </c>
      <c r="T900">
        <v>37.6</v>
      </c>
      <c r="U900">
        <v>56</v>
      </c>
      <c r="V900">
        <v>318</v>
      </c>
      <c r="W900" s="2">
        <v>22.2222222222222</v>
      </c>
      <c r="X900" s="2">
        <v>23.282828282828302</v>
      </c>
      <c r="Y900" s="2">
        <v>14.7368421052632</v>
      </c>
      <c r="Z900" s="2">
        <v>8.23232323232323</v>
      </c>
      <c r="AA900" s="2">
        <v>10.808080808080801</v>
      </c>
      <c r="AB900" s="2">
        <v>3.1578947368421102</v>
      </c>
      <c r="AC900" s="2">
        <v>2.0573999999999999</v>
      </c>
      <c r="AD900" s="2">
        <v>5.6134000000000004</v>
      </c>
      <c r="AE900" s="2">
        <v>11.0998</v>
      </c>
      <c r="AF900">
        <v>116</v>
      </c>
      <c r="AG900">
        <v>142</v>
      </c>
      <c r="AH900">
        <v>40</v>
      </c>
      <c r="AI900">
        <v>14</v>
      </c>
      <c r="AJ900">
        <v>30</v>
      </c>
      <c r="AK900">
        <v>1</v>
      </c>
      <c r="AL900">
        <v>72</v>
      </c>
      <c r="AM900">
        <v>53</v>
      </c>
      <c r="AN900">
        <v>316</v>
      </c>
    </row>
    <row r="901" spans="1:40" x14ac:dyDescent="0.3">
      <c r="A901">
        <v>900</v>
      </c>
      <c r="B901">
        <v>2002</v>
      </c>
      <c r="C901" t="s">
        <v>2110</v>
      </c>
      <c r="D901" t="s">
        <v>2111</v>
      </c>
      <c r="E901" t="s">
        <v>2112</v>
      </c>
      <c r="F901">
        <v>27</v>
      </c>
      <c r="G901">
        <v>26.2</v>
      </c>
      <c r="H901">
        <v>109</v>
      </c>
      <c r="I901">
        <v>2002109</v>
      </c>
      <c r="J901" s="1">
        <v>37365</v>
      </c>
      <c r="K901" t="s">
        <v>77</v>
      </c>
      <c r="L901">
        <v>22.5</v>
      </c>
      <c r="M901">
        <v>12.2</v>
      </c>
      <c r="N901">
        <v>11.5</v>
      </c>
      <c r="O901">
        <v>35.299999999999997</v>
      </c>
      <c r="P901">
        <v>76.3</v>
      </c>
      <c r="Q901">
        <v>12.8</v>
      </c>
      <c r="R901">
        <v>147.19999999999999</v>
      </c>
      <c r="S901">
        <v>209.1525</v>
      </c>
      <c r="T901">
        <v>41</v>
      </c>
      <c r="U901">
        <v>59.6</v>
      </c>
      <c r="V901">
        <v>395</v>
      </c>
      <c r="W901" s="2">
        <v>13.434343434343401</v>
      </c>
      <c r="X901" s="2">
        <v>15.808080808080801</v>
      </c>
      <c r="Y901" s="2">
        <v>15.4093567251462</v>
      </c>
      <c r="Z901" s="2">
        <v>1.4646464646464601</v>
      </c>
      <c r="AA901" s="2">
        <v>3.4343434343434298</v>
      </c>
      <c r="AB901" s="2">
        <v>3.6257309941520499</v>
      </c>
      <c r="AC901" s="2">
        <v>3.302</v>
      </c>
      <c r="AD901" s="2">
        <v>1.9558</v>
      </c>
      <c r="AE901" s="2">
        <v>4.1909999999999998</v>
      </c>
      <c r="AF901">
        <v>38</v>
      </c>
      <c r="AG901">
        <v>32</v>
      </c>
      <c r="AH901">
        <v>109</v>
      </c>
      <c r="AI901">
        <v>8</v>
      </c>
      <c r="AJ901">
        <v>1</v>
      </c>
      <c r="AK901">
        <v>24</v>
      </c>
      <c r="AL901">
        <v>221</v>
      </c>
      <c r="AM901">
        <v>171</v>
      </c>
      <c r="AN901">
        <v>320</v>
      </c>
    </row>
    <row r="902" spans="1:40" x14ac:dyDescent="0.3">
      <c r="A902">
        <v>901</v>
      </c>
      <c r="B902">
        <v>2002</v>
      </c>
      <c r="C902" t="s">
        <v>2113</v>
      </c>
      <c r="D902" t="s">
        <v>2111</v>
      </c>
      <c r="E902" t="s">
        <v>2114</v>
      </c>
      <c r="F902">
        <v>27</v>
      </c>
      <c r="G902">
        <v>25.8</v>
      </c>
      <c r="H902">
        <v>109</v>
      </c>
      <c r="I902">
        <v>2002109</v>
      </c>
      <c r="J902" s="1">
        <v>37365</v>
      </c>
      <c r="K902" t="s">
        <v>131</v>
      </c>
      <c r="L902">
        <v>20.5</v>
      </c>
      <c r="M902">
        <v>11.5</v>
      </c>
      <c r="N902">
        <v>11.6</v>
      </c>
      <c r="O902">
        <v>32.4</v>
      </c>
      <c r="P902">
        <v>74.2</v>
      </c>
      <c r="Q902">
        <v>11.9</v>
      </c>
      <c r="R902">
        <v>138.04</v>
      </c>
      <c r="S902">
        <v>187.11</v>
      </c>
      <c r="T902">
        <v>41.8</v>
      </c>
      <c r="U902">
        <v>59.3</v>
      </c>
      <c r="V902">
        <v>365</v>
      </c>
      <c r="W902" s="2">
        <v>13.434343434343401</v>
      </c>
      <c r="X902" s="2">
        <v>15.808080808080801</v>
      </c>
      <c r="Y902" s="2">
        <v>15.4093567251462</v>
      </c>
      <c r="Z902" s="2">
        <v>1.4646464646464601</v>
      </c>
      <c r="AA902" s="2">
        <v>3.4343434343434298</v>
      </c>
      <c r="AB902" s="2">
        <v>3.6257309941520499</v>
      </c>
      <c r="AC902" s="2">
        <v>3.302</v>
      </c>
      <c r="AD902" s="2">
        <v>1.9558</v>
      </c>
      <c r="AE902" s="2">
        <v>4.1909999999999998</v>
      </c>
      <c r="AF902">
        <v>38</v>
      </c>
      <c r="AG902">
        <v>32</v>
      </c>
      <c r="AH902">
        <v>109</v>
      </c>
      <c r="AI902">
        <v>8</v>
      </c>
      <c r="AJ902">
        <v>1</v>
      </c>
      <c r="AK902">
        <v>24</v>
      </c>
      <c r="AL902">
        <v>221</v>
      </c>
      <c r="AM902">
        <v>171</v>
      </c>
      <c r="AN902">
        <v>320</v>
      </c>
    </row>
    <row r="903" spans="1:40" x14ac:dyDescent="0.3">
      <c r="A903">
        <v>902</v>
      </c>
      <c r="B903">
        <v>2002</v>
      </c>
      <c r="C903" t="s">
        <v>2115</v>
      </c>
      <c r="D903" t="s">
        <v>2111</v>
      </c>
      <c r="E903" t="s">
        <v>2116</v>
      </c>
      <c r="F903">
        <v>27</v>
      </c>
      <c r="G903">
        <v>26.4</v>
      </c>
      <c r="H903">
        <v>109</v>
      </c>
      <c r="I903">
        <v>2002109</v>
      </c>
      <c r="J903" s="1">
        <v>37365</v>
      </c>
      <c r="K903" t="s">
        <v>131</v>
      </c>
      <c r="L903">
        <v>21.4</v>
      </c>
      <c r="M903">
        <v>10.6</v>
      </c>
      <c r="N903">
        <v>11.7</v>
      </c>
      <c r="O903">
        <v>34</v>
      </c>
      <c r="P903">
        <v>74.599999999999994</v>
      </c>
      <c r="Q903">
        <v>12.6</v>
      </c>
      <c r="R903">
        <v>147.41999999999999</v>
      </c>
      <c r="S903">
        <v>189.55</v>
      </c>
      <c r="T903">
        <v>40.6</v>
      </c>
      <c r="U903">
        <v>59.6</v>
      </c>
      <c r="V903">
        <v>345</v>
      </c>
      <c r="W903" s="2">
        <v>13.434343434343401</v>
      </c>
      <c r="X903" s="2">
        <v>15.808080808080801</v>
      </c>
      <c r="Y903" s="2">
        <v>15.4093567251462</v>
      </c>
      <c r="Z903" s="2">
        <v>1.4646464646464601</v>
      </c>
      <c r="AA903" s="2">
        <v>3.4343434343434298</v>
      </c>
      <c r="AB903" s="2">
        <v>3.6257309941520499</v>
      </c>
      <c r="AC903" s="2">
        <v>3.302</v>
      </c>
      <c r="AD903" s="2">
        <v>1.9558</v>
      </c>
      <c r="AE903" s="2">
        <v>4.1909999999999998</v>
      </c>
      <c r="AF903">
        <v>38</v>
      </c>
      <c r="AG903">
        <v>32</v>
      </c>
      <c r="AH903">
        <v>109</v>
      </c>
      <c r="AI903">
        <v>8</v>
      </c>
      <c r="AJ903">
        <v>1</v>
      </c>
      <c r="AK903">
        <v>24</v>
      </c>
      <c r="AL903">
        <v>221</v>
      </c>
      <c r="AM903">
        <v>171</v>
      </c>
      <c r="AN903">
        <v>320</v>
      </c>
    </row>
    <row r="904" spans="1:40" x14ac:dyDescent="0.3">
      <c r="A904">
        <v>903</v>
      </c>
      <c r="B904">
        <v>2002</v>
      </c>
      <c r="C904" t="s">
        <v>2117</v>
      </c>
      <c r="D904" t="s">
        <v>2111</v>
      </c>
      <c r="E904" t="s">
        <v>2118</v>
      </c>
      <c r="F904">
        <v>27</v>
      </c>
      <c r="G904">
        <v>25.3</v>
      </c>
      <c r="H904">
        <v>109</v>
      </c>
      <c r="I904">
        <v>2002109</v>
      </c>
      <c r="J904" s="1">
        <v>37365</v>
      </c>
      <c r="K904" t="s">
        <v>131</v>
      </c>
      <c r="L904">
        <v>20.7</v>
      </c>
      <c r="M904">
        <v>11.8</v>
      </c>
      <c r="N904">
        <v>10.7</v>
      </c>
      <c r="O904">
        <v>32.799999999999997</v>
      </c>
      <c r="P904">
        <v>72.5</v>
      </c>
      <c r="Q904">
        <v>12.1</v>
      </c>
      <c r="R904">
        <v>129.47</v>
      </c>
      <c r="S904">
        <v>184.5</v>
      </c>
      <c r="T904">
        <v>39.700000000000003</v>
      </c>
      <c r="U904">
        <v>58.6</v>
      </c>
      <c r="V904">
        <v>298</v>
      </c>
      <c r="W904" s="2">
        <v>13.434343434343401</v>
      </c>
      <c r="X904" s="2">
        <v>15.808080808080801</v>
      </c>
      <c r="Y904" s="2">
        <v>15.4093567251462</v>
      </c>
      <c r="Z904" s="2">
        <v>1.4646464646464601</v>
      </c>
      <c r="AA904" s="2">
        <v>3.4343434343434298</v>
      </c>
      <c r="AB904" s="2">
        <v>3.6257309941520499</v>
      </c>
      <c r="AC904" s="2">
        <v>3.302</v>
      </c>
      <c r="AD904" s="2">
        <v>1.9558</v>
      </c>
      <c r="AE904" s="2">
        <v>4.1909999999999998</v>
      </c>
      <c r="AF904">
        <v>38</v>
      </c>
      <c r="AG904">
        <v>32</v>
      </c>
      <c r="AH904">
        <v>109</v>
      </c>
      <c r="AI904">
        <v>8</v>
      </c>
      <c r="AJ904">
        <v>1</v>
      </c>
      <c r="AK904">
        <v>24</v>
      </c>
      <c r="AL904">
        <v>221</v>
      </c>
      <c r="AM904">
        <v>171</v>
      </c>
      <c r="AN904">
        <v>320</v>
      </c>
    </row>
    <row r="905" spans="1:40" x14ac:dyDescent="0.3">
      <c r="A905">
        <v>904</v>
      </c>
      <c r="B905">
        <v>2002</v>
      </c>
      <c r="C905" t="s">
        <v>2119</v>
      </c>
      <c r="D905" t="s">
        <v>2120</v>
      </c>
      <c r="E905" t="s">
        <v>2121</v>
      </c>
      <c r="F905">
        <v>27</v>
      </c>
      <c r="G905">
        <v>26.3</v>
      </c>
      <c r="H905">
        <v>116</v>
      </c>
      <c r="I905">
        <v>2002116</v>
      </c>
      <c r="J905" s="1">
        <v>37372</v>
      </c>
      <c r="K905" t="s">
        <v>77</v>
      </c>
      <c r="L905">
        <v>22.5</v>
      </c>
      <c r="M905">
        <v>12.9</v>
      </c>
      <c r="N905">
        <v>12.5</v>
      </c>
      <c r="O905">
        <v>35.799999999999997</v>
      </c>
      <c r="P905">
        <v>79.7</v>
      </c>
      <c r="Q905">
        <v>13.3</v>
      </c>
      <c r="R905">
        <v>166.25</v>
      </c>
      <c r="S905">
        <v>227.33</v>
      </c>
      <c r="T905">
        <v>43.9</v>
      </c>
      <c r="U905">
        <v>62.6</v>
      </c>
      <c r="V905">
        <v>432</v>
      </c>
      <c r="W905" s="2">
        <v>12.8787878787879</v>
      </c>
      <c r="X905" s="2">
        <v>16.565656565656599</v>
      </c>
      <c r="Y905" s="2">
        <v>17.456140350877199</v>
      </c>
      <c r="Z905" s="2">
        <v>0.40404040404040398</v>
      </c>
      <c r="AA905" s="2">
        <v>5.5050505050505096</v>
      </c>
      <c r="AB905" s="2">
        <v>4.7076023391812898</v>
      </c>
      <c r="AC905" s="2">
        <v>3.6067999999999998</v>
      </c>
      <c r="AD905" s="2">
        <v>9.1948000000000008</v>
      </c>
      <c r="AE905" s="2">
        <v>5.1816000000000004</v>
      </c>
      <c r="AF905">
        <v>7</v>
      </c>
      <c r="AG905">
        <v>35</v>
      </c>
      <c r="AH905">
        <v>124</v>
      </c>
      <c r="AI905">
        <v>0</v>
      </c>
      <c r="AJ905">
        <v>1</v>
      </c>
      <c r="AK905">
        <v>24</v>
      </c>
      <c r="AL905">
        <v>230</v>
      </c>
      <c r="AM905">
        <v>142</v>
      </c>
      <c r="AN905">
        <v>266</v>
      </c>
    </row>
    <row r="906" spans="1:40" x14ac:dyDescent="0.3">
      <c r="A906">
        <v>905</v>
      </c>
      <c r="B906">
        <v>2002</v>
      </c>
      <c r="C906" t="s">
        <v>2122</v>
      </c>
      <c r="D906" t="s">
        <v>2120</v>
      </c>
      <c r="E906" t="s">
        <v>2123</v>
      </c>
      <c r="F906">
        <v>26</v>
      </c>
      <c r="G906">
        <v>26.1</v>
      </c>
      <c r="H906">
        <v>117</v>
      </c>
      <c r="I906">
        <v>2002117</v>
      </c>
      <c r="J906" s="1">
        <v>37373</v>
      </c>
      <c r="K906" t="s">
        <v>77</v>
      </c>
      <c r="L906">
        <v>22.3</v>
      </c>
      <c r="M906">
        <v>12.2</v>
      </c>
      <c r="N906">
        <v>12.4</v>
      </c>
      <c r="O906">
        <v>34.4</v>
      </c>
      <c r="P906">
        <v>77.400000000000006</v>
      </c>
      <c r="Q906">
        <v>12.1</v>
      </c>
      <c r="R906">
        <v>150.04</v>
      </c>
      <c r="S906">
        <v>211.56</v>
      </c>
      <c r="T906">
        <v>43</v>
      </c>
      <c r="U906">
        <v>60.4</v>
      </c>
      <c r="V906">
        <v>426</v>
      </c>
      <c r="W906" s="2">
        <v>14.2424242424242</v>
      </c>
      <c r="X906" s="2">
        <v>15.5050505050505</v>
      </c>
      <c r="Y906" s="2">
        <v>17.426900584795298</v>
      </c>
      <c r="Z906" s="2">
        <v>1.51515151515152</v>
      </c>
      <c r="AA906" s="2">
        <v>4.4444444444444402</v>
      </c>
      <c r="AB906" s="2">
        <v>4.7076023391812898</v>
      </c>
      <c r="AC906" s="2">
        <v>3.0226000000000002</v>
      </c>
      <c r="AD906" s="2">
        <v>10.439399999999999</v>
      </c>
      <c r="AE906" s="2">
        <v>5.1816000000000004</v>
      </c>
      <c r="AF906">
        <v>23</v>
      </c>
      <c r="AG906">
        <v>19</v>
      </c>
      <c r="AH906">
        <v>124</v>
      </c>
      <c r="AI906">
        <v>1</v>
      </c>
      <c r="AJ906">
        <v>0</v>
      </c>
      <c r="AK906">
        <v>24</v>
      </c>
      <c r="AL906">
        <v>206</v>
      </c>
      <c r="AM906">
        <v>162</v>
      </c>
      <c r="AN906">
        <v>267</v>
      </c>
    </row>
    <row r="907" spans="1:40" x14ac:dyDescent="0.3">
      <c r="A907">
        <v>906</v>
      </c>
      <c r="B907">
        <v>2002</v>
      </c>
      <c r="C907" t="s">
        <v>2124</v>
      </c>
      <c r="D907" t="s">
        <v>2120</v>
      </c>
      <c r="E907" t="s">
        <v>2125</v>
      </c>
      <c r="F907">
        <v>26</v>
      </c>
      <c r="G907">
        <v>26</v>
      </c>
      <c r="H907">
        <v>117</v>
      </c>
      <c r="I907">
        <v>2002117</v>
      </c>
      <c r="J907" s="1">
        <v>37373</v>
      </c>
      <c r="K907" t="s">
        <v>77</v>
      </c>
      <c r="L907">
        <v>23.2</v>
      </c>
      <c r="M907">
        <v>12.9</v>
      </c>
      <c r="N907">
        <v>12.4</v>
      </c>
      <c r="O907">
        <v>36.1</v>
      </c>
      <c r="P907">
        <v>79.5</v>
      </c>
      <c r="Q907">
        <v>12.9</v>
      </c>
      <c r="R907">
        <v>159.96</v>
      </c>
      <c r="S907">
        <v>228.33250000000001</v>
      </c>
      <c r="T907">
        <v>43.4</v>
      </c>
      <c r="U907">
        <v>60.2</v>
      </c>
      <c r="V907">
        <v>400</v>
      </c>
      <c r="W907" s="2">
        <v>14.2424242424242</v>
      </c>
      <c r="X907" s="2">
        <v>15.5050505050505</v>
      </c>
      <c r="Y907" s="2">
        <v>17.426900584795298</v>
      </c>
      <c r="Z907" s="2">
        <v>1.51515151515152</v>
      </c>
      <c r="AA907" s="2">
        <v>4.4444444444444402</v>
      </c>
      <c r="AB907" s="2">
        <v>4.7076023391812898</v>
      </c>
      <c r="AC907" s="2">
        <v>3.0226000000000002</v>
      </c>
      <c r="AD907" s="2">
        <v>10.439399999999999</v>
      </c>
      <c r="AE907" s="2">
        <v>5.1816000000000004</v>
      </c>
      <c r="AF907">
        <v>23</v>
      </c>
      <c r="AG907">
        <v>19</v>
      </c>
      <c r="AH907">
        <v>124</v>
      </c>
      <c r="AI907">
        <v>1</v>
      </c>
      <c r="AJ907">
        <v>0</v>
      </c>
      <c r="AK907">
        <v>24</v>
      </c>
      <c r="AL907">
        <v>206</v>
      </c>
      <c r="AM907">
        <v>162</v>
      </c>
      <c r="AN907">
        <v>267</v>
      </c>
    </row>
    <row r="908" spans="1:40" x14ac:dyDescent="0.3">
      <c r="A908">
        <v>907</v>
      </c>
      <c r="B908">
        <v>2002</v>
      </c>
      <c r="C908" t="s">
        <v>2126</v>
      </c>
      <c r="D908" t="s">
        <v>2120</v>
      </c>
      <c r="E908" t="s">
        <v>2127</v>
      </c>
      <c r="F908">
        <v>25</v>
      </c>
      <c r="G908">
        <v>25</v>
      </c>
      <c r="H908">
        <v>118</v>
      </c>
      <c r="I908">
        <v>2002118</v>
      </c>
      <c r="J908" s="1">
        <v>37374</v>
      </c>
      <c r="K908" t="s">
        <v>131</v>
      </c>
      <c r="L908">
        <v>20.3</v>
      </c>
      <c r="M908">
        <v>12.4</v>
      </c>
      <c r="N908">
        <v>12</v>
      </c>
      <c r="O908">
        <v>31.1</v>
      </c>
      <c r="P908">
        <v>72.5</v>
      </c>
      <c r="Q908">
        <v>10.8</v>
      </c>
      <c r="R908">
        <v>129.6</v>
      </c>
      <c r="S908">
        <v>189.71</v>
      </c>
      <c r="T908">
        <v>41.4</v>
      </c>
      <c r="U908">
        <v>56.1</v>
      </c>
      <c r="V908">
        <v>362</v>
      </c>
      <c r="W908" s="2">
        <v>15.5555555555556</v>
      </c>
      <c r="X908" s="2">
        <v>14.040404040404001</v>
      </c>
      <c r="Y908" s="2">
        <v>17.251461988304101</v>
      </c>
      <c r="Z908" s="2">
        <v>2.4242424242424199</v>
      </c>
      <c r="AA908" s="2">
        <v>4.0404040404040398</v>
      </c>
      <c r="AB908" s="2">
        <v>4.3567251461988299</v>
      </c>
      <c r="AC908" s="2">
        <v>3.2511999999999999</v>
      </c>
      <c r="AD908" s="2">
        <v>10.363200000000001</v>
      </c>
      <c r="AE908" s="2">
        <v>5.7404000000000002</v>
      </c>
      <c r="AF908">
        <v>31</v>
      </c>
      <c r="AG908">
        <v>11</v>
      </c>
      <c r="AH908">
        <v>123</v>
      </c>
      <c r="AI908">
        <v>1</v>
      </c>
      <c r="AJ908">
        <v>0</v>
      </c>
      <c r="AK908">
        <v>24</v>
      </c>
      <c r="AL908">
        <v>184</v>
      </c>
      <c r="AM908">
        <v>180</v>
      </c>
      <c r="AN908">
        <v>276</v>
      </c>
    </row>
    <row r="909" spans="1:40" x14ac:dyDescent="0.3">
      <c r="A909">
        <v>908</v>
      </c>
      <c r="B909">
        <v>2002</v>
      </c>
      <c r="C909" t="s">
        <v>2128</v>
      </c>
      <c r="D909" t="s">
        <v>2129</v>
      </c>
      <c r="E909" t="s">
        <v>2130</v>
      </c>
      <c r="F909">
        <v>27</v>
      </c>
      <c r="G909">
        <v>26.5</v>
      </c>
      <c r="H909">
        <v>109</v>
      </c>
      <c r="I909">
        <v>2002109</v>
      </c>
      <c r="J909" s="1">
        <v>37365</v>
      </c>
      <c r="K909" t="s">
        <v>131</v>
      </c>
      <c r="L909">
        <v>21.2</v>
      </c>
      <c r="M909">
        <v>12.8</v>
      </c>
      <c r="N909">
        <v>11.9</v>
      </c>
      <c r="O909">
        <v>34</v>
      </c>
      <c r="P909">
        <v>75.8</v>
      </c>
      <c r="Q909">
        <v>12.8</v>
      </c>
      <c r="R909">
        <v>152.32</v>
      </c>
      <c r="S909">
        <v>209.95</v>
      </c>
      <c r="T909">
        <v>41.8</v>
      </c>
      <c r="U909">
        <v>61.1</v>
      </c>
      <c r="V909">
        <v>380</v>
      </c>
      <c r="W909" s="2">
        <v>13.434343434343401</v>
      </c>
      <c r="X909" s="2">
        <v>15.808080808080801</v>
      </c>
      <c r="Y909" s="2">
        <v>15.4093567251462</v>
      </c>
      <c r="Z909" s="2">
        <v>1.4646464646464601</v>
      </c>
      <c r="AA909" s="2">
        <v>3.4343434343434298</v>
      </c>
      <c r="AB909" s="2">
        <v>3.6257309941520499</v>
      </c>
      <c r="AC909" s="2">
        <v>3.302</v>
      </c>
      <c r="AD909" s="2">
        <v>1.9558</v>
      </c>
      <c r="AE909" s="2">
        <v>4.1909999999999998</v>
      </c>
      <c r="AF909">
        <v>38</v>
      </c>
      <c r="AG909">
        <v>32</v>
      </c>
      <c r="AH909">
        <v>109</v>
      </c>
      <c r="AI909">
        <v>8</v>
      </c>
      <c r="AJ909">
        <v>1</v>
      </c>
      <c r="AK909">
        <v>24</v>
      </c>
      <c r="AL909">
        <v>221</v>
      </c>
      <c r="AM909">
        <v>171</v>
      </c>
      <c r="AN909">
        <v>320</v>
      </c>
    </row>
    <row r="910" spans="1:40" x14ac:dyDescent="0.3">
      <c r="A910">
        <v>909</v>
      </c>
      <c r="B910">
        <v>2002</v>
      </c>
      <c r="C910" t="s">
        <v>2131</v>
      </c>
      <c r="D910" t="s">
        <v>2129</v>
      </c>
      <c r="E910" t="s">
        <v>2132</v>
      </c>
      <c r="F910">
        <v>27</v>
      </c>
      <c r="G910">
        <v>27.4</v>
      </c>
      <c r="H910">
        <v>109</v>
      </c>
      <c r="I910">
        <v>2002109</v>
      </c>
      <c r="J910" s="1">
        <v>37365</v>
      </c>
      <c r="K910" t="s">
        <v>77</v>
      </c>
      <c r="L910">
        <v>24.8</v>
      </c>
      <c r="M910">
        <v>14.3</v>
      </c>
      <c r="N910">
        <v>14.1</v>
      </c>
      <c r="O910">
        <v>38.9</v>
      </c>
      <c r="P910">
        <v>83.6</v>
      </c>
      <c r="Q910">
        <v>14.1</v>
      </c>
      <c r="R910">
        <v>198.81</v>
      </c>
      <c r="S910">
        <v>276.19</v>
      </c>
      <c r="T910">
        <v>44.7</v>
      </c>
      <c r="U910">
        <v>64.599999999999994</v>
      </c>
      <c r="V910">
        <v>478</v>
      </c>
      <c r="W910" s="2">
        <v>13.434343434343401</v>
      </c>
      <c r="X910" s="2">
        <v>15.808080808080801</v>
      </c>
      <c r="Y910" s="2">
        <v>15.4093567251462</v>
      </c>
      <c r="Z910" s="2">
        <v>1.4646464646464601</v>
      </c>
      <c r="AA910" s="2">
        <v>3.4343434343434298</v>
      </c>
      <c r="AB910" s="2">
        <v>3.6257309941520499</v>
      </c>
      <c r="AC910" s="2">
        <v>3.302</v>
      </c>
      <c r="AD910" s="2">
        <v>1.9558</v>
      </c>
      <c r="AE910" s="2">
        <v>4.1909999999999998</v>
      </c>
      <c r="AF910">
        <v>38</v>
      </c>
      <c r="AG910">
        <v>32</v>
      </c>
      <c r="AH910">
        <v>109</v>
      </c>
      <c r="AI910">
        <v>8</v>
      </c>
      <c r="AJ910">
        <v>1</v>
      </c>
      <c r="AK910">
        <v>24</v>
      </c>
      <c r="AL910">
        <v>221</v>
      </c>
      <c r="AM910">
        <v>171</v>
      </c>
      <c r="AN910">
        <v>320</v>
      </c>
    </row>
    <row r="911" spans="1:40" x14ac:dyDescent="0.3">
      <c r="A911">
        <v>910</v>
      </c>
      <c r="B911">
        <v>2002</v>
      </c>
      <c r="C911" t="s">
        <v>2133</v>
      </c>
      <c r="D911" t="s">
        <v>2129</v>
      </c>
      <c r="E911" t="s">
        <v>2134</v>
      </c>
      <c r="F911">
        <v>27</v>
      </c>
      <c r="G911">
        <v>27.3</v>
      </c>
      <c r="H911">
        <v>109</v>
      </c>
      <c r="I911">
        <v>2002109</v>
      </c>
      <c r="J911" s="1">
        <v>37365</v>
      </c>
      <c r="K911" t="s">
        <v>131</v>
      </c>
      <c r="L911">
        <v>23.2</v>
      </c>
      <c r="M911">
        <v>13.9</v>
      </c>
      <c r="N911">
        <v>13</v>
      </c>
      <c r="O911">
        <v>35.1</v>
      </c>
      <c r="P911">
        <v>78</v>
      </c>
      <c r="Q911">
        <v>11.9</v>
      </c>
      <c r="R911">
        <v>154.69999999999999</v>
      </c>
      <c r="S911">
        <v>236.04750000000001</v>
      </c>
      <c r="T911">
        <v>42.9</v>
      </c>
      <c r="U911">
        <v>60.4</v>
      </c>
      <c r="V911">
        <v>398</v>
      </c>
      <c r="W911" s="2">
        <v>13.434343434343401</v>
      </c>
      <c r="X911" s="2">
        <v>15.808080808080801</v>
      </c>
      <c r="Y911" s="2">
        <v>15.4093567251462</v>
      </c>
      <c r="Z911" s="2">
        <v>1.4646464646464601</v>
      </c>
      <c r="AA911" s="2">
        <v>3.4343434343434298</v>
      </c>
      <c r="AB911" s="2">
        <v>3.6257309941520499</v>
      </c>
      <c r="AC911" s="2">
        <v>3.302</v>
      </c>
      <c r="AD911" s="2">
        <v>1.9558</v>
      </c>
      <c r="AE911" s="2">
        <v>4.1909999999999998</v>
      </c>
      <c r="AF911">
        <v>38</v>
      </c>
      <c r="AG911">
        <v>32</v>
      </c>
      <c r="AH911">
        <v>109</v>
      </c>
      <c r="AI911">
        <v>8</v>
      </c>
      <c r="AJ911">
        <v>1</v>
      </c>
      <c r="AK911">
        <v>24</v>
      </c>
      <c r="AL911">
        <v>221</v>
      </c>
      <c r="AM911">
        <v>171</v>
      </c>
      <c r="AN911">
        <v>320</v>
      </c>
    </row>
    <row r="912" spans="1:40" x14ac:dyDescent="0.3">
      <c r="A912">
        <v>911</v>
      </c>
      <c r="B912">
        <v>2002</v>
      </c>
      <c r="C912" t="s">
        <v>2135</v>
      </c>
      <c r="D912" t="s">
        <v>2136</v>
      </c>
      <c r="E912" t="s">
        <v>2137</v>
      </c>
      <c r="F912">
        <v>27</v>
      </c>
      <c r="G912">
        <v>26.2</v>
      </c>
      <c r="H912">
        <v>108</v>
      </c>
      <c r="I912">
        <v>2002108</v>
      </c>
      <c r="J912" s="1">
        <v>37364</v>
      </c>
      <c r="K912" t="s">
        <v>77</v>
      </c>
      <c r="L912">
        <v>22.7</v>
      </c>
      <c r="M912">
        <v>12.4</v>
      </c>
      <c r="N912">
        <v>13.1</v>
      </c>
      <c r="O912">
        <v>35.4</v>
      </c>
      <c r="P912">
        <v>77.400000000000006</v>
      </c>
      <c r="Q912">
        <v>12.7</v>
      </c>
      <c r="R912">
        <v>166.37</v>
      </c>
      <c r="S912">
        <v>225.67500000000001</v>
      </c>
      <c r="T912">
        <v>42</v>
      </c>
      <c r="U912">
        <v>58.4</v>
      </c>
      <c r="V912">
        <v>410</v>
      </c>
      <c r="W912" s="2">
        <v>15</v>
      </c>
      <c r="X912" s="2">
        <v>15.7575757575758</v>
      </c>
      <c r="Y912" s="2">
        <v>14.7076023391813</v>
      </c>
      <c r="Z912" s="2">
        <v>2.67676767676768</v>
      </c>
      <c r="AA912" s="2">
        <v>3.08080808080808</v>
      </c>
      <c r="AB912" s="2">
        <v>2.71929824561404</v>
      </c>
      <c r="AC912" s="2">
        <v>2.0066000000000002</v>
      </c>
      <c r="AD912" s="2">
        <v>3.2004000000000001</v>
      </c>
      <c r="AE912" s="2">
        <v>4.1909999999999998</v>
      </c>
      <c r="AF912">
        <v>61</v>
      </c>
      <c r="AG912">
        <v>32</v>
      </c>
      <c r="AH912">
        <v>86</v>
      </c>
      <c r="AI912">
        <v>16</v>
      </c>
      <c r="AJ912">
        <v>1</v>
      </c>
      <c r="AK912">
        <v>16</v>
      </c>
      <c r="AL912">
        <v>201</v>
      </c>
      <c r="AM912">
        <v>175</v>
      </c>
      <c r="AN912">
        <v>340</v>
      </c>
    </row>
    <row r="913" spans="1:40" x14ac:dyDescent="0.3">
      <c r="A913">
        <v>912</v>
      </c>
      <c r="B913">
        <v>2002</v>
      </c>
      <c r="C913" t="s">
        <v>2138</v>
      </c>
      <c r="D913" t="s">
        <v>2136</v>
      </c>
      <c r="E913" t="s">
        <v>2139</v>
      </c>
      <c r="F913">
        <v>27</v>
      </c>
      <c r="G913">
        <v>25.6</v>
      </c>
      <c r="H913">
        <v>108</v>
      </c>
      <c r="I913">
        <v>2002108</v>
      </c>
      <c r="J913" s="1">
        <v>37364</v>
      </c>
      <c r="K913" t="s">
        <v>131</v>
      </c>
      <c r="L913">
        <v>21.5</v>
      </c>
      <c r="M913">
        <v>12.3</v>
      </c>
      <c r="N913">
        <v>11.7</v>
      </c>
      <c r="O913">
        <v>32.4</v>
      </c>
      <c r="P913">
        <v>72.7</v>
      </c>
      <c r="Q913">
        <v>10.9</v>
      </c>
      <c r="R913">
        <v>127.53</v>
      </c>
      <c r="S913">
        <v>194.4</v>
      </c>
      <c r="T913">
        <v>40.299999999999997</v>
      </c>
      <c r="U913">
        <v>54.5</v>
      </c>
      <c r="V913">
        <v>370</v>
      </c>
      <c r="W913" s="2">
        <v>15</v>
      </c>
      <c r="X913" s="2">
        <v>15.7575757575758</v>
      </c>
      <c r="Y913" s="2">
        <v>14.7076023391813</v>
      </c>
      <c r="Z913" s="2">
        <v>2.67676767676768</v>
      </c>
      <c r="AA913" s="2">
        <v>3.08080808080808</v>
      </c>
      <c r="AB913" s="2">
        <v>2.71929824561404</v>
      </c>
      <c r="AC913" s="2">
        <v>2.0066000000000002</v>
      </c>
      <c r="AD913" s="2">
        <v>3.2004000000000001</v>
      </c>
      <c r="AE913" s="2">
        <v>4.1909999999999998</v>
      </c>
      <c r="AF913">
        <v>61</v>
      </c>
      <c r="AG913">
        <v>32</v>
      </c>
      <c r="AH913">
        <v>86</v>
      </c>
      <c r="AI913">
        <v>16</v>
      </c>
      <c r="AJ913">
        <v>1</v>
      </c>
      <c r="AK913">
        <v>16</v>
      </c>
      <c r="AL913">
        <v>201</v>
      </c>
      <c r="AM913">
        <v>175</v>
      </c>
      <c r="AN913">
        <v>340</v>
      </c>
    </row>
    <row r="914" spans="1:40" x14ac:dyDescent="0.3">
      <c r="A914">
        <v>913</v>
      </c>
      <c r="B914">
        <v>2002</v>
      </c>
      <c r="C914" t="s">
        <v>2140</v>
      </c>
      <c r="D914" t="s">
        <v>2136</v>
      </c>
      <c r="E914" t="s">
        <v>2141</v>
      </c>
      <c r="F914">
        <v>27</v>
      </c>
      <c r="G914">
        <v>26</v>
      </c>
      <c r="H914">
        <v>108</v>
      </c>
      <c r="I914">
        <v>2002108</v>
      </c>
      <c r="J914" s="1">
        <v>37364</v>
      </c>
      <c r="K914" t="s">
        <v>77</v>
      </c>
      <c r="L914">
        <v>22</v>
      </c>
      <c r="M914">
        <v>11.8</v>
      </c>
      <c r="N914">
        <v>12</v>
      </c>
      <c r="O914">
        <v>33.5</v>
      </c>
      <c r="P914">
        <v>76.900000000000006</v>
      </c>
      <c r="Q914">
        <v>11.5</v>
      </c>
      <c r="R914">
        <v>138</v>
      </c>
      <c r="S914">
        <v>199.32499999999999</v>
      </c>
      <c r="T914">
        <v>43.4</v>
      </c>
      <c r="U914">
        <v>60</v>
      </c>
      <c r="V914">
        <v>385</v>
      </c>
      <c r="W914" s="2">
        <v>15</v>
      </c>
      <c r="X914" s="2">
        <v>15.7575757575758</v>
      </c>
      <c r="Y914" s="2">
        <v>14.7076023391813</v>
      </c>
      <c r="Z914" s="2">
        <v>2.67676767676768</v>
      </c>
      <c r="AA914" s="2">
        <v>3.08080808080808</v>
      </c>
      <c r="AB914" s="2">
        <v>2.71929824561404</v>
      </c>
      <c r="AC914" s="2">
        <v>2.0066000000000002</v>
      </c>
      <c r="AD914" s="2">
        <v>3.2004000000000001</v>
      </c>
      <c r="AE914" s="2">
        <v>4.1909999999999998</v>
      </c>
      <c r="AF914">
        <v>61</v>
      </c>
      <c r="AG914">
        <v>32</v>
      </c>
      <c r="AH914">
        <v>86</v>
      </c>
      <c r="AI914">
        <v>16</v>
      </c>
      <c r="AJ914">
        <v>1</v>
      </c>
      <c r="AK914">
        <v>16</v>
      </c>
      <c r="AL914">
        <v>201</v>
      </c>
      <c r="AM914">
        <v>175</v>
      </c>
      <c r="AN914">
        <v>340</v>
      </c>
    </row>
    <row r="915" spans="1:40" x14ac:dyDescent="0.3">
      <c r="A915">
        <v>914</v>
      </c>
      <c r="B915">
        <v>2002</v>
      </c>
      <c r="C915" t="s">
        <v>2142</v>
      </c>
      <c r="D915" t="s">
        <v>2136</v>
      </c>
      <c r="E915" t="s">
        <v>2143</v>
      </c>
      <c r="F915">
        <v>27</v>
      </c>
      <c r="G915">
        <v>24.6</v>
      </c>
      <c r="H915">
        <v>108</v>
      </c>
      <c r="I915">
        <v>2002108</v>
      </c>
      <c r="J915" s="1">
        <v>37364</v>
      </c>
      <c r="K915" t="s">
        <v>131</v>
      </c>
      <c r="L915">
        <v>18.2</v>
      </c>
      <c r="M915">
        <v>11.9</v>
      </c>
      <c r="N915">
        <v>11.4</v>
      </c>
      <c r="O915">
        <v>29.6</v>
      </c>
      <c r="P915">
        <v>68.599999999999994</v>
      </c>
      <c r="Q915">
        <v>11.4</v>
      </c>
      <c r="R915">
        <v>129.96</v>
      </c>
      <c r="S915">
        <v>172.42</v>
      </c>
      <c r="T915">
        <v>39</v>
      </c>
      <c r="U915">
        <v>51.4</v>
      </c>
      <c r="V915">
        <v>285</v>
      </c>
      <c r="W915" s="2">
        <v>15</v>
      </c>
      <c r="X915" s="2">
        <v>15.7575757575758</v>
      </c>
      <c r="Y915" s="2">
        <v>14.7076023391813</v>
      </c>
      <c r="Z915" s="2">
        <v>2.67676767676768</v>
      </c>
      <c r="AA915" s="2">
        <v>3.08080808080808</v>
      </c>
      <c r="AB915" s="2">
        <v>2.71929824561404</v>
      </c>
      <c r="AC915" s="2">
        <v>2.0066000000000002</v>
      </c>
      <c r="AD915" s="2">
        <v>3.2004000000000001</v>
      </c>
      <c r="AE915" s="2">
        <v>4.1909999999999998</v>
      </c>
      <c r="AF915">
        <v>61</v>
      </c>
      <c r="AG915">
        <v>32</v>
      </c>
      <c r="AH915">
        <v>86</v>
      </c>
      <c r="AI915">
        <v>16</v>
      </c>
      <c r="AJ915">
        <v>1</v>
      </c>
      <c r="AK915">
        <v>16</v>
      </c>
      <c r="AL915">
        <v>201</v>
      </c>
      <c r="AM915">
        <v>175</v>
      </c>
      <c r="AN915">
        <v>340</v>
      </c>
    </row>
    <row r="916" spans="1:40" x14ac:dyDescent="0.3">
      <c r="A916">
        <v>915</v>
      </c>
      <c r="B916">
        <v>2002</v>
      </c>
      <c r="C916" t="s">
        <v>2144</v>
      </c>
      <c r="D916" t="s">
        <v>2145</v>
      </c>
      <c r="E916" t="s">
        <v>2146</v>
      </c>
      <c r="F916">
        <v>28</v>
      </c>
      <c r="G916">
        <v>28.4</v>
      </c>
      <c r="H916">
        <v>120</v>
      </c>
      <c r="I916">
        <v>2002120</v>
      </c>
      <c r="J916" s="1">
        <v>37376</v>
      </c>
      <c r="K916" t="s">
        <v>77</v>
      </c>
      <c r="L916">
        <v>24.6</v>
      </c>
      <c r="M916">
        <v>14</v>
      </c>
      <c r="N916">
        <v>14.2</v>
      </c>
      <c r="O916">
        <v>37.200000000000003</v>
      </c>
      <c r="P916">
        <v>82.6</v>
      </c>
      <c r="Q916">
        <v>12.6</v>
      </c>
      <c r="R916">
        <v>178.92</v>
      </c>
      <c r="S916">
        <v>262.26</v>
      </c>
      <c r="T916">
        <v>45.4</v>
      </c>
      <c r="U916">
        <v>62.1</v>
      </c>
      <c r="V916">
        <v>467</v>
      </c>
      <c r="W916" s="2">
        <v>15.808080808080801</v>
      </c>
      <c r="X916" s="2">
        <v>13.1313131313131</v>
      </c>
      <c r="Y916" s="2">
        <v>16.5497076023392</v>
      </c>
      <c r="Z916" s="2">
        <v>3.4343434343434298</v>
      </c>
      <c r="AA916" s="2">
        <v>2.6262626262626299</v>
      </c>
      <c r="AB916" s="2">
        <v>4.29824561403509</v>
      </c>
      <c r="AC916" s="2">
        <v>1.9558</v>
      </c>
      <c r="AD916" s="2">
        <v>9.8043999999999993</v>
      </c>
      <c r="AE916" s="2">
        <v>5.8419999999999996</v>
      </c>
      <c r="AF916">
        <v>32</v>
      </c>
      <c r="AG916">
        <v>10</v>
      </c>
      <c r="AH916">
        <v>119</v>
      </c>
      <c r="AI916">
        <v>1</v>
      </c>
      <c r="AJ916">
        <v>0</v>
      </c>
      <c r="AK916">
        <v>24</v>
      </c>
      <c r="AL916">
        <v>171</v>
      </c>
      <c r="AM916">
        <v>203</v>
      </c>
      <c r="AN916">
        <v>290</v>
      </c>
    </row>
    <row r="917" spans="1:40" x14ac:dyDescent="0.3">
      <c r="A917">
        <v>916</v>
      </c>
      <c r="B917">
        <v>2002</v>
      </c>
      <c r="C917" t="s">
        <v>2147</v>
      </c>
      <c r="D917" t="s">
        <v>2145</v>
      </c>
      <c r="E917" t="s">
        <v>2148</v>
      </c>
      <c r="F917">
        <v>26</v>
      </c>
      <c r="G917">
        <v>25.9</v>
      </c>
      <c r="H917">
        <v>122</v>
      </c>
      <c r="I917">
        <v>2002122</v>
      </c>
      <c r="J917" s="1">
        <v>37378</v>
      </c>
      <c r="K917" t="s">
        <v>77</v>
      </c>
      <c r="L917">
        <v>21.4</v>
      </c>
      <c r="M917">
        <v>13.1</v>
      </c>
      <c r="N917">
        <v>12.5</v>
      </c>
      <c r="O917">
        <v>34.4</v>
      </c>
      <c r="P917">
        <v>77.099999999999994</v>
      </c>
      <c r="Q917">
        <v>13</v>
      </c>
      <c r="R917">
        <v>162.5</v>
      </c>
      <c r="S917">
        <v>220.16</v>
      </c>
      <c r="T917">
        <v>42.7</v>
      </c>
      <c r="U917">
        <v>55.8</v>
      </c>
      <c r="V917">
        <v>320</v>
      </c>
      <c r="W917" s="2">
        <v>17.2222222222222</v>
      </c>
      <c r="X917" s="2">
        <v>12.8282828282828</v>
      </c>
      <c r="Y917" s="2">
        <v>15.906432748538</v>
      </c>
      <c r="Z917" s="2">
        <v>4.0909090909090899</v>
      </c>
      <c r="AA917" s="2">
        <v>2.2222222222222201</v>
      </c>
      <c r="AB917" s="2">
        <v>4.00584795321637</v>
      </c>
      <c r="AC917" s="2">
        <v>1.651</v>
      </c>
      <c r="AD917" s="2">
        <v>9.7281999999999993</v>
      </c>
      <c r="AE917" s="2">
        <v>6.4008000000000003</v>
      </c>
      <c r="AF917">
        <v>32</v>
      </c>
      <c r="AG917">
        <v>10</v>
      </c>
      <c r="AH917">
        <v>113</v>
      </c>
      <c r="AI917">
        <v>1</v>
      </c>
      <c r="AJ917">
        <v>0</v>
      </c>
      <c r="AK917">
        <v>24</v>
      </c>
      <c r="AL917">
        <v>150</v>
      </c>
      <c r="AM917">
        <v>210</v>
      </c>
      <c r="AN917">
        <v>306</v>
      </c>
    </row>
    <row r="918" spans="1:40" x14ac:dyDescent="0.3">
      <c r="A918">
        <v>917</v>
      </c>
      <c r="B918">
        <v>2002</v>
      </c>
      <c r="C918" t="s">
        <v>2149</v>
      </c>
      <c r="D918" t="s">
        <v>2150</v>
      </c>
      <c r="E918" t="s">
        <v>2151</v>
      </c>
      <c r="F918">
        <v>26</v>
      </c>
      <c r="G918">
        <v>25.9</v>
      </c>
      <c r="H918">
        <v>154</v>
      </c>
      <c r="I918">
        <v>2002154</v>
      </c>
      <c r="J918" s="1">
        <v>37410</v>
      </c>
      <c r="K918" t="s">
        <v>131</v>
      </c>
      <c r="L918">
        <v>23.6</v>
      </c>
      <c r="M918">
        <v>11.9</v>
      </c>
      <c r="N918">
        <v>12.2</v>
      </c>
      <c r="O918">
        <v>37.200000000000003</v>
      </c>
      <c r="P918">
        <v>76.599999999999994</v>
      </c>
      <c r="Q918">
        <v>13.6</v>
      </c>
      <c r="R918">
        <v>165.92</v>
      </c>
      <c r="S918">
        <v>224.13</v>
      </c>
      <c r="T918">
        <v>39.4</v>
      </c>
      <c r="U918">
        <v>59.6</v>
      </c>
      <c r="V918">
        <v>398</v>
      </c>
      <c r="W918" s="2">
        <v>23.080808080808101</v>
      </c>
      <c r="X918" s="2">
        <v>23.7878787878788</v>
      </c>
      <c r="Y918" s="2">
        <v>19.1812865497076</v>
      </c>
      <c r="Z918" s="2">
        <v>10.858585858585901</v>
      </c>
      <c r="AA918" s="2">
        <v>13.181818181818199</v>
      </c>
      <c r="AB918" s="2">
        <v>5.99415204678363</v>
      </c>
      <c r="AC918" s="2">
        <v>5.6642000000000001</v>
      </c>
      <c r="AD918" s="2">
        <v>7.7724000000000002</v>
      </c>
      <c r="AE918" s="2">
        <v>4.3688000000000002</v>
      </c>
      <c r="AF918">
        <v>140</v>
      </c>
      <c r="AG918">
        <v>170</v>
      </c>
      <c r="AH918">
        <v>143</v>
      </c>
      <c r="AI918">
        <v>28</v>
      </c>
      <c r="AJ918">
        <v>39</v>
      </c>
      <c r="AK918">
        <v>17</v>
      </c>
      <c r="AL918">
        <v>53</v>
      </c>
      <c r="AM918">
        <v>34</v>
      </c>
      <c r="AN918">
        <v>207</v>
      </c>
    </row>
    <row r="919" spans="1:40" x14ac:dyDescent="0.3">
      <c r="A919">
        <v>918</v>
      </c>
      <c r="B919">
        <v>2002</v>
      </c>
      <c r="C919" t="s">
        <v>2152</v>
      </c>
      <c r="D919" t="s">
        <v>2150</v>
      </c>
      <c r="E919" t="s">
        <v>2153</v>
      </c>
      <c r="F919">
        <v>26</v>
      </c>
      <c r="G919">
        <v>25.4</v>
      </c>
      <c r="H919">
        <v>154</v>
      </c>
      <c r="I919">
        <v>2002154</v>
      </c>
      <c r="J919" s="1">
        <v>37410</v>
      </c>
      <c r="K919" t="s">
        <v>77</v>
      </c>
      <c r="L919">
        <v>23.2</v>
      </c>
      <c r="M919">
        <v>12.4</v>
      </c>
      <c r="N919">
        <v>12.5</v>
      </c>
      <c r="O919">
        <v>36.6</v>
      </c>
      <c r="P919">
        <v>77.3</v>
      </c>
      <c r="Q919">
        <v>13.4</v>
      </c>
      <c r="R919">
        <v>167.5</v>
      </c>
      <c r="S919">
        <v>227.83500000000001</v>
      </c>
      <c r="T919">
        <v>40.700000000000003</v>
      </c>
      <c r="U919">
        <v>58.9</v>
      </c>
      <c r="V919">
        <v>385</v>
      </c>
      <c r="W919" s="2">
        <v>23.080808080808101</v>
      </c>
      <c r="X919" s="2">
        <v>23.7878787878788</v>
      </c>
      <c r="Y919" s="2">
        <v>19.1812865497076</v>
      </c>
      <c r="Z919" s="2">
        <v>10.858585858585901</v>
      </c>
      <c r="AA919" s="2">
        <v>13.181818181818199</v>
      </c>
      <c r="AB919" s="2">
        <v>5.99415204678363</v>
      </c>
      <c r="AC919" s="2">
        <v>5.6642000000000001</v>
      </c>
      <c r="AD919" s="2">
        <v>7.7724000000000002</v>
      </c>
      <c r="AE919" s="2">
        <v>4.3688000000000002</v>
      </c>
      <c r="AF919">
        <v>140</v>
      </c>
      <c r="AG919">
        <v>170</v>
      </c>
      <c r="AH919">
        <v>143</v>
      </c>
      <c r="AI919">
        <v>28</v>
      </c>
      <c r="AJ919">
        <v>39</v>
      </c>
      <c r="AK919">
        <v>17</v>
      </c>
      <c r="AL919">
        <v>53</v>
      </c>
      <c r="AM919">
        <v>34</v>
      </c>
      <c r="AN919">
        <v>207</v>
      </c>
    </row>
    <row r="920" spans="1:40" x14ac:dyDescent="0.3">
      <c r="A920">
        <v>919</v>
      </c>
      <c r="B920">
        <v>2002</v>
      </c>
      <c r="C920" t="s">
        <v>2154</v>
      </c>
      <c r="D920" t="s">
        <v>2150</v>
      </c>
      <c r="E920" t="s">
        <v>2155</v>
      </c>
      <c r="F920">
        <v>24</v>
      </c>
      <c r="G920">
        <v>24.4</v>
      </c>
      <c r="H920">
        <v>156</v>
      </c>
      <c r="I920">
        <v>2002156</v>
      </c>
      <c r="J920" s="1">
        <v>37412</v>
      </c>
      <c r="K920" t="s">
        <v>131</v>
      </c>
      <c r="L920">
        <v>19.399999999999999</v>
      </c>
      <c r="M920">
        <v>11.1</v>
      </c>
      <c r="N920">
        <v>11.3</v>
      </c>
      <c r="O920">
        <v>31.4</v>
      </c>
      <c r="P920">
        <v>69.099999999999994</v>
      </c>
      <c r="Q920">
        <v>12</v>
      </c>
      <c r="R920">
        <v>135.6</v>
      </c>
      <c r="S920">
        <v>175.84</v>
      </c>
      <c r="T920">
        <v>37.700000000000003</v>
      </c>
      <c r="U920">
        <v>53.8</v>
      </c>
      <c r="V920">
        <v>272</v>
      </c>
      <c r="W920" s="2">
        <v>23.3333333333333</v>
      </c>
      <c r="X920" s="2">
        <v>25.505050505050502</v>
      </c>
      <c r="Y920" s="2">
        <v>19.239766081871299</v>
      </c>
      <c r="Z920" s="2">
        <v>12.7272727272727</v>
      </c>
      <c r="AA920" s="2">
        <v>13.636363636363599</v>
      </c>
      <c r="AB920" s="2">
        <v>6.3157894736842097</v>
      </c>
      <c r="AC920" s="2">
        <v>8.9154</v>
      </c>
      <c r="AD920" s="2">
        <v>5.0545999999999998</v>
      </c>
      <c r="AE920" s="2">
        <v>4.4196</v>
      </c>
      <c r="AF920">
        <v>161</v>
      </c>
      <c r="AG920">
        <v>191</v>
      </c>
      <c r="AH920">
        <v>148</v>
      </c>
      <c r="AI920">
        <v>28</v>
      </c>
      <c r="AJ920">
        <v>53</v>
      </c>
      <c r="AK920">
        <v>17</v>
      </c>
      <c r="AL920">
        <v>32</v>
      </c>
      <c r="AM920">
        <v>27</v>
      </c>
      <c r="AN920">
        <v>201</v>
      </c>
    </row>
    <row r="921" spans="1:40" x14ac:dyDescent="0.3">
      <c r="A921">
        <v>920</v>
      </c>
      <c r="B921">
        <v>2002</v>
      </c>
      <c r="C921" t="s">
        <v>2156</v>
      </c>
      <c r="D921" t="s">
        <v>2157</v>
      </c>
      <c r="E921" t="s">
        <v>2158</v>
      </c>
      <c r="F921">
        <v>26</v>
      </c>
      <c r="G921">
        <v>25.9</v>
      </c>
      <c r="H921">
        <v>133</v>
      </c>
      <c r="I921">
        <v>2002133</v>
      </c>
      <c r="J921" s="1">
        <v>37389</v>
      </c>
      <c r="K921" t="s">
        <v>131</v>
      </c>
      <c r="L921">
        <v>20.9</v>
      </c>
      <c r="M921">
        <v>11.2</v>
      </c>
      <c r="N921">
        <v>11.9</v>
      </c>
      <c r="O921">
        <v>33.6</v>
      </c>
      <c r="P921">
        <v>70.099999999999994</v>
      </c>
      <c r="Q921">
        <v>12.7</v>
      </c>
      <c r="R921">
        <v>151.13</v>
      </c>
      <c r="S921">
        <v>194.04</v>
      </c>
      <c r="T921">
        <v>36.5</v>
      </c>
      <c r="U921">
        <v>51.9</v>
      </c>
      <c r="V921">
        <v>270</v>
      </c>
      <c r="W921" s="2">
        <v>12.8282828282828</v>
      </c>
      <c r="X921" s="2">
        <v>23.585858585858599</v>
      </c>
      <c r="Y921" s="2">
        <v>14.766081871344999</v>
      </c>
      <c r="Z921" s="2">
        <v>2.2222222222222201</v>
      </c>
      <c r="AA921" s="2">
        <v>9.6464646464646506</v>
      </c>
      <c r="AB921" s="2">
        <v>2.42690058479532</v>
      </c>
      <c r="AC921" s="2">
        <v>9.7281999999999993</v>
      </c>
      <c r="AD921" s="2">
        <v>2.1082000000000001</v>
      </c>
      <c r="AE921" s="2">
        <v>6.4770000000000003</v>
      </c>
      <c r="AF921">
        <v>10</v>
      </c>
      <c r="AG921">
        <v>135</v>
      </c>
      <c r="AH921">
        <v>34</v>
      </c>
      <c r="AI921">
        <v>0</v>
      </c>
      <c r="AJ921">
        <v>17</v>
      </c>
      <c r="AK921">
        <v>1</v>
      </c>
      <c r="AL921">
        <v>210</v>
      </c>
      <c r="AM921">
        <v>47</v>
      </c>
      <c r="AN921">
        <v>330</v>
      </c>
    </row>
    <row r="922" spans="1:40" x14ac:dyDescent="0.3">
      <c r="A922">
        <v>921</v>
      </c>
      <c r="B922">
        <v>2002</v>
      </c>
      <c r="C922" t="s">
        <v>2159</v>
      </c>
      <c r="D922" t="s">
        <v>2157</v>
      </c>
      <c r="E922" t="s">
        <v>2160</v>
      </c>
      <c r="F922">
        <v>26</v>
      </c>
      <c r="G922">
        <v>25.9</v>
      </c>
      <c r="H922">
        <v>133</v>
      </c>
      <c r="I922">
        <v>2002133</v>
      </c>
      <c r="J922" s="1">
        <v>37389</v>
      </c>
      <c r="K922" t="s">
        <v>131</v>
      </c>
      <c r="L922">
        <v>21.4</v>
      </c>
      <c r="M922">
        <v>12</v>
      </c>
      <c r="N922">
        <v>11.6</v>
      </c>
      <c r="O922">
        <v>33.799999999999997</v>
      </c>
      <c r="P922">
        <v>73.5</v>
      </c>
      <c r="Q922">
        <v>12.4</v>
      </c>
      <c r="R922">
        <v>143.84</v>
      </c>
      <c r="S922">
        <v>199.42</v>
      </c>
      <c r="T922">
        <v>39.700000000000003</v>
      </c>
      <c r="U922">
        <v>55</v>
      </c>
      <c r="V922">
        <v>290</v>
      </c>
      <c r="W922" s="2">
        <v>12.8282828282828</v>
      </c>
      <c r="X922" s="2">
        <v>23.585858585858599</v>
      </c>
      <c r="Y922" s="2">
        <v>14.766081871344999</v>
      </c>
      <c r="Z922" s="2">
        <v>2.2222222222222201</v>
      </c>
      <c r="AA922" s="2">
        <v>9.6464646464646506</v>
      </c>
      <c r="AB922" s="2">
        <v>2.42690058479532</v>
      </c>
      <c r="AC922" s="2">
        <v>9.7281999999999993</v>
      </c>
      <c r="AD922" s="2">
        <v>2.1082000000000001</v>
      </c>
      <c r="AE922" s="2">
        <v>6.4770000000000003</v>
      </c>
      <c r="AF922">
        <v>10</v>
      </c>
      <c r="AG922">
        <v>135</v>
      </c>
      <c r="AH922">
        <v>34</v>
      </c>
      <c r="AI922">
        <v>0</v>
      </c>
      <c r="AJ922">
        <v>17</v>
      </c>
      <c r="AK922">
        <v>1</v>
      </c>
      <c r="AL922">
        <v>210</v>
      </c>
      <c r="AM922">
        <v>47</v>
      </c>
      <c r="AN922">
        <v>330</v>
      </c>
    </row>
    <row r="923" spans="1:40" x14ac:dyDescent="0.3">
      <c r="A923">
        <v>922</v>
      </c>
      <c r="B923">
        <v>2002</v>
      </c>
      <c r="C923" t="s">
        <v>2161</v>
      </c>
      <c r="D923" t="s">
        <v>2162</v>
      </c>
      <c r="E923" t="s">
        <v>2163</v>
      </c>
      <c r="F923">
        <v>27</v>
      </c>
      <c r="G923">
        <v>26.6</v>
      </c>
      <c r="H923">
        <v>108</v>
      </c>
      <c r="I923">
        <v>2002108</v>
      </c>
      <c r="J923" s="1">
        <v>37364</v>
      </c>
      <c r="K923" t="s">
        <v>131</v>
      </c>
      <c r="L923">
        <v>22</v>
      </c>
      <c r="M923">
        <v>11.4</v>
      </c>
      <c r="N923">
        <v>11.8</v>
      </c>
      <c r="O923">
        <v>33.4</v>
      </c>
      <c r="P923">
        <v>76.400000000000006</v>
      </c>
      <c r="Q923">
        <v>11.4</v>
      </c>
      <c r="R923">
        <v>134.52000000000001</v>
      </c>
      <c r="S923">
        <v>193.72</v>
      </c>
      <c r="T923">
        <v>43</v>
      </c>
      <c r="U923">
        <v>59.3</v>
      </c>
      <c r="V923">
        <v>387</v>
      </c>
      <c r="W923" s="2">
        <v>15</v>
      </c>
      <c r="X923" s="2">
        <v>15.7575757575758</v>
      </c>
      <c r="Y923" s="2">
        <v>14.7076023391813</v>
      </c>
      <c r="Z923" s="2">
        <v>2.67676767676768</v>
      </c>
      <c r="AA923" s="2">
        <v>3.08080808080808</v>
      </c>
      <c r="AB923" s="2">
        <v>2.71929824561404</v>
      </c>
      <c r="AC923" s="2">
        <v>2.0066000000000002</v>
      </c>
      <c r="AD923" s="2">
        <v>3.2004000000000001</v>
      </c>
      <c r="AE923" s="2">
        <v>4.1909999999999998</v>
      </c>
      <c r="AF923">
        <v>61</v>
      </c>
      <c r="AG923">
        <v>32</v>
      </c>
      <c r="AH923">
        <v>86</v>
      </c>
      <c r="AI923">
        <v>16</v>
      </c>
      <c r="AJ923">
        <v>1</v>
      </c>
      <c r="AK923">
        <v>16</v>
      </c>
      <c r="AL923">
        <v>201</v>
      </c>
      <c r="AM923">
        <v>175</v>
      </c>
      <c r="AN923">
        <v>340</v>
      </c>
    </row>
    <row r="924" spans="1:40" x14ac:dyDescent="0.3">
      <c r="A924">
        <v>923</v>
      </c>
      <c r="B924">
        <v>2002</v>
      </c>
      <c r="C924" t="s">
        <v>2164</v>
      </c>
      <c r="D924" t="s">
        <v>2162</v>
      </c>
      <c r="E924" t="s">
        <v>2165</v>
      </c>
      <c r="F924">
        <v>26</v>
      </c>
      <c r="G924">
        <v>25.6</v>
      </c>
      <c r="H924">
        <v>109</v>
      </c>
      <c r="I924">
        <v>2002109</v>
      </c>
      <c r="J924" s="1">
        <v>37365</v>
      </c>
      <c r="K924" t="s">
        <v>131</v>
      </c>
      <c r="L924">
        <v>20.9</v>
      </c>
      <c r="M924">
        <v>12.7</v>
      </c>
      <c r="N924">
        <v>11.9</v>
      </c>
      <c r="O924">
        <v>32</v>
      </c>
      <c r="P924">
        <v>74.900000000000006</v>
      </c>
      <c r="Q924">
        <v>11.1</v>
      </c>
      <c r="R924">
        <v>132.09</v>
      </c>
      <c r="S924">
        <v>196.8</v>
      </c>
      <c r="T924">
        <v>42.9</v>
      </c>
      <c r="U924">
        <v>60.2</v>
      </c>
      <c r="V924">
        <v>430</v>
      </c>
      <c r="W924" s="2">
        <v>13.434343434343401</v>
      </c>
      <c r="X924" s="2">
        <v>15.808080808080801</v>
      </c>
      <c r="Y924" s="2">
        <v>15.4093567251462</v>
      </c>
      <c r="Z924" s="2">
        <v>1.4646464646464601</v>
      </c>
      <c r="AA924" s="2">
        <v>3.4343434343434298</v>
      </c>
      <c r="AB924" s="2">
        <v>3.6257309941520499</v>
      </c>
      <c r="AC924" s="2">
        <v>3.302</v>
      </c>
      <c r="AD924" s="2">
        <v>1.9558</v>
      </c>
      <c r="AE924" s="2">
        <v>4.1909999999999998</v>
      </c>
      <c r="AF924">
        <v>38</v>
      </c>
      <c r="AG924">
        <v>32</v>
      </c>
      <c r="AH924">
        <v>109</v>
      </c>
      <c r="AI924">
        <v>8</v>
      </c>
      <c r="AJ924">
        <v>1</v>
      </c>
      <c r="AK924">
        <v>24</v>
      </c>
      <c r="AL924">
        <v>221</v>
      </c>
      <c r="AM924">
        <v>171</v>
      </c>
      <c r="AN924">
        <v>320</v>
      </c>
    </row>
    <row r="925" spans="1:40" x14ac:dyDescent="0.3">
      <c r="A925">
        <v>924</v>
      </c>
      <c r="B925">
        <v>2002</v>
      </c>
      <c r="C925" t="s">
        <v>2166</v>
      </c>
      <c r="D925" t="s">
        <v>2162</v>
      </c>
      <c r="E925" t="s">
        <v>2167</v>
      </c>
      <c r="F925">
        <v>26</v>
      </c>
      <c r="G925">
        <v>26.2</v>
      </c>
      <c r="H925">
        <v>109</v>
      </c>
      <c r="I925">
        <v>2002109</v>
      </c>
      <c r="J925" s="1">
        <v>37365</v>
      </c>
      <c r="K925" t="s">
        <v>131</v>
      </c>
      <c r="L925">
        <v>22.1</v>
      </c>
      <c r="M925">
        <v>13.1</v>
      </c>
      <c r="N925">
        <v>13.1</v>
      </c>
      <c r="O925">
        <v>35.6</v>
      </c>
      <c r="P925">
        <v>75.3</v>
      </c>
      <c r="Q925">
        <v>13.5</v>
      </c>
      <c r="R925">
        <v>176.85</v>
      </c>
      <c r="S925">
        <v>233.18</v>
      </c>
      <c r="T925">
        <v>39.700000000000003</v>
      </c>
      <c r="U925">
        <v>61.7</v>
      </c>
      <c r="V925">
        <v>412</v>
      </c>
      <c r="W925" s="2">
        <v>13.434343434343401</v>
      </c>
      <c r="X925" s="2">
        <v>15.808080808080801</v>
      </c>
      <c r="Y925" s="2">
        <v>15.4093567251462</v>
      </c>
      <c r="Z925" s="2">
        <v>1.4646464646464601</v>
      </c>
      <c r="AA925" s="2">
        <v>3.4343434343434298</v>
      </c>
      <c r="AB925" s="2">
        <v>3.6257309941520499</v>
      </c>
      <c r="AC925" s="2">
        <v>3.302</v>
      </c>
      <c r="AD925" s="2">
        <v>1.9558</v>
      </c>
      <c r="AE925" s="2">
        <v>4.1909999999999998</v>
      </c>
      <c r="AF925">
        <v>38</v>
      </c>
      <c r="AG925">
        <v>32</v>
      </c>
      <c r="AH925">
        <v>109</v>
      </c>
      <c r="AI925">
        <v>8</v>
      </c>
      <c r="AJ925">
        <v>1</v>
      </c>
      <c r="AK925">
        <v>24</v>
      </c>
      <c r="AL925">
        <v>221</v>
      </c>
      <c r="AM925">
        <v>171</v>
      </c>
      <c r="AN925">
        <v>320</v>
      </c>
    </row>
    <row r="926" spans="1:40" x14ac:dyDescent="0.3">
      <c r="A926">
        <v>925</v>
      </c>
      <c r="B926">
        <v>2002</v>
      </c>
      <c r="C926" t="s">
        <v>2168</v>
      </c>
      <c r="D926" t="s">
        <v>2169</v>
      </c>
      <c r="E926" t="s">
        <v>2170</v>
      </c>
      <c r="F926">
        <v>26</v>
      </c>
      <c r="G926">
        <v>25.6</v>
      </c>
      <c r="H926">
        <v>124</v>
      </c>
      <c r="I926">
        <v>2002124</v>
      </c>
      <c r="J926" s="1">
        <v>37380</v>
      </c>
      <c r="K926" t="s">
        <v>77</v>
      </c>
      <c r="L926">
        <v>19.8</v>
      </c>
      <c r="M926">
        <v>12.6</v>
      </c>
      <c r="N926">
        <v>11.8</v>
      </c>
      <c r="O926">
        <v>31.6</v>
      </c>
      <c r="P926">
        <v>72.8</v>
      </c>
      <c r="Q926">
        <v>11.8</v>
      </c>
      <c r="R926">
        <v>139.24</v>
      </c>
      <c r="S926">
        <v>192.76</v>
      </c>
      <c r="T926">
        <v>41.2</v>
      </c>
      <c r="U926">
        <v>56.6</v>
      </c>
      <c r="V926">
        <v>295</v>
      </c>
      <c r="W926" s="2">
        <v>16.717171717171698</v>
      </c>
      <c r="X926" s="2">
        <v>14.696969696969701</v>
      </c>
      <c r="Y926" s="2">
        <v>15.4093567251462</v>
      </c>
      <c r="Z926" s="2">
        <v>4.5454545454545503</v>
      </c>
      <c r="AA926" s="2">
        <v>2.0202020202020199</v>
      </c>
      <c r="AB926" s="2">
        <v>3.0994152046783601</v>
      </c>
      <c r="AC926" s="2">
        <v>8.5852000000000004</v>
      </c>
      <c r="AD926" s="2">
        <v>2.5908000000000002</v>
      </c>
      <c r="AE926" s="2">
        <v>3.9624000000000001</v>
      </c>
      <c r="AF926">
        <v>32</v>
      </c>
      <c r="AG926">
        <v>25</v>
      </c>
      <c r="AH926">
        <v>101</v>
      </c>
      <c r="AI926">
        <v>1</v>
      </c>
      <c r="AJ926">
        <v>0</v>
      </c>
      <c r="AK926">
        <v>24</v>
      </c>
      <c r="AL926">
        <v>150</v>
      </c>
      <c r="AM926">
        <v>194</v>
      </c>
      <c r="AN926">
        <v>330</v>
      </c>
    </row>
    <row r="927" spans="1:40" x14ac:dyDescent="0.3">
      <c r="A927">
        <v>926</v>
      </c>
      <c r="B927">
        <v>2002</v>
      </c>
      <c r="C927" t="s">
        <v>2171</v>
      </c>
      <c r="D927" t="s">
        <v>2169</v>
      </c>
      <c r="E927" t="s">
        <v>2172</v>
      </c>
      <c r="F927">
        <v>24</v>
      </c>
      <c r="G927">
        <v>24.5</v>
      </c>
      <c r="H927">
        <v>126</v>
      </c>
      <c r="I927">
        <v>2002126</v>
      </c>
      <c r="J927" s="1">
        <v>37382</v>
      </c>
      <c r="K927" t="s">
        <v>131</v>
      </c>
      <c r="L927">
        <v>18.8</v>
      </c>
      <c r="M927">
        <v>11.7</v>
      </c>
      <c r="N927">
        <v>10.199999999999999</v>
      </c>
      <c r="O927">
        <v>30.1</v>
      </c>
      <c r="P927">
        <v>68</v>
      </c>
      <c r="Q927">
        <v>11.3</v>
      </c>
      <c r="R927">
        <v>115.26</v>
      </c>
      <c r="S927">
        <v>164.79750000000001</v>
      </c>
      <c r="T927">
        <v>37.9</v>
      </c>
      <c r="U927">
        <v>50.3</v>
      </c>
      <c r="V927">
        <v>200</v>
      </c>
      <c r="W927" s="2">
        <v>16.515151515151501</v>
      </c>
      <c r="X927" s="2">
        <v>16.010101010101</v>
      </c>
      <c r="Y927" s="2">
        <v>14.5614035087719</v>
      </c>
      <c r="Z927" s="2">
        <v>5.3030303030303001</v>
      </c>
      <c r="AA927" s="2">
        <v>2.4242424242424199</v>
      </c>
      <c r="AB927" s="2">
        <v>2.0175438596491202</v>
      </c>
      <c r="AC927" s="2">
        <v>8.8391999999999999</v>
      </c>
      <c r="AD927" s="2">
        <v>2.3368000000000002</v>
      </c>
      <c r="AE927" s="2">
        <v>3.9624000000000001</v>
      </c>
      <c r="AF927">
        <v>32</v>
      </c>
      <c r="AG927">
        <v>35</v>
      </c>
      <c r="AH927">
        <v>68</v>
      </c>
      <c r="AI927">
        <v>1</v>
      </c>
      <c r="AJ927">
        <v>0</v>
      </c>
      <c r="AK927">
        <v>16</v>
      </c>
      <c r="AL927">
        <v>145</v>
      </c>
      <c r="AM927">
        <v>177</v>
      </c>
      <c r="AN927">
        <v>355</v>
      </c>
    </row>
    <row r="928" spans="1:40" x14ac:dyDescent="0.3">
      <c r="A928">
        <v>927</v>
      </c>
      <c r="B928">
        <v>2002</v>
      </c>
      <c r="C928" t="s">
        <v>2173</v>
      </c>
      <c r="D928" t="s">
        <v>2174</v>
      </c>
      <c r="E928" t="s">
        <v>2175</v>
      </c>
      <c r="F928">
        <v>27</v>
      </c>
      <c r="G928">
        <v>27.2</v>
      </c>
      <c r="H928">
        <v>121</v>
      </c>
      <c r="I928">
        <v>2002121</v>
      </c>
      <c r="J928" s="1">
        <v>37377</v>
      </c>
      <c r="K928" t="s">
        <v>77</v>
      </c>
      <c r="L928">
        <v>22</v>
      </c>
      <c r="M928">
        <v>12.4</v>
      </c>
      <c r="N928">
        <v>13</v>
      </c>
      <c r="O928">
        <v>34.6</v>
      </c>
      <c r="P928">
        <v>78.2</v>
      </c>
      <c r="Q928">
        <v>12.6</v>
      </c>
      <c r="R928">
        <v>163.80000000000001</v>
      </c>
      <c r="S928">
        <v>219.71</v>
      </c>
      <c r="T928">
        <v>43.6</v>
      </c>
      <c r="U928">
        <v>58.1</v>
      </c>
      <c r="V928">
        <v>425</v>
      </c>
      <c r="W928" s="2">
        <v>17.070707070707101</v>
      </c>
      <c r="X928" s="2">
        <v>12.525252525252499</v>
      </c>
      <c r="Y928" s="2">
        <v>16.169590643274901</v>
      </c>
      <c r="Z928" s="2">
        <v>3.3333333333333299</v>
      </c>
      <c r="AA928" s="2">
        <v>2.5757575757575801</v>
      </c>
      <c r="AB928" s="2">
        <v>4.0935672514619901</v>
      </c>
      <c r="AC928" s="2">
        <v>1.8542000000000001</v>
      </c>
      <c r="AD928" s="2">
        <v>9.8043999999999993</v>
      </c>
      <c r="AE928" s="2">
        <v>6.1214000000000004</v>
      </c>
      <c r="AF928">
        <v>32</v>
      </c>
      <c r="AG928">
        <v>10</v>
      </c>
      <c r="AH928">
        <v>118</v>
      </c>
      <c r="AI928">
        <v>1</v>
      </c>
      <c r="AJ928">
        <v>0</v>
      </c>
      <c r="AK928">
        <v>24</v>
      </c>
      <c r="AL928">
        <v>159</v>
      </c>
      <c r="AM928">
        <v>210</v>
      </c>
      <c r="AN928">
        <v>300</v>
      </c>
    </row>
    <row r="929" spans="1:40" x14ac:dyDescent="0.3">
      <c r="A929">
        <v>928</v>
      </c>
      <c r="B929">
        <v>2002</v>
      </c>
      <c r="C929" t="s">
        <v>2176</v>
      </c>
      <c r="D929" t="s">
        <v>2177</v>
      </c>
      <c r="E929" t="s">
        <v>2178</v>
      </c>
      <c r="F929">
        <v>27</v>
      </c>
      <c r="G929">
        <v>26.7</v>
      </c>
      <c r="H929">
        <v>150</v>
      </c>
      <c r="I929">
        <v>2002150</v>
      </c>
      <c r="J929" s="1">
        <v>37406</v>
      </c>
      <c r="K929" t="s">
        <v>131</v>
      </c>
      <c r="L929">
        <v>24.6</v>
      </c>
      <c r="M929">
        <v>11.4</v>
      </c>
      <c r="N929">
        <v>13.4</v>
      </c>
      <c r="O929">
        <v>38.6</v>
      </c>
      <c r="P929">
        <v>78</v>
      </c>
      <c r="Q929">
        <v>14</v>
      </c>
      <c r="R929">
        <v>187.6</v>
      </c>
      <c r="S929">
        <v>239.32</v>
      </c>
      <c r="T929">
        <v>39.4</v>
      </c>
      <c r="U929">
        <v>58.6</v>
      </c>
      <c r="V929">
        <v>365</v>
      </c>
      <c r="W929" s="2">
        <v>22.727272727272702</v>
      </c>
      <c r="X929" s="2">
        <v>22.929292929292899</v>
      </c>
      <c r="Y929" s="2">
        <v>16.754385964912299</v>
      </c>
      <c r="Z929" s="2">
        <v>10.5555555555556</v>
      </c>
      <c r="AA929" s="2">
        <v>12.070707070707099</v>
      </c>
      <c r="AB929" s="2">
        <v>4.9415204678362601</v>
      </c>
      <c r="AC929" s="2">
        <v>7.1374000000000004</v>
      </c>
      <c r="AD929" s="2">
        <v>7.5183999999999997</v>
      </c>
      <c r="AE929" s="2">
        <v>10.744199999999999</v>
      </c>
      <c r="AF929">
        <v>135</v>
      </c>
      <c r="AG929">
        <v>150</v>
      </c>
      <c r="AH929">
        <v>90</v>
      </c>
      <c r="AI929">
        <v>22</v>
      </c>
      <c r="AJ929">
        <v>20</v>
      </c>
      <c r="AK929">
        <v>8</v>
      </c>
      <c r="AL929">
        <v>52</v>
      </c>
      <c r="AM929">
        <v>35</v>
      </c>
      <c r="AN929">
        <v>258</v>
      </c>
    </row>
    <row r="930" spans="1:40" x14ac:dyDescent="0.3">
      <c r="A930">
        <v>929</v>
      </c>
      <c r="B930">
        <v>2002</v>
      </c>
      <c r="C930" t="s">
        <v>2179</v>
      </c>
      <c r="D930" t="s">
        <v>2177</v>
      </c>
      <c r="E930" t="s">
        <v>2180</v>
      </c>
      <c r="F930">
        <v>26</v>
      </c>
      <c r="G930">
        <v>26.1</v>
      </c>
      <c r="H930">
        <v>151</v>
      </c>
      <c r="I930">
        <v>2002151</v>
      </c>
      <c r="J930" s="1">
        <v>37407</v>
      </c>
      <c r="K930" t="s">
        <v>77</v>
      </c>
      <c r="L930">
        <v>24.9</v>
      </c>
      <c r="M930">
        <v>12.4</v>
      </c>
      <c r="N930">
        <v>13.3</v>
      </c>
      <c r="O930">
        <v>38.299999999999997</v>
      </c>
      <c r="P930">
        <v>80.599999999999994</v>
      </c>
      <c r="Q930">
        <v>13.4</v>
      </c>
      <c r="R930">
        <v>178.22</v>
      </c>
      <c r="S930">
        <v>246.07749999999999</v>
      </c>
      <c r="T930">
        <v>42.3</v>
      </c>
      <c r="U930">
        <v>61.3</v>
      </c>
      <c r="V930">
        <v>410</v>
      </c>
      <c r="W930" s="2">
        <v>22.828282828282799</v>
      </c>
      <c r="X930" s="2">
        <v>23.1313131313131</v>
      </c>
      <c r="Y930" s="2">
        <v>17.339181286549699</v>
      </c>
      <c r="Z930" s="2">
        <v>9.8989898989898997</v>
      </c>
      <c r="AA930" s="2">
        <v>12.7272727272727</v>
      </c>
      <c r="AB930" s="2">
        <v>5.5555555555555598</v>
      </c>
      <c r="AC930" s="2">
        <v>6.7309999999999999</v>
      </c>
      <c r="AD930" s="2">
        <v>7.5183999999999997</v>
      </c>
      <c r="AE930" s="2">
        <v>10.795</v>
      </c>
      <c r="AF930">
        <v>129</v>
      </c>
      <c r="AG930">
        <v>159</v>
      </c>
      <c r="AH930">
        <v>111</v>
      </c>
      <c r="AI930">
        <v>17</v>
      </c>
      <c r="AJ930">
        <v>28</v>
      </c>
      <c r="AK930">
        <v>14</v>
      </c>
      <c r="AL930">
        <v>53</v>
      </c>
      <c r="AM930">
        <v>34</v>
      </c>
      <c r="AN930">
        <v>243</v>
      </c>
    </row>
    <row r="931" spans="1:40" x14ac:dyDescent="0.3">
      <c r="A931">
        <v>930</v>
      </c>
      <c r="B931">
        <v>2002</v>
      </c>
      <c r="C931" t="s">
        <v>2181</v>
      </c>
      <c r="D931" t="s">
        <v>2177</v>
      </c>
      <c r="E931" t="s">
        <v>2182</v>
      </c>
      <c r="F931">
        <v>27</v>
      </c>
      <c r="G931">
        <v>26.4</v>
      </c>
      <c r="H931">
        <v>150</v>
      </c>
      <c r="I931">
        <v>2002150</v>
      </c>
      <c r="J931" s="1">
        <v>37406</v>
      </c>
      <c r="K931" t="s">
        <v>131</v>
      </c>
      <c r="L931">
        <v>23.3</v>
      </c>
      <c r="M931">
        <v>11.4</v>
      </c>
      <c r="N931">
        <v>12.4</v>
      </c>
      <c r="O931">
        <v>37</v>
      </c>
      <c r="P931">
        <v>77.900000000000006</v>
      </c>
      <c r="Q931">
        <v>13.7</v>
      </c>
      <c r="R931">
        <v>169.88</v>
      </c>
      <c r="S931">
        <v>220.15</v>
      </c>
      <c r="T931">
        <v>40.9</v>
      </c>
      <c r="U931">
        <v>58.9</v>
      </c>
      <c r="V931">
        <v>384</v>
      </c>
      <c r="W931" s="2">
        <v>22.727272727272702</v>
      </c>
      <c r="X931" s="2">
        <v>22.929292929292899</v>
      </c>
      <c r="Y931" s="2">
        <v>16.754385964912299</v>
      </c>
      <c r="Z931" s="2">
        <v>10.5555555555556</v>
      </c>
      <c r="AA931" s="2">
        <v>12.070707070707099</v>
      </c>
      <c r="AB931" s="2">
        <v>4.9415204678362601</v>
      </c>
      <c r="AC931" s="2">
        <v>7.1374000000000004</v>
      </c>
      <c r="AD931" s="2">
        <v>7.5183999999999997</v>
      </c>
      <c r="AE931" s="2">
        <v>10.744199999999999</v>
      </c>
      <c r="AF931">
        <v>135</v>
      </c>
      <c r="AG931">
        <v>150</v>
      </c>
      <c r="AH931">
        <v>90</v>
      </c>
      <c r="AI931">
        <v>22</v>
      </c>
      <c r="AJ931">
        <v>20</v>
      </c>
      <c r="AK931">
        <v>8</v>
      </c>
      <c r="AL931">
        <v>52</v>
      </c>
      <c r="AM931">
        <v>35</v>
      </c>
      <c r="AN931">
        <v>258</v>
      </c>
    </row>
    <row r="932" spans="1:40" x14ac:dyDescent="0.3">
      <c r="A932">
        <v>931</v>
      </c>
      <c r="B932">
        <v>2002</v>
      </c>
      <c r="C932" t="s">
        <v>2183</v>
      </c>
      <c r="D932" t="s">
        <v>2177</v>
      </c>
      <c r="E932" t="s">
        <v>2184</v>
      </c>
      <c r="F932">
        <v>25</v>
      </c>
      <c r="G932">
        <v>25.3</v>
      </c>
      <c r="H932">
        <v>152</v>
      </c>
      <c r="I932">
        <v>2002152</v>
      </c>
      <c r="J932" s="1">
        <v>37408</v>
      </c>
      <c r="K932" t="s">
        <v>131</v>
      </c>
      <c r="L932">
        <v>22.7</v>
      </c>
      <c r="M932">
        <v>12.2</v>
      </c>
      <c r="N932">
        <v>11.6</v>
      </c>
      <c r="O932">
        <v>35.5</v>
      </c>
      <c r="P932">
        <v>74</v>
      </c>
      <c r="Q932">
        <v>12.8</v>
      </c>
      <c r="R932">
        <v>148.47999999999999</v>
      </c>
      <c r="S932">
        <v>211.22499999999999</v>
      </c>
      <c r="T932">
        <v>38.5</v>
      </c>
      <c r="U932">
        <v>55.7</v>
      </c>
      <c r="V932">
        <v>308</v>
      </c>
      <c r="W932" s="2">
        <v>22.8787878787879</v>
      </c>
      <c r="X932" s="2">
        <v>23.484848484848499</v>
      </c>
      <c r="Y932" s="2">
        <v>17.982456140350902</v>
      </c>
      <c r="Z932" s="2">
        <v>9.7474747474747492</v>
      </c>
      <c r="AA932" s="2">
        <v>12.929292929292901</v>
      </c>
      <c r="AB932" s="2">
        <v>5.6725146198830396</v>
      </c>
      <c r="AC932" s="2">
        <v>6.6040000000000001</v>
      </c>
      <c r="AD932" s="2">
        <v>7.5183999999999997</v>
      </c>
      <c r="AE932" s="2">
        <v>10.287000000000001</v>
      </c>
      <c r="AF932">
        <v>128</v>
      </c>
      <c r="AG932">
        <v>164</v>
      </c>
      <c r="AH932">
        <v>124</v>
      </c>
      <c r="AI932">
        <v>16</v>
      </c>
      <c r="AJ932">
        <v>33</v>
      </c>
      <c r="AK932">
        <v>14</v>
      </c>
      <c r="AL932">
        <v>53</v>
      </c>
      <c r="AM932">
        <v>34</v>
      </c>
      <c r="AN932">
        <v>230</v>
      </c>
    </row>
    <row r="933" spans="1:40" x14ac:dyDescent="0.3">
      <c r="A933">
        <v>932</v>
      </c>
      <c r="B933">
        <v>2003</v>
      </c>
      <c r="C933" t="s">
        <v>2185</v>
      </c>
      <c r="D933" t="s">
        <v>2186</v>
      </c>
      <c r="E933" t="s">
        <v>2187</v>
      </c>
      <c r="F933">
        <v>28</v>
      </c>
      <c r="G933">
        <v>27.1</v>
      </c>
      <c r="H933">
        <v>106</v>
      </c>
      <c r="I933">
        <v>2003106</v>
      </c>
      <c r="J933" s="1">
        <v>37727</v>
      </c>
      <c r="K933" t="s">
        <v>77</v>
      </c>
      <c r="L933">
        <v>22.8</v>
      </c>
      <c r="M933">
        <v>13</v>
      </c>
      <c r="N933">
        <v>12.1</v>
      </c>
      <c r="O933">
        <v>36.4</v>
      </c>
      <c r="P933">
        <v>78.8</v>
      </c>
      <c r="Q933">
        <v>13.6</v>
      </c>
      <c r="R933">
        <v>164.56</v>
      </c>
      <c r="S933">
        <v>228.41</v>
      </c>
      <c r="T933">
        <v>42.4</v>
      </c>
      <c r="U933">
        <v>63.1</v>
      </c>
      <c r="V933">
        <v>394</v>
      </c>
      <c r="W933" s="2">
        <v>15.1515151515152</v>
      </c>
      <c r="X933" s="2">
        <v>18.080808080808101</v>
      </c>
      <c r="Y933" s="2">
        <v>8.1578947368421098</v>
      </c>
      <c r="Z933" s="2">
        <v>3.23232323232323</v>
      </c>
      <c r="AA933" s="2">
        <v>4.5454545454545396</v>
      </c>
      <c r="AB933" s="2">
        <v>-1.9005847953216399</v>
      </c>
      <c r="AC933" s="2">
        <v>1.143</v>
      </c>
      <c r="AD933" s="2">
        <v>1.8542000000000001</v>
      </c>
      <c r="AE933" s="2">
        <v>6.9088000000000003</v>
      </c>
      <c r="AF933">
        <v>34</v>
      </c>
      <c r="AG933">
        <v>47</v>
      </c>
      <c r="AH933">
        <v>24</v>
      </c>
      <c r="AI933">
        <v>1</v>
      </c>
      <c r="AJ933">
        <v>2</v>
      </c>
      <c r="AK933">
        <v>1</v>
      </c>
      <c r="AL933">
        <v>181</v>
      </c>
      <c r="AM933">
        <v>139</v>
      </c>
      <c r="AN933">
        <v>516</v>
      </c>
    </row>
    <row r="934" spans="1:40" x14ac:dyDescent="0.3">
      <c r="A934">
        <v>933</v>
      </c>
      <c r="B934">
        <v>2003</v>
      </c>
      <c r="C934" t="s">
        <v>2188</v>
      </c>
      <c r="D934" t="s">
        <v>2186</v>
      </c>
      <c r="E934" t="s">
        <v>2189</v>
      </c>
      <c r="F934">
        <v>28</v>
      </c>
      <c r="G934">
        <v>26.6</v>
      </c>
      <c r="H934">
        <v>106</v>
      </c>
      <c r="I934">
        <v>2003106</v>
      </c>
      <c r="J934" s="1">
        <v>37727</v>
      </c>
      <c r="K934" t="s">
        <v>131</v>
      </c>
      <c r="L934">
        <v>22.4</v>
      </c>
      <c r="M934">
        <v>12</v>
      </c>
      <c r="N934">
        <v>12.3</v>
      </c>
      <c r="O934">
        <v>35</v>
      </c>
      <c r="P934">
        <v>76.3</v>
      </c>
      <c r="Q934">
        <v>12.6</v>
      </c>
      <c r="R934">
        <v>154.97999999999999</v>
      </c>
      <c r="S934">
        <v>212.625</v>
      </c>
      <c r="T934">
        <v>41.3</v>
      </c>
      <c r="U934">
        <v>58.9</v>
      </c>
      <c r="V934">
        <v>383</v>
      </c>
      <c r="W934" s="2">
        <v>15.1515151515152</v>
      </c>
      <c r="X934" s="2">
        <v>18.080808080808101</v>
      </c>
      <c r="Y934" s="2">
        <v>8.1578947368421098</v>
      </c>
      <c r="Z934" s="2">
        <v>3.23232323232323</v>
      </c>
      <c r="AA934" s="2">
        <v>4.5454545454545396</v>
      </c>
      <c r="AB934" s="2">
        <v>-1.9005847953216399</v>
      </c>
      <c r="AC934" s="2">
        <v>1.143</v>
      </c>
      <c r="AD934" s="2">
        <v>1.8542000000000001</v>
      </c>
      <c r="AE934" s="2">
        <v>6.9088000000000003</v>
      </c>
      <c r="AF934">
        <v>34</v>
      </c>
      <c r="AG934">
        <v>47</v>
      </c>
      <c r="AH934">
        <v>24</v>
      </c>
      <c r="AI934">
        <v>1</v>
      </c>
      <c r="AJ934">
        <v>2</v>
      </c>
      <c r="AK934">
        <v>1</v>
      </c>
      <c r="AL934">
        <v>181</v>
      </c>
      <c r="AM934">
        <v>139</v>
      </c>
      <c r="AN934">
        <v>516</v>
      </c>
    </row>
    <row r="935" spans="1:40" x14ac:dyDescent="0.3">
      <c r="A935">
        <v>934</v>
      </c>
      <c r="B935">
        <v>2003</v>
      </c>
      <c r="C935" t="s">
        <v>2190</v>
      </c>
      <c r="D935" t="s">
        <v>2186</v>
      </c>
      <c r="E935" t="s">
        <v>2191</v>
      </c>
      <c r="F935">
        <v>28</v>
      </c>
      <c r="G935">
        <v>26.7</v>
      </c>
      <c r="H935">
        <v>106</v>
      </c>
      <c r="I935">
        <v>2003106</v>
      </c>
      <c r="J935" s="1">
        <v>37727</v>
      </c>
      <c r="K935" t="s">
        <v>131</v>
      </c>
      <c r="L935">
        <v>22.7</v>
      </c>
      <c r="M935">
        <v>12.9</v>
      </c>
      <c r="N935">
        <v>12.8</v>
      </c>
      <c r="O935">
        <v>36.1</v>
      </c>
      <c r="P935">
        <v>77</v>
      </c>
      <c r="Q935">
        <v>13.4</v>
      </c>
      <c r="R935">
        <v>171.52</v>
      </c>
      <c r="S935">
        <v>231.9425</v>
      </c>
      <c r="T935">
        <v>40.9</v>
      </c>
      <c r="U935">
        <v>58.8</v>
      </c>
      <c r="V935">
        <v>353</v>
      </c>
      <c r="W935" s="2">
        <v>15.1515151515152</v>
      </c>
      <c r="X935" s="2">
        <v>18.080808080808101</v>
      </c>
      <c r="Y935" s="2">
        <v>8.1578947368421098</v>
      </c>
      <c r="Z935" s="2">
        <v>3.23232323232323</v>
      </c>
      <c r="AA935" s="2">
        <v>4.5454545454545396</v>
      </c>
      <c r="AB935" s="2">
        <v>-1.9005847953216399</v>
      </c>
      <c r="AC935" s="2">
        <v>1.143</v>
      </c>
      <c r="AD935" s="2">
        <v>1.8542000000000001</v>
      </c>
      <c r="AE935" s="2">
        <v>6.9088000000000003</v>
      </c>
      <c r="AF935">
        <v>34</v>
      </c>
      <c r="AG935">
        <v>47</v>
      </c>
      <c r="AH935">
        <v>24</v>
      </c>
      <c r="AI935">
        <v>1</v>
      </c>
      <c r="AJ935">
        <v>2</v>
      </c>
      <c r="AK935">
        <v>1</v>
      </c>
      <c r="AL935">
        <v>181</v>
      </c>
      <c r="AM935">
        <v>139</v>
      </c>
      <c r="AN935">
        <v>516</v>
      </c>
    </row>
    <row r="936" spans="1:40" x14ac:dyDescent="0.3">
      <c r="A936">
        <v>935</v>
      </c>
      <c r="B936">
        <v>2003</v>
      </c>
      <c r="C936" t="s">
        <v>2192</v>
      </c>
      <c r="D936" t="s">
        <v>2186</v>
      </c>
      <c r="E936" t="s">
        <v>2193</v>
      </c>
      <c r="F936">
        <v>28</v>
      </c>
      <c r="G936">
        <v>27.3</v>
      </c>
      <c r="H936">
        <v>106</v>
      </c>
      <c r="I936">
        <v>2003106</v>
      </c>
      <c r="J936" s="1">
        <v>37727</v>
      </c>
      <c r="K936" t="s">
        <v>77</v>
      </c>
      <c r="L936">
        <v>23.9</v>
      </c>
      <c r="M936">
        <v>13.7</v>
      </c>
      <c r="N936">
        <v>12.5</v>
      </c>
      <c r="O936">
        <v>34.700000000000003</v>
      </c>
      <c r="P936">
        <v>81.599999999999994</v>
      </c>
      <c r="Q936">
        <v>10.8</v>
      </c>
      <c r="R936">
        <v>135</v>
      </c>
      <c r="S936">
        <v>227.285</v>
      </c>
      <c r="T936">
        <v>46.9</v>
      </c>
      <c r="U936">
        <v>63.7</v>
      </c>
      <c r="V936">
        <v>450</v>
      </c>
      <c r="W936" s="2">
        <v>15.1515151515152</v>
      </c>
      <c r="X936" s="2">
        <v>18.080808080808101</v>
      </c>
      <c r="Y936" s="2">
        <v>8.1578947368421098</v>
      </c>
      <c r="Z936" s="2">
        <v>3.23232323232323</v>
      </c>
      <c r="AA936" s="2">
        <v>4.5454545454545396</v>
      </c>
      <c r="AB936" s="2">
        <v>-1.9005847953216399</v>
      </c>
      <c r="AC936" s="2">
        <v>1.143</v>
      </c>
      <c r="AD936" s="2">
        <v>1.8542000000000001</v>
      </c>
      <c r="AE936" s="2">
        <v>6.9088000000000003</v>
      </c>
      <c r="AF936">
        <v>34</v>
      </c>
      <c r="AG936">
        <v>47</v>
      </c>
      <c r="AH936">
        <v>24</v>
      </c>
      <c r="AI936">
        <v>1</v>
      </c>
      <c r="AJ936">
        <v>2</v>
      </c>
      <c r="AK936">
        <v>1</v>
      </c>
      <c r="AL936">
        <v>181</v>
      </c>
      <c r="AM936">
        <v>139</v>
      </c>
      <c r="AN936">
        <v>516</v>
      </c>
    </row>
    <row r="937" spans="1:40" x14ac:dyDescent="0.3">
      <c r="A937">
        <v>936</v>
      </c>
      <c r="B937">
        <v>2003</v>
      </c>
      <c r="C937" t="s">
        <v>2194</v>
      </c>
      <c r="D937" t="s">
        <v>2195</v>
      </c>
      <c r="E937" t="s">
        <v>2196</v>
      </c>
      <c r="F937">
        <v>24</v>
      </c>
      <c r="G937">
        <v>25.6</v>
      </c>
      <c r="H937">
        <v>112</v>
      </c>
      <c r="I937">
        <v>2003112</v>
      </c>
      <c r="J937" s="1">
        <v>37733</v>
      </c>
      <c r="K937" t="s">
        <v>131</v>
      </c>
      <c r="L937">
        <v>21.7</v>
      </c>
      <c r="M937">
        <v>13.4</v>
      </c>
      <c r="N937">
        <v>12.7</v>
      </c>
      <c r="O937">
        <v>32.700000000000003</v>
      </c>
      <c r="P937">
        <v>72.8</v>
      </c>
      <c r="Q937">
        <v>11</v>
      </c>
      <c r="R937">
        <v>139.69999999999999</v>
      </c>
      <c r="S937">
        <v>213.36750000000001</v>
      </c>
      <c r="T937">
        <v>40.1</v>
      </c>
      <c r="U937">
        <v>60.5</v>
      </c>
      <c r="V937">
        <v>447</v>
      </c>
      <c r="W937" s="2">
        <v>16.313131313131301</v>
      </c>
      <c r="X937" s="2">
        <v>17.525252525252501</v>
      </c>
      <c r="Y937" s="2">
        <v>10.6432748538012</v>
      </c>
      <c r="Z937" s="2">
        <v>3.5353535353535399</v>
      </c>
      <c r="AA937" s="2">
        <v>5.2525252525252499</v>
      </c>
      <c r="AB937" s="2">
        <v>0.61403508771929804</v>
      </c>
      <c r="AC937" s="2">
        <v>1.7018</v>
      </c>
      <c r="AD937" s="2">
        <v>3.7084000000000001</v>
      </c>
      <c r="AE937" s="2">
        <v>4.5974000000000004</v>
      </c>
      <c r="AF937">
        <v>38</v>
      </c>
      <c r="AG937">
        <v>45</v>
      </c>
      <c r="AH937">
        <v>35</v>
      </c>
      <c r="AI937">
        <v>2</v>
      </c>
      <c r="AJ937">
        <v>0</v>
      </c>
      <c r="AK937">
        <v>1</v>
      </c>
      <c r="AL937">
        <v>167</v>
      </c>
      <c r="AM937">
        <v>135</v>
      </c>
      <c r="AN937">
        <v>431</v>
      </c>
    </row>
    <row r="938" spans="1:40" x14ac:dyDescent="0.3">
      <c r="A938">
        <v>937</v>
      </c>
      <c r="B938">
        <v>2003</v>
      </c>
      <c r="C938" t="s">
        <v>2197</v>
      </c>
      <c r="D938" t="s">
        <v>2195</v>
      </c>
      <c r="E938" t="s">
        <v>2198</v>
      </c>
      <c r="F938">
        <v>25</v>
      </c>
      <c r="G938">
        <v>26.1</v>
      </c>
      <c r="H938">
        <v>111</v>
      </c>
      <c r="I938">
        <v>2003111</v>
      </c>
      <c r="J938" s="1">
        <v>37732</v>
      </c>
      <c r="K938" t="s">
        <v>77</v>
      </c>
      <c r="L938">
        <v>23.6</v>
      </c>
      <c r="M938">
        <v>13.3</v>
      </c>
      <c r="N938">
        <v>13.1</v>
      </c>
      <c r="O938">
        <v>37</v>
      </c>
      <c r="P938">
        <v>78</v>
      </c>
      <c r="Q938">
        <v>13.4</v>
      </c>
      <c r="R938">
        <v>175.54</v>
      </c>
      <c r="S938">
        <v>244.2</v>
      </c>
      <c r="T938">
        <v>41</v>
      </c>
      <c r="U938">
        <v>63.2</v>
      </c>
      <c r="V938">
        <v>370</v>
      </c>
      <c r="W938" s="2">
        <v>15.7575757575758</v>
      </c>
      <c r="X938" s="2">
        <v>18.8888888888889</v>
      </c>
      <c r="Y938" s="2">
        <v>10.4385964912281</v>
      </c>
      <c r="Z938" s="2">
        <v>3.4343434343434298</v>
      </c>
      <c r="AA938" s="2">
        <v>5.7070707070707103</v>
      </c>
      <c r="AB938" s="2">
        <v>0.26315789473684198</v>
      </c>
      <c r="AC938" s="2">
        <v>1.1684000000000001</v>
      </c>
      <c r="AD938" s="2">
        <v>3.9369999999999998</v>
      </c>
      <c r="AE938" s="2">
        <v>4.3179999999999996</v>
      </c>
      <c r="AF938">
        <v>32</v>
      </c>
      <c r="AG938">
        <v>61</v>
      </c>
      <c r="AH938">
        <v>33</v>
      </c>
      <c r="AI938">
        <v>1</v>
      </c>
      <c r="AJ938">
        <v>1</v>
      </c>
      <c r="AK938">
        <v>1</v>
      </c>
      <c r="AL938">
        <v>172</v>
      </c>
      <c r="AM938">
        <v>118</v>
      </c>
      <c r="AN938">
        <v>440</v>
      </c>
    </row>
    <row r="939" spans="1:40" x14ac:dyDescent="0.3">
      <c r="A939">
        <v>938</v>
      </c>
      <c r="B939">
        <v>2003</v>
      </c>
      <c r="C939" t="s">
        <v>2199</v>
      </c>
      <c r="D939" t="s">
        <v>2195</v>
      </c>
      <c r="E939" t="s">
        <v>2200</v>
      </c>
      <c r="F939">
        <v>25</v>
      </c>
      <c r="G939">
        <v>26.1</v>
      </c>
      <c r="H939">
        <v>111</v>
      </c>
      <c r="I939">
        <v>2003111</v>
      </c>
      <c r="J939" s="1">
        <v>37732</v>
      </c>
      <c r="K939" t="s">
        <v>131</v>
      </c>
      <c r="L939">
        <v>23.8</v>
      </c>
      <c r="M939">
        <v>12.4</v>
      </c>
      <c r="N939">
        <v>12.4</v>
      </c>
      <c r="O939">
        <v>35.4</v>
      </c>
      <c r="P939">
        <v>77.400000000000006</v>
      </c>
      <c r="Q939">
        <v>11.6</v>
      </c>
      <c r="R939">
        <v>143.84</v>
      </c>
      <c r="S939">
        <v>219.48</v>
      </c>
      <c r="T939">
        <v>42</v>
      </c>
      <c r="U939">
        <v>61.1</v>
      </c>
      <c r="V939">
        <v>370</v>
      </c>
      <c r="W939" s="2">
        <v>15.7575757575758</v>
      </c>
      <c r="X939" s="2">
        <v>18.8888888888889</v>
      </c>
      <c r="Y939" s="2">
        <v>10.4385964912281</v>
      </c>
      <c r="Z939" s="2">
        <v>3.4343434343434298</v>
      </c>
      <c r="AA939" s="2">
        <v>5.7070707070707103</v>
      </c>
      <c r="AB939" s="2">
        <v>0.26315789473684198</v>
      </c>
      <c r="AC939" s="2">
        <v>1.1684000000000001</v>
      </c>
      <c r="AD939" s="2">
        <v>3.9369999999999998</v>
      </c>
      <c r="AE939" s="2">
        <v>4.3179999999999996</v>
      </c>
      <c r="AF939">
        <v>32</v>
      </c>
      <c r="AG939">
        <v>61</v>
      </c>
      <c r="AH939">
        <v>33</v>
      </c>
      <c r="AI939">
        <v>1</v>
      </c>
      <c r="AJ939">
        <v>1</v>
      </c>
      <c r="AK939">
        <v>1</v>
      </c>
      <c r="AL939">
        <v>172</v>
      </c>
      <c r="AM939">
        <v>118</v>
      </c>
      <c r="AN939">
        <v>440</v>
      </c>
    </row>
    <row r="940" spans="1:40" x14ac:dyDescent="0.3">
      <c r="A940">
        <v>939</v>
      </c>
      <c r="B940">
        <v>2003</v>
      </c>
      <c r="C940" t="s">
        <v>2201</v>
      </c>
      <c r="D940" t="s">
        <v>2195</v>
      </c>
      <c r="E940" t="s">
        <v>2202</v>
      </c>
      <c r="F940">
        <v>25</v>
      </c>
      <c r="G940">
        <v>26.1</v>
      </c>
      <c r="H940">
        <v>111</v>
      </c>
      <c r="I940">
        <v>2003111</v>
      </c>
      <c r="J940" s="1">
        <v>37732</v>
      </c>
      <c r="K940" t="s">
        <v>131</v>
      </c>
      <c r="L940">
        <v>23.7</v>
      </c>
      <c r="M940">
        <v>13.6</v>
      </c>
      <c r="N940">
        <v>13</v>
      </c>
      <c r="O940">
        <v>36.6</v>
      </c>
      <c r="P940">
        <v>77.400000000000006</v>
      </c>
      <c r="Q940">
        <v>12.9</v>
      </c>
      <c r="R940">
        <v>167.7</v>
      </c>
      <c r="S940">
        <v>243.39</v>
      </c>
      <c r="T940">
        <v>40.799999999999997</v>
      </c>
      <c r="U940">
        <v>60.4</v>
      </c>
      <c r="V940">
        <v>368</v>
      </c>
      <c r="W940" s="2">
        <v>15.7575757575758</v>
      </c>
      <c r="X940" s="2">
        <v>18.8888888888889</v>
      </c>
      <c r="Y940" s="2">
        <v>10.4385964912281</v>
      </c>
      <c r="Z940" s="2">
        <v>3.4343434343434298</v>
      </c>
      <c r="AA940" s="2">
        <v>5.7070707070707103</v>
      </c>
      <c r="AB940" s="2">
        <v>0.26315789473684198</v>
      </c>
      <c r="AC940" s="2">
        <v>1.1684000000000001</v>
      </c>
      <c r="AD940" s="2">
        <v>3.9369999999999998</v>
      </c>
      <c r="AE940" s="2">
        <v>4.3179999999999996</v>
      </c>
      <c r="AF940">
        <v>32</v>
      </c>
      <c r="AG940">
        <v>61</v>
      </c>
      <c r="AH940">
        <v>33</v>
      </c>
      <c r="AI940">
        <v>1</v>
      </c>
      <c r="AJ940">
        <v>1</v>
      </c>
      <c r="AK940">
        <v>1</v>
      </c>
      <c r="AL940">
        <v>172</v>
      </c>
      <c r="AM940">
        <v>118</v>
      </c>
      <c r="AN940">
        <v>440</v>
      </c>
    </row>
    <row r="941" spans="1:40" x14ac:dyDescent="0.3">
      <c r="A941">
        <v>940</v>
      </c>
      <c r="B941">
        <v>2003</v>
      </c>
      <c r="C941" t="s">
        <v>2203</v>
      </c>
      <c r="D941" t="s">
        <v>2195</v>
      </c>
      <c r="E941" t="s">
        <v>2204</v>
      </c>
      <c r="F941">
        <v>25</v>
      </c>
      <c r="G941">
        <v>25.9</v>
      </c>
      <c r="H941">
        <v>111</v>
      </c>
      <c r="I941">
        <v>2003111</v>
      </c>
      <c r="J941" s="1">
        <v>37732</v>
      </c>
      <c r="K941" t="s">
        <v>77</v>
      </c>
      <c r="L941">
        <v>22.1</v>
      </c>
      <c r="M941">
        <v>12.3</v>
      </c>
      <c r="N941">
        <v>12.5</v>
      </c>
      <c r="O941">
        <v>34</v>
      </c>
      <c r="P941">
        <v>77.400000000000006</v>
      </c>
      <c r="Q941">
        <v>11.9</v>
      </c>
      <c r="R941">
        <v>148.75</v>
      </c>
      <c r="S941">
        <v>210.8</v>
      </c>
      <c r="T941">
        <v>43.4</v>
      </c>
      <c r="U941">
        <v>62.4</v>
      </c>
      <c r="V941">
        <v>387</v>
      </c>
      <c r="W941" s="2">
        <v>15.7575757575758</v>
      </c>
      <c r="X941" s="2">
        <v>18.8888888888889</v>
      </c>
      <c r="Y941" s="2">
        <v>10.4385964912281</v>
      </c>
      <c r="Z941" s="2">
        <v>3.4343434343434298</v>
      </c>
      <c r="AA941" s="2">
        <v>5.7070707070707103</v>
      </c>
      <c r="AB941" s="2">
        <v>0.26315789473684198</v>
      </c>
      <c r="AC941" s="2">
        <v>1.1684000000000001</v>
      </c>
      <c r="AD941" s="2">
        <v>3.9369999999999998</v>
      </c>
      <c r="AE941" s="2">
        <v>4.3179999999999996</v>
      </c>
      <c r="AF941">
        <v>32</v>
      </c>
      <c r="AG941">
        <v>61</v>
      </c>
      <c r="AH941">
        <v>33</v>
      </c>
      <c r="AI941">
        <v>1</v>
      </c>
      <c r="AJ941">
        <v>1</v>
      </c>
      <c r="AK941">
        <v>1</v>
      </c>
      <c r="AL941">
        <v>172</v>
      </c>
      <c r="AM941">
        <v>118</v>
      </c>
      <c r="AN941">
        <v>440</v>
      </c>
    </row>
    <row r="942" spans="1:40" x14ac:dyDescent="0.3">
      <c r="A942">
        <v>941</v>
      </c>
      <c r="B942">
        <v>2003</v>
      </c>
      <c r="C942" t="s">
        <v>2205</v>
      </c>
      <c r="D942" t="s">
        <v>2206</v>
      </c>
      <c r="E942" t="s">
        <v>2207</v>
      </c>
      <c r="F942">
        <v>24</v>
      </c>
      <c r="G942">
        <v>25.6</v>
      </c>
      <c r="H942">
        <v>113</v>
      </c>
      <c r="I942">
        <v>2003113</v>
      </c>
      <c r="J942" s="1">
        <v>37734</v>
      </c>
      <c r="L942">
        <v>22</v>
      </c>
      <c r="M942">
        <v>12.1</v>
      </c>
      <c r="N942">
        <v>13.1</v>
      </c>
      <c r="O942">
        <v>33.6</v>
      </c>
      <c r="P942">
        <v>76</v>
      </c>
      <c r="Q942">
        <v>11.6</v>
      </c>
      <c r="R942">
        <v>151.96</v>
      </c>
      <c r="S942">
        <v>211.68</v>
      </c>
      <c r="T942">
        <v>42.4</v>
      </c>
      <c r="U942">
        <v>60.4</v>
      </c>
      <c r="V942">
        <v>417</v>
      </c>
      <c r="W942" s="2">
        <v>16.060606060606101</v>
      </c>
      <c r="X942" s="2">
        <v>17.171717171717201</v>
      </c>
      <c r="Y942" s="2">
        <v>11.286549707602299</v>
      </c>
      <c r="Z942" s="2">
        <v>3.08080808080808</v>
      </c>
      <c r="AA942" s="2">
        <v>5.5555555555555598</v>
      </c>
      <c r="AB942" s="2">
        <v>0.64327485380117</v>
      </c>
      <c r="AC942" s="2">
        <v>1.5748</v>
      </c>
      <c r="AD942" s="2">
        <v>3.9369999999999998</v>
      </c>
      <c r="AE942" s="2">
        <v>4.6989999999999998</v>
      </c>
      <c r="AF942">
        <v>36</v>
      </c>
      <c r="AG942">
        <v>45</v>
      </c>
      <c r="AH942">
        <v>35</v>
      </c>
      <c r="AI942">
        <v>2</v>
      </c>
      <c r="AJ942">
        <v>0</v>
      </c>
      <c r="AK942">
        <v>1</v>
      </c>
      <c r="AL942">
        <v>174</v>
      </c>
      <c r="AM942">
        <v>135</v>
      </c>
      <c r="AN942">
        <v>420</v>
      </c>
    </row>
    <row r="943" spans="1:40" x14ac:dyDescent="0.3">
      <c r="A943">
        <v>942</v>
      </c>
      <c r="B943">
        <v>2003</v>
      </c>
      <c r="C943" t="s">
        <v>2208</v>
      </c>
      <c r="D943" t="s">
        <v>2206</v>
      </c>
      <c r="E943" t="s">
        <v>2209</v>
      </c>
      <c r="F943">
        <v>24</v>
      </c>
      <c r="G943">
        <v>25.5</v>
      </c>
      <c r="H943">
        <v>113</v>
      </c>
      <c r="I943">
        <v>2003113</v>
      </c>
      <c r="J943" s="1">
        <v>37734</v>
      </c>
      <c r="K943" t="s">
        <v>131</v>
      </c>
      <c r="L943">
        <v>21.4</v>
      </c>
      <c r="M943">
        <v>13.6</v>
      </c>
      <c r="N943">
        <v>14.2</v>
      </c>
      <c r="O943">
        <v>33.5</v>
      </c>
      <c r="P943">
        <v>72.599999999999994</v>
      </c>
      <c r="Q943">
        <v>12.1</v>
      </c>
      <c r="R943">
        <v>171.82</v>
      </c>
      <c r="S943">
        <v>232.82499999999999</v>
      </c>
      <c r="T943">
        <v>39.1</v>
      </c>
      <c r="U943">
        <v>59.5</v>
      </c>
      <c r="V943">
        <v>387</v>
      </c>
      <c r="W943" s="2">
        <v>16.060606060606101</v>
      </c>
      <c r="X943" s="2">
        <v>17.171717171717201</v>
      </c>
      <c r="Y943" s="2">
        <v>11.286549707602299</v>
      </c>
      <c r="Z943" s="2">
        <v>3.08080808080808</v>
      </c>
      <c r="AA943" s="2">
        <v>5.5555555555555598</v>
      </c>
      <c r="AB943" s="2">
        <v>0.64327485380117</v>
      </c>
      <c r="AC943" s="2">
        <v>1.5748</v>
      </c>
      <c r="AD943" s="2">
        <v>3.9369999999999998</v>
      </c>
      <c r="AE943" s="2">
        <v>4.6989999999999998</v>
      </c>
      <c r="AF943">
        <v>36</v>
      </c>
      <c r="AG943">
        <v>45</v>
      </c>
      <c r="AH943">
        <v>35</v>
      </c>
      <c r="AI943">
        <v>2</v>
      </c>
      <c r="AJ943">
        <v>0</v>
      </c>
      <c r="AK943">
        <v>1</v>
      </c>
      <c r="AL943">
        <v>174</v>
      </c>
      <c r="AM943">
        <v>135</v>
      </c>
      <c r="AN943">
        <v>420</v>
      </c>
    </row>
    <row r="944" spans="1:40" x14ac:dyDescent="0.3">
      <c r="A944">
        <v>943</v>
      </c>
      <c r="B944">
        <v>2003</v>
      </c>
      <c r="C944" t="s">
        <v>2210</v>
      </c>
      <c r="D944" t="s">
        <v>2206</v>
      </c>
      <c r="E944" t="s">
        <v>2211</v>
      </c>
      <c r="F944">
        <v>24</v>
      </c>
      <c r="G944">
        <v>25.4</v>
      </c>
      <c r="H944">
        <v>113</v>
      </c>
      <c r="I944">
        <v>2003113</v>
      </c>
      <c r="J944" s="1">
        <v>37734</v>
      </c>
      <c r="K944" t="s">
        <v>131</v>
      </c>
      <c r="L944">
        <v>21.6</v>
      </c>
      <c r="M944">
        <v>12.7</v>
      </c>
      <c r="N944">
        <v>13.7</v>
      </c>
      <c r="O944">
        <v>34.5</v>
      </c>
      <c r="P944">
        <v>71.8</v>
      </c>
      <c r="Q944">
        <v>12.9</v>
      </c>
      <c r="R944">
        <v>176.73</v>
      </c>
      <c r="S944">
        <v>227.7</v>
      </c>
      <c r="T944">
        <v>37.299999999999997</v>
      </c>
      <c r="U944">
        <v>55.9</v>
      </c>
      <c r="V944">
        <v>354</v>
      </c>
      <c r="W944" s="2">
        <v>16.060606060606101</v>
      </c>
      <c r="X944" s="2">
        <v>17.171717171717201</v>
      </c>
      <c r="Y944" s="2">
        <v>11.286549707602299</v>
      </c>
      <c r="Z944" s="2">
        <v>3.08080808080808</v>
      </c>
      <c r="AA944" s="2">
        <v>5.5555555555555598</v>
      </c>
      <c r="AB944" s="2">
        <v>0.64327485380117</v>
      </c>
      <c r="AC944" s="2">
        <v>1.5748</v>
      </c>
      <c r="AD944" s="2">
        <v>3.9369999999999998</v>
      </c>
      <c r="AE944" s="2">
        <v>4.6989999999999998</v>
      </c>
      <c r="AF944">
        <v>36</v>
      </c>
      <c r="AG944">
        <v>45</v>
      </c>
      <c r="AH944">
        <v>35</v>
      </c>
      <c r="AI944">
        <v>2</v>
      </c>
      <c r="AJ944">
        <v>0</v>
      </c>
      <c r="AK944">
        <v>1</v>
      </c>
      <c r="AL944">
        <v>174</v>
      </c>
      <c r="AM944">
        <v>135</v>
      </c>
      <c r="AN944">
        <v>420</v>
      </c>
    </row>
    <row r="945" spans="1:40" x14ac:dyDescent="0.3">
      <c r="A945">
        <v>944</v>
      </c>
      <c r="B945">
        <v>2003</v>
      </c>
      <c r="C945" t="s">
        <v>2212</v>
      </c>
      <c r="D945" t="s">
        <v>2206</v>
      </c>
      <c r="E945" t="s">
        <v>2213</v>
      </c>
      <c r="F945">
        <v>24</v>
      </c>
      <c r="G945">
        <v>25.4</v>
      </c>
      <c r="H945">
        <v>113</v>
      </c>
      <c r="I945">
        <v>2003113</v>
      </c>
      <c r="J945" s="1">
        <v>37734</v>
      </c>
      <c r="K945" t="s">
        <v>77</v>
      </c>
      <c r="L945">
        <v>21.7</v>
      </c>
      <c r="M945">
        <v>12.9</v>
      </c>
      <c r="N945">
        <v>12.7</v>
      </c>
      <c r="O945">
        <v>34.4</v>
      </c>
      <c r="P945">
        <v>76.2</v>
      </c>
      <c r="Q945">
        <v>12.7</v>
      </c>
      <c r="R945">
        <v>161.29</v>
      </c>
      <c r="S945">
        <v>220.16</v>
      </c>
      <c r="T945">
        <v>41.8</v>
      </c>
      <c r="U945">
        <v>60.4</v>
      </c>
      <c r="V945">
        <v>407</v>
      </c>
      <c r="W945" s="2">
        <v>16.060606060606101</v>
      </c>
      <c r="X945" s="2">
        <v>17.171717171717201</v>
      </c>
      <c r="Y945" s="2">
        <v>11.286549707602299</v>
      </c>
      <c r="Z945" s="2">
        <v>3.08080808080808</v>
      </c>
      <c r="AA945" s="2">
        <v>5.5555555555555598</v>
      </c>
      <c r="AB945" s="2">
        <v>0.64327485380117</v>
      </c>
      <c r="AC945" s="2">
        <v>1.5748</v>
      </c>
      <c r="AD945" s="2">
        <v>3.9369999999999998</v>
      </c>
      <c r="AE945" s="2">
        <v>4.6989999999999998</v>
      </c>
      <c r="AF945">
        <v>36</v>
      </c>
      <c r="AG945">
        <v>45</v>
      </c>
      <c r="AH945">
        <v>35</v>
      </c>
      <c r="AI945">
        <v>2</v>
      </c>
      <c r="AJ945">
        <v>0</v>
      </c>
      <c r="AK945">
        <v>1</v>
      </c>
      <c r="AL945">
        <v>174</v>
      </c>
      <c r="AM945">
        <v>135</v>
      </c>
      <c r="AN945">
        <v>420</v>
      </c>
    </row>
    <row r="946" spans="1:40" x14ac:dyDescent="0.3">
      <c r="A946">
        <v>945</v>
      </c>
      <c r="B946">
        <v>2003</v>
      </c>
      <c r="C946">
        <v>11</v>
      </c>
      <c r="D946" t="s">
        <v>2214</v>
      </c>
      <c r="E946" t="s">
        <v>2215</v>
      </c>
      <c r="F946">
        <v>26</v>
      </c>
      <c r="G946">
        <v>26.1</v>
      </c>
      <c r="H946">
        <v>121</v>
      </c>
      <c r="I946">
        <v>2003121</v>
      </c>
      <c r="J946" s="1">
        <v>37742</v>
      </c>
      <c r="K946" t="s">
        <v>77</v>
      </c>
      <c r="L946">
        <v>22.9</v>
      </c>
      <c r="M946">
        <v>13.2</v>
      </c>
      <c r="N946">
        <v>12.8</v>
      </c>
      <c r="O946">
        <v>35.6</v>
      </c>
      <c r="P946">
        <v>78.7</v>
      </c>
      <c r="Q946">
        <v>12.7</v>
      </c>
      <c r="R946">
        <v>162.56</v>
      </c>
      <c r="S946">
        <v>231.4</v>
      </c>
      <c r="T946">
        <v>43.1</v>
      </c>
      <c r="U946">
        <v>58.6</v>
      </c>
      <c r="V946">
        <v>312</v>
      </c>
      <c r="W946" s="2">
        <v>18.535353535353501</v>
      </c>
      <c r="X946" s="2">
        <v>17.424242424242401</v>
      </c>
      <c r="Y946" s="2">
        <v>15.906432748538</v>
      </c>
      <c r="Z946" s="2">
        <v>5.3535353535353503</v>
      </c>
      <c r="AA946" s="2">
        <v>6.1111111111111098</v>
      </c>
      <c r="AB946" s="2">
        <v>2.6900584795321598</v>
      </c>
      <c r="AC946" s="2">
        <v>1.778</v>
      </c>
      <c r="AD946" s="2">
        <v>3.9624000000000001</v>
      </c>
      <c r="AE946" s="2">
        <v>1.3462000000000001</v>
      </c>
      <c r="AF946">
        <v>54</v>
      </c>
      <c r="AG946">
        <v>57</v>
      </c>
      <c r="AH946">
        <v>55</v>
      </c>
      <c r="AI946">
        <v>1</v>
      </c>
      <c r="AJ946">
        <v>0</v>
      </c>
      <c r="AK946">
        <v>2</v>
      </c>
      <c r="AL946">
        <v>125</v>
      </c>
      <c r="AM946">
        <v>126</v>
      </c>
      <c r="AN946">
        <v>308</v>
      </c>
    </row>
    <row r="947" spans="1:40" x14ac:dyDescent="0.3">
      <c r="A947">
        <v>946</v>
      </c>
      <c r="B947">
        <v>2003</v>
      </c>
      <c r="C947">
        <v>45</v>
      </c>
      <c r="D947" t="s">
        <v>2216</v>
      </c>
      <c r="E947" t="s">
        <v>2217</v>
      </c>
      <c r="F947">
        <v>25</v>
      </c>
      <c r="G947">
        <v>25.9</v>
      </c>
      <c r="H947">
        <v>131</v>
      </c>
      <c r="I947">
        <v>2003131</v>
      </c>
      <c r="J947" s="1">
        <v>37752</v>
      </c>
      <c r="K947" t="s">
        <v>131</v>
      </c>
      <c r="L947">
        <v>21.5</v>
      </c>
      <c r="M947">
        <v>12.3</v>
      </c>
      <c r="N947">
        <v>12.8</v>
      </c>
      <c r="O947">
        <v>34.299999999999997</v>
      </c>
      <c r="P947">
        <v>74.400000000000006</v>
      </c>
      <c r="Q947">
        <v>12.8</v>
      </c>
      <c r="R947">
        <v>163.84</v>
      </c>
      <c r="S947">
        <v>215.23249999999999</v>
      </c>
      <c r="T947">
        <v>40.1</v>
      </c>
      <c r="U947">
        <v>59.5</v>
      </c>
      <c r="V947">
        <v>375</v>
      </c>
      <c r="W947" s="2">
        <v>18.535353535353501</v>
      </c>
      <c r="X947" s="2">
        <v>17.727272727272702</v>
      </c>
      <c r="Y947" s="2">
        <v>17.017543859649098</v>
      </c>
      <c r="Z947" s="2">
        <v>6.76767676767677</v>
      </c>
      <c r="AA947" s="2">
        <v>8.1818181818181799</v>
      </c>
      <c r="AB947" s="2">
        <v>3.8888888888888902</v>
      </c>
      <c r="AC947" s="2">
        <v>3.8862000000000001</v>
      </c>
      <c r="AD947" s="2">
        <v>6.7564000000000002</v>
      </c>
      <c r="AE947" s="2">
        <v>2.6669999999999998</v>
      </c>
      <c r="AF947">
        <v>69</v>
      </c>
      <c r="AG947">
        <v>66</v>
      </c>
      <c r="AH947">
        <v>70</v>
      </c>
      <c r="AI947">
        <v>0</v>
      </c>
      <c r="AJ947">
        <v>0</v>
      </c>
      <c r="AK947">
        <v>2</v>
      </c>
      <c r="AL947">
        <v>108</v>
      </c>
      <c r="AM947">
        <v>105</v>
      </c>
      <c r="AN947">
        <v>268</v>
      </c>
    </row>
    <row r="948" spans="1:40" x14ac:dyDescent="0.3">
      <c r="A948">
        <v>947</v>
      </c>
      <c r="B948">
        <v>2003</v>
      </c>
      <c r="C948">
        <v>56</v>
      </c>
      <c r="D948" t="s">
        <v>2216</v>
      </c>
      <c r="E948" t="s">
        <v>2218</v>
      </c>
      <c r="F948">
        <v>25</v>
      </c>
      <c r="G948">
        <v>25.4</v>
      </c>
      <c r="H948">
        <v>131</v>
      </c>
      <c r="I948">
        <v>2003131</v>
      </c>
      <c r="J948" s="1">
        <v>37752</v>
      </c>
      <c r="K948" t="s">
        <v>131</v>
      </c>
      <c r="L948">
        <v>21</v>
      </c>
      <c r="M948">
        <v>12.3</v>
      </c>
      <c r="N948">
        <v>12.6</v>
      </c>
      <c r="O948">
        <v>33.299999999999997</v>
      </c>
      <c r="P948">
        <v>73.400000000000006</v>
      </c>
      <c r="Q948">
        <v>12.3</v>
      </c>
      <c r="R948">
        <v>154.97999999999999</v>
      </c>
      <c r="S948">
        <v>207.29249999999999</v>
      </c>
      <c r="T948">
        <v>40.1</v>
      </c>
      <c r="U948">
        <v>59.4</v>
      </c>
      <c r="V948">
        <v>353</v>
      </c>
      <c r="W948" s="2">
        <v>18.535353535353501</v>
      </c>
      <c r="X948" s="2">
        <v>17.727272727272702</v>
      </c>
      <c r="Y948" s="2">
        <v>17.017543859649098</v>
      </c>
      <c r="Z948" s="2">
        <v>6.76767676767677</v>
      </c>
      <c r="AA948" s="2">
        <v>8.1818181818181799</v>
      </c>
      <c r="AB948" s="2">
        <v>3.8888888888888902</v>
      </c>
      <c r="AC948" s="2">
        <v>3.8862000000000001</v>
      </c>
      <c r="AD948" s="2">
        <v>6.7564000000000002</v>
      </c>
      <c r="AE948" s="2">
        <v>2.6669999999999998</v>
      </c>
      <c r="AF948">
        <v>69</v>
      </c>
      <c r="AG948">
        <v>66</v>
      </c>
      <c r="AH948">
        <v>70</v>
      </c>
      <c r="AI948">
        <v>0</v>
      </c>
      <c r="AJ948">
        <v>0</v>
      </c>
      <c r="AK948">
        <v>2</v>
      </c>
      <c r="AL948">
        <v>108</v>
      </c>
      <c r="AM948">
        <v>105</v>
      </c>
      <c r="AN948">
        <v>268</v>
      </c>
    </row>
    <row r="949" spans="1:40" x14ac:dyDescent="0.3">
      <c r="A949">
        <v>948</v>
      </c>
      <c r="B949">
        <v>2003</v>
      </c>
      <c r="C949">
        <v>2</v>
      </c>
      <c r="D949" t="s">
        <v>2219</v>
      </c>
      <c r="E949" t="s">
        <v>2220</v>
      </c>
      <c r="F949">
        <v>26</v>
      </c>
      <c r="G949">
        <v>26.6</v>
      </c>
      <c r="H949">
        <v>117</v>
      </c>
      <c r="I949">
        <v>2003117</v>
      </c>
      <c r="J949" s="1">
        <v>37738</v>
      </c>
      <c r="K949" t="s">
        <v>77</v>
      </c>
      <c r="L949">
        <v>23.1</v>
      </c>
      <c r="M949">
        <v>13.1</v>
      </c>
      <c r="N949">
        <v>13.2</v>
      </c>
      <c r="O949">
        <v>36.6</v>
      </c>
      <c r="P949">
        <v>81.599999999999994</v>
      </c>
      <c r="Q949">
        <v>13.5</v>
      </c>
      <c r="R949">
        <v>178.2</v>
      </c>
      <c r="S949">
        <v>240.64500000000001</v>
      </c>
      <c r="T949">
        <v>45</v>
      </c>
      <c r="U949">
        <v>62.7</v>
      </c>
      <c r="V949">
        <v>422</v>
      </c>
      <c r="W949" s="2">
        <v>18.080808080808101</v>
      </c>
      <c r="X949" s="2">
        <v>17.020202020201999</v>
      </c>
      <c r="Y949" s="2">
        <v>13.187134502924</v>
      </c>
      <c r="Z949" s="2">
        <v>4.5454545454545396</v>
      </c>
      <c r="AA949" s="2">
        <v>6.4646464646464601</v>
      </c>
      <c r="AB949" s="2">
        <v>1.4912280701754399</v>
      </c>
      <c r="AC949" s="2">
        <v>1.8542000000000001</v>
      </c>
      <c r="AD949" s="2">
        <v>3.048</v>
      </c>
      <c r="AE949" s="2">
        <v>1.3715999999999999</v>
      </c>
      <c r="AF949">
        <v>47</v>
      </c>
      <c r="AG949">
        <v>50</v>
      </c>
      <c r="AH949">
        <v>35</v>
      </c>
      <c r="AI949">
        <v>2</v>
      </c>
      <c r="AJ949">
        <v>0</v>
      </c>
      <c r="AK949">
        <v>1</v>
      </c>
      <c r="AL949">
        <v>139</v>
      </c>
      <c r="AM949">
        <v>127</v>
      </c>
      <c r="AN949">
        <v>373</v>
      </c>
    </row>
    <row r="950" spans="1:40" x14ac:dyDescent="0.3">
      <c r="A950">
        <v>949</v>
      </c>
      <c r="B950">
        <v>2003</v>
      </c>
      <c r="C950">
        <v>3</v>
      </c>
      <c r="D950" t="s">
        <v>2219</v>
      </c>
      <c r="E950" t="s">
        <v>2221</v>
      </c>
      <c r="F950">
        <v>26</v>
      </c>
      <c r="G950">
        <v>26.3</v>
      </c>
      <c r="H950">
        <v>117</v>
      </c>
      <c r="I950">
        <v>2003117</v>
      </c>
      <c r="J950" s="1">
        <v>37738</v>
      </c>
      <c r="K950" t="s">
        <v>77</v>
      </c>
      <c r="L950">
        <v>23.1</v>
      </c>
      <c r="M950">
        <v>13.2</v>
      </c>
      <c r="N950">
        <v>12.8</v>
      </c>
      <c r="O950">
        <v>37.700000000000003</v>
      </c>
      <c r="P950">
        <v>79.099999999999994</v>
      </c>
      <c r="Q950">
        <v>14.6</v>
      </c>
      <c r="R950">
        <v>186.88</v>
      </c>
      <c r="S950">
        <v>245.05</v>
      </c>
      <c r="T950">
        <v>41.4</v>
      </c>
      <c r="U950">
        <v>62.1</v>
      </c>
      <c r="V950">
        <v>382</v>
      </c>
      <c r="W950" s="2">
        <v>18.080808080808101</v>
      </c>
      <c r="X950" s="2">
        <v>17.020202020201999</v>
      </c>
      <c r="Y950" s="2">
        <v>13.187134502924</v>
      </c>
      <c r="Z950" s="2">
        <v>4.5454545454545396</v>
      </c>
      <c r="AA950" s="2">
        <v>6.4646464646464601</v>
      </c>
      <c r="AB950" s="2">
        <v>1.4912280701754399</v>
      </c>
      <c r="AC950" s="2">
        <v>1.8542000000000001</v>
      </c>
      <c r="AD950" s="2">
        <v>3.048</v>
      </c>
      <c r="AE950" s="2">
        <v>1.3715999999999999</v>
      </c>
      <c r="AF950">
        <v>47</v>
      </c>
      <c r="AG950">
        <v>50</v>
      </c>
      <c r="AH950">
        <v>35</v>
      </c>
      <c r="AI950">
        <v>2</v>
      </c>
      <c r="AJ950">
        <v>0</v>
      </c>
      <c r="AK950">
        <v>1</v>
      </c>
      <c r="AL950">
        <v>139</v>
      </c>
      <c r="AM950">
        <v>127</v>
      </c>
      <c r="AN950">
        <v>373</v>
      </c>
    </row>
    <row r="951" spans="1:40" x14ac:dyDescent="0.3">
      <c r="A951">
        <v>950</v>
      </c>
      <c r="B951">
        <v>2003</v>
      </c>
      <c r="C951">
        <v>24</v>
      </c>
      <c r="D951" t="s">
        <v>2222</v>
      </c>
      <c r="E951" t="s">
        <v>2223</v>
      </c>
      <c r="F951">
        <v>26</v>
      </c>
      <c r="G951">
        <v>25.4</v>
      </c>
      <c r="H951">
        <v>140</v>
      </c>
      <c r="I951">
        <v>2003140</v>
      </c>
      <c r="J951" s="1">
        <v>37761</v>
      </c>
      <c r="K951" t="s">
        <v>131</v>
      </c>
      <c r="L951">
        <v>23</v>
      </c>
      <c r="M951">
        <v>12</v>
      </c>
      <c r="N951">
        <v>12.1</v>
      </c>
      <c r="O951">
        <v>35.799999999999997</v>
      </c>
      <c r="P951">
        <v>76.400000000000006</v>
      </c>
      <c r="Q951">
        <v>12.8</v>
      </c>
      <c r="R951">
        <v>154.88</v>
      </c>
      <c r="S951">
        <v>215.69499999999999</v>
      </c>
      <c r="T951">
        <v>40.6</v>
      </c>
      <c r="U951">
        <v>58.3</v>
      </c>
      <c r="V951">
        <v>300</v>
      </c>
      <c r="W951" s="2">
        <v>18.8888888888889</v>
      </c>
      <c r="X951" s="2">
        <v>19.040404040403999</v>
      </c>
      <c r="Y951" s="2">
        <v>17.953216374269001</v>
      </c>
      <c r="Z951" s="2">
        <v>8.1313131313131297</v>
      </c>
      <c r="AA951" s="2">
        <v>9.8989898989898997</v>
      </c>
      <c r="AB951" s="2">
        <v>5.8771929824561404</v>
      </c>
      <c r="AC951" s="2">
        <v>2.8702000000000001</v>
      </c>
      <c r="AD951" s="2">
        <v>6.5532000000000004</v>
      </c>
      <c r="AE951" s="2">
        <v>4.6989999999999998</v>
      </c>
      <c r="AF951">
        <v>78</v>
      </c>
      <c r="AG951">
        <v>95</v>
      </c>
      <c r="AH951">
        <v>96</v>
      </c>
      <c r="AI951">
        <v>0</v>
      </c>
      <c r="AJ951">
        <v>2</v>
      </c>
      <c r="AK951">
        <v>1</v>
      </c>
      <c r="AL951">
        <v>93</v>
      </c>
      <c r="AM951">
        <v>76</v>
      </c>
      <c r="AN951">
        <v>215</v>
      </c>
    </row>
    <row r="952" spans="1:40" x14ac:dyDescent="0.3">
      <c r="A952">
        <v>951</v>
      </c>
      <c r="B952">
        <v>2003</v>
      </c>
      <c r="C952">
        <v>13</v>
      </c>
      <c r="D952" t="s">
        <v>2224</v>
      </c>
      <c r="E952" t="s">
        <v>2225</v>
      </c>
      <c r="F952">
        <v>24</v>
      </c>
      <c r="G952">
        <v>24</v>
      </c>
      <c r="H952">
        <v>142</v>
      </c>
      <c r="I952">
        <v>2003142</v>
      </c>
      <c r="J952" s="1">
        <v>37763</v>
      </c>
      <c r="K952" t="s">
        <v>131</v>
      </c>
      <c r="L952">
        <v>20.59</v>
      </c>
      <c r="M952">
        <v>10.01</v>
      </c>
      <c r="N952">
        <v>11.41</v>
      </c>
      <c r="O952">
        <v>31.65</v>
      </c>
      <c r="P952">
        <v>70.34</v>
      </c>
      <c r="Q952">
        <v>11.06</v>
      </c>
      <c r="R952">
        <v>126.19459999999999</v>
      </c>
      <c r="S952">
        <v>169.48575</v>
      </c>
      <c r="T952">
        <v>38.69</v>
      </c>
      <c r="U952">
        <v>56.18</v>
      </c>
      <c r="V952">
        <v>291</v>
      </c>
      <c r="W952" s="2">
        <v>17.727272727272702</v>
      </c>
      <c r="X952" s="2">
        <v>20.252525252525299</v>
      </c>
      <c r="Y952" s="2">
        <v>17.8070175438597</v>
      </c>
      <c r="Z952" s="2">
        <v>8.1818181818181799</v>
      </c>
      <c r="AA952" s="2">
        <v>11.0606060606061</v>
      </c>
      <c r="AB952" s="2">
        <v>5.6432748538011701</v>
      </c>
      <c r="AC952" s="2">
        <v>6.7564000000000002</v>
      </c>
      <c r="AD952" s="2">
        <v>2.3368000000000002</v>
      </c>
      <c r="AE952" s="2">
        <v>5.0545999999999998</v>
      </c>
      <c r="AF952">
        <v>66</v>
      </c>
      <c r="AG952">
        <v>119</v>
      </c>
      <c r="AH952">
        <v>91</v>
      </c>
      <c r="AI952">
        <v>0</v>
      </c>
      <c r="AJ952">
        <v>7</v>
      </c>
      <c r="AK952">
        <v>0</v>
      </c>
      <c r="AL952">
        <v>105</v>
      </c>
      <c r="AM952">
        <v>57</v>
      </c>
      <c r="AN952">
        <v>220</v>
      </c>
    </row>
    <row r="953" spans="1:40" x14ac:dyDescent="0.3">
      <c r="A953">
        <v>952</v>
      </c>
      <c r="B953">
        <v>2003</v>
      </c>
      <c r="C953">
        <v>90</v>
      </c>
      <c r="D953" t="s">
        <v>2224</v>
      </c>
      <c r="E953" t="s">
        <v>2226</v>
      </c>
      <c r="F953">
        <v>24</v>
      </c>
      <c r="G953">
        <v>24.3</v>
      </c>
      <c r="H953">
        <v>142</v>
      </c>
      <c r="I953">
        <v>2003142</v>
      </c>
      <c r="J953" s="1">
        <v>37763</v>
      </c>
      <c r="K953" t="s">
        <v>77</v>
      </c>
      <c r="L953">
        <v>21.01</v>
      </c>
      <c r="M953">
        <v>11.47</v>
      </c>
      <c r="N953">
        <v>12.29</v>
      </c>
      <c r="O953">
        <v>31.58</v>
      </c>
      <c r="P953">
        <v>70.86</v>
      </c>
      <c r="Q953">
        <v>10.57</v>
      </c>
      <c r="R953">
        <v>129.90530000000001</v>
      </c>
      <c r="S953">
        <v>187.58519999999999</v>
      </c>
      <c r="T953">
        <v>39.28</v>
      </c>
      <c r="U953">
        <v>59.98</v>
      </c>
      <c r="V953">
        <v>326</v>
      </c>
      <c r="W953" s="2">
        <v>17.727272727272702</v>
      </c>
      <c r="X953" s="2">
        <v>20.252525252525299</v>
      </c>
      <c r="Y953" s="2">
        <v>17.8070175438597</v>
      </c>
      <c r="Z953" s="2">
        <v>8.1818181818181799</v>
      </c>
      <c r="AA953" s="2">
        <v>11.0606060606061</v>
      </c>
      <c r="AB953" s="2">
        <v>5.6432748538011701</v>
      </c>
      <c r="AC953" s="2">
        <v>6.7564000000000002</v>
      </c>
      <c r="AD953" s="2">
        <v>2.3368000000000002</v>
      </c>
      <c r="AE953" s="2">
        <v>5.0545999999999998</v>
      </c>
      <c r="AF953">
        <v>66</v>
      </c>
      <c r="AG953">
        <v>119</v>
      </c>
      <c r="AH953">
        <v>91</v>
      </c>
      <c r="AI953">
        <v>0</v>
      </c>
      <c r="AJ953">
        <v>7</v>
      </c>
      <c r="AK953">
        <v>0</v>
      </c>
      <c r="AL953">
        <v>105</v>
      </c>
      <c r="AM953">
        <v>57</v>
      </c>
      <c r="AN953">
        <v>220</v>
      </c>
    </row>
    <row r="954" spans="1:40" x14ac:dyDescent="0.3">
      <c r="A954">
        <v>953</v>
      </c>
      <c r="B954">
        <v>2003</v>
      </c>
      <c r="C954" t="s">
        <v>2227</v>
      </c>
      <c r="D954" t="s">
        <v>2228</v>
      </c>
      <c r="E954" t="s">
        <v>2229</v>
      </c>
      <c r="F954">
        <v>26</v>
      </c>
      <c r="G954">
        <v>26.6</v>
      </c>
      <c r="H954">
        <v>114</v>
      </c>
      <c r="I954">
        <v>2003114</v>
      </c>
      <c r="J954" s="1">
        <v>37735</v>
      </c>
      <c r="K954" t="s">
        <v>77</v>
      </c>
      <c r="L954">
        <v>21.9</v>
      </c>
      <c r="M954">
        <v>12.2</v>
      </c>
      <c r="N954">
        <v>11.9</v>
      </c>
      <c r="O954">
        <v>35</v>
      </c>
      <c r="P954">
        <v>75.2</v>
      </c>
      <c r="Q954">
        <v>13.1</v>
      </c>
      <c r="R954">
        <v>155.88999999999999</v>
      </c>
      <c r="S954">
        <v>210.875</v>
      </c>
      <c r="T954">
        <v>40.200000000000003</v>
      </c>
      <c r="U954">
        <v>58.4</v>
      </c>
      <c r="V954">
        <v>327</v>
      </c>
      <c r="W954" s="2">
        <v>15.959595959595999</v>
      </c>
      <c r="X954" s="2">
        <v>17.1212121212121</v>
      </c>
      <c r="Y954" s="2">
        <v>11.2573099415205</v>
      </c>
      <c r="Z954" s="2">
        <v>2.9797979797979801</v>
      </c>
      <c r="AA954" s="2">
        <v>5.8585858585858599</v>
      </c>
      <c r="AB954" s="2">
        <v>0.61403508771929804</v>
      </c>
      <c r="AC954" s="2">
        <v>1.0414000000000001</v>
      </c>
      <c r="AD954" s="2">
        <v>3.9624000000000001</v>
      </c>
      <c r="AE954" s="2">
        <v>1.9558</v>
      </c>
      <c r="AF954">
        <v>36</v>
      </c>
      <c r="AG954">
        <v>45</v>
      </c>
      <c r="AH954">
        <v>35</v>
      </c>
      <c r="AI954">
        <v>2</v>
      </c>
      <c r="AJ954">
        <v>0</v>
      </c>
      <c r="AK954">
        <v>1</v>
      </c>
      <c r="AL954">
        <v>176</v>
      </c>
      <c r="AM954">
        <v>132</v>
      </c>
      <c r="AN954">
        <v>421</v>
      </c>
    </row>
    <row r="955" spans="1:40" x14ac:dyDescent="0.3">
      <c r="A955">
        <v>954</v>
      </c>
      <c r="B955">
        <v>2003</v>
      </c>
      <c r="C955" t="s">
        <v>2230</v>
      </c>
      <c r="D955" t="s">
        <v>2228</v>
      </c>
      <c r="E955" t="s">
        <v>2231</v>
      </c>
      <c r="F955">
        <v>26</v>
      </c>
      <c r="G955">
        <v>26.5</v>
      </c>
      <c r="H955">
        <v>114</v>
      </c>
      <c r="I955">
        <v>2003114</v>
      </c>
      <c r="J955" s="1">
        <v>37735</v>
      </c>
      <c r="K955" t="s">
        <v>131</v>
      </c>
      <c r="L955">
        <v>22</v>
      </c>
      <c r="M955">
        <v>11.4</v>
      </c>
      <c r="N955">
        <v>12.8</v>
      </c>
      <c r="O955">
        <v>34</v>
      </c>
      <c r="P955">
        <v>75.5</v>
      </c>
      <c r="Q955">
        <v>12</v>
      </c>
      <c r="R955">
        <v>153.6</v>
      </c>
      <c r="S955">
        <v>205.7</v>
      </c>
      <c r="T955">
        <v>41.5</v>
      </c>
      <c r="U955">
        <v>57.2</v>
      </c>
      <c r="V955">
        <v>344</v>
      </c>
      <c r="W955" s="2">
        <v>15.959595959595999</v>
      </c>
      <c r="X955" s="2">
        <v>17.1212121212121</v>
      </c>
      <c r="Y955" s="2">
        <v>11.2573099415205</v>
      </c>
      <c r="Z955" s="2">
        <v>2.9797979797979801</v>
      </c>
      <c r="AA955" s="2">
        <v>5.8585858585858599</v>
      </c>
      <c r="AB955" s="2">
        <v>0.61403508771929804</v>
      </c>
      <c r="AC955" s="2">
        <v>1.0414000000000001</v>
      </c>
      <c r="AD955" s="2">
        <v>3.9624000000000001</v>
      </c>
      <c r="AE955" s="2">
        <v>1.9558</v>
      </c>
      <c r="AF955">
        <v>36</v>
      </c>
      <c r="AG955">
        <v>45</v>
      </c>
      <c r="AH955">
        <v>35</v>
      </c>
      <c r="AI955">
        <v>2</v>
      </c>
      <c r="AJ955">
        <v>0</v>
      </c>
      <c r="AK955">
        <v>1</v>
      </c>
      <c r="AL955">
        <v>176</v>
      </c>
      <c r="AM955">
        <v>132</v>
      </c>
      <c r="AN955">
        <v>421</v>
      </c>
    </row>
    <row r="956" spans="1:40" x14ac:dyDescent="0.3">
      <c r="A956">
        <v>955</v>
      </c>
      <c r="B956">
        <v>2003</v>
      </c>
      <c r="C956" t="s">
        <v>2232</v>
      </c>
      <c r="D956" t="s">
        <v>2228</v>
      </c>
      <c r="E956" t="s">
        <v>2233</v>
      </c>
      <c r="F956">
        <v>26</v>
      </c>
      <c r="G956">
        <v>24.8</v>
      </c>
      <c r="H956">
        <v>114</v>
      </c>
      <c r="I956">
        <v>2003114</v>
      </c>
      <c r="J956" s="1">
        <v>37735</v>
      </c>
      <c r="K956" t="s">
        <v>131</v>
      </c>
      <c r="L956">
        <v>20</v>
      </c>
      <c r="M956">
        <v>11.6</v>
      </c>
      <c r="N956">
        <v>10.8</v>
      </c>
      <c r="O956">
        <v>30.1</v>
      </c>
      <c r="P956">
        <v>70.099999999999994</v>
      </c>
      <c r="Q956">
        <v>10.1</v>
      </c>
      <c r="R956">
        <v>109.08</v>
      </c>
      <c r="S956">
        <v>168.56</v>
      </c>
      <c r="T956">
        <v>40</v>
      </c>
      <c r="U956">
        <v>55.8</v>
      </c>
      <c r="V956">
        <v>250</v>
      </c>
      <c r="W956" s="2">
        <v>15.959595959595999</v>
      </c>
      <c r="X956" s="2">
        <v>17.1212121212121</v>
      </c>
      <c r="Y956" s="2">
        <v>11.2573099415205</v>
      </c>
      <c r="Z956" s="2">
        <v>2.9797979797979801</v>
      </c>
      <c r="AA956" s="2">
        <v>5.8585858585858599</v>
      </c>
      <c r="AB956" s="2">
        <v>0.61403508771929804</v>
      </c>
      <c r="AC956" s="2">
        <v>1.0414000000000001</v>
      </c>
      <c r="AD956" s="2">
        <v>3.9624000000000001</v>
      </c>
      <c r="AE956" s="2">
        <v>1.9558</v>
      </c>
      <c r="AF956">
        <v>36</v>
      </c>
      <c r="AG956">
        <v>45</v>
      </c>
      <c r="AH956">
        <v>35</v>
      </c>
      <c r="AI956">
        <v>2</v>
      </c>
      <c r="AJ956">
        <v>0</v>
      </c>
      <c r="AK956">
        <v>1</v>
      </c>
      <c r="AL956">
        <v>176</v>
      </c>
      <c r="AM956">
        <v>132</v>
      </c>
      <c r="AN956">
        <v>421</v>
      </c>
    </row>
    <row r="957" spans="1:40" x14ac:dyDescent="0.3">
      <c r="A957">
        <v>956</v>
      </c>
      <c r="B957">
        <v>2003</v>
      </c>
      <c r="C957" t="s">
        <v>2234</v>
      </c>
      <c r="D957" t="s">
        <v>2235</v>
      </c>
      <c r="E957" t="s">
        <v>2236</v>
      </c>
      <c r="F957">
        <v>29</v>
      </c>
      <c r="G957">
        <v>27.9</v>
      </c>
      <c r="H957">
        <v>111</v>
      </c>
      <c r="I957">
        <v>2003111</v>
      </c>
      <c r="J957" s="1">
        <v>37732</v>
      </c>
      <c r="K957" t="s">
        <v>131</v>
      </c>
      <c r="L957">
        <v>24.5</v>
      </c>
      <c r="M957">
        <v>15</v>
      </c>
      <c r="N957">
        <v>14</v>
      </c>
      <c r="O957">
        <v>36.799999999999997</v>
      </c>
      <c r="P957">
        <v>79.099999999999994</v>
      </c>
      <c r="Q957">
        <v>12.3</v>
      </c>
      <c r="R957">
        <v>172.2</v>
      </c>
      <c r="S957">
        <v>266.8</v>
      </c>
      <c r="T957">
        <v>42.3</v>
      </c>
      <c r="U957">
        <v>62.4</v>
      </c>
      <c r="V957">
        <v>415</v>
      </c>
      <c r="W957" s="2">
        <v>15.7575757575758</v>
      </c>
      <c r="X957" s="2">
        <v>18.8888888888889</v>
      </c>
      <c r="Y957" s="2">
        <v>10.4385964912281</v>
      </c>
      <c r="Z957" s="2">
        <v>3.4343434343434298</v>
      </c>
      <c r="AA957" s="2">
        <v>5.7070707070707103</v>
      </c>
      <c r="AB957" s="2">
        <v>0.26315789473684198</v>
      </c>
      <c r="AC957" s="2">
        <v>1.1684000000000001</v>
      </c>
      <c r="AD957" s="2">
        <v>3.9369999999999998</v>
      </c>
      <c r="AE957" s="2">
        <v>4.3179999999999996</v>
      </c>
      <c r="AF957">
        <v>32</v>
      </c>
      <c r="AG957">
        <v>61</v>
      </c>
      <c r="AH957">
        <v>33</v>
      </c>
      <c r="AI957">
        <v>1</v>
      </c>
      <c r="AJ957">
        <v>1</v>
      </c>
      <c r="AK957">
        <v>1</v>
      </c>
      <c r="AL957">
        <v>172</v>
      </c>
      <c r="AM957">
        <v>118</v>
      </c>
      <c r="AN957">
        <v>440</v>
      </c>
    </row>
    <row r="958" spans="1:40" x14ac:dyDescent="0.3">
      <c r="A958">
        <v>957</v>
      </c>
      <c r="B958">
        <v>2003</v>
      </c>
      <c r="C958" t="s">
        <v>2237</v>
      </c>
      <c r="D958" t="s">
        <v>2235</v>
      </c>
      <c r="E958" t="s">
        <v>2238</v>
      </c>
      <c r="F958">
        <v>29</v>
      </c>
      <c r="G958">
        <v>28.1</v>
      </c>
      <c r="H958">
        <v>111</v>
      </c>
      <c r="I958">
        <v>2003111</v>
      </c>
      <c r="J958" s="1">
        <v>37732</v>
      </c>
      <c r="K958" t="s">
        <v>131</v>
      </c>
      <c r="L958">
        <v>24.6</v>
      </c>
      <c r="M958">
        <v>13.4</v>
      </c>
      <c r="N958">
        <v>13</v>
      </c>
      <c r="O958">
        <v>36.799999999999997</v>
      </c>
      <c r="P958">
        <v>78.7</v>
      </c>
      <c r="Q958">
        <v>12.2</v>
      </c>
      <c r="R958">
        <v>158.6</v>
      </c>
      <c r="S958">
        <v>242.88</v>
      </c>
      <c r="T958">
        <v>41.9</v>
      </c>
      <c r="U958">
        <v>61.4</v>
      </c>
      <c r="V958">
        <v>400</v>
      </c>
      <c r="W958" s="2">
        <v>15.7575757575758</v>
      </c>
      <c r="X958" s="2">
        <v>18.8888888888889</v>
      </c>
      <c r="Y958" s="2">
        <v>10.4385964912281</v>
      </c>
      <c r="Z958" s="2">
        <v>3.4343434343434298</v>
      </c>
      <c r="AA958" s="2">
        <v>5.7070707070707103</v>
      </c>
      <c r="AB958" s="2">
        <v>0.26315789473684198</v>
      </c>
      <c r="AC958" s="2">
        <v>1.1684000000000001</v>
      </c>
      <c r="AD958" s="2">
        <v>3.9369999999999998</v>
      </c>
      <c r="AE958" s="2">
        <v>4.3179999999999996</v>
      </c>
      <c r="AF958">
        <v>32</v>
      </c>
      <c r="AG958">
        <v>61</v>
      </c>
      <c r="AH958">
        <v>33</v>
      </c>
      <c r="AI958">
        <v>1</v>
      </c>
      <c r="AJ958">
        <v>1</v>
      </c>
      <c r="AK958">
        <v>1</v>
      </c>
      <c r="AL958">
        <v>172</v>
      </c>
      <c r="AM958">
        <v>118</v>
      </c>
      <c r="AN958">
        <v>440</v>
      </c>
    </row>
    <row r="959" spans="1:40" x14ac:dyDescent="0.3">
      <c r="A959">
        <v>958</v>
      </c>
      <c r="B959">
        <v>2003</v>
      </c>
      <c r="C959" t="s">
        <v>2239</v>
      </c>
      <c r="D959" t="s">
        <v>2235</v>
      </c>
      <c r="E959" t="s">
        <v>2240</v>
      </c>
      <c r="F959">
        <v>29</v>
      </c>
      <c r="G959">
        <v>27.5</v>
      </c>
      <c r="H959">
        <v>111</v>
      </c>
      <c r="I959">
        <v>2003111</v>
      </c>
      <c r="J959" s="1">
        <v>37732</v>
      </c>
      <c r="K959" t="s">
        <v>77</v>
      </c>
      <c r="L959">
        <v>25.3</v>
      </c>
      <c r="M959">
        <v>14.6</v>
      </c>
      <c r="N959">
        <v>14.8</v>
      </c>
      <c r="O959">
        <v>38.4</v>
      </c>
      <c r="P959">
        <v>82.6</v>
      </c>
      <c r="Q959">
        <v>13.1</v>
      </c>
      <c r="R959">
        <v>193.88</v>
      </c>
      <c r="S959">
        <v>282.24</v>
      </c>
      <c r="T959">
        <v>44.2</v>
      </c>
      <c r="U959">
        <v>63.2</v>
      </c>
      <c r="V959">
        <v>485</v>
      </c>
      <c r="W959" s="2">
        <v>15.7575757575758</v>
      </c>
      <c r="X959" s="2">
        <v>18.8888888888889</v>
      </c>
      <c r="Y959" s="2">
        <v>10.4385964912281</v>
      </c>
      <c r="Z959" s="2">
        <v>3.4343434343434298</v>
      </c>
      <c r="AA959" s="2">
        <v>5.7070707070707103</v>
      </c>
      <c r="AB959" s="2">
        <v>0.26315789473684198</v>
      </c>
      <c r="AC959" s="2">
        <v>1.1684000000000001</v>
      </c>
      <c r="AD959" s="2">
        <v>3.9369999999999998</v>
      </c>
      <c r="AE959" s="2">
        <v>4.3179999999999996</v>
      </c>
      <c r="AF959">
        <v>32</v>
      </c>
      <c r="AG959">
        <v>61</v>
      </c>
      <c r="AH959">
        <v>33</v>
      </c>
      <c r="AI959">
        <v>1</v>
      </c>
      <c r="AJ959">
        <v>1</v>
      </c>
      <c r="AK959">
        <v>1</v>
      </c>
      <c r="AL959">
        <v>172</v>
      </c>
      <c r="AM959">
        <v>118</v>
      </c>
      <c r="AN959">
        <v>440</v>
      </c>
    </row>
    <row r="960" spans="1:40" x14ac:dyDescent="0.3">
      <c r="A960">
        <v>959</v>
      </c>
      <c r="B960">
        <v>2003</v>
      </c>
      <c r="C960" t="s">
        <v>2241</v>
      </c>
      <c r="D960" t="s">
        <v>2235</v>
      </c>
      <c r="E960" t="s">
        <v>2242</v>
      </c>
      <c r="F960">
        <v>29</v>
      </c>
      <c r="G960">
        <v>27.3</v>
      </c>
      <c r="H960">
        <v>111</v>
      </c>
      <c r="I960">
        <v>2003111</v>
      </c>
      <c r="J960" s="1">
        <v>37732</v>
      </c>
      <c r="K960" t="s">
        <v>77</v>
      </c>
      <c r="L960">
        <v>22.2</v>
      </c>
      <c r="M960">
        <v>14.1</v>
      </c>
      <c r="N960">
        <v>14.1</v>
      </c>
      <c r="O960">
        <v>38.700000000000003</v>
      </c>
      <c r="P960">
        <v>81.400000000000006</v>
      </c>
      <c r="Q960">
        <v>16.5</v>
      </c>
      <c r="R960">
        <v>232.65</v>
      </c>
      <c r="S960">
        <v>272.83499999999998</v>
      </c>
      <c r="T960">
        <v>42.7</v>
      </c>
      <c r="U960">
        <v>62.3</v>
      </c>
      <c r="V960">
        <v>430</v>
      </c>
      <c r="W960" s="2">
        <v>15.7575757575758</v>
      </c>
      <c r="X960" s="2">
        <v>18.8888888888889</v>
      </c>
      <c r="Y960" s="2">
        <v>10.4385964912281</v>
      </c>
      <c r="Z960" s="2">
        <v>3.4343434343434298</v>
      </c>
      <c r="AA960" s="2">
        <v>5.7070707070707103</v>
      </c>
      <c r="AB960" s="2">
        <v>0.26315789473684198</v>
      </c>
      <c r="AC960" s="2">
        <v>1.1684000000000001</v>
      </c>
      <c r="AD960" s="2">
        <v>3.9369999999999998</v>
      </c>
      <c r="AE960" s="2">
        <v>4.3179999999999996</v>
      </c>
      <c r="AF960">
        <v>32</v>
      </c>
      <c r="AG960">
        <v>61</v>
      </c>
      <c r="AH960">
        <v>33</v>
      </c>
      <c r="AI960">
        <v>1</v>
      </c>
      <c r="AJ960">
        <v>1</v>
      </c>
      <c r="AK960">
        <v>1</v>
      </c>
      <c r="AL960">
        <v>172</v>
      </c>
      <c r="AM960">
        <v>118</v>
      </c>
      <c r="AN960">
        <v>440</v>
      </c>
    </row>
    <row r="961" spans="1:40" x14ac:dyDescent="0.3">
      <c r="A961">
        <v>960</v>
      </c>
      <c r="B961">
        <v>2003</v>
      </c>
      <c r="C961" t="s">
        <v>2243</v>
      </c>
      <c r="D961" t="s">
        <v>2235</v>
      </c>
      <c r="E961" t="s">
        <v>2244</v>
      </c>
      <c r="F961">
        <v>29</v>
      </c>
      <c r="G961">
        <v>26.9</v>
      </c>
      <c r="H961">
        <v>111</v>
      </c>
      <c r="I961">
        <v>2003111</v>
      </c>
      <c r="J961" s="1">
        <v>37732</v>
      </c>
      <c r="K961" t="s">
        <v>131</v>
      </c>
      <c r="L961">
        <v>23</v>
      </c>
      <c r="M961">
        <v>13.1</v>
      </c>
      <c r="N961">
        <v>13.3</v>
      </c>
      <c r="O961">
        <v>35.4</v>
      </c>
      <c r="P961">
        <v>77.099999999999994</v>
      </c>
      <c r="Q961">
        <v>12.4</v>
      </c>
      <c r="R961">
        <v>164.92</v>
      </c>
      <c r="S961">
        <v>233.64</v>
      </c>
      <c r="T961">
        <v>41.7</v>
      </c>
      <c r="U961">
        <v>60.2</v>
      </c>
      <c r="V961">
        <v>430</v>
      </c>
      <c r="W961" s="2">
        <v>15.7575757575758</v>
      </c>
      <c r="X961" s="2">
        <v>18.8888888888889</v>
      </c>
      <c r="Y961" s="2">
        <v>10.4385964912281</v>
      </c>
      <c r="Z961" s="2">
        <v>3.4343434343434298</v>
      </c>
      <c r="AA961" s="2">
        <v>5.7070707070707103</v>
      </c>
      <c r="AB961" s="2">
        <v>0.26315789473684198</v>
      </c>
      <c r="AC961" s="2">
        <v>1.1684000000000001</v>
      </c>
      <c r="AD961" s="2">
        <v>3.9369999999999998</v>
      </c>
      <c r="AE961" s="2">
        <v>4.3179999999999996</v>
      </c>
      <c r="AF961">
        <v>32</v>
      </c>
      <c r="AG961">
        <v>61</v>
      </c>
      <c r="AH961">
        <v>33</v>
      </c>
      <c r="AI961">
        <v>1</v>
      </c>
      <c r="AJ961">
        <v>1</v>
      </c>
      <c r="AK961">
        <v>1</v>
      </c>
      <c r="AL961">
        <v>172</v>
      </c>
      <c r="AM961">
        <v>118</v>
      </c>
      <c r="AN961">
        <v>440</v>
      </c>
    </row>
    <row r="962" spans="1:40" x14ac:dyDescent="0.3">
      <c r="A962">
        <v>961</v>
      </c>
      <c r="B962">
        <v>2003</v>
      </c>
      <c r="C962" t="s">
        <v>2245</v>
      </c>
      <c r="D962" t="s">
        <v>2246</v>
      </c>
      <c r="E962" t="s">
        <v>2247</v>
      </c>
      <c r="F962">
        <v>30</v>
      </c>
      <c r="G962">
        <v>28.3</v>
      </c>
      <c r="H962">
        <v>105</v>
      </c>
      <c r="I962">
        <v>2003105</v>
      </c>
      <c r="J962" s="1">
        <v>37726</v>
      </c>
      <c r="K962" t="s">
        <v>77</v>
      </c>
      <c r="L962">
        <v>23.9</v>
      </c>
      <c r="M962">
        <v>13.1</v>
      </c>
      <c r="N962">
        <v>13.3</v>
      </c>
      <c r="O962">
        <v>36.6</v>
      </c>
      <c r="P962">
        <v>80.099999999999994</v>
      </c>
      <c r="Q962">
        <v>12.7</v>
      </c>
      <c r="R962">
        <v>168.91</v>
      </c>
      <c r="S962">
        <v>241.56</v>
      </c>
      <c r="T962">
        <v>43.5</v>
      </c>
      <c r="U962">
        <v>61.3</v>
      </c>
      <c r="V962">
        <v>395</v>
      </c>
      <c r="W962" s="2">
        <v>15.5050505050505</v>
      </c>
      <c r="X962" s="2">
        <v>17.727272727272702</v>
      </c>
      <c r="Y962" s="2">
        <v>7.3391812865497101</v>
      </c>
      <c r="Z962" s="2">
        <v>2.9797979797979801</v>
      </c>
      <c r="AA962" s="2">
        <v>4.0404040404040398</v>
      </c>
      <c r="AB962" s="2">
        <v>-2.3684210526315801</v>
      </c>
      <c r="AC962" s="2">
        <v>1.143</v>
      </c>
      <c r="AD962" s="2">
        <v>1.1684000000000001</v>
      </c>
      <c r="AE962" s="2">
        <v>6.9088000000000003</v>
      </c>
      <c r="AF962">
        <v>35</v>
      </c>
      <c r="AG962">
        <v>39</v>
      </c>
      <c r="AH962">
        <v>8</v>
      </c>
      <c r="AI962">
        <v>1</v>
      </c>
      <c r="AJ962">
        <v>2</v>
      </c>
      <c r="AK962">
        <v>0</v>
      </c>
      <c r="AL962">
        <v>180</v>
      </c>
      <c r="AM962">
        <v>147</v>
      </c>
      <c r="AN962">
        <v>537</v>
      </c>
    </row>
    <row r="963" spans="1:40" x14ac:dyDescent="0.3">
      <c r="A963">
        <v>962</v>
      </c>
      <c r="B963">
        <v>2003</v>
      </c>
      <c r="C963" t="s">
        <v>2248</v>
      </c>
      <c r="D963" t="s">
        <v>2246</v>
      </c>
      <c r="E963" t="s">
        <v>2249</v>
      </c>
      <c r="F963">
        <v>30</v>
      </c>
      <c r="G963">
        <v>28.2</v>
      </c>
      <c r="H963">
        <v>105</v>
      </c>
      <c r="I963">
        <v>2003105</v>
      </c>
      <c r="J963" s="1">
        <v>37726</v>
      </c>
      <c r="K963" t="s">
        <v>131</v>
      </c>
      <c r="L963">
        <v>22.7</v>
      </c>
      <c r="M963">
        <v>12.1</v>
      </c>
      <c r="N963">
        <v>11.8</v>
      </c>
      <c r="O963">
        <v>35</v>
      </c>
      <c r="P963">
        <v>76.8</v>
      </c>
      <c r="Q963">
        <v>12.3</v>
      </c>
      <c r="R963">
        <v>145.13999999999999</v>
      </c>
      <c r="S963">
        <v>209.125</v>
      </c>
      <c r="T963">
        <v>41.8</v>
      </c>
      <c r="U963">
        <v>58.5</v>
      </c>
      <c r="V963">
        <v>310</v>
      </c>
      <c r="W963" s="2">
        <v>15.5050505050505</v>
      </c>
      <c r="X963" s="2">
        <v>17.727272727272702</v>
      </c>
      <c r="Y963" s="2">
        <v>7.3391812865497101</v>
      </c>
      <c r="Z963" s="2">
        <v>2.9797979797979801</v>
      </c>
      <c r="AA963" s="2">
        <v>4.0404040404040398</v>
      </c>
      <c r="AB963" s="2">
        <v>-2.3684210526315801</v>
      </c>
      <c r="AC963" s="2">
        <v>1.143</v>
      </c>
      <c r="AD963" s="2">
        <v>1.1684000000000001</v>
      </c>
      <c r="AE963" s="2">
        <v>6.9088000000000003</v>
      </c>
      <c r="AF963">
        <v>35</v>
      </c>
      <c r="AG963">
        <v>39</v>
      </c>
      <c r="AH963">
        <v>8</v>
      </c>
      <c r="AI963">
        <v>1</v>
      </c>
      <c r="AJ963">
        <v>2</v>
      </c>
      <c r="AK963">
        <v>0</v>
      </c>
      <c r="AL963">
        <v>180</v>
      </c>
      <c r="AM963">
        <v>147</v>
      </c>
      <c r="AN963">
        <v>537</v>
      </c>
    </row>
    <row r="964" spans="1:40" x14ac:dyDescent="0.3">
      <c r="A964">
        <v>963</v>
      </c>
      <c r="B964">
        <v>2003</v>
      </c>
      <c r="C964">
        <v>44</v>
      </c>
      <c r="D964" t="s">
        <v>2250</v>
      </c>
      <c r="E964" t="s">
        <v>2251</v>
      </c>
      <c r="F964">
        <v>27</v>
      </c>
      <c r="G964">
        <v>26.3</v>
      </c>
      <c r="H964">
        <v>122</v>
      </c>
      <c r="I964">
        <v>2003122</v>
      </c>
      <c r="J964" s="1">
        <v>37743</v>
      </c>
      <c r="K964" t="s">
        <v>131</v>
      </c>
      <c r="L964">
        <v>22.4</v>
      </c>
      <c r="M964">
        <v>13.8</v>
      </c>
      <c r="N964">
        <v>12.8</v>
      </c>
      <c r="O964">
        <v>34.299999999999997</v>
      </c>
      <c r="P964">
        <v>77.5</v>
      </c>
      <c r="Q964">
        <v>11.9</v>
      </c>
      <c r="R964">
        <v>152.32</v>
      </c>
      <c r="S964">
        <v>228.095</v>
      </c>
      <c r="T964">
        <v>43.2</v>
      </c>
      <c r="U964">
        <v>56.4</v>
      </c>
      <c r="V964">
        <v>333</v>
      </c>
      <c r="W964" s="2">
        <v>18.8888888888889</v>
      </c>
      <c r="X964" s="2">
        <v>17.070707070707101</v>
      </c>
      <c r="Y964" s="2">
        <v>16.6666666666667</v>
      </c>
      <c r="Z964" s="2">
        <v>5.7070707070707103</v>
      </c>
      <c r="AA964" s="2">
        <v>5.9090909090909101</v>
      </c>
      <c r="AB964" s="2">
        <v>3.3333333333333299</v>
      </c>
      <c r="AC964" s="2">
        <v>3.9369999999999998</v>
      </c>
      <c r="AD964" s="2">
        <v>1.8033999999999999</v>
      </c>
      <c r="AE964" s="2">
        <v>1.8795999999999999</v>
      </c>
      <c r="AF964">
        <v>61</v>
      </c>
      <c r="AG964">
        <v>51</v>
      </c>
      <c r="AH964">
        <v>71</v>
      </c>
      <c r="AI964">
        <v>1</v>
      </c>
      <c r="AJ964">
        <v>0</v>
      </c>
      <c r="AK964">
        <v>3</v>
      </c>
      <c r="AL964">
        <v>118</v>
      </c>
      <c r="AM964">
        <v>132</v>
      </c>
      <c r="AN964">
        <v>285</v>
      </c>
    </row>
    <row r="965" spans="1:40" x14ac:dyDescent="0.3">
      <c r="A965">
        <v>964</v>
      </c>
      <c r="B965">
        <v>2003</v>
      </c>
      <c r="C965" t="s">
        <v>2252</v>
      </c>
      <c r="D965" t="s">
        <v>2253</v>
      </c>
      <c r="E965" t="s">
        <v>2254</v>
      </c>
      <c r="F965">
        <v>25</v>
      </c>
      <c r="G965">
        <v>26.1</v>
      </c>
      <c r="H965">
        <v>107</v>
      </c>
      <c r="I965">
        <v>2003107</v>
      </c>
      <c r="J965" s="1">
        <v>37728</v>
      </c>
      <c r="K965" t="s">
        <v>77</v>
      </c>
      <c r="L965">
        <v>23.2</v>
      </c>
      <c r="M965">
        <v>12.7</v>
      </c>
      <c r="N965">
        <v>14</v>
      </c>
      <c r="O965">
        <v>35.4</v>
      </c>
      <c r="P965">
        <v>78.3</v>
      </c>
      <c r="Q965">
        <v>12.2</v>
      </c>
      <c r="R965">
        <v>170.8</v>
      </c>
      <c r="S965">
        <v>236.29499999999999</v>
      </c>
      <c r="T965">
        <v>42.9</v>
      </c>
      <c r="U965">
        <v>64.2</v>
      </c>
      <c r="V965">
        <v>430</v>
      </c>
      <c r="W965" s="2">
        <v>13.8888888888889</v>
      </c>
      <c r="X965" s="2">
        <v>18.484848484848499</v>
      </c>
      <c r="Y965" s="2">
        <v>8.3333333333333304</v>
      </c>
      <c r="Z965" s="2">
        <v>2.6262626262626299</v>
      </c>
      <c r="AA965" s="2">
        <v>5.1515151515151496</v>
      </c>
      <c r="AB965" s="2">
        <v>-2.42690058479532</v>
      </c>
      <c r="AC965" s="2">
        <v>1.3462000000000001</v>
      </c>
      <c r="AD965" s="2">
        <v>1.7525999999999999</v>
      </c>
      <c r="AE965" s="2">
        <v>6.8579999999999997</v>
      </c>
      <c r="AF965">
        <v>18</v>
      </c>
      <c r="AG965">
        <v>55</v>
      </c>
      <c r="AH965">
        <v>18</v>
      </c>
      <c r="AI965">
        <v>0</v>
      </c>
      <c r="AJ965">
        <v>2</v>
      </c>
      <c r="AK965">
        <v>1</v>
      </c>
      <c r="AL965">
        <v>198</v>
      </c>
      <c r="AM965">
        <v>129</v>
      </c>
      <c r="AN965">
        <v>522</v>
      </c>
    </row>
    <row r="966" spans="1:40" x14ac:dyDescent="0.3">
      <c r="A966">
        <v>965</v>
      </c>
      <c r="B966">
        <v>2003</v>
      </c>
      <c r="C966" t="s">
        <v>2255</v>
      </c>
      <c r="D966" t="s">
        <v>2253</v>
      </c>
      <c r="E966" t="s">
        <v>2256</v>
      </c>
      <c r="F966">
        <v>25</v>
      </c>
      <c r="G966">
        <v>26.1</v>
      </c>
      <c r="H966">
        <v>107</v>
      </c>
      <c r="I966">
        <v>2003107</v>
      </c>
      <c r="J966" s="1">
        <v>37728</v>
      </c>
      <c r="K966" t="s">
        <v>77</v>
      </c>
      <c r="L966">
        <v>22</v>
      </c>
      <c r="M966">
        <v>13.6</v>
      </c>
      <c r="N966">
        <v>13</v>
      </c>
      <c r="O966">
        <v>31</v>
      </c>
      <c r="P966">
        <v>76.599999999999994</v>
      </c>
      <c r="Q966">
        <v>9</v>
      </c>
      <c r="R966">
        <v>117</v>
      </c>
      <c r="S966">
        <v>206.15</v>
      </c>
      <c r="T966">
        <v>45.6</v>
      </c>
      <c r="U966">
        <v>62.8</v>
      </c>
      <c r="V966">
        <v>430</v>
      </c>
      <c r="W966" s="2">
        <v>13.8888888888889</v>
      </c>
      <c r="X966" s="2">
        <v>18.484848484848499</v>
      </c>
      <c r="Y966" s="2">
        <v>8.3333333333333304</v>
      </c>
      <c r="Z966" s="2">
        <v>2.6262626262626299</v>
      </c>
      <c r="AA966" s="2">
        <v>5.1515151515151496</v>
      </c>
      <c r="AB966" s="2">
        <v>-2.42690058479532</v>
      </c>
      <c r="AC966" s="2">
        <v>1.3462000000000001</v>
      </c>
      <c r="AD966" s="2">
        <v>1.7525999999999999</v>
      </c>
      <c r="AE966" s="2">
        <v>6.8579999999999997</v>
      </c>
      <c r="AF966">
        <v>18</v>
      </c>
      <c r="AG966">
        <v>55</v>
      </c>
      <c r="AH966">
        <v>18</v>
      </c>
      <c r="AI966">
        <v>0</v>
      </c>
      <c r="AJ966">
        <v>2</v>
      </c>
      <c r="AK966">
        <v>1</v>
      </c>
      <c r="AL966">
        <v>198</v>
      </c>
      <c r="AM966">
        <v>129</v>
      </c>
      <c r="AN966">
        <v>522</v>
      </c>
    </row>
    <row r="967" spans="1:40" x14ac:dyDescent="0.3">
      <c r="A967">
        <v>966</v>
      </c>
      <c r="B967">
        <v>2003</v>
      </c>
      <c r="C967" t="s">
        <v>2257</v>
      </c>
      <c r="D967" t="s">
        <v>2253</v>
      </c>
      <c r="E967" t="s">
        <v>2258</v>
      </c>
      <c r="F967">
        <v>25</v>
      </c>
      <c r="G967">
        <v>25.4</v>
      </c>
      <c r="H967">
        <v>107</v>
      </c>
      <c r="I967">
        <v>2003107</v>
      </c>
      <c r="J967" s="1">
        <v>37728</v>
      </c>
      <c r="K967" t="s">
        <v>77</v>
      </c>
      <c r="L967">
        <v>21.3</v>
      </c>
      <c r="M967">
        <v>13.9</v>
      </c>
      <c r="N967">
        <v>12</v>
      </c>
      <c r="O967">
        <v>32.6</v>
      </c>
      <c r="P967">
        <v>76.099999999999994</v>
      </c>
      <c r="Q967">
        <v>11.3</v>
      </c>
      <c r="R967">
        <v>135.6</v>
      </c>
      <c r="S967">
        <v>211.08500000000001</v>
      </c>
      <c r="T967">
        <v>43.5</v>
      </c>
      <c r="U967">
        <v>59.9</v>
      </c>
      <c r="V967">
        <v>392</v>
      </c>
      <c r="W967" s="2">
        <v>13.8888888888889</v>
      </c>
      <c r="X967" s="2">
        <v>18.484848484848499</v>
      </c>
      <c r="Y967" s="2">
        <v>8.3333333333333304</v>
      </c>
      <c r="Z967" s="2">
        <v>2.6262626262626299</v>
      </c>
      <c r="AA967" s="2">
        <v>5.1515151515151496</v>
      </c>
      <c r="AB967" s="2">
        <v>-2.42690058479532</v>
      </c>
      <c r="AC967" s="2">
        <v>1.3462000000000001</v>
      </c>
      <c r="AD967" s="2">
        <v>1.7525999999999999</v>
      </c>
      <c r="AE967" s="2">
        <v>6.8579999999999997</v>
      </c>
      <c r="AF967">
        <v>18</v>
      </c>
      <c r="AG967">
        <v>55</v>
      </c>
      <c r="AH967">
        <v>18</v>
      </c>
      <c r="AI967">
        <v>0</v>
      </c>
      <c r="AJ967">
        <v>2</v>
      </c>
      <c r="AK967">
        <v>1</v>
      </c>
      <c r="AL967">
        <v>198</v>
      </c>
      <c r="AM967">
        <v>129</v>
      </c>
      <c r="AN967">
        <v>522</v>
      </c>
    </row>
    <row r="968" spans="1:40" x14ac:dyDescent="0.3">
      <c r="A968">
        <v>967</v>
      </c>
      <c r="B968">
        <v>2003</v>
      </c>
      <c r="C968" t="s">
        <v>2259</v>
      </c>
      <c r="D968" t="s">
        <v>2253</v>
      </c>
      <c r="E968" t="s">
        <v>2260</v>
      </c>
      <c r="F968">
        <v>25</v>
      </c>
      <c r="G968">
        <v>26.2</v>
      </c>
      <c r="H968">
        <v>107</v>
      </c>
      <c r="I968">
        <v>2003107</v>
      </c>
      <c r="J968" s="1">
        <v>37728</v>
      </c>
      <c r="K968" t="s">
        <v>131</v>
      </c>
      <c r="L968">
        <v>21.9</v>
      </c>
      <c r="M968">
        <v>11.7</v>
      </c>
      <c r="N968">
        <v>12.5</v>
      </c>
      <c r="O968">
        <v>34.9</v>
      </c>
      <c r="P968">
        <v>76.3</v>
      </c>
      <c r="Q968">
        <v>13</v>
      </c>
      <c r="R968">
        <v>162.5</v>
      </c>
      <c r="S968">
        <v>211.14500000000001</v>
      </c>
      <c r="T968">
        <v>41.4</v>
      </c>
      <c r="U968">
        <v>60.2</v>
      </c>
      <c r="V968">
        <v>409</v>
      </c>
      <c r="W968" s="2">
        <v>13.8888888888889</v>
      </c>
      <c r="X968" s="2">
        <v>18.484848484848499</v>
      </c>
      <c r="Y968" s="2">
        <v>8.3333333333333304</v>
      </c>
      <c r="Z968" s="2">
        <v>2.6262626262626299</v>
      </c>
      <c r="AA968" s="2">
        <v>5.1515151515151496</v>
      </c>
      <c r="AB968" s="2">
        <v>-2.42690058479532</v>
      </c>
      <c r="AC968" s="2">
        <v>1.3462000000000001</v>
      </c>
      <c r="AD968" s="2">
        <v>1.7525999999999999</v>
      </c>
      <c r="AE968" s="2">
        <v>6.8579999999999997</v>
      </c>
      <c r="AF968">
        <v>18</v>
      </c>
      <c r="AG968">
        <v>55</v>
      </c>
      <c r="AH968">
        <v>18</v>
      </c>
      <c r="AI968">
        <v>0</v>
      </c>
      <c r="AJ968">
        <v>2</v>
      </c>
      <c r="AK968">
        <v>1</v>
      </c>
      <c r="AL968">
        <v>198</v>
      </c>
      <c r="AM968">
        <v>129</v>
      </c>
      <c r="AN968">
        <v>522</v>
      </c>
    </row>
    <row r="969" spans="1:40" x14ac:dyDescent="0.3">
      <c r="A969">
        <v>968</v>
      </c>
      <c r="B969">
        <v>2003</v>
      </c>
      <c r="C969" t="s">
        <v>2261</v>
      </c>
      <c r="D969" t="s">
        <v>2253</v>
      </c>
      <c r="E969" t="s">
        <v>2262</v>
      </c>
      <c r="F969">
        <v>25</v>
      </c>
      <c r="G969">
        <v>25.6</v>
      </c>
      <c r="H969">
        <v>107</v>
      </c>
      <c r="I969">
        <v>2003107</v>
      </c>
      <c r="J969" s="1">
        <v>37728</v>
      </c>
      <c r="K969" t="s">
        <v>77</v>
      </c>
      <c r="L969">
        <v>22.4</v>
      </c>
      <c r="M969">
        <v>13.2</v>
      </c>
      <c r="N969">
        <v>12.8</v>
      </c>
      <c r="O969">
        <v>34.200000000000003</v>
      </c>
      <c r="P969">
        <v>78.900000000000006</v>
      </c>
      <c r="Q969">
        <v>11.8</v>
      </c>
      <c r="R969">
        <v>151.04</v>
      </c>
      <c r="S969">
        <v>222.3</v>
      </c>
      <c r="T969">
        <v>44.7</v>
      </c>
      <c r="U969">
        <v>61.2</v>
      </c>
      <c r="V969">
        <v>442</v>
      </c>
      <c r="W969" s="2">
        <v>13.8888888888889</v>
      </c>
      <c r="X969" s="2">
        <v>18.484848484848499</v>
      </c>
      <c r="Y969" s="2">
        <v>8.3333333333333304</v>
      </c>
      <c r="Z969" s="2">
        <v>2.6262626262626299</v>
      </c>
      <c r="AA969" s="2">
        <v>5.1515151515151496</v>
      </c>
      <c r="AB969" s="2">
        <v>-2.42690058479532</v>
      </c>
      <c r="AC969" s="2">
        <v>1.3462000000000001</v>
      </c>
      <c r="AD969" s="2">
        <v>1.7525999999999999</v>
      </c>
      <c r="AE969" s="2">
        <v>6.8579999999999997</v>
      </c>
      <c r="AF969">
        <v>18</v>
      </c>
      <c r="AG969">
        <v>55</v>
      </c>
      <c r="AH969">
        <v>18</v>
      </c>
      <c r="AI969">
        <v>0</v>
      </c>
      <c r="AJ969">
        <v>2</v>
      </c>
      <c r="AK969">
        <v>1</v>
      </c>
      <c r="AL969">
        <v>198</v>
      </c>
      <c r="AM969">
        <v>129</v>
      </c>
      <c r="AN969">
        <v>522</v>
      </c>
    </row>
    <row r="970" spans="1:40" x14ac:dyDescent="0.3">
      <c r="A970">
        <v>969</v>
      </c>
      <c r="B970">
        <v>2003</v>
      </c>
      <c r="C970" t="s">
        <v>2263</v>
      </c>
      <c r="D970" t="s">
        <v>2253</v>
      </c>
      <c r="E970" t="s">
        <v>2264</v>
      </c>
      <c r="F970">
        <v>25</v>
      </c>
      <c r="G970">
        <v>24.6</v>
      </c>
      <c r="H970">
        <v>107</v>
      </c>
      <c r="I970">
        <v>2003107</v>
      </c>
      <c r="J970" s="1">
        <v>37728</v>
      </c>
      <c r="K970" t="s">
        <v>77</v>
      </c>
      <c r="L970">
        <v>19.7</v>
      </c>
      <c r="M970">
        <v>13.2</v>
      </c>
      <c r="N970">
        <v>12.1</v>
      </c>
      <c r="O970">
        <v>30.9</v>
      </c>
      <c r="P970">
        <v>71.099999999999994</v>
      </c>
      <c r="Q970">
        <v>11.2</v>
      </c>
      <c r="R970">
        <v>135.52000000000001</v>
      </c>
      <c r="S970">
        <v>195.4425</v>
      </c>
      <c r="T970">
        <v>40.200000000000003</v>
      </c>
      <c r="U970">
        <v>58.8</v>
      </c>
      <c r="V970">
        <v>305</v>
      </c>
      <c r="W970" s="2">
        <v>13.8888888888889</v>
      </c>
      <c r="X970" s="2">
        <v>18.484848484848499</v>
      </c>
      <c r="Y970" s="2">
        <v>8.3333333333333304</v>
      </c>
      <c r="Z970" s="2">
        <v>2.6262626262626299</v>
      </c>
      <c r="AA970" s="2">
        <v>5.1515151515151496</v>
      </c>
      <c r="AB970" s="2">
        <v>-2.42690058479532</v>
      </c>
      <c r="AC970" s="2">
        <v>1.3462000000000001</v>
      </c>
      <c r="AD970" s="2">
        <v>1.7525999999999999</v>
      </c>
      <c r="AE970" s="2">
        <v>6.8579999999999997</v>
      </c>
      <c r="AF970">
        <v>18</v>
      </c>
      <c r="AG970">
        <v>55</v>
      </c>
      <c r="AH970">
        <v>18</v>
      </c>
      <c r="AI970">
        <v>0</v>
      </c>
      <c r="AJ970">
        <v>2</v>
      </c>
      <c r="AK970">
        <v>1</v>
      </c>
      <c r="AL970">
        <v>198</v>
      </c>
      <c r="AM970">
        <v>129</v>
      </c>
      <c r="AN970">
        <v>522</v>
      </c>
    </row>
    <row r="971" spans="1:40" x14ac:dyDescent="0.3">
      <c r="A971">
        <v>970</v>
      </c>
      <c r="B971">
        <v>2003</v>
      </c>
      <c r="C971" t="s">
        <v>2265</v>
      </c>
      <c r="D971" t="s">
        <v>2266</v>
      </c>
      <c r="E971" t="s">
        <v>2267</v>
      </c>
      <c r="F971">
        <v>29</v>
      </c>
      <c r="G971">
        <v>27.5</v>
      </c>
      <c r="H971">
        <v>106</v>
      </c>
      <c r="I971">
        <v>2003106</v>
      </c>
      <c r="J971" s="1">
        <v>37727</v>
      </c>
      <c r="K971" t="s">
        <v>131</v>
      </c>
      <c r="L971">
        <v>22.6</v>
      </c>
      <c r="M971">
        <v>12.6</v>
      </c>
      <c r="N971">
        <v>12.2</v>
      </c>
      <c r="O971">
        <v>35.200000000000003</v>
      </c>
      <c r="P971">
        <v>76.599999999999994</v>
      </c>
      <c r="Q971">
        <v>12.6</v>
      </c>
      <c r="R971">
        <v>153.72</v>
      </c>
      <c r="S971">
        <v>218.24</v>
      </c>
      <c r="T971">
        <v>41.4</v>
      </c>
      <c r="U971">
        <v>60.2</v>
      </c>
      <c r="V971">
        <v>325</v>
      </c>
      <c r="W971" s="2">
        <v>15.1515151515152</v>
      </c>
      <c r="X971" s="2">
        <v>18.080808080808101</v>
      </c>
      <c r="Y971" s="2">
        <v>8.1578947368421098</v>
      </c>
      <c r="Z971" s="2">
        <v>3.23232323232323</v>
      </c>
      <c r="AA971" s="2">
        <v>4.5454545454545396</v>
      </c>
      <c r="AB971" s="2">
        <v>-1.9005847953216399</v>
      </c>
      <c r="AC971" s="2">
        <v>1.143</v>
      </c>
      <c r="AD971" s="2">
        <v>1.8542000000000001</v>
      </c>
      <c r="AE971" s="2">
        <v>6.9088000000000003</v>
      </c>
      <c r="AF971">
        <v>34</v>
      </c>
      <c r="AG971">
        <v>47</v>
      </c>
      <c r="AH971">
        <v>24</v>
      </c>
      <c r="AI971">
        <v>1</v>
      </c>
      <c r="AJ971">
        <v>2</v>
      </c>
      <c r="AK971">
        <v>1</v>
      </c>
      <c r="AL971">
        <v>181</v>
      </c>
      <c r="AM971">
        <v>139</v>
      </c>
      <c r="AN971">
        <v>516</v>
      </c>
    </row>
    <row r="972" spans="1:40" x14ac:dyDescent="0.3">
      <c r="A972">
        <v>971</v>
      </c>
      <c r="B972">
        <v>2003</v>
      </c>
      <c r="C972" t="s">
        <v>2268</v>
      </c>
      <c r="D972" t="s">
        <v>2266</v>
      </c>
      <c r="E972" t="s">
        <v>2269</v>
      </c>
      <c r="F972">
        <v>29</v>
      </c>
      <c r="G972">
        <v>28</v>
      </c>
      <c r="H972">
        <v>106</v>
      </c>
      <c r="I972">
        <v>2003106</v>
      </c>
      <c r="J972" s="1">
        <v>37727</v>
      </c>
      <c r="K972" t="s">
        <v>77</v>
      </c>
      <c r="L972">
        <v>23.6</v>
      </c>
      <c r="M972">
        <v>14.2</v>
      </c>
      <c r="N972">
        <v>12.4</v>
      </c>
      <c r="O972">
        <v>37.299999999999997</v>
      </c>
      <c r="P972">
        <v>80</v>
      </c>
      <c r="Q972">
        <v>13.7</v>
      </c>
      <c r="R972">
        <v>169.88</v>
      </c>
      <c r="S972">
        <v>248.04499999999999</v>
      </c>
      <c r="T972">
        <v>42.7</v>
      </c>
      <c r="U972">
        <v>61.9</v>
      </c>
      <c r="V972">
        <v>367</v>
      </c>
      <c r="W972" s="2">
        <v>15.1515151515152</v>
      </c>
      <c r="X972" s="2">
        <v>18.080808080808101</v>
      </c>
      <c r="Y972" s="2">
        <v>8.1578947368421098</v>
      </c>
      <c r="Z972" s="2">
        <v>3.23232323232323</v>
      </c>
      <c r="AA972" s="2">
        <v>4.5454545454545396</v>
      </c>
      <c r="AB972" s="2">
        <v>-1.9005847953216399</v>
      </c>
      <c r="AC972" s="2">
        <v>1.143</v>
      </c>
      <c r="AD972" s="2">
        <v>1.8542000000000001</v>
      </c>
      <c r="AE972" s="2">
        <v>6.9088000000000003</v>
      </c>
      <c r="AF972">
        <v>34</v>
      </c>
      <c r="AG972">
        <v>47</v>
      </c>
      <c r="AH972">
        <v>24</v>
      </c>
      <c r="AI972">
        <v>1</v>
      </c>
      <c r="AJ972">
        <v>2</v>
      </c>
      <c r="AK972">
        <v>1</v>
      </c>
      <c r="AL972">
        <v>181</v>
      </c>
      <c r="AM972">
        <v>139</v>
      </c>
      <c r="AN972">
        <v>516</v>
      </c>
    </row>
    <row r="973" spans="1:40" x14ac:dyDescent="0.3">
      <c r="A973">
        <v>972</v>
      </c>
      <c r="B973">
        <v>2003</v>
      </c>
      <c r="C973" t="s">
        <v>2270</v>
      </c>
      <c r="D973" t="s">
        <v>2266</v>
      </c>
      <c r="E973" t="s">
        <v>2271</v>
      </c>
      <c r="F973">
        <v>29</v>
      </c>
      <c r="G973">
        <v>27.3</v>
      </c>
      <c r="H973">
        <v>106</v>
      </c>
      <c r="I973">
        <v>2003106</v>
      </c>
      <c r="J973" s="1">
        <v>37727</v>
      </c>
      <c r="K973" t="s">
        <v>77</v>
      </c>
      <c r="L973">
        <v>22</v>
      </c>
      <c r="M973">
        <v>12.6</v>
      </c>
      <c r="N973">
        <v>12</v>
      </c>
      <c r="O973">
        <v>33.799999999999997</v>
      </c>
      <c r="P973">
        <v>75.7</v>
      </c>
      <c r="Q973">
        <v>11.8</v>
      </c>
      <c r="R973">
        <v>141.6</v>
      </c>
      <c r="S973">
        <v>207.87</v>
      </c>
      <c r="T973">
        <v>41.9</v>
      </c>
      <c r="U973">
        <v>59.6</v>
      </c>
      <c r="V973">
        <v>325</v>
      </c>
      <c r="W973" s="2">
        <v>15.1515151515152</v>
      </c>
      <c r="X973" s="2">
        <v>18.080808080808101</v>
      </c>
      <c r="Y973" s="2">
        <v>8.1578947368421098</v>
      </c>
      <c r="Z973" s="2">
        <v>3.23232323232323</v>
      </c>
      <c r="AA973" s="2">
        <v>4.5454545454545396</v>
      </c>
      <c r="AB973" s="2">
        <v>-1.9005847953216399</v>
      </c>
      <c r="AC973" s="2">
        <v>1.143</v>
      </c>
      <c r="AD973" s="2">
        <v>1.8542000000000001</v>
      </c>
      <c r="AE973" s="2">
        <v>6.9088000000000003</v>
      </c>
      <c r="AF973">
        <v>34</v>
      </c>
      <c r="AG973">
        <v>47</v>
      </c>
      <c r="AH973">
        <v>24</v>
      </c>
      <c r="AI973">
        <v>1</v>
      </c>
      <c r="AJ973">
        <v>2</v>
      </c>
      <c r="AK973">
        <v>1</v>
      </c>
      <c r="AL973">
        <v>181</v>
      </c>
      <c r="AM973">
        <v>139</v>
      </c>
      <c r="AN973">
        <v>516</v>
      </c>
    </row>
    <row r="974" spans="1:40" x14ac:dyDescent="0.3">
      <c r="A974">
        <v>973</v>
      </c>
      <c r="B974">
        <v>2003</v>
      </c>
      <c r="C974" t="s">
        <v>2272</v>
      </c>
      <c r="D974" t="s">
        <v>2273</v>
      </c>
      <c r="E974" t="s">
        <v>2274</v>
      </c>
      <c r="F974">
        <v>25</v>
      </c>
      <c r="G974">
        <v>25.9</v>
      </c>
      <c r="H974">
        <v>107</v>
      </c>
      <c r="I974">
        <v>2003107</v>
      </c>
      <c r="J974" s="1">
        <v>37728</v>
      </c>
      <c r="K974" t="s">
        <v>131</v>
      </c>
      <c r="L974">
        <v>21.8</v>
      </c>
      <c r="M974">
        <v>12.7</v>
      </c>
      <c r="N974">
        <v>12.3</v>
      </c>
      <c r="O974">
        <v>32.700000000000003</v>
      </c>
      <c r="P974">
        <v>76.400000000000006</v>
      </c>
      <c r="Q974">
        <v>10.9</v>
      </c>
      <c r="R974">
        <v>134.07</v>
      </c>
      <c r="S974">
        <v>204.375</v>
      </c>
      <c r="T974">
        <v>43.7</v>
      </c>
      <c r="U974">
        <v>58.1</v>
      </c>
      <c r="V974">
        <v>398</v>
      </c>
      <c r="W974" s="2">
        <v>13.8888888888889</v>
      </c>
      <c r="X974" s="2">
        <v>18.484848484848499</v>
      </c>
      <c r="Y974" s="2">
        <v>8.3333333333333304</v>
      </c>
      <c r="Z974" s="2">
        <v>2.6262626262626299</v>
      </c>
      <c r="AA974" s="2">
        <v>5.1515151515151496</v>
      </c>
      <c r="AB974" s="2">
        <v>-2.42690058479532</v>
      </c>
      <c r="AC974" s="2">
        <v>1.3462000000000001</v>
      </c>
      <c r="AD974" s="2">
        <v>1.7525999999999999</v>
      </c>
      <c r="AE974" s="2">
        <v>6.8579999999999997</v>
      </c>
      <c r="AF974">
        <v>18</v>
      </c>
      <c r="AG974">
        <v>55</v>
      </c>
      <c r="AH974">
        <v>18</v>
      </c>
      <c r="AI974">
        <v>0</v>
      </c>
      <c r="AJ974">
        <v>2</v>
      </c>
      <c r="AK974">
        <v>1</v>
      </c>
      <c r="AL974">
        <v>198</v>
      </c>
      <c r="AM974">
        <v>129</v>
      </c>
      <c r="AN974">
        <v>522</v>
      </c>
    </row>
    <row r="975" spans="1:40" x14ac:dyDescent="0.3">
      <c r="A975">
        <v>974</v>
      </c>
      <c r="B975">
        <v>2003</v>
      </c>
      <c r="C975" t="s">
        <v>2275</v>
      </c>
      <c r="D975" t="s">
        <v>2273</v>
      </c>
      <c r="E975" t="s">
        <v>2276</v>
      </c>
      <c r="F975">
        <v>25</v>
      </c>
      <c r="G975">
        <v>25.8</v>
      </c>
      <c r="H975">
        <v>107</v>
      </c>
      <c r="I975">
        <v>2003107</v>
      </c>
      <c r="J975" s="1">
        <v>37728</v>
      </c>
      <c r="K975" t="s">
        <v>131</v>
      </c>
      <c r="L975">
        <v>21.5</v>
      </c>
      <c r="M975">
        <v>12.8</v>
      </c>
      <c r="N975">
        <v>12.9</v>
      </c>
      <c r="O975">
        <v>33.6</v>
      </c>
      <c r="P975">
        <v>74.400000000000006</v>
      </c>
      <c r="Q975">
        <v>12.1</v>
      </c>
      <c r="R975">
        <v>156.09</v>
      </c>
      <c r="S975">
        <v>215.88</v>
      </c>
      <c r="T975">
        <v>40.799999999999997</v>
      </c>
      <c r="U975">
        <v>59.4</v>
      </c>
      <c r="V975">
        <v>405</v>
      </c>
      <c r="W975" s="2">
        <v>13.8888888888889</v>
      </c>
      <c r="X975" s="2">
        <v>18.484848484848499</v>
      </c>
      <c r="Y975" s="2">
        <v>8.3333333333333304</v>
      </c>
      <c r="Z975" s="2">
        <v>2.6262626262626299</v>
      </c>
      <c r="AA975" s="2">
        <v>5.1515151515151496</v>
      </c>
      <c r="AB975" s="2">
        <v>-2.42690058479532</v>
      </c>
      <c r="AC975" s="2">
        <v>1.3462000000000001</v>
      </c>
      <c r="AD975" s="2">
        <v>1.7525999999999999</v>
      </c>
      <c r="AE975" s="2">
        <v>6.8579999999999997</v>
      </c>
      <c r="AF975">
        <v>18</v>
      </c>
      <c r="AG975">
        <v>55</v>
      </c>
      <c r="AH975">
        <v>18</v>
      </c>
      <c r="AI975">
        <v>0</v>
      </c>
      <c r="AJ975">
        <v>2</v>
      </c>
      <c r="AK975">
        <v>1</v>
      </c>
      <c r="AL975">
        <v>198</v>
      </c>
      <c r="AM975">
        <v>129</v>
      </c>
      <c r="AN975">
        <v>522</v>
      </c>
    </row>
    <row r="976" spans="1:40" x14ac:dyDescent="0.3">
      <c r="A976">
        <v>975</v>
      </c>
      <c r="B976">
        <v>2003</v>
      </c>
      <c r="C976" t="s">
        <v>2277</v>
      </c>
      <c r="D976" t="s">
        <v>2273</v>
      </c>
      <c r="E976" t="s">
        <v>2278</v>
      </c>
      <c r="F976">
        <v>25</v>
      </c>
      <c r="G976">
        <v>27.1</v>
      </c>
      <c r="H976">
        <v>107</v>
      </c>
      <c r="I976">
        <v>2003107</v>
      </c>
      <c r="J976" s="1">
        <v>37728</v>
      </c>
      <c r="K976" t="s">
        <v>131</v>
      </c>
      <c r="L976">
        <v>22.1</v>
      </c>
      <c r="M976">
        <v>11.6</v>
      </c>
      <c r="N976">
        <v>11.8</v>
      </c>
      <c r="O976">
        <v>33.1</v>
      </c>
      <c r="P976">
        <v>74.400000000000006</v>
      </c>
      <c r="Q976">
        <v>11</v>
      </c>
      <c r="R976">
        <v>129.80000000000001</v>
      </c>
      <c r="S976">
        <v>193.63499999999999</v>
      </c>
      <c r="T976">
        <v>41.3</v>
      </c>
      <c r="U976">
        <v>60.7</v>
      </c>
      <c r="V976">
        <v>380</v>
      </c>
      <c r="W976" s="2">
        <v>13.8888888888889</v>
      </c>
      <c r="X976" s="2">
        <v>18.484848484848499</v>
      </c>
      <c r="Y976" s="2">
        <v>8.3333333333333304</v>
      </c>
      <c r="Z976" s="2">
        <v>2.6262626262626299</v>
      </c>
      <c r="AA976" s="2">
        <v>5.1515151515151496</v>
      </c>
      <c r="AB976" s="2">
        <v>-2.42690058479532</v>
      </c>
      <c r="AC976" s="2">
        <v>1.3462000000000001</v>
      </c>
      <c r="AD976" s="2">
        <v>1.7525999999999999</v>
      </c>
      <c r="AE976" s="2">
        <v>6.8579999999999997</v>
      </c>
      <c r="AF976">
        <v>18</v>
      </c>
      <c r="AG976">
        <v>55</v>
      </c>
      <c r="AH976">
        <v>18</v>
      </c>
      <c r="AI976">
        <v>0</v>
      </c>
      <c r="AJ976">
        <v>2</v>
      </c>
      <c r="AK976">
        <v>1</v>
      </c>
      <c r="AL976">
        <v>198</v>
      </c>
      <c r="AM976">
        <v>129</v>
      </c>
      <c r="AN976">
        <v>522</v>
      </c>
    </row>
    <row r="977" spans="1:40" x14ac:dyDescent="0.3">
      <c r="A977">
        <v>976</v>
      </c>
      <c r="B977">
        <v>2003</v>
      </c>
      <c r="C977">
        <v>12</v>
      </c>
      <c r="D977" t="s">
        <v>2279</v>
      </c>
      <c r="E977" t="s">
        <v>2280</v>
      </c>
      <c r="F977">
        <v>30</v>
      </c>
      <c r="G977">
        <v>28.2</v>
      </c>
      <c r="H977">
        <v>125</v>
      </c>
      <c r="I977">
        <v>2003125</v>
      </c>
      <c r="J977" s="1">
        <v>37746</v>
      </c>
      <c r="K977" t="s">
        <v>131</v>
      </c>
      <c r="L977">
        <v>22.8</v>
      </c>
      <c r="M977">
        <v>11.6</v>
      </c>
      <c r="N977">
        <v>12.5</v>
      </c>
      <c r="O977">
        <v>34.700000000000003</v>
      </c>
      <c r="P977">
        <v>77.099999999999994</v>
      </c>
      <c r="Q977">
        <v>11.9</v>
      </c>
      <c r="R977">
        <v>148.75</v>
      </c>
      <c r="S977">
        <v>209.0675</v>
      </c>
      <c r="T977">
        <v>42.4</v>
      </c>
      <c r="U977">
        <v>59.8</v>
      </c>
      <c r="V977">
        <v>376</v>
      </c>
      <c r="W977" s="2">
        <v>17.1212121212121</v>
      </c>
      <c r="X977" s="2">
        <v>19.040404040403999</v>
      </c>
      <c r="Y977" s="2">
        <v>15.906432748538</v>
      </c>
      <c r="Z977" s="2">
        <v>5.8585858585858599</v>
      </c>
      <c r="AA977" s="2">
        <v>7.5252525252525304</v>
      </c>
      <c r="AB977" s="2">
        <v>3.30409356725146</v>
      </c>
      <c r="AC977" s="2">
        <v>3.9624000000000001</v>
      </c>
      <c r="AD977" s="2">
        <v>2.8702000000000001</v>
      </c>
      <c r="AE977" s="2">
        <v>2.0573999999999999</v>
      </c>
      <c r="AF977">
        <v>45</v>
      </c>
      <c r="AG977">
        <v>74</v>
      </c>
      <c r="AH977">
        <v>57</v>
      </c>
      <c r="AI977">
        <v>0</v>
      </c>
      <c r="AJ977">
        <v>0</v>
      </c>
      <c r="AK977">
        <v>2</v>
      </c>
      <c r="AL977">
        <v>132</v>
      </c>
      <c r="AM977">
        <v>97</v>
      </c>
      <c r="AN977">
        <v>298</v>
      </c>
    </row>
    <row r="978" spans="1:40" x14ac:dyDescent="0.3">
      <c r="A978">
        <v>977</v>
      </c>
      <c r="B978">
        <v>2003</v>
      </c>
      <c r="C978">
        <v>23</v>
      </c>
      <c r="D978" t="s">
        <v>2279</v>
      </c>
      <c r="E978" t="s">
        <v>2281</v>
      </c>
      <c r="F978">
        <v>30</v>
      </c>
      <c r="G978">
        <v>28.4</v>
      </c>
      <c r="H978">
        <v>125</v>
      </c>
      <c r="I978">
        <v>2003125</v>
      </c>
      <c r="J978" s="1">
        <v>37746</v>
      </c>
      <c r="K978" t="s">
        <v>131</v>
      </c>
      <c r="L978">
        <v>24.3</v>
      </c>
      <c r="M978">
        <v>12.3</v>
      </c>
      <c r="N978">
        <v>13</v>
      </c>
      <c r="O978">
        <v>38.5</v>
      </c>
      <c r="P978">
        <v>79.099999999999994</v>
      </c>
      <c r="Q978">
        <v>14.2</v>
      </c>
      <c r="R978">
        <v>184.6</v>
      </c>
      <c r="S978">
        <v>243.51249999999999</v>
      </c>
      <c r="T978">
        <v>40.6</v>
      </c>
      <c r="U978">
        <v>61.9</v>
      </c>
      <c r="V978">
        <v>398</v>
      </c>
      <c r="W978" s="2">
        <v>17.1212121212121</v>
      </c>
      <c r="X978" s="2">
        <v>19.040404040403999</v>
      </c>
      <c r="Y978" s="2">
        <v>15.906432748538</v>
      </c>
      <c r="Z978" s="2">
        <v>5.8585858585858599</v>
      </c>
      <c r="AA978" s="2">
        <v>7.5252525252525304</v>
      </c>
      <c r="AB978" s="2">
        <v>3.30409356725146</v>
      </c>
      <c r="AC978" s="2">
        <v>3.9624000000000001</v>
      </c>
      <c r="AD978" s="2">
        <v>2.8702000000000001</v>
      </c>
      <c r="AE978" s="2">
        <v>2.0573999999999999</v>
      </c>
      <c r="AF978">
        <v>45</v>
      </c>
      <c r="AG978">
        <v>74</v>
      </c>
      <c r="AH978">
        <v>57</v>
      </c>
      <c r="AI978">
        <v>0</v>
      </c>
      <c r="AJ978">
        <v>0</v>
      </c>
      <c r="AK978">
        <v>2</v>
      </c>
      <c r="AL978">
        <v>132</v>
      </c>
      <c r="AM978">
        <v>97</v>
      </c>
      <c r="AN978">
        <v>298</v>
      </c>
    </row>
    <row r="979" spans="1:40" x14ac:dyDescent="0.3">
      <c r="A979">
        <v>978</v>
      </c>
      <c r="B979">
        <v>2003</v>
      </c>
      <c r="C979">
        <v>88</v>
      </c>
      <c r="D979" t="s">
        <v>2279</v>
      </c>
      <c r="E979" t="s">
        <v>2282</v>
      </c>
      <c r="F979">
        <v>30</v>
      </c>
      <c r="G979">
        <v>27.4</v>
      </c>
      <c r="H979">
        <v>125</v>
      </c>
      <c r="I979">
        <v>2003125</v>
      </c>
      <c r="J979" s="1">
        <v>37746</v>
      </c>
      <c r="K979" t="s">
        <v>131</v>
      </c>
      <c r="L979">
        <v>23.6</v>
      </c>
      <c r="M979">
        <v>13.5</v>
      </c>
      <c r="N979">
        <v>12.9</v>
      </c>
      <c r="O979">
        <v>36</v>
      </c>
      <c r="P979">
        <v>77.3</v>
      </c>
      <c r="Q979">
        <v>12.4</v>
      </c>
      <c r="R979">
        <v>159.96</v>
      </c>
      <c r="S979">
        <v>237.6</v>
      </c>
      <c r="T979">
        <v>41.3</v>
      </c>
      <c r="U979">
        <v>61.1</v>
      </c>
      <c r="V979">
        <v>380</v>
      </c>
      <c r="W979" s="2">
        <v>17.1212121212121</v>
      </c>
      <c r="X979" s="2">
        <v>19.040404040403999</v>
      </c>
      <c r="Y979" s="2">
        <v>15.906432748538</v>
      </c>
      <c r="Z979" s="2">
        <v>5.8585858585858599</v>
      </c>
      <c r="AA979" s="2">
        <v>7.5252525252525304</v>
      </c>
      <c r="AB979" s="2">
        <v>3.30409356725146</v>
      </c>
      <c r="AC979" s="2">
        <v>3.9624000000000001</v>
      </c>
      <c r="AD979" s="2">
        <v>2.8702000000000001</v>
      </c>
      <c r="AE979" s="2">
        <v>2.0573999999999999</v>
      </c>
      <c r="AF979">
        <v>45</v>
      </c>
      <c r="AG979">
        <v>74</v>
      </c>
      <c r="AH979">
        <v>57</v>
      </c>
      <c r="AI979">
        <v>0</v>
      </c>
      <c r="AJ979">
        <v>0</v>
      </c>
      <c r="AK979">
        <v>2</v>
      </c>
      <c r="AL979">
        <v>132</v>
      </c>
      <c r="AM979">
        <v>97</v>
      </c>
      <c r="AN979">
        <v>298</v>
      </c>
    </row>
    <row r="980" spans="1:40" x14ac:dyDescent="0.3">
      <c r="A980">
        <v>979</v>
      </c>
      <c r="B980">
        <v>2003</v>
      </c>
      <c r="C980">
        <v>99</v>
      </c>
      <c r="D980" t="s">
        <v>2279</v>
      </c>
      <c r="E980" t="s">
        <v>2283</v>
      </c>
      <c r="F980">
        <v>30</v>
      </c>
      <c r="G980">
        <v>28.5</v>
      </c>
      <c r="H980">
        <v>125</v>
      </c>
      <c r="I980">
        <v>2003125</v>
      </c>
      <c r="J980" s="1">
        <v>37746</v>
      </c>
      <c r="K980" t="s">
        <v>131</v>
      </c>
      <c r="L980">
        <v>23.3</v>
      </c>
      <c r="M980">
        <v>11.7</v>
      </c>
      <c r="N980">
        <v>13.1</v>
      </c>
      <c r="O980">
        <v>36</v>
      </c>
      <c r="P980">
        <v>78.8</v>
      </c>
      <c r="Q980">
        <v>12.7</v>
      </c>
      <c r="R980">
        <v>166.37</v>
      </c>
      <c r="S980">
        <v>223.2</v>
      </c>
      <c r="T980">
        <v>42.8</v>
      </c>
      <c r="U980">
        <v>59.8</v>
      </c>
      <c r="V980">
        <v>388</v>
      </c>
      <c r="W980" s="2">
        <v>17.1212121212121</v>
      </c>
      <c r="X980" s="2">
        <v>19.040404040403999</v>
      </c>
      <c r="Y980" s="2">
        <v>15.906432748538</v>
      </c>
      <c r="Z980" s="2">
        <v>5.8585858585858599</v>
      </c>
      <c r="AA980" s="2">
        <v>7.5252525252525304</v>
      </c>
      <c r="AB980" s="2">
        <v>3.30409356725146</v>
      </c>
      <c r="AC980" s="2">
        <v>3.9624000000000001</v>
      </c>
      <c r="AD980" s="2">
        <v>2.8702000000000001</v>
      </c>
      <c r="AE980" s="2">
        <v>2.0573999999999999</v>
      </c>
      <c r="AF980">
        <v>45</v>
      </c>
      <c r="AG980">
        <v>74</v>
      </c>
      <c r="AH980">
        <v>57</v>
      </c>
      <c r="AI980">
        <v>0</v>
      </c>
      <c r="AJ980">
        <v>0</v>
      </c>
      <c r="AK980">
        <v>2</v>
      </c>
      <c r="AL980">
        <v>132</v>
      </c>
      <c r="AM980">
        <v>97</v>
      </c>
      <c r="AN980">
        <v>298</v>
      </c>
    </row>
    <row r="981" spans="1:40" x14ac:dyDescent="0.3">
      <c r="A981">
        <v>980</v>
      </c>
      <c r="B981">
        <v>2003</v>
      </c>
      <c r="C981" t="s">
        <v>2284</v>
      </c>
      <c r="D981" t="s">
        <v>2285</v>
      </c>
      <c r="E981" t="s">
        <v>2286</v>
      </c>
      <c r="F981">
        <v>25</v>
      </c>
      <c r="G981">
        <v>25.5</v>
      </c>
      <c r="H981">
        <v>111</v>
      </c>
      <c r="I981">
        <v>2003111</v>
      </c>
      <c r="J981" s="1">
        <v>37732</v>
      </c>
      <c r="K981" t="s">
        <v>131</v>
      </c>
      <c r="L981">
        <v>21.5</v>
      </c>
      <c r="M981">
        <v>13.4</v>
      </c>
      <c r="N981">
        <v>12.9</v>
      </c>
      <c r="O981">
        <v>34.299999999999997</v>
      </c>
      <c r="P981">
        <v>76</v>
      </c>
      <c r="Q981">
        <v>12.8</v>
      </c>
      <c r="R981">
        <v>165.12</v>
      </c>
      <c r="S981">
        <v>225.52250000000001</v>
      </c>
      <c r="T981">
        <v>41.7</v>
      </c>
      <c r="U981">
        <v>59.8</v>
      </c>
      <c r="V981">
        <v>355</v>
      </c>
      <c r="W981" s="2">
        <v>15.7575757575758</v>
      </c>
      <c r="X981" s="2">
        <v>18.8888888888889</v>
      </c>
      <c r="Y981" s="2">
        <v>10.4385964912281</v>
      </c>
      <c r="Z981" s="2">
        <v>3.4343434343434298</v>
      </c>
      <c r="AA981" s="2">
        <v>5.7070707070707103</v>
      </c>
      <c r="AB981" s="2">
        <v>0.26315789473684198</v>
      </c>
      <c r="AC981" s="2">
        <v>1.1684000000000001</v>
      </c>
      <c r="AD981" s="2">
        <v>3.9369999999999998</v>
      </c>
      <c r="AE981" s="2">
        <v>4.3179999999999996</v>
      </c>
      <c r="AF981">
        <v>32</v>
      </c>
      <c r="AG981">
        <v>61</v>
      </c>
      <c r="AH981">
        <v>33</v>
      </c>
      <c r="AI981">
        <v>1</v>
      </c>
      <c r="AJ981">
        <v>1</v>
      </c>
      <c r="AK981">
        <v>1</v>
      </c>
      <c r="AL981">
        <v>172</v>
      </c>
      <c r="AM981">
        <v>118</v>
      </c>
      <c r="AN981">
        <v>440</v>
      </c>
    </row>
    <row r="982" spans="1:40" x14ac:dyDescent="0.3">
      <c r="A982">
        <v>981</v>
      </c>
      <c r="B982">
        <v>2003</v>
      </c>
      <c r="C982" t="s">
        <v>2287</v>
      </c>
      <c r="D982" t="s">
        <v>2285</v>
      </c>
      <c r="E982" t="s">
        <v>2288</v>
      </c>
      <c r="F982">
        <v>25</v>
      </c>
      <c r="G982">
        <v>25.7</v>
      </c>
      <c r="H982">
        <v>111</v>
      </c>
      <c r="I982">
        <v>2003111</v>
      </c>
      <c r="J982" s="1">
        <v>37732</v>
      </c>
      <c r="K982" t="s">
        <v>77</v>
      </c>
      <c r="L982">
        <v>22.4</v>
      </c>
      <c r="M982">
        <v>14.1</v>
      </c>
      <c r="N982">
        <v>13</v>
      </c>
      <c r="O982">
        <v>34.200000000000003</v>
      </c>
      <c r="P982">
        <v>75.3</v>
      </c>
      <c r="Q982">
        <v>11.8</v>
      </c>
      <c r="R982">
        <v>153.4</v>
      </c>
      <c r="S982">
        <v>231.70500000000001</v>
      </c>
      <c r="T982">
        <v>41.1</v>
      </c>
      <c r="U982">
        <v>63.6</v>
      </c>
      <c r="V982">
        <v>375</v>
      </c>
      <c r="W982" s="2">
        <v>15.7575757575758</v>
      </c>
      <c r="X982" s="2">
        <v>18.8888888888889</v>
      </c>
      <c r="Y982" s="2">
        <v>10.4385964912281</v>
      </c>
      <c r="Z982" s="2">
        <v>3.4343434343434298</v>
      </c>
      <c r="AA982" s="2">
        <v>5.7070707070707103</v>
      </c>
      <c r="AB982" s="2">
        <v>0.26315789473684198</v>
      </c>
      <c r="AC982" s="2">
        <v>1.1684000000000001</v>
      </c>
      <c r="AD982" s="2">
        <v>3.9369999999999998</v>
      </c>
      <c r="AE982" s="2">
        <v>4.3179999999999996</v>
      </c>
      <c r="AF982">
        <v>32</v>
      </c>
      <c r="AG982">
        <v>61</v>
      </c>
      <c r="AH982">
        <v>33</v>
      </c>
      <c r="AI982">
        <v>1</v>
      </c>
      <c r="AJ982">
        <v>1</v>
      </c>
      <c r="AK982">
        <v>1</v>
      </c>
      <c r="AL982">
        <v>172</v>
      </c>
      <c r="AM982">
        <v>118</v>
      </c>
      <c r="AN982">
        <v>440</v>
      </c>
    </row>
    <row r="983" spans="1:40" x14ac:dyDescent="0.3">
      <c r="A983">
        <v>982</v>
      </c>
      <c r="B983">
        <v>2003</v>
      </c>
      <c r="C983" t="s">
        <v>2289</v>
      </c>
      <c r="D983" t="s">
        <v>2285</v>
      </c>
      <c r="E983" t="s">
        <v>2290</v>
      </c>
      <c r="F983">
        <v>25</v>
      </c>
      <c r="G983">
        <v>25.8</v>
      </c>
      <c r="H983">
        <v>111</v>
      </c>
      <c r="I983">
        <v>2003111</v>
      </c>
      <c r="J983" s="1">
        <v>37732</v>
      </c>
      <c r="K983" t="s">
        <v>131</v>
      </c>
      <c r="L983">
        <v>21.2</v>
      </c>
      <c r="M983">
        <v>13.6</v>
      </c>
      <c r="N983">
        <v>12.5</v>
      </c>
      <c r="O983">
        <v>32.700000000000003</v>
      </c>
      <c r="P983">
        <v>74.2</v>
      </c>
      <c r="Q983">
        <v>11.5</v>
      </c>
      <c r="R983">
        <v>143.75</v>
      </c>
      <c r="S983">
        <v>213.36750000000001</v>
      </c>
      <c r="T983">
        <v>41.5</v>
      </c>
      <c r="U983">
        <v>60.7</v>
      </c>
      <c r="V983">
        <v>370</v>
      </c>
      <c r="W983" s="2">
        <v>15.7575757575758</v>
      </c>
      <c r="X983" s="2">
        <v>18.8888888888889</v>
      </c>
      <c r="Y983" s="2">
        <v>10.4385964912281</v>
      </c>
      <c r="Z983" s="2">
        <v>3.4343434343434298</v>
      </c>
      <c r="AA983" s="2">
        <v>5.7070707070707103</v>
      </c>
      <c r="AB983" s="2">
        <v>0.26315789473684198</v>
      </c>
      <c r="AC983" s="2">
        <v>1.1684000000000001</v>
      </c>
      <c r="AD983" s="2">
        <v>3.9369999999999998</v>
      </c>
      <c r="AE983" s="2">
        <v>4.3179999999999996</v>
      </c>
      <c r="AF983">
        <v>32</v>
      </c>
      <c r="AG983">
        <v>61</v>
      </c>
      <c r="AH983">
        <v>33</v>
      </c>
      <c r="AI983">
        <v>1</v>
      </c>
      <c r="AJ983">
        <v>1</v>
      </c>
      <c r="AK983">
        <v>1</v>
      </c>
      <c r="AL983">
        <v>172</v>
      </c>
      <c r="AM983">
        <v>118</v>
      </c>
      <c r="AN983">
        <v>440</v>
      </c>
    </row>
    <row r="984" spans="1:40" x14ac:dyDescent="0.3">
      <c r="A984">
        <v>983</v>
      </c>
      <c r="B984">
        <v>2003</v>
      </c>
      <c r="C984" t="s">
        <v>2291</v>
      </c>
      <c r="D984" t="s">
        <v>2285</v>
      </c>
      <c r="E984" t="s">
        <v>2292</v>
      </c>
      <c r="F984">
        <v>25</v>
      </c>
      <c r="G984">
        <v>25.8</v>
      </c>
      <c r="H984">
        <v>111</v>
      </c>
      <c r="I984">
        <v>2003111</v>
      </c>
      <c r="J984" s="1">
        <v>37732</v>
      </c>
      <c r="K984" t="s">
        <v>77</v>
      </c>
      <c r="L984">
        <v>22</v>
      </c>
      <c r="M984">
        <v>13.1</v>
      </c>
      <c r="N984">
        <v>13.1</v>
      </c>
      <c r="O984">
        <v>34.1</v>
      </c>
      <c r="P984">
        <v>77.2</v>
      </c>
      <c r="Q984">
        <v>12.1</v>
      </c>
      <c r="R984">
        <v>158.51</v>
      </c>
      <c r="S984">
        <v>223.35499999999999</v>
      </c>
      <c r="T984">
        <v>43.1</v>
      </c>
      <c r="U984">
        <v>62.3</v>
      </c>
      <c r="V984">
        <v>440</v>
      </c>
      <c r="W984" s="2">
        <v>15.7575757575758</v>
      </c>
      <c r="X984" s="2">
        <v>18.8888888888889</v>
      </c>
      <c r="Y984" s="2">
        <v>10.4385964912281</v>
      </c>
      <c r="Z984" s="2">
        <v>3.4343434343434298</v>
      </c>
      <c r="AA984" s="2">
        <v>5.7070707070707103</v>
      </c>
      <c r="AB984" s="2">
        <v>0.26315789473684198</v>
      </c>
      <c r="AC984" s="2">
        <v>1.1684000000000001</v>
      </c>
      <c r="AD984" s="2">
        <v>3.9369999999999998</v>
      </c>
      <c r="AE984" s="2">
        <v>4.3179999999999996</v>
      </c>
      <c r="AF984">
        <v>32</v>
      </c>
      <c r="AG984">
        <v>61</v>
      </c>
      <c r="AH984">
        <v>33</v>
      </c>
      <c r="AI984">
        <v>1</v>
      </c>
      <c r="AJ984">
        <v>1</v>
      </c>
      <c r="AK984">
        <v>1</v>
      </c>
      <c r="AL984">
        <v>172</v>
      </c>
      <c r="AM984">
        <v>118</v>
      </c>
      <c r="AN984">
        <v>440</v>
      </c>
    </row>
    <row r="985" spans="1:40" x14ac:dyDescent="0.3">
      <c r="A985">
        <v>984</v>
      </c>
      <c r="B985">
        <v>2003</v>
      </c>
      <c r="C985" t="s">
        <v>2293</v>
      </c>
      <c r="D985" t="s">
        <v>2285</v>
      </c>
      <c r="E985" t="s">
        <v>2294</v>
      </c>
      <c r="F985">
        <v>25</v>
      </c>
      <c r="G985">
        <v>25.8</v>
      </c>
      <c r="H985">
        <v>111</v>
      </c>
      <c r="I985">
        <v>2003111</v>
      </c>
      <c r="J985" s="1">
        <v>37732</v>
      </c>
      <c r="K985" t="s">
        <v>131</v>
      </c>
      <c r="L985">
        <v>19.8</v>
      </c>
      <c r="M985">
        <v>11.8</v>
      </c>
      <c r="N985">
        <v>11.7</v>
      </c>
      <c r="O985">
        <v>32</v>
      </c>
      <c r="P985">
        <v>73.3</v>
      </c>
      <c r="Q985">
        <v>12.2</v>
      </c>
      <c r="R985">
        <v>142.74</v>
      </c>
      <c r="S985">
        <v>188</v>
      </c>
      <c r="T985">
        <v>41.3</v>
      </c>
      <c r="U985">
        <v>57.4</v>
      </c>
      <c r="V985">
        <v>342</v>
      </c>
      <c r="W985" s="2">
        <v>15.7575757575758</v>
      </c>
      <c r="X985" s="2">
        <v>18.8888888888889</v>
      </c>
      <c r="Y985" s="2">
        <v>10.4385964912281</v>
      </c>
      <c r="Z985" s="2">
        <v>3.4343434343434298</v>
      </c>
      <c r="AA985" s="2">
        <v>5.7070707070707103</v>
      </c>
      <c r="AB985" s="2">
        <v>0.26315789473684198</v>
      </c>
      <c r="AC985" s="2">
        <v>1.1684000000000001</v>
      </c>
      <c r="AD985" s="2">
        <v>3.9369999999999998</v>
      </c>
      <c r="AE985" s="2">
        <v>4.3179999999999996</v>
      </c>
      <c r="AF985">
        <v>32</v>
      </c>
      <c r="AG985">
        <v>61</v>
      </c>
      <c r="AH985">
        <v>33</v>
      </c>
      <c r="AI985">
        <v>1</v>
      </c>
      <c r="AJ985">
        <v>1</v>
      </c>
      <c r="AK985">
        <v>1</v>
      </c>
      <c r="AL985">
        <v>172</v>
      </c>
      <c r="AM985">
        <v>118</v>
      </c>
      <c r="AN985">
        <v>440</v>
      </c>
    </row>
    <row r="986" spans="1:40" x14ac:dyDescent="0.3">
      <c r="A986">
        <v>985</v>
      </c>
      <c r="B986">
        <v>2003</v>
      </c>
      <c r="C986" t="s">
        <v>2295</v>
      </c>
      <c r="D986" t="s">
        <v>2296</v>
      </c>
      <c r="E986" t="s">
        <v>2297</v>
      </c>
      <c r="F986">
        <v>28</v>
      </c>
      <c r="G986">
        <v>27.6</v>
      </c>
      <c r="H986">
        <v>111</v>
      </c>
      <c r="I986">
        <v>2003111</v>
      </c>
      <c r="J986" s="1">
        <v>37732</v>
      </c>
      <c r="K986" t="s">
        <v>77</v>
      </c>
      <c r="L986">
        <v>23</v>
      </c>
      <c r="M986">
        <v>12.6</v>
      </c>
      <c r="N986">
        <v>12.2</v>
      </c>
      <c r="O986">
        <v>35.6</v>
      </c>
      <c r="P986">
        <v>79.5</v>
      </c>
      <c r="Q986">
        <v>12.6</v>
      </c>
      <c r="R986">
        <v>153.72</v>
      </c>
      <c r="S986">
        <v>220.72</v>
      </c>
      <c r="T986">
        <v>43.9</v>
      </c>
      <c r="U986">
        <v>61.4</v>
      </c>
      <c r="V986">
        <v>448</v>
      </c>
      <c r="W986" s="2">
        <v>15.7575757575758</v>
      </c>
      <c r="X986" s="2">
        <v>18.8888888888889</v>
      </c>
      <c r="Y986" s="2">
        <v>10.4385964912281</v>
      </c>
      <c r="Z986" s="2">
        <v>3.4343434343434298</v>
      </c>
      <c r="AA986" s="2">
        <v>5.7070707070707103</v>
      </c>
      <c r="AB986" s="2">
        <v>0.26315789473684198</v>
      </c>
      <c r="AC986" s="2">
        <v>1.1684000000000001</v>
      </c>
      <c r="AD986" s="2">
        <v>3.9369999999999998</v>
      </c>
      <c r="AE986" s="2">
        <v>4.3179999999999996</v>
      </c>
      <c r="AF986">
        <v>32</v>
      </c>
      <c r="AG986">
        <v>61</v>
      </c>
      <c r="AH986">
        <v>33</v>
      </c>
      <c r="AI986">
        <v>1</v>
      </c>
      <c r="AJ986">
        <v>1</v>
      </c>
      <c r="AK986">
        <v>1</v>
      </c>
      <c r="AL986">
        <v>172</v>
      </c>
      <c r="AM986">
        <v>118</v>
      </c>
      <c r="AN986">
        <v>440</v>
      </c>
    </row>
    <row r="987" spans="1:40" x14ac:dyDescent="0.3">
      <c r="A987">
        <v>986</v>
      </c>
      <c r="B987">
        <v>2003</v>
      </c>
      <c r="C987" t="s">
        <v>2298</v>
      </c>
      <c r="D987" t="s">
        <v>2296</v>
      </c>
      <c r="E987" t="s">
        <v>2299</v>
      </c>
      <c r="F987">
        <v>28</v>
      </c>
      <c r="G987">
        <v>27.5</v>
      </c>
      <c r="H987">
        <v>111</v>
      </c>
      <c r="I987">
        <v>2003111</v>
      </c>
      <c r="J987" s="1">
        <v>37732</v>
      </c>
      <c r="K987" t="s">
        <v>77</v>
      </c>
      <c r="L987">
        <v>23.6</v>
      </c>
      <c r="M987">
        <v>13.4</v>
      </c>
      <c r="N987">
        <v>13.2</v>
      </c>
      <c r="O987">
        <v>36.200000000000003</v>
      </c>
      <c r="P987">
        <v>80.5</v>
      </c>
      <c r="Q987">
        <v>12.6</v>
      </c>
      <c r="R987">
        <v>166.32</v>
      </c>
      <c r="S987">
        <v>240.73</v>
      </c>
      <c r="T987">
        <v>44.3</v>
      </c>
      <c r="U987">
        <v>61.5</v>
      </c>
      <c r="V987">
        <v>450</v>
      </c>
      <c r="W987" s="2">
        <v>15.7575757575758</v>
      </c>
      <c r="X987" s="2">
        <v>18.8888888888889</v>
      </c>
      <c r="Y987" s="2">
        <v>10.4385964912281</v>
      </c>
      <c r="Z987" s="2">
        <v>3.4343434343434298</v>
      </c>
      <c r="AA987" s="2">
        <v>5.7070707070707103</v>
      </c>
      <c r="AB987" s="2">
        <v>0.26315789473684198</v>
      </c>
      <c r="AC987" s="2">
        <v>1.1684000000000001</v>
      </c>
      <c r="AD987" s="2">
        <v>3.9369999999999998</v>
      </c>
      <c r="AE987" s="2">
        <v>4.3179999999999996</v>
      </c>
      <c r="AF987">
        <v>32</v>
      </c>
      <c r="AG987">
        <v>61</v>
      </c>
      <c r="AH987">
        <v>33</v>
      </c>
      <c r="AI987">
        <v>1</v>
      </c>
      <c r="AJ987">
        <v>1</v>
      </c>
      <c r="AK987">
        <v>1</v>
      </c>
      <c r="AL987">
        <v>172</v>
      </c>
      <c r="AM987">
        <v>118</v>
      </c>
      <c r="AN987">
        <v>440</v>
      </c>
    </row>
    <row r="988" spans="1:40" x14ac:dyDescent="0.3">
      <c r="A988">
        <v>987</v>
      </c>
      <c r="B988">
        <v>2003</v>
      </c>
      <c r="C988" t="s">
        <v>2300</v>
      </c>
      <c r="D988" t="s">
        <v>2296</v>
      </c>
      <c r="E988" t="s">
        <v>2301</v>
      </c>
      <c r="F988">
        <v>28</v>
      </c>
      <c r="G988">
        <v>26.5</v>
      </c>
      <c r="H988">
        <v>111</v>
      </c>
      <c r="I988">
        <v>2003111</v>
      </c>
      <c r="J988" s="1">
        <v>37732</v>
      </c>
      <c r="K988" t="s">
        <v>77</v>
      </c>
      <c r="L988">
        <v>21.6</v>
      </c>
      <c r="M988">
        <v>12.9</v>
      </c>
      <c r="N988">
        <v>13.6</v>
      </c>
      <c r="O988">
        <v>34</v>
      </c>
      <c r="P988">
        <v>77.400000000000006</v>
      </c>
      <c r="Q988">
        <v>12.4</v>
      </c>
      <c r="R988">
        <v>168.64</v>
      </c>
      <c r="S988">
        <v>225.25</v>
      </c>
      <c r="T988">
        <v>43.4</v>
      </c>
      <c r="U988">
        <v>60.3</v>
      </c>
      <c r="V988">
        <v>421</v>
      </c>
      <c r="W988" s="2">
        <v>15.7575757575758</v>
      </c>
      <c r="X988" s="2">
        <v>18.8888888888889</v>
      </c>
      <c r="Y988" s="2">
        <v>10.4385964912281</v>
      </c>
      <c r="Z988" s="2">
        <v>3.4343434343434298</v>
      </c>
      <c r="AA988" s="2">
        <v>5.7070707070707103</v>
      </c>
      <c r="AB988" s="2">
        <v>0.26315789473684198</v>
      </c>
      <c r="AC988" s="2">
        <v>1.1684000000000001</v>
      </c>
      <c r="AD988" s="2">
        <v>3.9369999999999998</v>
      </c>
      <c r="AE988" s="2">
        <v>4.3179999999999996</v>
      </c>
      <c r="AF988">
        <v>32</v>
      </c>
      <c r="AG988">
        <v>61</v>
      </c>
      <c r="AH988">
        <v>33</v>
      </c>
      <c r="AI988">
        <v>1</v>
      </c>
      <c r="AJ988">
        <v>1</v>
      </c>
      <c r="AK988">
        <v>1</v>
      </c>
      <c r="AL988">
        <v>172</v>
      </c>
      <c r="AM988">
        <v>118</v>
      </c>
      <c r="AN988">
        <v>440</v>
      </c>
    </row>
    <row r="989" spans="1:40" x14ac:dyDescent="0.3">
      <c r="A989">
        <v>988</v>
      </c>
      <c r="B989">
        <v>2003</v>
      </c>
      <c r="C989" t="s">
        <v>2302</v>
      </c>
      <c r="D989" t="s">
        <v>2296</v>
      </c>
      <c r="E989" t="s">
        <v>2303</v>
      </c>
      <c r="F989">
        <v>28</v>
      </c>
      <c r="G989">
        <v>27.1</v>
      </c>
      <c r="H989">
        <v>111</v>
      </c>
      <c r="I989">
        <v>2003111</v>
      </c>
      <c r="J989" s="1">
        <v>37732</v>
      </c>
      <c r="K989" t="s">
        <v>77</v>
      </c>
      <c r="L989">
        <v>23</v>
      </c>
      <c r="M989">
        <v>12.8</v>
      </c>
      <c r="N989">
        <v>13.7</v>
      </c>
      <c r="O989">
        <v>35.6</v>
      </c>
      <c r="P989">
        <v>79.3</v>
      </c>
      <c r="Q989">
        <v>12.6</v>
      </c>
      <c r="R989">
        <v>172.62</v>
      </c>
      <c r="S989">
        <v>235.85</v>
      </c>
      <c r="T989">
        <v>43.7</v>
      </c>
      <c r="U989">
        <v>60.1</v>
      </c>
      <c r="V989">
        <v>426</v>
      </c>
      <c r="W989" s="2">
        <v>15.7575757575758</v>
      </c>
      <c r="X989" s="2">
        <v>18.8888888888889</v>
      </c>
      <c r="Y989" s="2">
        <v>10.4385964912281</v>
      </c>
      <c r="Z989" s="2">
        <v>3.4343434343434298</v>
      </c>
      <c r="AA989" s="2">
        <v>5.7070707070707103</v>
      </c>
      <c r="AB989" s="2">
        <v>0.26315789473684198</v>
      </c>
      <c r="AC989" s="2">
        <v>1.1684000000000001</v>
      </c>
      <c r="AD989" s="2">
        <v>3.9369999999999998</v>
      </c>
      <c r="AE989" s="2">
        <v>4.3179999999999996</v>
      </c>
      <c r="AF989">
        <v>32</v>
      </c>
      <c r="AG989">
        <v>61</v>
      </c>
      <c r="AH989">
        <v>33</v>
      </c>
      <c r="AI989">
        <v>1</v>
      </c>
      <c r="AJ989">
        <v>1</v>
      </c>
      <c r="AK989">
        <v>1</v>
      </c>
      <c r="AL989">
        <v>172</v>
      </c>
      <c r="AM989">
        <v>118</v>
      </c>
      <c r="AN989">
        <v>440</v>
      </c>
    </row>
    <row r="990" spans="1:40" x14ac:dyDescent="0.3">
      <c r="A990">
        <v>989</v>
      </c>
      <c r="B990">
        <v>2003</v>
      </c>
      <c r="C990">
        <v>55</v>
      </c>
      <c r="D990" t="s">
        <v>2304</v>
      </c>
      <c r="E990" t="s">
        <v>2305</v>
      </c>
      <c r="F990">
        <v>27</v>
      </c>
      <c r="G990">
        <v>27</v>
      </c>
      <c r="H990">
        <v>122</v>
      </c>
      <c r="I990">
        <v>2003122</v>
      </c>
      <c r="J990" s="1">
        <v>37743</v>
      </c>
      <c r="K990" t="s">
        <v>77</v>
      </c>
      <c r="L990">
        <v>22.2</v>
      </c>
      <c r="M990">
        <v>12.8</v>
      </c>
      <c r="N990">
        <v>12.4</v>
      </c>
      <c r="O990">
        <v>35</v>
      </c>
      <c r="P990">
        <v>76.099999999999994</v>
      </c>
      <c r="Q990">
        <v>12.8</v>
      </c>
      <c r="R990">
        <v>158.72</v>
      </c>
      <c r="S990">
        <v>220.5</v>
      </c>
      <c r="T990">
        <v>41.1</v>
      </c>
      <c r="U990">
        <v>57.8</v>
      </c>
      <c r="V990">
        <v>342</v>
      </c>
      <c r="W990" s="2">
        <v>18.8888888888889</v>
      </c>
      <c r="X990" s="2">
        <v>17.070707070707101</v>
      </c>
      <c r="Y990" s="2">
        <v>16.6666666666667</v>
      </c>
      <c r="Z990" s="2">
        <v>5.7070707070707103</v>
      </c>
      <c r="AA990" s="2">
        <v>5.9090909090909101</v>
      </c>
      <c r="AB990" s="2">
        <v>3.3333333333333299</v>
      </c>
      <c r="AC990" s="2">
        <v>3.9369999999999998</v>
      </c>
      <c r="AD990" s="2">
        <v>1.8033999999999999</v>
      </c>
      <c r="AE990" s="2">
        <v>1.8795999999999999</v>
      </c>
      <c r="AF990">
        <v>61</v>
      </c>
      <c r="AG990">
        <v>51</v>
      </c>
      <c r="AH990">
        <v>71</v>
      </c>
      <c r="AI990">
        <v>1</v>
      </c>
      <c r="AJ990">
        <v>0</v>
      </c>
      <c r="AK990">
        <v>3</v>
      </c>
      <c r="AL990">
        <v>118</v>
      </c>
      <c r="AM990">
        <v>132</v>
      </c>
      <c r="AN990">
        <v>285</v>
      </c>
    </row>
    <row r="991" spans="1:40" x14ac:dyDescent="0.3">
      <c r="A991">
        <v>990</v>
      </c>
      <c r="B991">
        <v>2003</v>
      </c>
      <c r="C991">
        <v>66</v>
      </c>
      <c r="D991" t="s">
        <v>2304</v>
      </c>
      <c r="E991" t="s">
        <v>2306</v>
      </c>
      <c r="F991">
        <v>27</v>
      </c>
      <c r="G991">
        <v>27</v>
      </c>
      <c r="H991">
        <v>122</v>
      </c>
      <c r="I991">
        <v>2003122</v>
      </c>
      <c r="J991" s="1">
        <v>37743</v>
      </c>
      <c r="L991">
        <v>23.2</v>
      </c>
      <c r="M991">
        <v>13.7</v>
      </c>
      <c r="N991">
        <v>12.8</v>
      </c>
      <c r="O991">
        <v>37.299999999999997</v>
      </c>
      <c r="P991">
        <v>78.7</v>
      </c>
      <c r="Q991">
        <v>14.1</v>
      </c>
      <c r="R991">
        <v>180.48</v>
      </c>
      <c r="S991">
        <v>247.11250000000001</v>
      </c>
      <c r="T991">
        <v>41.4</v>
      </c>
      <c r="U991">
        <v>61.4</v>
      </c>
      <c r="V991">
        <v>366</v>
      </c>
      <c r="W991" s="2">
        <v>18.8888888888889</v>
      </c>
      <c r="X991" s="2">
        <v>17.070707070707101</v>
      </c>
      <c r="Y991" s="2">
        <v>16.6666666666667</v>
      </c>
      <c r="Z991" s="2">
        <v>5.7070707070707103</v>
      </c>
      <c r="AA991" s="2">
        <v>5.9090909090909101</v>
      </c>
      <c r="AB991" s="2">
        <v>3.3333333333333299</v>
      </c>
      <c r="AC991" s="2">
        <v>3.9369999999999998</v>
      </c>
      <c r="AD991" s="2">
        <v>1.8033999999999999</v>
      </c>
      <c r="AE991" s="2">
        <v>1.8795999999999999</v>
      </c>
      <c r="AF991">
        <v>61</v>
      </c>
      <c r="AG991">
        <v>51</v>
      </c>
      <c r="AH991">
        <v>71</v>
      </c>
      <c r="AI991">
        <v>1</v>
      </c>
      <c r="AJ991">
        <v>0</v>
      </c>
      <c r="AK991">
        <v>3</v>
      </c>
      <c r="AL991">
        <v>118</v>
      </c>
      <c r="AM991">
        <v>132</v>
      </c>
      <c r="AN991">
        <v>285</v>
      </c>
    </row>
    <row r="992" spans="1:40" x14ac:dyDescent="0.3">
      <c r="A992">
        <v>991</v>
      </c>
      <c r="B992">
        <v>2003</v>
      </c>
      <c r="C992" t="s">
        <v>2307</v>
      </c>
      <c r="D992" t="s">
        <v>2308</v>
      </c>
      <c r="E992" t="s">
        <v>2309</v>
      </c>
      <c r="F992">
        <v>29</v>
      </c>
      <c r="G992">
        <v>26.9</v>
      </c>
      <c r="H992">
        <v>108</v>
      </c>
      <c r="I992">
        <v>2003108</v>
      </c>
      <c r="J992" s="1">
        <v>37729</v>
      </c>
      <c r="K992" t="s">
        <v>131</v>
      </c>
      <c r="L992">
        <v>21.1</v>
      </c>
      <c r="M992">
        <v>12.1</v>
      </c>
      <c r="N992">
        <v>12</v>
      </c>
      <c r="O992">
        <v>33.700000000000003</v>
      </c>
      <c r="P992">
        <v>73.8</v>
      </c>
      <c r="Q992">
        <v>12.6</v>
      </c>
      <c r="R992">
        <v>151.19999999999999</v>
      </c>
      <c r="S992">
        <v>203.04249999999999</v>
      </c>
      <c r="T992">
        <v>40.1</v>
      </c>
      <c r="U992">
        <v>57.7</v>
      </c>
      <c r="V992">
        <v>356</v>
      </c>
      <c r="W992" s="2">
        <v>13.434343434343401</v>
      </c>
      <c r="X992" s="2">
        <v>18.585858585858599</v>
      </c>
      <c r="Y992" s="2">
        <v>7.8362573099415203</v>
      </c>
      <c r="Z992" s="2">
        <v>2.8787878787878798</v>
      </c>
      <c r="AA992" s="2">
        <v>5.1515151515151496</v>
      </c>
      <c r="AB992" s="2">
        <v>-2.28070175438596</v>
      </c>
      <c r="AC992" s="2">
        <v>1.3462000000000001</v>
      </c>
      <c r="AD992" s="2">
        <v>1.778</v>
      </c>
      <c r="AE992" s="2">
        <v>5.6896000000000004</v>
      </c>
      <c r="AF992">
        <v>17</v>
      </c>
      <c r="AG992">
        <v>55</v>
      </c>
      <c r="AH992">
        <v>18</v>
      </c>
      <c r="AI992">
        <v>0</v>
      </c>
      <c r="AJ992">
        <v>2</v>
      </c>
      <c r="AK992">
        <v>1</v>
      </c>
      <c r="AL992">
        <v>200</v>
      </c>
      <c r="AM992">
        <v>128</v>
      </c>
      <c r="AN992">
        <v>528</v>
      </c>
    </row>
    <row r="993" spans="1:40" x14ac:dyDescent="0.3">
      <c r="A993">
        <v>992</v>
      </c>
      <c r="B993">
        <v>2003</v>
      </c>
      <c r="C993" t="s">
        <v>2310</v>
      </c>
      <c r="D993" t="s">
        <v>2308</v>
      </c>
      <c r="E993" t="s">
        <v>2311</v>
      </c>
      <c r="F993">
        <v>29</v>
      </c>
      <c r="G993">
        <v>25.2</v>
      </c>
      <c r="H993">
        <v>108</v>
      </c>
      <c r="I993">
        <v>2003108</v>
      </c>
      <c r="J993" s="1">
        <v>37729</v>
      </c>
      <c r="K993" t="s">
        <v>131</v>
      </c>
      <c r="L993">
        <v>21.1</v>
      </c>
      <c r="M993">
        <v>12.7</v>
      </c>
      <c r="N993">
        <v>11.7</v>
      </c>
      <c r="O993">
        <v>33.200000000000003</v>
      </c>
      <c r="P993">
        <v>73.099999999999994</v>
      </c>
      <c r="Q993">
        <v>12.1</v>
      </c>
      <c r="R993">
        <v>141.57</v>
      </c>
      <c r="S993">
        <v>202.52</v>
      </c>
      <c r="T993">
        <v>39.9</v>
      </c>
      <c r="U993">
        <v>55.1</v>
      </c>
      <c r="V993">
        <v>327</v>
      </c>
      <c r="W993" s="2">
        <v>13.434343434343401</v>
      </c>
      <c r="X993" s="2">
        <v>18.585858585858599</v>
      </c>
      <c r="Y993" s="2">
        <v>7.8362573099415203</v>
      </c>
      <c r="Z993" s="2">
        <v>2.8787878787878798</v>
      </c>
      <c r="AA993" s="2">
        <v>5.1515151515151496</v>
      </c>
      <c r="AB993" s="2">
        <v>-2.28070175438596</v>
      </c>
      <c r="AC993" s="2">
        <v>1.3462000000000001</v>
      </c>
      <c r="AD993" s="2">
        <v>1.778</v>
      </c>
      <c r="AE993" s="2">
        <v>5.6896000000000004</v>
      </c>
      <c r="AF993">
        <v>17</v>
      </c>
      <c r="AG993">
        <v>55</v>
      </c>
      <c r="AH993">
        <v>18</v>
      </c>
      <c r="AI993">
        <v>0</v>
      </c>
      <c r="AJ993">
        <v>2</v>
      </c>
      <c r="AK993">
        <v>1</v>
      </c>
      <c r="AL993">
        <v>200</v>
      </c>
      <c r="AM993">
        <v>128</v>
      </c>
      <c r="AN993">
        <v>528</v>
      </c>
    </row>
    <row r="994" spans="1:40" x14ac:dyDescent="0.3">
      <c r="A994">
        <v>993</v>
      </c>
      <c r="B994">
        <v>2003</v>
      </c>
      <c r="C994" t="s">
        <v>2312</v>
      </c>
      <c r="D994" t="s">
        <v>2308</v>
      </c>
      <c r="E994" t="s">
        <v>2313</v>
      </c>
      <c r="F994">
        <v>29</v>
      </c>
      <c r="G994">
        <v>27.9</v>
      </c>
      <c r="H994">
        <v>108</v>
      </c>
      <c r="I994">
        <v>2003108</v>
      </c>
      <c r="J994" s="1">
        <v>37729</v>
      </c>
      <c r="K994" t="s">
        <v>131</v>
      </c>
      <c r="L994">
        <v>23.6</v>
      </c>
      <c r="M994">
        <v>14</v>
      </c>
      <c r="N994">
        <v>13</v>
      </c>
      <c r="O994">
        <v>35.5</v>
      </c>
      <c r="P994">
        <v>77.599999999999994</v>
      </c>
      <c r="Q994">
        <v>11.9</v>
      </c>
      <c r="R994">
        <v>154.69999999999999</v>
      </c>
      <c r="S994">
        <v>239.625</v>
      </c>
      <c r="T994">
        <v>42.1</v>
      </c>
      <c r="U994">
        <v>60.3</v>
      </c>
      <c r="V994">
        <v>390</v>
      </c>
      <c r="W994" s="2">
        <v>13.434343434343401</v>
      </c>
      <c r="X994" s="2">
        <v>18.585858585858599</v>
      </c>
      <c r="Y994" s="2">
        <v>7.8362573099415203</v>
      </c>
      <c r="Z994" s="2">
        <v>2.8787878787878798</v>
      </c>
      <c r="AA994" s="2">
        <v>5.1515151515151496</v>
      </c>
      <c r="AB994" s="2">
        <v>-2.28070175438596</v>
      </c>
      <c r="AC994" s="2">
        <v>1.3462000000000001</v>
      </c>
      <c r="AD994" s="2">
        <v>1.778</v>
      </c>
      <c r="AE994" s="2">
        <v>5.6896000000000004</v>
      </c>
      <c r="AF994">
        <v>17</v>
      </c>
      <c r="AG994">
        <v>55</v>
      </c>
      <c r="AH994">
        <v>18</v>
      </c>
      <c r="AI994">
        <v>0</v>
      </c>
      <c r="AJ994">
        <v>2</v>
      </c>
      <c r="AK994">
        <v>1</v>
      </c>
      <c r="AL994">
        <v>200</v>
      </c>
      <c r="AM994">
        <v>128</v>
      </c>
      <c r="AN994">
        <v>528</v>
      </c>
    </row>
    <row r="995" spans="1:40" x14ac:dyDescent="0.3">
      <c r="A995">
        <v>994</v>
      </c>
      <c r="B995">
        <v>2003</v>
      </c>
      <c r="C995" t="s">
        <v>2314</v>
      </c>
      <c r="D995" t="s">
        <v>2308</v>
      </c>
      <c r="E995" t="s">
        <v>2315</v>
      </c>
      <c r="F995">
        <v>29</v>
      </c>
      <c r="G995">
        <v>28</v>
      </c>
      <c r="H995">
        <v>108</v>
      </c>
      <c r="I995">
        <v>2003108</v>
      </c>
      <c r="J995" s="1">
        <v>37729</v>
      </c>
      <c r="K995" t="s">
        <v>77</v>
      </c>
      <c r="L995">
        <v>23.1</v>
      </c>
      <c r="M995">
        <v>13.6</v>
      </c>
      <c r="N995">
        <v>13.5</v>
      </c>
      <c r="O995">
        <v>36.1</v>
      </c>
      <c r="P995">
        <v>80.099999999999994</v>
      </c>
      <c r="Q995">
        <v>13</v>
      </c>
      <c r="R995">
        <v>175.5</v>
      </c>
      <c r="S995">
        <v>244.57749999999999</v>
      </c>
      <c r="T995">
        <v>44</v>
      </c>
      <c r="U995">
        <v>63.8</v>
      </c>
      <c r="V995">
        <v>450</v>
      </c>
      <c r="W995" s="2">
        <v>13.434343434343401</v>
      </c>
      <c r="X995" s="2">
        <v>18.585858585858599</v>
      </c>
      <c r="Y995" s="2">
        <v>7.8362573099415203</v>
      </c>
      <c r="Z995" s="2">
        <v>2.8787878787878798</v>
      </c>
      <c r="AA995" s="2">
        <v>5.1515151515151496</v>
      </c>
      <c r="AB995" s="2">
        <v>-2.28070175438596</v>
      </c>
      <c r="AC995" s="2">
        <v>1.3462000000000001</v>
      </c>
      <c r="AD995" s="2">
        <v>1.778</v>
      </c>
      <c r="AE995" s="2">
        <v>5.6896000000000004</v>
      </c>
      <c r="AF995">
        <v>17</v>
      </c>
      <c r="AG995">
        <v>55</v>
      </c>
      <c r="AH995">
        <v>18</v>
      </c>
      <c r="AI995">
        <v>0</v>
      </c>
      <c r="AJ995">
        <v>2</v>
      </c>
      <c r="AK995">
        <v>1</v>
      </c>
      <c r="AL995">
        <v>200</v>
      </c>
      <c r="AM995">
        <v>128</v>
      </c>
      <c r="AN995">
        <v>528</v>
      </c>
    </row>
    <row r="996" spans="1:40" x14ac:dyDescent="0.3">
      <c r="A996">
        <v>995</v>
      </c>
      <c r="B996">
        <v>2003</v>
      </c>
      <c r="C996" t="s">
        <v>2316</v>
      </c>
      <c r="D996" t="s">
        <v>2317</v>
      </c>
      <c r="E996" t="s">
        <v>2318</v>
      </c>
      <c r="F996">
        <v>28</v>
      </c>
      <c r="G996">
        <v>25.8</v>
      </c>
      <c r="H996">
        <v>112</v>
      </c>
      <c r="I996">
        <v>2003112</v>
      </c>
      <c r="J996" s="1">
        <v>37733</v>
      </c>
      <c r="K996" t="s">
        <v>131</v>
      </c>
      <c r="L996">
        <v>21.5</v>
      </c>
      <c r="M996">
        <v>11.8</v>
      </c>
      <c r="N996">
        <v>11.6</v>
      </c>
      <c r="O996">
        <v>33.6</v>
      </c>
      <c r="P996">
        <v>71.400000000000006</v>
      </c>
      <c r="Q996">
        <v>12.1</v>
      </c>
      <c r="R996">
        <v>140.36000000000001</v>
      </c>
      <c r="S996">
        <v>196.56</v>
      </c>
      <c r="T996">
        <v>37.799999999999997</v>
      </c>
      <c r="U996">
        <v>52.3</v>
      </c>
      <c r="V996">
        <v>252</v>
      </c>
      <c r="W996" s="2">
        <v>16.313131313131301</v>
      </c>
      <c r="X996" s="2">
        <v>17.525252525252501</v>
      </c>
      <c r="Y996" s="2">
        <v>10.6432748538012</v>
      </c>
      <c r="Z996" s="2">
        <v>3.5353535353535399</v>
      </c>
      <c r="AA996" s="2">
        <v>5.2525252525252499</v>
      </c>
      <c r="AB996" s="2">
        <v>0.61403508771929804</v>
      </c>
      <c r="AC996" s="2">
        <v>1.7018</v>
      </c>
      <c r="AD996" s="2">
        <v>3.7084000000000001</v>
      </c>
      <c r="AE996" s="2">
        <v>4.5974000000000004</v>
      </c>
      <c r="AF996">
        <v>38</v>
      </c>
      <c r="AG996">
        <v>45</v>
      </c>
      <c r="AH996">
        <v>35</v>
      </c>
      <c r="AI996">
        <v>2</v>
      </c>
      <c r="AJ996">
        <v>0</v>
      </c>
      <c r="AK996">
        <v>1</v>
      </c>
      <c r="AL996">
        <v>167</v>
      </c>
      <c r="AM996">
        <v>135</v>
      </c>
      <c r="AN996">
        <v>431</v>
      </c>
    </row>
    <row r="997" spans="1:40" x14ac:dyDescent="0.3">
      <c r="A997">
        <v>996</v>
      </c>
      <c r="B997">
        <v>2003</v>
      </c>
      <c r="C997" t="s">
        <v>2319</v>
      </c>
      <c r="D997" t="s">
        <v>2317</v>
      </c>
      <c r="E997" t="s">
        <v>2320</v>
      </c>
      <c r="F997">
        <v>28</v>
      </c>
      <c r="G997">
        <v>27</v>
      </c>
      <c r="H997">
        <v>112</v>
      </c>
      <c r="I997">
        <v>2003112</v>
      </c>
      <c r="J997" s="1">
        <v>37733</v>
      </c>
      <c r="K997" t="s">
        <v>131</v>
      </c>
      <c r="L997">
        <v>23.2</v>
      </c>
      <c r="M997">
        <v>12.8</v>
      </c>
      <c r="N997">
        <v>12.3</v>
      </c>
      <c r="O997">
        <v>35.9</v>
      </c>
      <c r="P997">
        <v>77</v>
      </c>
      <c r="Q997">
        <v>12.7</v>
      </c>
      <c r="R997">
        <v>156.21</v>
      </c>
      <c r="S997">
        <v>225.27250000000001</v>
      </c>
      <c r="T997">
        <v>41.1</v>
      </c>
      <c r="U997">
        <v>57.2</v>
      </c>
      <c r="V997">
        <v>342</v>
      </c>
      <c r="W997" s="2">
        <v>16.313131313131301</v>
      </c>
      <c r="X997" s="2">
        <v>17.525252525252501</v>
      </c>
      <c r="Y997" s="2">
        <v>10.6432748538012</v>
      </c>
      <c r="Z997" s="2">
        <v>3.5353535353535399</v>
      </c>
      <c r="AA997" s="2">
        <v>5.2525252525252499</v>
      </c>
      <c r="AB997" s="2">
        <v>0.61403508771929804</v>
      </c>
      <c r="AC997" s="2">
        <v>1.7018</v>
      </c>
      <c r="AD997" s="2">
        <v>3.7084000000000001</v>
      </c>
      <c r="AE997" s="2">
        <v>4.5974000000000004</v>
      </c>
      <c r="AF997">
        <v>38</v>
      </c>
      <c r="AG997">
        <v>45</v>
      </c>
      <c r="AH997">
        <v>35</v>
      </c>
      <c r="AI997">
        <v>2</v>
      </c>
      <c r="AJ997">
        <v>0</v>
      </c>
      <c r="AK997">
        <v>1</v>
      </c>
      <c r="AL997">
        <v>167</v>
      </c>
      <c r="AM997">
        <v>135</v>
      </c>
      <c r="AN997">
        <v>431</v>
      </c>
    </row>
    <row r="998" spans="1:40" x14ac:dyDescent="0.3">
      <c r="A998">
        <v>997</v>
      </c>
      <c r="B998">
        <v>2003</v>
      </c>
      <c r="C998" t="s">
        <v>2321</v>
      </c>
      <c r="D998" t="s">
        <v>2317</v>
      </c>
      <c r="E998" t="s">
        <v>2322</v>
      </c>
      <c r="F998">
        <v>28</v>
      </c>
      <c r="G998">
        <v>27.6</v>
      </c>
      <c r="H998">
        <v>112</v>
      </c>
      <c r="I998">
        <v>2003112</v>
      </c>
      <c r="J998" s="1">
        <v>37733</v>
      </c>
      <c r="K998" t="s">
        <v>131</v>
      </c>
      <c r="L998">
        <v>23</v>
      </c>
      <c r="M998">
        <v>12.1</v>
      </c>
      <c r="N998">
        <v>12.3</v>
      </c>
      <c r="O998">
        <v>35.799999999999997</v>
      </c>
      <c r="P998">
        <v>77.2</v>
      </c>
      <c r="Q998">
        <v>12.8</v>
      </c>
      <c r="R998">
        <v>157.44</v>
      </c>
      <c r="S998">
        <v>218.38</v>
      </c>
      <c r="T998">
        <v>41.4</v>
      </c>
      <c r="U998">
        <v>55.9</v>
      </c>
      <c r="V998">
        <v>375</v>
      </c>
      <c r="W998" s="2">
        <v>16.313131313131301</v>
      </c>
      <c r="X998" s="2">
        <v>17.525252525252501</v>
      </c>
      <c r="Y998" s="2">
        <v>10.6432748538012</v>
      </c>
      <c r="Z998" s="2">
        <v>3.5353535353535399</v>
      </c>
      <c r="AA998" s="2">
        <v>5.2525252525252499</v>
      </c>
      <c r="AB998" s="2">
        <v>0.61403508771929804</v>
      </c>
      <c r="AC998" s="2">
        <v>1.7018</v>
      </c>
      <c r="AD998" s="2">
        <v>3.7084000000000001</v>
      </c>
      <c r="AE998" s="2">
        <v>4.5974000000000004</v>
      </c>
      <c r="AF998">
        <v>38</v>
      </c>
      <c r="AG998">
        <v>45</v>
      </c>
      <c r="AH998">
        <v>35</v>
      </c>
      <c r="AI998">
        <v>2</v>
      </c>
      <c r="AJ998">
        <v>0</v>
      </c>
      <c r="AK998">
        <v>1</v>
      </c>
      <c r="AL998">
        <v>167</v>
      </c>
      <c r="AM998">
        <v>135</v>
      </c>
      <c r="AN998">
        <v>431</v>
      </c>
    </row>
    <row r="999" spans="1:40" x14ac:dyDescent="0.3">
      <c r="A999">
        <v>998</v>
      </c>
      <c r="B999">
        <v>2003</v>
      </c>
      <c r="C999" t="s">
        <v>2323</v>
      </c>
      <c r="D999" t="s">
        <v>2324</v>
      </c>
      <c r="E999" t="s">
        <v>2325</v>
      </c>
      <c r="F999">
        <v>25</v>
      </c>
      <c r="G999">
        <v>25.5</v>
      </c>
      <c r="H999">
        <v>114</v>
      </c>
      <c r="I999">
        <v>2003114</v>
      </c>
      <c r="J999" s="1">
        <v>37735</v>
      </c>
      <c r="K999" t="s">
        <v>131</v>
      </c>
      <c r="L999">
        <v>20.100000000000001</v>
      </c>
      <c r="M999">
        <v>11.7</v>
      </c>
      <c r="N999">
        <v>11.6</v>
      </c>
      <c r="O999">
        <v>32.6</v>
      </c>
      <c r="P999">
        <v>71.2</v>
      </c>
      <c r="Q999">
        <v>12.5</v>
      </c>
      <c r="R999">
        <v>145</v>
      </c>
      <c r="S999">
        <v>189.89500000000001</v>
      </c>
      <c r="T999">
        <v>38.6</v>
      </c>
      <c r="U999">
        <v>53.3</v>
      </c>
      <c r="V999">
        <v>289</v>
      </c>
      <c r="W999" s="2">
        <v>15.959595959595999</v>
      </c>
      <c r="X999" s="2">
        <v>17.1212121212121</v>
      </c>
      <c r="Y999" s="2">
        <v>11.2573099415205</v>
      </c>
      <c r="Z999" s="2">
        <v>2.9797979797979801</v>
      </c>
      <c r="AA999" s="2">
        <v>5.8585858585858599</v>
      </c>
      <c r="AB999" s="2">
        <v>0.61403508771929804</v>
      </c>
      <c r="AC999" s="2">
        <v>1.0414000000000001</v>
      </c>
      <c r="AD999" s="2">
        <v>3.9624000000000001</v>
      </c>
      <c r="AE999" s="2">
        <v>1.9558</v>
      </c>
      <c r="AF999">
        <v>36</v>
      </c>
      <c r="AG999">
        <v>45</v>
      </c>
      <c r="AH999">
        <v>35</v>
      </c>
      <c r="AI999">
        <v>2</v>
      </c>
      <c r="AJ999">
        <v>0</v>
      </c>
      <c r="AK999">
        <v>1</v>
      </c>
      <c r="AL999">
        <v>176</v>
      </c>
      <c r="AM999">
        <v>132</v>
      </c>
      <c r="AN999">
        <v>421</v>
      </c>
    </row>
    <row r="1000" spans="1:40" x14ac:dyDescent="0.3">
      <c r="A1000">
        <v>999</v>
      </c>
      <c r="B1000">
        <v>2003</v>
      </c>
      <c r="C1000" t="s">
        <v>2326</v>
      </c>
      <c r="D1000" t="s">
        <v>2324</v>
      </c>
      <c r="E1000" t="s">
        <v>2327</v>
      </c>
      <c r="F1000">
        <v>25</v>
      </c>
      <c r="G1000">
        <v>25.8</v>
      </c>
      <c r="H1000">
        <v>114</v>
      </c>
      <c r="I1000">
        <v>2003114</v>
      </c>
      <c r="J1000" s="1">
        <v>37735</v>
      </c>
      <c r="K1000" t="s">
        <v>131</v>
      </c>
      <c r="L1000">
        <v>20.2</v>
      </c>
      <c r="M1000">
        <v>13.4</v>
      </c>
      <c r="N1000">
        <v>11.8</v>
      </c>
      <c r="O1000">
        <v>31.8</v>
      </c>
      <c r="P1000">
        <v>71.3</v>
      </c>
      <c r="Q1000">
        <v>11.6</v>
      </c>
      <c r="R1000">
        <v>136.88</v>
      </c>
      <c r="S1000">
        <v>200.34</v>
      </c>
      <c r="T1000">
        <v>39.5</v>
      </c>
      <c r="U1000">
        <v>56.2</v>
      </c>
      <c r="V1000">
        <v>310</v>
      </c>
      <c r="W1000" s="2">
        <v>15.959595959595999</v>
      </c>
      <c r="X1000" s="2">
        <v>17.1212121212121</v>
      </c>
      <c r="Y1000" s="2">
        <v>11.2573099415205</v>
      </c>
      <c r="Z1000" s="2">
        <v>2.9797979797979801</v>
      </c>
      <c r="AA1000" s="2">
        <v>5.8585858585858599</v>
      </c>
      <c r="AB1000" s="2">
        <v>0.61403508771929804</v>
      </c>
      <c r="AC1000" s="2">
        <v>1.0414000000000001</v>
      </c>
      <c r="AD1000" s="2">
        <v>3.9624000000000001</v>
      </c>
      <c r="AE1000" s="2">
        <v>1.9558</v>
      </c>
      <c r="AF1000">
        <v>36</v>
      </c>
      <c r="AG1000">
        <v>45</v>
      </c>
      <c r="AH1000">
        <v>35</v>
      </c>
      <c r="AI1000">
        <v>2</v>
      </c>
      <c r="AJ1000">
        <v>0</v>
      </c>
      <c r="AK1000">
        <v>1</v>
      </c>
      <c r="AL1000">
        <v>176</v>
      </c>
      <c r="AM1000">
        <v>132</v>
      </c>
      <c r="AN1000">
        <v>421</v>
      </c>
    </row>
    <row r="1001" spans="1:40" x14ac:dyDescent="0.3">
      <c r="A1001">
        <v>1000</v>
      </c>
      <c r="B1001">
        <v>2003</v>
      </c>
      <c r="C1001" t="s">
        <v>2328</v>
      </c>
      <c r="D1001" t="s">
        <v>2324</v>
      </c>
      <c r="E1001" t="s">
        <v>2329</v>
      </c>
      <c r="F1001">
        <v>25</v>
      </c>
      <c r="G1001">
        <v>26.4</v>
      </c>
      <c r="H1001">
        <v>114</v>
      </c>
      <c r="I1001">
        <v>2003114</v>
      </c>
      <c r="J1001" s="1">
        <v>37735</v>
      </c>
      <c r="K1001" t="s">
        <v>131</v>
      </c>
      <c r="L1001">
        <v>22.5</v>
      </c>
      <c r="M1001">
        <v>14</v>
      </c>
      <c r="N1001">
        <v>12.8</v>
      </c>
      <c r="O1001">
        <v>34.4</v>
      </c>
      <c r="P1001">
        <v>76.3</v>
      </c>
      <c r="Q1001">
        <v>11.9</v>
      </c>
      <c r="R1001">
        <v>152.32</v>
      </c>
      <c r="S1001">
        <v>230.48</v>
      </c>
      <c r="T1001">
        <v>41.9</v>
      </c>
      <c r="U1001">
        <v>55.9</v>
      </c>
      <c r="V1001">
        <v>358</v>
      </c>
      <c r="W1001" s="2">
        <v>15.959595959595999</v>
      </c>
      <c r="X1001" s="2">
        <v>17.1212121212121</v>
      </c>
      <c r="Y1001" s="2">
        <v>11.2573099415205</v>
      </c>
      <c r="Z1001" s="2">
        <v>2.9797979797979801</v>
      </c>
      <c r="AA1001" s="2">
        <v>5.8585858585858599</v>
      </c>
      <c r="AB1001" s="2">
        <v>0.61403508771929804</v>
      </c>
      <c r="AC1001" s="2">
        <v>1.0414000000000001</v>
      </c>
      <c r="AD1001" s="2">
        <v>3.9624000000000001</v>
      </c>
      <c r="AE1001" s="2">
        <v>1.9558</v>
      </c>
      <c r="AF1001">
        <v>36</v>
      </c>
      <c r="AG1001">
        <v>45</v>
      </c>
      <c r="AH1001">
        <v>35</v>
      </c>
      <c r="AI1001">
        <v>2</v>
      </c>
      <c r="AJ1001">
        <v>0</v>
      </c>
      <c r="AK1001">
        <v>1</v>
      </c>
      <c r="AL1001">
        <v>176</v>
      </c>
      <c r="AM1001">
        <v>132</v>
      </c>
      <c r="AN1001">
        <v>421</v>
      </c>
    </row>
    <row r="1002" spans="1:40" x14ac:dyDescent="0.3">
      <c r="A1002">
        <v>1001</v>
      </c>
      <c r="B1002">
        <v>2003</v>
      </c>
      <c r="C1002" t="s">
        <v>2330</v>
      </c>
      <c r="D1002" t="s">
        <v>2324</v>
      </c>
      <c r="E1002" t="s">
        <v>2331</v>
      </c>
      <c r="F1002">
        <v>25</v>
      </c>
      <c r="G1002">
        <v>25.8</v>
      </c>
      <c r="H1002">
        <v>114</v>
      </c>
      <c r="I1002">
        <v>2003114</v>
      </c>
      <c r="J1002" s="1">
        <v>37735</v>
      </c>
      <c r="K1002" t="s">
        <v>77</v>
      </c>
      <c r="L1002">
        <v>20.9</v>
      </c>
      <c r="M1002">
        <v>13</v>
      </c>
      <c r="N1002">
        <v>12.6</v>
      </c>
      <c r="O1002">
        <v>33.4</v>
      </c>
      <c r="P1002">
        <v>74.8</v>
      </c>
      <c r="Q1002">
        <v>12.5</v>
      </c>
      <c r="R1002">
        <v>157.5</v>
      </c>
      <c r="S1002">
        <v>213.76</v>
      </c>
      <c r="T1002">
        <v>41.4</v>
      </c>
      <c r="U1002">
        <v>56.2</v>
      </c>
      <c r="V1002">
        <v>335</v>
      </c>
      <c r="W1002" s="2">
        <v>15.959595959595999</v>
      </c>
      <c r="X1002" s="2">
        <v>17.1212121212121</v>
      </c>
      <c r="Y1002" s="2">
        <v>11.2573099415205</v>
      </c>
      <c r="Z1002" s="2">
        <v>2.9797979797979801</v>
      </c>
      <c r="AA1002" s="2">
        <v>5.8585858585858599</v>
      </c>
      <c r="AB1002" s="2">
        <v>0.61403508771929804</v>
      </c>
      <c r="AC1002" s="2">
        <v>1.0414000000000001</v>
      </c>
      <c r="AD1002" s="2">
        <v>3.9624000000000001</v>
      </c>
      <c r="AE1002" s="2">
        <v>1.9558</v>
      </c>
      <c r="AF1002">
        <v>36</v>
      </c>
      <c r="AG1002">
        <v>45</v>
      </c>
      <c r="AH1002">
        <v>35</v>
      </c>
      <c r="AI1002">
        <v>2</v>
      </c>
      <c r="AJ1002">
        <v>0</v>
      </c>
      <c r="AK1002">
        <v>1</v>
      </c>
      <c r="AL1002">
        <v>176</v>
      </c>
      <c r="AM1002">
        <v>132</v>
      </c>
      <c r="AN1002">
        <v>421</v>
      </c>
    </row>
    <row r="1003" spans="1:40" x14ac:dyDescent="0.3">
      <c r="A1003">
        <v>1002</v>
      </c>
      <c r="B1003">
        <v>2003</v>
      </c>
      <c r="C1003" t="s">
        <v>2332</v>
      </c>
      <c r="D1003" t="s">
        <v>2324</v>
      </c>
      <c r="E1003" t="s">
        <v>2333</v>
      </c>
      <c r="F1003">
        <v>25</v>
      </c>
      <c r="G1003">
        <v>25.8</v>
      </c>
      <c r="H1003">
        <v>114</v>
      </c>
      <c r="I1003">
        <v>2003114</v>
      </c>
      <c r="J1003" s="1">
        <v>37735</v>
      </c>
      <c r="K1003" t="s">
        <v>77</v>
      </c>
      <c r="L1003">
        <v>21.51</v>
      </c>
      <c r="M1003">
        <v>13.4</v>
      </c>
      <c r="N1003">
        <v>12.8</v>
      </c>
      <c r="O1003">
        <v>33.5</v>
      </c>
      <c r="P1003">
        <v>75.7</v>
      </c>
      <c r="Q1003">
        <v>11.99</v>
      </c>
      <c r="R1003">
        <v>153.47200000000001</v>
      </c>
      <c r="S1003">
        <v>219.42500000000001</v>
      </c>
      <c r="T1003">
        <v>42.2</v>
      </c>
      <c r="U1003">
        <v>53.9</v>
      </c>
      <c r="V1003">
        <v>356</v>
      </c>
      <c r="W1003" s="2">
        <v>15.959595959595999</v>
      </c>
      <c r="X1003" s="2">
        <v>17.1212121212121</v>
      </c>
      <c r="Y1003" s="2">
        <v>11.2573099415205</v>
      </c>
      <c r="Z1003" s="2">
        <v>2.9797979797979801</v>
      </c>
      <c r="AA1003" s="2">
        <v>5.8585858585858599</v>
      </c>
      <c r="AB1003" s="2">
        <v>0.61403508771929804</v>
      </c>
      <c r="AC1003" s="2">
        <v>1.0414000000000001</v>
      </c>
      <c r="AD1003" s="2">
        <v>3.9624000000000001</v>
      </c>
      <c r="AE1003" s="2">
        <v>1.9558</v>
      </c>
      <c r="AF1003">
        <v>36</v>
      </c>
      <c r="AG1003">
        <v>45</v>
      </c>
      <c r="AH1003">
        <v>35</v>
      </c>
      <c r="AI1003">
        <v>2</v>
      </c>
      <c r="AJ1003">
        <v>0</v>
      </c>
      <c r="AK1003">
        <v>1</v>
      </c>
      <c r="AL1003">
        <v>176</v>
      </c>
      <c r="AM1003">
        <v>132</v>
      </c>
      <c r="AN1003">
        <v>421</v>
      </c>
    </row>
    <row r="1004" spans="1:40" x14ac:dyDescent="0.3">
      <c r="A1004">
        <v>1003</v>
      </c>
      <c r="B1004">
        <v>2003</v>
      </c>
      <c r="C1004">
        <v>0</v>
      </c>
      <c r="D1004" t="s">
        <v>2334</v>
      </c>
      <c r="E1004" t="s">
        <v>2335</v>
      </c>
      <c r="F1004">
        <v>27</v>
      </c>
      <c r="G1004">
        <v>26.4</v>
      </c>
      <c r="H1004">
        <v>116</v>
      </c>
      <c r="I1004">
        <v>2003116</v>
      </c>
      <c r="J1004" s="1">
        <v>37737</v>
      </c>
      <c r="K1004" t="s">
        <v>131</v>
      </c>
      <c r="L1004">
        <v>21.1</v>
      </c>
      <c r="M1004">
        <v>11.5</v>
      </c>
      <c r="N1004">
        <v>12</v>
      </c>
      <c r="O1004">
        <v>32.9</v>
      </c>
      <c r="P1004">
        <v>74.599999999999994</v>
      </c>
      <c r="Q1004">
        <v>11.8</v>
      </c>
      <c r="R1004">
        <v>141.6</v>
      </c>
      <c r="S1004">
        <v>193.28749999999999</v>
      </c>
      <c r="T1004">
        <v>41.7</v>
      </c>
      <c r="U1004">
        <v>56.2</v>
      </c>
      <c r="V1004">
        <v>297</v>
      </c>
      <c r="W1004" s="2">
        <v>17.727272727272702</v>
      </c>
      <c r="X1004" s="2">
        <v>17.3232323232323</v>
      </c>
      <c r="Y1004" s="2">
        <v>12.4269005847953</v>
      </c>
      <c r="Z1004" s="2">
        <v>4.0404040404040398</v>
      </c>
      <c r="AA1004" s="2">
        <v>6.2626262626262603</v>
      </c>
      <c r="AB1004" s="2">
        <v>1.1988304093567299</v>
      </c>
      <c r="AC1004" s="2">
        <v>1.1684000000000001</v>
      </c>
      <c r="AD1004" s="2">
        <v>3.7338</v>
      </c>
      <c r="AE1004" s="2">
        <v>1.9558</v>
      </c>
      <c r="AF1004">
        <v>39</v>
      </c>
      <c r="AG1004">
        <v>51</v>
      </c>
      <c r="AH1004">
        <v>35</v>
      </c>
      <c r="AI1004">
        <v>2</v>
      </c>
      <c r="AJ1004">
        <v>0</v>
      </c>
      <c r="AK1004">
        <v>1</v>
      </c>
      <c r="AL1004">
        <v>147</v>
      </c>
      <c r="AM1004">
        <v>126</v>
      </c>
      <c r="AN1004">
        <v>391</v>
      </c>
    </row>
    <row r="1005" spans="1:40" x14ac:dyDescent="0.3">
      <c r="A1005">
        <v>1004</v>
      </c>
      <c r="B1005">
        <v>2003</v>
      </c>
      <c r="C1005">
        <v>1</v>
      </c>
      <c r="D1005" t="s">
        <v>2334</v>
      </c>
      <c r="E1005" t="s">
        <v>2336</v>
      </c>
      <c r="F1005">
        <v>27</v>
      </c>
      <c r="G1005">
        <v>26.1</v>
      </c>
      <c r="H1005">
        <v>116</v>
      </c>
      <c r="I1005">
        <v>2003116</v>
      </c>
      <c r="J1005" s="1">
        <v>37737</v>
      </c>
      <c r="K1005" t="s">
        <v>77</v>
      </c>
      <c r="L1005">
        <v>21.6</v>
      </c>
      <c r="M1005">
        <v>12.5</v>
      </c>
      <c r="N1005">
        <v>12.2</v>
      </c>
      <c r="O1005">
        <v>32.9</v>
      </c>
      <c r="P1005">
        <v>76.400000000000006</v>
      </c>
      <c r="Q1005">
        <v>11.3</v>
      </c>
      <c r="R1005">
        <v>137.86000000000001</v>
      </c>
      <c r="S1005">
        <v>203.1575</v>
      </c>
      <c r="T1005">
        <v>43.5</v>
      </c>
      <c r="U1005">
        <v>56.9</v>
      </c>
      <c r="V1005">
        <v>297</v>
      </c>
      <c r="W1005" s="2">
        <v>17.727272727272702</v>
      </c>
      <c r="X1005" s="2">
        <v>17.3232323232323</v>
      </c>
      <c r="Y1005" s="2">
        <v>12.4269005847953</v>
      </c>
      <c r="Z1005" s="2">
        <v>4.0404040404040398</v>
      </c>
      <c r="AA1005" s="2">
        <v>6.2626262626262603</v>
      </c>
      <c r="AB1005" s="2">
        <v>1.1988304093567299</v>
      </c>
      <c r="AC1005" s="2">
        <v>1.1684000000000001</v>
      </c>
      <c r="AD1005" s="2">
        <v>3.7338</v>
      </c>
      <c r="AE1005" s="2">
        <v>1.9558</v>
      </c>
      <c r="AF1005">
        <v>39</v>
      </c>
      <c r="AG1005">
        <v>51</v>
      </c>
      <c r="AH1005">
        <v>35</v>
      </c>
      <c r="AI1005">
        <v>2</v>
      </c>
      <c r="AJ1005">
        <v>0</v>
      </c>
      <c r="AK1005">
        <v>1</v>
      </c>
      <c r="AL1005">
        <v>147</v>
      </c>
      <c r="AM1005">
        <v>126</v>
      </c>
      <c r="AN1005">
        <v>391</v>
      </c>
    </row>
    <row r="1006" spans="1:40" x14ac:dyDescent="0.3">
      <c r="A1006">
        <v>1005</v>
      </c>
      <c r="B1006">
        <v>2003</v>
      </c>
      <c r="C1006" t="s">
        <v>2337</v>
      </c>
      <c r="D1006" t="s">
        <v>2334</v>
      </c>
      <c r="E1006" t="s">
        <v>2338</v>
      </c>
      <c r="F1006">
        <v>27</v>
      </c>
      <c r="G1006">
        <v>27.2</v>
      </c>
      <c r="H1006">
        <v>116</v>
      </c>
      <c r="I1006">
        <v>2003116</v>
      </c>
      <c r="J1006" s="1">
        <v>37737</v>
      </c>
      <c r="K1006" t="s">
        <v>77</v>
      </c>
      <c r="L1006">
        <v>22.7</v>
      </c>
      <c r="M1006">
        <v>13</v>
      </c>
      <c r="N1006">
        <v>12.8</v>
      </c>
      <c r="O1006">
        <v>35.700000000000003</v>
      </c>
      <c r="P1006">
        <v>79.2</v>
      </c>
      <c r="Q1006">
        <v>13</v>
      </c>
      <c r="R1006">
        <v>166.4</v>
      </c>
      <c r="S1006">
        <v>230.26499999999999</v>
      </c>
      <c r="T1006">
        <v>43.5</v>
      </c>
      <c r="U1006">
        <v>59.4</v>
      </c>
      <c r="V1006">
        <v>342</v>
      </c>
      <c r="W1006" s="2">
        <v>17.727272727272702</v>
      </c>
      <c r="X1006" s="2">
        <v>17.3232323232323</v>
      </c>
      <c r="Y1006" s="2">
        <v>12.4269005847953</v>
      </c>
      <c r="Z1006" s="2">
        <v>4.0404040404040398</v>
      </c>
      <c r="AA1006" s="2">
        <v>6.2626262626262603</v>
      </c>
      <c r="AB1006" s="2">
        <v>1.1988304093567299</v>
      </c>
      <c r="AC1006" s="2">
        <v>1.1684000000000001</v>
      </c>
      <c r="AD1006" s="2">
        <v>3.7338</v>
      </c>
      <c r="AE1006" s="2">
        <v>1.9558</v>
      </c>
      <c r="AF1006">
        <v>39</v>
      </c>
      <c r="AG1006">
        <v>51</v>
      </c>
      <c r="AH1006">
        <v>35</v>
      </c>
      <c r="AI1006">
        <v>2</v>
      </c>
      <c r="AJ1006">
        <v>0</v>
      </c>
      <c r="AK1006">
        <v>1</v>
      </c>
      <c r="AL1006">
        <v>147</v>
      </c>
      <c r="AM1006">
        <v>126</v>
      </c>
      <c r="AN1006">
        <v>391</v>
      </c>
    </row>
    <row r="1007" spans="1:40" x14ac:dyDescent="0.3">
      <c r="A1007">
        <v>1006</v>
      </c>
      <c r="B1007">
        <v>2004</v>
      </c>
      <c r="C1007">
        <v>43</v>
      </c>
      <c r="D1007" t="s">
        <v>2339</v>
      </c>
      <c r="E1007" t="s">
        <v>2340</v>
      </c>
      <c r="F1007">
        <v>26</v>
      </c>
      <c r="G1007">
        <v>26.1</v>
      </c>
      <c r="H1007">
        <v>116</v>
      </c>
      <c r="I1007">
        <v>2004116</v>
      </c>
      <c r="J1007" s="1">
        <v>38102</v>
      </c>
      <c r="K1007" t="s">
        <v>131</v>
      </c>
      <c r="L1007">
        <v>23.6</v>
      </c>
      <c r="M1007">
        <v>13.5</v>
      </c>
      <c r="N1007">
        <v>13.4</v>
      </c>
      <c r="O1007">
        <v>36.4</v>
      </c>
      <c r="P1007">
        <v>76.5</v>
      </c>
      <c r="Q1007">
        <v>12.8</v>
      </c>
      <c r="R1007">
        <v>171.52</v>
      </c>
      <c r="S1007">
        <v>244.79</v>
      </c>
      <c r="T1007">
        <v>40.1</v>
      </c>
      <c r="U1007">
        <v>58.3</v>
      </c>
      <c r="V1007">
        <v>390</v>
      </c>
      <c r="W1007" s="2">
        <v>17.1212121212121</v>
      </c>
      <c r="X1007" s="2">
        <v>22.979797979798001</v>
      </c>
      <c r="Y1007" s="2">
        <v>13.3918128654971</v>
      </c>
      <c r="Z1007" s="2">
        <v>5.4545454545454604</v>
      </c>
      <c r="AA1007" s="2">
        <v>10.1515151515152</v>
      </c>
      <c r="AB1007" s="2">
        <v>1.69590643274854</v>
      </c>
      <c r="AC1007" s="2">
        <v>3.8607999999999998</v>
      </c>
      <c r="AD1007" s="2">
        <v>3.7084000000000001</v>
      </c>
      <c r="AE1007" s="2">
        <v>8.0009999999999994</v>
      </c>
      <c r="AF1007">
        <v>65</v>
      </c>
      <c r="AG1007">
        <v>137</v>
      </c>
      <c r="AH1007">
        <v>48</v>
      </c>
      <c r="AI1007">
        <v>11</v>
      </c>
      <c r="AJ1007">
        <v>32</v>
      </c>
      <c r="AK1007">
        <v>0</v>
      </c>
      <c r="AL1007">
        <v>149</v>
      </c>
      <c r="AM1007">
        <v>65</v>
      </c>
      <c r="AN1007">
        <v>365</v>
      </c>
    </row>
    <row r="1008" spans="1:40" x14ac:dyDescent="0.3">
      <c r="A1008">
        <v>1007</v>
      </c>
      <c r="B1008">
        <v>2004</v>
      </c>
      <c r="C1008">
        <v>54</v>
      </c>
      <c r="D1008" t="s">
        <v>2339</v>
      </c>
      <c r="E1008" t="s">
        <v>2341</v>
      </c>
      <c r="F1008">
        <v>26</v>
      </c>
      <c r="G1008">
        <v>26</v>
      </c>
      <c r="H1008">
        <v>116</v>
      </c>
      <c r="I1008">
        <v>2004116</v>
      </c>
      <c r="J1008" s="1">
        <v>38102</v>
      </c>
      <c r="K1008" t="s">
        <v>77</v>
      </c>
      <c r="L1008">
        <v>23.6</v>
      </c>
      <c r="M1008">
        <v>11.7</v>
      </c>
      <c r="N1008">
        <v>13</v>
      </c>
      <c r="O1008">
        <v>37.200000000000003</v>
      </c>
      <c r="P1008">
        <v>77.2</v>
      </c>
      <c r="Q1008">
        <v>13.6</v>
      </c>
      <c r="R1008">
        <v>176.8</v>
      </c>
      <c r="S1008">
        <v>229.71</v>
      </c>
      <c r="T1008">
        <v>40</v>
      </c>
      <c r="U1008">
        <v>61.8</v>
      </c>
      <c r="V1008">
        <v>408</v>
      </c>
      <c r="W1008" s="2">
        <v>17.1212121212121</v>
      </c>
      <c r="X1008" s="2">
        <v>22.979797979798001</v>
      </c>
      <c r="Y1008" s="2">
        <v>13.3918128654971</v>
      </c>
      <c r="Z1008" s="2">
        <v>5.4545454545454604</v>
      </c>
      <c r="AA1008" s="2">
        <v>10.1515151515152</v>
      </c>
      <c r="AB1008" s="2">
        <v>1.69590643274854</v>
      </c>
      <c r="AC1008" s="2">
        <v>3.8607999999999998</v>
      </c>
      <c r="AD1008" s="2">
        <v>3.7084000000000001</v>
      </c>
      <c r="AE1008" s="2">
        <v>8.0009999999999994</v>
      </c>
      <c r="AF1008">
        <v>65</v>
      </c>
      <c r="AG1008">
        <v>137</v>
      </c>
      <c r="AH1008">
        <v>48</v>
      </c>
      <c r="AI1008">
        <v>11</v>
      </c>
      <c r="AJ1008">
        <v>32</v>
      </c>
      <c r="AK1008">
        <v>0</v>
      </c>
      <c r="AL1008">
        <v>149</v>
      </c>
      <c r="AM1008">
        <v>65</v>
      </c>
      <c r="AN1008">
        <v>365</v>
      </c>
    </row>
    <row r="1009" spans="1:40" x14ac:dyDescent="0.3">
      <c r="A1009">
        <v>1008</v>
      </c>
      <c r="B1009">
        <v>2004</v>
      </c>
      <c r="C1009">
        <v>65</v>
      </c>
      <c r="D1009" t="s">
        <v>2339</v>
      </c>
      <c r="E1009" t="s">
        <v>2342</v>
      </c>
      <c r="F1009">
        <v>26</v>
      </c>
      <c r="G1009">
        <v>26.1</v>
      </c>
      <c r="H1009">
        <v>116</v>
      </c>
      <c r="I1009">
        <v>2004116</v>
      </c>
      <c r="J1009" s="1">
        <v>38102</v>
      </c>
      <c r="K1009" t="s">
        <v>131</v>
      </c>
      <c r="L1009">
        <v>22.7</v>
      </c>
      <c r="M1009">
        <v>12.8</v>
      </c>
      <c r="N1009">
        <v>13</v>
      </c>
      <c r="O1009">
        <v>34.4</v>
      </c>
      <c r="P1009">
        <v>76.099999999999994</v>
      </c>
      <c r="Q1009">
        <v>11.7</v>
      </c>
      <c r="R1009">
        <v>152.1</v>
      </c>
      <c r="S1009">
        <v>221.88</v>
      </c>
      <c r="T1009">
        <v>41.7</v>
      </c>
      <c r="U1009">
        <v>59.1</v>
      </c>
      <c r="V1009">
        <v>400</v>
      </c>
      <c r="W1009" s="2">
        <v>17.1212121212121</v>
      </c>
      <c r="X1009" s="2">
        <v>22.979797979798001</v>
      </c>
      <c r="Y1009" s="2">
        <v>13.3918128654971</v>
      </c>
      <c r="Z1009" s="2">
        <v>5.4545454545454604</v>
      </c>
      <c r="AA1009" s="2">
        <v>10.1515151515152</v>
      </c>
      <c r="AB1009" s="2">
        <v>1.69590643274854</v>
      </c>
      <c r="AC1009" s="2">
        <v>3.8607999999999998</v>
      </c>
      <c r="AD1009" s="2">
        <v>3.7084000000000001</v>
      </c>
      <c r="AE1009" s="2">
        <v>8.0009999999999994</v>
      </c>
      <c r="AF1009">
        <v>65</v>
      </c>
      <c r="AG1009">
        <v>137</v>
      </c>
      <c r="AH1009">
        <v>48</v>
      </c>
      <c r="AI1009">
        <v>11</v>
      </c>
      <c r="AJ1009">
        <v>32</v>
      </c>
      <c r="AK1009">
        <v>0</v>
      </c>
      <c r="AL1009">
        <v>149</v>
      </c>
      <c r="AM1009">
        <v>65</v>
      </c>
      <c r="AN1009">
        <v>365</v>
      </c>
    </row>
    <row r="1010" spans="1:40" x14ac:dyDescent="0.3">
      <c r="A1010">
        <v>1009</v>
      </c>
      <c r="B1010">
        <v>2004</v>
      </c>
      <c r="C1010">
        <v>9</v>
      </c>
      <c r="D1010" t="s">
        <v>2343</v>
      </c>
      <c r="E1010" t="s">
        <v>2344</v>
      </c>
      <c r="F1010">
        <v>24</v>
      </c>
      <c r="G1010">
        <v>25.3</v>
      </c>
      <c r="H1010">
        <v>117</v>
      </c>
      <c r="I1010">
        <v>2004117</v>
      </c>
      <c r="J1010" s="1">
        <v>38103</v>
      </c>
      <c r="K1010" t="s">
        <v>77</v>
      </c>
      <c r="L1010">
        <v>23.7</v>
      </c>
      <c r="M1010">
        <v>13.2</v>
      </c>
      <c r="N1010">
        <v>12.4</v>
      </c>
      <c r="O1010">
        <v>36.4</v>
      </c>
      <c r="P1010">
        <v>78.7</v>
      </c>
      <c r="Q1010">
        <v>12.7</v>
      </c>
      <c r="R1010">
        <v>157.47999999999999</v>
      </c>
      <c r="S1010">
        <v>232.96</v>
      </c>
      <c r="T1010">
        <v>42.3</v>
      </c>
      <c r="U1010">
        <v>59.4</v>
      </c>
      <c r="V1010">
        <v>407</v>
      </c>
      <c r="W1010" s="2">
        <v>17.474747474747499</v>
      </c>
      <c r="X1010" s="2">
        <v>23.1313131313131</v>
      </c>
      <c r="Y1010" s="2">
        <v>13.508771929824601</v>
      </c>
      <c r="Z1010" s="2">
        <v>5.4040404040404004</v>
      </c>
      <c r="AA1010" s="2">
        <v>10.5555555555556</v>
      </c>
      <c r="AB1010" s="2">
        <v>2.0760233918128699</v>
      </c>
      <c r="AC1010" s="2">
        <v>4.2164000000000001</v>
      </c>
      <c r="AD1010" s="2">
        <v>3.3527999999999998</v>
      </c>
      <c r="AE1010" s="2">
        <v>8.7883999999999993</v>
      </c>
      <c r="AF1010">
        <v>65</v>
      </c>
      <c r="AG1010">
        <v>140</v>
      </c>
      <c r="AH1010">
        <v>48</v>
      </c>
      <c r="AI1010">
        <v>11</v>
      </c>
      <c r="AJ1010">
        <v>32</v>
      </c>
      <c r="AK1010">
        <v>0</v>
      </c>
      <c r="AL1010">
        <v>146</v>
      </c>
      <c r="AM1010">
        <v>59</v>
      </c>
      <c r="AN1010">
        <v>356</v>
      </c>
    </row>
    <row r="1011" spans="1:40" x14ac:dyDescent="0.3">
      <c r="A1011">
        <v>1010</v>
      </c>
      <c r="B1011">
        <v>2004</v>
      </c>
      <c r="C1011">
        <v>10</v>
      </c>
      <c r="D1011" t="s">
        <v>2343</v>
      </c>
      <c r="E1011" t="s">
        <v>2345</v>
      </c>
      <c r="F1011">
        <v>24</v>
      </c>
      <c r="G1011">
        <v>24.5</v>
      </c>
      <c r="H1011">
        <v>117</v>
      </c>
      <c r="I1011">
        <v>2004117</v>
      </c>
      <c r="J1011" s="1">
        <v>38103</v>
      </c>
      <c r="K1011" t="s">
        <v>131</v>
      </c>
      <c r="L1011">
        <v>21.8</v>
      </c>
      <c r="M1011">
        <v>13</v>
      </c>
      <c r="N1011">
        <v>11.8</v>
      </c>
      <c r="O1011">
        <v>32.299999999999997</v>
      </c>
      <c r="P1011">
        <v>71.900000000000006</v>
      </c>
      <c r="Q1011">
        <v>10.5</v>
      </c>
      <c r="R1011">
        <v>123.9</v>
      </c>
      <c r="S1011">
        <v>200.26</v>
      </c>
      <c r="T1011">
        <v>39.6</v>
      </c>
      <c r="U1011">
        <v>55.3</v>
      </c>
      <c r="V1011">
        <v>297</v>
      </c>
      <c r="W1011" s="2">
        <v>17.474747474747499</v>
      </c>
      <c r="X1011" s="2">
        <v>23.1313131313131</v>
      </c>
      <c r="Y1011" s="2">
        <v>13.508771929824601</v>
      </c>
      <c r="Z1011" s="2">
        <v>5.4040404040404004</v>
      </c>
      <c r="AA1011" s="2">
        <v>10.5555555555556</v>
      </c>
      <c r="AB1011" s="2">
        <v>2.0760233918128699</v>
      </c>
      <c r="AC1011" s="2">
        <v>4.2164000000000001</v>
      </c>
      <c r="AD1011" s="2">
        <v>3.3527999999999998</v>
      </c>
      <c r="AE1011" s="2">
        <v>8.7883999999999993</v>
      </c>
      <c r="AF1011">
        <v>65</v>
      </c>
      <c r="AG1011">
        <v>140</v>
      </c>
      <c r="AH1011">
        <v>48</v>
      </c>
      <c r="AI1011">
        <v>11</v>
      </c>
      <c r="AJ1011">
        <v>32</v>
      </c>
      <c r="AK1011">
        <v>0</v>
      </c>
      <c r="AL1011">
        <v>146</v>
      </c>
      <c r="AM1011">
        <v>59</v>
      </c>
      <c r="AN1011">
        <v>356</v>
      </c>
    </row>
    <row r="1012" spans="1:40" x14ac:dyDescent="0.3">
      <c r="A1012">
        <v>1011</v>
      </c>
      <c r="B1012">
        <v>2004</v>
      </c>
      <c r="C1012">
        <v>21</v>
      </c>
      <c r="D1012" t="s">
        <v>2343</v>
      </c>
      <c r="E1012" t="s">
        <v>2346</v>
      </c>
      <c r="F1012">
        <v>24</v>
      </c>
      <c r="G1012">
        <v>24.3</v>
      </c>
      <c r="H1012">
        <v>117</v>
      </c>
      <c r="I1012">
        <v>2004117</v>
      </c>
      <c r="J1012" s="1">
        <v>38103</v>
      </c>
      <c r="K1012" t="s">
        <v>131</v>
      </c>
      <c r="L1012">
        <v>21</v>
      </c>
      <c r="M1012">
        <v>12.2</v>
      </c>
      <c r="N1012">
        <v>11.7</v>
      </c>
      <c r="O1012">
        <v>32.4</v>
      </c>
      <c r="P1012">
        <v>72.7</v>
      </c>
      <c r="Q1012">
        <v>11.4</v>
      </c>
      <c r="R1012">
        <v>133.38</v>
      </c>
      <c r="S1012">
        <v>193.59</v>
      </c>
      <c r="T1012">
        <v>40.299999999999997</v>
      </c>
      <c r="U1012">
        <v>53.1</v>
      </c>
      <c r="V1012">
        <v>297</v>
      </c>
      <c r="W1012" s="2">
        <v>17.474747474747499</v>
      </c>
      <c r="X1012" s="2">
        <v>23.1313131313131</v>
      </c>
      <c r="Y1012" s="2">
        <v>13.508771929824601</v>
      </c>
      <c r="Z1012" s="2">
        <v>5.4040404040404004</v>
      </c>
      <c r="AA1012" s="2">
        <v>10.5555555555556</v>
      </c>
      <c r="AB1012" s="2">
        <v>2.0760233918128699</v>
      </c>
      <c r="AC1012" s="2">
        <v>4.2164000000000001</v>
      </c>
      <c r="AD1012" s="2">
        <v>3.3527999999999998</v>
      </c>
      <c r="AE1012" s="2">
        <v>8.7883999999999993</v>
      </c>
      <c r="AF1012">
        <v>65</v>
      </c>
      <c r="AG1012">
        <v>140</v>
      </c>
      <c r="AH1012">
        <v>48</v>
      </c>
      <c r="AI1012">
        <v>11</v>
      </c>
      <c r="AJ1012">
        <v>32</v>
      </c>
      <c r="AK1012">
        <v>0</v>
      </c>
      <c r="AL1012">
        <v>146</v>
      </c>
      <c r="AM1012">
        <v>59</v>
      </c>
      <c r="AN1012">
        <v>356</v>
      </c>
    </row>
    <row r="1013" spans="1:40" x14ac:dyDescent="0.3">
      <c r="A1013">
        <v>1012</v>
      </c>
      <c r="B1013">
        <v>2004</v>
      </c>
      <c r="C1013">
        <v>32</v>
      </c>
      <c r="D1013" t="s">
        <v>2343</v>
      </c>
      <c r="E1013" t="s">
        <v>2347</v>
      </c>
      <c r="F1013">
        <v>24</v>
      </c>
      <c r="G1013">
        <v>24.9</v>
      </c>
      <c r="H1013">
        <v>117</v>
      </c>
      <c r="I1013">
        <v>2004117</v>
      </c>
      <c r="J1013" s="1">
        <v>38103</v>
      </c>
      <c r="K1013" t="s">
        <v>77</v>
      </c>
      <c r="L1013">
        <v>22</v>
      </c>
      <c r="M1013">
        <v>12.7</v>
      </c>
      <c r="N1013">
        <v>12.2</v>
      </c>
      <c r="O1013">
        <v>35.4</v>
      </c>
      <c r="P1013">
        <v>75.5</v>
      </c>
      <c r="Q1013">
        <v>13.4</v>
      </c>
      <c r="R1013">
        <v>163.47999999999999</v>
      </c>
      <c r="S1013">
        <v>220.36500000000001</v>
      </c>
      <c r="T1013">
        <v>40.1</v>
      </c>
      <c r="U1013">
        <v>55.8</v>
      </c>
      <c r="V1013">
        <v>333</v>
      </c>
      <c r="W1013" s="2">
        <v>17.474747474747499</v>
      </c>
      <c r="X1013" s="2">
        <v>23.1313131313131</v>
      </c>
      <c r="Y1013" s="2">
        <v>13.508771929824601</v>
      </c>
      <c r="Z1013" s="2">
        <v>5.4040404040404004</v>
      </c>
      <c r="AA1013" s="2">
        <v>10.5555555555556</v>
      </c>
      <c r="AB1013" s="2">
        <v>2.0760233918128699</v>
      </c>
      <c r="AC1013" s="2">
        <v>4.2164000000000001</v>
      </c>
      <c r="AD1013" s="2">
        <v>3.3527999999999998</v>
      </c>
      <c r="AE1013" s="2">
        <v>8.7883999999999993</v>
      </c>
      <c r="AF1013">
        <v>65</v>
      </c>
      <c r="AG1013">
        <v>140</v>
      </c>
      <c r="AH1013">
        <v>48</v>
      </c>
      <c r="AI1013">
        <v>11</v>
      </c>
      <c r="AJ1013">
        <v>32</v>
      </c>
      <c r="AK1013">
        <v>0</v>
      </c>
      <c r="AL1013">
        <v>146</v>
      </c>
      <c r="AM1013">
        <v>59</v>
      </c>
      <c r="AN1013">
        <v>356</v>
      </c>
    </row>
    <row r="1014" spans="1:40" x14ac:dyDescent="0.3">
      <c r="A1014">
        <v>1013</v>
      </c>
      <c r="B1014">
        <v>2004</v>
      </c>
      <c r="C1014">
        <v>50</v>
      </c>
      <c r="D1014" t="s">
        <v>2348</v>
      </c>
      <c r="E1014" t="s">
        <v>2349</v>
      </c>
      <c r="F1014">
        <v>24</v>
      </c>
      <c r="G1014">
        <v>25.3</v>
      </c>
      <c r="H1014">
        <v>105</v>
      </c>
      <c r="I1014">
        <v>2004105</v>
      </c>
      <c r="J1014" s="1">
        <v>38091</v>
      </c>
      <c r="K1014" t="s">
        <v>77</v>
      </c>
      <c r="L1014">
        <v>20.3</v>
      </c>
      <c r="M1014">
        <v>12.9</v>
      </c>
      <c r="N1014">
        <v>12.6</v>
      </c>
      <c r="O1014">
        <v>33.299999999999997</v>
      </c>
      <c r="P1014">
        <v>75.599999999999994</v>
      </c>
      <c r="Q1014">
        <v>13</v>
      </c>
      <c r="R1014">
        <v>163.80000000000001</v>
      </c>
      <c r="S1014">
        <v>212.28749999999999</v>
      </c>
      <c r="T1014">
        <v>42.3</v>
      </c>
      <c r="U1014">
        <v>60.9</v>
      </c>
      <c r="V1014">
        <v>452</v>
      </c>
      <c r="W1014" s="2">
        <v>16.2121212121212</v>
      </c>
      <c r="X1014" s="2">
        <v>17.1212121212121</v>
      </c>
      <c r="Y1014" s="2">
        <v>9.4736842105263204</v>
      </c>
      <c r="Z1014" s="2">
        <v>3.7373737373737401</v>
      </c>
      <c r="AA1014" s="2">
        <v>5.4545454545454604</v>
      </c>
      <c r="AB1014" s="2">
        <v>0.58479532163742698</v>
      </c>
      <c r="AC1014" s="2">
        <v>6.8579999999999997</v>
      </c>
      <c r="AD1014" s="2">
        <v>3.8607999999999998</v>
      </c>
      <c r="AE1014" s="2">
        <v>8.3057999999999996</v>
      </c>
      <c r="AF1014">
        <v>48</v>
      </c>
      <c r="AG1014">
        <v>65</v>
      </c>
      <c r="AH1014">
        <v>8</v>
      </c>
      <c r="AI1014">
        <v>0</v>
      </c>
      <c r="AJ1014">
        <v>11</v>
      </c>
      <c r="AK1014">
        <v>0</v>
      </c>
      <c r="AL1014">
        <v>162</v>
      </c>
      <c r="AM1014">
        <v>149</v>
      </c>
      <c r="AN1014">
        <v>452</v>
      </c>
    </row>
    <row r="1015" spans="1:40" x14ac:dyDescent="0.3">
      <c r="A1015">
        <v>1014</v>
      </c>
      <c r="B1015">
        <v>2004</v>
      </c>
      <c r="C1015">
        <v>61</v>
      </c>
      <c r="D1015" t="s">
        <v>2348</v>
      </c>
      <c r="E1015" t="s">
        <v>2350</v>
      </c>
      <c r="F1015">
        <v>24</v>
      </c>
      <c r="G1015">
        <v>25.5</v>
      </c>
      <c r="H1015">
        <v>105</v>
      </c>
      <c r="I1015">
        <v>2004105</v>
      </c>
      <c r="J1015" s="1">
        <v>38091</v>
      </c>
      <c r="K1015" t="s">
        <v>77</v>
      </c>
      <c r="L1015">
        <v>21.9</v>
      </c>
      <c r="M1015">
        <v>13.5</v>
      </c>
      <c r="N1015">
        <v>13.4</v>
      </c>
      <c r="O1015">
        <v>34.200000000000003</v>
      </c>
      <c r="P1015">
        <v>76.400000000000006</v>
      </c>
      <c r="Q1015">
        <v>12.3</v>
      </c>
      <c r="R1015">
        <v>164.82</v>
      </c>
      <c r="S1015">
        <v>229.995</v>
      </c>
      <c r="T1015">
        <v>42.2</v>
      </c>
      <c r="U1015">
        <v>59.6</v>
      </c>
      <c r="V1015">
        <v>453</v>
      </c>
      <c r="W1015" s="2">
        <v>16.2121212121212</v>
      </c>
      <c r="X1015" s="2">
        <v>17.1212121212121</v>
      </c>
      <c r="Y1015" s="2">
        <v>9.4736842105263204</v>
      </c>
      <c r="Z1015" s="2">
        <v>3.7373737373737401</v>
      </c>
      <c r="AA1015" s="2">
        <v>5.4545454545454604</v>
      </c>
      <c r="AB1015" s="2">
        <v>0.58479532163742698</v>
      </c>
      <c r="AC1015" s="2">
        <v>6.8579999999999997</v>
      </c>
      <c r="AD1015" s="2">
        <v>3.8607999999999998</v>
      </c>
      <c r="AE1015" s="2">
        <v>8.3057999999999996</v>
      </c>
      <c r="AF1015">
        <v>48</v>
      </c>
      <c r="AG1015">
        <v>65</v>
      </c>
      <c r="AH1015">
        <v>8</v>
      </c>
      <c r="AI1015">
        <v>0</v>
      </c>
      <c r="AJ1015">
        <v>11</v>
      </c>
      <c r="AK1015">
        <v>0</v>
      </c>
      <c r="AL1015">
        <v>162</v>
      </c>
      <c r="AM1015">
        <v>149</v>
      </c>
      <c r="AN1015">
        <v>452</v>
      </c>
    </row>
    <row r="1016" spans="1:40" x14ac:dyDescent="0.3">
      <c r="A1016">
        <v>1015</v>
      </c>
      <c r="B1016">
        <v>2004</v>
      </c>
      <c r="C1016">
        <v>72</v>
      </c>
      <c r="D1016" t="s">
        <v>2348</v>
      </c>
      <c r="E1016" t="s">
        <v>2351</v>
      </c>
      <c r="F1016">
        <v>24</v>
      </c>
      <c r="G1016">
        <v>25</v>
      </c>
      <c r="H1016">
        <v>105</v>
      </c>
      <c r="I1016">
        <v>2004105</v>
      </c>
      <c r="J1016" s="1">
        <v>38091</v>
      </c>
      <c r="K1016" t="s">
        <v>131</v>
      </c>
      <c r="L1016">
        <v>19.600000000000001</v>
      </c>
      <c r="M1016">
        <v>12.6</v>
      </c>
      <c r="N1016">
        <v>12.6</v>
      </c>
      <c r="O1016">
        <v>32.299999999999997</v>
      </c>
      <c r="P1016">
        <v>70.099999999999994</v>
      </c>
      <c r="Q1016">
        <v>12.7</v>
      </c>
      <c r="R1016">
        <v>160.02000000000001</v>
      </c>
      <c r="S1016">
        <v>203.49</v>
      </c>
      <c r="T1016">
        <v>37.799999999999997</v>
      </c>
      <c r="U1016">
        <v>58.6</v>
      </c>
      <c r="V1016">
        <v>373</v>
      </c>
      <c r="W1016" s="2">
        <v>16.2121212121212</v>
      </c>
      <c r="X1016" s="2">
        <v>17.1212121212121</v>
      </c>
      <c r="Y1016" s="2">
        <v>9.4736842105263204</v>
      </c>
      <c r="Z1016" s="2">
        <v>3.7373737373737401</v>
      </c>
      <c r="AA1016" s="2">
        <v>5.4545454545454604</v>
      </c>
      <c r="AB1016" s="2">
        <v>0.58479532163742698</v>
      </c>
      <c r="AC1016" s="2">
        <v>6.8579999999999997</v>
      </c>
      <c r="AD1016" s="2">
        <v>3.8607999999999998</v>
      </c>
      <c r="AE1016" s="2">
        <v>8.3057999999999996</v>
      </c>
      <c r="AF1016">
        <v>48</v>
      </c>
      <c r="AG1016">
        <v>65</v>
      </c>
      <c r="AH1016">
        <v>8</v>
      </c>
      <c r="AI1016">
        <v>0</v>
      </c>
      <c r="AJ1016">
        <v>11</v>
      </c>
      <c r="AK1016">
        <v>0</v>
      </c>
      <c r="AL1016">
        <v>162</v>
      </c>
      <c r="AM1016">
        <v>149</v>
      </c>
      <c r="AN1016">
        <v>452</v>
      </c>
    </row>
    <row r="1017" spans="1:40" x14ac:dyDescent="0.3">
      <c r="A1017">
        <v>1016</v>
      </c>
      <c r="B1017">
        <v>2004</v>
      </c>
      <c r="C1017">
        <v>83</v>
      </c>
      <c r="D1017" t="s">
        <v>2348</v>
      </c>
      <c r="E1017" t="s">
        <v>2352</v>
      </c>
      <c r="F1017">
        <v>24</v>
      </c>
      <c r="G1017">
        <v>24.1</v>
      </c>
      <c r="H1017">
        <v>105</v>
      </c>
      <c r="I1017">
        <v>2004105</v>
      </c>
      <c r="J1017" s="1">
        <v>38091</v>
      </c>
      <c r="K1017" t="s">
        <v>131</v>
      </c>
      <c r="L1017">
        <v>16.7</v>
      </c>
      <c r="M1017">
        <v>11.3</v>
      </c>
      <c r="N1017">
        <v>12.3</v>
      </c>
      <c r="O1017">
        <v>29.3</v>
      </c>
      <c r="P1017">
        <v>64.7</v>
      </c>
      <c r="Q1017">
        <v>12.6</v>
      </c>
      <c r="R1017">
        <v>154.97999999999999</v>
      </c>
      <c r="S1017">
        <v>172.87</v>
      </c>
      <c r="T1017">
        <v>35.4</v>
      </c>
      <c r="U1017">
        <v>52.9</v>
      </c>
      <c r="V1017">
        <v>325</v>
      </c>
      <c r="W1017" s="2">
        <v>16.2121212121212</v>
      </c>
      <c r="X1017" s="2">
        <v>17.1212121212121</v>
      </c>
      <c r="Y1017" s="2">
        <v>9.4736842105263204</v>
      </c>
      <c r="Z1017" s="2">
        <v>3.7373737373737401</v>
      </c>
      <c r="AA1017" s="2">
        <v>5.4545454545454604</v>
      </c>
      <c r="AB1017" s="2">
        <v>0.58479532163742698</v>
      </c>
      <c r="AC1017" s="2">
        <v>6.8579999999999997</v>
      </c>
      <c r="AD1017" s="2">
        <v>3.8607999999999998</v>
      </c>
      <c r="AE1017" s="2">
        <v>8.3057999999999996</v>
      </c>
      <c r="AF1017">
        <v>48</v>
      </c>
      <c r="AG1017">
        <v>65</v>
      </c>
      <c r="AH1017">
        <v>8</v>
      </c>
      <c r="AI1017">
        <v>0</v>
      </c>
      <c r="AJ1017">
        <v>11</v>
      </c>
      <c r="AK1017">
        <v>0</v>
      </c>
      <c r="AL1017">
        <v>162</v>
      </c>
      <c r="AM1017">
        <v>149</v>
      </c>
      <c r="AN1017">
        <v>452</v>
      </c>
    </row>
    <row r="1018" spans="1:40" x14ac:dyDescent="0.3">
      <c r="A1018">
        <v>1017</v>
      </c>
      <c r="B1018">
        <v>2004</v>
      </c>
      <c r="C1018" t="s">
        <v>103</v>
      </c>
      <c r="D1018" t="s">
        <v>2353</v>
      </c>
      <c r="E1018" t="s">
        <v>2354</v>
      </c>
      <c r="F1018">
        <v>28</v>
      </c>
      <c r="G1018">
        <v>27.5</v>
      </c>
      <c r="H1018">
        <v>130</v>
      </c>
      <c r="I1018">
        <v>2004130</v>
      </c>
      <c r="J1018" s="1">
        <v>38116</v>
      </c>
      <c r="K1018" t="s">
        <v>77</v>
      </c>
      <c r="L1018">
        <v>25.7</v>
      </c>
      <c r="M1018">
        <v>12.8</v>
      </c>
      <c r="N1018">
        <v>13.5</v>
      </c>
      <c r="O1018">
        <v>37.6</v>
      </c>
      <c r="P1018">
        <v>81.099999999999994</v>
      </c>
      <c r="Q1018">
        <v>11.9</v>
      </c>
      <c r="R1018">
        <v>160.65</v>
      </c>
      <c r="S1018">
        <v>247.22</v>
      </c>
      <c r="T1018">
        <v>43.5</v>
      </c>
      <c r="U1018">
        <v>60.2</v>
      </c>
      <c r="V1018">
        <v>435</v>
      </c>
      <c r="W1018" s="2">
        <v>24.2424242424242</v>
      </c>
      <c r="X1018" s="2">
        <v>22.272727272727298</v>
      </c>
      <c r="Y1018" s="2">
        <v>17.017543859649098</v>
      </c>
      <c r="Z1018" s="2">
        <v>11.919191919191899</v>
      </c>
      <c r="AA1018" s="2">
        <v>11.1111111111111</v>
      </c>
      <c r="AB1018" s="2">
        <v>5.2339181286549703</v>
      </c>
      <c r="AC1018" s="2">
        <v>3.8862000000000001</v>
      </c>
      <c r="AD1018" s="2">
        <v>7.8739999999999997</v>
      </c>
      <c r="AE1018" s="2">
        <v>6.6040000000000001</v>
      </c>
      <c r="AF1018">
        <v>163</v>
      </c>
      <c r="AG1018">
        <v>137</v>
      </c>
      <c r="AH1018">
        <v>91</v>
      </c>
      <c r="AI1018">
        <v>33</v>
      </c>
      <c r="AJ1018">
        <v>16</v>
      </c>
      <c r="AK1018">
        <v>11</v>
      </c>
      <c r="AL1018">
        <v>35</v>
      </c>
      <c r="AM1018">
        <v>46</v>
      </c>
      <c r="AN1018">
        <v>254</v>
      </c>
    </row>
    <row r="1019" spans="1:40" x14ac:dyDescent="0.3">
      <c r="A1019">
        <v>1018</v>
      </c>
      <c r="B1019">
        <v>2004</v>
      </c>
      <c r="C1019" t="s">
        <v>204</v>
      </c>
      <c r="D1019" t="s">
        <v>2353</v>
      </c>
      <c r="E1019" t="s">
        <v>2355</v>
      </c>
      <c r="F1019">
        <v>28</v>
      </c>
      <c r="G1019">
        <v>27.9</v>
      </c>
      <c r="H1019">
        <v>130</v>
      </c>
      <c r="I1019">
        <v>2004130</v>
      </c>
      <c r="J1019" s="1">
        <v>38116</v>
      </c>
      <c r="K1019" t="s">
        <v>131</v>
      </c>
      <c r="L1019">
        <v>23.2</v>
      </c>
      <c r="M1019">
        <v>12.6</v>
      </c>
      <c r="N1019">
        <v>13.2</v>
      </c>
      <c r="O1019">
        <v>34.9</v>
      </c>
      <c r="P1019">
        <v>78.2</v>
      </c>
      <c r="Q1019">
        <v>11.7</v>
      </c>
      <c r="R1019">
        <v>154.44</v>
      </c>
      <c r="S1019">
        <v>225.10499999999999</v>
      </c>
      <c r="T1019">
        <v>43.3</v>
      </c>
      <c r="U1019">
        <v>60.1</v>
      </c>
      <c r="V1019">
        <v>372</v>
      </c>
      <c r="W1019" s="2">
        <v>24.2424242424242</v>
      </c>
      <c r="X1019" s="2">
        <v>22.272727272727298</v>
      </c>
      <c r="Y1019" s="2">
        <v>17.017543859649098</v>
      </c>
      <c r="Z1019" s="2">
        <v>11.919191919191899</v>
      </c>
      <c r="AA1019" s="2">
        <v>11.1111111111111</v>
      </c>
      <c r="AB1019" s="2">
        <v>5.2339181286549703</v>
      </c>
      <c r="AC1019" s="2">
        <v>3.8862000000000001</v>
      </c>
      <c r="AD1019" s="2">
        <v>7.8739999999999997</v>
      </c>
      <c r="AE1019" s="2">
        <v>6.6040000000000001</v>
      </c>
      <c r="AF1019">
        <v>163</v>
      </c>
      <c r="AG1019">
        <v>137</v>
      </c>
      <c r="AH1019">
        <v>91</v>
      </c>
      <c r="AI1019">
        <v>33</v>
      </c>
      <c r="AJ1019">
        <v>16</v>
      </c>
      <c r="AK1019">
        <v>11</v>
      </c>
      <c r="AL1019">
        <v>35</v>
      </c>
      <c r="AM1019">
        <v>46</v>
      </c>
      <c r="AN1019">
        <v>254</v>
      </c>
    </row>
    <row r="1020" spans="1:40" x14ac:dyDescent="0.3">
      <c r="A1020">
        <v>1019</v>
      </c>
      <c r="B1020">
        <v>2004</v>
      </c>
      <c r="C1020" t="s">
        <v>213</v>
      </c>
      <c r="D1020" t="s">
        <v>2356</v>
      </c>
      <c r="E1020" t="s">
        <v>2357</v>
      </c>
      <c r="F1020">
        <v>26</v>
      </c>
      <c r="G1020">
        <v>26</v>
      </c>
      <c r="H1020">
        <v>140</v>
      </c>
      <c r="I1020">
        <v>2004140</v>
      </c>
      <c r="J1020" s="1">
        <v>38126</v>
      </c>
      <c r="K1020" t="s">
        <v>131</v>
      </c>
      <c r="L1020">
        <v>22.9</v>
      </c>
      <c r="M1020">
        <v>12.7</v>
      </c>
      <c r="N1020">
        <v>13</v>
      </c>
      <c r="O1020">
        <v>35.700000000000003</v>
      </c>
      <c r="P1020">
        <v>77.400000000000006</v>
      </c>
      <c r="Q1020">
        <v>12.8</v>
      </c>
      <c r="R1020">
        <v>166.4</v>
      </c>
      <c r="S1020">
        <v>229.3725</v>
      </c>
      <c r="T1020">
        <v>41.7</v>
      </c>
      <c r="U1020">
        <v>58.2</v>
      </c>
      <c r="V1020">
        <v>383</v>
      </c>
      <c r="W1020" s="2">
        <v>23.2323232323232</v>
      </c>
      <c r="X1020" s="2">
        <v>20.858585858585901</v>
      </c>
      <c r="Y1020" s="2">
        <v>22.2222222222222</v>
      </c>
      <c r="Z1020" s="2">
        <v>11.969696969697001</v>
      </c>
      <c r="AA1020" s="2">
        <v>9.8989898989898997</v>
      </c>
      <c r="AB1020" s="2">
        <v>9.2397660818713501</v>
      </c>
      <c r="AC1020" s="2">
        <v>8.7121999999999993</v>
      </c>
      <c r="AD1020" s="2">
        <v>2.3875999999999999</v>
      </c>
      <c r="AE1020" s="2">
        <v>7.5945999999999998</v>
      </c>
      <c r="AF1020">
        <v>153</v>
      </c>
      <c r="AG1020">
        <v>111</v>
      </c>
      <c r="AH1020">
        <v>217</v>
      </c>
      <c r="AI1020">
        <v>17</v>
      </c>
      <c r="AJ1020">
        <v>15</v>
      </c>
      <c r="AK1020">
        <v>41</v>
      </c>
      <c r="AL1020">
        <v>29</v>
      </c>
      <c r="AM1020">
        <v>71</v>
      </c>
      <c r="AN1020">
        <v>126</v>
      </c>
    </row>
    <row r="1021" spans="1:40" x14ac:dyDescent="0.3">
      <c r="A1021">
        <v>1020</v>
      </c>
      <c r="B1021">
        <v>2004</v>
      </c>
      <c r="C1021">
        <v>76</v>
      </c>
      <c r="D1021" t="s">
        <v>2358</v>
      </c>
      <c r="E1021" t="s">
        <v>2359</v>
      </c>
      <c r="F1021">
        <v>27</v>
      </c>
      <c r="G1021">
        <v>27.4</v>
      </c>
      <c r="H1021">
        <v>117</v>
      </c>
      <c r="I1021">
        <v>2004117</v>
      </c>
      <c r="J1021" s="1">
        <v>38103</v>
      </c>
      <c r="K1021" t="s">
        <v>131</v>
      </c>
      <c r="L1021">
        <v>22.9</v>
      </c>
      <c r="M1021">
        <v>11.6</v>
      </c>
      <c r="N1021">
        <v>12.6</v>
      </c>
      <c r="O1021">
        <v>33.799999999999997</v>
      </c>
      <c r="P1021">
        <v>77</v>
      </c>
      <c r="Q1021">
        <v>10.9</v>
      </c>
      <c r="R1021">
        <v>137.34</v>
      </c>
      <c r="S1021">
        <v>204.49</v>
      </c>
      <c r="T1021">
        <v>43.2</v>
      </c>
      <c r="U1021">
        <v>59.5</v>
      </c>
      <c r="V1021">
        <v>425</v>
      </c>
      <c r="W1021" s="2">
        <v>17.474747474747499</v>
      </c>
      <c r="X1021" s="2">
        <v>23.1313131313131</v>
      </c>
      <c r="Y1021" s="2">
        <v>13.508771929824601</v>
      </c>
      <c r="Z1021" s="2">
        <v>5.4040404040404004</v>
      </c>
      <c r="AA1021" s="2">
        <v>10.5555555555556</v>
      </c>
      <c r="AB1021" s="2">
        <v>2.0760233918128699</v>
      </c>
      <c r="AC1021" s="2">
        <v>4.2164000000000001</v>
      </c>
      <c r="AD1021" s="2">
        <v>3.3527999999999998</v>
      </c>
      <c r="AE1021" s="2">
        <v>8.7883999999999993</v>
      </c>
      <c r="AF1021">
        <v>65</v>
      </c>
      <c r="AG1021">
        <v>140</v>
      </c>
      <c r="AH1021">
        <v>48</v>
      </c>
      <c r="AI1021">
        <v>11</v>
      </c>
      <c r="AJ1021">
        <v>32</v>
      </c>
      <c r="AK1021">
        <v>0</v>
      </c>
      <c r="AL1021">
        <v>146</v>
      </c>
      <c r="AM1021">
        <v>59</v>
      </c>
      <c r="AN1021">
        <v>356</v>
      </c>
    </row>
    <row r="1022" spans="1:40" x14ac:dyDescent="0.3">
      <c r="A1022">
        <v>1021</v>
      </c>
      <c r="B1022">
        <v>2004</v>
      </c>
      <c r="C1022">
        <v>87</v>
      </c>
      <c r="D1022" t="s">
        <v>2358</v>
      </c>
      <c r="E1022" t="s">
        <v>2360</v>
      </c>
      <c r="F1022">
        <v>27</v>
      </c>
      <c r="G1022">
        <v>26.1</v>
      </c>
      <c r="H1022">
        <v>117</v>
      </c>
      <c r="I1022">
        <v>2004117</v>
      </c>
      <c r="J1022" s="1">
        <v>38103</v>
      </c>
      <c r="K1022" t="s">
        <v>131</v>
      </c>
      <c r="L1022">
        <v>21.5</v>
      </c>
      <c r="M1022">
        <v>10.199999999999999</v>
      </c>
      <c r="N1022">
        <v>11.8</v>
      </c>
      <c r="O1022">
        <v>33.4</v>
      </c>
      <c r="P1022">
        <v>74.599999999999994</v>
      </c>
      <c r="Q1022">
        <v>11.9</v>
      </c>
      <c r="R1022">
        <v>140.41999999999999</v>
      </c>
      <c r="S1022">
        <v>183.7</v>
      </c>
      <c r="T1022">
        <v>41.2</v>
      </c>
      <c r="U1022">
        <v>57.2</v>
      </c>
      <c r="V1022">
        <v>412</v>
      </c>
      <c r="W1022" s="2">
        <v>17.474747474747499</v>
      </c>
      <c r="X1022" s="2">
        <v>23.1313131313131</v>
      </c>
      <c r="Y1022" s="2">
        <v>13.508771929824601</v>
      </c>
      <c r="Z1022" s="2">
        <v>5.4040404040404004</v>
      </c>
      <c r="AA1022" s="2">
        <v>10.5555555555556</v>
      </c>
      <c r="AB1022" s="2">
        <v>2.0760233918128699</v>
      </c>
      <c r="AC1022" s="2">
        <v>4.2164000000000001</v>
      </c>
      <c r="AD1022" s="2">
        <v>3.3527999999999998</v>
      </c>
      <c r="AE1022" s="2">
        <v>8.7883999999999993</v>
      </c>
      <c r="AF1022">
        <v>65</v>
      </c>
      <c r="AG1022">
        <v>140</v>
      </c>
      <c r="AH1022">
        <v>48</v>
      </c>
      <c r="AI1022">
        <v>11</v>
      </c>
      <c r="AJ1022">
        <v>32</v>
      </c>
      <c r="AK1022">
        <v>0</v>
      </c>
      <c r="AL1022">
        <v>146</v>
      </c>
      <c r="AM1022">
        <v>59</v>
      </c>
      <c r="AN1022">
        <v>356</v>
      </c>
    </row>
    <row r="1023" spans="1:40" x14ac:dyDescent="0.3">
      <c r="A1023">
        <v>1022</v>
      </c>
      <c r="B1023">
        <v>2004</v>
      </c>
      <c r="C1023">
        <v>98</v>
      </c>
      <c r="D1023" t="s">
        <v>2358</v>
      </c>
      <c r="E1023" t="s">
        <v>2361</v>
      </c>
      <c r="F1023">
        <v>27</v>
      </c>
      <c r="G1023">
        <v>26.1</v>
      </c>
      <c r="H1023">
        <v>117</v>
      </c>
      <c r="I1023">
        <v>2004117</v>
      </c>
      <c r="J1023" s="1">
        <v>38103</v>
      </c>
      <c r="K1023" t="s">
        <v>77</v>
      </c>
      <c r="L1023">
        <v>23.1</v>
      </c>
      <c r="M1023">
        <v>13.2</v>
      </c>
      <c r="N1023">
        <v>12.8</v>
      </c>
      <c r="O1023">
        <v>34.4</v>
      </c>
      <c r="P1023">
        <v>77.8</v>
      </c>
      <c r="Q1023">
        <v>11.3</v>
      </c>
      <c r="R1023">
        <v>144.63999999999999</v>
      </c>
      <c r="S1023">
        <v>223.6</v>
      </c>
      <c r="T1023">
        <v>43.4</v>
      </c>
      <c r="U1023">
        <v>59.3</v>
      </c>
      <c r="V1023">
        <v>417</v>
      </c>
      <c r="W1023" s="2">
        <v>17.474747474747499</v>
      </c>
      <c r="X1023" s="2">
        <v>23.1313131313131</v>
      </c>
      <c r="Y1023" s="2">
        <v>13.508771929824601</v>
      </c>
      <c r="Z1023" s="2">
        <v>5.4040404040404004</v>
      </c>
      <c r="AA1023" s="2">
        <v>10.5555555555556</v>
      </c>
      <c r="AB1023" s="2">
        <v>2.0760233918128699</v>
      </c>
      <c r="AC1023" s="2">
        <v>4.2164000000000001</v>
      </c>
      <c r="AD1023" s="2">
        <v>3.3527999999999998</v>
      </c>
      <c r="AE1023" s="2">
        <v>8.7883999999999993</v>
      </c>
      <c r="AF1023">
        <v>65</v>
      </c>
      <c r="AG1023">
        <v>140</v>
      </c>
      <c r="AH1023">
        <v>48</v>
      </c>
      <c r="AI1023">
        <v>11</v>
      </c>
      <c r="AJ1023">
        <v>32</v>
      </c>
      <c r="AK1023">
        <v>0</v>
      </c>
      <c r="AL1023">
        <v>146</v>
      </c>
      <c r="AM1023">
        <v>59</v>
      </c>
      <c r="AN1023">
        <v>356</v>
      </c>
    </row>
    <row r="1024" spans="1:40" x14ac:dyDescent="0.3">
      <c r="A1024">
        <v>1023</v>
      </c>
      <c r="B1024">
        <v>2004</v>
      </c>
      <c r="C1024">
        <v>39</v>
      </c>
      <c r="D1024" t="s">
        <v>2362</v>
      </c>
      <c r="E1024" t="s">
        <v>2363</v>
      </c>
      <c r="F1024">
        <v>24</v>
      </c>
      <c r="G1024">
        <v>25.6</v>
      </c>
      <c r="H1024">
        <v>109</v>
      </c>
      <c r="I1024">
        <v>2004109</v>
      </c>
      <c r="J1024" s="1">
        <v>38095</v>
      </c>
      <c r="K1024" t="s">
        <v>131</v>
      </c>
      <c r="L1024">
        <v>22.9</v>
      </c>
      <c r="M1024">
        <v>12</v>
      </c>
      <c r="N1024">
        <v>11.9</v>
      </c>
      <c r="O1024">
        <v>33.700000000000003</v>
      </c>
      <c r="P1024">
        <v>75.8</v>
      </c>
      <c r="Q1024">
        <v>10.8</v>
      </c>
      <c r="R1024">
        <v>128.52000000000001</v>
      </c>
      <c r="S1024">
        <v>201.35749999999999</v>
      </c>
      <c r="T1024">
        <v>42.1</v>
      </c>
      <c r="U1024">
        <v>60.5</v>
      </c>
      <c r="V1024">
        <v>385</v>
      </c>
      <c r="W1024" s="2">
        <v>16.818181818181799</v>
      </c>
      <c r="X1024" s="2">
        <v>19.191919191919201</v>
      </c>
      <c r="Y1024" s="2">
        <v>9.3859649122807003</v>
      </c>
      <c r="Z1024" s="2">
        <v>5</v>
      </c>
      <c r="AA1024" s="2">
        <v>5.9090909090909101</v>
      </c>
      <c r="AB1024" s="2">
        <v>-0.52631578947368396</v>
      </c>
      <c r="AC1024" s="2">
        <v>3.6829999999999998</v>
      </c>
      <c r="AD1024" s="2">
        <v>4.0132000000000003</v>
      </c>
      <c r="AE1024" s="2">
        <v>7.3406000000000002</v>
      </c>
      <c r="AF1024">
        <v>48</v>
      </c>
      <c r="AG1024">
        <v>74</v>
      </c>
      <c r="AH1024">
        <v>9</v>
      </c>
      <c r="AI1024">
        <v>0</v>
      </c>
      <c r="AJ1024">
        <v>11</v>
      </c>
      <c r="AK1024">
        <v>0</v>
      </c>
      <c r="AL1024">
        <v>144</v>
      </c>
      <c r="AM1024">
        <v>124</v>
      </c>
      <c r="AN1024">
        <v>472</v>
      </c>
    </row>
    <row r="1025" spans="1:40" x14ac:dyDescent="0.3">
      <c r="A1025">
        <v>1024</v>
      </c>
      <c r="B1025">
        <v>2004</v>
      </c>
      <c r="C1025">
        <v>40</v>
      </c>
      <c r="D1025" t="s">
        <v>2362</v>
      </c>
      <c r="E1025" t="s">
        <v>2364</v>
      </c>
      <c r="F1025">
        <v>24</v>
      </c>
      <c r="G1025">
        <v>25</v>
      </c>
      <c r="H1025">
        <v>109</v>
      </c>
      <c r="I1025">
        <v>2004109</v>
      </c>
      <c r="J1025" s="1">
        <v>38095</v>
      </c>
      <c r="K1025" t="s">
        <v>77</v>
      </c>
      <c r="L1025">
        <v>21.8</v>
      </c>
      <c r="M1025">
        <v>12.7</v>
      </c>
      <c r="N1025">
        <v>12.6</v>
      </c>
      <c r="O1025">
        <v>33.6</v>
      </c>
      <c r="P1025">
        <v>76</v>
      </c>
      <c r="Q1025">
        <v>11.8</v>
      </c>
      <c r="R1025">
        <v>148.68</v>
      </c>
      <c r="S1025">
        <v>212.52</v>
      </c>
      <c r="T1025">
        <v>42.4</v>
      </c>
      <c r="U1025">
        <v>56.7</v>
      </c>
      <c r="V1025">
        <v>354</v>
      </c>
      <c r="W1025" s="2">
        <v>16.818181818181799</v>
      </c>
      <c r="X1025" s="2">
        <v>19.191919191919201</v>
      </c>
      <c r="Y1025" s="2">
        <v>9.3859649122807003</v>
      </c>
      <c r="Z1025" s="2">
        <v>5</v>
      </c>
      <c r="AA1025" s="2">
        <v>5.9090909090909101</v>
      </c>
      <c r="AB1025" s="2">
        <v>-0.52631578947368396</v>
      </c>
      <c r="AC1025" s="2">
        <v>3.6829999999999998</v>
      </c>
      <c r="AD1025" s="2">
        <v>4.0132000000000003</v>
      </c>
      <c r="AE1025" s="2">
        <v>7.3406000000000002</v>
      </c>
      <c r="AF1025">
        <v>48</v>
      </c>
      <c r="AG1025">
        <v>74</v>
      </c>
      <c r="AH1025">
        <v>9</v>
      </c>
      <c r="AI1025">
        <v>0</v>
      </c>
      <c r="AJ1025">
        <v>11</v>
      </c>
      <c r="AK1025">
        <v>0</v>
      </c>
      <c r="AL1025">
        <v>144</v>
      </c>
      <c r="AM1025">
        <v>124</v>
      </c>
      <c r="AN1025">
        <v>472</v>
      </c>
    </row>
    <row r="1026" spans="1:40" x14ac:dyDescent="0.3">
      <c r="A1026">
        <v>1025</v>
      </c>
      <c r="B1026">
        <v>2004</v>
      </c>
      <c r="C1026">
        <v>51</v>
      </c>
      <c r="D1026" t="s">
        <v>2362</v>
      </c>
      <c r="E1026" t="s">
        <v>2365</v>
      </c>
      <c r="F1026">
        <v>24</v>
      </c>
      <c r="G1026">
        <v>25</v>
      </c>
      <c r="H1026">
        <v>109</v>
      </c>
      <c r="I1026">
        <v>2004109</v>
      </c>
      <c r="J1026" s="1">
        <v>38095</v>
      </c>
      <c r="K1026" t="s">
        <v>77</v>
      </c>
      <c r="L1026">
        <v>23.6</v>
      </c>
      <c r="M1026">
        <v>12.7</v>
      </c>
      <c r="N1026">
        <v>12.6</v>
      </c>
      <c r="O1026">
        <v>35.6</v>
      </c>
      <c r="P1026">
        <v>78.2</v>
      </c>
      <c r="Q1026">
        <v>12</v>
      </c>
      <c r="R1026">
        <v>151.19999999999999</v>
      </c>
      <c r="S1026">
        <v>225.17</v>
      </c>
      <c r="T1026">
        <v>42.6</v>
      </c>
      <c r="U1026">
        <v>59.8</v>
      </c>
      <c r="V1026">
        <v>367</v>
      </c>
      <c r="W1026" s="2">
        <v>16.818181818181799</v>
      </c>
      <c r="X1026" s="2">
        <v>19.191919191919201</v>
      </c>
      <c r="Y1026" s="2">
        <v>9.3859649122807003</v>
      </c>
      <c r="Z1026" s="2">
        <v>5</v>
      </c>
      <c r="AA1026" s="2">
        <v>5.9090909090909101</v>
      </c>
      <c r="AB1026" s="2">
        <v>-0.52631578947368396</v>
      </c>
      <c r="AC1026" s="2">
        <v>3.6829999999999998</v>
      </c>
      <c r="AD1026" s="2">
        <v>4.0132000000000003</v>
      </c>
      <c r="AE1026" s="2">
        <v>7.3406000000000002</v>
      </c>
      <c r="AF1026">
        <v>48</v>
      </c>
      <c r="AG1026">
        <v>74</v>
      </c>
      <c r="AH1026">
        <v>9</v>
      </c>
      <c r="AI1026">
        <v>0</v>
      </c>
      <c r="AJ1026">
        <v>11</v>
      </c>
      <c r="AK1026">
        <v>0</v>
      </c>
      <c r="AL1026">
        <v>144</v>
      </c>
      <c r="AM1026">
        <v>124</v>
      </c>
      <c r="AN1026">
        <v>472</v>
      </c>
    </row>
    <row r="1027" spans="1:40" x14ac:dyDescent="0.3">
      <c r="A1027">
        <v>1026</v>
      </c>
      <c r="B1027">
        <v>2004</v>
      </c>
      <c r="C1027" t="s">
        <v>2366</v>
      </c>
      <c r="D1027" t="s">
        <v>2367</v>
      </c>
      <c r="E1027" t="s">
        <v>2368</v>
      </c>
      <c r="F1027">
        <v>26</v>
      </c>
      <c r="G1027">
        <v>26.2</v>
      </c>
      <c r="H1027">
        <v>153</v>
      </c>
      <c r="I1027">
        <v>2004153</v>
      </c>
      <c r="J1027" s="1">
        <v>38139</v>
      </c>
      <c r="K1027" t="s">
        <v>77</v>
      </c>
      <c r="L1027">
        <v>23.4</v>
      </c>
      <c r="M1027">
        <v>12</v>
      </c>
      <c r="N1027">
        <v>13.9</v>
      </c>
      <c r="O1027">
        <v>36</v>
      </c>
      <c r="P1027">
        <v>78</v>
      </c>
      <c r="Q1027">
        <v>12.6</v>
      </c>
      <c r="R1027">
        <v>175.14</v>
      </c>
      <c r="S1027">
        <v>233.1</v>
      </c>
      <c r="T1027">
        <v>42</v>
      </c>
      <c r="U1027">
        <v>57</v>
      </c>
      <c r="V1027">
        <v>380</v>
      </c>
      <c r="W1027" s="2">
        <v>22.020202020201999</v>
      </c>
      <c r="X1027" s="2">
        <v>23.989898989899</v>
      </c>
      <c r="Y1027" s="2">
        <v>22.719298245613999</v>
      </c>
      <c r="Z1027" s="2">
        <v>10.909090909090899</v>
      </c>
      <c r="AA1027" s="2">
        <v>11.818181818181801</v>
      </c>
      <c r="AB1027" s="2">
        <v>11.140350877193001</v>
      </c>
      <c r="AC1027" s="2">
        <v>4.0132000000000003</v>
      </c>
      <c r="AD1027" s="2">
        <v>1.524</v>
      </c>
      <c r="AE1027" s="2">
        <v>11.7348</v>
      </c>
      <c r="AF1027">
        <v>130</v>
      </c>
      <c r="AG1027">
        <v>159</v>
      </c>
      <c r="AH1027">
        <v>243</v>
      </c>
      <c r="AI1027">
        <v>23</v>
      </c>
      <c r="AJ1027">
        <v>29</v>
      </c>
      <c r="AK1027">
        <v>36</v>
      </c>
      <c r="AL1027">
        <v>58</v>
      </c>
      <c r="AM1027">
        <v>35</v>
      </c>
      <c r="AN1027">
        <v>80</v>
      </c>
    </row>
    <row r="1028" spans="1:40" x14ac:dyDescent="0.3">
      <c r="A1028">
        <v>1027</v>
      </c>
      <c r="B1028">
        <v>2004</v>
      </c>
      <c r="C1028" t="s">
        <v>2369</v>
      </c>
      <c r="D1028" t="s">
        <v>2367</v>
      </c>
      <c r="E1028" t="s">
        <v>2370</v>
      </c>
      <c r="F1028">
        <v>26</v>
      </c>
      <c r="G1028">
        <v>25.6</v>
      </c>
      <c r="H1028">
        <v>153</v>
      </c>
      <c r="I1028">
        <v>2004153</v>
      </c>
      <c r="J1028" s="1">
        <v>38139</v>
      </c>
      <c r="K1028" t="s">
        <v>131</v>
      </c>
      <c r="L1028">
        <v>19.8</v>
      </c>
      <c r="M1028">
        <v>11.7</v>
      </c>
      <c r="N1028">
        <v>12.5</v>
      </c>
      <c r="O1028">
        <v>30.9</v>
      </c>
      <c r="P1028">
        <v>70.2</v>
      </c>
      <c r="Q1028">
        <v>11.1</v>
      </c>
      <c r="R1028">
        <v>138.75</v>
      </c>
      <c r="S1028">
        <v>186.94499999999999</v>
      </c>
      <c r="T1028">
        <v>39.299999999999997</v>
      </c>
      <c r="U1028">
        <v>54.1</v>
      </c>
      <c r="V1028">
        <v>267</v>
      </c>
      <c r="W1028" s="2">
        <v>22.020202020201999</v>
      </c>
      <c r="X1028" s="2">
        <v>23.989898989899</v>
      </c>
      <c r="Y1028" s="2">
        <v>22.719298245613999</v>
      </c>
      <c r="Z1028" s="2">
        <v>10.909090909090899</v>
      </c>
      <c r="AA1028" s="2">
        <v>11.818181818181801</v>
      </c>
      <c r="AB1028" s="2">
        <v>11.140350877193001</v>
      </c>
      <c r="AC1028" s="2">
        <v>4.0132000000000003</v>
      </c>
      <c r="AD1028" s="2">
        <v>1.524</v>
      </c>
      <c r="AE1028" s="2">
        <v>11.7348</v>
      </c>
      <c r="AF1028">
        <v>130</v>
      </c>
      <c r="AG1028">
        <v>159</v>
      </c>
      <c r="AH1028">
        <v>243</v>
      </c>
      <c r="AI1028">
        <v>23</v>
      </c>
      <c r="AJ1028">
        <v>29</v>
      </c>
      <c r="AK1028">
        <v>36</v>
      </c>
      <c r="AL1028">
        <v>58</v>
      </c>
      <c r="AM1028">
        <v>35</v>
      </c>
      <c r="AN1028">
        <v>80</v>
      </c>
    </row>
    <row r="1029" spans="1:40" x14ac:dyDescent="0.3">
      <c r="A1029">
        <v>1028</v>
      </c>
      <c r="B1029">
        <v>2004</v>
      </c>
      <c r="C1029">
        <v>63</v>
      </c>
      <c r="D1029" t="s">
        <v>2371</v>
      </c>
      <c r="E1029" t="s">
        <v>2372</v>
      </c>
      <c r="F1029">
        <v>27</v>
      </c>
      <c r="G1029">
        <v>26.5</v>
      </c>
      <c r="H1029">
        <v>113</v>
      </c>
      <c r="I1029">
        <v>2004113</v>
      </c>
      <c r="J1029" s="1">
        <v>38099</v>
      </c>
      <c r="K1029" t="s">
        <v>131</v>
      </c>
      <c r="L1029">
        <v>23</v>
      </c>
      <c r="M1029">
        <v>13</v>
      </c>
      <c r="N1029">
        <v>12.3</v>
      </c>
      <c r="O1029">
        <v>35.1</v>
      </c>
      <c r="P1029">
        <v>78.7</v>
      </c>
      <c r="Q1029">
        <v>12.1</v>
      </c>
      <c r="R1029">
        <v>148.83000000000001</v>
      </c>
      <c r="S1029">
        <v>222.00749999999999</v>
      </c>
      <c r="T1029">
        <v>43.6</v>
      </c>
      <c r="U1029">
        <v>59.2</v>
      </c>
      <c r="V1029">
        <v>385</v>
      </c>
      <c r="W1029" s="2">
        <v>17.575757575757599</v>
      </c>
      <c r="X1029" s="2">
        <v>19.8989898989899</v>
      </c>
      <c r="Y1029" s="2">
        <v>11.5204678362573</v>
      </c>
      <c r="Z1029" s="2">
        <v>6.7171717171717198</v>
      </c>
      <c r="AA1029" s="2">
        <v>6.76767676767677</v>
      </c>
      <c r="AB1029" s="2">
        <v>0.29239766081871299</v>
      </c>
      <c r="AC1029" s="2">
        <v>2.5908000000000002</v>
      </c>
      <c r="AD1029" s="2">
        <v>4.7751999999999999</v>
      </c>
      <c r="AE1029" s="2">
        <v>7.6962000000000002</v>
      </c>
      <c r="AF1029">
        <v>73</v>
      </c>
      <c r="AG1029">
        <v>85</v>
      </c>
      <c r="AH1029">
        <v>43</v>
      </c>
      <c r="AI1029">
        <v>11</v>
      </c>
      <c r="AJ1029">
        <v>13</v>
      </c>
      <c r="AK1029">
        <v>0</v>
      </c>
      <c r="AL1029">
        <v>131</v>
      </c>
      <c r="AM1029">
        <v>110</v>
      </c>
      <c r="AN1029">
        <v>421</v>
      </c>
    </row>
    <row r="1030" spans="1:40" x14ac:dyDescent="0.3">
      <c r="A1030">
        <v>1029</v>
      </c>
      <c r="B1030">
        <v>2004</v>
      </c>
      <c r="C1030">
        <v>74</v>
      </c>
      <c r="D1030" t="s">
        <v>2371</v>
      </c>
      <c r="E1030" t="s">
        <v>2373</v>
      </c>
      <c r="F1030">
        <v>27</v>
      </c>
      <c r="G1030">
        <v>25.9</v>
      </c>
      <c r="H1030">
        <v>113</v>
      </c>
      <c r="I1030">
        <v>2004113</v>
      </c>
      <c r="J1030" s="1">
        <v>38099</v>
      </c>
      <c r="K1030" t="s">
        <v>77</v>
      </c>
      <c r="L1030">
        <v>24.6</v>
      </c>
      <c r="M1030">
        <v>14.1</v>
      </c>
      <c r="N1030">
        <v>14.4</v>
      </c>
      <c r="O1030">
        <v>36.200000000000003</v>
      </c>
      <c r="P1030">
        <v>79.900000000000006</v>
      </c>
      <c r="Q1030">
        <v>11.6</v>
      </c>
      <c r="R1030">
        <v>167.04</v>
      </c>
      <c r="S1030">
        <v>257.92500000000001</v>
      </c>
      <c r="T1030">
        <v>43.7</v>
      </c>
      <c r="U1030">
        <v>60.7</v>
      </c>
      <c r="V1030">
        <v>417</v>
      </c>
      <c r="W1030" s="2">
        <v>17.575757575757599</v>
      </c>
      <c r="X1030" s="2">
        <v>19.8989898989899</v>
      </c>
      <c r="Y1030" s="2">
        <v>11.5204678362573</v>
      </c>
      <c r="Z1030" s="2">
        <v>6.7171717171717198</v>
      </c>
      <c r="AA1030" s="2">
        <v>6.76767676767677</v>
      </c>
      <c r="AB1030" s="2">
        <v>0.29239766081871299</v>
      </c>
      <c r="AC1030" s="2">
        <v>2.5908000000000002</v>
      </c>
      <c r="AD1030" s="2">
        <v>4.7751999999999999</v>
      </c>
      <c r="AE1030" s="2">
        <v>7.6962000000000002</v>
      </c>
      <c r="AF1030">
        <v>73</v>
      </c>
      <c r="AG1030">
        <v>85</v>
      </c>
      <c r="AH1030">
        <v>43</v>
      </c>
      <c r="AI1030">
        <v>11</v>
      </c>
      <c r="AJ1030">
        <v>13</v>
      </c>
      <c r="AK1030">
        <v>0</v>
      </c>
      <c r="AL1030">
        <v>131</v>
      </c>
      <c r="AM1030">
        <v>110</v>
      </c>
      <c r="AN1030">
        <v>421</v>
      </c>
    </row>
    <row r="1031" spans="1:40" x14ac:dyDescent="0.3">
      <c r="A1031">
        <v>1030</v>
      </c>
      <c r="B1031">
        <v>2004</v>
      </c>
      <c r="C1031">
        <v>85</v>
      </c>
      <c r="D1031" t="s">
        <v>2371</v>
      </c>
      <c r="E1031" t="s">
        <v>2374</v>
      </c>
      <c r="F1031">
        <v>27</v>
      </c>
      <c r="G1031">
        <v>26.8</v>
      </c>
      <c r="H1031">
        <v>113</v>
      </c>
      <c r="I1031">
        <v>2004113</v>
      </c>
      <c r="J1031" s="1">
        <v>38099</v>
      </c>
      <c r="K1031" t="s">
        <v>131</v>
      </c>
      <c r="L1031">
        <v>23.4</v>
      </c>
      <c r="M1031">
        <v>14.8</v>
      </c>
      <c r="N1031">
        <v>12.8</v>
      </c>
      <c r="O1031">
        <v>34.299999999999997</v>
      </c>
      <c r="P1031">
        <v>77.099999999999994</v>
      </c>
      <c r="Q1031">
        <v>10.9</v>
      </c>
      <c r="R1031">
        <v>139.52000000000001</v>
      </c>
      <c r="S1031">
        <v>236.67</v>
      </c>
      <c r="T1031">
        <v>42.8</v>
      </c>
      <c r="U1031">
        <v>57.9</v>
      </c>
      <c r="V1031">
        <v>390</v>
      </c>
      <c r="W1031" s="2">
        <v>17.575757575757599</v>
      </c>
      <c r="X1031" s="2">
        <v>19.8989898989899</v>
      </c>
      <c r="Y1031" s="2">
        <v>11.5204678362573</v>
      </c>
      <c r="Z1031" s="2">
        <v>6.7171717171717198</v>
      </c>
      <c r="AA1031" s="2">
        <v>6.76767676767677</v>
      </c>
      <c r="AB1031" s="2">
        <v>0.29239766081871299</v>
      </c>
      <c r="AC1031" s="2">
        <v>2.5908000000000002</v>
      </c>
      <c r="AD1031" s="2">
        <v>4.7751999999999999</v>
      </c>
      <c r="AE1031" s="2">
        <v>7.6962000000000002</v>
      </c>
      <c r="AF1031">
        <v>73</v>
      </c>
      <c r="AG1031">
        <v>85</v>
      </c>
      <c r="AH1031">
        <v>43</v>
      </c>
      <c r="AI1031">
        <v>11</v>
      </c>
      <c r="AJ1031">
        <v>13</v>
      </c>
      <c r="AK1031">
        <v>0</v>
      </c>
      <c r="AL1031">
        <v>131</v>
      </c>
      <c r="AM1031">
        <v>110</v>
      </c>
      <c r="AN1031">
        <v>421</v>
      </c>
    </row>
    <row r="1032" spans="1:40" x14ac:dyDescent="0.3">
      <c r="A1032">
        <v>1031</v>
      </c>
      <c r="B1032">
        <v>2004</v>
      </c>
      <c r="C1032">
        <v>96</v>
      </c>
      <c r="D1032" t="s">
        <v>2371</v>
      </c>
      <c r="E1032" t="s">
        <v>2375</v>
      </c>
      <c r="F1032">
        <v>27</v>
      </c>
      <c r="G1032">
        <v>26.6</v>
      </c>
      <c r="H1032">
        <v>113</v>
      </c>
      <c r="I1032">
        <v>2004113</v>
      </c>
      <c r="J1032" s="1">
        <v>38099</v>
      </c>
      <c r="K1032" t="s">
        <v>131</v>
      </c>
      <c r="L1032">
        <v>22.7</v>
      </c>
      <c r="M1032">
        <v>13.7</v>
      </c>
      <c r="N1032">
        <v>13.3</v>
      </c>
      <c r="O1032">
        <v>35.9</v>
      </c>
      <c r="P1032">
        <v>75.5</v>
      </c>
      <c r="Q1032">
        <v>13.2</v>
      </c>
      <c r="R1032">
        <v>175.56</v>
      </c>
      <c r="S1032">
        <v>242.32499999999999</v>
      </c>
      <c r="T1032">
        <v>39.6</v>
      </c>
      <c r="U1032">
        <v>56.5</v>
      </c>
      <c r="V1032">
        <v>363</v>
      </c>
      <c r="W1032" s="2">
        <v>17.575757575757599</v>
      </c>
      <c r="X1032" s="2">
        <v>19.8989898989899</v>
      </c>
      <c r="Y1032" s="2">
        <v>11.5204678362573</v>
      </c>
      <c r="Z1032" s="2">
        <v>6.7171717171717198</v>
      </c>
      <c r="AA1032" s="2">
        <v>6.76767676767677</v>
      </c>
      <c r="AB1032" s="2">
        <v>0.29239766081871299</v>
      </c>
      <c r="AC1032" s="2">
        <v>2.5908000000000002</v>
      </c>
      <c r="AD1032" s="2">
        <v>4.7751999999999999</v>
      </c>
      <c r="AE1032" s="2">
        <v>7.6962000000000002</v>
      </c>
      <c r="AF1032">
        <v>73</v>
      </c>
      <c r="AG1032">
        <v>85</v>
      </c>
      <c r="AH1032">
        <v>43</v>
      </c>
      <c r="AI1032">
        <v>11</v>
      </c>
      <c r="AJ1032">
        <v>13</v>
      </c>
      <c r="AK1032">
        <v>0</v>
      </c>
      <c r="AL1032">
        <v>131</v>
      </c>
      <c r="AM1032">
        <v>110</v>
      </c>
      <c r="AN1032">
        <v>421</v>
      </c>
    </row>
    <row r="1033" spans="1:40" x14ac:dyDescent="0.3">
      <c r="A1033">
        <v>1032</v>
      </c>
      <c r="B1033">
        <v>2004</v>
      </c>
      <c r="C1033">
        <v>16</v>
      </c>
      <c r="D1033" t="s">
        <v>2376</v>
      </c>
      <c r="E1033" t="s">
        <v>2377</v>
      </c>
      <c r="F1033">
        <v>28</v>
      </c>
      <c r="G1033">
        <v>27.1</v>
      </c>
      <c r="H1033">
        <v>101</v>
      </c>
      <c r="I1033">
        <v>2004101</v>
      </c>
      <c r="J1033" s="1">
        <v>38087</v>
      </c>
      <c r="K1033" t="s">
        <v>77</v>
      </c>
      <c r="L1033">
        <v>25.5</v>
      </c>
      <c r="M1033">
        <v>13.5</v>
      </c>
      <c r="N1033">
        <v>13.4</v>
      </c>
      <c r="O1033">
        <v>39.799999999999997</v>
      </c>
      <c r="P1033">
        <v>82</v>
      </c>
      <c r="Q1033">
        <v>14.3</v>
      </c>
      <c r="R1033">
        <v>191.62</v>
      </c>
      <c r="S1033">
        <v>267.65499999999997</v>
      </c>
      <c r="T1033">
        <v>42.2</v>
      </c>
      <c r="U1033">
        <v>62.1</v>
      </c>
      <c r="V1033">
        <v>460</v>
      </c>
      <c r="W1033" s="2">
        <v>14.090909090909101</v>
      </c>
      <c r="X1033" s="2">
        <v>16.313131313131301</v>
      </c>
      <c r="Y1033" s="2">
        <v>8.9766081871345005</v>
      </c>
      <c r="Z1033" s="2">
        <v>0.55555555555555503</v>
      </c>
      <c r="AA1033" s="2">
        <v>5.5050505050505096</v>
      </c>
      <c r="AB1033" s="2">
        <v>0.38011695906432802</v>
      </c>
      <c r="AC1033" s="2">
        <v>6.1976000000000004</v>
      </c>
      <c r="AD1033" s="2">
        <v>2.5908000000000002</v>
      </c>
      <c r="AE1033" s="2">
        <v>3.6576</v>
      </c>
      <c r="AF1033">
        <v>31</v>
      </c>
      <c r="AG1033">
        <v>53</v>
      </c>
      <c r="AH1033">
        <v>10</v>
      </c>
      <c r="AI1033">
        <v>0</v>
      </c>
      <c r="AJ1033">
        <v>6</v>
      </c>
      <c r="AK1033">
        <v>0</v>
      </c>
      <c r="AL1033">
        <v>216</v>
      </c>
      <c r="AM1033">
        <v>150</v>
      </c>
      <c r="AN1033">
        <v>463</v>
      </c>
    </row>
    <row r="1034" spans="1:40" x14ac:dyDescent="0.3">
      <c r="A1034">
        <v>1033</v>
      </c>
      <c r="B1034">
        <v>2004</v>
      </c>
      <c r="C1034">
        <v>27</v>
      </c>
      <c r="D1034" t="s">
        <v>2376</v>
      </c>
      <c r="E1034" t="s">
        <v>2378</v>
      </c>
      <c r="F1034">
        <v>28</v>
      </c>
      <c r="G1034">
        <v>26.8</v>
      </c>
      <c r="H1034">
        <v>101</v>
      </c>
      <c r="I1034">
        <v>2004101</v>
      </c>
      <c r="J1034" s="1">
        <v>38087</v>
      </c>
      <c r="K1034" t="s">
        <v>131</v>
      </c>
      <c r="L1034">
        <v>24</v>
      </c>
      <c r="M1034">
        <v>13.3</v>
      </c>
      <c r="N1034">
        <v>13.1</v>
      </c>
      <c r="O1034">
        <v>38</v>
      </c>
      <c r="P1034">
        <v>77.900000000000006</v>
      </c>
      <c r="Q1034">
        <v>14</v>
      </c>
      <c r="R1034">
        <v>183.4</v>
      </c>
      <c r="S1034">
        <v>250.8</v>
      </c>
      <c r="T1034">
        <v>39.9</v>
      </c>
      <c r="U1034">
        <v>59.3</v>
      </c>
      <c r="V1034">
        <v>400</v>
      </c>
      <c r="W1034" s="2">
        <v>14.090909090909101</v>
      </c>
      <c r="X1034" s="2">
        <v>16.313131313131301</v>
      </c>
      <c r="Y1034" s="2">
        <v>8.9766081871345005</v>
      </c>
      <c r="Z1034" s="2">
        <v>0.55555555555555503</v>
      </c>
      <c r="AA1034" s="2">
        <v>5.5050505050505096</v>
      </c>
      <c r="AB1034" s="2">
        <v>0.38011695906432802</v>
      </c>
      <c r="AC1034" s="2">
        <v>6.1976000000000004</v>
      </c>
      <c r="AD1034" s="2">
        <v>2.5908000000000002</v>
      </c>
      <c r="AE1034" s="2">
        <v>3.6576</v>
      </c>
      <c r="AF1034">
        <v>31</v>
      </c>
      <c r="AG1034">
        <v>53</v>
      </c>
      <c r="AH1034">
        <v>10</v>
      </c>
      <c r="AI1034">
        <v>0</v>
      </c>
      <c r="AJ1034">
        <v>6</v>
      </c>
      <c r="AK1034">
        <v>0</v>
      </c>
      <c r="AL1034">
        <v>216</v>
      </c>
      <c r="AM1034">
        <v>150</v>
      </c>
      <c r="AN1034">
        <v>463</v>
      </c>
    </row>
    <row r="1035" spans="1:40" x14ac:dyDescent="0.3">
      <c r="A1035">
        <v>1034</v>
      </c>
      <c r="B1035">
        <v>2004</v>
      </c>
      <c r="C1035">
        <v>38</v>
      </c>
      <c r="D1035" t="s">
        <v>2376</v>
      </c>
      <c r="E1035" t="s">
        <v>2379</v>
      </c>
      <c r="F1035">
        <v>28</v>
      </c>
      <c r="G1035">
        <v>26.5</v>
      </c>
      <c r="H1035">
        <v>101</v>
      </c>
      <c r="I1035">
        <v>2004101</v>
      </c>
      <c r="J1035" s="1">
        <v>38087</v>
      </c>
      <c r="K1035" t="s">
        <v>131</v>
      </c>
      <c r="L1035">
        <v>22.8</v>
      </c>
      <c r="M1035">
        <v>13.7</v>
      </c>
      <c r="N1035">
        <v>12.9</v>
      </c>
      <c r="O1035">
        <v>35.1</v>
      </c>
      <c r="P1035">
        <v>75.3</v>
      </c>
      <c r="Q1035">
        <v>12.3</v>
      </c>
      <c r="R1035">
        <v>158.66999999999999</v>
      </c>
      <c r="S1035">
        <v>233.41499999999999</v>
      </c>
      <c r="T1035">
        <v>40.200000000000003</v>
      </c>
      <c r="U1035">
        <v>60</v>
      </c>
      <c r="V1035">
        <v>420</v>
      </c>
      <c r="W1035" s="2">
        <v>14.090909090909101</v>
      </c>
      <c r="X1035" s="2">
        <v>16.313131313131301</v>
      </c>
      <c r="Y1035" s="2">
        <v>8.9766081871345005</v>
      </c>
      <c r="Z1035" s="2">
        <v>0.55555555555555503</v>
      </c>
      <c r="AA1035" s="2">
        <v>5.5050505050505096</v>
      </c>
      <c r="AB1035" s="2">
        <v>0.38011695906432802</v>
      </c>
      <c r="AC1035" s="2">
        <v>6.1976000000000004</v>
      </c>
      <c r="AD1035" s="2">
        <v>2.5908000000000002</v>
      </c>
      <c r="AE1035" s="2">
        <v>3.6576</v>
      </c>
      <c r="AF1035">
        <v>31</v>
      </c>
      <c r="AG1035">
        <v>53</v>
      </c>
      <c r="AH1035">
        <v>10</v>
      </c>
      <c r="AI1035">
        <v>0</v>
      </c>
      <c r="AJ1035">
        <v>6</v>
      </c>
      <c r="AK1035">
        <v>0</v>
      </c>
      <c r="AL1035">
        <v>216</v>
      </c>
      <c r="AM1035">
        <v>150</v>
      </c>
      <c r="AN1035">
        <v>463</v>
      </c>
    </row>
    <row r="1036" spans="1:40" x14ac:dyDescent="0.3">
      <c r="A1036">
        <v>1035</v>
      </c>
      <c r="B1036">
        <v>2004</v>
      </c>
      <c r="C1036" t="s">
        <v>160</v>
      </c>
      <c r="D1036" t="s">
        <v>2376</v>
      </c>
      <c r="E1036" t="s">
        <v>2380</v>
      </c>
      <c r="F1036">
        <v>28</v>
      </c>
      <c r="G1036">
        <v>26.2</v>
      </c>
      <c r="H1036">
        <v>101</v>
      </c>
      <c r="I1036">
        <v>2004101</v>
      </c>
      <c r="J1036" s="1">
        <v>38087</v>
      </c>
      <c r="L1036">
        <v>22.8</v>
      </c>
      <c r="M1036">
        <v>13</v>
      </c>
      <c r="N1036">
        <v>12.9</v>
      </c>
      <c r="O1036">
        <v>36.9</v>
      </c>
      <c r="P1036">
        <v>76.8</v>
      </c>
      <c r="Q1036">
        <v>14.1</v>
      </c>
      <c r="R1036">
        <v>181.89</v>
      </c>
      <c r="S1036">
        <v>238.92750000000001</v>
      </c>
      <c r="T1036">
        <v>39.9</v>
      </c>
      <c r="U1036">
        <v>60.3</v>
      </c>
      <c r="V1036">
        <v>405</v>
      </c>
      <c r="W1036" s="2">
        <v>14.090909090909101</v>
      </c>
      <c r="X1036" s="2">
        <v>16.313131313131301</v>
      </c>
      <c r="Y1036" s="2">
        <v>8.9766081871345005</v>
      </c>
      <c r="Z1036" s="2">
        <v>0.55555555555555503</v>
      </c>
      <c r="AA1036" s="2">
        <v>5.5050505050505096</v>
      </c>
      <c r="AB1036" s="2">
        <v>0.38011695906432802</v>
      </c>
      <c r="AC1036" s="2">
        <v>6.1976000000000004</v>
      </c>
      <c r="AD1036" s="2">
        <v>2.5908000000000002</v>
      </c>
      <c r="AE1036" s="2">
        <v>3.6576</v>
      </c>
      <c r="AF1036">
        <v>31</v>
      </c>
      <c r="AG1036">
        <v>53</v>
      </c>
      <c r="AH1036">
        <v>10</v>
      </c>
      <c r="AI1036">
        <v>0</v>
      </c>
      <c r="AJ1036">
        <v>6</v>
      </c>
      <c r="AK1036">
        <v>0</v>
      </c>
      <c r="AL1036">
        <v>216</v>
      </c>
      <c r="AM1036">
        <v>150</v>
      </c>
      <c r="AN1036">
        <v>463</v>
      </c>
    </row>
    <row r="1037" spans="1:40" x14ac:dyDescent="0.3">
      <c r="A1037">
        <v>1036</v>
      </c>
      <c r="B1037">
        <v>2004</v>
      </c>
      <c r="C1037" t="s">
        <v>110</v>
      </c>
      <c r="D1037" t="s">
        <v>2381</v>
      </c>
      <c r="E1037" t="s">
        <v>2382</v>
      </c>
      <c r="F1037">
        <v>27</v>
      </c>
      <c r="G1037">
        <v>26.9</v>
      </c>
      <c r="H1037">
        <v>118</v>
      </c>
      <c r="I1037">
        <v>2004118</v>
      </c>
      <c r="J1037" s="1">
        <v>38104</v>
      </c>
      <c r="K1037" t="s">
        <v>131</v>
      </c>
      <c r="L1037">
        <v>20.7</v>
      </c>
      <c r="M1037">
        <v>11.7</v>
      </c>
      <c r="N1037">
        <v>12.9</v>
      </c>
      <c r="O1037">
        <v>32.799999999999997</v>
      </c>
      <c r="P1037">
        <v>72.2</v>
      </c>
      <c r="Q1037">
        <v>12.1</v>
      </c>
      <c r="R1037">
        <v>156.09</v>
      </c>
      <c r="S1037">
        <v>201.72</v>
      </c>
      <c r="T1037">
        <v>39.4</v>
      </c>
      <c r="U1037">
        <v>54.2</v>
      </c>
      <c r="V1037">
        <v>366</v>
      </c>
      <c r="W1037" s="2">
        <v>18.737373737373701</v>
      </c>
      <c r="X1037" s="2">
        <v>23.383838383838398</v>
      </c>
      <c r="Y1037" s="2">
        <v>14.0350877192982</v>
      </c>
      <c r="Z1037" s="2">
        <v>5.3535353535353503</v>
      </c>
      <c r="AA1037" s="2">
        <v>11.010101010101</v>
      </c>
      <c r="AB1037" s="2">
        <v>2.1929824561403501</v>
      </c>
      <c r="AC1037" s="2">
        <v>3.7084000000000001</v>
      </c>
      <c r="AD1037" s="2">
        <v>3.048</v>
      </c>
      <c r="AE1037" s="2">
        <v>8.7883999999999993</v>
      </c>
      <c r="AF1037">
        <v>72</v>
      </c>
      <c r="AG1037">
        <v>147</v>
      </c>
      <c r="AH1037">
        <v>48</v>
      </c>
      <c r="AI1037">
        <v>11</v>
      </c>
      <c r="AJ1037">
        <v>32</v>
      </c>
      <c r="AK1037">
        <v>0</v>
      </c>
      <c r="AL1037">
        <v>134</v>
      </c>
      <c r="AM1037">
        <v>52</v>
      </c>
      <c r="AN1037">
        <v>345</v>
      </c>
    </row>
    <row r="1038" spans="1:40" x14ac:dyDescent="0.3">
      <c r="A1038">
        <v>1037</v>
      </c>
      <c r="B1038">
        <v>2004</v>
      </c>
      <c r="C1038" t="s">
        <v>119</v>
      </c>
      <c r="D1038" t="s">
        <v>2383</v>
      </c>
      <c r="E1038" t="s">
        <v>2384</v>
      </c>
      <c r="F1038">
        <v>29</v>
      </c>
      <c r="G1038">
        <v>28</v>
      </c>
      <c r="H1038">
        <v>118</v>
      </c>
      <c r="I1038">
        <v>2004118</v>
      </c>
      <c r="J1038" s="1">
        <v>38104</v>
      </c>
      <c r="K1038" t="s">
        <v>131</v>
      </c>
      <c r="L1038">
        <v>24.6</v>
      </c>
      <c r="M1038">
        <v>13</v>
      </c>
      <c r="N1038">
        <v>14.3</v>
      </c>
      <c r="O1038">
        <v>36.6</v>
      </c>
      <c r="P1038">
        <v>80.3</v>
      </c>
      <c r="Q1038">
        <v>12</v>
      </c>
      <c r="R1038">
        <v>171.6</v>
      </c>
      <c r="S1038">
        <v>249.79499999999999</v>
      </c>
      <c r="T1038">
        <v>43.7</v>
      </c>
      <c r="U1038">
        <v>61.6</v>
      </c>
      <c r="V1038">
        <v>452</v>
      </c>
      <c r="W1038" s="2">
        <v>18.737373737373701</v>
      </c>
      <c r="X1038" s="2">
        <v>23.383838383838398</v>
      </c>
      <c r="Y1038" s="2">
        <v>14.0350877192982</v>
      </c>
      <c r="Z1038" s="2">
        <v>5.3535353535353503</v>
      </c>
      <c r="AA1038" s="2">
        <v>11.010101010101</v>
      </c>
      <c r="AB1038" s="2">
        <v>2.1929824561403501</v>
      </c>
      <c r="AC1038" s="2">
        <v>3.7084000000000001</v>
      </c>
      <c r="AD1038" s="2">
        <v>3.048</v>
      </c>
      <c r="AE1038" s="2">
        <v>8.7883999999999993</v>
      </c>
      <c r="AF1038">
        <v>72</v>
      </c>
      <c r="AG1038">
        <v>147</v>
      </c>
      <c r="AH1038">
        <v>48</v>
      </c>
      <c r="AI1038">
        <v>11</v>
      </c>
      <c r="AJ1038">
        <v>32</v>
      </c>
      <c r="AK1038">
        <v>0</v>
      </c>
      <c r="AL1038">
        <v>134</v>
      </c>
      <c r="AM1038">
        <v>52</v>
      </c>
      <c r="AN1038">
        <v>345</v>
      </c>
    </row>
    <row r="1039" spans="1:40" x14ac:dyDescent="0.3">
      <c r="A1039">
        <v>1038</v>
      </c>
      <c r="B1039">
        <v>2004</v>
      </c>
      <c r="C1039">
        <v>42</v>
      </c>
      <c r="D1039" t="s">
        <v>2385</v>
      </c>
      <c r="E1039" t="s">
        <v>2386</v>
      </c>
      <c r="F1039">
        <v>24</v>
      </c>
      <c r="G1039">
        <v>25.1</v>
      </c>
      <c r="H1039">
        <v>117</v>
      </c>
      <c r="I1039">
        <v>2004117</v>
      </c>
      <c r="J1039" s="1">
        <v>38103</v>
      </c>
      <c r="K1039" t="s">
        <v>131</v>
      </c>
      <c r="L1039">
        <v>23.2</v>
      </c>
      <c r="M1039">
        <v>13.5</v>
      </c>
      <c r="N1039">
        <v>12.5</v>
      </c>
      <c r="O1039">
        <v>34.1</v>
      </c>
      <c r="P1039">
        <v>74.2</v>
      </c>
      <c r="Q1039">
        <v>10.9</v>
      </c>
      <c r="R1039">
        <v>136.25</v>
      </c>
      <c r="S1039">
        <v>221.65</v>
      </c>
      <c r="T1039">
        <v>40.1</v>
      </c>
      <c r="U1039">
        <v>58.5</v>
      </c>
      <c r="V1039">
        <v>358</v>
      </c>
      <c r="W1039" s="2">
        <v>17.474747474747499</v>
      </c>
      <c r="X1039" s="2">
        <v>23.1313131313131</v>
      </c>
      <c r="Y1039" s="2">
        <v>13.508771929824601</v>
      </c>
      <c r="Z1039" s="2">
        <v>5.4040404040404004</v>
      </c>
      <c r="AA1039" s="2">
        <v>10.5555555555556</v>
      </c>
      <c r="AB1039" s="2">
        <v>2.0760233918128699</v>
      </c>
      <c r="AC1039" s="2">
        <v>4.2164000000000001</v>
      </c>
      <c r="AD1039" s="2">
        <v>3.3527999999999998</v>
      </c>
      <c r="AE1039" s="2">
        <v>8.7883999999999993</v>
      </c>
      <c r="AF1039">
        <v>65</v>
      </c>
      <c r="AG1039">
        <v>140</v>
      </c>
      <c r="AH1039">
        <v>48</v>
      </c>
      <c r="AI1039">
        <v>11</v>
      </c>
      <c r="AJ1039">
        <v>32</v>
      </c>
      <c r="AK1039">
        <v>0</v>
      </c>
      <c r="AL1039">
        <v>146</v>
      </c>
      <c r="AM1039">
        <v>59</v>
      </c>
      <c r="AN1039">
        <v>356</v>
      </c>
    </row>
    <row r="1040" spans="1:40" x14ac:dyDescent="0.3">
      <c r="A1040">
        <v>1039</v>
      </c>
      <c r="B1040">
        <v>2004</v>
      </c>
      <c r="C1040">
        <v>53</v>
      </c>
      <c r="D1040" t="s">
        <v>2385</v>
      </c>
      <c r="E1040" t="s">
        <v>2387</v>
      </c>
      <c r="F1040">
        <v>24</v>
      </c>
      <c r="G1040">
        <v>25.6</v>
      </c>
      <c r="H1040">
        <v>117</v>
      </c>
      <c r="I1040">
        <v>2004117</v>
      </c>
      <c r="J1040" s="1">
        <v>38103</v>
      </c>
      <c r="K1040" t="s">
        <v>131</v>
      </c>
      <c r="L1040">
        <v>23.3</v>
      </c>
      <c r="M1040">
        <v>13.4</v>
      </c>
      <c r="N1040">
        <v>13.6</v>
      </c>
      <c r="O1040">
        <v>34.1</v>
      </c>
      <c r="P1040">
        <v>74.5</v>
      </c>
      <c r="Q1040">
        <v>10.8</v>
      </c>
      <c r="R1040">
        <v>146.88</v>
      </c>
      <c r="S1040">
        <v>230.17500000000001</v>
      </c>
      <c r="T1040">
        <v>40.4</v>
      </c>
      <c r="U1040">
        <v>59.4</v>
      </c>
      <c r="V1040">
        <v>357</v>
      </c>
      <c r="W1040" s="2">
        <v>17.474747474747499</v>
      </c>
      <c r="X1040" s="2">
        <v>23.1313131313131</v>
      </c>
      <c r="Y1040" s="2">
        <v>13.508771929824601</v>
      </c>
      <c r="Z1040" s="2">
        <v>5.4040404040404004</v>
      </c>
      <c r="AA1040" s="2">
        <v>10.5555555555556</v>
      </c>
      <c r="AB1040" s="2">
        <v>2.0760233918128699</v>
      </c>
      <c r="AC1040" s="2">
        <v>4.2164000000000001</v>
      </c>
      <c r="AD1040" s="2">
        <v>3.3527999999999998</v>
      </c>
      <c r="AE1040" s="2">
        <v>8.7883999999999993</v>
      </c>
      <c r="AF1040">
        <v>65</v>
      </c>
      <c r="AG1040">
        <v>140</v>
      </c>
      <c r="AH1040">
        <v>48</v>
      </c>
      <c r="AI1040">
        <v>11</v>
      </c>
      <c r="AJ1040">
        <v>32</v>
      </c>
      <c r="AK1040">
        <v>0</v>
      </c>
      <c r="AL1040">
        <v>146</v>
      </c>
      <c r="AM1040">
        <v>59</v>
      </c>
      <c r="AN1040">
        <v>356</v>
      </c>
    </row>
    <row r="1041" spans="1:40" x14ac:dyDescent="0.3">
      <c r="A1041">
        <v>1040</v>
      </c>
      <c r="B1041">
        <v>2004</v>
      </c>
      <c r="C1041">
        <v>64</v>
      </c>
      <c r="D1041" t="s">
        <v>2385</v>
      </c>
      <c r="E1041" t="s">
        <v>2388</v>
      </c>
      <c r="F1041">
        <v>24</v>
      </c>
      <c r="G1041">
        <v>25.5</v>
      </c>
      <c r="H1041">
        <v>117</v>
      </c>
      <c r="I1041">
        <v>2004117</v>
      </c>
      <c r="J1041" s="1">
        <v>38103</v>
      </c>
      <c r="K1041" t="s">
        <v>131</v>
      </c>
      <c r="L1041">
        <v>22.4</v>
      </c>
      <c r="M1041">
        <v>13.3</v>
      </c>
      <c r="N1041">
        <v>13</v>
      </c>
      <c r="O1041">
        <v>32.299999999999997</v>
      </c>
      <c r="P1041">
        <v>73.5</v>
      </c>
      <c r="Q1041">
        <v>9.9</v>
      </c>
      <c r="R1041">
        <v>128.69999999999999</v>
      </c>
      <c r="S1041">
        <v>212.3725</v>
      </c>
      <c r="T1041">
        <v>41.2</v>
      </c>
      <c r="U1041">
        <v>60.1</v>
      </c>
      <c r="V1041">
        <v>342</v>
      </c>
      <c r="W1041" s="2">
        <v>17.474747474747499</v>
      </c>
      <c r="X1041" s="2">
        <v>23.1313131313131</v>
      </c>
      <c r="Y1041" s="2">
        <v>13.508771929824601</v>
      </c>
      <c r="Z1041" s="2">
        <v>5.4040404040404004</v>
      </c>
      <c r="AA1041" s="2">
        <v>10.5555555555556</v>
      </c>
      <c r="AB1041" s="2">
        <v>2.0760233918128699</v>
      </c>
      <c r="AC1041" s="2">
        <v>4.2164000000000001</v>
      </c>
      <c r="AD1041" s="2">
        <v>3.3527999999999998</v>
      </c>
      <c r="AE1041" s="2">
        <v>8.7883999999999993</v>
      </c>
      <c r="AF1041">
        <v>65</v>
      </c>
      <c r="AG1041">
        <v>140</v>
      </c>
      <c r="AH1041">
        <v>48</v>
      </c>
      <c r="AI1041">
        <v>11</v>
      </c>
      <c r="AJ1041">
        <v>32</v>
      </c>
      <c r="AK1041">
        <v>0</v>
      </c>
      <c r="AL1041">
        <v>146</v>
      </c>
      <c r="AM1041">
        <v>59</v>
      </c>
      <c r="AN1041">
        <v>356</v>
      </c>
    </row>
    <row r="1042" spans="1:40" x14ac:dyDescent="0.3">
      <c r="A1042">
        <v>1041</v>
      </c>
      <c r="B1042">
        <v>2004</v>
      </c>
      <c r="C1042">
        <v>75</v>
      </c>
      <c r="D1042" t="s">
        <v>2385</v>
      </c>
      <c r="E1042" t="s">
        <v>2389</v>
      </c>
      <c r="F1042">
        <v>24</v>
      </c>
      <c r="G1042">
        <v>24.7</v>
      </c>
      <c r="H1042">
        <v>117</v>
      </c>
      <c r="I1042">
        <v>2004117</v>
      </c>
      <c r="J1042" s="1">
        <v>38103</v>
      </c>
      <c r="K1042" t="s">
        <v>131</v>
      </c>
      <c r="L1042">
        <v>21.2</v>
      </c>
      <c r="M1042">
        <v>12.6</v>
      </c>
      <c r="N1042">
        <v>12.5</v>
      </c>
      <c r="O1042">
        <v>33</v>
      </c>
      <c r="P1042">
        <v>72.400000000000006</v>
      </c>
      <c r="Q1042">
        <v>11.8</v>
      </c>
      <c r="R1042">
        <v>147.5</v>
      </c>
      <c r="S1042">
        <v>207.07499999999999</v>
      </c>
      <c r="T1042">
        <v>39.4</v>
      </c>
      <c r="U1042">
        <v>57.2</v>
      </c>
      <c r="V1042">
        <v>317</v>
      </c>
      <c r="W1042" s="2">
        <v>17.474747474747499</v>
      </c>
      <c r="X1042" s="2">
        <v>23.1313131313131</v>
      </c>
      <c r="Y1042" s="2">
        <v>13.508771929824601</v>
      </c>
      <c r="Z1042" s="2">
        <v>5.4040404040404004</v>
      </c>
      <c r="AA1042" s="2">
        <v>10.5555555555556</v>
      </c>
      <c r="AB1042" s="2">
        <v>2.0760233918128699</v>
      </c>
      <c r="AC1042" s="2">
        <v>4.2164000000000001</v>
      </c>
      <c r="AD1042" s="2">
        <v>3.3527999999999998</v>
      </c>
      <c r="AE1042" s="2">
        <v>8.7883999999999993</v>
      </c>
      <c r="AF1042">
        <v>65</v>
      </c>
      <c r="AG1042">
        <v>140</v>
      </c>
      <c r="AH1042">
        <v>48</v>
      </c>
      <c r="AI1042">
        <v>11</v>
      </c>
      <c r="AJ1042">
        <v>32</v>
      </c>
      <c r="AK1042">
        <v>0</v>
      </c>
      <c r="AL1042">
        <v>146</v>
      </c>
      <c r="AM1042">
        <v>59</v>
      </c>
      <c r="AN1042">
        <v>356</v>
      </c>
    </row>
    <row r="1043" spans="1:40" x14ac:dyDescent="0.3">
      <c r="A1043">
        <v>1042</v>
      </c>
      <c r="B1043">
        <v>2004</v>
      </c>
      <c r="C1043" t="s">
        <v>115</v>
      </c>
      <c r="D1043" t="s">
        <v>2390</v>
      </c>
      <c r="E1043" t="s">
        <v>2391</v>
      </c>
      <c r="F1043">
        <v>26</v>
      </c>
      <c r="G1043">
        <v>26.2</v>
      </c>
      <c r="H1043">
        <v>120</v>
      </c>
      <c r="I1043">
        <v>2004120</v>
      </c>
      <c r="J1043" s="1">
        <v>38106</v>
      </c>
      <c r="K1043" t="s">
        <v>77</v>
      </c>
      <c r="L1043">
        <v>24</v>
      </c>
      <c r="M1043">
        <v>14.5</v>
      </c>
      <c r="N1043">
        <v>13.6</v>
      </c>
      <c r="O1043">
        <v>36.5</v>
      </c>
      <c r="P1043">
        <v>77.3</v>
      </c>
      <c r="Q1043">
        <v>12.5</v>
      </c>
      <c r="R1043">
        <v>170</v>
      </c>
      <c r="S1043">
        <v>256.41250000000002</v>
      </c>
      <c r="T1043">
        <v>40.799999999999997</v>
      </c>
      <c r="U1043">
        <v>58.8</v>
      </c>
      <c r="V1043">
        <v>415</v>
      </c>
      <c r="W1043" s="2">
        <v>19.191919191919201</v>
      </c>
      <c r="X1043" s="2">
        <v>24.747474747474701</v>
      </c>
      <c r="Y1043" s="2">
        <v>14.210526315789499</v>
      </c>
      <c r="Z1043" s="2">
        <v>5.9090909090909101</v>
      </c>
      <c r="AA1043" s="2">
        <v>11.8686868686869</v>
      </c>
      <c r="AB1043" s="2">
        <v>2.3684210526315801</v>
      </c>
      <c r="AC1043" s="2">
        <v>4.0132000000000003</v>
      </c>
      <c r="AD1043" s="2">
        <v>3.5813999999999999</v>
      </c>
      <c r="AE1043" s="2">
        <v>8.7883999999999993</v>
      </c>
      <c r="AF1043">
        <v>74</v>
      </c>
      <c r="AG1043">
        <v>168</v>
      </c>
      <c r="AH1043">
        <v>48</v>
      </c>
      <c r="AI1043">
        <v>11</v>
      </c>
      <c r="AJ1043">
        <v>33</v>
      </c>
      <c r="AK1043">
        <v>0</v>
      </c>
      <c r="AL1043">
        <v>124</v>
      </c>
      <c r="AM1043">
        <v>30</v>
      </c>
      <c r="AN1043">
        <v>339</v>
      </c>
    </row>
    <row r="1044" spans="1:40" x14ac:dyDescent="0.3">
      <c r="A1044">
        <v>1043</v>
      </c>
      <c r="B1044">
        <v>2004</v>
      </c>
      <c r="C1044" t="s">
        <v>117</v>
      </c>
      <c r="D1044" t="s">
        <v>2390</v>
      </c>
      <c r="E1044" t="s">
        <v>2392</v>
      </c>
      <c r="F1044">
        <v>26</v>
      </c>
      <c r="G1044">
        <v>25.6</v>
      </c>
      <c r="H1044">
        <v>120</v>
      </c>
      <c r="I1044">
        <v>2004120</v>
      </c>
      <c r="J1044" s="1">
        <v>38106</v>
      </c>
      <c r="K1044" t="s">
        <v>131</v>
      </c>
      <c r="L1044">
        <v>23.4</v>
      </c>
      <c r="M1044">
        <v>13.2</v>
      </c>
      <c r="N1044">
        <v>12.4</v>
      </c>
      <c r="O1044">
        <v>34.299999999999997</v>
      </c>
      <c r="P1044">
        <v>74</v>
      </c>
      <c r="Q1044">
        <v>10.9</v>
      </c>
      <c r="R1044">
        <v>135.16</v>
      </c>
      <c r="S1044">
        <v>219.52</v>
      </c>
      <c r="T1044">
        <v>39.700000000000003</v>
      </c>
      <c r="U1044">
        <v>54.4</v>
      </c>
      <c r="V1044">
        <v>320</v>
      </c>
      <c r="W1044" s="2">
        <v>19.191919191919201</v>
      </c>
      <c r="X1044" s="2">
        <v>24.747474747474701</v>
      </c>
      <c r="Y1044" s="2">
        <v>14.210526315789499</v>
      </c>
      <c r="Z1044" s="2">
        <v>5.9090909090909101</v>
      </c>
      <c r="AA1044" s="2">
        <v>11.8686868686869</v>
      </c>
      <c r="AB1044" s="2">
        <v>2.3684210526315801</v>
      </c>
      <c r="AC1044" s="2">
        <v>4.0132000000000003</v>
      </c>
      <c r="AD1044" s="2">
        <v>3.5813999999999999</v>
      </c>
      <c r="AE1044" s="2">
        <v>8.7883999999999993</v>
      </c>
      <c r="AF1044">
        <v>74</v>
      </c>
      <c r="AG1044">
        <v>168</v>
      </c>
      <c r="AH1044">
        <v>48</v>
      </c>
      <c r="AI1044">
        <v>11</v>
      </c>
      <c r="AJ1044">
        <v>33</v>
      </c>
      <c r="AK1044">
        <v>0</v>
      </c>
      <c r="AL1044">
        <v>124</v>
      </c>
      <c r="AM1044">
        <v>30</v>
      </c>
      <c r="AN1044">
        <v>339</v>
      </c>
    </row>
    <row r="1045" spans="1:40" x14ac:dyDescent="0.3">
      <c r="A1045">
        <v>1044</v>
      </c>
      <c r="B1045">
        <v>2004</v>
      </c>
      <c r="C1045" t="s">
        <v>135</v>
      </c>
      <c r="D1045" t="s">
        <v>2390</v>
      </c>
      <c r="E1045" t="s">
        <v>2393</v>
      </c>
      <c r="F1045">
        <v>26</v>
      </c>
      <c r="G1045">
        <v>26</v>
      </c>
      <c r="H1045">
        <v>120</v>
      </c>
      <c r="I1045">
        <v>2004120</v>
      </c>
      <c r="J1045" s="1">
        <v>38106</v>
      </c>
      <c r="K1045" t="s">
        <v>77</v>
      </c>
      <c r="L1045">
        <v>23.2</v>
      </c>
      <c r="M1045">
        <v>13.7</v>
      </c>
      <c r="N1045">
        <v>13.3</v>
      </c>
      <c r="O1045">
        <v>36.5</v>
      </c>
      <c r="P1045">
        <v>74.599999999999994</v>
      </c>
      <c r="Q1045">
        <v>13.3</v>
      </c>
      <c r="R1045">
        <v>176.89</v>
      </c>
      <c r="S1045">
        <v>246.375</v>
      </c>
      <c r="T1045">
        <v>38.1</v>
      </c>
      <c r="U1045">
        <v>55.5</v>
      </c>
      <c r="V1045">
        <v>387</v>
      </c>
      <c r="W1045" s="2">
        <v>19.191919191919201</v>
      </c>
      <c r="X1045" s="2">
        <v>24.747474747474701</v>
      </c>
      <c r="Y1045" s="2">
        <v>14.210526315789499</v>
      </c>
      <c r="Z1045" s="2">
        <v>5.9090909090909101</v>
      </c>
      <c r="AA1045" s="2">
        <v>11.8686868686869</v>
      </c>
      <c r="AB1045" s="2">
        <v>2.3684210526315801</v>
      </c>
      <c r="AC1045" s="2">
        <v>4.0132000000000003</v>
      </c>
      <c r="AD1045" s="2">
        <v>3.5813999999999999</v>
      </c>
      <c r="AE1045" s="2">
        <v>8.7883999999999993</v>
      </c>
      <c r="AF1045">
        <v>74</v>
      </c>
      <c r="AG1045">
        <v>168</v>
      </c>
      <c r="AH1045">
        <v>48</v>
      </c>
      <c r="AI1045">
        <v>11</v>
      </c>
      <c r="AJ1045">
        <v>33</v>
      </c>
      <c r="AK1045">
        <v>0</v>
      </c>
      <c r="AL1045">
        <v>124</v>
      </c>
      <c r="AM1045">
        <v>30</v>
      </c>
      <c r="AN1045">
        <v>339</v>
      </c>
    </row>
    <row r="1046" spans="1:40" x14ac:dyDescent="0.3">
      <c r="A1046">
        <v>1045</v>
      </c>
      <c r="B1046">
        <v>2004</v>
      </c>
      <c r="C1046" t="s">
        <v>60</v>
      </c>
      <c r="D1046" t="s">
        <v>2390</v>
      </c>
      <c r="E1046" t="s">
        <v>2394</v>
      </c>
      <c r="F1046">
        <v>26</v>
      </c>
      <c r="G1046">
        <v>26.5</v>
      </c>
      <c r="H1046">
        <v>120</v>
      </c>
      <c r="I1046">
        <v>2004120</v>
      </c>
      <c r="J1046" s="1">
        <v>38106</v>
      </c>
      <c r="K1046" t="s">
        <v>77</v>
      </c>
      <c r="L1046">
        <v>23.8</v>
      </c>
      <c r="M1046">
        <v>13.4</v>
      </c>
      <c r="N1046">
        <v>13.2</v>
      </c>
      <c r="O1046">
        <v>35.799999999999997</v>
      </c>
      <c r="P1046">
        <v>76.900000000000006</v>
      </c>
      <c r="Q1046">
        <v>12</v>
      </c>
      <c r="R1046">
        <v>158.4</v>
      </c>
      <c r="S1046">
        <v>238.07</v>
      </c>
      <c r="T1046">
        <v>41.1</v>
      </c>
      <c r="U1046">
        <v>60.8</v>
      </c>
      <c r="V1046">
        <v>442</v>
      </c>
      <c r="W1046" s="2">
        <v>19.191919191919201</v>
      </c>
      <c r="X1046" s="2">
        <v>24.747474747474701</v>
      </c>
      <c r="Y1046" s="2">
        <v>14.210526315789499</v>
      </c>
      <c r="Z1046" s="2">
        <v>5.9090909090909101</v>
      </c>
      <c r="AA1046" s="2">
        <v>11.8686868686869</v>
      </c>
      <c r="AB1046" s="2">
        <v>2.3684210526315801</v>
      </c>
      <c r="AC1046" s="2">
        <v>4.0132000000000003</v>
      </c>
      <c r="AD1046" s="2">
        <v>3.5813999999999999</v>
      </c>
      <c r="AE1046" s="2">
        <v>8.7883999999999993</v>
      </c>
      <c r="AF1046">
        <v>74</v>
      </c>
      <c r="AG1046">
        <v>168</v>
      </c>
      <c r="AH1046">
        <v>48</v>
      </c>
      <c r="AI1046">
        <v>11</v>
      </c>
      <c r="AJ1046">
        <v>33</v>
      </c>
      <c r="AK1046">
        <v>0</v>
      </c>
      <c r="AL1046">
        <v>124</v>
      </c>
      <c r="AM1046">
        <v>30</v>
      </c>
      <c r="AN1046">
        <v>339</v>
      </c>
    </row>
    <row r="1047" spans="1:40" x14ac:dyDescent="0.3">
      <c r="A1047">
        <v>1046</v>
      </c>
      <c r="B1047">
        <v>2004</v>
      </c>
      <c r="C1047" t="s">
        <v>63</v>
      </c>
      <c r="D1047" t="s">
        <v>2395</v>
      </c>
      <c r="E1047" t="s">
        <v>2396</v>
      </c>
      <c r="F1047">
        <v>27</v>
      </c>
      <c r="G1047">
        <v>27.1</v>
      </c>
      <c r="H1047">
        <v>120</v>
      </c>
      <c r="I1047">
        <v>2004120</v>
      </c>
      <c r="J1047" s="1">
        <v>38106</v>
      </c>
      <c r="K1047" t="s">
        <v>77</v>
      </c>
      <c r="L1047">
        <v>24.5</v>
      </c>
      <c r="M1047">
        <v>13.9</v>
      </c>
      <c r="N1047">
        <v>13.1</v>
      </c>
      <c r="O1047">
        <v>38.5</v>
      </c>
      <c r="P1047">
        <v>80.8</v>
      </c>
      <c r="Q1047">
        <v>14</v>
      </c>
      <c r="R1047">
        <v>183.4</v>
      </c>
      <c r="S1047">
        <v>259.875</v>
      </c>
      <c r="T1047">
        <v>42.3</v>
      </c>
      <c r="U1047">
        <v>57</v>
      </c>
      <c r="V1047">
        <v>405</v>
      </c>
      <c r="W1047" s="2">
        <v>19.191919191919201</v>
      </c>
      <c r="X1047" s="2">
        <v>24.747474747474701</v>
      </c>
      <c r="Y1047" s="2">
        <v>14.210526315789499</v>
      </c>
      <c r="Z1047" s="2">
        <v>5.9090909090909101</v>
      </c>
      <c r="AA1047" s="2">
        <v>11.8686868686869</v>
      </c>
      <c r="AB1047" s="2">
        <v>2.3684210526315801</v>
      </c>
      <c r="AC1047" s="2">
        <v>4.0132000000000003</v>
      </c>
      <c r="AD1047" s="2">
        <v>3.5813999999999999</v>
      </c>
      <c r="AE1047" s="2">
        <v>8.7883999999999993</v>
      </c>
      <c r="AF1047">
        <v>74</v>
      </c>
      <c r="AG1047">
        <v>168</v>
      </c>
      <c r="AH1047">
        <v>48</v>
      </c>
      <c r="AI1047">
        <v>11</v>
      </c>
      <c r="AJ1047">
        <v>33</v>
      </c>
      <c r="AK1047">
        <v>0</v>
      </c>
      <c r="AL1047">
        <v>124</v>
      </c>
      <c r="AM1047">
        <v>30</v>
      </c>
      <c r="AN1047">
        <v>339</v>
      </c>
    </row>
    <row r="1048" spans="1:40" x14ac:dyDescent="0.3">
      <c r="A1048">
        <v>1047</v>
      </c>
      <c r="B1048">
        <v>2004</v>
      </c>
      <c r="C1048" t="s">
        <v>65</v>
      </c>
      <c r="D1048" t="s">
        <v>2395</v>
      </c>
      <c r="E1048" t="s">
        <v>2397</v>
      </c>
      <c r="F1048">
        <v>27</v>
      </c>
      <c r="G1048">
        <v>26.1</v>
      </c>
      <c r="H1048">
        <v>120</v>
      </c>
      <c r="I1048">
        <v>2004120</v>
      </c>
      <c r="J1048" s="1">
        <v>38106</v>
      </c>
      <c r="K1048" t="s">
        <v>131</v>
      </c>
      <c r="L1048">
        <v>22.8</v>
      </c>
      <c r="M1048">
        <v>12.9</v>
      </c>
      <c r="N1048">
        <v>12.1</v>
      </c>
      <c r="O1048">
        <v>34.799999999999997</v>
      </c>
      <c r="P1048">
        <v>76.2</v>
      </c>
      <c r="Q1048">
        <v>12</v>
      </c>
      <c r="R1048">
        <v>145.19999999999999</v>
      </c>
      <c r="S1048">
        <v>217.5</v>
      </c>
      <c r="T1048">
        <v>41.4</v>
      </c>
      <c r="U1048">
        <v>57.7</v>
      </c>
      <c r="V1048">
        <v>452</v>
      </c>
      <c r="W1048" s="2">
        <v>19.191919191919201</v>
      </c>
      <c r="X1048" s="2">
        <v>24.747474747474701</v>
      </c>
      <c r="Y1048" s="2">
        <v>14.210526315789499</v>
      </c>
      <c r="Z1048" s="2">
        <v>5.9090909090909101</v>
      </c>
      <c r="AA1048" s="2">
        <v>11.8686868686869</v>
      </c>
      <c r="AB1048" s="2">
        <v>2.3684210526315801</v>
      </c>
      <c r="AC1048" s="2">
        <v>4.0132000000000003</v>
      </c>
      <c r="AD1048" s="2">
        <v>3.5813999999999999</v>
      </c>
      <c r="AE1048" s="2">
        <v>8.7883999999999993</v>
      </c>
      <c r="AF1048">
        <v>74</v>
      </c>
      <c r="AG1048">
        <v>168</v>
      </c>
      <c r="AH1048">
        <v>48</v>
      </c>
      <c r="AI1048">
        <v>11</v>
      </c>
      <c r="AJ1048">
        <v>33</v>
      </c>
      <c r="AK1048">
        <v>0</v>
      </c>
      <c r="AL1048">
        <v>124</v>
      </c>
      <c r="AM1048">
        <v>30</v>
      </c>
      <c r="AN1048">
        <v>339</v>
      </c>
    </row>
    <row r="1049" spans="1:40" x14ac:dyDescent="0.3">
      <c r="A1049">
        <v>1048</v>
      </c>
      <c r="B1049">
        <v>2004</v>
      </c>
      <c r="C1049">
        <v>17</v>
      </c>
      <c r="D1049" t="s">
        <v>2398</v>
      </c>
      <c r="E1049" t="s">
        <v>2399</v>
      </c>
      <c r="F1049">
        <v>29</v>
      </c>
      <c r="G1049">
        <v>28</v>
      </c>
      <c r="H1049">
        <v>104</v>
      </c>
      <c r="I1049">
        <v>2004104</v>
      </c>
      <c r="J1049" s="1">
        <v>38090</v>
      </c>
      <c r="K1049" t="s">
        <v>131</v>
      </c>
      <c r="L1049">
        <v>24.6</v>
      </c>
      <c r="M1049">
        <v>11.2</v>
      </c>
      <c r="N1049">
        <v>13.4</v>
      </c>
      <c r="O1049">
        <v>37.700000000000003</v>
      </c>
      <c r="P1049">
        <v>77.5</v>
      </c>
      <c r="Q1049">
        <v>13.1</v>
      </c>
      <c r="R1049">
        <v>175.54</v>
      </c>
      <c r="S1049">
        <v>231.85499999999999</v>
      </c>
      <c r="T1049">
        <v>39.799999999999997</v>
      </c>
      <c r="U1049">
        <v>56</v>
      </c>
      <c r="V1049">
        <v>386</v>
      </c>
      <c r="W1049" s="2">
        <v>16.161616161616202</v>
      </c>
      <c r="X1049" s="2">
        <v>17.171717171717201</v>
      </c>
      <c r="Y1049" s="2">
        <v>9.9122807017543906</v>
      </c>
      <c r="Z1049" s="2">
        <v>3.2828282828282802</v>
      </c>
      <c r="AA1049" s="2">
        <v>5.7070707070707103</v>
      </c>
      <c r="AB1049" s="2">
        <v>0.81871345029239795</v>
      </c>
      <c r="AC1049" s="2">
        <v>7.7215999999999996</v>
      </c>
      <c r="AD1049" s="2">
        <v>3.9116</v>
      </c>
      <c r="AE1049" s="2">
        <v>4.4450000000000003</v>
      </c>
      <c r="AF1049">
        <v>48</v>
      </c>
      <c r="AG1049">
        <v>65</v>
      </c>
      <c r="AH1049">
        <v>10</v>
      </c>
      <c r="AI1049">
        <v>0</v>
      </c>
      <c r="AJ1049">
        <v>11</v>
      </c>
      <c r="AK1049">
        <v>0</v>
      </c>
      <c r="AL1049">
        <v>167</v>
      </c>
      <c r="AM1049">
        <v>146</v>
      </c>
      <c r="AN1049">
        <v>440</v>
      </c>
    </row>
    <row r="1050" spans="1:40" x14ac:dyDescent="0.3">
      <c r="A1050">
        <v>1049</v>
      </c>
      <c r="B1050">
        <v>2004</v>
      </c>
      <c r="C1050">
        <v>28</v>
      </c>
      <c r="D1050" t="s">
        <v>2398</v>
      </c>
      <c r="E1050" t="s">
        <v>2400</v>
      </c>
      <c r="F1050">
        <v>29</v>
      </c>
      <c r="G1050">
        <v>27.6</v>
      </c>
      <c r="H1050">
        <v>104</v>
      </c>
      <c r="I1050">
        <v>2004104</v>
      </c>
      <c r="J1050" s="1">
        <v>38090</v>
      </c>
      <c r="K1050" t="s">
        <v>131</v>
      </c>
      <c r="L1050">
        <v>23.6</v>
      </c>
      <c r="M1050">
        <v>11.4</v>
      </c>
      <c r="N1050">
        <v>13.8</v>
      </c>
      <c r="O1050">
        <v>36.9</v>
      </c>
      <c r="P1050">
        <v>77.599999999999994</v>
      </c>
      <c r="Q1050">
        <v>13.3</v>
      </c>
      <c r="R1050">
        <v>183.54</v>
      </c>
      <c r="S1050">
        <v>232.47</v>
      </c>
      <c r="T1050">
        <v>40.700000000000003</v>
      </c>
      <c r="U1050">
        <v>56</v>
      </c>
      <c r="V1050">
        <v>351</v>
      </c>
      <c r="W1050" s="2">
        <v>16.161616161616202</v>
      </c>
      <c r="X1050" s="2">
        <v>17.171717171717201</v>
      </c>
      <c r="Y1050" s="2">
        <v>9.9122807017543906</v>
      </c>
      <c r="Z1050" s="2">
        <v>3.2828282828282802</v>
      </c>
      <c r="AA1050" s="2">
        <v>5.7070707070707103</v>
      </c>
      <c r="AB1050" s="2">
        <v>0.81871345029239795</v>
      </c>
      <c r="AC1050" s="2">
        <v>7.7215999999999996</v>
      </c>
      <c r="AD1050" s="2">
        <v>3.9116</v>
      </c>
      <c r="AE1050" s="2">
        <v>4.4450000000000003</v>
      </c>
      <c r="AF1050">
        <v>48</v>
      </c>
      <c r="AG1050">
        <v>65</v>
      </c>
      <c r="AH1050">
        <v>10</v>
      </c>
      <c r="AI1050">
        <v>0</v>
      </c>
      <c r="AJ1050">
        <v>11</v>
      </c>
      <c r="AK1050">
        <v>0</v>
      </c>
      <c r="AL1050">
        <v>167</v>
      </c>
      <c r="AM1050">
        <v>146</v>
      </c>
      <c r="AN1050">
        <v>440</v>
      </c>
    </row>
    <row r="1051" spans="1:40" x14ac:dyDescent="0.3">
      <c r="A1051">
        <v>1050</v>
      </c>
      <c r="B1051">
        <v>2004</v>
      </c>
      <c r="C1051">
        <v>94</v>
      </c>
      <c r="D1051" t="s">
        <v>2398</v>
      </c>
      <c r="E1051" t="s">
        <v>2401</v>
      </c>
      <c r="F1051">
        <v>29</v>
      </c>
      <c r="G1051">
        <v>27.9</v>
      </c>
      <c r="H1051">
        <v>104</v>
      </c>
      <c r="I1051">
        <v>2004104</v>
      </c>
      <c r="J1051" s="1">
        <v>38090</v>
      </c>
      <c r="K1051" t="s">
        <v>77</v>
      </c>
      <c r="L1051">
        <v>25.6</v>
      </c>
      <c r="M1051">
        <v>12.5</v>
      </c>
      <c r="N1051">
        <v>14.5</v>
      </c>
      <c r="O1051">
        <v>37.299999999999997</v>
      </c>
      <c r="P1051">
        <v>94</v>
      </c>
      <c r="Q1051">
        <v>11.7</v>
      </c>
      <c r="R1051">
        <v>169.65</v>
      </c>
      <c r="S1051">
        <v>251.77500000000001</v>
      </c>
      <c r="T1051">
        <v>56.7</v>
      </c>
      <c r="U1051">
        <v>59.1</v>
      </c>
      <c r="V1051">
        <v>417</v>
      </c>
      <c r="W1051" s="2">
        <v>16.161616161616202</v>
      </c>
      <c r="X1051" s="2">
        <v>17.171717171717201</v>
      </c>
      <c r="Y1051" s="2">
        <v>9.9122807017543906</v>
      </c>
      <c r="Z1051" s="2">
        <v>3.2828282828282802</v>
      </c>
      <c r="AA1051" s="2">
        <v>5.7070707070707103</v>
      </c>
      <c r="AB1051" s="2">
        <v>0.81871345029239795</v>
      </c>
      <c r="AC1051" s="2">
        <v>7.7215999999999996</v>
      </c>
      <c r="AD1051" s="2">
        <v>3.9116</v>
      </c>
      <c r="AE1051" s="2">
        <v>4.4450000000000003</v>
      </c>
      <c r="AF1051">
        <v>48</v>
      </c>
      <c r="AG1051">
        <v>65</v>
      </c>
      <c r="AH1051">
        <v>10</v>
      </c>
      <c r="AI1051">
        <v>0</v>
      </c>
      <c r="AJ1051">
        <v>11</v>
      </c>
      <c r="AK1051">
        <v>0</v>
      </c>
      <c r="AL1051">
        <v>167</v>
      </c>
      <c r="AM1051">
        <v>146</v>
      </c>
      <c r="AN1051">
        <v>440</v>
      </c>
    </row>
    <row r="1052" spans="1:40" x14ac:dyDescent="0.3">
      <c r="A1052">
        <v>1051</v>
      </c>
      <c r="B1052">
        <v>2004</v>
      </c>
      <c r="C1052">
        <v>62</v>
      </c>
      <c r="D1052" t="s">
        <v>2402</v>
      </c>
      <c r="E1052" t="s">
        <v>2403</v>
      </c>
      <c r="F1052">
        <v>26</v>
      </c>
      <c r="G1052">
        <v>26.2</v>
      </c>
      <c r="H1052">
        <v>111</v>
      </c>
      <c r="I1052">
        <v>2004111</v>
      </c>
      <c r="J1052" s="1">
        <v>38097</v>
      </c>
      <c r="K1052" t="s">
        <v>131</v>
      </c>
      <c r="L1052">
        <v>25.1</v>
      </c>
      <c r="M1052">
        <v>12.8</v>
      </c>
      <c r="N1052">
        <v>13.5</v>
      </c>
      <c r="O1052">
        <v>36.9</v>
      </c>
      <c r="P1052">
        <v>78.900000000000006</v>
      </c>
      <c r="Q1052">
        <v>11.8</v>
      </c>
      <c r="R1052">
        <v>159.30000000000001</v>
      </c>
      <c r="S1052">
        <v>242.61750000000001</v>
      </c>
      <c r="T1052">
        <v>42</v>
      </c>
      <c r="U1052">
        <v>54.9</v>
      </c>
      <c r="V1052">
        <v>400</v>
      </c>
      <c r="W1052" s="2">
        <v>16.262626262626299</v>
      </c>
      <c r="X1052" s="2">
        <v>19.797979797979799</v>
      </c>
      <c r="Y1052" s="2">
        <v>10.5555555555556</v>
      </c>
      <c r="Z1052" s="2">
        <v>4.8484848484848504</v>
      </c>
      <c r="AA1052" s="2">
        <v>6.9696969696969697</v>
      </c>
      <c r="AB1052" s="2">
        <v>-0.20467836257309899</v>
      </c>
      <c r="AC1052" s="2">
        <v>3.0226000000000002</v>
      </c>
      <c r="AD1052" s="2">
        <v>4.6227999999999998</v>
      </c>
      <c r="AE1052" s="2">
        <v>8.3312000000000008</v>
      </c>
      <c r="AF1052">
        <v>46</v>
      </c>
      <c r="AG1052">
        <v>86</v>
      </c>
      <c r="AH1052">
        <v>31</v>
      </c>
      <c r="AI1052">
        <v>3</v>
      </c>
      <c r="AJ1052">
        <v>14</v>
      </c>
      <c r="AK1052">
        <v>0</v>
      </c>
      <c r="AL1052">
        <v>154</v>
      </c>
      <c r="AM1052">
        <v>110</v>
      </c>
      <c r="AN1052">
        <v>446</v>
      </c>
    </row>
    <row r="1053" spans="1:40" x14ac:dyDescent="0.3">
      <c r="A1053">
        <v>1052</v>
      </c>
      <c r="B1053">
        <v>2004</v>
      </c>
      <c r="C1053">
        <v>73</v>
      </c>
      <c r="D1053" t="s">
        <v>2402</v>
      </c>
      <c r="E1053" t="s">
        <v>2404</v>
      </c>
      <c r="F1053">
        <v>26</v>
      </c>
      <c r="G1053">
        <v>26.2</v>
      </c>
      <c r="H1053">
        <v>111</v>
      </c>
      <c r="I1053">
        <v>2004111</v>
      </c>
      <c r="J1053" s="1">
        <v>38097</v>
      </c>
      <c r="K1053" t="s">
        <v>77</v>
      </c>
      <c r="L1053">
        <v>23</v>
      </c>
      <c r="M1053">
        <v>14</v>
      </c>
      <c r="N1053">
        <v>15.1</v>
      </c>
      <c r="O1053">
        <v>36</v>
      </c>
      <c r="P1053">
        <v>77.599999999999994</v>
      </c>
      <c r="Q1053">
        <v>13</v>
      </c>
      <c r="R1053">
        <v>196.3</v>
      </c>
      <c r="S1053">
        <v>261.89999999999998</v>
      </c>
      <c r="T1053">
        <v>41.6</v>
      </c>
      <c r="U1053">
        <v>53.1</v>
      </c>
      <c r="V1053">
        <v>423</v>
      </c>
      <c r="W1053" s="2">
        <v>16.262626262626299</v>
      </c>
      <c r="X1053" s="2">
        <v>19.797979797979799</v>
      </c>
      <c r="Y1053" s="2">
        <v>10.5555555555556</v>
      </c>
      <c r="Z1053" s="2">
        <v>4.8484848484848504</v>
      </c>
      <c r="AA1053" s="2">
        <v>6.9696969696969697</v>
      </c>
      <c r="AB1053" s="2">
        <v>-0.20467836257309899</v>
      </c>
      <c r="AC1053" s="2">
        <v>3.0226000000000002</v>
      </c>
      <c r="AD1053" s="2">
        <v>4.6227999999999998</v>
      </c>
      <c r="AE1053" s="2">
        <v>8.3312000000000008</v>
      </c>
      <c r="AF1053">
        <v>46</v>
      </c>
      <c r="AG1053">
        <v>86</v>
      </c>
      <c r="AH1053">
        <v>31</v>
      </c>
      <c r="AI1053">
        <v>3</v>
      </c>
      <c r="AJ1053">
        <v>14</v>
      </c>
      <c r="AK1053">
        <v>0</v>
      </c>
      <c r="AL1053">
        <v>154</v>
      </c>
      <c r="AM1053">
        <v>110</v>
      </c>
      <c r="AN1053">
        <v>446</v>
      </c>
    </row>
    <row r="1054" spans="1:40" x14ac:dyDescent="0.3">
      <c r="A1054">
        <v>1053</v>
      </c>
      <c r="B1054">
        <v>2004</v>
      </c>
      <c r="C1054">
        <v>84</v>
      </c>
      <c r="D1054" t="s">
        <v>2402</v>
      </c>
      <c r="E1054" t="s">
        <v>2405</v>
      </c>
      <c r="F1054">
        <v>26</v>
      </c>
      <c r="G1054">
        <v>26.3</v>
      </c>
      <c r="H1054">
        <v>111</v>
      </c>
      <c r="I1054">
        <v>2004111</v>
      </c>
      <c r="J1054" s="1">
        <v>38097</v>
      </c>
      <c r="K1054" t="s">
        <v>77</v>
      </c>
      <c r="L1054">
        <v>25</v>
      </c>
      <c r="M1054">
        <v>12.4</v>
      </c>
      <c r="N1054">
        <v>13.3</v>
      </c>
      <c r="O1054">
        <v>36.299999999999997</v>
      </c>
      <c r="P1054">
        <v>78.5</v>
      </c>
      <c r="Q1054">
        <v>11.3</v>
      </c>
      <c r="R1054">
        <v>150.29</v>
      </c>
      <c r="S1054">
        <v>233.22749999999999</v>
      </c>
      <c r="T1054">
        <v>42.2</v>
      </c>
      <c r="U1054">
        <v>56.7</v>
      </c>
      <c r="V1054">
        <v>440</v>
      </c>
      <c r="W1054" s="2">
        <v>16.262626262626299</v>
      </c>
      <c r="X1054" s="2">
        <v>19.797979797979799</v>
      </c>
      <c r="Y1054" s="2">
        <v>10.5555555555556</v>
      </c>
      <c r="Z1054" s="2">
        <v>4.8484848484848504</v>
      </c>
      <c r="AA1054" s="2">
        <v>6.9696969696969697</v>
      </c>
      <c r="AB1054" s="2">
        <v>-0.20467836257309899</v>
      </c>
      <c r="AC1054" s="2">
        <v>3.0226000000000002</v>
      </c>
      <c r="AD1054" s="2">
        <v>4.6227999999999998</v>
      </c>
      <c r="AE1054" s="2">
        <v>8.3312000000000008</v>
      </c>
      <c r="AF1054">
        <v>46</v>
      </c>
      <c r="AG1054">
        <v>86</v>
      </c>
      <c r="AH1054">
        <v>31</v>
      </c>
      <c r="AI1054">
        <v>3</v>
      </c>
      <c r="AJ1054">
        <v>14</v>
      </c>
      <c r="AK1054">
        <v>0</v>
      </c>
      <c r="AL1054">
        <v>154</v>
      </c>
      <c r="AM1054">
        <v>110</v>
      </c>
      <c r="AN1054">
        <v>446</v>
      </c>
    </row>
    <row r="1055" spans="1:40" x14ac:dyDescent="0.3">
      <c r="A1055">
        <v>1054</v>
      </c>
      <c r="B1055">
        <v>2004</v>
      </c>
      <c r="C1055">
        <v>95</v>
      </c>
      <c r="D1055" t="s">
        <v>2402</v>
      </c>
      <c r="E1055" t="s">
        <v>2406</v>
      </c>
      <c r="F1055">
        <v>26</v>
      </c>
      <c r="G1055">
        <v>25.9</v>
      </c>
      <c r="H1055">
        <v>111</v>
      </c>
      <c r="I1055">
        <v>2004111</v>
      </c>
      <c r="J1055" s="1">
        <v>38097</v>
      </c>
      <c r="K1055" t="s">
        <v>131</v>
      </c>
      <c r="L1055">
        <v>24.2</v>
      </c>
      <c r="M1055">
        <v>13</v>
      </c>
      <c r="N1055">
        <v>13.8</v>
      </c>
      <c r="O1055">
        <v>33.1</v>
      </c>
      <c r="P1055">
        <v>76.599999999999994</v>
      </c>
      <c r="Q1055">
        <v>8.9</v>
      </c>
      <c r="R1055">
        <v>122.82</v>
      </c>
      <c r="S1055">
        <v>221.77</v>
      </c>
      <c r="T1055">
        <v>43.5</v>
      </c>
      <c r="U1055">
        <v>52.3</v>
      </c>
      <c r="V1055">
        <v>350</v>
      </c>
      <c r="W1055" s="2">
        <v>16.262626262626299</v>
      </c>
      <c r="X1055" s="2">
        <v>19.797979797979799</v>
      </c>
      <c r="Y1055" s="2">
        <v>10.5555555555556</v>
      </c>
      <c r="Z1055" s="2">
        <v>4.8484848484848504</v>
      </c>
      <c r="AA1055" s="2">
        <v>6.9696969696969697</v>
      </c>
      <c r="AB1055" s="2">
        <v>-0.20467836257309899</v>
      </c>
      <c r="AC1055" s="2">
        <v>3.0226000000000002</v>
      </c>
      <c r="AD1055" s="2">
        <v>4.6227999999999998</v>
      </c>
      <c r="AE1055" s="2">
        <v>8.3312000000000008</v>
      </c>
      <c r="AF1055">
        <v>46</v>
      </c>
      <c r="AG1055">
        <v>86</v>
      </c>
      <c r="AH1055">
        <v>31</v>
      </c>
      <c r="AI1055">
        <v>3</v>
      </c>
      <c r="AJ1055">
        <v>14</v>
      </c>
      <c r="AK1055">
        <v>0</v>
      </c>
      <c r="AL1055">
        <v>154</v>
      </c>
      <c r="AM1055">
        <v>110</v>
      </c>
      <c r="AN1055">
        <v>446</v>
      </c>
    </row>
    <row r="1056" spans="1:40" x14ac:dyDescent="0.3">
      <c r="A1056">
        <v>1055</v>
      </c>
      <c r="B1056">
        <v>2004</v>
      </c>
      <c r="C1056" t="s">
        <v>126</v>
      </c>
      <c r="D1056" t="s">
        <v>2407</v>
      </c>
      <c r="E1056" t="s">
        <v>2408</v>
      </c>
      <c r="F1056">
        <v>29</v>
      </c>
      <c r="G1056">
        <v>27.7</v>
      </c>
      <c r="H1056">
        <v>123</v>
      </c>
      <c r="I1056">
        <v>2004123</v>
      </c>
      <c r="J1056" s="1">
        <v>38109</v>
      </c>
      <c r="K1056" t="s">
        <v>131</v>
      </c>
      <c r="L1056">
        <v>23.4</v>
      </c>
      <c r="M1056">
        <v>13.1</v>
      </c>
      <c r="N1056">
        <v>12.5</v>
      </c>
      <c r="O1056">
        <v>35.1</v>
      </c>
      <c r="P1056">
        <v>76.8</v>
      </c>
      <c r="Q1056">
        <v>11.7</v>
      </c>
      <c r="R1056">
        <v>146.25</v>
      </c>
      <c r="S1056">
        <v>224.64</v>
      </c>
      <c r="T1056">
        <v>41.7</v>
      </c>
      <c r="U1056">
        <v>57.2</v>
      </c>
      <c r="V1056">
        <v>330</v>
      </c>
      <c r="W1056" s="2">
        <v>19.646464646464601</v>
      </c>
      <c r="X1056" s="2">
        <v>24.595959595959599</v>
      </c>
      <c r="Y1056" s="2">
        <v>16.783625730994199</v>
      </c>
      <c r="Z1056" s="2">
        <v>6.8686868686868703</v>
      </c>
      <c r="AA1056" s="2">
        <v>12.424242424242401</v>
      </c>
      <c r="AB1056" s="2">
        <v>4.85380116959064</v>
      </c>
      <c r="AC1056" s="2">
        <v>4.6227999999999998</v>
      </c>
      <c r="AD1056" s="2">
        <v>4.4196</v>
      </c>
      <c r="AE1056" s="2">
        <v>7.7215999999999996</v>
      </c>
      <c r="AF1056">
        <v>83</v>
      </c>
      <c r="AG1056">
        <v>171</v>
      </c>
      <c r="AH1056">
        <v>104</v>
      </c>
      <c r="AI1056">
        <v>11</v>
      </c>
      <c r="AJ1056">
        <v>32</v>
      </c>
      <c r="AK1056">
        <v>11</v>
      </c>
      <c r="AL1056">
        <v>110</v>
      </c>
      <c r="AM1056">
        <v>26</v>
      </c>
      <c r="AN1056">
        <v>263</v>
      </c>
    </row>
    <row r="1057" spans="1:40" x14ac:dyDescent="0.3">
      <c r="A1057">
        <v>1056</v>
      </c>
      <c r="B1057">
        <v>2004</v>
      </c>
      <c r="C1057" t="s">
        <v>80</v>
      </c>
      <c r="D1057" t="s">
        <v>2407</v>
      </c>
      <c r="E1057" t="s">
        <v>2409</v>
      </c>
      <c r="F1057">
        <v>29</v>
      </c>
      <c r="G1057">
        <v>27.7</v>
      </c>
      <c r="H1057">
        <v>123</v>
      </c>
      <c r="I1057">
        <v>2004123</v>
      </c>
      <c r="J1057" s="1">
        <v>38109</v>
      </c>
      <c r="K1057" t="s">
        <v>131</v>
      </c>
      <c r="L1057">
        <v>25</v>
      </c>
      <c r="M1057">
        <v>13.2</v>
      </c>
      <c r="N1057">
        <v>12.9</v>
      </c>
      <c r="O1057">
        <v>37.299999999999997</v>
      </c>
      <c r="P1057">
        <v>77.8</v>
      </c>
      <c r="Q1057">
        <v>12.3</v>
      </c>
      <c r="R1057">
        <v>158.66999999999999</v>
      </c>
      <c r="S1057">
        <v>243.38249999999999</v>
      </c>
      <c r="T1057">
        <v>40.5</v>
      </c>
      <c r="U1057">
        <v>59.1</v>
      </c>
      <c r="V1057">
        <v>329</v>
      </c>
      <c r="W1057" s="2">
        <v>19.646464646464601</v>
      </c>
      <c r="X1057" s="2">
        <v>24.595959595959599</v>
      </c>
      <c r="Y1057" s="2">
        <v>16.783625730994199</v>
      </c>
      <c r="Z1057" s="2">
        <v>6.8686868686868703</v>
      </c>
      <c r="AA1057" s="2">
        <v>12.424242424242401</v>
      </c>
      <c r="AB1057" s="2">
        <v>4.85380116959064</v>
      </c>
      <c r="AC1057" s="2">
        <v>4.6227999999999998</v>
      </c>
      <c r="AD1057" s="2">
        <v>4.4196</v>
      </c>
      <c r="AE1057" s="2">
        <v>7.7215999999999996</v>
      </c>
      <c r="AF1057">
        <v>83</v>
      </c>
      <c r="AG1057">
        <v>171</v>
      </c>
      <c r="AH1057">
        <v>104</v>
      </c>
      <c r="AI1057">
        <v>11</v>
      </c>
      <c r="AJ1057">
        <v>32</v>
      </c>
      <c r="AK1057">
        <v>11</v>
      </c>
      <c r="AL1057">
        <v>110</v>
      </c>
      <c r="AM1057">
        <v>26</v>
      </c>
      <c r="AN1057">
        <v>263</v>
      </c>
    </row>
    <row r="1058" spans="1:40" x14ac:dyDescent="0.3">
      <c r="A1058">
        <v>1057</v>
      </c>
      <c r="B1058">
        <v>2004</v>
      </c>
      <c r="C1058" t="s">
        <v>90</v>
      </c>
      <c r="D1058" t="s">
        <v>2407</v>
      </c>
      <c r="E1058" t="s">
        <v>2410</v>
      </c>
      <c r="F1058">
        <v>29</v>
      </c>
      <c r="G1058">
        <v>28</v>
      </c>
      <c r="H1058">
        <v>123</v>
      </c>
      <c r="I1058">
        <v>2004123</v>
      </c>
      <c r="J1058" s="1">
        <v>38109</v>
      </c>
      <c r="K1058" t="s">
        <v>131</v>
      </c>
      <c r="L1058">
        <v>24.3</v>
      </c>
      <c r="M1058">
        <v>13.5</v>
      </c>
      <c r="N1058">
        <v>12.4</v>
      </c>
      <c r="O1058">
        <v>34.9</v>
      </c>
      <c r="P1058">
        <v>78</v>
      </c>
      <c r="Q1058">
        <v>10.6</v>
      </c>
      <c r="R1058">
        <v>131.44</v>
      </c>
      <c r="S1058">
        <v>225.97749999999999</v>
      </c>
      <c r="T1058">
        <v>43.1</v>
      </c>
      <c r="U1058">
        <v>58.4</v>
      </c>
      <c r="V1058">
        <v>337</v>
      </c>
      <c r="W1058" s="2">
        <v>19.646464646464601</v>
      </c>
      <c r="X1058" s="2">
        <v>24.595959595959599</v>
      </c>
      <c r="Y1058" s="2">
        <v>16.783625730994199</v>
      </c>
      <c r="Z1058" s="2">
        <v>6.8686868686868703</v>
      </c>
      <c r="AA1058" s="2">
        <v>12.424242424242401</v>
      </c>
      <c r="AB1058" s="2">
        <v>4.85380116959064</v>
      </c>
      <c r="AC1058" s="2">
        <v>4.6227999999999998</v>
      </c>
      <c r="AD1058" s="2">
        <v>4.4196</v>
      </c>
      <c r="AE1058" s="2">
        <v>7.7215999999999996</v>
      </c>
      <c r="AF1058">
        <v>83</v>
      </c>
      <c r="AG1058">
        <v>171</v>
      </c>
      <c r="AH1058">
        <v>104</v>
      </c>
      <c r="AI1058">
        <v>11</v>
      </c>
      <c r="AJ1058">
        <v>32</v>
      </c>
      <c r="AK1058">
        <v>11</v>
      </c>
      <c r="AL1058">
        <v>110</v>
      </c>
      <c r="AM1058">
        <v>26</v>
      </c>
      <c r="AN1058">
        <v>263</v>
      </c>
    </row>
    <row r="1059" spans="1:40" x14ac:dyDescent="0.3">
      <c r="A1059">
        <v>1058</v>
      </c>
      <c r="B1059">
        <v>2004</v>
      </c>
      <c r="C1059" t="s">
        <v>92</v>
      </c>
      <c r="D1059" t="s">
        <v>2407</v>
      </c>
      <c r="E1059" t="s">
        <v>2411</v>
      </c>
      <c r="F1059">
        <v>29</v>
      </c>
      <c r="G1059">
        <v>27.5</v>
      </c>
      <c r="H1059">
        <v>123</v>
      </c>
      <c r="I1059">
        <v>2004123</v>
      </c>
      <c r="J1059" s="1">
        <v>38109</v>
      </c>
      <c r="K1059" t="s">
        <v>131</v>
      </c>
      <c r="L1059">
        <v>23.2</v>
      </c>
      <c r="M1059">
        <v>11.9</v>
      </c>
      <c r="N1059">
        <v>13.2</v>
      </c>
      <c r="O1059">
        <v>34.700000000000003</v>
      </c>
      <c r="P1059">
        <v>75.2</v>
      </c>
      <c r="Q1059">
        <v>11.5</v>
      </c>
      <c r="R1059">
        <v>151.80000000000001</v>
      </c>
      <c r="S1059">
        <v>217.74250000000001</v>
      </c>
      <c r="T1059">
        <v>40.5</v>
      </c>
      <c r="U1059">
        <v>56.8</v>
      </c>
      <c r="V1059">
        <v>307</v>
      </c>
      <c r="W1059" s="2">
        <v>19.646464646464601</v>
      </c>
      <c r="X1059" s="2">
        <v>24.595959595959599</v>
      </c>
      <c r="Y1059" s="2">
        <v>16.783625730994199</v>
      </c>
      <c r="Z1059" s="2">
        <v>6.8686868686868703</v>
      </c>
      <c r="AA1059" s="2">
        <v>12.424242424242401</v>
      </c>
      <c r="AB1059" s="2">
        <v>4.85380116959064</v>
      </c>
      <c r="AC1059" s="2">
        <v>4.6227999999999998</v>
      </c>
      <c r="AD1059" s="2">
        <v>4.4196</v>
      </c>
      <c r="AE1059" s="2">
        <v>7.7215999999999996</v>
      </c>
      <c r="AF1059">
        <v>83</v>
      </c>
      <c r="AG1059">
        <v>171</v>
      </c>
      <c r="AH1059">
        <v>104</v>
      </c>
      <c r="AI1059">
        <v>11</v>
      </c>
      <c r="AJ1059">
        <v>32</v>
      </c>
      <c r="AK1059">
        <v>11</v>
      </c>
      <c r="AL1059">
        <v>110</v>
      </c>
      <c r="AM1059">
        <v>26</v>
      </c>
      <c r="AN1059">
        <v>263</v>
      </c>
    </row>
    <row r="1060" spans="1:40" x14ac:dyDescent="0.3">
      <c r="A1060">
        <v>1059</v>
      </c>
      <c r="B1060">
        <v>2004</v>
      </c>
      <c r="C1060" t="s">
        <v>107</v>
      </c>
      <c r="D1060" t="s">
        <v>2407</v>
      </c>
      <c r="E1060" t="s">
        <v>2412</v>
      </c>
      <c r="F1060">
        <v>29</v>
      </c>
      <c r="G1060">
        <v>26.8</v>
      </c>
      <c r="H1060">
        <v>123</v>
      </c>
      <c r="I1060">
        <v>2004123</v>
      </c>
      <c r="J1060" s="1">
        <v>38109</v>
      </c>
      <c r="K1060" t="s">
        <v>131</v>
      </c>
      <c r="L1060">
        <v>23.4</v>
      </c>
      <c r="M1060">
        <v>12.2</v>
      </c>
      <c r="N1060">
        <v>13</v>
      </c>
      <c r="O1060">
        <v>34.1</v>
      </c>
      <c r="P1060">
        <v>74.7</v>
      </c>
      <c r="Q1060">
        <v>10.7</v>
      </c>
      <c r="R1060">
        <v>139.1</v>
      </c>
      <c r="S1060">
        <v>214.83</v>
      </c>
      <c r="T1060">
        <v>40.6</v>
      </c>
      <c r="U1060">
        <v>57.3</v>
      </c>
      <c r="V1060">
        <v>302</v>
      </c>
      <c r="W1060" s="2">
        <v>19.646464646464601</v>
      </c>
      <c r="X1060" s="2">
        <v>24.595959595959599</v>
      </c>
      <c r="Y1060" s="2">
        <v>16.783625730994199</v>
      </c>
      <c r="Z1060" s="2">
        <v>6.8686868686868703</v>
      </c>
      <c r="AA1060" s="2">
        <v>12.424242424242401</v>
      </c>
      <c r="AB1060" s="2">
        <v>4.85380116959064</v>
      </c>
      <c r="AC1060" s="2">
        <v>4.6227999999999998</v>
      </c>
      <c r="AD1060" s="2">
        <v>4.4196</v>
      </c>
      <c r="AE1060" s="2">
        <v>7.7215999999999996</v>
      </c>
      <c r="AF1060">
        <v>83</v>
      </c>
      <c r="AG1060">
        <v>171</v>
      </c>
      <c r="AH1060">
        <v>104</v>
      </c>
      <c r="AI1060">
        <v>11</v>
      </c>
      <c r="AJ1060">
        <v>32</v>
      </c>
      <c r="AK1060">
        <v>11</v>
      </c>
      <c r="AL1060">
        <v>110</v>
      </c>
      <c r="AM1060">
        <v>26</v>
      </c>
      <c r="AN1060">
        <v>263</v>
      </c>
    </row>
    <row r="1061" spans="1:40" x14ac:dyDescent="0.3">
      <c r="A1061">
        <v>1060</v>
      </c>
      <c r="B1061">
        <v>2004</v>
      </c>
      <c r="C1061" t="s">
        <v>142</v>
      </c>
      <c r="D1061" t="s">
        <v>2413</v>
      </c>
      <c r="E1061" t="s">
        <v>2414</v>
      </c>
      <c r="F1061">
        <v>27</v>
      </c>
      <c r="G1061">
        <v>26.7</v>
      </c>
      <c r="H1061">
        <v>126</v>
      </c>
      <c r="I1061">
        <v>2004126</v>
      </c>
      <c r="J1061" s="1">
        <v>38112</v>
      </c>
      <c r="K1061" t="s">
        <v>131</v>
      </c>
      <c r="L1061">
        <v>21.8</v>
      </c>
      <c r="M1061">
        <v>12.6</v>
      </c>
      <c r="N1061">
        <v>11.5</v>
      </c>
      <c r="O1061">
        <v>35.1</v>
      </c>
      <c r="P1061">
        <v>73.2</v>
      </c>
      <c r="Q1061">
        <v>13.3</v>
      </c>
      <c r="R1061">
        <v>152.94999999999999</v>
      </c>
      <c r="S1061">
        <v>211.47749999999999</v>
      </c>
      <c r="T1061">
        <v>38.1</v>
      </c>
      <c r="U1061">
        <v>54.4</v>
      </c>
      <c r="V1061">
        <v>308</v>
      </c>
      <c r="W1061" s="2">
        <v>21.8686868686869</v>
      </c>
      <c r="X1061" s="2">
        <v>23.383838383838398</v>
      </c>
      <c r="Y1061" s="2">
        <v>18.0701754385965</v>
      </c>
      <c r="Z1061" s="2">
        <v>9.5454545454545503</v>
      </c>
      <c r="AA1061" s="2">
        <v>11.6161616161616</v>
      </c>
      <c r="AB1061" s="2">
        <v>5.5555555555555598</v>
      </c>
      <c r="AC1061" s="2">
        <v>2.286</v>
      </c>
      <c r="AD1061" s="2">
        <v>8.0518000000000001</v>
      </c>
      <c r="AE1061" s="2">
        <v>6.6802000000000001</v>
      </c>
      <c r="AF1061">
        <v>125</v>
      </c>
      <c r="AG1061">
        <v>151</v>
      </c>
      <c r="AH1061">
        <v>113</v>
      </c>
      <c r="AI1061">
        <v>32</v>
      </c>
      <c r="AJ1061">
        <v>15</v>
      </c>
      <c r="AK1061">
        <v>11</v>
      </c>
      <c r="AL1061">
        <v>82</v>
      </c>
      <c r="AM1061">
        <v>29</v>
      </c>
      <c r="AN1061">
        <v>230</v>
      </c>
    </row>
    <row r="1062" spans="1:40" x14ac:dyDescent="0.3">
      <c r="A1062">
        <v>1061</v>
      </c>
      <c r="B1062">
        <v>2004</v>
      </c>
      <c r="C1062" t="s">
        <v>96</v>
      </c>
      <c r="D1062" t="s">
        <v>2413</v>
      </c>
      <c r="E1062" t="s">
        <v>2415</v>
      </c>
      <c r="F1062">
        <v>27</v>
      </c>
      <c r="G1062">
        <v>26.9</v>
      </c>
      <c r="H1062">
        <v>126</v>
      </c>
      <c r="I1062">
        <v>2004126</v>
      </c>
      <c r="J1062" s="1">
        <v>38112</v>
      </c>
      <c r="K1062" t="s">
        <v>131</v>
      </c>
      <c r="L1062">
        <v>22.4</v>
      </c>
      <c r="M1062">
        <v>12.4</v>
      </c>
      <c r="N1062">
        <v>11.6</v>
      </c>
      <c r="O1062">
        <v>34.200000000000003</v>
      </c>
      <c r="P1062">
        <v>76.2</v>
      </c>
      <c r="Q1062">
        <v>11.8</v>
      </c>
      <c r="R1062">
        <v>136.88</v>
      </c>
      <c r="S1062">
        <v>205.2</v>
      </c>
      <c r="T1062">
        <v>42</v>
      </c>
      <c r="U1062">
        <v>56.6</v>
      </c>
      <c r="V1062">
        <v>311</v>
      </c>
      <c r="W1062" s="2">
        <v>21.8686868686869</v>
      </c>
      <c r="X1062" s="2">
        <v>23.383838383838398</v>
      </c>
      <c r="Y1062" s="2">
        <v>18.0701754385965</v>
      </c>
      <c r="Z1062" s="2">
        <v>9.5454545454545503</v>
      </c>
      <c r="AA1062" s="2">
        <v>11.6161616161616</v>
      </c>
      <c r="AB1062" s="2">
        <v>5.5555555555555598</v>
      </c>
      <c r="AC1062" s="2">
        <v>2.286</v>
      </c>
      <c r="AD1062" s="2">
        <v>8.0518000000000001</v>
      </c>
      <c r="AE1062" s="2">
        <v>6.6802000000000001</v>
      </c>
      <c r="AF1062">
        <v>125</v>
      </c>
      <c r="AG1062">
        <v>151</v>
      </c>
      <c r="AH1062">
        <v>113</v>
      </c>
      <c r="AI1062">
        <v>32</v>
      </c>
      <c r="AJ1062">
        <v>15</v>
      </c>
      <c r="AK1062">
        <v>11</v>
      </c>
      <c r="AL1062">
        <v>82</v>
      </c>
      <c r="AM1062">
        <v>29</v>
      </c>
      <c r="AN1062">
        <v>230</v>
      </c>
    </row>
    <row r="1063" spans="1:40" x14ac:dyDescent="0.3">
      <c r="A1063">
        <v>1062</v>
      </c>
      <c r="B1063">
        <v>2004</v>
      </c>
      <c r="C1063" t="s">
        <v>99</v>
      </c>
      <c r="D1063" t="s">
        <v>2413</v>
      </c>
      <c r="E1063" t="s">
        <v>2416</v>
      </c>
      <c r="F1063">
        <v>27</v>
      </c>
      <c r="G1063">
        <v>26.4</v>
      </c>
      <c r="H1063">
        <v>126</v>
      </c>
      <c r="I1063">
        <v>2004126</v>
      </c>
      <c r="J1063" s="1">
        <v>38112</v>
      </c>
      <c r="K1063" t="s">
        <v>131</v>
      </c>
      <c r="L1063">
        <v>22.1</v>
      </c>
      <c r="M1063">
        <v>14.8</v>
      </c>
      <c r="N1063">
        <v>12.6</v>
      </c>
      <c r="O1063">
        <v>34.700000000000003</v>
      </c>
      <c r="P1063">
        <v>74.8</v>
      </c>
      <c r="Q1063">
        <v>12.6</v>
      </c>
      <c r="R1063">
        <v>158.76</v>
      </c>
      <c r="S1063">
        <v>237.69499999999999</v>
      </c>
      <c r="T1063">
        <v>40.1</v>
      </c>
      <c r="U1063">
        <v>53.8</v>
      </c>
      <c r="V1063">
        <v>306</v>
      </c>
      <c r="W1063" s="2">
        <v>21.8686868686869</v>
      </c>
      <c r="X1063" s="2">
        <v>23.383838383838398</v>
      </c>
      <c r="Y1063" s="2">
        <v>18.0701754385965</v>
      </c>
      <c r="Z1063" s="2">
        <v>9.5454545454545503</v>
      </c>
      <c r="AA1063" s="2">
        <v>11.6161616161616</v>
      </c>
      <c r="AB1063" s="2">
        <v>5.5555555555555598</v>
      </c>
      <c r="AC1063" s="2">
        <v>2.286</v>
      </c>
      <c r="AD1063" s="2">
        <v>8.0518000000000001</v>
      </c>
      <c r="AE1063" s="2">
        <v>6.6802000000000001</v>
      </c>
      <c r="AF1063">
        <v>125</v>
      </c>
      <c r="AG1063">
        <v>151</v>
      </c>
      <c r="AH1063">
        <v>113</v>
      </c>
      <c r="AI1063">
        <v>32</v>
      </c>
      <c r="AJ1063">
        <v>15</v>
      </c>
      <c r="AK1063">
        <v>11</v>
      </c>
      <c r="AL1063">
        <v>82</v>
      </c>
      <c r="AM1063">
        <v>29</v>
      </c>
      <c r="AN1063">
        <v>230</v>
      </c>
    </row>
    <row r="1064" spans="1:40" x14ac:dyDescent="0.3">
      <c r="A1064">
        <v>1063</v>
      </c>
      <c r="B1064">
        <v>2004</v>
      </c>
      <c r="C1064">
        <v>49</v>
      </c>
      <c r="D1064" t="s">
        <v>2417</v>
      </c>
      <c r="E1064" t="s">
        <v>2418</v>
      </c>
      <c r="F1064">
        <v>28</v>
      </c>
      <c r="G1064">
        <v>27.2</v>
      </c>
      <c r="H1064">
        <v>101</v>
      </c>
      <c r="I1064">
        <v>2004101</v>
      </c>
      <c r="J1064" s="1">
        <v>38087</v>
      </c>
      <c r="K1064" t="s">
        <v>131</v>
      </c>
      <c r="L1064">
        <v>23</v>
      </c>
      <c r="M1064">
        <v>12.6</v>
      </c>
      <c r="N1064">
        <v>12</v>
      </c>
      <c r="O1064">
        <v>36.1</v>
      </c>
      <c r="P1064">
        <v>76.5</v>
      </c>
      <c r="Q1064">
        <v>13.1</v>
      </c>
      <c r="R1064">
        <v>157.19999999999999</v>
      </c>
      <c r="S1064">
        <v>222.01499999999999</v>
      </c>
      <c r="T1064">
        <v>40.4</v>
      </c>
      <c r="U1064">
        <v>60.6</v>
      </c>
      <c r="V1064">
        <v>260</v>
      </c>
      <c r="W1064" s="2">
        <v>14.090909090909101</v>
      </c>
      <c r="X1064" s="2">
        <v>16.313131313131301</v>
      </c>
      <c r="Y1064" s="2">
        <v>8.9766081871345005</v>
      </c>
      <c r="Z1064" s="2">
        <v>0.55555555555555503</v>
      </c>
      <c r="AA1064" s="2">
        <v>5.5050505050505096</v>
      </c>
      <c r="AB1064" s="2">
        <v>0.38011695906432802</v>
      </c>
      <c r="AC1064" s="2">
        <v>6.1976000000000004</v>
      </c>
      <c r="AD1064" s="2">
        <v>2.5908000000000002</v>
      </c>
      <c r="AE1064" s="2">
        <v>3.6576</v>
      </c>
      <c r="AF1064">
        <v>31</v>
      </c>
      <c r="AG1064">
        <v>53</v>
      </c>
      <c r="AH1064">
        <v>10</v>
      </c>
      <c r="AI1064">
        <v>0</v>
      </c>
      <c r="AJ1064">
        <v>6</v>
      </c>
      <c r="AK1064">
        <v>0</v>
      </c>
      <c r="AL1064">
        <v>216</v>
      </c>
      <c r="AM1064">
        <v>150</v>
      </c>
      <c r="AN1064">
        <v>463</v>
      </c>
    </row>
    <row r="1065" spans="1:40" x14ac:dyDescent="0.3">
      <c r="A1065">
        <v>1064</v>
      </c>
      <c r="B1065">
        <v>2005</v>
      </c>
      <c r="C1065" t="s">
        <v>175</v>
      </c>
      <c r="D1065" t="s">
        <v>2419</v>
      </c>
      <c r="E1065" t="s">
        <v>2420</v>
      </c>
      <c r="F1065">
        <v>24</v>
      </c>
      <c r="G1065">
        <v>25.6</v>
      </c>
      <c r="H1065">
        <v>112</v>
      </c>
      <c r="I1065">
        <v>2005112</v>
      </c>
      <c r="J1065" s="1">
        <v>38464</v>
      </c>
      <c r="K1065" t="s">
        <v>131</v>
      </c>
      <c r="L1065">
        <v>22.1</v>
      </c>
      <c r="M1065">
        <v>11.9</v>
      </c>
      <c r="N1065">
        <v>12.7</v>
      </c>
      <c r="O1065">
        <v>34.6</v>
      </c>
      <c r="P1065">
        <v>74.2</v>
      </c>
      <c r="Q1065">
        <v>12.5</v>
      </c>
      <c r="R1065">
        <v>158.75</v>
      </c>
      <c r="S1065">
        <v>212.79</v>
      </c>
      <c r="T1065">
        <v>39.6</v>
      </c>
      <c r="U1065">
        <v>57.2</v>
      </c>
      <c r="V1065">
        <v>385</v>
      </c>
      <c r="W1065" s="2">
        <v>13.1313131313131</v>
      </c>
      <c r="X1065" s="2">
        <v>16.313131313131301</v>
      </c>
      <c r="Y1065" s="2">
        <v>15.730994152046801</v>
      </c>
      <c r="Z1065" s="2">
        <v>2.1212121212121202</v>
      </c>
      <c r="AA1065" s="2">
        <v>2.3737373737373701</v>
      </c>
      <c r="AB1065" s="2">
        <v>-0.321637426900585</v>
      </c>
      <c r="AC1065" s="2">
        <v>3.6322000000000001</v>
      </c>
      <c r="AD1065" s="2">
        <v>0.38100000000000001</v>
      </c>
      <c r="AE1065" s="2">
        <v>2.2351999999999999</v>
      </c>
      <c r="AF1065">
        <v>10</v>
      </c>
      <c r="AG1065">
        <v>38</v>
      </c>
      <c r="AH1065">
        <v>36</v>
      </c>
      <c r="AI1065">
        <v>0</v>
      </c>
      <c r="AJ1065">
        <v>5</v>
      </c>
      <c r="AK1065">
        <v>0</v>
      </c>
      <c r="AL1065">
        <v>209</v>
      </c>
      <c r="AM1065">
        <v>180</v>
      </c>
      <c r="AN1065">
        <v>360</v>
      </c>
    </row>
    <row r="1066" spans="1:40" x14ac:dyDescent="0.3">
      <c r="A1066">
        <v>1065</v>
      </c>
      <c r="B1066">
        <v>2005</v>
      </c>
      <c r="C1066" t="s">
        <v>313</v>
      </c>
      <c r="D1066" t="s">
        <v>2419</v>
      </c>
      <c r="E1066" t="s">
        <v>2421</v>
      </c>
      <c r="F1066">
        <v>24</v>
      </c>
      <c r="G1066">
        <v>24.6</v>
      </c>
      <c r="H1066">
        <v>112</v>
      </c>
      <c r="I1066">
        <v>2005112</v>
      </c>
      <c r="J1066" s="1">
        <v>38464</v>
      </c>
      <c r="K1066" t="s">
        <v>77</v>
      </c>
      <c r="L1066">
        <v>19.899999999999999</v>
      </c>
      <c r="M1066">
        <v>13.3</v>
      </c>
      <c r="N1066">
        <v>12</v>
      </c>
      <c r="O1066">
        <v>33.1</v>
      </c>
      <c r="P1066">
        <v>71.709999999999994</v>
      </c>
      <c r="Q1066">
        <v>13.2</v>
      </c>
      <c r="R1066">
        <v>158.4</v>
      </c>
      <c r="S1066">
        <v>209.35749999999999</v>
      </c>
      <c r="T1066">
        <v>38.61</v>
      </c>
      <c r="U1066">
        <v>58.4</v>
      </c>
      <c r="V1066">
        <v>370</v>
      </c>
      <c r="W1066" s="2">
        <v>13.1313131313131</v>
      </c>
      <c r="X1066" s="2">
        <v>16.313131313131301</v>
      </c>
      <c r="Y1066" s="2">
        <v>15.730994152046801</v>
      </c>
      <c r="Z1066" s="2">
        <v>2.1212121212121202</v>
      </c>
      <c r="AA1066" s="2">
        <v>2.3737373737373701</v>
      </c>
      <c r="AB1066" s="2">
        <v>-0.321637426900585</v>
      </c>
      <c r="AC1066" s="2">
        <v>3.6322000000000001</v>
      </c>
      <c r="AD1066" s="2">
        <v>0.38100000000000001</v>
      </c>
      <c r="AE1066" s="2">
        <v>2.2351999999999999</v>
      </c>
      <c r="AF1066">
        <v>10</v>
      </c>
      <c r="AG1066">
        <v>38</v>
      </c>
      <c r="AH1066">
        <v>36</v>
      </c>
      <c r="AI1066">
        <v>0</v>
      </c>
      <c r="AJ1066">
        <v>5</v>
      </c>
      <c r="AK1066">
        <v>0</v>
      </c>
      <c r="AL1066">
        <v>209</v>
      </c>
      <c r="AM1066">
        <v>180</v>
      </c>
      <c r="AN1066">
        <v>360</v>
      </c>
    </row>
    <row r="1067" spans="1:40" x14ac:dyDescent="0.3">
      <c r="A1067">
        <v>1066</v>
      </c>
      <c r="B1067">
        <v>2005</v>
      </c>
      <c r="C1067" t="s">
        <v>499</v>
      </c>
      <c r="D1067" t="s">
        <v>2422</v>
      </c>
      <c r="E1067" t="s">
        <v>2423</v>
      </c>
      <c r="F1067">
        <v>25</v>
      </c>
      <c r="G1067">
        <v>25.8</v>
      </c>
      <c r="H1067">
        <v>117</v>
      </c>
      <c r="I1067">
        <v>2005117</v>
      </c>
      <c r="J1067" s="1">
        <v>38469</v>
      </c>
      <c r="L1067">
        <v>22.8</v>
      </c>
      <c r="M1067">
        <v>12.7</v>
      </c>
      <c r="N1067">
        <v>12.4</v>
      </c>
      <c r="O1067">
        <v>35.4</v>
      </c>
      <c r="P1067">
        <v>77.900000000000006</v>
      </c>
      <c r="Q1067">
        <v>12.6</v>
      </c>
      <c r="R1067">
        <v>156.24</v>
      </c>
      <c r="S1067">
        <v>222.13499999999999</v>
      </c>
      <c r="T1067">
        <v>42.5</v>
      </c>
      <c r="U1067">
        <v>59.6</v>
      </c>
      <c r="V1067">
        <v>396</v>
      </c>
      <c r="W1067" s="2">
        <v>13.2828282828283</v>
      </c>
      <c r="X1067" s="2">
        <v>19.040404040403999</v>
      </c>
      <c r="Y1067" s="2">
        <v>15.6140350877193</v>
      </c>
      <c r="Z1067" s="2">
        <v>1.8686868686868701</v>
      </c>
      <c r="AA1067" s="2">
        <v>4.0909090909090899</v>
      </c>
      <c r="AB1067" s="2">
        <v>5.8295838916378496E-17</v>
      </c>
      <c r="AC1067" s="2">
        <v>0.86360000000000003</v>
      </c>
      <c r="AD1067" s="2">
        <v>0.68579999999999997</v>
      </c>
      <c r="AE1067" s="2">
        <v>3.6829999999999998</v>
      </c>
      <c r="AF1067">
        <v>10</v>
      </c>
      <c r="AG1067">
        <v>58</v>
      </c>
      <c r="AH1067">
        <v>32</v>
      </c>
      <c r="AI1067">
        <v>0</v>
      </c>
      <c r="AJ1067">
        <v>5</v>
      </c>
      <c r="AK1067">
        <v>0</v>
      </c>
      <c r="AL1067">
        <v>209</v>
      </c>
      <c r="AM1067">
        <v>137</v>
      </c>
      <c r="AN1067">
        <v>356</v>
      </c>
    </row>
    <row r="1068" spans="1:40" x14ac:dyDescent="0.3">
      <c r="A1068">
        <v>1067</v>
      </c>
      <c r="B1068">
        <v>2005</v>
      </c>
      <c r="C1068" t="s">
        <v>293</v>
      </c>
      <c r="D1068" t="s">
        <v>2424</v>
      </c>
      <c r="E1068" t="s">
        <v>2425</v>
      </c>
      <c r="F1068">
        <v>30</v>
      </c>
      <c r="G1068">
        <v>27.4</v>
      </c>
      <c r="H1068">
        <v>108</v>
      </c>
      <c r="I1068">
        <v>2005108</v>
      </c>
      <c r="J1068" s="1">
        <v>38460</v>
      </c>
      <c r="K1068" t="s">
        <v>77</v>
      </c>
      <c r="L1068">
        <v>21.2</v>
      </c>
      <c r="M1068">
        <v>11.7</v>
      </c>
      <c r="N1068">
        <v>12.8</v>
      </c>
      <c r="O1068">
        <v>34.4</v>
      </c>
      <c r="P1068">
        <v>75.099999999999994</v>
      </c>
      <c r="Q1068">
        <v>13.2</v>
      </c>
      <c r="R1068">
        <v>168.96</v>
      </c>
      <c r="S1068">
        <v>210.7</v>
      </c>
      <c r="T1068">
        <v>40.700000000000003</v>
      </c>
      <c r="U1068">
        <v>56</v>
      </c>
      <c r="V1068">
        <v>360</v>
      </c>
      <c r="W1068" s="2">
        <v>17.020202020201999</v>
      </c>
      <c r="X1068" s="2">
        <v>13.1313131313131</v>
      </c>
      <c r="Y1068" s="2">
        <v>14.064327485380099</v>
      </c>
      <c r="Z1068" s="2">
        <v>2.5757575757575801</v>
      </c>
      <c r="AA1068" s="2">
        <v>1.16161616161616</v>
      </c>
      <c r="AB1068" s="2">
        <v>5.8479532163742701E-2</v>
      </c>
      <c r="AC1068" s="2">
        <v>3.81</v>
      </c>
      <c r="AD1068" s="2">
        <v>0.68579999999999997</v>
      </c>
      <c r="AE1068" s="2">
        <v>7.7724000000000002</v>
      </c>
      <c r="AF1068">
        <v>33</v>
      </c>
      <c r="AG1068">
        <v>2</v>
      </c>
      <c r="AH1068">
        <v>17</v>
      </c>
      <c r="AI1068">
        <v>0</v>
      </c>
      <c r="AJ1068">
        <v>0</v>
      </c>
      <c r="AK1068">
        <v>0</v>
      </c>
      <c r="AL1068">
        <v>167</v>
      </c>
      <c r="AM1068">
        <v>217</v>
      </c>
      <c r="AN1068">
        <v>382</v>
      </c>
    </row>
    <row r="1069" spans="1:40" x14ac:dyDescent="0.3">
      <c r="A1069">
        <v>1068</v>
      </c>
      <c r="B1069">
        <v>2005</v>
      </c>
      <c r="C1069" t="s">
        <v>296</v>
      </c>
      <c r="D1069" t="s">
        <v>2424</v>
      </c>
      <c r="E1069" t="s">
        <v>2426</v>
      </c>
      <c r="F1069">
        <v>30</v>
      </c>
      <c r="G1069">
        <v>26.4</v>
      </c>
      <c r="H1069">
        <v>108</v>
      </c>
      <c r="I1069">
        <v>2005108</v>
      </c>
      <c r="J1069" s="1">
        <v>38460</v>
      </c>
      <c r="K1069" t="s">
        <v>131</v>
      </c>
      <c r="L1069">
        <v>22.4</v>
      </c>
      <c r="M1069">
        <v>10.9</v>
      </c>
      <c r="N1069">
        <v>12</v>
      </c>
      <c r="O1069">
        <v>31.5</v>
      </c>
      <c r="P1069">
        <v>73.099999999999994</v>
      </c>
      <c r="Q1069">
        <v>9.1</v>
      </c>
      <c r="R1069">
        <v>109.2</v>
      </c>
      <c r="S1069">
        <v>180.33750000000001</v>
      </c>
      <c r="T1069">
        <v>41.6</v>
      </c>
      <c r="U1069">
        <v>56.3</v>
      </c>
      <c r="V1069">
        <v>330</v>
      </c>
      <c r="W1069" s="2">
        <v>17.020202020201999</v>
      </c>
      <c r="X1069" s="2">
        <v>13.1313131313131</v>
      </c>
      <c r="Y1069" s="2">
        <v>14.064327485380099</v>
      </c>
      <c r="Z1069" s="2">
        <v>2.5757575757575801</v>
      </c>
      <c r="AA1069" s="2">
        <v>1.16161616161616</v>
      </c>
      <c r="AB1069" s="2">
        <v>5.8479532163742701E-2</v>
      </c>
      <c r="AC1069" s="2">
        <v>3.81</v>
      </c>
      <c r="AD1069" s="2">
        <v>0.68579999999999997</v>
      </c>
      <c r="AE1069" s="2">
        <v>7.7724000000000002</v>
      </c>
      <c r="AF1069">
        <v>33</v>
      </c>
      <c r="AG1069">
        <v>2</v>
      </c>
      <c r="AH1069">
        <v>17</v>
      </c>
      <c r="AI1069">
        <v>0</v>
      </c>
      <c r="AJ1069">
        <v>0</v>
      </c>
      <c r="AK1069">
        <v>0</v>
      </c>
      <c r="AL1069">
        <v>167</v>
      </c>
      <c r="AM1069">
        <v>217</v>
      </c>
      <c r="AN1069">
        <v>382</v>
      </c>
    </row>
    <row r="1070" spans="1:40" x14ac:dyDescent="0.3">
      <c r="A1070">
        <v>1069</v>
      </c>
      <c r="B1070">
        <v>2005</v>
      </c>
      <c r="C1070" t="s">
        <v>482</v>
      </c>
      <c r="D1070" t="s">
        <v>2427</v>
      </c>
      <c r="E1070" t="s">
        <v>2428</v>
      </c>
      <c r="F1070">
        <v>30</v>
      </c>
      <c r="G1070">
        <v>27.9</v>
      </c>
      <c r="H1070">
        <v>114</v>
      </c>
      <c r="I1070">
        <v>2005114</v>
      </c>
      <c r="J1070" s="1">
        <v>38466</v>
      </c>
      <c r="K1070" t="s">
        <v>77</v>
      </c>
      <c r="L1070">
        <v>28.3</v>
      </c>
      <c r="M1070">
        <v>13</v>
      </c>
      <c r="N1070">
        <v>13.8</v>
      </c>
      <c r="O1070">
        <v>39</v>
      </c>
      <c r="P1070">
        <v>82.9</v>
      </c>
      <c r="Q1070">
        <v>10.7</v>
      </c>
      <c r="R1070">
        <v>147.66</v>
      </c>
      <c r="S1070">
        <v>261.3</v>
      </c>
      <c r="T1070">
        <v>43.9</v>
      </c>
      <c r="U1070">
        <v>61.5</v>
      </c>
      <c r="V1070">
        <v>456</v>
      </c>
      <c r="W1070" s="2">
        <v>12.3232323232323</v>
      </c>
      <c r="X1070" s="2">
        <v>18.535353535353501</v>
      </c>
      <c r="Y1070" s="2">
        <v>16.871345029239802</v>
      </c>
      <c r="Z1070" s="2">
        <v>2.2222222222222201</v>
      </c>
      <c r="AA1070" s="2">
        <v>3.7878787878787898</v>
      </c>
      <c r="AB1070" s="2">
        <v>3.5036849152952602E-17</v>
      </c>
      <c r="AC1070" s="2">
        <v>2.9464000000000001</v>
      </c>
      <c r="AD1070" s="2">
        <v>0.71120000000000005</v>
      </c>
      <c r="AE1070" s="2">
        <v>3.8862000000000001</v>
      </c>
      <c r="AF1070">
        <v>10</v>
      </c>
      <c r="AG1070">
        <v>53</v>
      </c>
      <c r="AH1070">
        <v>36</v>
      </c>
      <c r="AI1070">
        <v>0</v>
      </c>
      <c r="AJ1070">
        <v>5</v>
      </c>
      <c r="AK1070">
        <v>0</v>
      </c>
      <c r="AL1070">
        <v>216</v>
      </c>
      <c r="AM1070">
        <v>144</v>
      </c>
      <c r="AN1070">
        <v>335</v>
      </c>
    </row>
    <row r="1071" spans="1:40" x14ac:dyDescent="0.3">
      <c r="A1071">
        <v>1070</v>
      </c>
      <c r="B1071">
        <v>2005</v>
      </c>
      <c r="C1071" t="s">
        <v>485</v>
      </c>
      <c r="D1071" t="s">
        <v>2427</v>
      </c>
      <c r="E1071" t="s">
        <v>2429</v>
      </c>
      <c r="F1071">
        <v>30</v>
      </c>
      <c r="G1071">
        <v>27.7</v>
      </c>
      <c r="H1071">
        <v>114</v>
      </c>
      <c r="I1071">
        <v>2005114</v>
      </c>
      <c r="J1071" s="1">
        <v>38466</v>
      </c>
      <c r="K1071" t="s">
        <v>77</v>
      </c>
      <c r="L1071">
        <v>25.8</v>
      </c>
      <c r="M1071">
        <v>12.5</v>
      </c>
      <c r="N1071">
        <v>12.9</v>
      </c>
      <c r="O1071">
        <v>39.6</v>
      </c>
      <c r="P1071">
        <v>83.8</v>
      </c>
      <c r="Q1071">
        <v>13.8</v>
      </c>
      <c r="R1071">
        <v>178.02</v>
      </c>
      <c r="S1071">
        <v>251.46</v>
      </c>
      <c r="T1071">
        <v>44.2</v>
      </c>
      <c r="U1071">
        <v>61.6</v>
      </c>
      <c r="V1071">
        <v>460</v>
      </c>
      <c r="W1071" s="2">
        <v>12.3232323232323</v>
      </c>
      <c r="X1071" s="2">
        <v>18.535353535353501</v>
      </c>
      <c r="Y1071" s="2">
        <v>16.871345029239802</v>
      </c>
      <c r="Z1071" s="2">
        <v>2.2222222222222201</v>
      </c>
      <c r="AA1071" s="2">
        <v>3.7878787878787898</v>
      </c>
      <c r="AB1071" s="2">
        <v>3.5036849152952602E-17</v>
      </c>
      <c r="AC1071" s="2">
        <v>2.9464000000000001</v>
      </c>
      <c r="AD1071" s="2">
        <v>0.71120000000000005</v>
      </c>
      <c r="AE1071" s="2">
        <v>3.8862000000000001</v>
      </c>
      <c r="AF1071">
        <v>10</v>
      </c>
      <c r="AG1071">
        <v>53</v>
      </c>
      <c r="AH1071">
        <v>36</v>
      </c>
      <c r="AI1071">
        <v>0</v>
      </c>
      <c r="AJ1071">
        <v>5</v>
      </c>
      <c r="AK1071">
        <v>0</v>
      </c>
      <c r="AL1071">
        <v>216</v>
      </c>
      <c r="AM1071">
        <v>144</v>
      </c>
      <c r="AN1071">
        <v>335</v>
      </c>
    </row>
    <row r="1072" spans="1:40" x14ac:dyDescent="0.3">
      <c r="A1072">
        <v>1071</v>
      </c>
      <c r="B1072">
        <v>2005</v>
      </c>
      <c r="C1072" t="s">
        <v>487</v>
      </c>
      <c r="D1072" t="s">
        <v>2427</v>
      </c>
      <c r="E1072" t="s">
        <v>2430</v>
      </c>
      <c r="F1072">
        <v>30</v>
      </c>
      <c r="G1072">
        <v>28.7</v>
      </c>
      <c r="H1072">
        <v>114</v>
      </c>
      <c r="I1072">
        <v>2005114</v>
      </c>
      <c r="J1072" s="1">
        <v>38466</v>
      </c>
      <c r="K1072" t="s">
        <v>77</v>
      </c>
      <c r="L1072">
        <v>26.6</v>
      </c>
      <c r="M1072">
        <v>13</v>
      </c>
      <c r="N1072">
        <v>14</v>
      </c>
      <c r="O1072">
        <v>40.4</v>
      </c>
      <c r="P1072">
        <v>84.6</v>
      </c>
      <c r="Q1072">
        <v>13.8</v>
      </c>
      <c r="R1072">
        <v>193.2</v>
      </c>
      <c r="S1072">
        <v>272.7</v>
      </c>
      <c r="T1072">
        <v>44.2</v>
      </c>
      <c r="U1072">
        <v>63.3</v>
      </c>
      <c r="V1072">
        <v>460</v>
      </c>
      <c r="W1072" s="2">
        <v>12.3232323232323</v>
      </c>
      <c r="X1072" s="2">
        <v>18.535353535353501</v>
      </c>
      <c r="Y1072" s="2">
        <v>16.871345029239802</v>
      </c>
      <c r="Z1072" s="2">
        <v>2.2222222222222201</v>
      </c>
      <c r="AA1072" s="2">
        <v>3.7878787878787898</v>
      </c>
      <c r="AB1072" s="2">
        <v>3.5036849152952602E-17</v>
      </c>
      <c r="AC1072" s="2">
        <v>2.9464000000000001</v>
      </c>
      <c r="AD1072" s="2">
        <v>0.71120000000000005</v>
      </c>
      <c r="AE1072" s="2">
        <v>3.8862000000000001</v>
      </c>
      <c r="AF1072">
        <v>10</v>
      </c>
      <c r="AG1072">
        <v>53</v>
      </c>
      <c r="AH1072">
        <v>36</v>
      </c>
      <c r="AI1072">
        <v>0</v>
      </c>
      <c r="AJ1072">
        <v>5</v>
      </c>
      <c r="AK1072">
        <v>0</v>
      </c>
      <c r="AL1072">
        <v>216</v>
      </c>
      <c r="AM1072">
        <v>144</v>
      </c>
      <c r="AN1072">
        <v>335</v>
      </c>
    </row>
    <row r="1073" spans="1:40" x14ac:dyDescent="0.3">
      <c r="A1073">
        <v>1072</v>
      </c>
      <c r="B1073">
        <v>2005</v>
      </c>
      <c r="C1073" t="s">
        <v>432</v>
      </c>
      <c r="D1073" t="s">
        <v>2431</v>
      </c>
      <c r="E1073" t="s">
        <v>2432</v>
      </c>
      <c r="F1073">
        <v>26</v>
      </c>
      <c r="G1073">
        <v>26.2</v>
      </c>
      <c r="H1073">
        <v>119</v>
      </c>
      <c r="I1073">
        <v>2005119</v>
      </c>
      <c r="J1073" s="1">
        <v>38471</v>
      </c>
      <c r="K1073" t="s">
        <v>131</v>
      </c>
      <c r="L1073">
        <v>23.5</v>
      </c>
      <c r="M1073">
        <v>11.9</v>
      </c>
      <c r="N1073">
        <v>12.8</v>
      </c>
      <c r="O1073">
        <v>35.200000000000003</v>
      </c>
      <c r="P1073">
        <v>75.599999999999994</v>
      </c>
      <c r="Q1073">
        <v>11.7</v>
      </c>
      <c r="R1073">
        <v>149.76</v>
      </c>
      <c r="S1073">
        <v>217.36</v>
      </c>
      <c r="T1073">
        <v>40.4</v>
      </c>
      <c r="U1073">
        <v>60.1</v>
      </c>
      <c r="V1073">
        <v>390</v>
      </c>
      <c r="W1073" s="2">
        <v>13.1313131313131</v>
      </c>
      <c r="X1073" s="2">
        <v>19.040404040403999</v>
      </c>
      <c r="Y1073" s="2">
        <v>15.584795321637399</v>
      </c>
      <c r="Z1073" s="2">
        <v>1.16161616161616</v>
      </c>
      <c r="AA1073" s="2">
        <v>4.1919191919191903</v>
      </c>
      <c r="AB1073" s="2">
        <v>0.35087719298245601</v>
      </c>
      <c r="AC1073" s="2">
        <v>0.68579999999999997</v>
      </c>
      <c r="AD1073" s="2">
        <v>0.68579999999999997</v>
      </c>
      <c r="AE1073" s="2">
        <v>3.81</v>
      </c>
      <c r="AF1073">
        <v>2</v>
      </c>
      <c r="AG1073">
        <v>62</v>
      </c>
      <c r="AH1073">
        <v>34</v>
      </c>
      <c r="AI1073">
        <v>0</v>
      </c>
      <c r="AJ1073">
        <v>5</v>
      </c>
      <c r="AK1073">
        <v>0</v>
      </c>
      <c r="AL1073">
        <v>217</v>
      </c>
      <c r="AM1073">
        <v>136</v>
      </c>
      <c r="AN1073">
        <v>350</v>
      </c>
    </row>
    <row r="1074" spans="1:40" x14ac:dyDescent="0.3">
      <c r="A1074">
        <v>1073</v>
      </c>
      <c r="B1074">
        <v>2005</v>
      </c>
      <c r="C1074" t="s">
        <v>434</v>
      </c>
      <c r="D1074" t="s">
        <v>2431</v>
      </c>
      <c r="E1074" t="s">
        <v>2433</v>
      </c>
      <c r="F1074">
        <v>26</v>
      </c>
      <c r="G1074">
        <v>26.2</v>
      </c>
      <c r="H1074">
        <v>119</v>
      </c>
      <c r="I1074">
        <v>2005119</v>
      </c>
      <c r="J1074" s="1">
        <v>38471</v>
      </c>
      <c r="L1074">
        <v>24.4</v>
      </c>
      <c r="M1074">
        <v>13.6</v>
      </c>
      <c r="N1074">
        <v>12.6</v>
      </c>
      <c r="O1074">
        <v>35.799999999999997</v>
      </c>
      <c r="P1074">
        <v>78.900000000000006</v>
      </c>
      <c r="Q1074">
        <v>11.4</v>
      </c>
      <c r="R1074">
        <v>143.63999999999999</v>
      </c>
      <c r="S1074">
        <v>234.49</v>
      </c>
      <c r="T1074">
        <v>43.1</v>
      </c>
      <c r="U1074">
        <v>62.4</v>
      </c>
      <c r="V1074">
        <v>438</v>
      </c>
      <c r="W1074" s="2">
        <v>13.1313131313131</v>
      </c>
      <c r="X1074" s="2">
        <v>19.040404040403999</v>
      </c>
      <c r="Y1074" s="2">
        <v>15.584795321637399</v>
      </c>
      <c r="Z1074" s="2">
        <v>1.16161616161616</v>
      </c>
      <c r="AA1074" s="2">
        <v>4.1919191919191903</v>
      </c>
      <c r="AB1074" s="2">
        <v>0.35087719298245601</v>
      </c>
      <c r="AC1074" s="2">
        <v>0.68579999999999997</v>
      </c>
      <c r="AD1074" s="2">
        <v>0.68579999999999997</v>
      </c>
      <c r="AE1074" s="2">
        <v>3.81</v>
      </c>
      <c r="AF1074">
        <v>2</v>
      </c>
      <c r="AG1074">
        <v>62</v>
      </c>
      <c r="AH1074">
        <v>34</v>
      </c>
      <c r="AI1074">
        <v>0</v>
      </c>
      <c r="AJ1074">
        <v>5</v>
      </c>
      <c r="AK1074">
        <v>0</v>
      </c>
      <c r="AL1074">
        <v>217</v>
      </c>
      <c r="AM1074">
        <v>136</v>
      </c>
      <c r="AN1074">
        <v>350</v>
      </c>
    </row>
    <row r="1075" spans="1:40" x14ac:dyDescent="0.3">
      <c r="A1075">
        <v>1074</v>
      </c>
      <c r="B1075">
        <v>2005</v>
      </c>
      <c r="C1075" t="s">
        <v>385</v>
      </c>
      <c r="D1075" t="s">
        <v>2431</v>
      </c>
      <c r="E1075" t="s">
        <v>2434</v>
      </c>
      <c r="F1075">
        <v>26</v>
      </c>
      <c r="G1075">
        <v>25.1</v>
      </c>
      <c r="H1075">
        <v>119</v>
      </c>
      <c r="I1075">
        <v>2005119</v>
      </c>
      <c r="J1075" s="1">
        <v>38471</v>
      </c>
      <c r="K1075" t="s">
        <v>77</v>
      </c>
      <c r="L1075">
        <v>22.3</v>
      </c>
      <c r="M1075">
        <v>13.5</v>
      </c>
      <c r="N1075">
        <v>11.9</v>
      </c>
      <c r="O1075">
        <v>33.9</v>
      </c>
      <c r="P1075">
        <v>77.2</v>
      </c>
      <c r="Q1075">
        <v>11.6</v>
      </c>
      <c r="R1075">
        <v>138.04</v>
      </c>
      <c r="S1075">
        <v>215.26499999999999</v>
      </c>
      <c r="T1075">
        <v>43.3</v>
      </c>
      <c r="U1075">
        <v>60.8</v>
      </c>
      <c r="V1075">
        <v>378</v>
      </c>
      <c r="W1075" s="2">
        <v>13.1313131313131</v>
      </c>
      <c r="X1075" s="2">
        <v>19.040404040403999</v>
      </c>
      <c r="Y1075" s="2">
        <v>15.584795321637399</v>
      </c>
      <c r="Z1075" s="2">
        <v>1.16161616161616</v>
      </c>
      <c r="AA1075" s="2">
        <v>4.1919191919191903</v>
      </c>
      <c r="AB1075" s="2">
        <v>0.35087719298245601</v>
      </c>
      <c r="AC1075" s="2">
        <v>0.68579999999999997</v>
      </c>
      <c r="AD1075" s="2">
        <v>0.68579999999999997</v>
      </c>
      <c r="AE1075" s="2">
        <v>3.81</v>
      </c>
      <c r="AF1075">
        <v>2</v>
      </c>
      <c r="AG1075">
        <v>62</v>
      </c>
      <c r="AH1075">
        <v>34</v>
      </c>
      <c r="AI1075">
        <v>0</v>
      </c>
      <c r="AJ1075">
        <v>5</v>
      </c>
      <c r="AK1075">
        <v>0</v>
      </c>
      <c r="AL1075">
        <v>217</v>
      </c>
      <c r="AM1075">
        <v>136</v>
      </c>
      <c r="AN1075">
        <v>350</v>
      </c>
    </row>
    <row r="1076" spans="1:40" x14ac:dyDescent="0.3">
      <c r="A1076">
        <v>1075</v>
      </c>
      <c r="B1076">
        <v>2005</v>
      </c>
      <c r="C1076" t="s">
        <v>362</v>
      </c>
      <c r="D1076" t="s">
        <v>2435</v>
      </c>
      <c r="E1076" t="s">
        <v>2436</v>
      </c>
      <c r="F1076">
        <v>25</v>
      </c>
      <c r="G1076">
        <v>25.7</v>
      </c>
      <c r="H1076">
        <v>116</v>
      </c>
      <c r="I1076">
        <v>2005116</v>
      </c>
      <c r="J1076" s="1">
        <v>38468</v>
      </c>
      <c r="K1076" t="s">
        <v>77</v>
      </c>
      <c r="L1076">
        <v>22.6</v>
      </c>
      <c r="M1076">
        <v>12.95</v>
      </c>
      <c r="N1076">
        <v>12.8</v>
      </c>
      <c r="O1076">
        <v>36.4</v>
      </c>
      <c r="P1076">
        <v>80.3</v>
      </c>
      <c r="Q1076">
        <v>13.8</v>
      </c>
      <c r="R1076">
        <v>176.64</v>
      </c>
      <c r="S1076">
        <v>234.32499999999999</v>
      </c>
      <c r="T1076">
        <v>43.9</v>
      </c>
      <c r="U1076">
        <v>64.2</v>
      </c>
      <c r="V1076">
        <v>415</v>
      </c>
      <c r="W1076" s="2">
        <v>12.474747474747501</v>
      </c>
      <c r="X1076" s="2">
        <v>19.393939393939402</v>
      </c>
      <c r="Y1076" s="2">
        <v>15.6140350877193</v>
      </c>
      <c r="Z1076" s="2">
        <v>1.91919191919192</v>
      </c>
      <c r="AA1076" s="2">
        <v>4.0909090909090899</v>
      </c>
      <c r="AB1076" s="2">
        <v>-0.29239766081871299</v>
      </c>
      <c r="AC1076" s="2">
        <v>0.88900000000000001</v>
      </c>
      <c r="AD1076" s="2">
        <v>0.68579999999999997</v>
      </c>
      <c r="AE1076" s="2">
        <v>4.0385999999999997</v>
      </c>
      <c r="AF1076">
        <v>10</v>
      </c>
      <c r="AG1076">
        <v>58</v>
      </c>
      <c r="AH1076">
        <v>27</v>
      </c>
      <c r="AI1076">
        <v>0</v>
      </c>
      <c r="AJ1076">
        <v>5</v>
      </c>
      <c r="AK1076">
        <v>0</v>
      </c>
      <c r="AL1076">
        <v>217</v>
      </c>
      <c r="AM1076">
        <v>133</v>
      </c>
      <c r="AN1076">
        <v>361</v>
      </c>
    </row>
    <row r="1077" spans="1:40" x14ac:dyDescent="0.3">
      <c r="A1077">
        <v>1076</v>
      </c>
      <c r="B1077">
        <v>2005</v>
      </c>
      <c r="C1077" t="s">
        <v>365</v>
      </c>
      <c r="D1077" t="s">
        <v>2435</v>
      </c>
      <c r="E1077" t="s">
        <v>2437</v>
      </c>
      <c r="F1077">
        <v>25</v>
      </c>
      <c r="G1077">
        <v>25.5</v>
      </c>
      <c r="H1077">
        <v>116</v>
      </c>
      <c r="I1077">
        <v>2005116</v>
      </c>
      <c r="J1077" s="1">
        <v>38468</v>
      </c>
      <c r="K1077" t="s">
        <v>77</v>
      </c>
      <c r="L1077">
        <v>21.2</v>
      </c>
      <c r="M1077">
        <v>11.6</v>
      </c>
      <c r="N1077">
        <v>12.2</v>
      </c>
      <c r="O1077">
        <v>35</v>
      </c>
      <c r="P1077">
        <v>77.7</v>
      </c>
      <c r="Q1077">
        <v>13.8</v>
      </c>
      <c r="R1077">
        <v>168.36</v>
      </c>
      <c r="S1077">
        <v>208.25</v>
      </c>
      <c r="T1077">
        <v>42.7</v>
      </c>
      <c r="U1077">
        <v>62.6</v>
      </c>
      <c r="V1077">
        <v>372</v>
      </c>
      <c r="W1077" s="2">
        <v>12.474747474747501</v>
      </c>
      <c r="X1077" s="2">
        <v>19.393939393939402</v>
      </c>
      <c r="Y1077" s="2">
        <v>15.6140350877193</v>
      </c>
      <c r="Z1077" s="2">
        <v>1.91919191919192</v>
      </c>
      <c r="AA1077" s="2">
        <v>4.0909090909090899</v>
      </c>
      <c r="AB1077" s="2">
        <v>-0.29239766081871299</v>
      </c>
      <c r="AC1077" s="2">
        <v>0.88900000000000001</v>
      </c>
      <c r="AD1077" s="2">
        <v>0.68579999999999997</v>
      </c>
      <c r="AE1077" s="2">
        <v>4.0385999999999997</v>
      </c>
      <c r="AF1077">
        <v>10</v>
      </c>
      <c r="AG1077">
        <v>58</v>
      </c>
      <c r="AH1077">
        <v>27</v>
      </c>
      <c r="AI1077">
        <v>0</v>
      </c>
      <c r="AJ1077">
        <v>5</v>
      </c>
      <c r="AK1077">
        <v>0</v>
      </c>
      <c r="AL1077">
        <v>217</v>
      </c>
      <c r="AM1077">
        <v>133</v>
      </c>
      <c r="AN1077">
        <v>361</v>
      </c>
    </row>
    <row r="1078" spans="1:40" x14ac:dyDescent="0.3">
      <c r="A1078">
        <v>1077</v>
      </c>
      <c r="B1078">
        <v>2005</v>
      </c>
      <c r="C1078" t="s">
        <v>344</v>
      </c>
      <c r="D1078" t="s">
        <v>2435</v>
      </c>
      <c r="E1078" t="s">
        <v>2438</v>
      </c>
      <c r="F1078">
        <v>25</v>
      </c>
      <c r="G1078">
        <v>25.4</v>
      </c>
      <c r="H1078">
        <v>116</v>
      </c>
      <c r="I1078">
        <v>2005116</v>
      </c>
      <c r="J1078" s="1">
        <v>38468</v>
      </c>
      <c r="K1078" t="s">
        <v>131</v>
      </c>
      <c r="L1078">
        <v>21.4</v>
      </c>
      <c r="M1078">
        <v>12.4</v>
      </c>
      <c r="N1078">
        <v>12.1</v>
      </c>
      <c r="O1078">
        <v>33.799999999999997</v>
      </c>
      <c r="P1078">
        <v>74.5</v>
      </c>
      <c r="Q1078">
        <v>12.4</v>
      </c>
      <c r="R1078">
        <v>150.04</v>
      </c>
      <c r="S1078">
        <v>207.02500000000001</v>
      </c>
      <c r="T1078">
        <v>40.700000000000003</v>
      </c>
      <c r="U1078">
        <v>59.7</v>
      </c>
      <c r="V1078">
        <v>343</v>
      </c>
      <c r="W1078" s="2">
        <v>12.474747474747501</v>
      </c>
      <c r="X1078" s="2">
        <v>19.393939393939402</v>
      </c>
      <c r="Y1078" s="2">
        <v>15.6140350877193</v>
      </c>
      <c r="Z1078" s="2">
        <v>1.91919191919192</v>
      </c>
      <c r="AA1078" s="2">
        <v>4.0909090909090899</v>
      </c>
      <c r="AB1078" s="2">
        <v>-0.29239766081871299</v>
      </c>
      <c r="AC1078" s="2">
        <v>0.88900000000000001</v>
      </c>
      <c r="AD1078" s="2">
        <v>0.68579999999999997</v>
      </c>
      <c r="AE1078" s="2">
        <v>4.0385999999999997</v>
      </c>
      <c r="AF1078">
        <v>10</v>
      </c>
      <c r="AG1078">
        <v>58</v>
      </c>
      <c r="AH1078">
        <v>27</v>
      </c>
      <c r="AI1078">
        <v>0</v>
      </c>
      <c r="AJ1078">
        <v>5</v>
      </c>
      <c r="AK1078">
        <v>0</v>
      </c>
      <c r="AL1078">
        <v>217</v>
      </c>
      <c r="AM1078">
        <v>133</v>
      </c>
      <c r="AN1078">
        <v>361</v>
      </c>
    </row>
    <row r="1079" spans="1:40" x14ac:dyDescent="0.3">
      <c r="A1079">
        <v>1078</v>
      </c>
      <c r="B1079">
        <v>2005</v>
      </c>
      <c r="C1079" t="s">
        <v>423</v>
      </c>
      <c r="D1079" t="s">
        <v>2439</v>
      </c>
      <c r="E1079" t="s">
        <v>2440</v>
      </c>
      <c r="F1079">
        <v>26</v>
      </c>
      <c r="G1079">
        <v>26.5</v>
      </c>
      <c r="H1079">
        <v>117</v>
      </c>
      <c r="I1079">
        <v>2005117</v>
      </c>
      <c r="J1079" s="1">
        <v>38469</v>
      </c>
      <c r="K1079" t="s">
        <v>131</v>
      </c>
      <c r="L1079">
        <v>22.3</v>
      </c>
      <c r="M1079">
        <v>13.2</v>
      </c>
      <c r="N1079">
        <v>14.2</v>
      </c>
      <c r="O1079">
        <v>35.1</v>
      </c>
      <c r="P1079">
        <v>75.599999999999994</v>
      </c>
      <c r="Q1079">
        <v>12.8</v>
      </c>
      <c r="R1079">
        <v>181.76</v>
      </c>
      <c r="S1079">
        <v>240.435</v>
      </c>
      <c r="T1079">
        <v>40.5</v>
      </c>
      <c r="U1079">
        <v>57.7</v>
      </c>
      <c r="V1079">
        <v>408</v>
      </c>
      <c r="W1079" s="2">
        <v>13.2828282828283</v>
      </c>
      <c r="X1079" s="2">
        <v>19.040404040403999</v>
      </c>
      <c r="Y1079" s="2">
        <v>15.6140350877193</v>
      </c>
      <c r="Z1079" s="2">
        <v>1.8686868686868701</v>
      </c>
      <c r="AA1079" s="2">
        <v>4.0909090909090899</v>
      </c>
      <c r="AB1079" s="2">
        <v>5.8295838916378496E-17</v>
      </c>
      <c r="AC1079" s="2">
        <v>0.86360000000000003</v>
      </c>
      <c r="AD1079" s="2">
        <v>0.68579999999999997</v>
      </c>
      <c r="AE1079" s="2">
        <v>3.6829999999999998</v>
      </c>
      <c r="AF1079">
        <v>10</v>
      </c>
      <c r="AG1079">
        <v>58</v>
      </c>
      <c r="AH1079">
        <v>32</v>
      </c>
      <c r="AI1079">
        <v>0</v>
      </c>
      <c r="AJ1079">
        <v>5</v>
      </c>
      <c r="AK1079">
        <v>0</v>
      </c>
      <c r="AL1079">
        <v>209</v>
      </c>
      <c r="AM1079">
        <v>137</v>
      </c>
      <c r="AN1079">
        <v>356</v>
      </c>
    </row>
    <row r="1080" spans="1:40" x14ac:dyDescent="0.3">
      <c r="A1080">
        <v>1079</v>
      </c>
      <c r="B1080">
        <v>2005</v>
      </c>
      <c r="C1080" t="s">
        <v>425</v>
      </c>
      <c r="D1080" t="s">
        <v>2439</v>
      </c>
      <c r="E1080" t="s">
        <v>2441</v>
      </c>
      <c r="F1080">
        <v>26</v>
      </c>
      <c r="G1080">
        <v>26.9</v>
      </c>
      <c r="H1080">
        <v>117</v>
      </c>
      <c r="I1080">
        <v>2005117</v>
      </c>
      <c r="J1080" s="1">
        <v>38469</v>
      </c>
      <c r="K1080" t="s">
        <v>77</v>
      </c>
      <c r="L1080">
        <v>22.4</v>
      </c>
      <c r="M1080">
        <v>13.4</v>
      </c>
      <c r="N1080">
        <v>13.2</v>
      </c>
      <c r="O1080">
        <v>34.299999999999997</v>
      </c>
      <c r="P1080">
        <v>80.099999999999994</v>
      </c>
      <c r="Q1080">
        <v>11.9</v>
      </c>
      <c r="R1080">
        <v>157.08000000000001</v>
      </c>
      <c r="S1080">
        <v>228.095</v>
      </c>
      <c r="T1080">
        <v>45.8</v>
      </c>
      <c r="U1080">
        <v>59.6</v>
      </c>
      <c r="V1080">
        <v>412</v>
      </c>
      <c r="W1080" s="2">
        <v>13.2828282828283</v>
      </c>
      <c r="X1080" s="2">
        <v>19.040404040403999</v>
      </c>
      <c r="Y1080" s="2">
        <v>15.6140350877193</v>
      </c>
      <c r="Z1080" s="2">
        <v>1.8686868686868701</v>
      </c>
      <c r="AA1080" s="2">
        <v>4.0909090909090899</v>
      </c>
      <c r="AB1080" s="2">
        <v>5.8295838916378496E-17</v>
      </c>
      <c r="AC1080" s="2">
        <v>0.86360000000000003</v>
      </c>
      <c r="AD1080" s="2">
        <v>0.68579999999999997</v>
      </c>
      <c r="AE1080" s="2">
        <v>3.6829999999999998</v>
      </c>
      <c r="AF1080">
        <v>10</v>
      </c>
      <c r="AG1080">
        <v>58</v>
      </c>
      <c r="AH1080">
        <v>32</v>
      </c>
      <c r="AI1080">
        <v>0</v>
      </c>
      <c r="AJ1080">
        <v>5</v>
      </c>
      <c r="AK1080">
        <v>0</v>
      </c>
      <c r="AL1080">
        <v>209</v>
      </c>
      <c r="AM1080">
        <v>137</v>
      </c>
      <c r="AN1080">
        <v>356</v>
      </c>
    </row>
    <row r="1081" spans="1:40" x14ac:dyDescent="0.3">
      <c r="A1081">
        <v>1080</v>
      </c>
      <c r="B1081">
        <v>2005</v>
      </c>
      <c r="C1081" t="s">
        <v>167</v>
      </c>
      <c r="D1081" t="s">
        <v>2442</v>
      </c>
      <c r="E1081" t="s">
        <v>2443</v>
      </c>
      <c r="F1081">
        <v>24</v>
      </c>
      <c r="G1081">
        <v>25.4</v>
      </c>
      <c r="H1081">
        <v>112</v>
      </c>
      <c r="I1081">
        <v>2005112</v>
      </c>
      <c r="J1081" s="1">
        <v>38464</v>
      </c>
      <c r="K1081" t="s">
        <v>131</v>
      </c>
      <c r="L1081">
        <v>19.8</v>
      </c>
      <c r="M1081">
        <v>11.6</v>
      </c>
      <c r="N1081">
        <v>12.1</v>
      </c>
      <c r="O1081">
        <v>32.700000000000003</v>
      </c>
      <c r="P1081">
        <v>72.8</v>
      </c>
      <c r="Q1081">
        <v>12.9</v>
      </c>
      <c r="R1081">
        <v>156.09</v>
      </c>
      <c r="S1081">
        <v>193.7475</v>
      </c>
      <c r="T1081">
        <v>40.1</v>
      </c>
      <c r="U1081">
        <v>57.9</v>
      </c>
      <c r="V1081">
        <v>351</v>
      </c>
      <c r="W1081" s="2">
        <v>13.1313131313131</v>
      </c>
      <c r="X1081" s="2">
        <v>16.313131313131301</v>
      </c>
      <c r="Y1081" s="2">
        <v>15.730994152046801</v>
      </c>
      <c r="Z1081" s="2">
        <v>2.1212121212121202</v>
      </c>
      <c r="AA1081" s="2">
        <v>2.3737373737373701</v>
      </c>
      <c r="AB1081" s="2">
        <v>-0.321637426900585</v>
      </c>
      <c r="AC1081" s="2">
        <v>3.6322000000000001</v>
      </c>
      <c r="AD1081" s="2">
        <v>0.38100000000000001</v>
      </c>
      <c r="AE1081" s="2">
        <v>2.2351999999999999</v>
      </c>
      <c r="AF1081">
        <v>10</v>
      </c>
      <c r="AG1081">
        <v>38</v>
      </c>
      <c r="AH1081">
        <v>36</v>
      </c>
      <c r="AI1081">
        <v>0</v>
      </c>
      <c r="AJ1081">
        <v>5</v>
      </c>
      <c r="AK1081">
        <v>0</v>
      </c>
      <c r="AL1081">
        <v>209</v>
      </c>
      <c r="AM1081">
        <v>180</v>
      </c>
      <c r="AN1081">
        <v>360</v>
      </c>
    </row>
    <row r="1082" spans="1:40" x14ac:dyDescent="0.3">
      <c r="A1082">
        <v>1081</v>
      </c>
      <c r="B1082">
        <v>2005</v>
      </c>
      <c r="C1082" t="s">
        <v>170</v>
      </c>
      <c r="D1082" t="s">
        <v>2442</v>
      </c>
      <c r="E1082" t="s">
        <v>2444</v>
      </c>
      <c r="F1082">
        <v>24</v>
      </c>
      <c r="G1082">
        <v>25.3</v>
      </c>
      <c r="H1082">
        <v>112</v>
      </c>
      <c r="I1082">
        <v>2005112</v>
      </c>
      <c r="J1082" s="1">
        <v>38464</v>
      </c>
      <c r="K1082" t="s">
        <v>131</v>
      </c>
      <c r="L1082">
        <v>20.3</v>
      </c>
      <c r="M1082">
        <v>11.4</v>
      </c>
      <c r="N1082">
        <v>11.5</v>
      </c>
      <c r="O1082">
        <v>31.8</v>
      </c>
      <c r="P1082">
        <v>72.099999999999994</v>
      </c>
      <c r="Q1082">
        <v>11.5</v>
      </c>
      <c r="R1082">
        <v>132.25</v>
      </c>
      <c r="S1082">
        <v>182.05500000000001</v>
      </c>
      <c r="T1082">
        <v>40.299999999999997</v>
      </c>
      <c r="U1082">
        <v>58.8</v>
      </c>
      <c r="V1082">
        <v>350</v>
      </c>
      <c r="W1082" s="2">
        <v>13.1313131313131</v>
      </c>
      <c r="X1082" s="2">
        <v>16.313131313131301</v>
      </c>
      <c r="Y1082" s="2">
        <v>15.730994152046801</v>
      </c>
      <c r="Z1082" s="2">
        <v>2.1212121212121202</v>
      </c>
      <c r="AA1082" s="2">
        <v>2.3737373737373701</v>
      </c>
      <c r="AB1082" s="2">
        <v>-0.321637426900585</v>
      </c>
      <c r="AC1082" s="2">
        <v>3.6322000000000001</v>
      </c>
      <c r="AD1082" s="2">
        <v>0.38100000000000001</v>
      </c>
      <c r="AE1082" s="2">
        <v>2.2351999999999999</v>
      </c>
      <c r="AF1082">
        <v>10</v>
      </c>
      <c r="AG1082">
        <v>38</v>
      </c>
      <c r="AH1082">
        <v>36</v>
      </c>
      <c r="AI1082">
        <v>0</v>
      </c>
      <c r="AJ1082">
        <v>5</v>
      </c>
      <c r="AK1082">
        <v>0</v>
      </c>
      <c r="AL1082">
        <v>209</v>
      </c>
      <c r="AM1082">
        <v>180</v>
      </c>
      <c r="AN1082">
        <v>360</v>
      </c>
    </row>
    <row r="1083" spans="1:40" x14ac:dyDescent="0.3">
      <c r="A1083">
        <v>1082</v>
      </c>
      <c r="B1083">
        <v>2005</v>
      </c>
      <c r="C1083" t="s">
        <v>172</v>
      </c>
      <c r="D1083" t="s">
        <v>2442</v>
      </c>
      <c r="E1083" t="s">
        <v>2445</v>
      </c>
      <c r="F1083">
        <v>24</v>
      </c>
      <c r="G1083">
        <v>25.6</v>
      </c>
      <c r="H1083">
        <v>112</v>
      </c>
      <c r="I1083">
        <v>2005112</v>
      </c>
      <c r="J1083" s="1">
        <v>38464</v>
      </c>
      <c r="K1083" t="s">
        <v>77</v>
      </c>
      <c r="L1083">
        <v>20.399999999999999</v>
      </c>
      <c r="M1083">
        <v>12.8</v>
      </c>
      <c r="N1083">
        <v>12.7</v>
      </c>
      <c r="O1083">
        <v>33.5</v>
      </c>
      <c r="P1083">
        <v>74.8</v>
      </c>
      <c r="Q1083">
        <v>13.1</v>
      </c>
      <c r="R1083">
        <v>166.37</v>
      </c>
      <c r="S1083">
        <v>213.5625</v>
      </c>
      <c r="T1083">
        <v>41.3</v>
      </c>
      <c r="U1083">
        <v>61.3</v>
      </c>
      <c r="V1083">
        <v>375</v>
      </c>
      <c r="W1083" s="2">
        <v>13.1313131313131</v>
      </c>
      <c r="X1083" s="2">
        <v>16.313131313131301</v>
      </c>
      <c r="Y1083" s="2">
        <v>15.730994152046801</v>
      </c>
      <c r="Z1083" s="2">
        <v>2.1212121212121202</v>
      </c>
      <c r="AA1083" s="2">
        <v>2.3737373737373701</v>
      </c>
      <c r="AB1083" s="2">
        <v>-0.321637426900585</v>
      </c>
      <c r="AC1083" s="2">
        <v>3.6322000000000001</v>
      </c>
      <c r="AD1083" s="2">
        <v>0.38100000000000001</v>
      </c>
      <c r="AE1083" s="2">
        <v>2.2351999999999999</v>
      </c>
      <c r="AF1083">
        <v>10</v>
      </c>
      <c r="AG1083">
        <v>38</v>
      </c>
      <c r="AH1083">
        <v>36</v>
      </c>
      <c r="AI1083">
        <v>0</v>
      </c>
      <c r="AJ1083">
        <v>5</v>
      </c>
      <c r="AK1083">
        <v>0</v>
      </c>
      <c r="AL1083">
        <v>209</v>
      </c>
      <c r="AM1083">
        <v>180</v>
      </c>
      <c r="AN1083">
        <v>360</v>
      </c>
    </row>
    <row r="1084" spans="1:40" x14ac:dyDescent="0.3">
      <c r="A1084">
        <v>1083</v>
      </c>
      <c r="B1084">
        <v>2005</v>
      </c>
      <c r="C1084" t="s">
        <v>272</v>
      </c>
      <c r="D1084" t="s">
        <v>2446</v>
      </c>
      <c r="E1084" t="s">
        <v>2447</v>
      </c>
      <c r="F1084">
        <v>27</v>
      </c>
      <c r="G1084">
        <v>26.3</v>
      </c>
      <c r="H1084">
        <v>109</v>
      </c>
      <c r="I1084">
        <v>2005109</v>
      </c>
      <c r="J1084" s="1">
        <v>38461</v>
      </c>
      <c r="K1084" t="s">
        <v>77</v>
      </c>
      <c r="L1084">
        <v>24.2</v>
      </c>
      <c r="M1084">
        <v>13.5</v>
      </c>
      <c r="N1084">
        <v>12.8</v>
      </c>
      <c r="O1084">
        <v>39.799999999999997</v>
      </c>
      <c r="P1084">
        <v>80.2</v>
      </c>
      <c r="Q1084">
        <v>15.6</v>
      </c>
      <c r="R1084">
        <v>199.68</v>
      </c>
      <c r="S1084">
        <v>261.685</v>
      </c>
      <c r="T1084">
        <v>40.4</v>
      </c>
      <c r="U1084">
        <v>61.5</v>
      </c>
      <c r="V1084">
        <v>400</v>
      </c>
      <c r="W1084" s="2">
        <v>16.2121212121212</v>
      </c>
      <c r="X1084" s="2">
        <v>13.989898989899</v>
      </c>
      <c r="Y1084" s="2">
        <v>14.415204678362601</v>
      </c>
      <c r="Z1084" s="2">
        <v>2.2222222222222201</v>
      </c>
      <c r="AA1084" s="2">
        <v>1.8686868686868701</v>
      </c>
      <c r="AB1084" s="2">
        <v>0.116959064327485</v>
      </c>
      <c r="AC1084" s="2">
        <v>3.81</v>
      </c>
      <c r="AD1084" s="2">
        <v>0.68579999999999997</v>
      </c>
      <c r="AE1084" s="2">
        <v>7.7724000000000002</v>
      </c>
      <c r="AF1084">
        <v>30</v>
      </c>
      <c r="AG1084">
        <v>9</v>
      </c>
      <c r="AH1084">
        <v>20</v>
      </c>
      <c r="AI1084">
        <v>0</v>
      </c>
      <c r="AJ1084">
        <v>0</v>
      </c>
      <c r="AK1084">
        <v>0</v>
      </c>
      <c r="AL1084">
        <v>178</v>
      </c>
      <c r="AM1084">
        <v>202</v>
      </c>
      <c r="AN1084">
        <v>375</v>
      </c>
    </row>
    <row r="1085" spans="1:40" x14ac:dyDescent="0.3">
      <c r="A1085">
        <v>1084</v>
      </c>
      <c r="B1085">
        <v>2005</v>
      </c>
      <c r="C1085" t="s">
        <v>179</v>
      </c>
      <c r="D1085" t="s">
        <v>2446</v>
      </c>
      <c r="E1085" t="s">
        <v>2448</v>
      </c>
      <c r="F1085">
        <v>27</v>
      </c>
      <c r="G1085">
        <v>26.6</v>
      </c>
      <c r="H1085">
        <v>109</v>
      </c>
      <c r="I1085">
        <v>2005109</v>
      </c>
      <c r="J1085" s="1">
        <v>38461</v>
      </c>
      <c r="K1085" t="s">
        <v>131</v>
      </c>
      <c r="L1085">
        <v>22.7</v>
      </c>
      <c r="M1085">
        <v>12.1</v>
      </c>
      <c r="N1085">
        <v>12</v>
      </c>
      <c r="O1085">
        <v>35.200000000000003</v>
      </c>
      <c r="P1085">
        <v>77.5</v>
      </c>
      <c r="Q1085">
        <v>12.5</v>
      </c>
      <c r="R1085">
        <v>150</v>
      </c>
      <c r="S1085">
        <v>212.08</v>
      </c>
      <c r="T1085">
        <v>42.3</v>
      </c>
      <c r="U1085">
        <v>58.8</v>
      </c>
      <c r="V1085">
        <v>380</v>
      </c>
      <c r="W1085" s="2">
        <v>16.2121212121212</v>
      </c>
      <c r="X1085" s="2">
        <v>13.989898989899</v>
      </c>
      <c r="Y1085" s="2">
        <v>14.415204678362601</v>
      </c>
      <c r="Z1085" s="2">
        <v>2.2222222222222201</v>
      </c>
      <c r="AA1085" s="2">
        <v>1.8686868686868701</v>
      </c>
      <c r="AB1085" s="2">
        <v>0.116959064327485</v>
      </c>
      <c r="AC1085" s="2">
        <v>3.81</v>
      </c>
      <c r="AD1085" s="2">
        <v>0.68579999999999997</v>
      </c>
      <c r="AE1085" s="2">
        <v>7.7724000000000002</v>
      </c>
      <c r="AF1085">
        <v>30</v>
      </c>
      <c r="AG1085">
        <v>9</v>
      </c>
      <c r="AH1085">
        <v>20</v>
      </c>
      <c r="AI1085">
        <v>0</v>
      </c>
      <c r="AJ1085">
        <v>0</v>
      </c>
      <c r="AK1085">
        <v>0</v>
      </c>
      <c r="AL1085">
        <v>178</v>
      </c>
      <c r="AM1085">
        <v>202</v>
      </c>
      <c r="AN1085">
        <v>375</v>
      </c>
    </row>
    <row r="1086" spans="1:40" x14ac:dyDescent="0.3">
      <c r="A1086">
        <v>1085</v>
      </c>
      <c r="B1086">
        <v>2005</v>
      </c>
      <c r="C1086" t="s">
        <v>182</v>
      </c>
      <c r="D1086" t="s">
        <v>2446</v>
      </c>
      <c r="E1086" t="s">
        <v>2449</v>
      </c>
      <c r="F1086">
        <v>27</v>
      </c>
      <c r="G1086">
        <v>26</v>
      </c>
      <c r="H1086">
        <v>109</v>
      </c>
      <c r="I1086">
        <v>2005109</v>
      </c>
      <c r="J1086" s="1">
        <v>38461</v>
      </c>
      <c r="K1086" t="s">
        <v>131</v>
      </c>
      <c r="L1086">
        <v>23.2</v>
      </c>
      <c r="M1086">
        <v>12.7</v>
      </c>
      <c r="N1086">
        <v>12.1</v>
      </c>
      <c r="O1086">
        <v>34.1</v>
      </c>
      <c r="P1086">
        <v>75.099999999999994</v>
      </c>
      <c r="Q1086">
        <v>10.9</v>
      </c>
      <c r="R1086">
        <v>131.88999999999999</v>
      </c>
      <c r="S1086">
        <v>211.42</v>
      </c>
      <c r="T1086">
        <v>41</v>
      </c>
      <c r="U1086">
        <v>58.2</v>
      </c>
      <c r="V1086">
        <v>347</v>
      </c>
      <c r="W1086" s="2">
        <v>16.2121212121212</v>
      </c>
      <c r="X1086" s="2">
        <v>13.989898989899</v>
      </c>
      <c r="Y1086" s="2">
        <v>14.415204678362601</v>
      </c>
      <c r="Z1086" s="2">
        <v>2.2222222222222201</v>
      </c>
      <c r="AA1086" s="2">
        <v>1.8686868686868701</v>
      </c>
      <c r="AB1086" s="2">
        <v>0.116959064327485</v>
      </c>
      <c r="AC1086" s="2">
        <v>3.81</v>
      </c>
      <c r="AD1086" s="2">
        <v>0.68579999999999997</v>
      </c>
      <c r="AE1086" s="2">
        <v>7.7724000000000002</v>
      </c>
      <c r="AF1086">
        <v>30</v>
      </c>
      <c r="AG1086">
        <v>9</v>
      </c>
      <c r="AH1086">
        <v>20</v>
      </c>
      <c r="AI1086">
        <v>0</v>
      </c>
      <c r="AJ1086">
        <v>0</v>
      </c>
      <c r="AK1086">
        <v>0</v>
      </c>
      <c r="AL1086">
        <v>178</v>
      </c>
      <c r="AM1086">
        <v>202</v>
      </c>
      <c r="AN1086">
        <v>375</v>
      </c>
    </row>
    <row r="1087" spans="1:40" x14ac:dyDescent="0.3">
      <c r="A1087">
        <v>1086</v>
      </c>
      <c r="B1087">
        <v>2005</v>
      </c>
      <c r="C1087" t="s">
        <v>184</v>
      </c>
      <c r="D1087" t="s">
        <v>2446</v>
      </c>
      <c r="E1087" t="s">
        <v>2450</v>
      </c>
      <c r="F1087">
        <v>27</v>
      </c>
      <c r="G1087">
        <v>27</v>
      </c>
      <c r="H1087">
        <v>109</v>
      </c>
      <c r="I1087">
        <v>2005109</v>
      </c>
      <c r="J1087" s="1">
        <v>38461</v>
      </c>
      <c r="K1087" t="s">
        <v>77</v>
      </c>
      <c r="L1087">
        <v>22.8</v>
      </c>
      <c r="M1087">
        <v>14</v>
      </c>
      <c r="N1087">
        <v>14</v>
      </c>
      <c r="O1087">
        <v>36.700000000000003</v>
      </c>
      <c r="P1087">
        <v>79.5</v>
      </c>
      <c r="Q1087">
        <v>13.9</v>
      </c>
      <c r="R1087">
        <v>194.6</v>
      </c>
      <c r="S1087">
        <v>256.89999999999998</v>
      </c>
      <c r="T1087">
        <v>42.8</v>
      </c>
      <c r="U1087">
        <v>61.6</v>
      </c>
      <c r="V1087">
        <v>422</v>
      </c>
      <c r="W1087" s="2">
        <v>16.2121212121212</v>
      </c>
      <c r="X1087" s="2">
        <v>13.989898989899</v>
      </c>
      <c r="Y1087" s="2">
        <v>14.415204678362601</v>
      </c>
      <c r="Z1087" s="2">
        <v>2.2222222222222201</v>
      </c>
      <c r="AA1087" s="2">
        <v>1.8686868686868701</v>
      </c>
      <c r="AB1087" s="2">
        <v>0.116959064327485</v>
      </c>
      <c r="AC1087" s="2">
        <v>3.81</v>
      </c>
      <c r="AD1087" s="2">
        <v>0.68579999999999997</v>
      </c>
      <c r="AE1087" s="2">
        <v>7.7724000000000002</v>
      </c>
      <c r="AF1087">
        <v>30</v>
      </c>
      <c r="AG1087">
        <v>9</v>
      </c>
      <c r="AH1087">
        <v>20</v>
      </c>
      <c r="AI1087">
        <v>0</v>
      </c>
      <c r="AJ1087">
        <v>0</v>
      </c>
      <c r="AK1087">
        <v>0</v>
      </c>
      <c r="AL1087">
        <v>178</v>
      </c>
      <c r="AM1087">
        <v>202</v>
      </c>
      <c r="AN1087">
        <v>375</v>
      </c>
    </row>
    <row r="1088" spans="1:40" x14ac:dyDescent="0.3">
      <c r="A1088">
        <v>1087</v>
      </c>
      <c r="B1088">
        <v>2005</v>
      </c>
      <c r="C1088" t="s">
        <v>231</v>
      </c>
      <c r="D1088" t="s">
        <v>2446</v>
      </c>
      <c r="E1088" t="s">
        <v>2451</v>
      </c>
      <c r="F1088">
        <v>27</v>
      </c>
      <c r="G1088">
        <v>25.1</v>
      </c>
      <c r="H1088">
        <v>109</v>
      </c>
      <c r="I1088">
        <v>2005109</v>
      </c>
      <c r="J1088" s="1">
        <v>38461</v>
      </c>
      <c r="K1088" t="s">
        <v>77</v>
      </c>
      <c r="L1088">
        <v>20.8</v>
      </c>
      <c r="M1088">
        <v>12.5</v>
      </c>
      <c r="N1088">
        <v>11.6</v>
      </c>
      <c r="O1088">
        <v>33.799999999999997</v>
      </c>
      <c r="P1088">
        <v>74.400000000000006</v>
      </c>
      <c r="Q1088">
        <v>13</v>
      </c>
      <c r="R1088">
        <v>150.80000000000001</v>
      </c>
      <c r="S1088">
        <v>203.64500000000001</v>
      </c>
      <c r="T1088">
        <v>40.6</v>
      </c>
      <c r="U1088">
        <v>60.1</v>
      </c>
      <c r="V1088">
        <v>356</v>
      </c>
      <c r="W1088" s="2">
        <v>16.2121212121212</v>
      </c>
      <c r="X1088" s="2">
        <v>13.989898989899</v>
      </c>
      <c r="Y1088" s="2">
        <v>14.415204678362601</v>
      </c>
      <c r="Z1088" s="2">
        <v>2.2222222222222201</v>
      </c>
      <c r="AA1088" s="2">
        <v>1.8686868686868701</v>
      </c>
      <c r="AB1088" s="2">
        <v>0.116959064327485</v>
      </c>
      <c r="AC1088" s="2">
        <v>3.81</v>
      </c>
      <c r="AD1088" s="2">
        <v>0.68579999999999997</v>
      </c>
      <c r="AE1088" s="2">
        <v>7.7724000000000002</v>
      </c>
      <c r="AF1088">
        <v>30</v>
      </c>
      <c r="AG1088">
        <v>9</v>
      </c>
      <c r="AH1088">
        <v>20</v>
      </c>
      <c r="AI1088">
        <v>0</v>
      </c>
      <c r="AJ1088">
        <v>0</v>
      </c>
      <c r="AK1088">
        <v>0</v>
      </c>
      <c r="AL1088">
        <v>178</v>
      </c>
      <c r="AM1088">
        <v>202</v>
      </c>
      <c r="AN1088">
        <v>375</v>
      </c>
    </row>
    <row r="1089" spans="1:40" x14ac:dyDescent="0.3">
      <c r="A1089">
        <v>1088</v>
      </c>
      <c r="B1089">
        <v>2005</v>
      </c>
      <c r="C1089" t="s">
        <v>192</v>
      </c>
      <c r="D1089" t="s">
        <v>2452</v>
      </c>
      <c r="E1089" t="s">
        <v>2453</v>
      </c>
      <c r="F1089">
        <v>26</v>
      </c>
      <c r="G1089">
        <v>26.5</v>
      </c>
      <c r="H1089">
        <v>110</v>
      </c>
      <c r="I1089">
        <v>2005110</v>
      </c>
      <c r="J1089" s="1">
        <v>38462</v>
      </c>
      <c r="K1089" t="s">
        <v>131</v>
      </c>
      <c r="L1089">
        <v>21.8</v>
      </c>
      <c r="M1089">
        <v>12.3</v>
      </c>
      <c r="N1089">
        <v>13.4</v>
      </c>
      <c r="O1089">
        <v>34.4</v>
      </c>
      <c r="P1089">
        <v>75.099999999999994</v>
      </c>
      <c r="Q1089">
        <v>12.6</v>
      </c>
      <c r="R1089">
        <v>168.84</v>
      </c>
      <c r="S1089">
        <v>221.02</v>
      </c>
      <c r="T1089">
        <v>40.700000000000003</v>
      </c>
      <c r="U1089">
        <v>61.5</v>
      </c>
      <c r="V1089">
        <v>370</v>
      </c>
      <c r="W1089" s="2">
        <v>15.5555555555556</v>
      </c>
      <c r="X1089" s="2">
        <v>15.303030303030299</v>
      </c>
      <c r="Y1089" s="2">
        <v>15.087719298245601</v>
      </c>
      <c r="Z1089" s="2">
        <v>2.32323232323232</v>
      </c>
      <c r="AA1089" s="2">
        <v>2.8282828282828301</v>
      </c>
      <c r="AB1089" s="2">
        <v>0.14619883040935699</v>
      </c>
      <c r="AC1089" s="2">
        <v>3.8607999999999998</v>
      </c>
      <c r="AD1089" s="2">
        <v>0.63500000000000001</v>
      </c>
      <c r="AE1089" s="2">
        <v>7.7215999999999996</v>
      </c>
      <c r="AF1089">
        <v>27</v>
      </c>
      <c r="AG1089">
        <v>29</v>
      </c>
      <c r="AH1089">
        <v>31</v>
      </c>
      <c r="AI1089">
        <v>0</v>
      </c>
      <c r="AJ1089">
        <v>5</v>
      </c>
      <c r="AK1089">
        <v>0</v>
      </c>
      <c r="AL1089">
        <v>183</v>
      </c>
      <c r="AM1089">
        <v>185</v>
      </c>
      <c r="AN1089">
        <v>363</v>
      </c>
    </row>
    <row r="1090" spans="1:40" x14ac:dyDescent="0.3">
      <c r="A1090">
        <v>1089</v>
      </c>
      <c r="B1090">
        <v>2005</v>
      </c>
      <c r="C1090" t="s">
        <v>165</v>
      </c>
      <c r="D1090" t="s">
        <v>2452</v>
      </c>
      <c r="E1090" t="s">
        <v>2454</v>
      </c>
      <c r="F1090">
        <v>26</v>
      </c>
      <c r="G1090">
        <v>26.6</v>
      </c>
      <c r="H1090">
        <v>110</v>
      </c>
      <c r="I1090">
        <v>2005110</v>
      </c>
      <c r="J1090" s="1">
        <v>38462</v>
      </c>
      <c r="K1090" t="s">
        <v>77</v>
      </c>
      <c r="L1090">
        <v>23.3</v>
      </c>
      <c r="M1090">
        <v>12.8</v>
      </c>
      <c r="N1090">
        <v>13.3</v>
      </c>
      <c r="O1090">
        <v>36.700000000000003</v>
      </c>
      <c r="P1090">
        <v>79.099999999999994</v>
      </c>
      <c r="Q1090">
        <v>13.4</v>
      </c>
      <c r="R1090">
        <v>178.22</v>
      </c>
      <c r="S1090">
        <v>239.4675</v>
      </c>
      <c r="T1090">
        <v>42.4</v>
      </c>
      <c r="U1090">
        <v>58.9</v>
      </c>
      <c r="V1090">
        <v>480</v>
      </c>
      <c r="W1090" s="2">
        <v>15.5555555555556</v>
      </c>
      <c r="X1090" s="2">
        <v>15.303030303030299</v>
      </c>
      <c r="Y1090" s="2">
        <v>15.087719298245601</v>
      </c>
      <c r="Z1090" s="2">
        <v>2.32323232323232</v>
      </c>
      <c r="AA1090" s="2">
        <v>2.8282828282828301</v>
      </c>
      <c r="AB1090" s="2">
        <v>0.14619883040935699</v>
      </c>
      <c r="AC1090" s="2">
        <v>3.8607999999999998</v>
      </c>
      <c r="AD1090" s="2">
        <v>0.63500000000000001</v>
      </c>
      <c r="AE1090" s="2">
        <v>7.7215999999999996</v>
      </c>
      <c r="AF1090">
        <v>27</v>
      </c>
      <c r="AG1090">
        <v>29</v>
      </c>
      <c r="AH1090">
        <v>31</v>
      </c>
      <c r="AI1090">
        <v>0</v>
      </c>
      <c r="AJ1090">
        <v>5</v>
      </c>
      <c r="AK1090">
        <v>0</v>
      </c>
      <c r="AL1090">
        <v>183</v>
      </c>
      <c r="AM1090">
        <v>185</v>
      </c>
      <c r="AN1090">
        <v>363</v>
      </c>
    </row>
    <row r="1091" spans="1:40" x14ac:dyDescent="0.3">
      <c r="A1091">
        <v>1090</v>
      </c>
      <c r="B1091">
        <v>2005</v>
      </c>
      <c r="C1091" t="s">
        <v>276</v>
      </c>
      <c r="D1091" t="s">
        <v>2455</v>
      </c>
      <c r="E1091" t="s">
        <v>2456</v>
      </c>
      <c r="F1091">
        <v>24</v>
      </c>
      <c r="G1091">
        <v>25.2</v>
      </c>
      <c r="H1091">
        <v>109</v>
      </c>
      <c r="I1091">
        <v>2005109</v>
      </c>
      <c r="J1091" s="1">
        <v>38461</v>
      </c>
      <c r="K1091" t="s">
        <v>131</v>
      </c>
      <c r="L1091">
        <v>21.2</v>
      </c>
      <c r="M1091">
        <v>11.3</v>
      </c>
      <c r="N1091">
        <v>12</v>
      </c>
      <c r="O1091">
        <v>31.8</v>
      </c>
      <c r="P1091">
        <v>72.599999999999994</v>
      </c>
      <c r="Q1091">
        <v>10.6</v>
      </c>
      <c r="R1091">
        <v>127.2</v>
      </c>
      <c r="S1091">
        <v>185.23500000000001</v>
      </c>
      <c r="T1091">
        <v>40.799999999999997</v>
      </c>
      <c r="U1091">
        <v>58.1</v>
      </c>
      <c r="V1091">
        <v>296</v>
      </c>
      <c r="W1091" s="2">
        <v>16.2121212121212</v>
      </c>
      <c r="X1091" s="2">
        <v>13.989898989899</v>
      </c>
      <c r="Y1091" s="2">
        <v>14.415204678362601</v>
      </c>
      <c r="Z1091" s="2">
        <v>2.2222222222222201</v>
      </c>
      <c r="AA1091" s="2">
        <v>1.8686868686868701</v>
      </c>
      <c r="AB1091" s="2">
        <v>0.116959064327485</v>
      </c>
      <c r="AC1091" s="2">
        <v>3.81</v>
      </c>
      <c r="AD1091" s="2">
        <v>0.68579999999999997</v>
      </c>
      <c r="AE1091" s="2">
        <v>7.7724000000000002</v>
      </c>
      <c r="AF1091">
        <v>30</v>
      </c>
      <c r="AG1091">
        <v>9</v>
      </c>
      <c r="AH1091">
        <v>20</v>
      </c>
      <c r="AI1091">
        <v>0</v>
      </c>
      <c r="AJ1091">
        <v>0</v>
      </c>
      <c r="AK1091">
        <v>0</v>
      </c>
      <c r="AL1091">
        <v>178</v>
      </c>
      <c r="AM1091">
        <v>202</v>
      </c>
      <c r="AN1091">
        <v>375</v>
      </c>
    </row>
    <row r="1092" spans="1:40" x14ac:dyDescent="0.3">
      <c r="A1092">
        <v>1091</v>
      </c>
      <c r="B1092">
        <v>2005</v>
      </c>
      <c r="C1092" t="s">
        <v>279</v>
      </c>
      <c r="D1092" t="s">
        <v>2455</v>
      </c>
      <c r="E1092" t="s">
        <v>2457</v>
      </c>
      <c r="F1092">
        <v>24</v>
      </c>
      <c r="G1092">
        <v>25.7</v>
      </c>
      <c r="H1092">
        <v>109</v>
      </c>
      <c r="I1092">
        <v>2005109</v>
      </c>
      <c r="J1092" s="1">
        <v>38461</v>
      </c>
      <c r="K1092" t="s">
        <v>77</v>
      </c>
      <c r="L1092">
        <v>22.1</v>
      </c>
      <c r="M1092">
        <v>13.6</v>
      </c>
      <c r="N1092">
        <v>12.63</v>
      </c>
      <c r="O1092">
        <v>34</v>
      </c>
      <c r="P1092">
        <v>75</v>
      </c>
      <c r="Q1092">
        <v>11.9</v>
      </c>
      <c r="R1092">
        <v>150.297</v>
      </c>
      <c r="S1092">
        <v>222.95500000000001</v>
      </c>
      <c r="T1092">
        <v>41</v>
      </c>
      <c r="U1092">
        <v>59.8</v>
      </c>
      <c r="V1092">
        <v>368</v>
      </c>
      <c r="W1092" s="2">
        <v>16.2121212121212</v>
      </c>
      <c r="X1092" s="2">
        <v>13.989898989899</v>
      </c>
      <c r="Y1092" s="2">
        <v>14.415204678362601</v>
      </c>
      <c r="Z1092" s="2">
        <v>2.2222222222222201</v>
      </c>
      <c r="AA1092" s="2">
        <v>1.8686868686868701</v>
      </c>
      <c r="AB1092" s="2">
        <v>0.116959064327485</v>
      </c>
      <c r="AC1092" s="2">
        <v>3.81</v>
      </c>
      <c r="AD1092" s="2">
        <v>0.68579999999999997</v>
      </c>
      <c r="AE1092" s="2">
        <v>7.7724000000000002</v>
      </c>
      <c r="AF1092">
        <v>30</v>
      </c>
      <c r="AG1092">
        <v>9</v>
      </c>
      <c r="AH1092">
        <v>20</v>
      </c>
      <c r="AI1092">
        <v>0</v>
      </c>
      <c r="AJ1092">
        <v>0</v>
      </c>
      <c r="AK1092">
        <v>0</v>
      </c>
      <c r="AL1092">
        <v>178</v>
      </c>
      <c r="AM1092">
        <v>202</v>
      </c>
      <c r="AN1092">
        <v>375</v>
      </c>
    </row>
    <row r="1093" spans="1:40" x14ac:dyDescent="0.3">
      <c r="A1093">
        <v>1092</v>
      </c>
      <c r="B1093">
        <v>2005</v>
      </c>
      <c r="C1093" t="s">
        <v>248</v>
      </c>
      <c r="D1093" t="s">
        <v>2455</v>
      </c>
      <c r="E1093" t="s">
        <v>2458</v>
      </c>
      <c r="F1093">
        <v>24</v>
      </c>
      <c r="G1093">
        <v>25.1</v>
      </c>
      <c r="H1093">
        <v>109</v>
      </c>
      <c r="I1093">
        <v>2005109</v>
      </c>
      <c r="J1093" s="1">
        <v>38461</v>
      </c>
      <c r="K1093" t="s">
        <v>77</v>
      </c>
      <c r="L1093">
        <v>22.2</v>
      </c>
      <c r="M1093">
        <v>12.2</v>
      </c>
      <c r="N1093">
        <v>12.7</v>
      </c>
      <c r="O1093">
        <v>31.4</v>
      </c>
      <c r="P1093">
        <v>75.900000000000006</v>
      </c>
      <c r="Q1093">
        <v>9.1999999999999993</v>
      </c>
      <c r="R1093">
        <v>116.84</v>
      </c>
      <c r="S1093">
        <v>195.465</v>
      </c>
      <c r="T1093">
        <v>44.5</v>
      </c>
      <c r="U1093">
        <v>58.2</v>
      </c>
      <c r="V1093">
        <v>300</v>
      </c>
      <c r="W1093" s="2">
        <v>16.2121212121212</v>
      </c>
      <c r="X1093" s="2">
        <v>13.989898989899</v>
      </c>
      <c r="Y1093" s="2">
        <v>14.415204678362601</v>
      </c>
      <c r="Z1093" s="2">
        <v>2.2222222222222201</v>
      </c>
      <c r="AA1093" s="2">
        <v>1.8686868686868701</v>
      </c>
      <c r="AB1093" s="2">
        <v>0.116959064327485</v>
      </c>
      <c r="AC1093" s="2">
        <v>3.81</v>
      </c>
      <c r="AD1093" s="2">
        <v>0.68579999999999997</v>
      </c>
      <c r="AE1093" s="2">
        <v>7.7724000000000002</v>
      </c>
      <c r="AF1093">
        <v>30</v>
      </c>
      <c r="AG1093">
        <v>9</v>
      </c>
      <c r="AH1093">
        <v>20</v>
      </c>
      <c r="AI1093">
        <v>0</v>
      </c>
      <c r="AJ1093">
        <v>0</v>
      </c>
      <c r="AK1093">
        <v>0</v>
      </c>
      <c r="AL1093">
        <v>178</v>
      </c>
      <c r="AM1093">
        <v>202</v>
      </c>
      <c r="AN1093">
        <v>375</v>
      </c>
    </row>
    <row r="1094" spans="1:40" x14ac:dyDescent="0.3">
      <c r="A1094">
        <v>1093</v>
      </c>
      <c r="B1094">
        <v>2005</v>
      </c>
      <c r="C1094" t="s">
        <v>251</v>
      </c>
      <c r="D1094" t="s">
        <v>2455</v>
      </c>
      <c r="E1094" t="s">
        <v>2459</v>
      </c>
      <c r="F1094">
        <v>24</v>
      </c>
      <c r="G1094">
        <v>24.6</v>
      </c>
      <c r="H1094">
        <v>109</v>
      </c>
      <c r="I1094">
        <v>2005109</v>
      </c>
      <c r="J1094" s="1">
        <v>38461</v>
      </c>
      <c r="K1094" t="s">
        <v>131</v>
      </c>
      <c r="L1094">
        <v>18.899999999999999</v>
      </c>
      <c r="M1094">
        <v>12.5</v>
      </c>
      <c r="N1094">
        <v>11.8</v>
      </c>
      <c r="O1094">
        <v>29.6</v>
      </c>
      <c r="P1094">
        <v>69.400000000000006</v>
      </c>
      <c r="Q1094">
        <v>10.7</v>
      </c>
      <c r="R1094">
        <v>126.26</v>
      </c>
      <c r="S1094">
        <v>179.82</v>
      </c>
      <c r="T1094">
        <v>39.799999999999997</v>
      </c>
      <c r="U1094">
        <v>56.2</v>
      </c>
      <c r="V1094">
        <v>230</v>
      </c>
      <c r="W1094" s="2">
        <v>16.2121212121212</v>
      </c>
      <c r="X1094" s="2">
        <v>13.989898989899</v>
      </c>
      <c r="Y1094" s="2">
        <v>14.415204678362601</v>
      </c>
      <c r="Z1094" s="2">
        <v>2.2222222222222201</v>
      </c>
      <c r="AA1094" s="2">
        <v>1.8686868686868701</v>
      </c>
      <c r="AB1094" s="2">
        <v>0.116959064327485</v>
      </c>
      <c r="AC1094" s="2">
        <v>3.81</v>
      </c>
      <c r="AD1094" s="2">
        <v>0.68579999999999997</v>
      </c>
      <c r="AE1094" s="2">
        <v>7.7724000000000002</v>
      </c>
      <c r="AF1094">
        <v>30</v>
      </c>
      <c r="AG1094">
        <v>9</v>
      </c>
      <c r="AH1094">
        <v>20</v>
      </c>
      <c r="AI1094">
        <v>0</v>
      </c>
      <c r="AJ1094">
        <v>0</v>
      </c>
      <c r="AK1094">
        <v>0</v>
      </c>
      <c r="AL1094">
        <v>178</v>
      </c>
      <c r="AM1094">
        <v>202</v>
      </c>
      <c r="AN1094">
        <v>375</v>
      </c>
    </row>
    <row r="1095" spans="1:40" x14ac:dyDescent="0.3">
      <c r="A1095">
        <v>1094</v>
      </c>
      <c r="B1095">
        <v>2005</v>
      </c>
      <c r="C1095" t="s">
        <v>374</v>
      </c>
      <c r="D1095" t="s">
        <v>2460</v>
      </c>
      <c r="E1095" t="s">
        <v>2461</v>
      </c>
      <c r="F1095">
        <v>25</v>
      </c>
      <c r="G1095">
        <v>25.1</v>
      </c>
      <c r="H1095">
        <v>141</v>
      </c>
      <c r="I1095">
        <v>2005141</v>
      </c>
      <c r="J1095" s="1">
        <v>38493</v>
      </c>
      <c r="L1095">
        <v>23.5</v>
      </c>
      <c r="M1095">
        <v>12.4</v>
      </c>
      <c r="N1095">
        <v>13.5</v>
      </c>
      <c r="O1095">
        <v>30.7</v>
      </c>
      <c r="P1095">
        <v>76.099999999999994</v>
      </c>
      <c r="Q1095">
        <v>7.2</v>
      </c>
      <c r="R1095">
        <v>97.2</v>
      </c>
      <c r="S1095">
        <v>198.7825</v>
      </c>
      <c r="T1095">
        <v>45.4</v>
      </c>
      <c r="U1095">
        <v>57.4</v>
      </c>
      <c r="V1095">
        <v>365</v>
      </c>
      <c r="W1095" s="2">
        <v>17.727272727272702</v>
      </c>
      <c r="X1095" s="2">
        <v>28.030303030302999</v>
      </c>
      <c r="Y1095" s="2">
        <v>17.046783625730999</v>
      </c>
      <c r="Z1095" s="2">
        <v>5.9595959595959602</v>
      </c>
      <c r="AA1095" s="2">
        <v>14.696969696969701</v>
      </c>
      <c r="AB1095" s="2">
        <v>2.8070175438596499</v>
      </c>
      <c r="AC1095" s="2">
        <v>2.1335999999999999</v>
      </c>
      <c r="AD1095" s="2">
        <v>2.3875999999999999</v>
      </c>
      <c r="AE1095" s="2">
        <v>1.0668</v>
      </c>
      <c r="AF1095">
        <v>43</v>
      </c>
      <c r="AG1095">
        <v>228</v>
      </c>
      <c r="AH1095">
        <v>66</v>
      </c>
      <c r="AI1095">
        <v>0</v>
      </c>
      <c r="AJ1095">
        <v>68</v>
      </c>
      <c r="AK1095">
        <v>5</v>
      </c>
      <c r="AL1095">
        <v>124</v>
      </c>
      <c r="AM1095">
        <v>5</v>
      </c>
      <c r="AN1095">
        <v>287</v>
      </c>
    </row>
    <row r="1096" spans="1:40" x14ac:dyDescent="0.3">
      <c r="A1096">
        <v>1095</v>
      </c>
      <c r="B1096">
        <v>2005</v>
      </c>
      <c r="C1096" t="s">
        <v>376</v>
      </c>
      <c r="D1096" t="s">
        <v>2460</v>
      </c>
      <c r="E1096" t="s">
        <v>2462</v>
      </c>
      <c r="F1096">
        <v>26</v>
      </c>
      <c r="G1096">
        <v>25.8</v>
      </c>
      <c r="H1096">
        <v>140</v>
      </c>
      <c r="I1096">
        <v>2005140</v>
      </c>
      <c r="J1096" s="1">
        <v>38492</v>
      </c>
      <c r="L1096">
        <v>25.4</v>
      </c>
      <c r="M1096">
        <v>13.6</v>
      </c>
      <c r="N1096">
        <v>12.7</v>
      </c>
      <c r="O1096">
        <v>39.6</v>
      </c>
      <c r="P1096">
        <v>82</v>
      </c>
      <c r="Q1096">
        <v>14.2</v>
      </c>
      <c r="R1096">
        <v>180.34</v>
      </c>
      <c r="S1096">
        <v>260.37</v>
      </c>
      <c r="T1096">
        <v>42.4</v>
      </c>
      <c r="U1096">
        <v>59</v>
      </c>
      <c r="V1096">
        <v>389</v>
      </c>
      <c r="W1096" s="2">
        <v>17.626262626262601</v>
      </c>
      <c r="X1096" s="2">
        <v>27.1212121212121</v>
      </c>
      <c r="Y1096" s="2">
        <v>16.6666666666667</v>
      </c>
      <c r="Z1096" s="2">
        <v>6.0606060606060597</v>
      </c>
      <c r="AA1096" s="2">
        <v>13.4848484848485</v>
      </c>
      <c r="AB1096" s="2">
        <v>2.7485380116959099</v>
      </c>
      <c r="AC1096" s="2">
        <v>2.0828000000000002</v>
      </c>
      <c r="AD1096" s="2">
        <v>1.3208</v>
      </c>
      <c r="AE1096" s="2">
        <v>1.0922000000000001</v>
      </c>
      <c r="AF1096">
        <v>43</v>
      </c>
      <c r="AG1096">
        <v>207</v>
      </c>
      <c r="AH1096">
        <v>64</v>
      </c>
      <c r="AI1096">
        <v>0</v>
      </c>
      <c r="AJ1096">
        <v>56</v>
      </c>
      <c r="AK1096">
        <v>5</v>
      </c>
      <c r="AL1096">
        <v>124</v>
      </c>
      <c r="AM1096">
        <v>14</v>
      </c>
      <c r="AN1096">
        <v>295</v>
      </c>
    </row>
    <row r="1097" spans="1:40" x14ac:dyDescent="0.3">
      <c r="A1097">
        <v>1096</v>
      </c>
      <c r="B1097">
        <v>2005</v>
      </c>
      <c r="C1097" t="s">
        <v>378</v>
      </c>
      <c r="D1097" t="s">
        <v>2460</v>
      </c>
      <c r="E1097" t="s">
        <v>2463</v>
      </c>
      <c r="F1097">
        <v>26</v>
      </c>
      <c r="G1097">
        <v>25.6</v>
      </c>
      <c r="H1097">
        <v>140</v>
      </c>
      <c r="I1097">
        <v>2005140</v>
      </c>
      <c r="J1097" s="1">
        <v>38492</v>
      </c>
      <c r="L1097">
        <v>25</v>
      </c>
      <c r="M1097">
        <v>13.2</v>
      </c>
      <c r="N1097">
        <v>13.3</v>
      </c>
      <c r="O1097">
        <v>32.6</v>
      </c>
      <c r="P1097">
        <v>79.599999999999994</v>
      </c>
      <c r="Q1097">
        <v>7.6</v>
      </c>
      <c r="R1097">
        <v>101.08</v>
      </c>
      <c r="S1097">
        <v>215.97499999999999</v>
      </c>
      <c r="T1097">
        <v>47</v>
      </c>
      <c r="U1097">
        <v>61.6</v>
      </c>
      <c r="V1097">
        <v>392</v>
      </c>
      <c r="W1097" s="2">
        <v>17.626262626262601</v>
      </c>
      <c r="X1097" s="2">
        <v>27.1212121212121</v>
      </c>
      <c r="Y1097" s="2">
        <v>16.6666666666667</v>
      </c>
      <c r="Z1097" s="2">
        <v>6.0606060606060597</v>
      </c>
      <c r="AA1097" s="2">
        <v>13.4848484848485</v>
      </c>
      <c r="AB1097" s="2">
        <v>2.7485380116959099</v>
      </c>
      <c r="AC1097" s="2">
        <v>2.0828000000000002</v>
      </c>
      <c r="AD1097" s="2">
        <v>1.3208</v>
      </c>
      <c r="AE1097" s="2">
        <v>1.0922000000000001</v>
      </c>
      <c r="AF1097">
        <v>43</v>
      </c>
      <c r="AG1097">
        <v>207</v>
      </c>
      <c r="AH1097">
        <v>64</v>
      </c>
      <c r="AI1097">
        <v>0</v>
      </c>
      <c r="AJ1097">
        <v>56</v>
      </c>
      <c r="AK1097">
        <v>5</v>
      </c>
      <c r="AL1097">
        <v>124</v>
      </c>
      <c r="AM1097">
        <v>14</v>
      </c>
      <c r="AN1097">
        <v>295</v>
      </c>
    </row>
    <row r="1098" spans="1:40" x14ac:dyDescent="0.3">
      <c r="A1098">
        <v>1097</v>
      </c>
      <c r="B1098">
        <v>2005</v>
      </c>
      <c r="C1098" t="s">
        <v>380</v>
      </c>
      <c r="D1098" t="s">
        <v>2460</v>
      </c>
      <c r="E1098" t="s">
        <v>2464</v>
      </c>
      <c r="F1098">
        <v>24</v>
      </c>
      <c r="G1098">
        <v>24.5</v>
      </c>
      <c r="H1098">
        <v>142</v>
      </c>
      <c r="I1098">
        <v>2005142</v>
      </c>
      <c r="J1098" s="1">
        <v>38494</v>
      </c>
      <c r="L1098">
        <v>21.5</v>
      </c>
      <c r="M1098">
        <v>13.2</v>
      </c>
      <c r="N1098">
        <v>12.5</v>
      </c>
      <c r="O1098">
        <v>29.4</v>
      </c>
      <c r="P1098">
        <v>73.3</v>
      </c>
      <c r="Q1098">
        <v>7.9</v>
      </c>
      <c r="R1098">
        <v>98.75</v>
      </c>
      <c r="S1098">
        <v>188.89500000000001</v>
      </c>
      <c r="T1098">
        <v>43.9</v>
      </c>
      <c r="U1098">
        <v>57.5</v>
      </c>
      <c r="V1098">
        <v>275</v>
      </c>
      <c r="W1098" s="2">
        <v>18.080808080808101</v>
      </c>
      <c r="X1098" s="2">
        <v>28.737373737373701</v>
      </c>
      <c r="Y1098" s="2">
        <v>17.6315789473684</v>
      </c>
      <c r="Z1098" s="2">
        <v>6.4646464646464601</v>
      </c>
      <c r="AA1098" s="2">
        <v>15.909090909090899</v>
      </c>
      <c r="AB1098" s="2">
        <v>3.2456140350877201</v>
      </c>
      <c r="AC1098" s="2">
        <v>2.1335999999999999</v>
      </c>
      <c r="AD1098" s="2">
        <v>2.3875999999999999</v>
      </c>
      <c r="AE1098" s="2">
        <v>0.93979999999999997</v>
      </c>
      <c r="AF1098">
        <v>51</v>
      </c>
      <c r="AG1098">
        <v>247</v>
      </c>
      <c r="AH1098">
        <v>73</v>
      </c>
      <c r="AI1098">
        <v>0</v>
      </c>
      <c r="AJ1098">
        <v>82</v>
      </c>
      <c r="AK1098">
        <v>5</v>
      </c>
      <c r="AL1098">
        <v>116</v>
      </c>
      <c r="AM1098">
        <v>0</v>
      </c>
      <c r="AN1098">
        <v>269</v>
      </c>
    </row>
    <row r="1099" spans="1:40" x14ac:dyDescent="0.3">
      <c r="A1099">
        <v>1098</v>
      </c>
      <c r="B1099">
        <v>2005</v>
      </c>
      <c r="C1099" t="s">
        <v>351</v>
      </c>
      <c r="D1099" t="s">
        <v>2465</v>
      </c>
      <c r="E1099" t="s">
        <v>2466</v>
      </c>
      <c r="F1099">
        <v>30</v>
      </c>
      <c r="G1099">
        <v>25.1</v>
      </c>
      <c r="H1099">
        <v>114</v>
      </c>
      <c r="I1099">
        <v>2005114</v>
      </c>
      <c r="J1099" s="1">
        <v>38466</v>
      </c>
      <c r="K1099" t="s">
        <v>131</v>
      </c>
      <c r="L1099">
        <v>22.6</v>
      </c>
      <c r="M1099">
        <v>13.4</v>
      </c>
      <c r="N1099">
        <v>12.2</v>
      </c>
      <c r="O1099">
        <v>35.799999999999997</v>
      </c>
      <c r="P1099">
        <v>75.5</v>
      </c>
      <c r="Q1099">
        <v>13.2</v>
      </c>
      <c r="R1099">
        <v>161.04</v>
      </c>
      <c r="S1099">
        <v>229.12</v>
      </c>
      <c r="T1099">
        <v>39.700000000000003</v>
      </c>
      <c r="U1099">
        <v>56.1</v>
      </c>
      <c r="V1099">
        <v>320</v>
      </c>
      <c r="W1099" s="2">
        <v>12.3232323232323</v>
      </c>
      <c r="X1099" s="2">
        <v>18.535353535353501</v>
      </c>
      <c r="Y1099" s="2">
        <v>16.871345029239802</v>
      </c>
      <c r="Z1099" s="2">
        <v>2.2222222222222201</v>
      </c>
      <c r="AA1099" s="2">
        <v>3.7878787878787898</v>
      </c>
      <c r="AB1099" s="2">
        <v>3.5036849152952602E-17</v>
      </c>
      <c r="AC1099" s="2">
        <v>2.9464000000000001</v>
      </c>
      <c r="AD1099" s="2">
        <v>0.71120000000000005</v>
      </c>
      <c r="AE1099" s="2">
        <v>3.8862000000000001</v>
      </c>
      <c r="AF1099">
        <v>10</v>
      </c>
      <c r="AG1099">
        <v>53</v>
      </c>
      <c r="AH1099">
        <v>36</v>
      </c>
      <c r="AI1099">
        <v>0</v>
      </c>
      <c r="AJ1099">
        <v>5</v>
      </c>
      <c r="AK1099">
        <v>0</v>
      </c>
      <c r="AL1099">
        <v>216</v>
      </c>
      <c r="AM1099">
        <v>144</v>
      </c>
      <c r="AN1099">
        <v>335</v>
      </c>
    </row>
    <row r="1100" spans="1:40" x14ac:dyDescent="0.3">
      <c r="A1100">
        <v>1099</v>
      </c>
      <c r="B1100">
        <v>2005</v>
      </c>
      <c r="C1100" t="s">
        <v>354</v>
      </c>
      <c r="D1100" t="s">
        <v>2465</v>
      </c>
      <c r="E1100" t="s">
        <v>2467</v>
      </c>
      <c r="F1100">
        <v>30</v>
      </c>
      <c r="G1100">
        <v>26.9</v>
      </c>
      <c r="H1100">
        <v>114</v>
      </c>
      <c r="I1100">
        <v>2005114</v>
      </c>
      <c r="J1100" s="1">
        <v>38466</v>
      </c>
      <c r="K1100" t="s">
        <v>131</v>
      </c>
      <c r="L1100">
        <v>23.8</v>
      </c>
      <c r="M1100">
        <v>13.4</v>
      </c>
      <c r="N1100">
        <v>13</v>
      </c>
      <c r="O1100">
        <v>37.5</v>
      </c>
      <c r="P1100">
        <v>80</v>
      </c>
      <c r="Q1100">
        <v>13.7</v>
      </c>
      <c r="R1100">
        <v>178.1</v>
      </c>
      <c r="S1100">
        <v>247.5</v>
      </c>
      <c r="T1100">
        <v>42.5</v>
      </c>
      <c r="U1100">
        <v>59.8</v>
      </c>
      <c r="V1100">
        <v>387</v>
      </c>
      <c r="W1100" s="2">
        <v>12.3232323232323</v>
      </c>
      <c r="X1100" s="2">
        <v>18.535353535353501</v>
      </c>
      <c r="Y1100" s="2">
        <v>16.871345029239802</v>
      </c>
      <c r="Z1100" s="2">
        <v>2.2222222222222201</v>
      </c>
      <c r="AA1100" s="2">
        <v>3.7878787878787898</v>
      </c>
      <c r="AB1100" s="2">
        <v>3.5036849152952602E-17</v>
      </c>
      <c r="AC1100" s="2">
        <v>2.9464000000000001</v>
      </c>
      <c r="AD1100" s="2">
        <v>0.71120000000000005</v>
      </c>
      <c r="AE1100" s="2">
        <v>3.8862000000000001</v>
      </c>
      <c r="AF1100">
        <v>10</v>
      </c>
      <c r="AG1100">
        <v>53</v>
      </c>
      <c r="AH1100">
        <v>36</v>
      </c>
      <c r="AI1100">
        <v>0</v>
      </c>
      <c r="AJ1100">
        <v>5</v>
      </c>
      <c r="AK1100">
        <v>0</v>
      </c>
      <c r="AL1100">
        <v>216</v>
      </c>
      <c r="AM1100">
        <v>144</v>
      </c>
      <c r="AN1100">
        <v>335</v>
      </c>
    </row>
    <row r="1101" spans="1:40" x14ac:dyDescent="0.3">
      <c r="A1101">
        <v>1100</v>
      </c>
      <c r="B1101">
        <v>2005</v>
      </c>
      <c r="C1101" t="s">
        <v>441</v>
      </c>
      <c r="D1101" t="s">
        <v>2468</v>
      </c>
      <c r="E1101" t="s">
        <v>2469</v>
      </c>
      <c r="F1101">
        <v>28</v>
      </c>
      <c r="G1101">
        <v>25.5</v>
      </c>
      <c r="H1101">
        <v>116</v>
      </c>
      <c r="I1101">
        <v>2005116</v>
      </c>
      <c r="J1101" s="1">
        <v>38468</v>
      </c>
      <c r="K1101" t="s">
        <v>131</v>
      </c>
      <c r="L1101">
        <v>20.8</v>
      </c>
      <c r="M1101">
        <v>11.8</v>
      </c>
      <c r="N1101">
        <v>11</v>
      </c>
      <c r="O1101">
        <v>32.4</v>
      </c>
      <c r="P1101">
        <v>72.599999999999994</v>
      </c>
      <c r="Q1101">
        <v>11.6</v>
      </c>
      <c r="R1101">
        <v>127.6</v>
      </c>
      <c r="S1101">
        <v>184.68</v>
      </c>
      <c r="T1101">
        <v>40.200000000000003</v>
      </c>
      <c r="U1101">
        <v>56.3</v>
      </c>
      <c r="V1101">
        <v>330</v>
      </c>
      <c r="W1101" s="2">
        <v>12.474747474747501</v>
      </c>
      <c r="X1101" s="2">
        <v>19.393939393939402</v>
      </c>
      <c r="Y1101" s="2">
        <v>15.6140350877193</v>
      </c>
      <c r="Z1101" s="2">
        <v>1.91919191919192</v>
      </c>
      <c r="AA1101" s="2">
        <v>4.0909090909090899</v>
      </c>
      <c r="AB1101" s="2">
        <v>-0.29239766081871299</v>
      </c>
      <c r="AC1101" s="2">
        <v>0.88900000000000001</v>
      </c>
      <c r="AD1101" s="2">
        <v>0.68579999999999997</v>
      </c>
      <c r="AE1101" s="2">
        <v>4.0385999999999997</v>
      </c>
      <c r="AF1101">
        <v>10</v>
      </c>
      <c r="AG1101">
        <v>58</v>
      </c>
      <c r="AH1101">
        <v>27</v>
      </c>
      <c r="AI1101">
        <v>0</v>
      </c>
      <c r="AJ1101">
        <v>5</v>
      </c>
      <c r="AK1101">
        <v>0</v>
      </c>
      <c r="AL1101">
        <v>217</v>
      </c>
      <c r="AM1101">
        <v>133</v>
      </c>
      <c r="AN1101">
        <v>361</v>
      </c>
    </row>
    <row r="1102" spans="1:40" x14ac:dyDescent="0.3">
      <c r="A1102">
        <v>1101</v>
      </c>
      <c r="B1102">
        <v>2005</v>
      </c>
      <c r="C1102" t="s">
        <v>443</v>
      </c>
      <c r="D1102" t="s">
        <v>2468</v>
      </c>
      <c r="E1102" t="s">
        <v>2470</v>
      </c>
      <c r="F1102">
        <v>28</v>
      </c>
      <c r="G1102">
        <v>27.2</v>
      </c>
      <c r="H1102">
        <v>116</v>
      </c>
      <c r="I1102">
        <v>2005116</v>
      </c>
      <c r="J1102" s="1">
        <v>38468</v>
      </c>
      <c r="K1102" t="s">
        <v>77</v>
      </c>
      <c r="L1102">
        <v>22.9</v>
      </c>
      <c r="M1102">
        <v>12.8</v>
      </c>
      <c r="N1102">
        <v>13.3</v>
      </c>
      <c r="O1102">
        <v>35.799999999999997</v>
      </c>
      <c r="P1102">
        <v>78</v>
      </c>
      <c r="Q1102">
        <v>12.9</v>
      </c>
      <c r="R1102">
        <v>171.57</v>
      </c>
      <c r="S1102">
        <v>233.595</v>
      </c>
      <c r="T1102">
        <v>42.2</v>
      </c>
      <c r="U1102">
        <v>59</v>
      </c>
      <c r="V1102">
        <v>393</v>
      </c>
      <c r="W1102" s="2">
        <v>12.474747474747501</v>
      </c>
      <c r="X1102" s="2">
        <v>19.393939393939402</v>
      </c>
      <c r="Y1102" s="2">
        <v>15.6140350877193</v>
      </c>
      <c r="Z1102" s="2">
        <v>1.91919191919192</v>
      </c>
      <c r="AA1102" s="2">
        <v>4.0909090909090899</v>
      </c>
      <c r="AB1102" s="2">
        <v>-0.29239766081871299</v>
      </c>
      <c r="AC1102" s="2">
        <v>0.88900000000000001</v>
      </c>
      <c r="AD1102" s="2">
        <v>0.68579999999999997</v>
      </c>
      <c r="AE1102" s="2">
        <v>4.0385999999999997</v>
      </c>
      <c r="AF1102">
        <v>10</v>
      </c>
      <c r="AG1102">
        <v>58</v>
      </c>
      <c r="AH1102">
        <v>27</v>
      </c>
      <c r="AI1102">
        <v>0</v>
      </c>
      <c r="AJ1102">
        <v>5</v>
      </c>
      <c r="AK1102">
        <v>0</v>
      </c>
      <c r="AL1102">
        <v>217</v>
      </c>
      <c r="AM1102">
        <v>133</v>
      </c>
      <c r="AN1102">
        <v>361</v>
      </c>
    </row>
    <row r="1103" spans="1:40" x14ac:dyDescent="0.3">
      <c r="A1103">
        <v>1102</v>
      </c>
      <c r="B1103">
        <v>2005</v>
      </c>
      <c r="C1103" t="s">
        <v>195</v>
      </c>
      <c r="D1103" t="s">
        <v>2471</v>
      </c>
      <c r="E1103" t="s">
        <v>2472</v>
      </c>
      <c r="F1103">
        <v>24</v>
      </c>
      <c r="G1103">
        <v>24.9</v>
      </c>
      <c r="H1103">
        <v>113</v>
      </c>
      <c r="I1103">
        <v>2005113</v>
      </c>
      <c r="J1103" s="1">
        <v>38465</v>
      </c>
      <c r="K1103" t="s">
        <v>131</v>
      </c>
      <c r="L1103">
        <v>21</v>
      </c>
      <c r="M1103">
        <v>12.1</v>
      </c>
      <c r="N1103">
        <v>11.5</v>
      </c>
      <c r="O1103">
        <v>33.5</v>
      </c>
      <c r="P1103">
        <v>72.7</v>
      </c>
      <c r="Q1103">
        <v>12.5</v>
      </c>
      <c r="R1103">
        <v>143.75</v>
      </c>
      <c r="S1103">
        <v>197.65</v>
      </c>
      <c r="T1103">
        <v>39.200000000000003</v>
      </c>
      <c r="U1103">
        <v>58.5</v>
      </c>
      <c r="V1103">
        <v>305</v>
      </c>
      <c r="W1103" s="2">
        <v>13.080808080808101</v>
      </c>
      <c r="X1103" s="2">
        <v>17.171717171717201</v>
      </c>
      <c r="Y1103" s="2">
        <v>16.432748538011701</v>
      </c>
      <c r="Z1103" s="2">
        <v>2.2727272727272698</v>
      </c>
      <c r="AA1103" s="2">
        <v>2.7272727272727302</v>
      </c>
      <c r="AB1103" s="2">
        <v>-0.321637426900585</v>
      </c>
      <c r="AC1103" s="2">
        <v>3.8353999999999999</v>
      </c>
      <c r="AD1103" s="2">
        <v>0.35560000000000003</v>
      </c>
      <c r="AE1103" s="2">
        <v>1.905</v>
      </c>
      <c r="AF1103">
        <v>10</v>
      </c>
      <c r="AG1103">
        <v>39</v>
      </c>
      <c r="AH1103">
        <v>36</v>
      </c>
      <c r="AI1103">
        <v>0</v>
      </c>
      <c r="AJ1103">
        <v>5</v>
      </c>
      <c r="AK1103">
        <v>0</v>
      </c>
      <c r="AL1103">
        <v>208</v>
      </c>
      <c r="AM1103">
        <v>168</v>
      </c>
      <c r="AN1103">
        <v>348</v>
      </c>
    </row>
    <row r="1104" spans="1:40" x14ac:dyDescent="0.3">
      <c r="A1104">
        <v>1103</v>
      </c>
      <c r="B1104">
        <v>2005</v>
      </c>
      <c r="C1104" t="s">
        <v>315</v>
      </c>
      <c r="D1104" t="s">
        <v>2471</v>
      </c>
      <c r="E1104" t="s">
        <v>2473</v>
      </c>
      <c r="F1104">
        <v>24</v>
      </c>
      <c r="G1104">
        <v>25.6</v>
      </c>
      <c r="H1104">
        <v>113</v>
      </c>
      <c r="I1104">
        <v>2005113</v>
      </c>
      <c r="J1104" s="1">
        <v>38465</v>
      </c>
      <c r="K1104" t="s">
        <v>131</v>
      </c>
      <c r="L1104">
        <v>22.2</v>
      </c>
      <c r="M1104">
        <v>13</v>
      </c>
      <c r="N1104">
        <v>11.8</v>
      </c>
      <c r="O1104">
        <v>34.6</v>
      </c>
      <c r="P1104">
        <v>74.900000000000006</v>
      </c>
      <c r="Q1104">
        <v>12.4</v>
      </c>
      <c r="R1104">
        <v>146.32</v>
      </c>
      <c r="S1104">
        <v>214.52</v>
      </c>
      <c r="T1104">
        <v>40.299999999999997</v>
      </c>
      <c r="U1104">
        <v>59.2</v>
      </c>
      <c r="V1104">
        <v>350</v>
      </c>
      <c r="W1104" s="2">
        <v>13.080808080808101</v>
      </c>
      <c r="X1104" s="2">
        <v>17.171717171717201</v>
      </c>
      <c r="Y1104" s="2">
        <v>16.432748538011701</v>
      </c>
      <c r="Z1104" s="2">
        <v>2.2727272727272698</v>
      </c>
      <c r="AA1104" s="2">
        <v>2.7272727272727302</v>
      </c>
      <c r="AB1104" s="2">
        <v>-0.321637426900585</v>
      </c>
      <c r="AC1104" s="2">
        <v>3.8353999999999999</v>
      </c>
      <c r="AD1104" s="2">
        <v>0.35560000000000003</v>
      </c>
      <c r="AE1104" s="2">
        <v>1.905</v>
      </c>
      <c r="AF1104">
        <v>10</v>
      </c>
      <c r="AG1104">
        <v>39</v>
      </c>
      <c r="AH1104">
        <v>36</v>
      </c>
      <c r="AI1104">
        <v>0</v>
      </c>
      <c r="AJ1104">
        <v>5</v>
      </c>
      <c r="AK1104">
        <v>0</v>
      </c>
      <c r="AL1104">
        <v>208</v>
      </c>
      <c r="AM1104">
        <v>168</v>
      </c>
      <c r="AN1104">
        <v>348</v>
      </c>
    </row>
    <row r="1105" spans="1:40" x14ac:dyDescent="0.3">
      <c r="A1105">
        <v>1104</v>
      </c>
      <c r="B1105">
        <v>2005</v>
      </c>
      <c r="C1105" t="s">
        <v>327</v>
      </c>
      <c r="D1105" t="s">
        <v>2471</v>
      </c>
      <c r="E1105" t="s">
        <v>2474</v>
      </c>
      <c r="F1105">
        <v>24</v>
      </c>
      <c r="G1105">
        <v>25.2</v>
      </c>
      <c r="H1105">
        <v>113</v>
      </c>
      <c r="I1105">
        <v>2005113</v>
      </c>
      <c r="J1105" s="1">
        <v>38465</v>
      </c>
      <c r="K1105" t="s">
        <v>131</v>
      </c>
      <c r="L1105">
        <v>21.6</v>
      </c>
      <c r="M1105">
        <v>12.4</v>
      </c>
      <c r="N1105">
        <v>12.4</v>
      </c>
      <c r="O1105">
        <v>33.299999999999997</v>
      </c>
      <c r="P1105">
        <v>74.3</v>
      </c>
      <c r="Q1105">
        <v>11.7</v>
      </c>
      <c r="R1105">
        <v>145.08000000000001</v>
      </c>
      <c r="S1105">
        <v>206.46</v>
      </c>
      <c r="T1105">
        <v>41</v>
      </c>
      <c r="U1105">
        <v>60</v>
      </c>
      <c r="V1105">
        <v>295</v>
      </c>
      <c r="W1105" s="2">
        <v>13.080808080808101</v>
      </c>
      <c r="X1105" s="2">
        <v>17.171717171717201</v>
      </c>
      <c r="Y1105" s="2">
        <v>16.432748538011701</v>
      </c>
      <c r="Z1105" s="2">
        <v>2.2727272727272698</v>
      </c>
      <c r="AA1105" s="2">
        <v>2.7272727272727302</v>
      </c>
      <c r="AB1105" s="2">
        <v>-0.321637426900585</v>
      </c>
      <c r="AC1105" s="2">
        <v>3.8353999999999999</v>
      </c>
      <c r="AD1105" s="2">
        <v>0.35560000000000003</v>
      </c>
      <c r="AE1105" s="2">
        <v>1.905</v>
      </c>
      <c r="AF1105">
        <v>10</v>
      </c>
      <c r="AG1105">
        <v>39</v>
      </c>
      <c r="AH1105">
        <v>36</v>
      </c>
      <c r="AI1105">
        <v>0</v>
      </c>
      <c r="AJ1105">
        <v>5</v>
      </c>
      <c r="AK1105">
        <v>0</v>
      </c>
      <c r="AL1105">
        <v>208</v>
      </c>
      <c r="AM1105">
        <v>168</v>
      </c>
      <c r="AN1105">
        <v>348</v>
      </c>
    </row>
    <row r="1106" spans="1:40" x14ac:dyDescent="0.3">
      <c r="A1106">
        <v>1105</v>
      </c>
      <c r="B1106">
        <v>2005</v>
      </c>
      <c r="C1106" t="s">
        <v>283</v>
      </c>
      <c r="D1106" t="s">
        <v>2471</v>
      </c>
      <c r="E1106" t="s">
        <v>2475</v>
      </c>
      <c r="F1106">
        <v>24</v>
      </c>
      <c r="G1106">
        <v>25</v>
      </c>
      <c r="H1106">
        <v>113</v>
      </c>
      <c r="I1106">
        <v>2005113</v>
      </c>
      <c r="J1106" s="1">
        <v>38465</v>
      </c>
      <c r="K1106" t="s">
        <v>131</v>
      </c>
      <c r="L1106">
        <v>21.4</v>
      </c>
      <c r="M1106">
        <v>14</v>
      </c>
      <c r="N1106">
        <v>12.4</v>
      </c>
      <c r="O1106">
        <v>34.5</v>
      </c>
      <c r="P1106">
        <v>74</v>
      </c>
      <c r="Q1106">
        <v>13.1</v>
      </c>
      <c r="R1106">
        <v>162.44</v>
      </c>
      <c r="S1106">
        <v>227.7</v>
      </c>
      <c r="T1106">
        <v>39.5</v>
      </c>
      <c r="U1106">
        <v>58.8</v>
      </c>
      <c r="V1106">
        <v>312</v>
      </c>
      <c r="W1106" s="2">
        <v>13.080808080808101</v>
      </c>
      <c r="X1106" s="2">
        <v>17.171717171717201</v>
      </c>
      <c r="Y1106" s="2">
        <v>16.432748538011701</v>
      </c>
      <c r="Z1106" s="2">
        <v>2.2727272727272698</v>
      </c>
      <c r="AA1106" s="2">
        <v>2.7272727272727302</v>
      </c>
      <c r="AB1106" s="2">
        <v>-0.321637426900585</v>
      </c>
      <c r="AC1106" s="2">
        <v>3.8353999999999999</v>
      </c>
      <c r="AD1106" s="2">
        <v>0.35560000000000003</v>
      </c>
      <c r="AE1106" s="2">
        <v>1.905</v>
      </c>
      <c r="AF1106">
        <v>10</v>
      </c>
      <c r="AG1106">
        <v>39</v>
      </c>
      <c r="AH1106">
        <v>36</v>
      </c>
      <c r="AI1106">
        <v>0</v>
      </c>
      <c r="AJ1106">
        <v>5</v>
      </c>
      <c r="AK1106">
        <v>0</v>
      </c>
      <c r="AL1106">
        <v>208</v>
      </c>
      <c r="AM1106">
        <v>168</v>
      </c>
      <c r="AN1106">
        <v>348</v>
      </c>
    </row>
    <row r="1107" spans="1:40" x14ac:dyDescent="0.3">
      <c r="A1107">
        <v>1106</v>
      </c>
      <c r="B1107">
        <v>2005</v>
      </c>
      <c r="C1107" t="s">
        <v>550</v>
      </c>
      <c r="D1107" t="s">
        <v>2476</v>
      </c>
      <c r="E1107" t="s">
        <v>2477</v>
      </c>
      <c r="F1107">
        <v>28</v>
      </c>
      <c r="G1107">
        <v>27.8</v>
      </c>
      <c r="H1107">
        <v>130</v>
      </c>
      <c r="I1107">
        <v>2005130</v>
      </c>
      <c r="J1107" s="1">
        <v>38482</v>
      </c>
      <c r="K1107" t="s">
        <v>131</v>
      </c>
      <c r="L1107">
        <v>25.4</v>
      </c>
      <c r="M1107">
        <v>12.6</v>
      </c>
      <c r="N1107">
        <v>14.5</v>
      </c>
      <c r="O1107">
        <v>33.1</v>
      </c>
      <c r="P1107">
        <v>82</v>
      </c>
      <c r="Q1107">
        <v>7.7</v>
      </c>
      <c r="R1107">
        <v>111.65</v>
      </c>
      <c r="S1107">
        <v>224.2525</v>
      </c>
      <c r="T1107">
        <v>48.9</v>
      </c>
      <c r="U1107">
        <v>59.3</v>
      </c>
      <c r="V1107">
        <v>398</v>
      </c>
      <c r="W1107" s="2">
        <v>19.040404040403999</v>
      </c>
      <c r="X1107" s="2">
        <v>17.727272727272702</v>
      </c>
      <c r="Y1107" s="2">
        <v>13.7426900584795</v>
      </c>
      <c r="Z1107" s="2">
        <v>4.1919191919191903</v>
      </c>
      <c r="AA1107" s="2">
        <v>5.9595959595959602</v>
      </c>
      <c r="AB1107" s="2">
        <v>1.8128654970760201</v>
      </c>
      <c r="AC1107" s="2">
        <v>0.68579999999999997</v>
      </c>
      <c r="AD1107" s="2">
        <v>2.1335999999999999</v>
      </c>
      <c r="AE1107" s="2">
        <v>4.0132000000000003</v>
      </c>
      <c r="AF1107">
        <v>62</v>
      </c>
      <c r="AG1107">
        <v>43</v>
      </c>
      <c r="AH1107">
        <v>19</v>
      </c>
      <c r="AI1107">
        <v>5</v>
      </c>
      <c r="AJ1107">
        <v>0</v>
      </c>
      <c r="AK1107">
        <v>0</v>
      </c>
      <c r="AL1107">
        <v>136</v>
      </c>
      <c r="AM1107">
        <v>124</v>
      </c>
      <c r="AN1107">
        <v>355</v>
      </c>
    </row>
    <row r="1108" spans="1:40" x14ac:dyDescent="0.3">
      <c r="A1108">
        <v>1107</v>
      </c>
      <c r="B1108">
        <v>2005</v>
      </c>
      <c r="C1108" t="s">
        <v>449</v>
      </c>
      <c r="D1108" t="s">
        <v>2476</v>
      </c>
      <c r="E1108" t="s">
        <v>2478</v>
      </c>
      <c r="F1108">
        <v>26</v>
      </c>
      <c r="G1108">
        <v>25.4</v>
      </c>
      <c r="H1108">
        <v>132</v>
      </c>
      <c r="I1108">
        <v>2005132</v>
      </c>
      <c r="J1108" s="1">
        <v>38484</v>
      </c>
      <c r="K1108" t="s">
        <v>131</v>
      </c>
      <c r="L1108">
        <v>23.2</v>
      </c>
      <c r="M1108">
        <v>13.2</v>
      </c>
      <c r="N1108">
        <v>12.9</v>
      </c>
      <c r="O1108">
        <v>32.4</v>
      </c>
      <c r="P1108">
        <v>77.400000000000006</v>
      </c>
      <c r="Q1108">
        <v>9.1999999999999993</v>
      </c>
      <c r="R1108">
        <v>118.68</v>
      </c>
      <c r="S1108">
        <v>211.41</v>
      </c>
      <c r="T1108">
        <v>45</v>
      </c>
      <c r="U1108">
        <v>59</v>
      </c>
      <c r="V1108">
        <v>390</v>
      </c>
      <c r="W1108" s="2">
        <v>18.181818181818201</v>
      </c>
      <c r="X1108" s="2">
        <v>18.636363636363601</v>
      </c>
      <c r="Y1108" s="2">
        <v>15.2046783625731</v>
      </c>
      <c r="Z1108" s="2">
        <v>3.1313131313131302</v>
      </c>
      <c r="AA1108" s="2">
        <v>6.8181818181818201</v>
      </c>
      <c r="AB1108" s="2">
        <v>2.8947368421052602</v>
      </c>
      <c r="AC1108" s="2">
        <v>0.76200000000000001</v>
      </c>
      <c r="AD1108" s="2">
        <v>2.0573999999999999</v>
      </c>
      <c r="AE1108" s="2">
        <v>2.9971999999999999</v>
      </c>
      <c r="AF1108">
        <v>44</v>
      </c>
      <c r="AG1108">
        <v>60</v>
      </c>
      <c r="AH1108">
        <v>48</v>
      </c>
      <c r="AI1108">
        <v>0</v>
      </c>
      <c r="AJ1108">
        <v>1</v>
      </c>
      <c r="AK1108">
        <v>5</v>
      </c>
      <c r="AL1108">
        <v>149</v>
      </c>
      <c r="AM1108">
        <v>108</v>
      </c>
      <c r="AN1108">
        <v>317</v>
      </c>
    </row>
    <row r="1109" spans="1:40" x14ac:dyDescent="0.3">
      <c r="A1109">
        <v>1108</v>
      </c>
      <c r="B1109">
        <v>2005</v>
      </c>
      <c r="C1109" t="s">
        <v>454</v>
      </c>
      <c r="D1109" t="s">
        <v>2476</v>
      </c>
      <c r="E1109" t="s">
        <v>2479</v>
      </c>
      <c r="F1109">
        <v>28</v>
      </c>
      <c r="G1109">
        <v>27.7</v>
      </c>
      <c r="H1109">
        <v>130</v>
      </c>
      <c r="I1109">
        <v>2005130</v>
      </c>
      <c r="J1109" s="1">
        <v>38482</v>
      </c>
      <c r="K1109" t="s">
        <v>131</v>
      </c>
      <c r="L1109">
        <v>27.4</v>
      </c>
      <c r="M1109">
        <v>13.5</v>
      </c>
      <c r="N1109">
        <v>14</v>
      </c>
      <c r="O1109">
        <v>40.4</v>
      </c>
      <c r="P1109">
        <v>83.9</v>
      </c>
      <c r="Q1109">
        <v>13</v>
      </c>
      <c r="R1109">
        <v>182</v>
      </c>
      <c r="S1109">
        <v>277.75</v>
      </c>
      <c r="T1109">
        <v>43.5</v>
      </c>
      <c r="U1109">
        <v>59.9</v>
      </c>
      <c r="V1109">
        <v>425</v>
      </c>
      <c r="W1109" s="2">
        <v>19.040404040403999</v>
      </c>
      <c r="X1109" s="2">
        <v>17.727272727272702</v>
      </c>
      <c r="Y1109" s="2">
        <v>13.7426900584795</v>
      </c>
      <c r="Z1109" s="2">
        <v>4.1919191919191903</v>
      </c>
      <c r="AA1109" s="2">
        <v>5.9595959595959602</v>
      </c>
      <c r="AB1109" s="2">
        <v>1.8128654970760201</v>
      </c>
      <c r="AC1109" s="2">
        <v>0.68579999999999997</v>
      </c>
      <c r="AD1109" s="2">
        <v>2.1335999999999999</v>
      </c>
      <c r="AE1109" s="2">
        <v>4.0132000000000003</v>
      </c>
      <c r="AF1109">
        <v>62</v>
      </c>
      <c r="AG1109">
        <v>43</v>
      </c>
      <c r="AH1109">
        <v>19</v>
      </c>
      <c r="AI1109">
        <v>5</v>
      </c>
      <c r="AJ1109">
        <v>0</v>
      </c>
      <c r="AK1109">
        <v>0</v>
      </c>
      <c r="AL1109">
        <v>136</v>
      </c>
      <c r="AM1109">
        <v>124</v>
      </c>
      <c r="AN1109">
        <v>355</v>
      </c>
    </row>
    <row r="1110" spans="1:40" x14ac:dyDescent="0.3">
      <c r="A1110">
        <v>1109</v>
      </c>
      <c r="B1110">
        <v>2005</v>
      </c>
      <c r="C1110" t="s">
        <v>369</v>
      </c>
      <c r="D1110" t="s">
        <v>2476</v>
      </c>
      <c r="E1110" t="s">
        <v>2480</v>
      </c>
      <c r="F1110">
        <v>27</v>
      </c>
      <c r="G1110">
        <v>26.8</v>
      </c>
      <c r="H1110">
        <v>131</v>
      </c>
      <c r="I1110">
        <v>2005131</v>
      </c>
      <c r="J1110" s="1">
        <v>38483</v>
      </c>
      <c r="K1110" t="s">
        <v>131</v>
      </c>
      <c r="L1110">
        <v>24.8</v>
      </c>
      <c r="M1110">
        <v>13.4</v>
      </c>
      <c r="N1110">
        <v>13.2</v>
      </c>
      <c r="O1110">
        <v>37.6</v>
      </c>
      <c r="P1110">
        <v>80.5</v>
      </c>
      <c r="Q1110">
        <v>12.8</v>
      </c>
      <c r="R1110">
        <v>168.96</v>
      </c>
      <c r="S1110">
        <v>250.04</v>
      </c>
      <c r="T1110">
        <v>42.9</v>
      </c>
      <c r="U1110">
        <v>55.5</v>
      </c>
      <c r="V1110">
        <v>400</v>
      </c>
      <c r="W1110" s="2">
        <v>18.838383838383798</v>
      </c>
      <c r="X1110" s="2">
        <v>18.080808080808101</v>
      </c>
      <c r="Y1110" s="2">
        <v>14.678362573099401</v>
      </c>
      <c r="Z1110" s="2">
        <v>3.83838383838384</v>
      </c>
      <c r="AA1110" s="2">
        <v>6.4646464646464601</v>
      </c>
      <c r="AB1110" s="2">
        <v>2.7485380116959099</v>
      </c>
      <c r="AC1110" s="2">
        <v>0.68579999999999997</v>
      </c>
      <c r="AD1110" s="2">
        <v>2.1335999999999999</v>
      </c>
      <c r="AE1110" s="2">
        <v>4.0132000000000003</v>
      </c>
      <c r="AF1110">
        <v>57</v>
      </c>
      <c r="AG1110">
        <v>51</v>
      </c>
      <c r="AH1110">
        <v>39</v>
      </c>
      <c r="AI1110">
        <v>5</v>
      </c>
      <c r="AJ1110">
        <v>0</v>
      </c>
      <c r="AK1110">
        <v>5</v>
      </c>
      <c r="AL1110">
        <v>141</v>
      </c>
      <c r="AM1110">
        <v>116</v>
      </c>
      <c r="AN1110">
        <v>328</v>
      </c>
    </row>
    <row r="1111" spans="1:40" x14ac:dyDescent="0.3">
      <c r="A1111">
        <v>1110</v>
      </c>
      <c r="B1111">
        <v>2005</v>
      </c>
      <c r="C1111" t="s">
        <v>2481</v>
      </c>
      <c r="D1111" t="s">
        <v>2482</v>
      </c>
      <c r="E1111" t="s">
        <v>2483</v>
      </c>
      <c r="F1111">
        <v>28</v>
      </c>
      <c r="G1111">
        <v>27.4</v>
      </c>
      <c r="H1111">
        <v>111</v>
      </c>
      <c r="I1111">
        <v>2005111</v>
      </c>
      <c r="J1111" s="1">
        <v>38463</v>
      </c>
      <c r="K1111" t="s">
        <v>131</v>
      </c>
      <c r="L1111">
        <v>22.3</v>
      </c>
      <c r="M1111">
        <v>10.8</v>
      </c>
      <c r="N1111">
        <v>11.6</v>
      </c>
      <c r="O1111">
        <v>34.200000000000003</v>
      </c>
      <c r="P1111">
        <v>77.2</v>
      </c>
      <c r="Q1111">
        <v>11.9</v>
      </c>
      <c r="R1111">
        <v>138.04</v>
      </c>
      <c r="S1111">
        <v>191.52</v>
      </c>
      <c r="T1111">
        <v>43</v>
      </c>
      <c r="U1111">
        <v>59.9</v>
      </c>
      <c r="V1111">
        <v>360</v>
      </c>
      <c r="W1111" s="2">
        <v>14.2424242424242</v>
      </c>
      <c r="X1111" s="2">
        <v>16.6666666666667</v>
      </c>
      <c r="Y1111" s="2">
        <v>15.5555555555556</v>
      </c>
      <c r="Z1111" s="2">
        <v>2.1717171717171699</v>
      </c>
      <c r="AA1111" s="2">
        <v>2.7272727272727302</v>
      </c>
      <c r="AB1111" s="2">
        <v>-5.8479532163742597E-2</v>
      </c>
      <c r="AC1111" s="2">
        <v>4.0894000000000004</v>
      </c>
      <c r="AD1111" s="2">
        <v>0.40639999999999998</v>
      </c>
      <c r="AE1111" s="2">
        <v>7.9248000000000003</v>
      </c>
      <c r="AF1111">
        <v>16</v>
      </c>
      <c r="AG1111">
        <v>38</v>
      </c>
      <c r="AH1111">
        <v>36</v>
      </c>
      <c r="AI1111">
        <v>0</v>
      </c>
      <c r="AJ1111">
        <v>5</v>
      </c>
      <c r="AK1111">
        <v>0</v>
      </c>
      <c r="AL1111">
        <v>197</v>
      </c>
      <c r="AM1111">
        <v>173</v>
      </c>
      <c r="AN1111">
        <v>358</v>
      </c>
    </row>
    <row r="1112" spans="1:40" x14ac:dyDescent="0.3">
      <c r="A1112">
        <v>1111</v>
      </c>
      <c r="B1112">
        <v>2005</v>
      </c>
      <c r="C1112" t="s">
        <v>1373</v>
      </c>
      <c r="D1112" t="s">
        <v>2484</v>
      </c>
      <c r="E1112" t="s">
        <v>2485</v>
      </c>
      <c r="F1112">
        <v>30</v>
      </c>
      <c r="G1112">
        <v>28</v>
      </c>
      <c r="H1112">
        <v>110</v>
      </c>
      <c r="I1112">
        <v>2005110</v>
      </c>
      <c r="J1112" s="1">
        <v>38462</v>
      </c>
      <c r="K1112" t="s">
        <v>77</v>
      </c>
      <c r="L1112">
        <v>21.7</v>
      </c>
      <c r="M1112">
        <v>11.8</v>
      </c>
      <c r="N1112">
        <v>13</v>
      </c>
      <c r="O1112">
        <v>34.9</v>
      </c>
      <c r="P1112">
        <v>77.900000000000006</v>
      </c>
      <c r="Q1112">
        <v>13.2</v>
      </c>
      <c r="R1112">
        <v>171.6</v>
      </c>
      <c r="S1112">
        <v>216.38</v>
      </c>
      <c r="T1112">
        <v>43</v>
      </c>
      <c r="U1112">
        <v>56</v>
      </c>
      <c r="V1112">
        <v>365</v>
      </c>
      <c r="W1112" s="2">
        <v>15.5555555555556</v>
      </c>
      <c r="X1112" s="2">
        <v>15.303030303030299</v>
      </c>
      <c r="Y1112" s="2">
        <v>15.087719298245601</v>
      </c>
      <c r="Z1112" s="2">
        <v>2.32323232323232</v>
      </c>
      <c r="AA1112" s="2">
        <v>2.8282828282828301</v>
      </c>
      <c r="AB1112" s="2">
        <v>0.14619883040935699</v>
      </c>
      <c r="AC1112" s="2">
        <v>3.8607999999999998</v>
      </c>
      <c r="AD1112" s="2">
        <v>0.63500000000000001</v>
      </c>
      <c r="AE1112" s="2">
        <v>7.7215999999999996</v>
      </c>
      <c r="AF1112">
        <v>27</v>
      </c>
      <c r="AG1112">
        <v>29</v>
      </c>
      <c r="AH1112">
        <v>31</v>
      </c>
      <c r="AI1112">
        <v>0</v>
      </c>
      <c r="AJ1112">
        <v>5</v>
      </c>
      <c r="AK1112">
        <v>0</v>
      </c>
      <c r="AL1112">
        <v>183</v>
      </c>
      <c r="AM1112">
        <v>185</v>
      </c>
      <c r="AN1112">
        <v>363</v>
      </c>
    </row>
    <row r="1113" spans="1:40" x14ac:dyDescent="0.3">
      <c r="A1113">
        <v>1112</v>
      </c>
      <c r="B1113">
        <v>2005</v>
      </c>
      <c r="C1113" t="s">
        <v>2486</v>
      </c>
      <c r="D1113" t="s">
        <v>2484</v>
      </c>
      <c r="E1113" t="s">
        <v>2487</v>
      </c>
      <c r="F1113">
        <v>30</v>
      </c>
      <c r="G1113">
        <v>28.4</v>
      </c>
      <c r="H1113">
        <v>110</v>
      </c>
      <c r="I1113">
        <v>2005110</v>
      </c>
      <c r="J1113" s="1">
        <v>38462</v>
      </c>
      <c r="K1113" t="s">
        <v>131</v>
      </c>
      <c r="L1113">
        <v>21.6</v>
      </c>
      <c r="M1113">
        <v>11</v>
      </c>
      <c r="N1113">
        <v>12.4</v>
      </c>
      <c r="O1113">
        <v>34.1</v>
      </c>
      <c r="P1113">
        <v>75.099999999999994</v>
      </c>
      <c r="Q1113">
        <v>12.5</v>
      </c>
      <c r="R1113">
        <v>155</v>
      </c>
      <c r="S1113">
        <v>199.48500000000001</v>
      </c>
      <c r="T1113">
        <v>41</v>
      </c>
      <c r="U1113">
        <v>55.3</v>
      </c>
      <c r="V1113">
        <v>320</v>
      </c>
      <c r="W1113" s="2">
        <v>15.5555555555556</v>
      </c>
      <c r="X1113" s="2">
        <v>15.303030303030299</v>
      </c>
      <c r="Y1113" s="2">
        <v>15.087719298245601</v>
      </c>
      <c r="Z1113" s="2">
        <v>2.32323232323232</v>
      </c>
      <c r="AA1113" s="2">
        <v>2.8282828282828301</v>
      </c>
      <c r="AB1113" s="2">
        <v>0.14619883040935699</v>
      </c>
      <c r="AC1113" s="2">
        <v>3.8607999999999998</v>
      </c>
      <c r="AD1113" s="2">
        <v>0.63500000000000001</v>
      </c>
      <c r="AE1113" s="2">
        <v>7.7215999999999996</v>
      </c>
      <c r="AF1113">
        <v>27</v>
      </c>
      <c r="AG1113">
        <v>29</v>
      </c>
      <c r="AH1113">
        <v>31</v>
      </c>
      <c r="AI1113">
        <v>0</v>
      </c>
      <c r="AJ1113">
        <v>5</v>
      </c>
      <c r="AK1113">
        <v>0</v>
      </c>
      <c r="AL1113">
        <v>183</v>
      </c>
      <c r="AM1113">
        <v>185</v>
      </c>
      <c r="AN1113">
        <v>363</v>
      </c>
    </row>
    <row r="1114" spans="1:40" x14ac:dyDescent="0.3">
      <c r="A1114">
        <v>1113</v>
      </c>
      <c r="B1114">
        <v>2005</v>
      </c>
      <c r="C1114" t="s">
        <v>2488</v>
      </c>
      <c r="D1114" t="s">
        <v>2484</v>
      </c>
      <c r="E1114" t="s">
        <v>2489</v>
      </c>
      <c r="F1114">
        <v>29</v>
      </c>
      <c r="G1114">
        <v>26.2</v>
      </c>
      <c r="H1114">
        <v>111</v>
      </c>
      <c r="I1114">
        <v>2005111</v>
      </c>
      <c r="J1114" s="1">
        <v>38463</v>
      </c>
      <c r="K1114" t="s">
        <v>77</v>
      </c>
      <c r="L1114">
        <v>19.2</v>
      </c>
      <c r="M1114">
        <v>11.1</v>
      </c>
      <c r="N1114">
        <v>11.2</v>
      </c>
      <c r="O1114">
        <v>32.5</v>
      </c>
      <c r="P1114">
        <v>71.2</v>
      </c>
      <c r="Q1114">
        <v>13.3</v>
      </c>
      <c r="R1114">
        <v>148.96</v>
      </c>
      <c r="S1114">
        <v>181.1875</v>
      </c>
      <c r="T1114">
        <v>38.700000000000003</v>
      </c>
      <c r="U1114">
        <v>50.3</v>
      </c>
      <c r="V1114">
        <v>285</v>
      </c>
      <c r="W1114" s="2">
        <v>14.2424242424242</v>
      </c>
      <c r="X1114" s="2">
        <v>16.6666666666667</v>
      </c>
      <c r="Y1114" s="2">
        <v>15.5555555555556</v>
      </c>
      <c r="Z1114" s="2">
        <v>2.1717171717171699</v>
      </c>
      <c r="AA1114" s="2">
        <v>2.7272727272727302</v>
      </c>
      <c r="AB1114" s="2">
        <v>-5.8479532163742597E-2</v>
      </c>
      <c r="AC1114" s="2">
        <v>4.0894000000000004</v>
      </c>
      <c r="AD1114" s="2">
        <v>0.40639999999999998</v>
      </c>
      <c r="AE1114" s="2">
        <v>7.9248000000000003</v>
      </c>
      <c r="AF1114">
        <v>16</v>
      </c>
      <c r="AG1114">
        <v>38</v>
      </c>
      <c r="AH1114">
        <v>36</v>
      </c>
      <c r="AI1114">
        <v>0</v>
      </c>
      <c r="AJ1114">
        <v>5</v>
      </c>
      <c r="AK1114">
        <v>0</v>
      </c>
      <c r="AL1114">
        <v>197</v>
      </c>
      <c r="AM1114">
        <v>173</v>
      </c>
      <c r="AN1114">
        <v>358</v>
      </c>
    </row>
    <row r="1115" spans="1:40" x14ac:dyDescent="0.3">
      <c r="A1115">
        <v>1114</v>
      </c>
      <c r="B1115">
        <v>2005</v>
      </c>
      <c r="C1115" t="s">
        <v>1296</v>
      </c>
      <c r="D1115" t="s">
        <v>2484</v>
      </c>
      <c r="E1115" t="s">
        <v>2490</v>
      </c>
      <c r="F1115">
        <v>29</v>
      </c>
      <c r="G1115">
        <v>26.1</v>
      </c>
      <c r="H1115">
        <v>111</v>
      </c>
      <c r="I1115">
        <v>2005111</v>
      </c>
      <c r="J1115" s="1">
        <v>38463</v>
      </c>
      <c r="K1115" t="s">
        <v>131</v>
      </c>
      <c r="L1115">
        <v>18</v>
      </c>
      <c r="M1115">
        <v>10.199999999999999</v>
      </c>
      <c r="N1115">
        <v>12.3</v>
      </c>
      <c r="O1115">
        <v>31.3</v>
      </c>
      <c r="P1115">
        <v>68.599999999999994</v>
      </c>
      <c r="Q1115">
        <v>13.3</v>
      </c>
      <c r="R1115">
        <v>163.59</v>
      </c>
      <c r="S1115">
        <v>176.0625</v>
      </c>
      <c r="T1115">
        <v>37.299999999999997</v>
      </c>
      <c r="U1115">
        <v>50.4</v>
      </c>
      <c r="V1115">
        <v>285</v>
      </c>
      <c r="W1115" s="2">
        <v>14.2424242424242</v>
      </c>
      <c r="X1115" s="2">
        <v>16.6666666666667</v>
      </c>
      <c r="Y1115" s="2">
        <v>15.5555555555556</v>
      </c>
      <c r="Z1115" s="2">
        <v>2.1717171717171699</v>
      </c>
      <c r="AA1115" s="2">
        <v>2.7272727272727302</v>
      </c>
      <c r="AB1115" s="2">
        <v>-5.8479532163742597E-2</v>
      </c>
      <c r="AC1115" s="2">
        <v>4.0894000000000004</v>
      </c>
      <c r="AD1115" s="2">
        <v>0.40639999999999998</v>
      </c>
      <c r="AE1115" s="2">
        <v>7.9248000000000003</v>
      </c>
      <c r="AF1115">
        <v>16</v>
      </c>
      <c r="AG1115">
        <v>38</v>
      </c>
      <c r="AH1115">
        <v>36</v>
      </c>
      <c r="AI1115">
        <v>0</v>
      </c>
      <c r="AJ1115">
        <v>5</v>
      </c>
      <c r="AK1115">
        <v>0</v>
      </c>
      <c r="AL1115">
        <v>197</v>
      </c>
      <c r="AM1115">
        <v>173</v>
      </c>
      <c r="AN1115">
        <v>358</v>
      </c>
    </row>
    <row r="1116" spans="1:40" x14ac:dyDescent="0.3">
      <c r="A1116">
        <v>1115</v>
      </c>
      <c r="B1116">
        <v>2005</v>
      </c>
      <c r="C1116" t="s">
        <v>279</v>
      </c>
      <c r="D1116" t="s">
        <v>2491</v>
      </c>
      <c r="E1116" t="s">
        <v>2492</v>
      </c>
      <c r="F1116">
        <v>28</v>
      </c>
      <c r="G1116">
        <v>27</v>
      </c>
      <c r="H1116">
        <v>112</v>
      </c>
      <c r="I1116">
        <v>2005112</v>
      </c>
      <c r="J1116" s="1">
        <v>38464</v>
      </c>
      <c r="K1116" t="s">
        <v>131</v>
      </c>
      <c r="L1116">
        <v>22.4</v>
      </c>
      <c r="M1116">
        <v>10.6</v>
      </c>
      <c r="N1116">
        <v>10.7</v>
      </c>
      <c r="O1116">
        <v>32.5</v>
      </c>
      <c r="P1116">
        <v>74.599999999999994</v>
      </c>
      <c r="Q1116">
        <v>10.1</v>
      </c>
      <c r="R1116">
        <v>108.07</v>
      </c>
      <c r="S1116">
        <v>173.0625</v>
      </c>
      <c r="T1116">
        <v>42.1</v>
      </c>
      <c r="U1116">
        <v>52.6</v>
      </c>
      <c r="V1116">
        <v>328</v>
      </c>
      <c r="W1116" s="2">
        <v>13.1313131313131</v>
      </c>
      <c r="X1116" s="2">
        <v>16.313131313131301</v>
      </c>
      <c r="Y1116" s="2">
        <v>15.730994152046801</v>
      </c>
      <c r="Z1116" s="2">
        <v>2.1212121212121202</v>
      </c>
      <c r="AA1116" s="2">
        <v>2.3737373737373701</v>
      </c>
      <c r="AB1116" s="2">
        <v>-0.321637426900585</v>
      </c>
      <c r="AC1116" s="2">
        <v>3.6322000000000001</v>
      </c>
      <c r="AD1116" s="2">
        <v>0.38100000000000001</v>
      </c>
      <c r="AE1116" s="2">
        <v>2.2351999999999999</v>
      </c>
      <c r="AF1116">
        <v>10</v>
      </c>
      <c r="AG1116">
        <v>38</v>
      </c>
      <c r="AH1116">
        <v>36</v>
      </c>
      <c r="AI1116">
        <v>0</v>
      </c>
      <c r="AJ1116">
        <v>5</v>
      </c>
      <c r="AK1116">
        <v>0</v>
      </c>
      <c r="AL1116">
        <v>209</v>
      </c>
      <c r="AM1116">
        <v>180</v>
      </c>
      <c r="AN1116">
        <v>360</v>
      </c>
    </row>
    <row r="1117" spans="1:40" x14ac:dyDescent="0.3">
      <c r="A1117">
        <v>1116</v>
      </c>
      <c r="B1117">
        <v>2005</v>
      </c>
      <c r="C1117" t="s">
        <v>1299</v>
      </c>
      <c r="D1117" t="s">
        <v>2491</v>
      </c>
      <c r="E1117" t="s">
        <v>2493</v>
      </c>
      <c r="F1117">
        <v>28</v>
      </c>
      <c r="G1117">
        <v>25.5</v>
      </c>
      <c r="H1117">
        <v>112</v>
      </c>
      <c r="I1117">
        <v>2005112</v>
      </c>
      <c r="J1117" s="1">
        <v>38464</v>
      </c>
      <c r="K1117" t="s">
        <v>77</v>
      </c>
      <c r="L1117">
        <v>19.899999999999999</v>
      </c>
      <c r="M1117">
        <v>10.7</v>
      </c>
      <c r="N1117">
        <v>9.9</v>
      </c>
      <c r="O1117">
        <v>33.700000000000003</v>
      </c>
      <c r="P1117">
        <v>73.3</v>
      </c>
      <c r="Q1117">
        <v>13.8</v>
      </c>
      <c r="R1117">
        <v>136.62</v>
      </c>
      <c r="S1117">
        <v>173.55500000000001</v>
      </c>
      <c r="T1117">
        <v>39.6</v>
      </c>
      <c r="U1117">
        <v>49.4</v>
      </c>
      <c r="V1117">
        <v>287</v>
      </c>
      <c r="W1117" s="2">
        <v>13.1313131313131</v>
      </c>
      <c r="X1117" s="2">
        <v>16.313131313131301</v>
      </c>
      <c r="Y1117" s="2">
        <v>15.730994152046801</v>
      </c>
      <c r="Z1117" s="2">
        <v>2.1212121212121202</v>
      </c>
      <c r="AA1117" s="2">
        <v>2.3737373737373701</v>
      </c>
      <c r="AB1117" s="2">
        <v>-0.321637426900585</v>
      </c>
      <c r="AC1117" s="2">
        <v>3.6322000000000001</v>
      </c>
      <c r="AD1117" s="2">
        <v>0.38100000000000001</v>
      </c>
      <c r="AE1117" s="2">
        <v>2.2351999999999999</v>
      </c>
      <c r="AF1117">
        <v>10</v>
      </c>
      <c r="AG1117">
        <v>38</v>
      </c>
      <c r="AH1117">
        <v>36</v>
      </c>
      <c r="AI1117">
        <v>0</v>
      </c>
      <c r="AJ1117">
        <v>5</v>
      </c>
      <c r="AK1117">
        <v>0</v>
      </c>
      <c r="AL1117">
        <v>209</v>
      </c>
      <c r="AM1117">
        <v>180</v>
      </c>
      <c r="AN1117">
        <v>360</v>
      </c>
    </row>
    <row r="1118" spans="1:40" x14ac:dyDescent="0.3">
      <c r="A1118">
        <v>1117</v>
      </c>
      <c r="B1118">
        <v>2005</v>
      </c>
      <c r="C1118" t="s">
        <v>1301</v>
      </c>
      <c r="D1118" t="s">
        <v>2491</v>
      </c>
      <c r="E1118" t="s">
        <v>2494</v>
      </c>
      <c r="F1118">
        <v>28</v>
      </c>
      <c r="G1118">
        <v>26.7</v>
      </c>
      <c r="H1118">
        <v>112</v>
      </c>
      <c r="I1118">
        <v>2005112</v>
      </c>
      <c r="J1118" s="1">
        <v>38464</v>
      </c>
      <c r="K1118" t="s">
        <v>77</v>
      </c>
      <c r="L1118">
        <v>22.6</v>
      </c>
      <c r="M1118">
        <v>11.4</v>
      </c>
      <c r="N1118">
        <v>11.1</v>
      </c>
      <c r="O1118">
        <v>34</v>
      </c>
      <c r="P1118">
        <v>77.400000000000006</v>
      </c>
      <c r="Q1118">
        <v>11.4</v>
      </c>
      <c r="R1118">
        <v>126.54</v>
      </c>
      <c r="S1118">
        <v>191.25</v>
      </c>
      <c r="T1118">
        <v>43.4</v>
      </c>
      <c r="U1118">
        <v>54.2</v>
      </c>
      <c r="V1118">
        <v>351</v>
      </c>
      <c r="W1118" s="2">
        <v>13.1313131313131</v>
      </c>
      <c r="X1118" s="2">
        <v>16.313131313131301</v>
      </c>
      <c r="Y1118" s="2">
        <v>15.730994152046801</v>
      </c>
      <c r="Z1118" s="2">
        <v>2.1212121212121202</v>
      </c>
      <c r="AA1118" s="2">
        <v>2.3737373737373701</v>
      </c>
      <c r="AB1118" s="2">
        <v>-0.321637426900585</v>
      </c>
      <c r="AC1118" s="2">
        <v>3.6322000000000001</v>
      </c>
      <c r="AD1118" s="2">
        <v>0.38100000000000001</v>
      </c>
      <c r="AE1118" s="2">
        <v>2.2351999999999999</v>
      </c>
      <c r="AF1118">
        <v>10</v>
      </c>
      <c r="AG1118">
        <v>38</v>
      </c>
      <c r="AH1118">
        <v>36</v>
      </c>
      <c r="AI1118">
        <v>0</v>
      </c>
      <c r="AJ1118">
        <v>5</v>
      </c>
      <c r="AK1118">
        <v>0</v>
      </c>
      <c r="AL1118">
        <v>209</v>
      </c>
      <c r="AM1118">
        <v>180</v>
      </c>
      <c r="AN1118">
        <v>360</v>
      </c>
    </row>
    <row r="1119" spans="1:40" x14ac:dyDescent="0.3">
      <c r="A1119">
        <v>1118</v>
      </c>
      <c r="B1119">
        <v>2005</v>
      </c>
      <c r="C1119" t="s">
        <v>1315</v>
      </c>
      <c r="D1119" t="s">
        <v>2491</v>
      </c>
      <c r="E1119" t="s">
        <v>2495</v>
      </c>
      <c r="F1119">
        <v>28</v>
      </c>
      <c r="G1119">
        <v>26.3</v>
      </c>
      <c r="H1119">
        <v>112</v>
      </c>
      <c r="I1119">
        <v>2005112</v>
      </c>
      <c r="J1119" s="1">
        <v>38464</v>
      </c>
      <c r="K1119" t="s">
        <v>77</v>
      </c>
      <c r="L1119">
        <v>22.6</v>
      </c>
      <c r="M1119">
        <v>11.6</v>
      </c>
      <c r="N1119">
        <v>11.3</v>
      </c>
      <c r="O1119">
        <v>32.799999999999997</v>
      </c>
      <c r="P1119">
        <v>78.2</v>
      </c>
      <c r="Q1119">
        <v>10.199999999999999</v>
      </c>
      <c r="R1119">
        <v>115.26</v>
      </c>
      <c r="S1119">
        <v>187.78</v>
      </c>
      <c r="T1119">
        <v>45.4</v>
      </c>
      <c r="U1119">
        <v>55.5</v>
      </c>
      <c r="V1119">
        <v>372</v>
      </c>
      <c r="W1119" s="2">
        <v>13.1313131313131</v>
      </c>
      <c r="X1119" s="2">
        <v>16.313131313131301</v>
      </c>
      <c r="Y1119" s="2">
        <v>15.730994152046801</v>
      </c>
      <c r="Z1119" s="2">
        <v>2.1212121212121202</v>
      </c>
      <c r="AA1119" s="2">
        <v>2.3737373737373701</v>
      </c>
      <c r="AB1119" s="2">
        <v>-0.321637426900585</v>
      </c>
      <c r="AC1119" s="2">
        <v>3.6322000000000001</v>
      </c>
      <c r="AD1119" s="2">
        <v>0.38100000000000001</v>
      </c>
      <c r="AE1119" s="2">
        <v>2.2351999999999999</v>
      </c>
      <c r="AF1119">
        <v>10</v>
      </c>
      <c r="AG1119">
        <v>38</v>
      </c>
      <c r="AH1119">
        <v>36</v>
      </c>
      <c r="AI1119">
        <v>0</v>
      </c>
      <c r="AJ1119">
        <v>5</v>
      </c>
      <c r="AK1119">
        <v>0</v>
      </c>
      <c r="AL1119">
        <v>209</v>
      </c>
      <c r="AM1119">
        <v>180</v>
      </c>
      <c r="AN1119">
        <v>360</v>
      </c>
    </row>
    <row r="1120" spans="1:40" x14ac:dyDescent="0.3">
      <c r="A1120">
        <v>1119</v>
      </c>
      <c r="B1120">
        <v>2005</v>
      </c>
      <c r="C1120" t="s">
        <v>1318</v>
      </c>
      <c r="D1120" t="s">
        <v>2491</v>
      </c>
      <c r="E1120" t="s">
        <v>2496</v>
      </c>
      <c r="F1120">
        <v>28</v>
      </c>
      <c r="G1120">
        <v>27.1</v>
      </c>
      <c r="H1120">
        <v>112</v>
      </c>
      <c r="I1120">
        <v>2005112</v>
      </c>
      <c r="J1120" s="1">
        <v>38464</v>
      </c>
      <c r="K1120" t="s">
        <v>77</v>
      </c>
      <c r="L1120">
        <v>22.4</v>
      </c>
      <c r="M1120">
        <v>11.6</v>
      </c>
      <c r="N1120">
        <v>11.4</v>
      </c>
      <c r="O1120">
        <v>31.9</v>
      </c>
      <c r="P1120">
        <v>75.8</v>
      </c>
      <c r="Q1120">
        <v>9.5</v>
      </c>
      <c r="R1120">
        <v>108.3</v>
      </c>
      <c r="S1120">
        <v>183.42500000000001</v>
      </c>
      <c r="T1120">
        <v>43.9</v>
      </c>
      <c r="U1120">
        <v>55.2</v>
      </c>
      <c r="V1120">
        <v>320</v>
      </c>
      <c r="W1120" s="2">
        <v>13.1313131313131</v>
      </c>
      <c r="X1120" s="2">
        <v>16.313131313131301</v>
      </c>
      <c r="Y1120" s="2">
        <v>15.730994152046801</v>
      </c>
      <c r="Z1120" s="2">
        <v>2.1212121212121202</v>
      </c>
      <c r="AA1120" s="2">
        <v>2.3737373737373701</v>
      </c>
      <c r="AB1120" s="2">
        <v>-0.321637426900585</v>
      </c>
      <c r="AC1120" s="2">
        <v>3.6322000000000001</v>
      </c>
      <c r="AD1120" s="2">
        <v>0.38100000000000001</v>
      </c>
      <c r="AE1120" s="2">
        <v>2.2351999999999999</v>
      </c>
      <c r="AF1120">
        <v>10</v>
      </c>
      <c r="AG1120">
        <v>38</v>
      </c>
      <c r="AH1120">
        <v>36</v>
      </c>
      <c r="AI1120">
        <v>0</v>
      </c>
      <c r="AJ1120">
        <v>5</v>
      </c>
      <c r="AK1120">
        <v>0</v>
      </c>
      <c r="AL1120">
        <v>209</v>
      </c>
      <c r="AM1120">
        <v>180</v>
      </c>
      <c r="AN1120">
        <v>360</v>
      </c>
    </row>
    <row r="1121" spans="1:40" x14ac:dyDescent="0.3">
      <c r="A1121">
        <v>1120</v>
      </c>
      <c r="B1121">
        <v>2005</v>
      </c>
      <c r="C1121" t="s">
        <v>492</v>
      </c>
      <c r="D1121" t="s">
        <v>2497</v>
      </c>
      <c r="E1121" t="s">
        <v>2498</v>
      </c>
      <c r="F1121">
        <v>30</v>
      </c>
      <c r="G1121">
        <v>27.6</v>
      </c>
      <c r="H1121">
        <v>112</v>
      </c>
      <c r="I1121">
        <v>2005112</v>
      </c>
      <c r="J1121" s="1">
        <v>38464</v>
      </c>
      <c r="K1121" t="s">
        <v>77</v>
      </c>
      <c r="L1121">
        <v>22.3</v>
      </c>
      <c r="M1121">
        <v>12</v>
      </c>
      <c r="N1121">
        <v>12.8</v>
      </c>
      <c r="O1121">
        <v>35.1</v>
      </c>
      <c r="P1121">
        <v>77.900000000000006</v>
      </c>
      <c r="Q1121">
        <v>12.8</v>
      </c>
      <c r="R1121">
        <v>163.84</v>
      </c>
      <c r="S1121">
        <v>217.62</v>
      </c>
      <c r="T1121">
        <v>42.8</v>
      </c>
      <c r="U1121">
        <v>59.3</v>
      </c>
      <c r="V1121">
        <v>372</v>
      </c>
      <c r="W1121" s="2">
        <v>13.1313131313131</v>
      </c>
      <c r="X1121" s="2">
        <v>16.313131313131301</v>
      </c>
      <c r="Y1121" s="2">
        <v>15.730994152046801</v>
      </c>
      <c r="Z1121" s="2">
        <v>2.1212121212121202</v>
      </c>
      <c r="AA1121" s="2">
        <v>2.3737373737373701</v>
      </c>
      <c r="AB1121" s="2">
        <v>-0.321637426900585</v>
      </c>
      <c r="AC1121" s="2">
        <v>3.6322000000000001</v>
      </c>
      <c r="AD1121" s="2">
        <v>0.38100000000000001</v>
      </c>
      <c r="AE1121" s="2">
        <v>2.2351999999999999</v>
      </c>
      <c r="AF1121">
        <v>10</v>
      </c>
      <c r="AG1121">
        <v>38</v>
      </c>
      <c r="AH1121">
        <v>36</v>
      </c>
      <c r="AI1121">
        <v>0</v>
      </c>
      <c r="AJ1121">
        <v>5</v>
      </c>
      <c r="AK1121">
        <v>0</v>
      </c>
      <c r="AL1121">
        <v>209</v>
      </c>
      <c r="AM1121">
        <v>180</v>
      </c>
      <c r="AN1121">
        <v>360</v>
      </c>
    </row>
    <row r="1122" spans="1:40" x14ac:dyDescent="0.3">
      <c r="A1122">
        <v>1121</v>
      </c>
      <c r="B1122">
        <v>2005</v>
      </c>
      <c r="C1122" t="s">
        <v>418</v>
      </c>
      <c r="D1122" t="s">
        <v>2497</v>
      </c>
      <c r="E1122" t="s">
        <v>2499</v>
      </c>
      <c r="F1122">
        <v>30</v>
      </c>
      <c r="G1122">
        <v>27</v>
      </c>
      <c r="H1122">
        <v>112</v>
      </c>
      <c r="I1122">
        <v>2005112</v>
      </c>
      <c r="J1122" s="1">
        <v>38464</v>
      </c>
      <c r="K1122" t="s">
        <v>77</v>
      </c>
      <c r="L1122">
        <v>24.6</v>
      </c>
      <c r="M1122">
        <v>12.7</v>
      </c>
      <c r="N1122">
        <v>13.3</v>
      </c>
      <c r="O1122">
        <v>37.1</v>
      </c>
      <c r="P1122">
        <v>79.599999999999994</v>
      </c>
      <c r="Q1122">
        <v>12.5</v>
      </c>
      <c r="R1122">
        <v>166.25</v>
      </c>
      <c r="S1122">
        <v>241.15</v>
      </c>
      <c r="T1122">
        <v>42.5</v>
      </c>
      <c r="U1122">
        <v>55.2</v>
      </c>
      <c r="V1122">
        <v>365</v>
      </c>
      <c r="W1122" s="2">
        <v>13.1313131313131</v>
      </c>
      <c r="X1122" s="2">
        <v>16.313131313131301</v>
      </c>
      <c r="Y1122" s="2">
        <v>15.730994152046801</v>
      </c>
      <c r="Z1122" s="2">
        <v>2.1212121212121202</v>
      </c>
      <c r="AA1122" s="2">
        <v>2.3737373737373701</v>
      </c>
      <c r="AB1122" s="2">
        <v>-0.321637426900585</v>
      </c>
      <c r="AC1122" s="2">
        <v>3.6322000000000001</v>
      </c>
      <c r="AD1122" s="2">
        <v>0.38100000000000001</v>
      </c>
      <c r="AE1122" s="2">
        <v>2.2351999999999999</v>
      </c>
      <c r="AF1122">
        <v>10</v>
      </c>
      <c r="AG1122">
        <v>38</v>
      </c>
      <c r="AH1122">
        <v>36</v>
      </c>
      <c r="AI1122">
        <v>0</v>
      </c>
      <c r="AJ1122">
        <v>5</v>
      </c>
      <c r="AK1122">
        <v>0</v>
      </c>
      <c r="AL1122">
        <v>209</v>
      </c>
      <c r="AM1122">
        <v>180</v>
      </c>
      <c r="AN1122">
        <v>360</v>
      </c>
    </row>
    <row r="1123" spans="1:40" x14ac:dyDescent="0.3">
      <c r="A1123">
        <v>1122</v>
      </c>
      <c r="B1123">
        <v>2005</v>
      </c>
      <c r="C1123" t="s">
        <v>497</v>
      </c>
      <c r="D1123" t="s">
        <v>2497</v>
      </c>
      <c r="E1123" t="s">
        <v>2500</v>
      </c>
      <c r="F1123">
        <v>30</v>
      </c>
      <c r="G1123">
        <v>27.8</v>
      </c>
      <c r="H1123">
        <v>112</v>
      </c>
      <c r="I1123">
        <v>2005112</v>
      </c>
      <c r="J1123" s="1">
        <v>38464</v>
      </c>
      <c r="K1123" t="s">
        <v>131</v>
      </c>
      <c r="L1123">
        <v>23.7</v>
      </c>
      <c r="M1123">
        <v>12.6</v>
      </c>
      <c r="N1123">
        <v>12.8</v>
      </c>
      <c r="O1123">
        <v>35.9</v>
      </c>
      <c r="P1123">
        <v>77.599999999999994</v>
      </c>
      <c r="Q1123">
        <v>12.2</v>
      </c>
      <c r="R1123">
        <v>156.16</v>
      </c>
      <c r="S1123">
        <v>227.965</v>
      </c>
      <c r="T1123">
        <v>41.7</v>
      </c>
      <c r="U1123">
        <v>55.5</v>
      </c>
      <c r="V1123">
        <v>347</v>
      </c>
      <c r="W1123" s="2">
        <v>13.1313131313131</v>
      </c>
      <c r="X1123" s="2">
        <v>16.313131313131301</v>
      </c>
      <c r="Y1123" s="2">
        <v>15.730994152046801</v>
      </c>
      <c r="Z1123" s="2">
        <v>2.1212121212121202</v>
      </c>
      <c r="AA1123" s="2">
        <v>2.3737373737373701</v>
      </c>
      <c r="AB1123" s="2">
        <v>-0.321637426900585</v>
      </c>
      <c r="AC1123" s="2">
        <v>3.6322000000000001</v>
      </c>
      <c r="AD1123" s="2">
        <v>0.38100000000000001</v>
      </c>
      <c r="AE1123" s="2">
        <v>2.2351999999999999</v>
      </c>
      <c r="AF1123">
        <v>10</v>
      </c>
      <c r="AG1123">
        <v>38</v>
      </c>
      <c r="AH1123">
        <v>36</v>
      </c>
      <c r="AI1123">
        <v>0</v>
      </c>
      <c r="AJ1123">
        <v>5</v>
      </c>
      <c r="AK1123">
        <v>0</v>
      </c>
      <c r="AL1123">
        <v>209</v>
      </c>
      <c r="AM1123">
        <v>180</v>
      </c>
      <c r="AN1123">
        <v>360</v>
      </c>
    </row>
    <row r="1124" spans="1:40" x14ac:dyDescent="0.3">
      <c r="A1124">
        <v>1123</v>
      </c>
      <c r="B1124">
        <v>2005</v>
      </c>
      <c r="C1124" t="s">
        <v>349</v>
      </c>
      <c r="D1124" t="s">
        <v>2501</v>
      </c>
      <c r="E1124" t="s">
        <v>2502</v>
      </c>
      <c r="F1124">
        <v>26</v>
      </c>
      <c r="G1124">
        <v>26.2</v>
      </c>
      <c r="H1124">
        <v>115</v>
      </c>
      <c r="I1124">
        <v>2005115</v>
      </c>
      <c r="J1124" s="1">
        <v>38467</v>
      </c>
      <c r="K1124" t="s">
        <v>131</v>
      </c>
      <c r="L1124">
        <v>22.8</v>
      </c>
      <c r="M1124">
        <v>12.6</v>
      </c>
      <c r="N1124">
        <v>12.7</v>
      </c>
      <c r="O1124">
        <v>34.200000000000003</v>
      </c>
      <c r="P1124">
        <v>77.7</v>
      </c>
      <c r="Q1124">
        <v>11.4</v>
      </c>
      <c r="R1124">
        <v>144.78</v>
      </c>
      <c r="S1124">
        <v>216.315</v>
      </c>
      <c r="T1124">
        <v>43.5</v>
      </c>
      <c r="U1124">
        <v>58.6</v>
      </c>
      <c r="V1124">
        <v>377</v>
      </c>
      <c r="W1124" s="2">
        <v>11.6666666666667</v>
      </c>
      <c r="X1124" s="2">
        <v>19.595959595959599</v>
      </c>
      <c r="Y1124" s="2">
        <v>16.403508771929801</v>
      </c>
      <c r="Z1124" s="2">
        <v>1.71717171717172</v>
      </c>
      <c r="AA1124" s="2">
        <v>4.3434343434343399</v>
      </c>
      <c r="AB1124" s="2">
        <v>-2.9239766081871298E-2</v>
      </c>
      <c r="AC1124" s="2">
        <v>1.016</v>
      </c>
      <c r="AD1124" s="2">
        <v>0.68579999999999997</v>
      </c>
      <c r="AE1124" s="2">
        <v>4.0132000000000003</v>
      </c>
      <c r="AF1124">
        <v>10</v>
      </c>
      <c r="AG1124">
        <v>58</v>
      </c>
      <c r="AH1124">
        <v>36</v>
      </c>
      <c r="AI1124">
        <v>0</v>
      </c>
      <c r="AJ1124">
        <v>5</v>
      </c>
      <c r="AK1124">
        <v>0</v>
      </c>
      <c r="AL1124">
        <v>227</v>
      </c>
      <c r="AM1124">
        <v>128</v>
      </c>
      <c r="AN1124">
        <v>343</v>
      </c>
    </row>
    <row r="1125" spans="1:40" x14ac:dyDescent="0.3">
      <c r="A1125">
        <v>1124</v>
      </c>
      <c r="B1125">
        <v>2005</v>
      </c>
      <c r="C1125" t="s">
        <v>2503</v>
      </c>
      <c r="D1125" t="s">
        <v>2504</v>
      </c>
      <c r="E1125" t="s">
        <v>2505</v>
      </c>
      <c r="F1125">
        <v>25</v>
      </c>
      <c r="G1125">
        <v>25.1</v>
      </c>
      <c r="H1125">
        <v>116</v>
      </c>
      <c r="I1125">
        <v>2005116</v>
      </c>
      <c r="J1125" s="1">
        <v>38468</v>
      </c>
      <c r="K1125" t="s">
        <v>131</v>
      </c>
      <c r="L1125">
        <v>22.2</v>
      </c>
      <c r="M1125">
        <v>12.6</v>
      </c>
      <c r="N1125">
        <v>13.8</v>
      </c>
      <c r="O1125">
        <v>35</v>
      </c>
      <c r="P1125">
        <v>75.599999999999994</v>
      </c>
      <c r="Q1125">
        <v>12.8</v>
      </c>
      <c r="R1125">
        <v>176.64</v>
      </c>
      <c r="S1125">
        <v>231</v>
      </c>
      <c r="T1125">
        <v>40.6</v>
      </c>
      <c r="U1125">
        <v>60.7</v>
      </c>
      <c r="V1125">
        <v>397</v>
      </c>
      <c r="W1125" s="2">
        <v>12.474747474747501</v>
      </c>
      <c r="X1125" s="2">
        <v>19.393939393939402</v>
      </c>
      <c r="Y1125" s="2">
        <v>15.6140350877193</v>
      </c>
      <c r="Z1125" s="2">
        <v>1.91919191919192</v>
      </c>
      <c r="AA1125" s="2">
        <v>4.0909090909090899</v>
      </c>
      <c r="AB1125" s="2">
        <v>-0.29239766081871299</v>
      </c>
      <c r="AC1125" s="2">
        <v>0.88900000000000001</v>
      </c>
      <c r="AD1125" s="2">
        <v>0.68579999999999997</v>
      </c>
      <c r="AE1125" s="2">
        <v>4.0385999999999997</v>
      </c>
      <c r="AF1125">
        <v>10</v>
      </c>
      <c r="AG1125">
        <v>58</v>
      </c>
      <c r="AH1125">
        <v>27</v>
      </c>
      <c r="AI1125">
        <v>0</v>
      </c>
      <c r="AJ1125">
        <v>5</v>
      </c>
      <c r="AK1125">
        <v>0</v>
      </c>
      <c r="AL1125">
        <v>217</v>
      </c>
      <c r="AM1125">
        <v>133</v>
      </c>
      <c r="AN1125">
        <v>361</v>
      </c>
    </row>
    <row r="1126" spans="1:40" x14ac:dyDescent="0.3">
      <c r="A1126">
        <v>1125</v>
      </c>
      <c r="B1126">
        <v>2005</v>
      </c>
      <c r="C1126" t="s">
        <v>2506</v>
      </c>
      <c r="D1126" t="s">
        <v>2504</v>
      </c>
      <c r="E1126" t="s">
        <v>2507</v>
      </c>
      <c r="F1126">
        <v>25</v>
      </c>
      <c r="G1126">
        <v>25.5</v>
      </c>
      <c r="H1126">
        <v>116</v>
      </c>
      <c r="I1126">
        <v>2005116</v>
      </c>
      <c r="J1126" s="1">
        <v>38468</v>
      </c>
      <c r="K1126" t="s">
        <v>131</v>
      </c>
      <c r="L1126">
        <v>21.5</v>
      </c>
      <c r="M1126">
        <v>12.1</v>
      </c>
      <c r="N1126">
        <v>13.2</v>
      </c>
      <c r="O1126">
        <v>33.5</v>
      </c>
      <c r="P1126">
        <v>74.2</v>
      </c>
      <c r="Q1126">
        <v>12</v>
      </c>
      <c r="R1126">
        <v>158.4</v>
      </c>
      <c r="S1126">
        <v>211.88749999999999</v>
      </c>
      <c r="T1126">
        <v>40.700000000000003</v>
      </c>
      <c r="U1126">
        <v>58.8</v>
      </c>
      <c r="V1126">
        <v>429</v>
      </c>
      <c r="W1126" s="2">
        <v>12.474747474747501</v>
      </c>
      <c r="X1126" s="2">
        <v>19.393939393939402</v>
      </c>
      <c r="Y1126" s="2">
        <v>15.6140350877193</v>
      </c>
      <c r="Z1126" s="2">
        <v>1.91919191919192</v>
      </c>
      <c r="AA1126" s="2">
        <v>4.0909090909090899</v>
      </c>
      <c r="AB1126" s="2">
        <v>-0.29239766081871299</v>
      </c>
      <c r="AC1126" s="2">
        <v>0.88900000000000001</v>
      </c>
      <c r="AD1126" s="2">
        <v>0.68579999999999997</v>
      </c>
      <c r="AE1126" s="2">
        <v>4.0385999999999997</v>
      </c>
      <c r="AF1126">
        <v>10</v>
      </c>
      <c r="AG1126">
        <v>58</v>
      </c>
      <c r="AH1126">
        <v>27</v>
      </c>
      <c r="AI1126">
        <v>0</v>
      </c>
      <c r="AJ1126">
        <v>5</v>
      </c>
      <c r="AK1126">
        <v>0</v>
      </c>
      <c r="AL1126">
        <v>217</v>
      </c>
      <c r="AM1126">
        <v>133</v>
      </c>
      <c r="AN1126">
        <v>361</v>
      </c>
    </row>
    <row r="1127" spans="1:40" x14ac:dyDescent="0.3">
      <c r="A1127">
        <v>1126</v>
      </c>
      <c r="B1127">
        <v>2005</v>
      </c>
      <c r="C1127" t="s">
        <v>489</v>
      </c>
      <c r="D1127" t="s">
        <v>2504</v>
      </c>
      <c r="E1127" t="s">
        <v>2508</v>
      </c>
      <c r="F1127">
        <v>25</v>
      </c>
      <c r="G1127">
        <v>25.7</v>
      </c>
      <c r="H1127">
        <v>116</v>
      </c>
      <c r="I1127">
        <v>2005116</v>
      </c>
      <c r="J1127" s="1">
        <v>38468</v>
      </c>
      <c r="K1127" t="s">
        <v>131</v>
      </c>
      <c r="L1127">
        <v>21</v>
      </c>
      <c r="M1127">
        <v>13</v>
      </c>
      <c r="N1127">
        <v>12.7</v>
      </c>
      <c r="O1127">
        <v>33.799999999999997</v>
      </c>
      <c r="P1127">
        <v>74.3</v>
      </c>
      <c r="Q1127">
        <v>12.8</v>
      </c>
      <c r="R1127">
        <v>162.56</v>
      </c>
      <c r="S1127">
        <v>217.16499999999999</v>
      </c>
      <c r="T1127">
        <v>40.5</v>
      </c>
      <c r="U1127">
        <v>59.2</v>
      </c>
      <c r="V1127">
        <v>392</v>
      </c>
      <c r="W1127" s="2">
        <v>12.474747474747501</v>
      </c>
      <c r="X1127" s="2">
        <v>19.393939393939402</v>
      </c>
      <c r="Y1127" s="2">
        <v>15.6140350877193</v>
      </c>
      <c r="Z1127" s="2">
        <v>1.91919191919192</v>
      </c>
      <c r="AA1127" s="2">
        <v>4.0909090909090899</v>
      </c>
      <c r="AB1127" s="2">
        <v>-0.29239766081871299</v>
      </c>
      <c r="AC1127" s="2">
        <v>0.88900000000000001</v>
      </c>
      <c r="AD1127" s="2">
        <v>0.68579999999999997</v>
      </c>
      <c r="AE1127" s="2">
        <v>4.0385999999999997</v>
      </c>
      <c r="AF1127">
        <v>10</v>
      </c>
      <c r="AG1127">
        <v>58</v>
      </c>
      <c r="AH1127">
        <v>27</v>
      </c>
      <c r="AI1127">
        <v>0</v>
      </c>
      <c r="AJ1127">
        <v>5</v>
      </c>
      <c r="AK1127">
        <v>0</v>
      </c>
      <c r="AL1127">
        <v>217</v>
      </c>
      <c r="AM1127">
        <v>133</v>
      </c>
      <c r="AN1127">
        <v>361</v>
      </c>
    </row>
    <row r="1128" spans="1:40" x14ac:dyDescent="0.3">
      <c r="A1128">
        <v>1127</v>
      </c>
      <c r="B1128">
        <v>2005</v>
      </c>
      <c r="C1128" t="s">
        <v>429</v>
      </c>
      <c r="D1128" t="s">
        <v>2509</v>
      </c>
      <c r="E1128" t="s">
        <v>2510</v>
      </c>
      <c r="F1128">
        <v>28</v>
      </c>
      <c r="G1128">
        <v>27.3</v>
      </c>
      <c r="H1128">
        <v>117</v>
      </c>
      <c r="I1128">
        <v>2005117</v>
      </c>
      <c r="J1128" s="1">
        <v>38469</v>
      </c>
      <c r="K1128" t="s">
        <v>131</v>
      </c>
      <c r="L1128">
        <v>22.3</v>
      </c>
      <c r="M1128">
        <v>12.3</v>
      </c>
      <c r="N1128">
        <v>12.3</v>
      </c>
      <c r="O1128">
        <v>32.4</v>
      </c>
      <c r="P1128">
        <v>76.3</v>
      </c>
      <c r="Q1128">
        <v>10.1</v>
      </c>
      <c r="R1128">
        <v>124.23</v>
      </c>
      <c r="S1128">
        <v>199.26</v>
      </c>
      <c r="T1128">
        <v>43.9</v>
      </c>
      <c r="U1128">
        <v>56.5</v>
      </c>
      <c r="V1128">
        <v>350</v>
      </c>
      <c r="W1128" s="2">
        <v>13.2828282828283</v>
      </c>
      <c r="X1128" s="2">
        <v>19.040404040403999</v>
      </c>
      <c r="Y1128" s="2">
        <v>15.6140350877193</v>
      </c>
      <c r="Z1128" s="2">
        <v>1.8686868686868701</v>
      </c>
      <c r="AA1128" s="2">
        <v>4.0909090909090899</v>
      </c>
      <c r="AB1128" s="2">
        <v>5.8295838916378496E-17</v>
      </c>
      <c r="AC1128" s="2">
        <v>0.86360000000000003</v>
      </c>
      <c r="AD1128" s="2">
        <v>0.68579999999999997</v>
      </c>
      <c r="AE1128" s="2">
        <v>3.6829999999999998</v>
      </c>
      <c r="AF1128">
        <v>10</v>
      </c>
      <c r="AG1128">
        <v>58</v>
      </c>
      <c r="AH1128">
        <v>32</v>
      </c>
      <c r="AI1128">
        <v>0</v>
      </c>
      <c r="AJ1128">
        <v>5</v>
      </c>
      <c r="AK1128">
        <v>0</v>
      </c>
      <c r="AL1128">
        <v>209</v>
      </c>
      <c r="AM1128">
        <v>137</v>
      </c>
      <c r="AN1128">
        <v>356</v>
      </c>
    </row>
    <row r="1129" spans="1:40" x14ac:dyDescent="0.3">
      <c r="A1129">
        <v>1128</v>
      </c>
      <c r="B1129">
        <v>2005</v>
      </c>
      <c r="C1129" t="s">
        <v>347</v>
      </c>
      <c r="D1129" t="s">
        <v>2511</v>
      </c>
      <c r="E1129" t="s">
        <v>2512</v>
      </c>
      <c r="F1129">
        <v>27</v>
      </c>
      <c r="G1129">
        <v>27</v>
      </c>
      <c r="H1129">
        <v>114</v>
      </c>
      <c r="I1129">
        <v>2005114</v>
      </c>
      <c r="J1129" s="1">
        <v>38466</v>
      </c>
      <c r="K1129" t="s">
        <v>131</v>
      </c>
      <c r="L1129">
        <v>22</v>
      </c>
      <c r="M1129">
        <v>12.6</v>
      </c>
      <c r="N1129">
        <v>12.9</v>
      </c>
      <c r="O1129">
        <v>34.700000000000003</v>
      </c>
      <c r="P1129">
        <v>75.2</v>
      </c>
      <c r="Q1129">
        <v>12.7</v>
      </c>
      <c r="R1129">
        <v>163.83000000000001</v>
      </c>
      <c r="S1129">
        <v>221.21250000000001</v>
      </c>
      <c r="T1129">
        <v>40.5</v>
      </c>
      <c r="U1129">
        <v>55.3</v>
      </c>
      <c r="V1129">
        <v>362</v>
      </c>
      <c r="W1129" s="2">
        <v>12.3232323232323</v>
      </c>
      <c r="X1129" s="2">
        <v>18.535353535353501</v>
      </c>
      <c r="Y1129" s="2">
        <v>16.871345029239802</v>
      </c>
      <c r="Z1129" s="2">
        <v>2.2222222222222201</v>
      </c>
      <c r="AA1129" s="2">
        <v>3.7878787878787898</v>
      </c>
      <c r="AB1129" s="2">
        <v>3.5036849152952602E-17</v>
      </c>
      <c r="AC1129" s="2">
        <v>2.9464000000000001</v>
      </c>
      <c r="AD1129" s="2">
        <v>0.71120000000000005</v>
      </c>
      <c r="AE1129" s="2">
        <v>3.8862000000000001</v>
      </c>
      <c r="AF1129">
        <v>10</v>
      </c>
      <c r="AG1129">
        <v>53</v>
      </c>
      <c r="AH1129">
        <v>36</v>
      </c>
      <c r="AI1129">
        <v>0</v>
      </c>
      <c r="AJ1129">
        <v>5</v>
      </c>
      <c r="AK1129">
        <v>0</v>
      </c>
      <c r="AL1129">
        <v>216</v>
      </c>
      <c r="AM1129">
        <v>144</v>
      </c>
      <c r="AN1129">
        <v>335</v>
      </c>
    </row>
    <row r="1130" spans="1:40" x14ac:dyDescent="0.3">
      <c r="A1130">
        <v>1129</v>
      </c>
      <c r="B1130">
        <v>2005</v>
      </c>
      <c r="C1130" t="s">
        <v>501</v>
      </c>
      <c r="D1130" t="s">
        <v>2513</v>
      </c>
      <c r="E1130" t="s">
        <v>2514</v>
      </c>
      <c r="F1130">
        <v>26</v>
      </c>
      <c r="G1130">
        <v>26.8</v>
      </c>
      <c r="H1130">
        <v>116</v>
      </c>
      <c r="I1130">
        <v>2005116</v>
      </c>
      <c r="J1130" s="1">
        <v>38468</v>
      </c>
      <c r="K1130" t="s">
        <v>77</v>
      </c>
      <c r="L1130">
        <v>24.8</v>
      </c>
      <c r="M1130">
        <v>12.2</v>
      </c>
      <c r="N1130">
        <v>12.3</v>
      </c>
      <c r="O1130">
        <v>38.200000000000003</v>
      </c>
      <c r="P1130">
        <v>79.5</v>
      </c>
      <c r="Q1130">
        <v>13.4</v>
      </c>
      <c r="R1130">
        <v>164.82</v>
      </c>
      <c r="S1130">
        <v>233.97499999999999</v>
      </c>
      <c r="T1130">
        <v>41.3</v>
      </c>
      <c r="U1130">
        <v>61.2</v>
      </c>
      <c r="V1130">
        <v>415</v>
      </c>
      <c r="W1130" s="2">
        <v>12.474747474747501</v>
      </c>
      <c r="X1130" s="2">
        <v>19.393939393939402</v>
      </c>
      <c r="Y1130" s="2">
        <v>15.6140350877193</v>
      </c>
      <c r="Z1130" s="2">
        <v>1.91919191919192</v>
      </c>
      <c r="AA1130" s="2">
        <v>4.0909090909090899</v>
      </c>
      <c r="AB1130" s="2">
        <v>-0.29239766081871299</v>
      </c>
      <c r="AC1130" s="2">
        <v>0.88900000000000001</v>
      </c>
      <c r="AD1130" s="2">
        <v>0.68579999999999997</v>
      </c>
      <c r="AE1130" s="2">
        <v>4.0385999999999997</v>
      </c>
      <c r="AF1130">
        <v>10</v>
      </c>
      <c r="AG1130">
        <v>58</v>
      </c>
      <c r="AH1130">
        <v>27</v>
      </c>
      <c r="AI1130">
        <v>0</v>
      </c>
      <c r="AJ1130">
        <v>5</v>
      </c>
      <c r="AK1130">
        <v>0</v>
      </c>
      <c r="AL1130">
        <v>217</v>
      </c>
      <c r="AM1130">
        <v>133</v>
      </c>
      <c r="AN1130">
        <v>361</v>
      </c>
    </row>
    <row r="1131" spans="1:40" x14ac:dyDescent="0.3">
      <c r="A1131">
        <v>1130</v>
      </c>
      <c r="B1131">
        <v>2005</v>
      </c>
      <c r="C1131" t="s">
        <v>408</v>
      </c>
      <c r="D1131" t="s">
        <v>2513</v>
      </c>
      <c r="E1131" t="s">
        <v>2515</v>
      </c>
      <c r="F1131">
        <v>26</v>
      </c>
      <c r="G1131">
        <v>26.3</v>
      </c>
      <c r="H1131">
        <v>116</v>
      </c>
      <c r="I1131">
        <v>2005116</v>
      </c>
      <c r="J1131" s="1">
        <v>38468</v>
      </c>
      <c r="K1131" t="s">
        <v>77</v>
      </c>
      <c r="L1131">
        <v>21.6</v>
      </c>
      <c r="M1131">
        <v>12.3</v>
      </c>
      <c r="N1131">
        <v>12.4</v>
      </c>
      <c r="O1131">
        <v>35</v>
      </c>
      <c r="P1131">
        <v>76</v>
      </c>
      <c r="Q1131">
        <v>13.4</v>
      </c>
      <c r="R1131">
        <v>166.16</v>
      </c>
      <c r="S1131">
        <v>216.125</v>
      </c>
      <c r="T1131">
        <v>41</v>
      </c>
      <c r="U1131">
        <v>58.8</v>
      </c>
      <c r="V1131">
        <v>347</v>
      </c>
      <c r="W1131" s="2">
        <v>12.474747474747501</v>
      </c>
      <c r="X1131" s="2">
        <v>19.393939393939402</v>
      </c>
      <c r="Y1131" s="2">
        <v>15.6140350877193</v>
      </c>
      <c r="Z1131" s="2">
        <v>1.91919191919192</v>
      </c>
      <c r="AA1131" s="2">
        <v>4.0909090909090899</v>
      </c>
      <c r="AB1131" s="2">
        <v>-0.29239766081871299</v>
      </c>
      <c r="AC1131" s="2">
        <v>0.88900000000000001</v>
      </c>
      <c r="AD1131" s="2">
        <v>0.68579999999999997</v>
      </c>
      <c r="AE1131" s="2">
        <v>4.0385999999999997</v>
      </c>
      <c r="AF1131">
        <v>10</v>
      </c>
      <c r="AG1131">
        <v>58</v>
      </c>
      <c r="AH1131">
        <v>27</v>
      </c>
      <c r="AI1131">
        <v>0</v>
      </c>
      <c r="AJ1131">
        <v>5</v>
      </c>
      <c r="AK1131">
        <v>0</v>
      </c>
      <c r="AL1131">
        <v>217</v>
      </c>
      <c r="AM1131">
        <v>133</v>
      </c>
      <c r="AN1131">
        <v>361</v>
      </c>
    </row>
    <row r="1132" spans="1:40" x14ac:dyDescent="0.3">
      <c r="A1132">
        <v>1131</v>
      </c>
      <c r="B1132">
        <v>2005</v>
      </c>
      <c r="C1132" t="s">
        <v>372</v>
      </c>
      <c r="D1132" t="s">
        <v>2516</v>
      </c>
      <c r="E1132" t="s">
        <v>2517</v>
      </c>
      <c r="F1132">
        <v>24</v>
      </c>
      <c r="G1132">
        <v>24</v>
      </c>
      <c r="H1132">
        <v>140</v>
      </c>
      <c r="I1132">
        <v>2005140</v>
      </c>
      <c r="J1132" s="1">
        <v>38492</v>
      </c>
      <c r="K1132" t="s">
        <v>131</v>
      </c>
      <c r="L1132">
        <v>20.399999999999999</v>
      </c>
      <c r="M1132">
        <v>12.8</v>
      </c>
      <c r="N1132">
        <v>12.3</v>
      </c>
      <c r="O1132">
        <v>31.6</v>
      </c>
      <c r="P1132">
        <v>67.7</v>
      </c>
      <c r="Q1132">
        <v>11.2</v>
      </c>
      <c r="R1132">
        <v>137.76</v>
      </c>
      <c r="S1132">
        <v>198.29</v>
      </c>
      <c r="T1132">
        <v>36.1</v>
      </c>
      <c r="U1132">
        <v>52.5</v>
      </c>
      <c r="V1132">
        <v>290</v>
      </c>
      <c r="W1132" s="2">
        <v>17.626262626262601</v>
      </c>
      <c r="X1132" s="2">
        <v>27.1212121212121</v>
      </c>
      <c r="Y1132" s="2">
        <v>16.6666666666667</v>
      </c>
      <c r="Z1132" s="2">
        <v>6.0606060606060597</v>
      </c>
      <c r="AA1132" s="2">
        <v>13.4848484848485</v>
      </c>
      <c r="AB1132" s="2">
        <v>2.7485380116959099</v>
      </c>
      <c r="AC1132" s="2">
        <v>2.0828000000000002</v>
      </c>
      <c r="AD1132" s="2">
        <v>1.3208</v>
      </c>
      <c r="AE1132" s="2">
        <v>1.0922000000000001</v>
      </c>
      <c r="AF1132">
        <v>43</v>
      </c>
      <c r="AG1132">
        <v>207</v>
      </c>
      <c r="AH1132">
        <v>64</v>
      </c>
      <c r="AI1132">
        <v>0</v>
      </c>
      <c r="AJ1132">
        <v>56</v>
      </c>
      <c r="AK1132">
        <v>5</v>
      </c>
      <c r="AL1132">
        <v>124</v>
      </c>
      <c r="AM1132">
        <v>14</v>
      </c>
      <c r="AN1132">
        <v>295</v>
      </c>
    </row>
    <row r="1133" spans="1:40" x14ac:dyDescent="0.3">
      <c r="A1133">
        <v>1132</v>
      </c>
      <c r="B1133">
        <v>2005</v>
      </c>
      <c r="C1133" t="s">
        <v>413</v>
      </c>
      <c r="D1133" t="s">
        <v>2518</v>
      </c>
      <c r="E1133" t="s">
        <v>2519</v>
      </c>
      <c r="F1133">
        <v>30</v>
      </c>
      <c r="G1133">
        <v>27.3</v>
      </c>
      <c r="H1133">
        <v>113</v>
      </c>
      <c r="I1133">
        <v>2005113</v>
      </c>
      <c r="J1133" s="1">
        <v>38465</v>
      </c>
      <c r="K1133" t="s">
        <v>77</v>
      </c>
      <c r="L1133">
        <v>25.3</v>
      </c>
      <c r="M1133">
        <v>12.8</v>
      </c>
      <c r="N1133">
        <v>13.8</v>
      </c>
      <c r="O1133">
        <v>37.1</v>
      </c>
      <c r="P1133">
        <v>82.3</v>
      </c>
      <c r="Q1133">
        <v>11.8</v>
      </c>
      <c r="R1133">
        <v>162.84</v>
      </c>
      <c r="S1133">
        <v>246.715</v>
      </c>
      <c r="T1133">
        <v>45.2</v>
      </c>
      <c r="U1133">
        <v>59.9</v>
      </c>
      <c r="V1133">
        <v>410</v>
      </c>
      <c r="W1133" s="2">
        <v>13.080808080808101</v>
      </c>
      <c r="X1133" s="2">
        <v>17.171717171717201</v>
      </c>
      <c r="Y1133" s="2">
        <v>16.432748538011701</v>
      </c>
      <c r="Z1133" s="2">
        <v>2.2727272727272698</v>
      </c>
      <c r="AA1133" s="2">
        <v>2.7272727272727302</v>
      </c>
      <c r="AB1133" s="2">
        <v>-0.321637426900585</v>
      </c>
      <c r="AC1133" s="2">
        <v>3.8353999999999999</v>
      </c>
      <c r="AD1133" s="2">
        <v>0.35560000000000003</v>
      </c>
      <c r="AE1133" s="2">
        <v>1.905</v>
      </c>
      <c r="AF1133">
        <v>10</v>
      </c>
      <c r="AG1133">
        <v>39</v>
      </c>
      <c r="AH1133">
        <v>36</v>
      </c>
      <c r="AI1133">
        <v>0</v>
      </c>
      <c r="AJ1133">
        <v>5</v>
      </c>
      <c r="AK1133">
        <v>0</v>
      </c>
      <c r="AL1133">
        <v>208</v>
      </c>
      <c r="AM1133">
        <v>168</v>
      </c>
      <c r="AN1133">
        <v>348</v>
      </c>
    </row>
    <row r="1134" spans="1:40" x14ac:dyDescent="0.3">
      <c r="A1134">
        <v>1133</v>
      </c>
      <c r="B1134">
        <v>2005</v>
      </c>
      <c r="C1134" t="s">
        <v>2520</v>
      </c>
      <c r="D1134" t="s">
        <v>2518</v>
      </c>
      <c r="E1134" t="s">
        <v>2521</v>
      </c>
      <c r="F1134">
        <v>30</v>
      </c>
      <c r="G1134">
        <v>28</v>
      </c>
      <c r="H1134">
        <v>113</v>
      </c>
      <c r="I1134">
        <v>2005113</v>
      </c>
      <c r="J1134" s="1">
        <v>38465</v>
      </c>
      <c r="K1134" t="s">
        <v>131</v>
      </c>
      <c r="L1134">
        <v>24.1</v>
      </c>
      <c r="M1134">
        <v>12.4</v>
      </c>
      <c r="N1134">
        <v>13.1</v>
      </c>
      <c r="O1134">
        <v>37.5</v>
      </c>
      <c r="P1134">
        <v>80.599999999999994</v>
      </c>
      <c r="Q1134">
        <v>13.4</v>
      </c>
      <c r="R1134">
        <v>175.54</v>
      </c>
      <c r="S1134">
        <v>239.0625</v>
      </c>
      <c r="T1134">
        <v>43.1</v>
      </c>
      <c r="U1134">
        <v>57.2</v>
      </c>
      <c r="V1134">
        <v>379</v>
      </c>
      <c r="W1134" s="2">
        <v>13.080808080808101</v>
      </c>
      <c r="X1134" s="2">
        <v>17.171717171717201</v>
      </c>
      <c r="Y1134" s="2">
        <v>16.432748538011701</v>
      </c>
      <c r="Z1134" s="2">
        <v>2.2727272727272698</v>
      </c>
      <c r="AA1134" s="2">
        <v>2.7272727272727302</v>
      </c>
      <c r="AB1134" s="2">
        <v>-0.321637426900585</v>
      </c>
      <c r="AC1134" s="2">
        <v>3.8353999999999999</v>
      </c>
      <c r="AD1134" s="2">
        <v>0.35560000000000003</v>
      </c>
      <c r="AE1134" s="2">
        <v>1.905</v>
      </c>
      <c r="AF1134">
        <v>10</v>
      </c>
      <c r="AG1134">
        <v>39</v>
      </c>
      <c r="AH1134">
        <v>36</v>
      </c>
      <c r="AI1134">
        <v>0</v>
      </c>
      <c r="AJ1134">
        <v>5</v>
      </c>
      <c r="AK1134">
        <v>0</v>
      </c>
      <c r="AL1134">
        <v>208</v>
      </c>
      <c r="AM1134">
        <v>168</v>
      </c>
      <c r="AN1134">
        <v>348</v>
      </c>
    </row>
    <row r="1135" spans="1:40" x14ac:dyDescent="0.3">
      <c r="A1135">
        <v>1134</v>
      </c>
      <c r="B1135">
        <v>2005</v>
      </c>
      <c r="C1135" t="s">
        <v>420</v>
      </c>
      <c r="D1135" t="s">
        <v>2518</v>
      </c>
      <c r="E1135" t="s">
        <v>2522</v>
      </c>
      <c r="F1135">
        <v>30</v>
      </c>
      <c r="G1135">
        <v>27.8</v>
      </c>
      <c r="H1135">
        <v>113</v>
      </c>
      <c r="I1135">
        <v>2005113</v>
      </c>
      <c r="J1135" s="1">
        <v>38465</v>
      </c>
      <c r="K1135" t="s">
        <v>131</v>
      </c>
      <c r="L1135">
        <v>24.4</v>
      </c>
      <c r="M1135">
        <v>12.5</v>
      </c>
      <c r="N1135">
        <v>13.4</v>
      </c>
      <c r="O1135">
        <v>37.4</v>
      </c>
      <c r="P1135">
        <v>79.8</v>
      </c>
      <c r="Q1135">
        <v>13</v>
      </c>
      <c r="R1135">
        <v>174.2</v>
      </c>
      <c r="S1135">
        <v>242.16499999999999</v>
      </c>
      <c r="T1135">
        <v>42.4</v>
      </c>
      <c r="U1135">
        <v>56.8</v>
      </c>
      <c r="V1135">
        <v>368</v>
      </c>
      <c r="W1135" s="2">
        <v>13.080808080808101</v>
      </c>
      <c r="X1135" s="2">
        <v>17.171717171717201</v>
      </c>
      <c r="Y1135" s="2">
        <v>16.432748538011701</v>
      </c>
      <c r="Z1135" s="2">
        <v>2.2727272727272698</v>
      </c>
      <c r="AA1135" s="2">
        <v>2.7272727272727302</v>
      </c>
      <c r="AB1135" s="2">
        <v>-0.321637426900585</v>
      </c>
      <c r="AC1135" s="2">
        <v>3.8353999999999999</v>
      </c>
      <c r="AD1135" s="2">
        <v>0.35560000000000003</v>
      </c>
      <c r="AE1135" s="2">
        <v>1.905</v>
      </c>
      <c r="AF1135">
        <v>10</v>
      </c>
      <c r="AG1135">
        <v>39</v>
      </c>
      <c r="AH1135">
        <v>36</v>
      </c>
      <c r="AI1135">
        <v>0</v>
      </c>
      <c r="AJ1135">
        <v>5</v>
      </c>
      <c r="AK1135">
        <v>0</v>
      </c>
      <c r="AL1135">
        <v>208</v>
      </c>
      <c r="AM1135">
        <v>168</v>
      </c>
      <c r="AN1135">
        <v>348</v>
      </c>
    </row>
    <row r="1136" spans="1:40" x14ac:dyDescent="0.3">
      <c r="A1136">
        <v>1135</v>
      </c>
      <c r="B1136">
        <v>2005</v>
      </c>
      <c r="C1136" t="s">
        <v>253</v>
      </c>
      <c r="D1136" t="s">
        <v>2523</v>
      </c>
      <c r="E1136" t="s">
        <v>2524</v>
      </c>
      <c r="F1136">
        <v>27</v>
      </c>
      <c r="G1136">
        <v>25.4</v>
      </c>
      <c r="H1136">
        <v>109</v>
      </c>
      <c r="I1136">
        <v>2005109</v>
      </c>
      <c r="J1136" s="1">
        <v>38461</v>
      </c>
      <c r="K1136" t="s">
        <v>77</v>
      </c>
      <c r="L1136">
        <v>22.3</v>
      </c>
      <c r="M1136">
        <v>12.8</v>
      </c>
      <c r="N1136">
        <v>12.6</v>
      </c>
      <c r="O1136">
        <v>34.299999999999997</v>
      </c>
      <c r="P1136">
        <v>74.5</v>
      </c>
      <c r="Q1136">
        <v>12</v>
      </c>
      <c r="R1136">
        <v>151.19999999999999</v>
      </c>
      <c r="S1136">
        <v>217.80500000000001</v>
      </c>
      <c r="T1136">
        <v>40.200000000000003</v>
      </c>
      <c r="U1136">
        <v>54.8</v>
      </c>
      <c r="V1136">
        <v>355</v>
      </c>
      <c r="W1136" s="2">
        <v>16.2121212121212</v>
      </c>
      <c r="X1136" s="2">
        <v>13.989898989899</v>
      </c>
      <c r="Y1136" s="2">
        <v>14.415204678362601</v>
      </c>
      <c r="Z1136" s="2">
        <v>2.2222222222222201</v>
      </c>
      <c r="AA1136" s="2">
        <v>1.8686868686868701</v>
      </c>
      <c r="AB1136" s="2">
        <v>0.116959064327485</v>
      </c>
      <c r="AC1136" s="2">
        <v>3.81</v>
      </c>
      <c r="AD1136" s="2">
        <v>0.68579999999999997</v>
      </c>
      <c r="AE1136" s="2">
        <v>7.7724000000000002</v>
      </c>
      <c r="AF1136">
        <v>30</v>
      </c>
      <c r="AG1136">
        <v>9</v>
      </c>
      <c r="AH1136">
        <v>20</v>
      </c>
      <c r="AI1136">
        <v>0</v>
      </c>
      <c r="AJ1136">
        <v>0</v>
      </c>
      <c r="AK1136">
        <v>0</v>
      </c>
      <c r="AL1136">
        <v>178</v>
      </c>
      <c r="AM1136">
        <v>202</v>
      </c>
      <c r="AN1136">
        <v>375</v>
      </c>
    </row>
    <row r="1137" spans="1:40" x14ac:dyDescent="0.3">
      <c r="A1137">
        <v>1136</v>
      </c>
      <c r="B1137">
        <v>2005</v>
      </c>
      <c r="C1137" t="s">
        <v>267</v>
      </c>
      <c r="D1137" t="s">
        <v>2523</v>
      </c>
      <c r="E1137" t="s">
        <v>2525</v>
      </c>
      <c r="F1137">
        <v>27</v>
      </c>
      <c r="G1137">
        <v>25.3</v>
      </c>
      <c r="H1137">
        <v>109</v>
      </c>
      <c r="I1137">
        <v>2005109</v>
      </c>
      <c r="J1137" s="1">
        <v>38461</v>
      </c>
      <c r="K1137" t="s">
        <v>77</v>
      </c>
      <c r="L1137">
        <v>21.3</v>
      </c>
      <c r="M1137">
        <v>11.9</v>
      </c>
      <c r="N1137">
        <v>12</v>
      </c>
      <c r="O1137">
        <v>34.4</v>
      </c>
      <c r="P1137">
        <v>71.7</v>
      </c>
      <c r="Q1137">
        <v>13.1</v>
      </c>
      <c r="R1137">
        <v>157.19999999999999</v>
      </c>
      <c r="S1137">
        <v>205.54</v>
      </c>
      <c r="T1137">
        <v>37.299999999999997</v>
      </c>
      <c r="U1137">
        <v>53.5</v>
      </c>
      <c r="V1137">
        <v>287</v>
      </c>
      <c r="W1137" s="2">
        <v>16.2121212121212</v>
      </c>
      <c r="X1137" s="2">
        <v>13.989898989899</v>
      </c>
      <c r="Y1137" s="2">
        <v>14.415204678362601</v>
      </c>
      <c r="Z1137" s="2">
        <v>2.2222222222222201</v>
      </c>
      <c r="AA1137" s="2">
        <v>1.8686868686868701</v>
      </c>
      <c r="AB1137" s="2">
        <v>0.116959064327485</v>
      </c>
      <c r="AC1137" s="2">
        <v>3.81</v>
      </c>
      <c r="AD1137" s="2">
        <v>0.68579999999999997</v>
      </c>
      <c r="AE1137" s="2">
        <v>7.7724000000000002</v>
      </c>
      <c r="AF1137">
        <v>30</v>
      </c>
      <c r="AG1137">
        <v>9</v>
      </c>
      <c r="AH1137">
        <v>20</v>
      </c>
      <c r="AI1137">
        <v>0</v>
      </c>
      <c r="AJ1137">
        <v>0</v>
      </c>
      <c r="AK1137">
        <v>0</v>
      </c>
      <c r="AL1137">
        <v>178</v>
      </c>
      <c r="AM1137">
        <v>202</v>
      </c>
      <c r="AN1137">
        <v>375</v>
      </c>
    </row>
    <row r="1138" spans="1:40" x14ac:dyDescent="0.3">
      <c r="A1138">
        <v>1137</v>
      </c>
      <c r="B1138">
        <v>2005</v>
      </c>
      <c r="C1138" t="s">
        <v>270</v>
      </c>
      <c r="D1138" t="s">
        <v>2523</v>
      </c>
      <c r="E1138" t="s">
        <v>2526</v>
      </c>
      <c r="F1138">
        <v>27</v>
      </c>
      <c r="G1138">
        <v>27</v>
      </c>
      <c r="H1138">
        <v>109</v>
      </c>
      <c r="I1138">
        <v>2005109</v>
      </c>
      <c r="J1138" s="1">
        <v>38461</v>
      </c>
      <c r="K1138" t="s">
        <v>77</v>
      </c>
      <c r="L1138">
        <v>23.8</v>
      </c>
      <c r="M1138">
        <v>12.7</v>
      </c>
      <c r="N1138">
        <v>13.6</v>
      </c>
      <c r="O1138">
        <v>37.6</v>
      </c>
      <c r="P1138">
        <v>78.099999999999994</v>
      </c>
      <c r="Q1138">
        <v>13.8</v>
      </c>
      <c r="R1138">
        <v>187.68</v>
      </c>
      <c r="S1138">
        <v>247.22</v>
      </c>
      <c r="T1138">
        <v>40.5</v>
      </c>
      <c r="U1138">
        <v>58.5</v>
      </c>
      <c r="V1138">
        <v>394</v>
      </c>
      <c r="W1138" s="2">
        <v>16.2121212121212</v>
      </c>
      <c r="X1138" s="2">
        <v>13.989898989899</v>
      </c>
      <c r="Y1138" s="2">
        <v>14.415204678362601</v>
      </c>
      <c r="Z1138" s="2">
        <v>2.2222222222222201</v>
      </c>
      <c r="AA1138" s="2">
        <v>1.8686868686868701</v>
      </c>
      <c r="AB1138" s="2">
        <v>0.116959064327485</v>
      </c>
      <c r="AC1138" s="2">
        <v>3.81</v>
      </c>
      <c r="AD1138" s="2">
        <v>0.68579999999999997</v>
      </c>
      <c r="AE1138" s="2">
        <v>7.7724000000000002</v>
      </c>
      <c r="AF1138">
        <v>30</v>
      </c>
      <c r="AG1138">
        <v>9</v>
      </c>
      <c r="AH1138">
        <v>20</v>
      </c>
      <c r="AI1138">
        <v>0</v>
      </c>
      <c r="AJ1138">
        <v>0</v>
      </c>
      <c r="AK1138">
        <v>0</v>
      </c>
      <c r="AL1138">
        <v>178</v>
      </c>
      <c r="AM1138">
        <v>202</v>
      </c>
      <c r="AN1138">
        <v>375</v>
      </c>
    </row>
    <row r="1139" spans="1:40" x14ac:dyDescent="0.3">
      <c r="A1139">
        <v>1138</v>
      </c>
      <c r="B1139">
        <v>2005</v>
      </c>
      <c r="C1139" t="s">
        <v>245</v>
      </c>
      <c r="D1139" t="s">
        <v>2527</v>
      </c>
      <c r="E1139" t="s">
        <v>2528</v>
      </c>
      <c r="F1139">
        <v>28</v>
      </c>
      <c r="G1139">
        <v>27.8</v>
      </c>
      <c r="H1139">
        <v>109</v>
      </c>
      <c r="I1139">
        <v>2005109</v>
      </c>
      <c r="J1139" s="1">
        <v>38461</v>
      </c>
      <c r="K1139" t="s">
        <v>131</v>
      </c>
      <c r="L1139">
        <v>23.1</v>
      </c>
      <c r="M1139">
        <v>14.9</v>
      </c>
      <c r="N1139">
        <v>13.1</v>
      </c>
      <c r="O1139">
        <v>36.700000000000003</v>
      </c>
      <c r="P1139">
        <v>78.900000000000006</v>
      </c>
      <c r="Q1139">
        <v>13.6</v>
      </c>
      <c r="R1139">
        <v>178.16</v>
      </c>
      <c r="S1139">
        <v>256.89999999999998</v>
      </c>
      <c r="T1139">
        <v>42.2</v>
      </c>
      <c r="U1139">
        <v>59.4</v>
      </c>
      <c r="V1139">
        <v>412</v>
      </c>
      <c r="W1139" s="2">
        <v>16.2121212121212</v>
      </c>
      <c r="X1139" s="2">
        <v>13.989898989899</v>
      </c>
      <c r="Y1139" s="2">
        <v>14.415204678362601</v>
      </c>
      <c r="Z1139" s="2">
        <v>2.2222222222222201</v>
      </c>
      <c r="AA1139" s="2">
        <v>1.8686868686868701</v>
      </c>
      <c r="AB1139" s="2">
        <v>0.116959064327485</v>
      </c>
      <c r="AC1139" s="2">
        <v>3.81</v>
      </c>
      <c r="AD1139" s="2">
        <v>0.68579999999999997</v>
      </c>
      <c r="AE1139" s="2">
        <v>7.7724000000000002</v>
      </c>
      <c r="AF1139">
        <v>30</v>
      </c>
      <c r="AG1139">
        <v>9</v>
      </c>
      <c r="AH1139">
        <v>20</v>
      </c>
      <c r="AI1139">
        <v>0</v>
      </c>
      <c r="AJ1139">
        <v>0</v>
      </c>
      <c r="AK1139">
        <v>0</v>
      </c>
      <c r="AL1139">
        <v>178</v>
      </c>
      <c r="AM1139">
        <v>202</v>
      </c>
      <c r="AN1139">
        <v>375</v>
      </c>
    </row>
    <row r="1140" spans="1:40" x14ac:dyDescent="0.3">
      <c r="A1140">
        <v>1139</v>
      </c>
      <c r="B1140">
        <v>2005</v>
      </c>
      <c r="C1140" t="s">
        <v>310</v>
      </c>
      <c r="D1140" t="s">
        <v>2527</v>
      </c>
      <c r="E1140" t="s">
        <v>2529</v>
      </c>
      <c r="F1140">
        <v>28</v>
      </c>
      <c r="G1140">
        <v>26.8</v>
      </c>
      <c r="H1140">
        <v>109</v>
      </c>
      <c r="I1140">
        <v>2005109</v>
      </c>
      <c r="J1140" s="1">
        <v>38461</v>
      </c>
      <c r="K1140" t="s">
        <v>131</v>
      </c>
      <c r="L1140">
        <v>21.5</v>
      </c>
      <c r="M1140">
        <v>13.3</v>
      </c>
      <c r="N1140">
        <v>12.7</v>
      </c>
      <c r="O1140">
        <v>33.9</v>
      </c>
      <c r="P1140">
        <v>75.5</v>
      </c>
      <c r="Q1140">
        <v>12.4</v>
      </c>
      <c r="R1140">
        <v>157.47999999999999</v>
      </c>
      <c r="S1140">
        <v>220.35</v>
      </c>
      <c r="T1140">
        <v>41.6</v>
      </c>
      <c r="U1140">
        <v>59.7</v>
      </c>
      <c r="V1140">
        <v>362</v>
      </c>
      <c r="W1140" s="2">
        <v>16.2121212121212</v>
      </c>
      <c r="X1140" s="2">
        <v>13.989898989899</v>
      </c>
      <c r="Y1140" s="2">
        <v>14.415204678362601</v>
      </c>
      <c r="Z1140" s="2">
        <v>2.2222222222222201</v>
      </c>
      <c r="AA1140" s="2">
        <v>1.8686868686868701</v>
      </c>
      <c r="AB1140" s="2">
        <v>0.116959064327485</v>
      </c>
      <c r="AC1140" s="2">
        <v>3.81</v>
      </c>
      <c r="AD1140" s="2">
        <v>0.68579999999999997</v>
      </c>
      <c r="AE1140" s="2">
        <v>7.7724000000000002</v>
      </c>
      <c r="AF1140">
        <v>30</v>
      </c>
      <c r="AG1140">
        <v>9</v>
      </c>
      <c r="AH1140">
        <v>20</v>
      </c>
      <c r="AI1140">
        <v>0</v>
      </c>
      <c r="AJ1140">
        <v>0</v>
      </c>
      <c r="AK1140">
        <v>0</v>
      </c>
      <c r="AL1140">
        <v>178</v>
      </c>
      <c r="AM1140">
        <v>202</v>
      </c>
      <c r="AN1140">
        <v>375</v>
      </c>
    </row>
    <row r="1141" spans="1:40" x14ac:dyDescent="0.3">
      <c r="A1141">
        <v>1140</v>
      </c>
      <c r="B1141">
        <v>2005</v>
      </c>
      <c r="C1141" t="s">
        <v>2530</v>
      </c>
      <c r="D1141" t="s">
        <v>2527</v>
      </c>
      <c r="E1141" t="s">
        <v>2531</v>
      </c>
      <c r="F1141">
        <v>28</v>
      </c>
      <c r="G1141">
        <v>27.5</v>
      </c>
      <c r="H1141">
        <v>109</v>
      </c>
      <c r="I1141">
        <v>2005109</v>
      </c>
      <c r="J1141" s="1">
        <v>38461</v>
      </c>
      <c r="K1141" t="s">
        <v>77</v>
      </c>
      <c r="L1141">
        <v>23.5</v>
      </c>
      <c r="M1141">
        <v>13</v>
      </c>
      <c r="N1141">
        <v>12.6</v>
      </c>
      <c r="O1141">
        <v>36.1</v>
      </c>
      <c r="P1141">
        <v>77.400000000000006</v>
      </c>
      <c r="Q1141">
        <v>12.6</v>
      </c>
      <c r="R1141">
        <v>158.76</v>
      </c>
      <c r="S1141">
        <v>231.04</v>
      </c>
      <c r="T1141">
        <v>41.3</v>
      </c>
      <c r="U1141">
        <v>57.3</v>
      </c>
      <c r="V1141">
        <v>365</v>
      </c>
      <c r="W1141" s="2">
        <v>16.2121212121212</v>
      </c>
      <c r="X1141" s="2">
        <v>13.989898989899</v>
      </c>
      <c r="Y1141" s="2">
        <v>14.415204678362601</v>
      </c>
      <c r="Z1141" s="2">
        <v>2.2222222222222201</v>
      </c>
      <c r="AA1141" s="2">
        <v>1.8686868686868701</v>
      </c>
      <c r="AB1141" s="2">
        <v>0.116959064327485</v>
      </c>
      <c r="AC1141" s="2">
        <v>3.81</v>
      </c>
      <c r="AD1141" s="2">
        <v>0.68579999999999997</v>
      </c>
      <c r="AE1141" s="2">
        <v>7.7724000000000002</v>
      </c>
      <c r="AF1141">
        <v>30</v>
      </c>
      <c r="AG1141">
        <v>9</v>
      </c>
      <c r="AH1141">
        <v>20</v>
      </c>
      <c r="AI1141">
        <v>0</v>
      </c>
      <c r="AJ1141">
        <v>0</v>
      </c>
      <c r="AK1141">
        <v>0</v>
      </c>
      <c r="AL1141">
        <v>178</v>
      </c>
      <c r="AM1141">
        <v>202</v>
      </c>
      <c r="AN1141">
        <v>375</v>
      </c>
    </row>
    <row r="1142" spans="1:40" x14ac:dyDescent="0.3">
      <c r="A1142">
        <v>1141</v>
      </c>
      <c r="B1142">
        <v>2005</v>
      </c>
      <c r="C1142" t="s">
        <v>225</v>
      </c>
      <c r="D1142" t="s">
        <v>2527</v>
      </c>
      <c r="E1142" t="s">
        <v>2532</v>
      </c>
      <c r="F1142">
        <v>28</v>
      </c>
      <c r="G1142">
        <v>27.5</v>
      </c>
      <c r="H1142">
        <v>109</v>
      </c>
      <c r="I1142">
        <v>2005109</v>
      </c>
      <c r="J1142" s="1">
        <v>38461</v>
      </c>
      <c r="K1142" t="s">
        <v>131</v>
      </c>
      <c r="L1142">
        <v>24.2</v>
      </c>
      <c r="M1142">
        <v>13.4</v>
      </c>
      <c r="N1142">
        <v>13.8</v>
      </c>
      <c r="O1142">
        <v>37.700000000000003</v>
      </c>
      <c r="P1142">
        <v>79.5</v>
      </c>
      <c r="Q1142">
        <v>13.5</v>
      </c>
      <c r="R1142">
        <v>186.3</v>
      </c>
      <c r="S1142">
        <v>256.36</v>
      </c>
      <c r="T1142">
        <v>41.8</v>
      </c>
      <c r="U1142">
        <v>57.3</v>
      </c>
      <c r="V1142">
        <v>414</v>
      </c>
      <c r="W1142" s="2">
        <v>16.2121212121212</v>
      </c>
      <c r="X1142" s="2">
        <v>13.989898989899</v>
      </c>
      <c r="Y1142" s="2">
        <v>14.415204678362601</v>
      </c>
      <c r="Z1142" s="2">
        <v>2.2222222222222201</v>
      </c>
      <c r="AA1142" s="2">
        <v>1.8686868686868701</v>
      </c>
      <c r="AB1142" s="2">
        <v>0.116959064327485</v>
      </c>
      <c r="AC1142" s="2">
        <v>3.81</v>
      </c>
      <c r="AD1142" s="2">
        <v>0.68579999999999997</v>
      </c>
      <c r="AE1142" s="2">
        <v>7.7724000000000002</v>
      </c>
      <c r="AF1142">
        <v>30</v>
      </c>
      <c r="AG1142">
        <v>9</v>
      </c>
      <c r="AH1142">
        <v>20</v>
      </c>
      <c r="AI1142">
        <v>0</v>
      </c>
      <c r="AJ1142">
        <v>0</v>
      </c>
      <c r="AK1142">
        <v>0</v>
      </c>
      <c r="AL1142">
        <v>178</v>
      </c>
      <c r="AM1142">
        <v>202</v>
      </c>
      <c r="AN1142">
        <v>375</v>
      </c>
    </row>
    <row r="1143" spans="1:40" x14ac:dyDescent="0.3">
      <c r="A1143">
        <v>1142</v>
      </c>
      <c r="B1143">
        <v>2005</v>
      </c>
      <c r="C1143" t="s">
        <v>2533</v>
      </c>
      <c r="D1143" t="s">
        <v>2534</v>
      </c>
      <c r="E1143" t="s">
        <v>2535</v>
      </c>
      <c r="F1143">
        <v>25</v>
      </c>
      <c r="G1143">
        <v>24.4</v>
      </c>
      <c r="H1143">
        <v>108</v>
      </c>
      <c r="I1143">
        <v>2005108</v>
      </c>
      <c r="J1143" s="1">
        <v>38460</v>
      </c>
      <c r="K1143" t="s">
        <v>77</v>
      </c>
      <c r="L1143">
        <v>21.1</v>
      </c>
      <c r="M1143">
        <v>11</v>
      </c>
      <c r="N1143">
        <v>11.1</v>
      </c>
      <c r="O1143">
        <v>33.1</v>
      </c>
      <c r="P1143">
        <v>70.8</v>
      </c>
      <c r="Q1143">
        <v>12</v>
      </c>
      <c r="R1143">
        <v>133.19999999999999</v>
      </c>
      <c r="S1143">
        <v>182.8775</v>
      </c>
      <c r="T1143">
        <v>37.700000000000003</v>
      </c>
      <c r="U1143">
        <v>55.4</v>
      </c>
      <c r="V1143">
        <v>245</v>
      </c>
      <c r="W1143" s="2">
        <v>17.020202020201999</v>
      </c>
      <c r="X1143" s="2">
        <v>13.1313131313131</v>
      </c>
      <c r="Y1143" s="2">
        <v>14.064327485380099</v>
      </c>
      <c r="Z1143" s="2">
        <v>2.5757575757575801</v>
      </c>
      <c r="AA1143" s="2">
        <v>1.16161616161616</v>
      </c>
      <c r="AB1143" s="2">
        <v>5.8479532163742701E-2</v>
      </c>
      <c r="AC1143" s="2">
        <v>3.81</v>
      </c>
      <c r="AD1143" s="2">
        <v>0.68579999999999997</v>
      </c>
      <c r="AE1143" s="2">
        <v>7.7724000000000002</v>
      </c>
      <c r="AF1143">
        <v>33</v>
      </c>
      <c r="AG1143">
        <v>2</v>
      </c>
      <c r="AH1143">
        <v>17</v>
      </c>
      <c r="AI1143">
        <v>0</v>
      </c>
      <c r="AJ1143">
        <v>0</v>
      </c>
      <c r="AK1143">
        <v>0</v>
      </c>
      <c r="AL1143">
        <v>167</v>
      </c>
      <c r="AM1143">
        <v>217</v>
      </c>
      <c r="AN1143">
        <v>382</v>
      </c>
    </row>
    <row r="1144" spans="1:40" x14ac:dyDescent="0.3">
      <c r="A1144">
        <v>1143</v>
      </c>
      <c r="B1144">
        <v>2005</v>
      </c>
      <c r="C1144" t="s">
        <v>153</v>
      </c>
      <c r="D1144" t="s">
        <v>2534</v>
      </c>
      <c r="E1144" t="s">
        <v>2536</v>
      </c>
      <c r="F1144">
        <v>25</v>
      </c>
      <c r="G1144">
        <v>25</v>
      </c>
      <c r="H1144">
        <v>108</v>
      </c>
      <c r="I1144">
        <v>2005108</v>
      </c>
      <c r="J1144" s="1">
        <v>38460</v>
      </c>
      <c r="K1144" t="s">
        <v>77</v>
      </c>
      <c r="L1144">
        <v>21.5</v>
      </c>
      <c r="M1144">
        <v>11.6</v>
      </c>
      <c r="N1144">
        <v>11</v>
      </c>
      <c r="O1144">
        <v>33</v>
      </c>
      <c r="P1144">
        <v>75.099999999999994</v>
      </c>
      <c r="Q1144">
        <v>11.5</v>
      </c>
      <c r="R1144">
        <v>126.5</v>
      </c>
      <c r="S1144">
        <v>186.45</v>
      </c>
      <c r="T1144">
        <v>42.1</v>
      </c>
      <c r="U1144">
        <v>58.5</v>
      </c>
      <c r="V1144">
        <v>260</v>
      </c>
      <c r="W1144" s="2">
        <v>17.020202020201999</v>
      </c>
      <c r="X1144" s="2">
        <v>13.1313131313131</v>
      </c>
      <c r="Y1144" s="2">
        <v>14.064327485380099</v>
      </c>
      <c r="Z1144" s="2">
        <v>2.5757575757575801</v>
      </c>
      <c r="AA1144" s="2">
        <v>1.16161616161616</v>
      </c>
      <c r="AB1144" s="2">
        <v>5.8479532163742701E-2</v>
      </c>
      <c r="AC1144" s="2">
        <v>3.81</v>
      </c>
      <c r="AD1144" s="2">
        <v>0.68579999999999997</v>
      </c>
      <c r="AE1144" s="2">
        <v>7.7724000000000002</v>
      </c>
      <c r="AF1144">
        <v>33</v>
      </c>
      <c r="AG1144">
        <v>2</v>
      </c>
      <c r="AH1144">
        <v>17</v>
      </c>
      <c r="AI1144">
        <v>0</v>
      </c>
      <c r="AJ1144">
        <v>0</v>
      </c>
      <c r="AK1144">
        <v>0</v>
      </c>
      <c r="AL1144">
        <v>167</v>
      </c>
      <c r="AM1144">
        <v>217</v>
      </c>
      <c r="AN1144">
        <v>382</v>
      </c>
    </row>
    <row r="1145" spans="1:40" x14ac:dyDescent="0.3">
      <c r="A1145">
        <v>1144</v>
      </c>
      <c r="B1145">
        <v>2005</v>
      </c>
      <c r="C1145" t="s">
        <v>12</v>
      </c>
      <c r="D1145" t="s">
        <v>2534</v>
      </c>
      <c r="E1145" t="s">
        <v>2537</v>
      </c>
      <c r="F1145">
        <v>25</v>
      </c>
      <c r="G1145">
        <v>26.6</v>
      </c>
      <c r="H1145">
        <v>108</v>
      </c>
      <c r="I1145">
        <v>2005108</v>
      </c>
      <c r="J1145" s="1">
        <v>38460</v>
      </c>
      <c r="K1145" t="s">
        <v>77</v>
      </c>
      <c r="L1145">
        <v>22.7</v>
      </c>
      <c r="M1145">
        <v>12.3</v>
      </c>
      <c r="N1145">
        <v>12.3</v>
      </c>
      <c r="O1145">
        <v>30.2</v>
      </c>
      <c r="P1145">
        <v>76.900000000000006</v>
      </c>
      <c r="Q1145">
        <v>7.5</v>
      </c>
      <c r="R1145">
        <v>92.25</v>
      </c>
      <c r="S1145">
        <v>185.73</v>
      </c>
      <c r="T1145">
        <v>46.7</v>
      </c>
      <c r="U1145">
        <v>58.7</v>
      </c>
      <c r="V1145">
        <v>350</v>
      </c>
      <c r="W1145" s="2">
        <v>17.020202020201999</v>
      </c>
      <c r="X1145" s="2">
        <v>13.1313131313131</v>
      </c>
      <c r="Y1145" s="2">
        <v>14.064327485380099</v>
      </c>
      <c r="Z1145" s="2">
        <v>2.5757575757575801</v>
      </c>
      <c r="AA1145" s="2">
        <v>1.16161616161616</v>
      </c>
      <c r="AB1145" s="2">
        <v>5.8479532163742701E-2</v>
      </c>
      <c r="AC1145" s="2">
        <v>3.81</v>
      </c>
      <c r="AD1145" s="2">
        <v>0.68579999999999997</v>
      </c>
      <c r="AE1145" s="2">
        <v>7.7724000000000002</v>
      </c>
      <c r="AF1145">
        <v>33</v>
      </c>
      <c r="AG1145">
        <v>2</v>
      </c>
      <c r="AH1145">
        <v>17</v>
      </c>
      <c r="AI1145">
        <v>0</v>
      </c>
      <c r="AJ1145">
        <v>0</v>
      </c>
      <c r="AK1145">
        <v>0</v>
      </c>
      <c r="AL1145">
        <v>167</v>
      </c>
      <c r="AM1145">
        <v>217</v>
      </c>
      <c r="AN1145">
        <v>382</v>
      </c>
    </row>
    <row r="1146" spans="1:40" x14ac:dyDescent="0.3">
      <c r="A1146">
        <v>1145</v>
      </c>
      <c r="B1146">
        <v>2005</v>
      </c>
      <c r="C1146" t="s">
        <v>158</v>
      </c>
      <c r="D1146" t="s">
        <v>2534</v>
      </c>
      <c r="E1146" t="s">
        <v>2538</v>
      </c>
      <c r="F1146">
        <v>25</v>
      </c>
      <c r="G1146">
        <v>26.3</v>
      </c>
      <c r="H1146">
        <v>108</v>
      </c>
      <c r="I1146">
        <v>2005108</v>
      </c>
      <c r="J1146" s="1">
        <v>38460</v>
      </c>
      <c r="K1146" t="s">
        <v>77</v>
      </c>
      <c r="L1146">
        <v>23</v>
      </c>
      <c r="M1146">
        <v>11.5</v>
      </c>
      <c r="N1146">
        <v>12.5</v>
      </c>
      <c r="O1146">
        <v>35</v>
      </c>
      <c r="P1146">
        <v>75.400000000000006</v>
      </c>
      <c r="Q1146">
        <v>12</v>
      </c>
      <c r="R1146">
        <v>150</v>
      </c>
      <c r="S1146">
        <v>210</v>
      </c>
      <c r="T1146">
        <v>40.4</v>
      </c>
      <c r="U1146">
        <v>57.1</v>
      </c>
      <c r="V1146">
        <v>337</v>
      </c>
      <c r="W1146" s="2">
        <v>17.020202020201999</v>
      </c>
      <c r="X1146" s="2">
        <v>13.1313131313131</v>
      </c>
      <c r="Y1146" s="2">
        <v>14.064327485380099</v>
      </c>
      <c r="Z1146" s="2">
        <v>2.5757575757575801</v>
      </c>
      <c r="AA1146" s="2">
        <v>1.16161616161616</v>
      </c>
      <c r="AB1146" s="2">
        <v>5.8479532163742701E-2</v>
      </c>
      <c r="AC1146" s="2">
        <v>3.81</v>
      </c>
      <c r="AD1146" s="2">
        <v>0.68579999999999997</v>
      </c>
      <c r="AE1146" s="2">
        <v>7.7724000000000002</v>
      </c>
      <c r="AF1146">
        <v>33</v>
      </c>
      <c r="AG1146">
        <v>2</v>
      </c>
      <c r="AH1146">
        <v>17</v>
      </c>
      <c r="AI1146">
        <v>0</v>
      </c>
      <c r="AJ1146">
        <v>0</v>
      </c>
      <c r="AK1146">
        <v>0</v>
      </c>
      <c r="AL1146">
        <v>167</v>
      </c>
      <c r="AM1146">
        <v>217</v>
      </c>
      <c r="AN1146">
        <v>382</v>
      </c>
    </row>
    <row r="1147" spans="1:40" x14ac:dyDescent="0.3">
      <c r="A1147">
        <v>1146</v>
      </c>
      <c r="B1147">
        <v>2005</v>
      </c>
      <c r="C1147" t="s">
        <v>552</v>
      </c>
      <c r="D1147" t="s">
        <v>2539</v>
      </c>
      <c r="E1147" t="s">
        <v>2540</v>
      </c>
      <c r="F1147">
        <v>28</v>
      </c>
      <c r="G1147">
        <v>27.1</v>
      </c>
      <c r="H1147">
        <v>122</v>
      </c>
      <c r="I1147">
        <v>2005122</v>
      </c>
      <c r="J1147" s="1">
        <v>38474</v>
      </c>
      <c r="K1147" t="s">
        <v>131</v>
      </c>
      <c r="L1147">
        <v>22.3</v>
      </c>
      <c r="M1147">
        <v>13.4</v>
      </c>
      <c r="N1147">
        <v>13</v>
      </c>
      <c r="O1147">
        <v>37</v>
      </c>
      <c r="P1147">
        <v>76.2</v>
      </c>
      <c r="Q1147">
        <v>14.7</v>
      </c>
      <c r="R1147">
        <v>191.1</v>
      </c>
      <c r="S1147">
        <v>244.2</v>
      </c>
      <c r="T1147">
        <v>39.200000000000003</v>
      </c>
      <c r="U1147">
        <v>59.2</v>
      </c>
      <c r="V1147">
        <v>377</v>
      </c>
      <c r="W1147" s="2">
        <v>16.6666666666667</v>
      </c>
      <c r="X1147" s="2">
        <v>16.717171717171698</v>
      </c>
      <c r="Y1147" s="2">
        <v>15.584795321637399</v>
      </c>
      <c r="Z1147" s="2">
        <v>2.7272727272727302</v>
      </c>
      <c r="AA1147" s="2">
        <v>3.4848484848484902</v>
      </c>
      <c r="AB1147" s="2">
        <v>1.5204678362573101</v>
      </c>
      <c r="AC1147" s="2">
        <v>0.40639999999999998</v>
      </c>
      <c r="AD1147" s="2">
        <v>0.86360000000000003</v>
      </c>
      <c r="AE1147" s="2">
        <v>4.1147999999999998</v>
      </c>
      <c r="AF1147">
        <v>38</v>
      </c>
      <c r="AG1147">
        <v>35</v>
      </c>
      <c r="AH1147">
        <v>34</v>
      </c>
      <c r="AI1147">
        <v>5</v>
      </c>
      <c r="AJ1147">
        <v>0</v>
      </c>
      <c r="AK1147">
        <v>0</v>
      </c>
      <c r="AL1147">
        <v>173</v>
      </c>
      <c r="AM1147">
        <v>160</v>
      </c>
      <c r="AN1147">
        <v>330</v>
      </c>
    </row>
    <row r="1148" spans="1:40" x14ac:dyDescent="0.3">
      <c r="A1148">
        <v>1147</v>
      </c>
      <c r="B1148">
        <v>2005</v>
      </c>
      <c r="C1148" t="s">
        <v>475</v>
      </c>
      <c r="D1148" t="s">
        <v>2539</v>
      </c>
      <c r="E1148" t="s">
        <v>2541</v>
      </c>
      <c r="F1148">
        <v>28</v>
      </c>
      <c r="G1148">
        <v>27.4</v>
      </c>
      <c r="H1148">
        <v>122</v>
      </c>
      <c r="I1148">
        <v>2005122</v>
      </c>
      <c r="J1148" s="1">
        <v>38474</v>
      </c>
      <c r="K1148" t="s">
        <v>77</v>
      </c>
      <c r="L1148">
        <v>25.7</v>
      </c>
      <c r="M1148">
        <v>13.6</v>
      </c>
      <c r="N1148">
        <v>14.1</v>
      </c>
      <c r="O1148">
        <v>37.700000000000003</v>
      </c>
      <c r="P1148">
        <v>81.5</v>
      </c>
      <c r="Q1148">
        <v>12</v>
      </c>
      <c r="R1148">
        <v>169.2</v>
      </c>
      <c r="S1148">
        <v>261.07249999999999</v>
      </c>
      <c r="T1148">
        <v>43.8</v>
      </c>
      <c r="U1148">
        <v>61</v>
      </c>
      <c r="V1148">
        <v>453</v>
      </c>
      <c r="W1148" s="2">
        <v>16.6666666666667</v>
      </c>
      <c r="X1148" s="2">
        <v>16.717171717171698</v>
      </c>
      <c r="Y1148" s="2">
        <v>15.584795321637399</v>
      </c>
      <c r="Z1148" s="2">
        <v>2.7272727272727302</v>
      </c>
      <c r="AA1148" s="2">
        <v>3.4848484848484902</v>
      </c>
      <c r="AB1148" s="2">
        <v>1.5204678362573101</v>
      </c>
      <c r="AC1148" s="2">
        <v>0.40639999999999998</v>
      </c>
      <c r="AD1148" s="2">
        <v>0.86360000000000003</v>
      </c>
      <c r="AE1148" s="2">
        <v>4.1147999999999998</v>
      </c>
      <c r="AF1148">
        <v>38</v>
      </c>
      <c r="AG1148">
        <v>35</v>
      </c>
      <c r="AH1148">
        <v>34</v>
      </c>
      <c r="AI1148">
        <v>5</v>
      </c>
      <c r="AJ1148">
        <v>0</v>
      </c>
      <c r="AK1148">
        <v>0</v>
      </c>
      <c r="AL1148">
        <v>173</v>
      </c>
      <c r="AM1148">
        <v>160</v>
      </c>
      <c r="AN1148">
        <v>330</v>
      </c>
    </row>
    <row r="1149" spans="1:40" x14ac:dyDescent="0.3">
      <c r="A1149">
        <v>1148</v>
      </c>
      <c r="B1149">
        <v>2005</v>
      </c>
      <c r="C1149" t="s">
        <v>478</v>
      </c>
      <c r="D1149" t="s">
        <v>2539</v>
      </c>
      <c r="E1149" t="s">
        <v>2542</v>
      </c>
      <c r="F1149">
        <v>28</v>
      </c>
      <c r="G1149">
        <v>26.4</v>
      </c>
      <c r="H1149">
        <v>122</v>
      </c>
      <c r="I1149">
        <v>2005122</v>
      </c>
      <c r="J1149" s="1">
        <v>38474</v>
      </c>
      <c r="K1149" t="s">
        <v>77</v>
      </c>
      <c r="L1149">
        <v>24.9</v>
      </c>
      <c r="M1149">
        <v>13.3</v>
      </c>
      <c r="N1149">
        <v>13.7</v>
      </c>
      <c r="O1149">
        <v>36.4</v>
      </c>
      <c r="P1149">
        <v>78.5</v>
      </c>
      <c r="Q1149">
        <v>11.5</v>
      </c>
      <c r="R1149">
        <v>157.55000000000001</v>
      </c>
      <c r="S1149">
        <v>245.7</v>
      </c>
      <c r="T1149">
        <v>42.1</v>
      </c>
      <c r="U1149">
        <v>59</v>
      </c>
      <c r="V1149">
        <v>410</v>
      </c>
      <c r="W1149" s="2">
        <v>16.6666666666667</v>
      </c>
      <c r="X1149" s="2">
        <v>16.717171717171698</v>
      </c>
      <c r="Y1149" s="2">
        <v>15.584795321637399</v>
      </c>
      <c r="Z1149" s="2">
        <v>2.7272727272727302</v>
      </c>
      <c r="AA1149" s="2">
        <v>3.4848484848484902</v>
      </c>
      <c r="AB1149" s="2">
        <v>1.5204678362573101</v>
      </c>
      <c r="AC1149" s="2">
        <v>0.40639999999999998</v>
      </c>
      <c r="AD1149" s="2">
        <v>0.86360000000000003</v>
      </c>
      <c r="AE1149" s="2">
        <v>4.1147999999999998</v>
      </c>
      <c r="AF1149">
        <v>38</v>
      </c>
      <c r="AG1149">
        <v>35</v>
      </c>
      <c r="AH1149">
        <v>34</v>
      </c>
      <c r="AI1149">
        <v>5</v>
      </c>
      <c r="AJ1149">
        <v>0</v>
      </c>
      <c r="AK1149">
        <v>0</v>
      </c>
      <c r="AL1149">
        <v>173</v>
      </c>
      <c r="AM1149">
        <v>160</v>
      </c>
      <c r="AN1149">
        <v>330</v>
      </c>
    </row>
    <row r="1150" spans="1:40" x14ac:dyDescent="0.3">
      <c r="A1150">
        <v>1149</v>
      </c>
      <c r="B1150">
        <v>2005</v>
      </c>
      <c r="C1150" t="s">
        <v>480</v>
      </c>
      <c r="D1150" t="s">
        <v>2539</v>
      </c>
      <c r="E1150" t="s">
        <v>2543</v>
      </c>
      <c r="F1150">
        <v>28</v>
      </c>
      <c r="G1150">
        <v>27.1</v>
      </c>
      <c r="H1150">
        <v>122</v>
      </c>
      <c r="I1150">
        <v>2005122</v>
      </c>
      <c r="J1150" s="1">
        <v>38474</v>
      </c>
      <c r="K1150" t="s">
        <v>131</v>
      </c>
      <c r="L1150">
        <v>22.9</v>
      </c>
      <c r="M1150">
        <v>13.7</v>
      </c>
      <c r="N1150">
        <v>12.5</v>
      </c>
      <c r="O1150">
        <v>34.299999999999997</v>
      </c>
      <c r="P1150">
        <v>76.599999999999994</v>
      </c>
      <c r="Q1150">
        <v>11.4</v>
      </c>
      <c r="R1150">
        <v>142.5</v>
      </c>
      <c r="S1150">
        <v>224.66499999999999</v>
      </c>
      <c r="T1150">
        <v>42.3</v>
      </c>
      <c r="U1150">
        <v>59.9</v>
      </c>
      <c r="V1150">
        <v>358</v>
      </c>
      <c r="W1150" s="2">
        <v>16.6666666666667</v>
      </c>
      <c r="X1150" s="2">
        <v>16.717171717171698</v>
      </c>
      <c r="Y1150" s="2">
        <v>15.584795321637399</v>
      </c>
      <c r="Z1150" s="2">
        <v>2.7272727272727302</v>
      </c>
      <c r="AA1150" s="2">
        <v>3.4848484848484902</v>
      </c>
      <c r="AB1150" s="2">
        <v>1.5204678362573101</v>
      </c>
      <c r="AC1150" s="2">
        <v>0.40639999999999998</v>
      </c>
      <c r="AD1150" s="2">
        <v>0.86360000000000003</v>
      </c>
      <c r="AE1150" s="2">
        <v>4.1147999999999998</v>
      </c>
      <c r="AF1150">
        <v>38</v>
      </c>
      <c r="AG1150">
        <v>35</v>
      </c>
      <c r="AH1150">
        <v>34</v>
      </c>
      <c r="AI1150">
        <v>5</v>
      </c>
      <c r="AJ1150">
        <v>0</v>
      </c>
      <c r="AK1150">
        <v>0</v>
      </c>
      <c r="AL1150">
        <v>173</v>
      </c>
      <c r="AM1150">
        <v>160</v>
      </c>
      <c r="AN1150">
        <v>330</v>
      </c>
    </row>
    <row r="1151" spans="1:40" x14ac:dyDescent="0.3">
      <c r="A1151">
        <v>1150</v>
      </c>
      <c r="B1151">
        <v>2005</v>
      </c>
      <c r="C1151" t="s">
        <v>561</v>
      </c>
      <c r="D1151" t="s">
        <v>2539</v>
      </c>
      <c r="E1151" t="s">
        <v>2544</v>
      </c>
      <c r="F1151">
        <v>28</v>
      </c>
      <c r="G1151">
        <v>26.1</v>
      </c>
      <c r="H1151">
        <v>122</v>
      </c>
      <c r="I1151">
        <v>2005122</v>
      </c>
      <c r="J1151" s="1">
        <v>38474</v>
      </c>
      <c r="K1151" t="s">
        <v>131</v>
      </c>
      <c r="L1151">
        <v>22.6</v>
      </c>
      <c r="M1151">
        <v>13.3</v>
      </c>
      <c r="N1151">
        <v>12.2</v>
      </c>
      <c r="O1151">
        <v>35.5</v>
      </c>
      <c r="P1151">
        <v>76.099999999999994</v>
      </c>
      <c r="Q1151">
        <v>12.9</v>
      </c>
      <c r="R1151">
        <v>157.38</v>
      </c>
      <c r="S1151">
        <v>226.3125</v>
      </c>
      <c r="T1151">
        <v>40.6</v>
      </c>
      <c r="U1151">
        <v>59.4</v>
      </c>
      <c r="V1151">
        <v>360</v>
      </c>
      <c r="W1151" s="2">
        <v>16.6666666666667</v>
      </c>
      <c r="X1151" s="2">
        <v>16.717171717171698</v>
      </c>
      <c r="Y1151" s="2">
        <v>15.584795321637399</v>
      </c>
      <c r="Z1151" s="2">
        <v>2.7272727272727302</v>
      </c>
      <c r="AA1151" s="2">
        <v>3.4848484848484902</v>
      </c>
      <c r="AB1151" s="2">
        <v>1.5204678362573101</v>
      </c>
      <c r="AC1151" s="2">
        <v>0.40639999999999998</v>
      </c>
      <c r="AD1151" s="2">
        <v>0.86360000000000003</v>
      </c>
      <c r="AE1151" s="2">
        <v>4.1147999999999998</v>
      </c>
      <c r="AF1151">
        <v>38</v>
      </c>
      <c r="AG1151">
        <v>35</v>
      </c>
      <c r="AH1151">
        <v>34</v>
      </c>
      <c r="AI1151">
        <v>5</v>
      </c>
      <c r="AJ1151">
        <v>0</v>
      </c>
      <c r="AK1151">
        <v>0</v>
      </c>
      <c r="AL1151">
        <v>173</v>
      </c>
      <c r="AM1151">
        <v>160</v>
      </c>
      <c r="AN1151">
        <v>330</v>
      </c>
    </row>
    <row r="1152" spans="1:40" x14ac:dyDescent="0.3">
      <c r="A1152">
        <v>1151</v>
      </c>
      <c r="B1152">
        <v>2005</v>
      </c>
      <c r="C1152" t="s">
        <v>2545</v>
      </c>
      <c r="D1152" t="s">
        <v>2546</v>
      </c>
      <c r="E1152" t="s">
        <v>2547</v>
      </c>
      <c r="F1152">
        <v>27</v>
      </c>
      <c r="G1152">
        <v>26</v>
      </c>
      <c r="H1152">
        <v>112</v>
      </c>
      <c r="I1152">
        <v>2005112</v>
      </c>
      <c r="J1152" s="1">
        <v>38464</v>
      </c>
      <c r="K1152" t="s">
        <v>131</v>
      </c>
      <c r="L1152">
        <v>22.5</v>
      </c>
      <c r="M1152">
        <v>13.5</v>
      </c>
      <c r="N1152">
        <v>12.7</v>
      </c>
      <c r="O1152">
        <v>36.9</v>
      </c>
      <c r="P1152">
        <v>77.099999999999994</v>
      </c>
      <c r="Q1152">
        <v>14.4</v>
      </c>
      <c r="R1152">
        <v>182.88</v>
      </c>
      <c r="S1152">
        <v>241.69499999999999</v>
      </c>
      <c r="T1152">
        <v>40.200000000000003</v>
      </c>
      <c r="U1152">
        <v>59.3</v>
      </c>
      <c r="V1152">
        <v>370</v>
      </c>
      <c r="W1152" s="2">
        <v>13.1313131313131</v>
      </c>
      <c r="X1152" s="2">
        <v>16.313131313131301</v>
      </c>
      <c r="Y1152" s="2">
        <v>15.730994152046801</v>
      </c>
      <c r="Z1152" s="2">
        <v>2.1212121212121202</v>
      </c>
      <c r="AA1152" s="2">
        <v>2.3737373737373701</v>
      </c>
      <c r="AB1152" s="2">
        <v>-0.321637426900585</v>
      </c>
      <c r="AC1152" s="2">
        <v>3.6322000000000001</v>
      </c>
      <c r="AD1152" s="2">
        <v>0.38100000000000001</v>
      </c>
      <c r="AE1152" s="2">
        <v>2.2351999999999999</v>
      </c>
      <c r="AF1152">
        <v>10</v>
      </c>
      <c r="AG1152">
        <v>38</v>
      </c>
      <c r="AH1152">
        <v>36</v>
      </c>
      <c r="AI1152">
        <v>0</v>
      </c>
      <c r="AJ1152">
        <v>5</v>
      </c>
      <c r="AK1152">
        <v>0</v>
      </c>
      <c r="AL1152">
        <v>209</v>
      </c>
      <c r="AM1152">
        <v>180</v>
      </c>
      <c r="AN1152">
        <v>360</v>
      </c>
    </row>
    <row r="1153" spans="1:40" x14ac:dyDescent="0.3">
      <c r="A1153">
        <v>1152</v>
      </c>
      <c r="B1153">
        <v>2005</v>
      </c>
      <c r="C1153" t="s">
        <v>2548</v>
      </c>
      <c r="D1153" t="s">
        <v>2546</v>
      </c>
      <c r="E1153" t="s">
        <v>2549</v>
      </c>
      <c r="F1153">
        <v>27</v>
      </c>
      <c r="G1153">
        <v>26.4</v>
      </c>
      <c r="H1153">
        <v>112</v>
      </c>
      <c r="I1153">
        <v>2005112</v>
      </c>
      <c r="J1153" s="1">
        <v>38464</v>
      </c>
      <c r="K1153" t="s">
        <v>131</v>
      </c>
      <c r="L1153">
        <v>22.9</v>
      </c>
      <c r="M1153">
        <v>12.8</v>
      </c>
      <c r="N1153">
        <v>12.3</v>
      </c>
      <c r="O1153">
        <v>36.5</v>
      </c>
      <c r="P1153">
        <v>77.400000000000006</v>
      </c>
      <c r="Q1153">
        <v>13.6</v>
      </c>
      <c r="R1153">
        <v>167.28</v>
      </c>
      <c r="S1153">
        <v>229.03749999999999</v>
      </c>
      <c r="T1153">
        <v>40.9</v>
      </c>
      <c r="U1153">
        <v>61.4</v>
      </c>
      <c r="V1153">
        <v>405</v>
      </c>
      <c r="W1153" s="2">
        <v>13.1313131313131</v>
      </c>
      <c r="X1153" s="2">
        <v>16.313131313131301</v>
      </c>
      <c r="Y1153" s="2">
        <v>15.730994152046801</v>
      </c>
      <c r="Z1153" s="2">
        <v>2.1212121212121202</v>
      </c>
      <c r="AA1153" s="2">
        <v>2.3737373737373701</v>
      </c>
      <c r="AB1153" s="2">
        <v>-0.321637426900585</v>
      </c>
      <c r="AC1153" s="2">
        <v>3.6322000000000001</v>
      </c>
      <c r="AD1153" s="2">
        <v>0.38100000000000001</v>
      </c>
      <c r="AE1153" s="2">
        <v>2.2351999999999999</v>
      </c>
      <c r="AF1153">
        <v>10</v>
      </c>
      <c r="AG1153">
        <v>38</v>
      </c>
      <c r="AH1153">
        <v>36</v>
      </c>
      <c r="AI1153">
        <v>0</v>
      </c>
      <c r="AJ1153">
        <v>5</v>
      </c>
      <c r="AK1153">
        <v>0</v>
      </c>
      <c r="AL1153">
        <v>209</v>
      </c>
      <c r="AM1153">
        <v>180</v>
      </c>
      <c r="AN1153">
        <v>360</v>
      </c>
    </row>
    <row r="1154" spans="1:40" x14ac:dyDescent="0.3">
      <c r="A1154">
        <v>1153</v>
      </c>
      <c r="B1154">
        <v>2005</v>
      </c>
      <c r="C1154" t="s">
        <v>290</v>
      </c>
      <c r="D1154" t="s">
        <v>2546</v>
      </c>
      <c r="E1154" t="s">
        <v>2550</v>
      </c>
      <c r="F1154">
        <v>27</v>
      </c>
      <c r="G1154">
        <v>25.7</v>
      </c>
      <c r="H1154">
        <v>112</v>
      </c>
      <c r="I1154">
        <v>2005112</v>
      </c>
      <c r="J1154" s="1">
        <v>38464</v>
      </c>
      <c r="K1154" t="s">
        <v>131</v>
      </c>
      <c r="L1154">
        <v>22.3</v>
      </c>
      <c r="M1154">
        <v>12.6</v>
      </c>
      <c r="N1154">
        <v>12.7</v>
      </c>
      <c r="O1154">
        <v>33.6</v>
      </c>
      <c r="P1154">
        <v>74.599999999999994</v>
      </c>
      <c r="Q1154">
        <v>11.3</v>
      </c>
      <c r="R1154">
        <v>143.51</v>
      </c>
      <c r="S1154">
        <v>212.52</v>
      </c>
      <c r="T1154">
        <v>41</v>
      </c>
      <c r="U1154">
        <v>59.8</v>
      </c>
      <c r="V1154">
        <v>372</v>
      </c>
      <c r="W1154" s="2">
        <v>13.1313131313131</v>
      </c>
      <c r="X1154" s="2">
        <v>16.313131313131301</v>
      </c>
      <c r="Y1154" s="2">
        <v>15.730994152046801</v>
      </c>
      <c r="Z1154" s="2">
        <v>2.1212121212121202</v>
      </c>
      <c r="AA1154" s="2">
        <v>2.3737373737373701</v>
      </c>
      <c r="AB1154" s="2">
        <v>-0.321637426900585</v>
      </c>
      <c r="AC1154" s="2">
        <v>3.6322000000000001</v>
      </c>
      <c r="AD1154" s="2">
        <v>0.38100000000000001</v>
      </c>
      <c r="AE1154" s="2">
        <v>2.2351999999999999</v>
      </c>
      <c r="AF1154">
        <v>10</v>
      </c>
      <c r="AG1154">
        <v>38</v>
      </c>
      <c r="AH1154">
        <v>36</v>
      </c>
      <c r="AI1154">
        <v>0</v>
      </c>
      <c r="AJ1154">
        <v>5</v>
      </c>
      <c r="AK1154">
        <v>0</v>
      </c>
      <c r="AL1154">
        <v>209</v>
      </c>
      <c r="AM1154">
        <v>180</v>
      </c>
      <c r="AN1154">
        <v>360</v>
      </c>
    </row>
    <row r="1155" spans="1:40" x14ac:dyDescent="0.3">
      <c r="A1155">
        <v>1154</v>
      </c>
      <c r="B1155">
        <v>2005</v>
      </c>
      <c r="C1155" t="s">
        <v>1303</v>
      </c>
      <c r="D1155" t="s">
        <v>2546</v>
      </c>
      <c r="E1155" t="s">
        <v>2551</v>
      </c>
      <c r="F1155">
        <v>27</v>
      </c>
      <c r="G1155">
        <v>26.4</v>
      </c>
      <c r="H1155">
        <v>112</v>
      </c>
      <c r="I1155">
        <v>2005112</v>
      </c>
      <c r="J1155" s="1">
        <v>38464</v>
      </c>
      <c r="K1155" t="s">
        <v>131</v>
      </c>
      <c r="L1155">
        <v>23.3</v>
      </c>
      <c r="M1155">
        <v>12.8</v>
      </c>
      <c r="N1155">
        <v>12.7</v>
      </c>
      <c r="O1155">
        <v>35.4</v>
      </c>
      <c r="P1155">
        <v>76.7</v>
      </c>
      <c r="Q1155">
        <v>12.1</v>
      </c>
      <c r="R1155">
        <v>153.66999999999999</v>
      </c>
      <c r="S1155">
        <v>225.67500000000001</v>
      </c>
      <c r="T1155">
        <v>41.3</v>
      </c>
      <c r="U1155">
        <v>59.5</v>
      </c>
      <c r="V1155">
        <v>397</v>
      </c>
      <c r="W1155" s="2">
        <v>13.1313131313131</v>
      </c>
      <c r="X1155" s="2">
        <v>16.313131313131301</v>
      </c>
      <c r="Y1155" s="2">
        <v>15.730994152046801</v>
      </c>
      <c r="Z1155" s="2">
        <v>2.1212121212121202</v>
      </c>
      <c r="AA1155" s="2">
        <v>2.3737373737373701</v>
      </c>
      <c r="AB1155" s="2">
        <v>-0.321637426900585</v>
      </c>
      <c r="AC1155" s="2">
        <v>3.6322000000000001</v>
      </c>
      <c r="AD1155" s="2">
        <v>0.38100000000000001</v>
      </c>
      <c r="AE1155" s="2">
        <v>2.2351999999999999</v>
      </c>
      <c r="AF1155">
        <v>10</v>
      </c>
      <c r="AG1155">
        <v>38</v>
      </c>
      <c r="AH1155">
        <v>36</v>
      </c>
      <c r="AI1155">
        <v>0</v>
      </c>
      <c r="AJ1155">
        <v>5</v>
      </c>
      <c r="AK1155">
        <v>0</v>
      </c>
      <c r="AL1155">
        <v>209</v>
      </c>
      <c r="AM1155">
        <v>180</v>
      </c>
      <c r="AN1155">
        <v>360</v>
      </c>
    </row>
    <row r="1156" spans="1:40" x14ac:dyDescent="0.3">
      <c r="A1156">
        <v>1155</v>
      </c>
      <c r="B1156">
        <v>2005</v>
      </c>
      <c r="C1156" t="s">
        <v>1370</v>
      </c>
      <c r="D1156" t="s">
        <v>2546</v>
      </c>
      <c r="E1156" t="s">
        <v>2552</v>
      </c>
      <c r="F1156">
        <v>27</v>
      </c>
      <c r="G1156">
        <v>26.7</v>
      </c>
      <c r="H1156">
        <v>112</v>
      </c>
      <c r="I1156">
        <v>2005112</v>
      </c>
      <c r="J1156" s="1">
        <v>38464</v>
      </c>
      <c r="K1156" t="s">
        <v>77</v>
      </c>
      <c r="L1156">
        <v>24.7</v>
      </c>
      <c r="M1156">
        <v>12.7</v>
      </c>
      <c r="N1156">
        <v>13.8</v>
      </c>
      <c r="O1156">
        <v>39</v>
      </c>
      <c r="P1156">
        <v>82.1</v>
      </c>
      <c r="Q1156">
        <v>14.3</v>
      </c>
      <c r="R1156">
        <v>197.34</v>
      </c>
      <c r="S1156">
        <v>258.375</v>
      </c>
      <c r="T1156">
        <v>43.1</v>
      </c>
      <c r="U1156">
        <v>63.6</v>
      </c>
      <c r="V1156">
        <v>445</v>
      </c>
      <c r="W1156" s="2">
        <v>13.1313131313131</v>
      </c>
      <c r="X1156" s="2">
        <v>16.313131313131301</v>
      </c>
      <c r="Y1156" s="2">
        <v>15.730994152046801</v>
      </c>
      <c r="Z1156" s="2">
        <v>2.1212121212121202</v>
      </c>
      <c r="AA1156" s="2">
        <v>2.3737373737373701</v>
      </c>
      <c r="AB1156" s="2">
        <v>-0.321637426900585</v>
      </c>
      <c r="AC1156" s="2">
        <v>3.6322000000000001</v>
      </c>
      <c r="AD1156" s="2">
        <v>0.38100000000000001</v>
      </c>
      <c r="AE1156" s="2">
        <v>2.2351999999999999</v>
      </c>
      <c r="AF1156">
        <v>10</v>
      </c>
      <c r="AG1156">
        <v>38</v>
      </c>
      <c r="AH1156">
        <v>36</v>
      </c>
      <c r="AI1156">
        <v>0</v>
      </c>
      <c r="AJ1156">
        <v>5</v>
      </c>
      <c r="AK1156">
        <v>0</v>
      </c>
      <c r="AL1156">
        <v>209</v>
      </c>
      <c r="AM1156">
        <v>180</v>
      </c>
      <c r="AN1156">
        <v>360</v>
      </c>
    </row>
    <row r="1157" spans="1:40" x14ac:dyDescent="0.3">
      <c r="A1157">
        <v>1156</v>
      </c>
      <c r="B1157">
        <v>2005</v>
      </c>
      <c r="C1157" t="s">
        <v>543</v>
      </c>
      <c r="D1157" t="s">
        <v>2553</v>
      </c>
      <c r="E1157" t="s">
        <v>2554</v>
      </c>
      <c r="F1157">
        <v>26</v>
      </c>
      <c r="G1157">
        <v>25.6</v>
      </c>
      <c r="H1157">
        <v>124</v>
      </c>
      <c r="I1157">
        <v>2005124</v>
      </c>
      <c r="J1157" s="1">
        <v>38476</v>
      </c>
      <c r="K1157" t="s">
        <v>131</v>
      </c>
      <c r="L1157">
        <v>17</v>
      </c>
      <c r="M1157">
        <v>12.4</v>
      </c>
      <c r="N1157">
        <v>10.9</v>
      </c>
      <c r="O1157">
        <v>29</v>
      </c>
      <c r="P1157">
        <v>67.7</v>
      </c>
      <c r="Q1157">
        <v>12</v>
      </c>
      <c r="R1157">
        <v>130.80000000000001</v>
      </c>
      <c r="S1157">
        <v>168.92500000000001</v>
      </c>
      <c r="T1157">
        <v>38.700000000000003</v>
      </c>
      <c r="U1157">
        <v>45.2</v>
      </c>
      <c r="V1157">
        <v>205</v>
      </c>
      <c r="W1157" s="2">
        <v>17.171717171717201</v>
      </c>
      <c r="X1157" s="2">
        <v>16.6666666666667</v>
      </c>
      <c r="Y1157" s="2">
        <v>15.2923976608187</v>
      </c>
      <c r="Z1157" s="2">
        <v>2.7272727272727302</v>
      </c>
      <c r="AA1157" s="2">
        <v>4.9494949494949498</v>
      </c>
      <c r="AB1157" s="2">
        <v>1.7543859649122799</v>
      </c>
      <c r="AC1157" s="2">
        <v>0.35560000000000003</v>
      </c>
      <c r="AD1157" s="2">
        <v>1.3462000000000001</v>
      </c>
      <c r="AE1157" s="2">
        <v>4.4450000000000003</v>
      </c>
      <c r="AF1157">
        <v>39</v>
      </c>
      <c r="AG1157">
        <v>37</v>
      </c>
      <c r="AH1157">
        <v>34</v>
      </c>
      <c r="AI1157">
        <v>5</v>
      </c>
      <c r="AJ1157">
        <v>0</v>
      </c>
      <c r="AK1157">
        <v>0</v>
      </c>
      <c r="AL1157">
        <v>168</v>
      </c>
      <c r="AM1157">
        <v>145</v>
      </c>
      <c r="AN1157">
        <v>331</v>
      </c>
    </row>
    <row r="1158" spans="1:40" x14ac:dyDescent="0.3">
      <c r="A1158">
        <v>1157</v>
      </c>
      <c r="B1158">
        <v>2005</v>
      </c>
      <c r="C1158" t="s">
        <v>2555</v>
      </c>
      <c r="D1158" t="s">
        <v>2556</v>
      </c>
      <c r="E1158" t="s">
        <v>2557</v>
      </c>
      <c r="F1158">
        <v>29</v>
      </c>
      <c r="G1158">
        <v>26.5</v>
      </c>
      <c r="H1158">
        <v>114</v>
      </c>
      <c r="I1158">
        <v>2005114</v>
      </c>
      <c r="J1158" s="1">
        <v>38466</v>
      </c>
      <c r="K1158" t="s">
        <v>77</v>
      </c>
      <c r="L1158">
        <v>23.3</v>
      </c>
      <c r="M1158">
        <v>12.6</v>
      </c>
      <c r="N1158">
        <v>13.9</v>
      </c>
      <c r="O1158">
        <v>36.700000000000003</v>
      </c>
      <c r="P1158">
        <v>77.8</v>
      </c>
      <c r="Q1158">
        <v>13.4</v>
      </c>
      <c r="R1158">
        <v>186.26</v>
      </c>
      <c r="S1158">
        <v>243.13749999999999</v>
      </c>
      <c r="T1158">
        <v>41.1</v>
      </c>
      <c r="U1158">
        <v>58.3</v>
      </c>
      <c r="V1158">
        <v>440</v>
      </c>
      <c r="W1158" s="2">
        <v>12.3232323232323</v>
      </c>
      <c r="X1158" s="2">
        <v>18.535353535353501</v>
      </c>
      <c r="Y1158" s="2">
        <v>16.871345029239802</v>
      </c>
      <c r="Z1158" s="2">
        <v>2.2222222222222201</v>
      </c>
      <c r="AA1158" s="2">
        <v>3.7878787878787898</v>
      </c>
      <c r="AB1158" s="2">
        <v>3.5036849152952602E-17</v>
      </c>
      <c r="AC1158" s="2">
        <v>2.9464000000000001</v>
      </c>
      <c r="AD1158" s="2">
        <v>0.71120000000000005</v>
      </c>
      <c r="AE1158" s="2">
        <v>3.8862000000000001</v>
      </c>
      <c r="AF1158">
        <v>10</v>
      </c>
      <c r="AG1158">
        <v>53</v>
      </c>
      <c r="AH1158">
        <v>36</v>
      </c>
      <c r="AI1158">
        <v>0</v>
      </c>
      <c r="AJ1158">
        <v>5</v>
      </c>
      <c r="AK1158">
        <v>0</v>
      </c>
      <c r="AL1158">
        <v>216</v>
      </c>
      <c r="AM1158">
        <v>144</v>
      </c>
      <c r="AN1158">
        <v>335</v>
      </c>
    </row>
    <row r="1159" spans="1:40" x14ac:dyDescent="0.3">
      <c r="A1159">
        <v>1158</v>
      </c>
      <c r="B1159">
        <v>2005</v>
      </c>
      <c r="C1159" t="s">
        <v>427</v>
      </c>
      <c r="D1159" t="s">
        <v>2556</v>
      </c>
      <c r="E1159" t="s">
        <v>2558</v>
      </c>
      <c r="F1159">
        <v>29</v>
      </c>
      <c r="G1159">
        <v>27.7</v>
      </c>
      <c r="H1159">
        <v>114</v>
      </c>
      <c r="I1159">
        <v>2005114</v>
      </c>
      <c r="J1159" s="1">
        <v>38466</v>
      </c>
      <c r="K1159" t="s">
        <v>77</v>
      </c>
      <c r="L1159">
        <v>25</v>
      </c>
      <c r="M1159">
        <v>12.4</v>
      </c>
      <c r="N1159">
        <v>14.1</v>
      </c>
      <c r="O1159">
        <v>39.6</v>
      </c>
      <c r="P1159">
        <v>83.7</v>
      </c>
      <c r="Q1159">
        <v>14.6</v>
      </c>
      <c r="R1159">
        <v>205.86</v>
      </c>
      <c r="S1159">
        <v>262.35000000000002</v>
      </c>
      <c r="T1159">
        <v>44.1</v>
      </c>
      <c r="U1159">
        <v>64.099999999999994</v>
      </c>
      <c r="V1159">
        <v>431</v>
      </c>
      <c r="W1159" s="2">
        <v>12.3232323232323</v>
      </c>
      <c r="X1159" s="2">
        <v>18.535353535353501</v>
      </c>
      <c r="Y1159" s="2">
        <v>16.871345029239802</v>
      </c>
      <c r="Z1159" s="2">
        <v>2.2222222222222201</v>
      </c>
      <c r="AA1159" s="2">
        <v>3.7878787878787898</v>
      </c>
      <c r="AB1159" s="2">
        <v>3.5036849152952602E-17</v>
      </c>
      <c r="AC1159" s="2">
        <v>2.9464000000000001</v>
      </c>
      <c r="AD1159" s="2">
        <v>0.71120000000000005</v>
      </c>
      <c r="AE1159" s="2">
        <v>3.8862000000000001</v>
      </c>
      <c r="AF1159">
        <v>10</v>
      </c>
      <c r="AG1159">
        <v>53</v>
      </c>
      <c r="AH1159">
        <v>36</v>
      </c>
      <c r="AI1159">
        <v>0</v>
      </c>
      <c r="AJ1159">
        <v>5</v>
      </c>
      <c r="AK1159">
        <v>0</v>
      </c>
      <c r="AL1159">
        <v>216</v>
      </c>
      <c r="AM1159">
        <v>144</v>
      </c>
      <c r="AN1159">
        <v>335</v>
      </c>
    </row>
    <row r="1160" spans="1:40" x14ac:dyDescent="0.3">
      <c r="A1160">
        <v>1159</v>
      </c>
      <c r="B1160">
        <v>2005</v>
      </c>
      <c r="C1160" t="s">
        <v>472</v>
      </c>
      <c r="D1160" t="s">
        <v>2556</v>
      </c>
      <c r="E1160" t="s">
        <v>2559</v>
      </c>
      <c r="F1160">
        <v>29</v>
      </c>
      <c r="G1160">
        <v>27.5</v>
      </c>
      <c r="H1160">
        <v>114</v>
      </c>
      <c r="I1160">
        <v>2005114</v>
      </c>
      <c r="J1160" s="1">
        <v>38466</v>
      </c>
      <c r="K1160" t="s">
        <v>77</v>
      </c>
      <c r="L1160">
        <v>24.2</v>
      </c>
      <c r="M1160">
        <v>13</v>
      </c>
      <c r="N1160">
        <v>14</v>
      </c>
      <c r="O1160">
        <v>37.1</v>
      </c>
      <c r="P1160">
        <v>81.599999999999994</v>
      </c>
      <c r="Q1160">
        <v>12.9</v>
      </c>
      <c r="R1160">
        <v>180.6</v>
      </c>
      <c r="S1160">
        <v>250.42500000000001</v>
      </c>
      <c r="T1160">
        <v>44.5</v>
      </c>
      <c r="U1160">
        <v>60</v>
      </c>
      <c r="V1160">
        <v>424</v>
      </c>
      <c r="W1160" s="2">
        <v>12.3232323232323</v>
      </c>
      <c r="X1160" s="2">
        <v>18.535353535353501</v>
      </c>
      <c r="Y1160" s="2">
        <v>16.871345029239802</v>
      </c>
      <c r="Z1160" s="2">
        <v>2.2222222222222201</v>
      </c>
      <c r="AA1160" s="2">
        <v>3.7878787878787898</v>
      </c>
      <c r="AB1160" s="2">
        <v>3.5036849152952602E-17</v>
      </c>
      <c r="AC1160" s="2">
        <v>2.9464000000000001</v>
      </c>
      <c r="AD1160" s="2">
        <v>0.71120000000000005</v>
      </c>
      <c r="AE1160" s="2">
        <v>3.8862000000000001</v>
      </c>
      <c r="AF1160">
        <v>10</v>
      </c>
      <c r="AG1160">
        <v>53</v>
      </c>
      <c r="AH1160">
        <v>36</v>
      </c>
      <c r="AI1160">
        <v>0</v>
      </c>
      <c r="AJ1160">
        <v>5</v>
      </c>
      <c r="AK1160">
        <v>0</v>
      </c>
      <c r="AL1160">
        <v>216</v>
      </c>
      <c r="AM1160">
        <v>144</v>
      </c>
      <c r="AN1160">
        <v>335</v>
      </c>
    </row>
    <row r="1161" spans="1:40" x14ac:dyDescent="0.3">
      <c r="A1161">
        <v>1160</v>
      </c>
      <c r="B1161">
        <v>2005</v>
      </c>
      <c r="C1161" t="s">
        <v>358</v>
      </c>
      <c r="D1161" t="s">
        <v>2556</v>
      </c>
      <c r="E1161" t="s">
        <v>2560</v>
      </c>
      <c r="F1161">
        <v>29</v>
      </c>
      <c r="G1161">
        <v>27.4</v>
      </c>
      <c r="H1161">
        <v>114</v>
      </c>
      <c r="I1161">
        <v>2005114</v>
      </c>
      <c r="J1161" s="1">
        <v>38466</v>
      </c>
      <c r="L1161">
        <v>25.3</v>
      </c>
      <c r="M1161">
        <v>13.5</v>
      </c>
      <c r="N1161">
        <v>14.6</v>
      </c>
      <c r="O1161">
        <v>39.4</v>
      </c>
      <c r="P1161">
        <v>83.2</v>
      </c>
      <c r="Q1161">
        <v>14.1</v>
      </c>
      <c r="R1161">
        <v>205.86</v>
      </c>
      <c r="S1161">
        <v>276.78500000000003</v>
      </c>
      <c r="T1161">
        <v>43.8</v>
      </c>
      <c r="U1161">
        <v>62.5</v>
      </c>
      <c r="V1161">
        <v>441</v>
      </c>
      <c r="W1161" s="2">
        <v>12.3232323232323</v>
      </c>
      <c r="X1161" s="2">
        <v>18.535353535353501</v>
      </c>
      <c r="Y1161" s="2">
        <v>16.871345029239802</v>
      </c>
      <c r="Z1161" s="2">
        <v>2.2222222222222201</v>
      </c>
      <c r="AA1161" s="2">
        <v>3.7878787878787898</v>
      </c>
      <c r="AB1161" s="2">
        <v>3.5036849152952602E-17</v>
      </c>
      <c r="AC1161" s="2">
        <v>2.9464000000000001</v>
      </c>
      <c r="AD1161" s="2">
        <v>0.71120000000000005</v>
      </c>
      <c r="AE1161" s="2">
        <v>3.8862000000000001</v>
      </c>
      <c r="AF1161">
        <v>10</v>
      </c>
      <c r="AG1161">
        <v>53</v>
      </c>
      <c r="AH1161">
        <v>36</v>
      </c>
      <c r="AI1161">
        <v>0</v>
      </c>
      <c r="AJ1161">
        <v>5</v>
      </c>
      <c r="AK1161">
        <v>0</v>
      </c>
      <c r="AL1161">
        <v>216</v>
      </c>
      <c r="AM1161">
        <v>144</v>
      </c>
      <c r="AN1161">
        <v>335</v>
      </c>
    </row>
    <row r="1162" spans="1:40" x14ac:dyDescent="0.3">
      <c r="A1162">
        <v>1161</v>
      </c>
      <c r="B1162">
        <v>2005</v>
      </c>
      <c r="C1162" t="s">
        <v>360</v>
      </c>
      <c r="D1162" t="s">
        <v>2556</v>
      </c>
      <c r="E1162" t="s">
        <v>2561</v>
      </c>
      <c r="F1162">
        <v>29</v>
      </c>
      <c r="G1162">
        <v>27.3</v>
      </c>
      <c r="H1162">
        <v>114</v>
      </c>
      <c r="I1162">
        <v>2005114</v>
      </c>
      <c r="J1162" s="1">
        <v>38466</v>
      </c>
      <c r="K1162" t="s">
        <v>131</v>
      </c>
      <c r="L1162">
        <v>23.5</v>
      </c>
      <c r="M1162">
        <v>11.7</v>
      </c>
      <c r="N1162">
        <v>13.1</v>
      </c>
      <c r="O1162">
        <v>35.1</v>
      </c>
      <c r="P1162">
        <v>77.5</v>
      </c>
      <c r="Q1162">
        <v>11.6</v>
      </c>
      <c r="R1162">
        <v>151.96</v>
      </c>
      <c r="S1162">
        <v>217.62</v>
      </c>
      <c r="T1162">
        <v>42.4</v>
      </c>
      <c r="U1162">
        <v>56.6</v>
      </c>
      <c r="V1162">
        <v>405</v>
      </c>
      <c r="W1162" s="2">
        <v>12.3232323232323</v>
      </c>
      <c r="X1162" s="2">
        <v>18.535353535353501</v>
      </c>
      <c r="Y1162" s="2">
        <v>16.871345029239802</v>
      </c>
      <c r="Z1162" s="2">
        <v>2.2222222222222201</v>
      </c>
      <c r="AA1162" s="2">
        <v>3.7878787878787898</v>
      </c>
      <c r="AB1162" s="2">
        <v>3.5036849152952602E-17</v>
      </c>
      <c r="AC1162" s="2">
        <v>2.9464000000000001</v>
      </c>
      <c r="AD1162" s="2">
        <v>0.71120000000000005</v>
      </c>
      <c r="AE1162" s="2">
        <v>3.8862000000000001</v>
      </c>
      <c r="AF1162">
        <v>10</v>
      </c>
      <c r="AG1162">
        <v>53</v>
      </c>
      <c r="AH1162">
        <v>36</v>
      </c>
      <c r="AI1162">
        <v>0</v>
      </c>
      <c r="AJ1162">
        <v>5</v>
      </c>
      <c r="AK1162">
        <v>0</v>
      </c>
      <c r="AL1162">
        <v>216</v>
      </c>
      <c r="AM1162">
        <v>144</v>
      </c>
      <c r="AN1162">
        <v>335</v>
      </c>
    </row>
    <row r="1163" spans="1:40" x14ac:dyDescent="0.3">
      <c r="A1163">
        <v>1162</v>
      </c>
      <c r="B1163">
        <v>2006</v>
      </c>
      <c r="C1163" t="s">
        <v>690</v>
      </c>
      <c r="D1163" t="s">
        <v>2562</v>
      </c>
      <c r="E1163" t="s">
        <v>2563</v>
      </c>
      <c r="F1163">
        <v>27</v>
      </c>
      <c r="G1163">
        <v>26.2</v>
      </c>
      <c r="H1163">
        <v>116</v>
      </c>
      <c r="I1163">
        <v>2006116</v>
      </c>
      <c r="J1163" s="1">
        <v>38833</v>
      </c>
      <c r="K1163" t="s">
        <v>131</v>
      </c>
      <c r="L1163">
        <v>21.4</v>
      </c>
      <c r="M1163">
        <v>13.2</v>
      </c>
      <c r="N1163">
        <v>12.8</v>
      </c>
      <c r="O1163">
        <v>32.1</v>
      </c>
      <c r="P1163">
        <v>73.3</v>
      </c>
      <c r="Q1163">
        <v>10.7</v>
      </c>
      <c r="R1163">
        <v>136.96</v>
      </c>
      <c r="S1163">
        <v>208.65</v>
      </c>
      <c r="T1163">
        <v>41.2</v>
      </c>
      <c r="U1163">
        <v>54.5</v>
      </c>
      <c r="V1163">
        <v>318</v>
      </c>
      <c r="W1163" s="2">
        <v>17.979797979798001</v>
      </c>
      <c r="X1163" s="2">
        <v>18.535353535353501</v>
      </c>
      <c r="Y1163" s="2">
        <v>14.4444444444444</v>
      </c>
      <c r="Z1163" s="2">
        <v>0.45454545454545497</v>
      </c>
      <c r="AA1163" s="2">
        <v>6.51515151515152</v>
      </c>
      <c r="AB1163" s="2">
        <v>1.6666666666666701</v>
      </c>
      <c r="AC1163" s="2">
        <v>0.15240000000000001</v>
      </c>
      <c r="AD1163" s="2">
        <v>3.4289999999999998</v>
      </c>
      <c r="AE1163" s="2">
        <v>3.0733999999999999</v>
      </c>
      <c r="AF1163">
        <v>25</v>
      </c>
      <c r="AG1163">
        <v>64</v>
      </c>
      <c r="AH1163">
        <v>36</v>
      </c>
      <c r="AI1163">
        <v>0</v>
      </c>
      <c r="AJ1163">
        <v>0</v>
      </c>
      <c r="AK1163">
        <v>0</v>
      </c>
      <c r="AL1163">
        <v>178</v>
      </c>
      <c r="AM1163">
        <v>112</v>
      </c>
      <c r="AN1163">
        <v>346</v>
      </c>
    </row>
    <row r="1164" spans="1:40" x14ac:dyDescent="0.3">
      <c r="A1164">
        <v>1163</v>
      </c>
      <c r="B1164">
        <v>2006</v>
      </c>
      <c r="C1164" t="s">
        <v>693</v>
      </c>
      <c r="D1164" t="s">
        <v>2562</v>
      </c>
      <c r="E1164" t="s">
        <v>2564</v>
      </c>
      <c r="F1164">
        <v>27</v>
      </c>
      <c r="G1164">
        <v>26.4</v>
      </c>
      <c r="H1164">
        <v>116</v>
      </c>
      <c r="I1164">
        <v>2006116</v>
      </c>
      <c r="J1164" s="1">
        <v>38833</v>
      </c>
      <c r="K1164" t="s">
        <v>131</v>
      </c>
      <c r="L1164">
        <v>21.6</v>
      </c>
      <c r="M1164">
        <v>12.6</v>
      </c>
      <c r="N1164">
        <v>12</v>
      </c>
      <c r="O1164">
        <v>33</v>
      </c>
      <c r="P1164">
        <v>73.099999999999994</v>
      </c>
      <c r="Q1164">
        <v>11.4</v>
      </c>
      <c r="R1164">
        <v>136.80000000000001</v>
      </c>
      <c r="S1164">
        <v>202.95</v>
      </c>
      <c r="T1164">
        <v>40.1</v>
      </c>
      <c r="U1164">
        <v>54.3</v>
      </c>
      <c r="V1164">
        <v>327</v>
      </c>
      <c r="W1164" s="2">
        <v>17.979797979798001</v>
      </c>
      <c r="X1164" s="2">
        <v>18.535353535353501</v>
      </c>
      <c r="Y1164" s="2">
        <v>14.4444444444444</v>
      </c>
      <c r="Z1164" s="2">
        <v>0.45454545454545497</v>
      </c>
      <c r="AA1164" s="2">
        <v>6.51515151515152</v>
      </c>
      <c r="AB1164" s="2">
        <v>1.6666666666666701</v>
      </c>
      <c r="AC1164" s="2">
        <v>0.15240000000000001</v>
      </c>
      <c r="AD1164" s="2">
        <v>3.4289999999999998</v>
      </c>
      <c r="AE1164" s="2">
        <v>3.0733999999999999</v>
      </c>
      <c r="AF1164">
        <v>25</v>
      </c>
      <c r="AG1164">
        <v>64</v>
      </c>
      <c r="AH1164">
        <v>36</v>
      </c>
      <c r="AI1164">
        <v>0</v>
      </c>
      <c r="AJ1164">
        <v>0</v>
      </c>
      <c r="AK1164">
        <v>0</v>
      </c>
      <c r="AL1164">
        <v>178</v>
      </c>
      <c r="AM1164">
        <v>112</v>
      </c>
      <c r="AN1164">
        <v>346</v>
      </c>
    </row>
    <row r="1165" spans="1:40" x14ac:dyDescent="0.3">
      <c r="A1165">
        <v>1164</v>
      </c>
      <c r="B1165">
        <v>2006</v>
      </c>
      <c r="C1165" t="s">
        <v>2565</v>
      </c>
      <c r="D1165" t="s">
        <v>2562</v>
      </c>
      <c r="E1165" t="s">
        <v>2566</v>
      </c>
      <c r="F1165">
        <v>26</v>
      </c>
      <c r="G1165">
        <v>24.8</v>
      </c>
      <c r="H1165">
        <v>117</v>
      </c>
      <c r="I1165">
        <v>2006117</v>
      </c>
      <c r="J1165" s="1">
        <v>38834</v>
      </c>
      <c r="K1165" t="s">
        <v>77</v>
      </c>
      <c r="L1165">
        <v>19.3</v>
      </c>
      <c r="M1165">
        <v>12.5</v>
      </c>
      <c r="N1165">
        <v>11.3</v>
      </c>
      <c r="O1165">
        <v>30.6</v>
      </c>
      <c r="P1165">
        <v>70.599999999999994</v>
      </c>
      <c r="Q1165">
        <v>11.3</v>
      </c>
      <c r="R1165">
        <v>127.69</v>
      </c>
      <c r="S1165">
        <v>182.07</v>
      </c>
      <c r="T1165">
        <v>40</v>
      </c>
      <c r="U1165">
        <v>53.6</v>
      </c>
      <c r="V1165">
        <v>283</v>
      </c>
      <c r="W1165" s="2">
        <v>17.727272727272702</v>
      </c>
      <c r="X1165" s="2">
        <v>19.292929292929301</v>
      </c>
      <c r="Y1165" s="2">
        <v>14.824561403508801</v>
      </c>
      <c r="Z1165" s="2">
        <v>0.55555555555555602</v>
      </c>
      <c r="AA1165" s="2">
        <v>7.5757575757575797</v>
      </c>
      <c r="AB1165" s="2">
        <v>1.7836257309941499</v>
      </c>
      <c r="AC1165" s="2">
        <v>7.6200000000000004E-2</v>
      </c>
      <c r="AD1165" s="2">
        <v>3.3527999999999998</v>
      </c>
      <c r="AE1165" s="2">
        <v>2.0828000000000002</v>
      </c>
      <c r="AF1165">
        <v>25</v>
      </c>
      <c r="AG1165">
        <v>71</v>
      </c>
      <c r="AH1165">
        <v>36</v>
      </c>
      <c r="AI1165">
        <v>0</v>
      </c>
      <c r="AJ1165">
        <v>0</v>
      </c>
      <c r="AK1165">
        <v>0</v>
      </c>
      <c r="AL1165">
        <v>179</v>
      </c>
      <c r="AM1165">
        <v>94</v>
      </c>
      <c r="AN1165">
        <v>337</v>
      </c>
    </row>
    <row r="1166" spans="1:40" x14ac:dyDescent="0.3">
      <c r="A1166">
        <v>1165</v>
      </c>
      <c r="B1166">
        <v>2006</v>
      </c>
      <c r="C1166" t="s">
        <v>1336</v>
      </c>
      <c r="D1166" t="s">
        <v>2562</v>
      </c>
      <c r="E1166" t="s">
        <v>2567</v>
      </c>
      <c r="F1166">
        <v>26</v>
      </c>
      <c r="G1166">
        <v>25.4</v>
      </c>
      <c r="H1166">
        <v>117</v>
      </c>
      <c r="I1166">
        <v>2006117</v>
      </c>
      <c r="J1166" s="1">
        <v>38834</v>
      </c>
      <c r="K1166" t="s">
        <v>131</v>
      </c>
      <c r="L1166">
        <v>20.6</v>
      </c>
      <c r="M1166">
        <v>12.3</v>
      </c>
      <c r="N1166">
        <v>11.6</v>
      </c>
      <c r="O1166">
        <v>31</v>
      </c>
      <c r="P1166">
        <v>72.8</v>
      </c>
      <c r="Q1166">
        <v>10.4</v>
      </c>
      <c r="R1166">
        <v>120.64</v>
      </c>
      <c r="S1166">
        <v>185.22499999999999</v>
      </c>
      <c r="T1166">
        <v>41.8</v>
      </c>
      <c r="U1166">
        <v>55.8</v>
      </c>
      <c r="V1166">
        <v>317</v>
      </c>
      <c r="W1166" s="2">
        <v>17.727272727272702</v>
      </c>
      <c r="X1166" s="2">
        <v>19.292929292929301</v>
      </c>
      <c r="Y1166" s="2">
        <v>14.824561403508801</v>
      </c>
      <c r="Z1166" s="2">
        <v>0.55555555555555602</v>
      </c>
      <c r="AA1166" s="2">
        <v>7.5757575757575797</v>
      </c>
      <c r="AB1166" s="2">
        <v>1.7836257309941499</v>
      </c>
      <c r="AC1166" s="2">
        <v>7.6200000000000004E-2</v>
      </c>
      <c r="AD1166" s="2">
        <v>3.3527999999999998</v>
      </c>
      <c r="AE1166" s="2">
        <v>2.0828000000000002</v>
      </c>
      <c r="AF1166">
        <v>25</v>
      </c>
      <c r="AG1166">
        <v>71</v>
      </c>
      <c r="AH1166">
        <v>36</v>
      </c>
      <c r="AI1166">
        <v>0</v>
      </c>
      <c r="AJ1166">
        <v>0</v>
      </c>
      <c r="AK1166">
        <v>0</v>
      </c>
      <c r="AL1166">
        <v>179</v>
      </c>
      <c r="AM1166">
        <v>94</v>
      </c>
      <c r="AN1166">
        <v>337</v>
      </c>
    </row>
    <row r="1167" spans="1:40" x14ac:dyDescent="0.3">
      <c r="A1167">
        <v>1166</v>
      </c>
      <c r="B1167">
        <v>2006</v>
      </c>
      <c r="C1167" t="s">
        <v>1380</v>
      </c>
      <c r="D1167" t="s">
        <v>2562</v>
      </c>
      <c r="E1167" t="s">
        <v>2568</v>
      </c>
      <c r="F1167">
        <v>27</v>
      </c>
      <c r="G1167">
        <v>26.3</v>
      </c>
      <c r="H1167">
        <v>116</v>
      </c>
      <c r="I1167">
        <v>2006116</v>
      </c>
      <c r="J1167" s="1">
        <v>38833</v>
      </c>
      <c r="K1167" t="s">
        <v>77</v>
      </c>
      <c r="L1167">
        <v>21.8</v>
      </c>
      <c r="M1167">
        <v>13.6</v>
      </c>
      <c r="N1167">
        <v>12.1</v>
      </c>
      <c r="O1167">
        <v>33.799999999999997</v>
      </c>
      <c r="P1167">
        <v>75.599999999999994</v>
      </c>
      <c r="Q1167">
        <v>12</v>
      </c>
      <c r="R1167">
        <v>145.19999999999999</v>
      </c>
      <c r="S1167">
        <v>217.16499999999999</v>
      </c>
      <c r="T1167">
        <v>41.8</v>
      </c>
      <c r="U1167">
        <v>59.1</v>
      </c>
      <c r="V1167">
        <v>360</v>
      </c>
      <c r="W1167" s="2">
        <v>17.979797979798001</v>
      </c>
      <c r="X1167" s="2">
        <v>18.535353535353501</v>
      </c>
      <c r="Y1167" s="2">
        <v>14.4444444444444</v>
      </c>
      <c r="Z1167" s="2">
        <v>0.45454545454545497</v>
      </c>
      <c r="AA1167" s="2">
        <v>6.51515151515152</v>
      </c>
      <c r="AB1167" s="2">
        <v>1.6666666666666701</v>
      </c>
      <c r="AC1167" s="2">
        <v>0.15240000000000001</v>
      </c>
      <c r="AD1167" s="2">
        <v>3.4289999999999998</v>
      </c>
      <c r="AE1167" s="2">
        <v>3.0733999999999999</v>
      </c>
      <c r="AF1167">
        <v>25</v>
      </c>
      <c r="AG1167">
        <v>64</v>
      </c>
      <c r="AH1167">
        <v>36</v>
      </c>
      <c r="AI1167">
        <v>0</v>
      </c>
      <c r="AJ1167">
        <v>0</v>
      </c>
      <c r="AK1167">
        <v>0</v>
      </c>
      <c r="AL1167">
        <v>178</v>
      </c>
      <c r="AM1167">
        <v>112</v>
      </c>
      <c r="AN1167">
        <v>346</v>
      </c>
    </row>
    <row r="1168" spans="1:40" x14ac:dyDescent="0.3">
      <c r="A1168">
        <v>1167</v>
      </c>
      <c r="B1168">
        <v>2006</v>
      </c>
      <c r="C1168" t="s">
        <v>725</v>
      </c>
      <c r="D1168" t="s">
        <v>2569</v>
      </c>
      <c r="E1168" t="s">
        <v>2570</v>
      </c>
      <c r="F1168">
        <v>27</v>
      </c>
      <c r="G1168">
        <v>26.5</v>
      </c>
      <c r="H1168">
        <v>109</v>
      </c>
      <c r="I1168">
        <v>2006109</v>
      </c>
      <c r="J1168" s="1">
        <v>38826</v>
      </c>
      <c r="K1168" t="s">
        <v>131</v>
      </c>
      <c r="L1168">
        <v>22.9</v>
      </c>
      <c r="M1168">
        <v>13</v>
      </c>
      <c r="N1168">
        <v>12.8</v>
      </c>
      <c r="O1168">
        <v>35.200000000000003</v>
      </c>
      <c r="P1168">
        <v>76.2</v>
      </c>
      <c r="Q1168">
        <v>12.3</v>
      </c>
      <c r="R1168">
        <v>157.44</v>
      </c>
      <c r="S1168">
        <v>227.04</v>
      </c>
      <c r="T1168">
        <v>41</v>
      </c>
      <c r="U1168">
        <v>60.6</v>
      </c>
      <c r="V1168">
        <v>423</v>
      </c>
      <c r="W1168" s="2">
        <v>14.8989898989899</v>
      </c>
      <c r="X1168" s="2">
        <v>19.595959595959599</v>
      </c>
      <c r="Y1168" s="2">
        <v>13.157894736842101</v>
      </c>
      <c r="Z1168" s="2">
        <v>0.80808080808080796</v>
      </c>
      <c r="AA1168" s="2">
        <v>2.3737373737373701</v>
      </c>
      <c r="AB1168" s="2">
        <v>0.96491228070175405</v>
      </c>
      <c r="AC1168" s="2">
        <v>1.4985999999999999</v>
      </c>
      <c r="AD1168" s="2">
        <v>7.6200000000000004E-2</v>
      </c>
      <c r="AE1168" s="2">
        <v>3.0226000000000002</v>
      </c>
      <c r="AF1168">
        <v>10</v>
      </c>
      <c r="AG1168">
        <v>38</v>
      </c>
      <c r="AH1168">
        <v>40</v>
      </c>
      <c r="AI1168">
        <v>0</v>
      </c>
      <c r="AJ1168">
        <v>0</v>
      </c>
      <c r="AK1168">
        <v>0</v>
      </c>
      <c r="AL1168">
        <v>204</v>
      </c>
      <c r="AM1168">
        <v>143</v>
      </c>
      <c r="AN1168">
        <v>380</v>
      </c>
    </row>
    <row r="1169" spans="1:40" x14ac:dyDescent="0.3">
      <c r="A1169">
        <v>1168</v>
      </c>
      <c r="B1169">
        <v>2006</v>
      </c>
      <c r="C1169" t="s">
        <v>727</v>
      </c>
      <c r="D1169" t="s">
        <v>2569</v>
      </c>
      <c r="E1169" t="s">
        <v>2571</v>
      </c>
      <c r="F1169">
        <v>28</v>
      </c>
      <c r="G1169">
        <v>27.5</v>
      </c>
      <c r="H1169">
        <v>108</v>
      </c>
      <c r="I1169">
        <v>2006108</v>
      </c>
      <c r="J1169" s="1">
        <v>38825</v>
      </c>
      <c r="K1169" t="s">
        <v>131</v>
      </c>
      <c r="L1169">
        <v>23.4</v>
      </c>
      <c r="M1169">
        <v>12.4</v>
      </c>
      <c r="N1169">
        <v>13.2</v>
      </c>
      <c r="O1169">
        <v>35.6</v>
      </c>
      <c r="P1169">
        <v>76.400000000000006</v>
      </c>
      <c r="Q1169">
        <v>12.2</v>
      </c>
      <c r="R1169">
        <v>161.04</v>
      </c>
      <c r="S1169">
        <v>227.84</v>
      </c>
      <c r="T1169">
        <v>40.799999999999997</v>
      </c>
      <c r="U1169">
        <v>55.4</v>
      </c>
      <c r="V1169">
        <v>395</v>
      </c>
      <c r="W1169" s="2">
        <v>15</v>
      </c>
      <c r="X1169" s="2">
        <v>18.686868686868699</v>
      </c>
      <c r="Y1169" s="2">
        <v>13.3333333333333</v>
      </c>
      <c r="Z1169" s="2">
        <v>1.1111111111111101</v>
      </c>
      <c r="AA1169" s="2">
        <v>1.6161616161616199</v>
      </c>
      <c r="AB1169" s="2">
        <v>1.0233918128655</v>
      </c>
      <c r="AC1169" s="2">
        <v>1.4985999999999999</v>
      </c>
      <c r="AD1169" s="2">
        <v>7.6200000000000004E-2</v>
      </c>
      <c r="AE1169" s="2">
        <v>3.0226000000000002</v>
      </c>
      <c r="AF1169">
        <v>10</v>
      </c>
      <c r="AG1169">
        <v>33</v>
      </c>
      <c r="AH1169">
        <v>41</v>
      </c>
      <c r="AI1169">
        <v>0</v>
      </c>
      <c r="AJ1169">
        <v>0</v>
      </c>
      <c r="AK1169">
        <v>0</v>
      </c>
      <c r="AL1169">
        <v>200</v>
      </c>
      <c r="AM1169">
        <v>159</v>
      </c>
      <c r="AN1169">
        <v>376</v>
      </c>
    </row>
    <row r="1170" spans="1:40" x14ac:dyDescent="0.3">
      <c r="A1170">
        <v>1169</v>
      </c>
      <c r="B1170">
        <v>2006</v>
      </c>
      <c r="C1170" t="s">
        <v>563</v>
      </c>
      <c r="D1170" t="s">
        <v>2569</v>
      </c>
      <c r="E1170" t="s">
        <v>2572</v>
      </c>
      <c r="F1170">
        <v>28</v>
      </c>
      <c r="G1170">
        <v>27.2</v>
      </c>
      <c r="H1170">
        <v>108</v>
      </c>
      <c r="I1170">
        <v>2006108</v>
      </c>
      <c r="J1170" s="1">
        <v>38825</v>
      </c>
      <c r="K1170" t="s">
        <v>131</v>
      </c>
      <c r="L1170">
        <v>23.1</v>
      </c>
      <c r="M1170">
        <v>12.9</v>
      </c>
      <c r="N1170">
        <v>13.1</v>
      </c>
      <c r="O1170">
        <v>35.200000000000003</v>
      </c>
      <c r="P1170">
        <v>77.099999999999994</v>
      </c>
      <c r="Q1170">
        <v>12.1</v>
      </c>
      <c r="R1170">
        <v>158.51</v>
      </c>
      <c r="S1170">
        <v>228.8</v>
      </c>
      <c r="T1170">
        <v>41.9</v>
      </c>
      <c r="U1170">
        <v>53.9</v>
      </c>
      <c r="V1170">
        <v>367</v>
      </c>
      <c r="W1170" s="2">
        <v>15</v>
      </c>
      <c r="X1170" s="2">
        <v>18.686868686868699</v>
      </c>
      <c r="Y1170" s="2">
        <v>13.3333333333333</v>
      </c>
      <c r="Z1170" s="2">
        <v>1.1111111111111101</v>
      </c>
      <c r="AA1170" s="2">
        <v>1.6161616161616199</v>
      </c>
      <c r="AB1170" s="2">
        <v>1.0233918128655</v>
      </c>
      <c r="AC1170" s="2">
        <v>1.4985999999999999</v>
      </c>
      <c r="AD1170" s="2">
        <v>7.6200000000000004E-2</v>
      </c>
      <c r="AE1170" s="2">
        <v>3.0226000000000002</v>
      </c>
      <c r="AF1170">
        <v>10</v>
      </c>
      <c r="AG1170">
        <v>33</v>
      </c>
      <c r="AH1170">
        <v>41</v>
      </c>
      <c r="AI1170">
        <v>0</v>
      </c>
      <c r="AJ1170">
        <v>0</v>
      </c>
      <c r="AK1170">
        <v>0</v>
      </c>
      <c r="AL1170">
        <v>200</v>
      </c>
      <c r="AM1170">
        <v>159</v>
      </c>
      <c r="AN1170">
        <v>376</v>
      </c>
    </row>
    <row r="1171" spans="1:40" x14ac:dyDescent="0.3">
      <c r="A1171">
        <v>1170</v>
      </c>
      <c r="B1171">
        <v>2006</v>
      </c>
      <c r="C1171" t="s">
        <v>160</v>
      </c>
      <c r="D1171" t="s">
        <v>2573</v>
      </c>
      <c r="E1171" t="s">
        <v>2574</v>
      </c>
      <c r="F1171">
        <v>29</v>
      </c>
      <c r="G1171">
        <v>27.7</v>
      </c>
      <c r="H1171">
        <v>107</v>
      </c>
      <c r="I1171">
        <v>2006107</v>
      </c>
      <c r="J1171" s="1">
        <v>38824</v>
      </c>
      <c r="K1171" t="s">
        <v>131</v>
      </c>
      <c r="L1171">
        <v>25.5</v>
      </c>
      <c r="M1171">
        <v>12.7</v>
      </c>
      <c r="N1171">
        <v>13.1</v>
      </c>
      <c r="O1171">
        <v>38.200000000000003</v>
      </c>
      <c r="P1171">
        <v>80.7</v>
      </c>
      <c r="Q1171">
        <v>12.7</v>
      </c>
      <c r="R1171">
        <v>166.37</v>
      </c>
      <c r="S1171">
        <v>246.39</v>
      </c>
      <c r="T1171">
        <v>42.5</v>
      </c>
      <c r="U1171">
        <v>60.9</v>
      </c>
      <c r="V1171">
        <v>375</v>
      </c>
      <c r="W1171" s="2">
        <v>14.797979797979799</v>
      </c>
      <c r="X1171" s="2">
        <v>17.929292929292899</v>
      </c>
      <c r="Y1171" s="2">
        <v>13.421052631578901</v>
      </c>
      <c r="Z1171" s="2">
        <v>1.2626262626262601</v>
      </c>
      <c r="AA1171" s="2">
        <v>0.65656565656565702</v>
      </c>
      <c r="AB1171" s="2">
        <v>0.96491228070175405</v>
      </c>
      <c r="AC1171" s="2">
        <v>1.4985999999999999</v>
      </c>
      <c r="AD1171" s="2">
        <v>7.6200000000000004E-2</v>
      </c>
      <c r="AE1171" s="2">
        <v>3.0226000000000002</v>
      </c>
      <c r="AF1171">
        <v>10</v>
      </c>
      <c r="AG1171">
        <v>25</v>
      </c>
      <c r="AH1171">
        <v>41</v>
      </c>
      <c r="AI1171">
        <v>0</v>
      </c>
      <c r="AJ1171">
        <v>0</v>
      </c>
      <c r="AK1171">
        <v>0</v>
      </c>
      <c r="AL1171">
        <v>201</v>
      </c>
      <c r="AM1171">
        <v>176</v>
      </c>
      <c r="AN1171">
        <v>376</v>
      </c>
    </row>
    <row r="1172" spans="1:40" x14ac:dyDescent="0.3">
      <c r="A1172">
        <v>1171</v>
      </c>
      <c r="B1172">
        <v>2006</v>
      </c>
      <c r="C1172" t="s">
        <v>732</v>
      </c>
      <c r="D1172" t="s">
        <v>2573</v>
      </c>
      <c r="E1172" t="s">
        <v>2575</v>
      </c>
      <c r="F1172">
        <v>29</v>
      </c>
      <c r="G1172">
        <v>27.4</v>
      </c>
      <c r="H1172">
        <v>107</v>
      </c>
      <c r="I1172">
        <v>2006107</v>
      </c>
      <c r="J1172" s="1">
        <v>38824</v>
      </c>
      <c r="K1172" t="s">
        <v>131</v>
      </c>
      <c r="L1172">
        <v>24.3</v>
      </c>
      <c r="M1172">
        <v>13.3</v>
      </c>
      <c r="N1172">
        <v>13.6</v>
      </c>
      <c r="O1172">
        <v>38.1</v>
      </c>
      <c r="P1172">
        <v>79.8</v>
      </c>
      <c r="Q1172">
        <v>13.8</v>
      </c>
      <c r="R1172">
        <v>187.68</v>
      </c>
      <c r="S1172">
        <v>256.22250000000003</v>
      </c>
      <c r="T1172">
        <v>41.7</v>
      </c>
      <c r="U1172">
        <v>61.1</v>
      </c>
      <c r="V1172">
        <v>350</v>
      </c>
      <c r="W1172" s="2">
        <v>14.797979797979799</v>
      </c>
      <c r="X1172" s="2">
        <v>17.929292929292899</v>
      </c>
      <c r="Y1172" s="2">
        <v>13.421052631578901</v>
      </c>
      <c r="Z1172" s="2">
        <v>1.2626262626262601</v>
      </c>
      <c r="AA1172" s="2">
        <v>0.65656565656565702</v>
      </c>
      <c r="AB1172" s="2">
        <v>0.96491228070175405</v>
      </c>
      <c r="AC1172" s="2">
        <v>1.4985999999999999</v>
      </c>
      <c r="AD1172" s="2">
        <v>7.6200000000000004E-2</v>
      </c>
      <c r="AE1172" s="2">
        <v>3.0226000000000002</v>
      </c>
      <c r="AF1172">
        <v>10</v>
      </c>
      <c r="AG1172">
        <v>25</v>
      </c>
      <c r="AH1172">
        <v>41</v>
      </c>
      <c r="AI1172">
        <v>0</v>
      </c>
      <c r="AJ1172">
        <v>0</v>
      </c>
      <c r="AK1172">
        <v>0</v>
      </c>
      <c r="AL1172">
        <v>201</v>
      </c>
      <c r="AM1172">
        <v>176</v>
      </c>
      <c r="AN1172">
        <v>376</v>
      </c>
    </row>
    <row r="1173" spans="1:40" x14ac:dyDescent="0.3">
      <c r="A1173">
        <v>1172</v>
      </c>
      <c r="B1173">
        <v>2006</v>
      </c>
      <c r="C1173" t="s">
        <v>734</v>
      </c>
      <c r="D1173" t="s">
        <v>2573</v>
      </c>
      <c r="E1173" t="s">
        <v>2576</v>
      </c>
      <c r="F1173">
        <v>28</v>
      </c>
      <c r="G1173">
        <v>26.8</v>
      </c>
      <c r="H1173">
        <v>108</v>
      </c>
      <c r="I1173">
        <v>2006108</v>
      </c>
      <c r="J1173" s="1">
        <v>38825</v>
      </c>
      <c r="K1173" t="s">
        <v>131</v>
      </c>
      <c r="L1173">
        <v>24</v>
      </c>
      <c r="M1173">
        <v>13.2</v>
      </c>
      <c r="N1173">
        <v>13.1</v>
      </c>
      <c r="O1173">
        <v>36.5</v>
      </c>
      <c r="P1173">
        <v>78.2</v>
      </c>
      <c r="Q1173">
        <v>12.5</v>
      </c>
      <c r="R1173">
        <v>163.75</v>
      </c>
      <c r="S1173">
        <v>239.98750000000001</v>
      </c>
      <c r="T1173">
        <v>41.7</v>
      </c>
      <c r="U1173">
        <v>60.9</v>
      </c>
      <c r="V1173">
        <v>370</v>
      </c>
      <c r="W1173" s="2">
        <v>15</v>
      </c>
      <c r="X1173" s="2">
        <v>18.686868686868699</v>
      </c>
      <c r="Y1173" s="2">
        <v>13.3333333333333</v>
      </c>
      <c r="Z1173" s="2">
        <v>1.1111111111111101</v>
      </c>
      <c r="AA1173" s="2">
        <v>1.6161616161616199</v>
      </c>
      <c r="AB1173" s="2">
        <v>1.0233918128655</v>
      </c>
      <c r="AC1173" s="2">
        <v>1.4985999999999999</v>
      </c>
      <c r="AD1173" s="2">
        <v>7.6200000000000004E-2</v>
      </c>
      <c r="AE1173" s="2">
        <v>3.0226000000000002</v>
      </c>
      <c r="AF1173">
        <v>10</v>
      </c>
      <c r="AG1173">
        <v>33</v>
      </c>
      <c r="AH1173">
        <v>41</v>
      </c>
      <c r="AI1173">
        <v>0</v>
      </c>
      <c r="AJ1173">
        <v>0</v>
      </c>
      <c r="AK1173">
        <v>0</v>
      </c>
      <c r="AL1173">
        <v>200</v>
      </c>
      <c r="AM1173">
        <v>159</v>
      </c>
      <c r="AN1173">
        <v>376</v>
      </c>
    </row>
    <row r="1174" spans="1:40" x14ac:dyDescent="0.3">
      <c r="A1174">
        <v>1173</v>
      </c>
      <c r="B1174">
        <v>2006</v>
      </c>
      <c r="C1174" t="s">
        <v>576</v>
      </c>
      <c r="D1174" t="s">
        <v>2577</v>
      </c>
      <c r="E1174" t="s">
        <v>2578</v>
      </c>
      <c r="F1174">
        <v>27</v>
      </c>
      <c r="G1174">
        <v>26.5</v>
      </c>
      <c r="H1174">
        <v>115</v>
      </c>
      <c r="I1174">
        <v>2006115</v>
      </c>
      <c r="J1174" s="1">
        <v>38832</v>
      </c>
      <c r="K1174" t="s">
        <v>131</v>
      </c>
      <c r="L1174">
        <v>21.4</v>
      </c>
      <c r="M1174">
        <v>12.2</v>
      </c>
      <c r="N1174">
        <v>13.4</v>
      </c>
      <c r="O1174">
        <v>35.4</v>
      </c>
      <c r="P1174">
        <v>75.7</v>
      </c>
      <c r="Q1174">
        <v>14</v>
      </c>
      <c r="R1174">
        <v>187.6</v>
      </c>
      <c r="S1174">
        <v>226.56</v>
      </c>
      <c r="T1174">
        <v>40.299999999999997</v>
      </c>
      <c r="U1174">
        <v>56.1</v>
      </c>
      <c r="V1174">
        <v>354</v>
      </c>
      <c r="W1174" s="2">
        <v>17.373737373737399</v>
      </c>
      <c r="X1174" s="2">
        <v>18.8888888888889</v>
      </c>
      <c r="Y1174" s="2">
        <v>14.2397660818713</v>
      </c>
      <c r="Z1174" s="2">
        <v>0.20202020202020199</v>
      </c>
      <c r="AA1174" s="2">
        <v>6.4646464646464699</v>
      </c>
      <c r="AB1174" s="2">
        <v>1.7836257309941499</v>
      </c>
      <c r="AC1174" s="2">
        <v>0.15240000000000001</v>
      </c>
      <c r="AD1174" s="2">
        <v>3.4289999999999998</v>
      </c>
      <c r="AE1174" s="2">
        <v>2.9209999999999998</v>
      </c>
      <c r="AF1174">
        <v>20</v>
      </c>
      <c r="AG1174">
        <v>67</v>
      </c>
      <c r="AH1174">
        <v>36</v>
      </c>
      <c r="AI1174">
        <v>0</v>
      </c>
      <c r="AJ1174">
        <v>0</v>
      </c>
      <c r="AK1174">
        <v>0</v>
      </c>
      <c r="AL1174">
        <v>187</v>
      </c>
      <c r="AM1174">
        <v>109</v>
      </c>
      <c r="AN1174">
        <v>347</v>
      </c>
    </row>
    <row r="1175" spans="1:40" x14ac:dyDescent="0.3">
      <c r="A1175">
        <v>1174</v>
      </c>
      <c r="B1175">
        <v>2006</v>
      </c>
      <c r="C1175" t="s">
        <v>579</v>
      </c>
      <c r="D1175" t="s">
        <v>2577</v>
      </c>
      <c r="E1175" t="s">
        <v>2579</v>
      </c>
      <c r="F1175">
        <v>26</v>
      </c>
      <c r="G1175">
        <v>25.7</v>
      </c>
      <c r="H1175">
        <v>116</v>
      </c>
      <c r="I1175">
        <v>2006116</v>
      </c>
      <c r="J1175" s="1">
        <v>38833</v>
      </c>
      <c r="K1175" t="s">
        <v>77</v>
      </c>
      <c r="L1175">
        <v>20.399999999999999</v>
      </c>
      <c r="M1175">
        <v>12.6</v>
      </c>
      <c r="N1175">
        <v>13.4</v>
      </c>
      <c r="O1175">
        <v>33.200000000000003</v>
      </c>
      <c r="P1175">
        <v>72.8</v>
      </c>
      <c r="Q1175">
        <v>12.8</v>
      </c>
      <c r="R1175">
        <v>171.52</v>
      </c>
      <c r="S1175">
        <v>215.8</v>
      </c>
      <c r="T1175">
        <v>39.6</v>
      </c>
      <c r="U1175">
        <v>55.2</v>
      </c>
      <c r="V1175">
        <v>357</v>
      </c>
      <c r="W1175" s="2">
        <v>17.979797979798001</v>
      </c>
      <c r="X1175" s="2">
        <v>18.535353535353501</v>
      </c>
      <c r="Y1175" s="2">
        <v>14.4444444444444</v>
      </c>
      <c r="Z1175" s="2">
        <v>0.45454545454545497</v>
      </c>
      <c r="AA1175" s="2">
        <v>6.51515151515152</v>
      </c>
      <c r="AB1175" s="2">
        <v>1.6666666666666701</v>
      </c>
      <c r="AC1175" s="2">
        <v>0.15240000000000001</v>
      </c>
      <c r="AD1175" s="2">
        <v>3.4289999999999998</v>
      </c>
      <c r="AE1175" s="2">
        <v>3.0733999999999999</v>
      </c>
      <c r="AF1175">
        <v>25</v>
      </c>
      <c r="AG1175">
        <v>64</v>
      </c>
      <c r="AH1175">
        <v>36</v>
      </c>
      <c r="AI1175">
        <v>0</v>
      </c>
      <c r="AJ1175">
        <v>0</v>
      </c>
      <c r="AK1175">
        <v>0</v>
      </c>
      <c r="AL1175">
        <v>178</v>
      </c>
      <c r="AM1175">
        <v>112</v>
      </c>
      <c r="AN1175">
        <v>346</v>
      </c>
    </row>
    <row r="1176" spans="1:40" x14ac:dyDescent="0.3">
      <c r="A1176">
        <v>1175</v>
      </c>
      <c r="B1176">
        <v>2006</v>
      </c>
      <c r="C1176" t="s">
        <v>356</v>
      </c>
      <c r="D1176" t="s">
        <v>2580</v>
      </c>
      <c r="E1176" t="s">
        <v>2581</v>
      </c>
      <c r="F1176">
        <v>26</v>
      </c>
      <c r="G1176">
        <v>26.3</v>
      </c>
      <c r="H1176">
        <v>106</v>
      </c>
      <c r="I1176">
        <v>2006106</v>
      </c>
      <c r="J1176" s="1">
        <v>38823</v>
      </c>
      <c r="K1176" t="s">
        <v>77</v>
      </c>
      <c r="L1176">
        <v>23.6</v>
      </c>
      <c r="M1176">
        <v>13.05</v>
      </c>
      <c r="N1176">
        <v>13.4</v>
      </c>
      <c r="O1176">
        <v>35.5</v>
      </c>
      <c r="P1176">
        <v>75.7</v>
      </c>
      <c r="Q1176">
        <v>11.9</v>
      </c>
      <c r="R1176">
        <v>159.46</v>
      </c>
      <c r="S1176">
        <v>234.74375000000001</v>
      </c>
      <c r="T1176">
        <v>40.200000000000003</v>
      </c>
      <c r="U1176">
        <v>62.9</v>
      </c>
      <c r="V1176">
        <v>480</v>
      </c>
      <c r="W1176" s="2">
        <v>15</v>
      </c>
      <c r="X1176" s="2">
        <v>17.727272727272702</v>
      </c>
      <c r="Y1176" s="2">
        <v>13.4795321637427</v>
      </c>
      <c r="Z1176" s="2">
        <v>1.6666666666666701</v>
      </c>
      <c r="AA1176" s="2">
        <v>0.55555555555555602</v>
      </c>
      <c r="AB1176" s="2">
        <v>0.84795321637426901</v>
      </c>
      <c r="AC1176" s="2">
        <v>1.4985999999999999</v>
      </c>
      <c r="AD1176" s="2">
        <v>7.6200000000000004E-2</v>
      </c>
      <c r="AE1176" s="2">
        <v>3.0226000000000002</v>
      </c>
      <c r="AF1176">
        <v>13</v>
      </c>
      <c r="AG1176">
        <v>25</v>
      </c>
      <c r="AH1176">
        <v>41</v>
      </c>
      <c r="AI1176">
        <v>0</v>
      </c>
      <c r="AJ1176">
        <v>0</v>
      </c>
      <c r="AK1176">
        <v>0</v>
      </c>
      <c r="AL1176">
        <v>195</v>
      </c>
      <c r="AM1176">
        <v>179</v>
      </c>
      <c r="AN1176">
        <v>377</v>
      </c>
    </row>
    <row r="1177" spans="1:40" x14ac:dyDescent="0.3">
      <c r="A1177">
        <v>1176</v>
      </c>
      <c r="B1177">
        <v>2006</v>
      </c>
      <c r="C1177" t="s">
        <v>2582</v>
      </c>
      <c r="D1177" t="s">
        <v>2580</v>
      </c>
      <c r="E1177" t="s">
        <v>2583</v>
      </c>
      <c r="F1177">
        <v>25</v>
      </c>
      <c r="G1177">
        <v>25.8</v>
      </c>
      <c r="H1177">
        <v>107</v>
      </c>
      <c r="I1177">
        <v>2006107</v>
      </c>
      <c r="J1177" s="1">
        <v>38824</v>
      </c>
      <c r="K1177" t="s">
        <v>131</v>
      </c>
      <c r="L1177">
        <v>21.7</v>
      </c>
      <c r="M1177">
        <v>11.8</v>
      </c>
      <c r="N1177">
        <v>13</v>
      </c>
      <c r="O1177">
        <v>32.4</v>
      </c>
      <c r="P1177">
        <v>74.3</v>
      </c>
      <c r="Q1177">
        <v>10.7</v>
      </c>
      <c r="R1177">
        <v>139.1</v>
      </c>
      <c r="S1177">
        <v>200.88</v>
      </c>
      <c r="T1177">
        <v>41.9</v>
      </c>
      <c r="U1177">
        <v>61.6</v>
      </c>
      <c r="V1177">
        <v>410</v>
      </c>
      <c r="W1177" s="2">
        <v>14.797979797979799</v>
      </c>
      <c r="X1177" s="2">
        <v>17.929292929292899</v>
      </c>
      <c r="Y1177" s="2">
        <v>13.421052631578901</v>
      </c>
      <c r="Z1177" s="2">
        <v>1.2626262626262601</v>
      </c>
      <c r="AA1177" s="2">
        <v>0.65656565656565702</v>
      </c>
      <c r="AB1177" s="2">
        <v>0.96491228070175405</v>
      </c>
      <c r="AC1177" s="2">
        <v>1.4985999999999999</v>
      </c>
      <c r="AD1177" s="2">
        <v>7.6200000000000004E-2</v>
      </c>
      <c r="AE1177" s="2">
        <v>3.0226000000000002</v>
      </c>
      <c r="AF1177">
        <v>10</v>
      </c>
      <c r="AG1177">
        <v>25</v>
      </c>
      <c r="AH1177">
        <v>41</v>
      </c>
      <c r="AI1177">
        <v>0</v>
      </c>
      <c r="AJ1177">
        <v>0</v>
      </c>
      <c r="AK1177">
        <v>0</v>
      </c>
      <c r="AL1177">
        <v>201</v>
      </c>
      <c r="AM1177">
        <v>176</v>
      </c>
      <c r="AN1177">
        <v>376</v>
      </c>
    </row>
    <row r="1178" spans="1:40" x14ac:dyDescent="0.3">
      <c r="A1178">
        <v>1177</v>
      </c>
      <c r="B1178">
        <v>2006</v>
      </c>
      <c r="C1178" t="s">
        <v>1377</v>
      </c>
      <c r="D1178" t="s">
        <v>2580</v>
      </c>
      <c r="E1178" t="s">
        <v>2584</v>
      </c>
      <c r="F1178">
        <v>26</v>
      </c>
      <c r="G1178">
        <v>26.1</v>
      </c>
      <c r="H1178">
        <v>106</v>
      </c>
      <c r="I1178">
        <v>2006106</v>
      </c>
      <c r="J1178" s="1">
        <v>38823</v>
      </c>
      <c r="K1178" t="s">
        <v>131</v>
      </c>
      <c r="L1178">
        <v>22.4</v>
      </c>
      <c r="M1178">
        <v>12.4</v>
      </c>
      <c r="N1178">
        <v>13.6</v>
      </c>
      <c r="O1178">
        <v>34.5</v>
      </c>
      <c r="P1178">
        <v>75.2</v>
      </c>
      <c r="Q1178">
        <v>12.1</v>
      </c>
      <c r="R1178">
        <v>164.56</v>
      </c>
      <c r="S1178">
        <v>224.25</v>
      </c>
      <c r="T1178">
        <v>40.700000000000003</v>
      </c>
      <c r="U1178">
        <v>61.8</v>
      </c>
      <c r="V1178">
        <v>397</v>
      </c>
      <c r="W1178" s="2">
        <v>15</v>
      </c>
      <c r="X1178" s="2">
        <v>17.727272727272702</v>
      </c>
      <c r="Y1178" s="2">
        <v>13.4795321637427</v>
      </c>
      <c r="Z1178" s="2">
        <v>1.6666666666666701</v>
      </c>
      <c r="AA1178" s="2">
        <v>0.55555555555555602</v>
      </c>
      <c r="AB1178" s="2">
        <v>0.84795321637426901</v>
      </c>
      <c r="AC1178" s="2">
        <v>1.4985999999999999</v>
      </c>
      <c r="AD1178" s="2">
        <v>7.6200000000000004E-2</v>
      </c>
      <c r="AE1178" s="2">
        <v>3.0226000000000002</v>
      </c>
      <c r="AF1178">
        <v>13</v>
      </c>
      <c r="AG1178">
        <v>25</v>
      </c>
      <c r="AH1178">
        <v>41</v>
      </c>
      <c r="AI1178">
        <v>0</v>
      </c>
      <c r="AJ1178">
        <v>0</v>
      </c>
      <c r="AK1178">
        <v>0</v>
      </c>
      <c r="AL1178">
        <v>195</v>
      </c>
      <c r="AM1178">
        <v>179</v>
      </c>
      <c r="AN1178">
        <v>377</v>
      </c>
    </row>
    <row r="1179" spans="1:40" x14ac:dyDescent="0.3">
      <c r="A1179">
        <v>1178</v>
      </c>
      <c r="B1179">
        <v>2006</v>
      </c>
      <c r="C1179" t="s">
        <v>910</v>
      </c>
      <c r="D1179" t="s">
        <v>2585</v>
      </c>
      <c r="E1179" t="s">
        <v>2586</v>
      </c>
      <c r="F1179">
        <v>25</v>
      </c>
      <c r="G1179">
        <v>24.7</v>
      </c>
      <c r="H1179">
        <v>132</v>
      </c>
      <c r="I1179">
        <v>2006132</v>
      </c>
      <c r="J1179" s="1">
        <v>38849</v>
      </c>
      <c r="K1179" t="s">
        <v>77</v>
      </c>
      <c r="L1179">
        <v>20.9</v>
      </c>
      <c r="M1179">
        <v>13.9</v>
      </c>
      <c r="N1179">
        <v>12.5</v>
      </c>
      <c r="O1179">
        <v>33</v>
      </c>
      <c r="P1179">
        <v>71.8</v>
      </c>
      <c r="Q1179">
        <v>12.1</v>
      </c>
      <c r="R1179">
        <v>151.25</v>
      </c>
      <c r="S1179">
        <v>217.8</v>
      </c>
      <c r="T1179">
        <v>38.799999999999997</v>
      </c>
      <c r="U1179">
        <v>58.3</v>
      </c>
      <c r="V1179">
        <v>373</v>
      </c>
      <c r="W1179" s="2">
        <v>16.6666666666667</v>
      </c>
      <c r="X1179" s="2">
        <v>23.2323232323232</v>
      </c>
      <c r="Y1179" s="2">
        <v>17.836257309941502</v>
      </c>
      <c r="Z1179" s="2">
        <v>6.6666666666666696</v>
      </c>
      <c r="AA1179" s="2">
        <v>10.6565656565657</v>
      </c>
      <c r="AB1179" s="2">
        <v>2.3391812865497101</v>
      </c>
      <c r="AC1179" s="2">
        <v>4.1147999999999998</v>
      </c>
      <c r="AD1179" s="2">
        <v>5.7404000000000002</v>
      </c>
      <c r="AE1179" s="2">
        <v>3.048</v>
      </c>
      <c r="AF1179">
        <v>45</v>
      </c>
      <c r="AG1179">
        <v>149</v>
      </c>
      <c r="AH1179">
        <v>61</v>
      </c>
      <c r="AI1179">
        <v>0</v>
      </c>
      <c r="AJ1179">
        <v>37</v>
      </c>
      <c r="AK1179">
        <v>0</v>
      </c>
      <c r="AL1179">
        <v>129</v>
      </c>
      <c r="AM1179">
        <v>61</v>
      </c>
      <c r="AN1179">
        <v>277</v>
      </c>
    </row>
    <row r="1180" spans="1:40" x14ac:dyDescent="0.3">
      <c r="A1180">
        <v>1179</v>
      </c>
      <c r="B1180">
        <v>2006</v>
      </c>
      <c r="C1180" t="s">
        <v>588</v>
      </c>
      <c r="D1180" t="s">
        <v>2587</v>
      </c>
      <c r="E1180" t="s">
        <v>2588</v>
      </c>
      <c r="F1180">
        <v>27</v>
      </c>
      <c r="G1180">
        <v>27</v>
      </c>
      <c r="H1180">
        <v>112</v>
      </c>
      <c r="I1180">
        <v>2006112</v>
      </c>
      <c r="J1180" s="1">
        <v>38829</v>
      </c>
      <c r="K1180" t="s">
        <v>77</v>
      </c>
      <c r="L1180">
        <v>24.1</v>
      </c>
      <c r="M1180">
        <v>12.7</v>
      </c>
      <c r="N1180">
        <v>13.4</v>
      </c>
      <c r="O1180">
        <v>37.700000000000003</v>
      </c>
      <c r="P1180">
        <v>80.5</v>
      </c>
      <c r="Q1180">
        <v>13.6</v>
      </c>
      <c r="R1180">
        <v>182.24</v>
      </c>
      <c r="S1180">
        <v>245.99250000000001</v>
      </c>
      <c r="T1180">
        <v>42.8</v>
      </c>
      <c r="U1180">
        <v>62.9</v>
      </c>
      <c r="V1180">
        <v>460</v>
      </c>
      <c r="W1180" s="2">
        <v>15.5555555555556</v>
      </c>
      <c r="X1180" s="2">
        <v>19.848484848484901</v>
      </c>
      <c r="Y1180" s="2">
        <v>13.859649122806999</v>
      </c>
      <c r="Z1180" s="2">
        <v>0.50505050505050497</v>
      </c>
      <c r="AA1180" s="2">
        <v>4.9494949494949498</v>
      </c>
      <c r="AB1180" s="2">
        <v>0.67251461988304095</v>
      </c>
      <c r="AC1180" s="2">
        <v>1.4985999999999999</v>
      </c>
      <c r="AD1180" s="2">
        <v>2.7431999999999999</v>
      </c>
      <c r="AE1180" s="2">
        <v>2.7178</v>
      </c>
      <c r="AF1180">
        <v>14</v>
      </c>
      <c r="AG1180">
        <v>62</v>
      </c>
      <c r="AH1180">
        <v>36</v>
      </c>
      <c r="AI1180">
        <v>0</v>
      </c>
      <c r="AJ1180">
        <v>0</v>
      </c>
      <c r="AK1180">
        <v>0</v>
      </c>
      <c r="AL1180">
        <v>201</v>
      </c>
      <c r="AM1180">
        <v>114</v>
      </c>
      <c r="AN1180">
        <v>373</v>
      </c>
    </row>
    <row r="1181" spans="1:40" x14ac:dyDescent="0.3">
      <c r="A1181">
        <v>1180</v>
      </c>
      <c r="B1181">
        <v>2006</v>
      </c>
      <c r="C1181" t="s">
        <v>665</v>
      </c>
      <c r="D1181" t="s">
        <v>2587</v>
      </c>
      <c r="E1181" t="s">
        <v>2589</v>
      </c>
      <c r="F1181">
        <v>27</v>
      </c>
      <c r="G1181">
        <v>26.3</v>
      </c>
      <c r="H1181">
        <v>112</v>
      </c>
      <c r="I1181">
        <v>2006112</v>
      </c>
      <c r="J1181" s="1">
        <v>38829</v>
      </c>
      <c r="K1181" t="s">
        <v>131</v>
      </c>
      <c r="L1181">
        <v>22.3</v>
      </c>
      <c r="M1181">
        <v>12.6</v>
      </c>
      <c r="N1181">
        <v>12.3</v>
      </c>
      <c r="O1181">
        <v>35.5</v>
      </c>
      <c r="P1181">
        <v>75.7</v>
      </c>
      <c r="Q1181">
        <v>13.2</v>
      </c>
      <c r="R1181">
        <v>162.36000000000001</v>
      </c>
      <c r="S1181">
        <v>220.98750000000001</v>
      </c>
      <c r="T1181">
        <v>40.200000000000003</v>
      </c>
      <c r="U1181">
        <v>57</v>
      </c>
      <c r="V1181">
        <v>382</v>
      </c>
      <c r="W1181" s="2">
        <v>15.5555555555556</v>
      </c>
      <c r="X1181" s="2">
        <v>19.848484848484901</v>
      </c>
      <c r="Y1181" s="2">
        <v>13.859649122806999</v>
      </c>
      <c r="Z1181" s="2">
        <v>0.50505050505050497</v>
      </c>
      <c r="AA1181" s="2">
        <v>4.9494949494949498</v>
      </c>
      <c r="AB1181" s="2">
        <v>0.67251461988304095</v>
      </c>
      <c r="AC1181" s="2">
        <v>1.4985999999999999</v>
      </c>
      <c r="AD1181" s="2">
        <v>2.7431999999999999</v>
      </c>
      <c r="AE1181" s="2">
        <v>2.7178</v>
      </c>
      <c r="AF1181">
        <v>14</v>
      </c>
      <c r="AG1181">
        <v>62</v>
      </c>
      <c r="AH1181">
        <v>36</v>
      </c>
      <c r="AI1181">
        <v>0</v>
      </c>
      <c r="AJ1181">
        <v>0</v>
      </c>
      <c r="AK1181">
        <v>0</v>
      </c>
      <c r="AL1181">
        <v>201</v>
      </c>
      <c r="AM1181">
        <v>114</v>
      </c>
      <c r="AN1181">
        <v>373</v>
      </c>
    </row>
    <row r="1182" spans="1:40" x14ac:dyDescent="0.3">
      <c r="A1182">
        <v>1181</v>
      </c>
      <c r="B1182">
        <v>2006</v>
      </c>
      <c r="C1182" t="s">
        <v>668</v>
      </c>
      <c r="D1182" t="s">
        <v>2587</v>
      </c>
      <c r="E1182" t="s">
        <v>2590</v>
      </c>
      <c r="F1182">
        <v>25</v>
      </c>
      <c r="G1182">
        <v>24.6</v>
      </c>
      <c r="H1182">
        <v>114</v>
      </c>
      <c r="I1182">
        <v>2006114</v>
      </c>
      <c r="J1182" s="1">
        <v>38831</v>
      </c>
      <c r="K1182" t="s">
        <v>77</v>
      </c>
      <c r="L1182">
        <v>19.7</v>
      </c>
      <c r="M1182">
        <v>12.5</v>
      </c>
      <c r="N1182">
        <v>12.2</v>
      </c>
      <c r="O1182">
        <v>31.3</v>
      </c>
      <c r="P1182">
        <v>70.900000000000006</v>
      </c>
      <c r="Q1182">
        <v>11.6</v>
      </c>
      <c r="R1182">
        <v>141.52000000000001</v>
      </c>
      <c r="S1182">
        <v>193.2775</v>
      </c>
      <c r="T1182">
        <v>39.6</v>
      </c>
      <c r="U1182">
        <v>56</v>
      </c>
      <c r="V1182">
        <v>330</v>
      </c>
      <c r="W1182" s="2">
        <v>16.414141414141401</v>
      </c>
      <c r="X1182" s="2">
        <v>19.797979797979799</v>
      </c>
      <c r="Y1182" s="2">
        <v>13.7426900584795</v>
      </c>
      <c r="Z1182" s="2">
        <v>0.30303030303030298</v>
      </c>
      <c r="AA1182" s="2">
        <v>6.0606060606060597</v>
      </c>
      <c r="AB1182" s="2">
        <v>1.4619883040935699</v>
      </c>
      <c r="AC1182" s="2">
        <v>0.30480000000000002</v>
      </c>
      <c r="AD1182" s="2">
        <v>2.8193999999999999</v>
      </c>
      <c r="AE1182" s="2">
        <v>3.0733999999999999</v>
      </c>
      <c r="AF1182">
        <v>12</v>
      </c>
      <c r="AG1182">
        <v>72</v>
      </c>
      <c r="AH1182">
        <v>36</v>
      </c>
      <c r="AI1182">
        <v>0</v>
      </c>
      <c r="AJ1182">
        <v>0</v>
      </c>
      <c r="AK1182">
        <v>0</v>
      </c>
      <c r="AL1182">
        <v>195</v>
      </c>
      <c r="AM1182">
        <v>104</v>
      </c>
      <c r="AN1182">
        <v>361</v>
      </c>
    </row>
    <row r="1183" spans="1:40" x14ac:dyDescent="0.3">
      <c r="A1183">
        <v>1182</v>
      </c>
      <c r="B1183">
        <v>2006</v>
      </c>
      <c r="C1183" t="s">
        <v>670</v>
      </c>
      <c r="D1183" t="s">
        <v>2587</v>
      </c>
      <c r="E1183" t="s">
        <v>2591</v>
      </c>
      <c r="F1183">
        <v>26</v>
      </c>
      <c r="G1183">
        <v>25.7</v>
      </c>
      <c r="H1183">
        <v>113</v>
      </c>
      <c r="I1183">
        <v>2006113</v>
      </c>
      <c r="J1183" s="1">
        <v>38830</v>
      </c>
      <c r="K1183" t="s">
        <v>77</v>
      </c>
      <c r="L1183">
        <v>22.2</v>
      </c>
      <c r="M1183">
        <v>13.6</v>
      </c>
      <c r="N1183">
        <v>13.6</v>
      </c>
      <c r="O1183">
        <v>33.799999999999997</v>
      </c>
      <c r="P1183">
        <v>75.900000000000006</v>
      </c>
      <c r="Q1183">
        <v>11.6</v>
      </c>
      <c r="R1183">
        <v>157.76</v>
      </c>
      <c r="S1183">
        <v>229.84</v>
      </c>
      <c r="T1183">
        <v>42.1</v>
      </c>
      <c r="U1183">
        <v>58.2</v>
      </c>
      <c r="V1183">
        <v>404</v>
      </c>
      <c r="W1183" s="2">
        <v>15.252525252525301</v>
      </c>
      <c r="X1183" s="2">
        <v>20.1010101010101</v>
      </c>
      <c r="Y1183" s="2">
        <v>13.304093567251501</v>
      </c>
      <c r="Z1183" s="2">
        <v>0.30303030303030298</v>
      </c>
      <c r="AA1183" s="2">
        <v>5.6565656565656601</v>
      </c>
      <c r="AB1183" s="2">
        <v>0.84795321637426901</v>
      </c>
      <c r="AC1183" s="2">
        <v>1.1175999999999999</v>
      </c>
      <c r="AD1183" s="2">
        <v>2.8193999999999999</v>
      </c>
      <c r="AE1183" s="2">
        <v>2.9209999999999998</v>
      </c>
      <c r="AF1183">
        <v>9</v>
      </c>
      <c r="AG1183">
        <v>71</v>
      </c>
      <c r="AH1183">
        <v>36</v>
      </c>
      <c r="AI1183">
        <v>0</v>
      </c>
      <c r="AJ1183">
        <v>0</v>
      </c>
      <c r="AK1183">
        <v>0</v>
      </c>
      <c r="AL1183">
        <v>206</v>
      </c>
      <c r="AM1183">
        <v>105</v>
      </c>
      <c r="AN1183">
        <v>379</v>
      </c>
    </row>
    <row r="1184" spans="1:40" x14ac:dyDescent="0.3">
      <c r="A1184">
        <v>1183</v>
      </c>
      <c r="B1184">
        <v>2006</v>
      </c>
      <c r="C1184" t="s">
        <v>746</v>
      </c>
      <c r="D1184" t="s">
        <v>2587</v>
      </c>
      <c r="E1184" t="s">
        <v>2592</v>
      </c>
      <c r="F1184">
        <v>27</v>
      </c>
      <c r="G1184">
        <v>26.8</v>
      </c>
      <c r="H1184">
        <v>112</v>
      </c>
      <c r="I1184">
        <v>2006112</v>
      </c>
      <c r="J1184" s="1">
        <v>38829</v>
      </c>
      <c r="K1184" t="s">
        <v>131</v>
      </c>
      <c r="L1184">
        <v>22.6</v>
      </c>
      <c r="M1184">
        <v>14.7</v>
      </c>
      <c r="N1184">
        <v>13.5</v>
      </c>
      <c r="O1184">
        <v>36</v>
      </c>
      <c r="P1184">
        <v>76.900000000000006</v>
      </c>
      <c r="Q1184">
        <v>13.4</v>
      </c>
      <c r="R1184">
        <v>180.9</v>
      </c>
      <c r="S1184">
        <v>253.8</v>
      </c>
      <c r="T1184">
        <v>40.9</v>
      </c>
      <c r="U1184">
        <v>58.5</v>
      </c>
      <c r="V1184">
        <v>380</v>
      </c>
      <c r="W1184" s="2">
        <v>15.5555555555556</v>
      </c>
      <c r="X1184" s="2">
        <v>19.848484848484901</v>
      </c>
      <c r="Y1184" s="2">
        <v>13.859649122806999</v>
      </c>
      <c r="Z1184" s="2">
        <v>0.50505050505050497</v>
      </c>
      <c r="AA1184" s="2">
        <v>4.9494949494949498</v>
      </c>
      <c r="AB1184" s="2">
        <v>0.67251461988304095</v>
      </c>
      <c r="AC1184" s="2">
        <v>1.4985999999999999</v>
      </c>
      <c r="AD1184" s="2">
        <v>2.7431999999999999</v>
      </c>
      <c r="AE1184" s="2">
        <v>2.7178</v>
      </c>
      <c r="AF1184">
        <v>14</v>
      </c>
      <c r="AG1184">
        <v>62</v>
      </c>
      <c r="AH1184">
        <v>36</v>
      </c>
      <c r="AI1184">
        <v>0</v>
      </c>
      <c r="AJ1184">
        <v>0</v>
      </c>
      <c r="AK1184">
        <v>0</v>
      </c>
      <c r="AL1184">
        <v>201</v>
      </c>
      <c r="AM1184">
        <v>114</v>
      </c>
      <c r="AN1184">
        <v>373</v>
      </c>
    </row>
    <row r="1185" spans="1:40" x14ac:dyDescent="0.3">
      <c r="A1185">
        <v>1184</v>
      </c>
      <c r="B1185">
        <v>2006</v>
      </c>
      <c r="C1185" t="s">
        <v>801</v>
      </c>
      <c r="D1185" t="s">
        <v>2593</v>
      </c>
      <c r="E1185" t="s">
        <v>2594</v>
      </c>
      <c r="F1185">
        <v>29</v>
      </c>
      <c r="G1185">
        <v>28.3</v>
      </c>
      <c r="H1185">
        <v>127</v>
      </c>
      <c r="I1185">
        <v>2006127</v>
      </c>
      <c r="J1185" s="1">
        <v>38844</v>
      </c>
      <c r="K1185" t="s">
        <v>131</v>
      </c>
      <c r="L1185">
        <v>25</v>
      </c>
      <c r="M1185">
        <v>13.4</v>
      </c>
      <c r="N1185">
        <v>13.7</v>
      </c>
      <c r="O1185">
        <v>31.8</v>
      </c>
      <c r="P1185">
        <v>79.7</v>
      </c>
      <c r="Q1185">
        <v>6.8</v>
      </c>
      <c r="R1185">
        <v>93.16</v>
      </c>
      <c r="S1185">
        <v>215.44499999999999</v>
      </c>
      <c r="T1185">
        <v>47.9</v>
      </c>
      <c r="U1185">
        <v>59.1</v>
      </c>
      <c r="V1185">
        <v>377</v>
      </c>
      <c r="W1185" s="2">
        <v>18.535353535353501</v>
      </c>
      <c r="X1185" s="2">
        <v>16.717171717171698</v>
      </c>
      <c r="Y1185" s="2">
        <v>16.754385964912299</v>
      </c>
      <c r="Z1185" s="2">
        <v>6.51515151515152</v>
      </c>
      <c r="AA1185" s="2">
        <v>5.9090909090909101</v>
      </c>
      <c r="AB1185" s="2">
        <v>1.1988304093567299</v>
      </c>
      <c r="AC1185" s="2">
        <v>3.4289999999999998</v>
      </c>
      <c r="AD1185" s="2">
        <v>2.54</v>
      </c>
      <c r="AE1185" s="2">
        <v>1.5748</v>
      </c>
      <c r="AF1185">
        <v>64</v>
      </c>
      <c r="AG1185">
        <v>46</v>
      </c>
      <c r="AH1185">
        <v>35</v>
      </c>
      <c r="AI1185">
        <v>0</v>
      </c>
      <c r="AJ1185">
        <v>0</v>
      </c>
      <c r="AK1185">
        <v>0</v>
      </c>
      <c r="AL1185">
        <v>112</v>
      </c>
      <c r="AM1185">
        <v>136</v>
      </c>
      <c r="AN1185">
        <v>315</v>
      </c>
    </row>
    <row r="1186" spans="1:40" x14ac:dyDescent="0.3">
      <c r="A1186">
        <v>1185</v>
      </c>
      <c r="B1186">
        <v>2006</v>
      </c>
      <c r="C1186" t="s">
        <v>803</v>
      </c>
      <c r="D1186" t="s">
        <v>2593</v>
      </c>
      <c r="E1186" t="s">
        <v>2595</v>
      </c>
      <c r="F1186">
        <v>29</v>
      </c>
      <c r="G1186">
        <v>27.7</v>
      </c>
      <c r="H1186">
        <v>127</v>
      </c>
      <c r="I1186">
        <v>2006127</v>
      </c>
      <c r="J1186" s="1">
        <v>38844</v>
      </c>
      <c r="L1186">
        <v>23.2</v>
      </c>
      <c r="M1186">
        <v>12.3</v>
      </c>
      <c r="N1186">
        <v>12.7</v>
      </c>
      <c r="O1186">
        <v>34.700000000000003</v>
      </c>
      <c r="P1186">
        <v>77.099999999999994</v>
      </c>
      <c r="Q1186">
        <v>11.5</v>
      </c>
      <c r="R1186">
        <v>146.05000000000001</v>
      </c>
      <c r="S1186">
        <v>216.875</v>
      </c>
      <c r="T1186">
        <v>42.4</v>
      </c>
      <c r="U1186">
        <v>59.8</v>
      </c>
      <c r="V1186">
        <v>373</v>
      </c>
      <c r="W1186" s="2">
        <v>18.535353535353501</v>
      </c>
      <c r="X1186" s="2">
        <v>16.717171717171698</v>
      </c>
      <c r="Y1186" s="2">
        <v>16.754385964912299</v>
      </c>
      <c r="Z1186" s="2">
        <v>6.51515151515152</v>
      </c>
      <c r="AA1186" s="2">
        <v>5.9090909090909101</v>
      </c>
      <c r="AB1186" s="2">
        <v>1.1988304093567299</v>
      </c>
      <c r="AC1186" s="2">
        <v>3.4289999999999998</v>
      </c>
      <c r="AD1186" s="2">
        <v>2.54</v>
      </c>
      <c r="AE1186" s="2">
        <v>1.5748</v>
      </c>
      <c r="AF1186">
        <v>64</v>
      </c>
      <c r="AG1186">
        <v>46</v>
      </c>
      <c r="AH1186">
        <v>35</v>
      </c>
      <c r="AI1186">
        <v>0</v>
      </c>
      <c r="AJ1186">
        <v>0</v>
      </c>
      <c r="AK1186">
        <v>0</v>
      </c>
      <c r="AL1186">
        <v>112</v>
      </c>
      <c r="AM1186">
        <v>136</v>
      </c>
      <c r="AN1186">
        <v>315</v>
      </c>
    </row>
    <row r="1187" spans="1:40" x14ac:dyDescent="0.3">
      <c r="A1187">
        <v>1186</v>
      </c>
      <c r="B1187">
        <v>2006</v>
      </c>
      <c r="C1187" t="s">
        <v>905</v>
      </c>
      <c r="D1187" t="s">
        <v>2593</v>
      </c>
      <c r="E1187" t="s">
        <v>2596</v>
      </c>
      <c r="F1187">
        <v>29</v>
      </c>
      <c r="G1187">
        <v>26.6</v>
      </c>
      <c r="H1187">
        <v>127</v>
      </c>
      <c r="I1187">
        <v>2006127</v>
      </c>
      <c r="J1187" s="1">
        <v>38844</v>
      </c>
      <c r="L1187">
        <v>22.8</v>
      </c>
      <c r="M1187">
        <v>13.6</v>
      </c>
      <c r="N1187">
        <v>13.1</v>
      </c>
      <c r="O1187">
        <v>34.200000000000003</v>
      </c>
      <c r="P1187">
        <v>74.5</v>
      </c>
      <c r="Q1187">
        <v>11.4</v>
      </c>
      <c r="R1187">
        <v>149.34</v>
      </c>
      <c r="S1187">
        <v>228.285</v>
      </c>
      <c r="T1187">
        <v>40.299999999999997</v>
      </c>
      <c r="U1187">
        <v>57.8</v>
      </c>
      <c r="V1187">
        <v>397</v>
      </c>
      <c r="W1187" s="2">
        <v>18.535353535353501</v>
      </c>
      <c r="X1187" s="2">
        <v>16.717171717171698</v>
      </c>
      <c r="Y1187" s="2">
        <v>16.754385964912299</v>
      </c>
      <c r="Z1187" s="2">
        <v>6.51515151515152</v>
      </c>
      <c r="AA1187" s="2">
        <v>5.9090909090909101</v>
      </c>
      <c r="AB1187" s="2">
        <v>1.1988304093567299</v>
      </c>
      <c r="AC1187" s="2">
        <v>3.4289999999999998</v>
      </c>
      <c r="AD1187" s="2">
        <v>2.54</v>
      </c>
      <c r="AE1187" s="2">
        <v>1.5748</v>
      </c>
      <c r="AF1187">
        <v>64</v>
      </c>
      <c r="AG1187">
        <v>46</v>
      </c>
      <c r="AH1187">
        <v>35</v>
      </c>
      <c r="AI1187">
        <v>0</v>
      </c>
      <c r="AJ1187">
        <v>0</v>
      </c>
      <c r="AK1187">
        <v>0</v>
      </c>
      <c r="AL1187">
        <v>112</v>
      </c>
      <c r="AM1187">
        <v>136</v>
      </c>
      <c r="AN1187">
        <v>315</v>
      </c>
    </row>
    <row r="1188" spans="1:40" x14ac:dyDescent="0.3">
      <c r="A1188">
        <v>1187</v>
      </c>
      <c r="B1188">
        <v>2006</v>
      </c>
      <c r="C1188" t="s">
        <v>672</v>
      </c>
      <c r="D1188" t="s">
        <v>2597</v>
      </c>
      <c r="E1188" t="s">
        <v>2598</v>
      </c>
      <c r="F1188">
        <v>25</v>
      </c>
      <c r="G1188">
        <v>25.7</v>
      </c>
      <c r="H1188">
        <v>110</v>
      </c>
      <c r="I1188">
        <v>2006110</v>
      </c>
      <c r="J1188" s="1">
        <v>38827</v>
      </c>
      <c r="K1188" t="s">
        <v>77</v>
      </c>
      <c r="L1188">
        <v>22.8</v>
      </c>
      <c r="M1188">
        <v>12.5</v>
      </c>
      <c r="N1188">
        <v>12.8</v>
      </c>
      <c r="O1188">
        <v>35.700000000000003</v>
      </c>
      <c r="P1188">
        <v>77.400000000000006</v>
      </c>
      <c r="Q1188">
        <v>12.9</v>
      </c>
      <c r="R1188">
        <v>165.12</v>
      </c>
      <c r="S1188">
        <v>225.80250000000001</v>
      </c>
      <c r="T1188">
        <v>41.7</v>
      </c>
      <c r="U1188">
        <v>61</v>
      </c>
      <c r="V1188">
        <v>454</v>
      </c>
      <c r="W1188" s="2">
        <v>15.1010101010101</v>
      </c>
      <c r="X1188" s="2">
        <v>20.303030303030301</v>
      </c>
      <c r="Y1188" s="2">
        <v>12.8362573099415</v>
      </c>
      <c r="Z1188" s="2">
        <v>0.40404040404040398</v>
      </c>
      <c r="AA1188" s="2">
        <v>3.68686868686869</v>
      </c>
      <c r="AB1188" s="2">
        <v>0.43859649122806998</v>
      </c>
      <c r="AC1188" s="2">
        <v>1.4985999999999999</v>
      </c>
      <c r="AD1188" s="2">
        <v>7.6200000000000004E-2</v>
      </c>
      <c r="AE1188" s="2">
        <v>2.3622000000000001</v>
      </c>
      <c r="AF1188">
        <v>10</v>
      </c>
      <c r="AG1188">
        <v>53</v>
      </c>
      <c r="AH1188">
        <v>26</v>
      </c>
      <c r="AI1188">
        <v>0</v>
      </c>
      <c r="AJ1188">
        <v>0</v>
      </c>
      <c r="AK1188">
        <v>0</v>
      </c>
      <c r="AL1188">
        <v>206</v>
      </c>
      <c r="AM1188">
        <v>123</v>
      </c>
      <c r="AN1188">
        <v>395</v>
      </c>
    </row>
    <row r="1189" spans="1:40" x14ac:dyDescent="0.3">
      <c r="A1189">
        <v>1188</v>
      </c>
      <c r="B1189">
        <v>2006</v>
      </c>
      <c r="C1189" t="s">
        <v>675</v>
      </c>
      <c r="D1189" t="s">
        <v>2597</v>
      </c>
      <c r="E1189" t="s">
        <v>2599</v>
      </c>
      <c r="F1189">
        <v>24</v>
      </c>
      <c r="G1189">
        <v>24.5</v>
      </c>
      <c r="H1189">
        <v>111</v>
      </c>
      <c r="I1189">
        <v>2006111</v>
      </c>
      <c r="J1189" s="1">
        <v>38828</v>
      </c>
      <c r="K1189" t="s">
        <v>77</v>
      </c>
      <c r="L1189">
        <v>20.8</v>
      </c>
      <c r="M1189">
        <v>11.8</v>
      </c>
      <c r="N1189">
        <v>11.9</v>
      </c>
      <c r="O1189">
        <v>34</v>
      </c>
      <c r="P1189">
        <v>71.599999999999994</v>
      </c>
      <c r="Q1189">
        <v>13.2</v>
      </c>
      <c r="R1189">
        <v>157.08000000000001</v>
      </c>
      <c r="S1189">
        <v>201.45</v>
      </c>
      <c r="T1189">
        <v>37.6</v>
      </c>
      <c r="U1189">
        <v>56.9</v>
      </c>
      <c r="V1189">
        <v>300</v>
      </c>
      <c r="W1189" s="2">
        <v>15.454545454545499</v>
      </c>
      <c r="X1189" s="2">
        <v>19.949494949495001</v>
      </c>
      <c r="Y1189" s="2">
        <v>13.3333333333333</v>
      </c>
      <c r="Z1189" s="2">
        <v>0.65656565656565702</v>
      </c>
      <c r="AA1189" s="2">
        <v>4.2929292929292897</v>
      </c>
      <c r="AB1189" s="2">
        <v>0.497076023391813</v>
      </c>
      <c r="AC1189" s="2">
        <v>1.4985999999999999</v>
      </c>
      <c r="AD1189" s="2">
        <v>2.7431999999999999</v>
      </c>
      <c r="AE1189" s="2">
        <v>2.3368000000000002</v>
      </c>
      <c r="AF1189">
        <v>15</v>
      </c>
      <c r="AG1189">
        <v>56</v>
      </c>
      <c r="AH1189">
        <v>30</v>
      </c>
      <c r="AI1189">
        <v>0</v>
      </c>
      <c r="AJ1189">
        <v>0</v>
      </c>
      <c r="AK1189">
        <v>0</v>
      </c>
      <c r="AL1189">
        <v>200</v>
      </c>
      <c r="AM1189">
        <v>120</v>
      </c>
      <c r="AN1189">
        <v>385</v>
      </c>
    </row>
    <row r="1190" spans="1:40" x14ac:dyDescent="0.3">
      <c r="A1190">
        <v>1189</v>
      </c>
      <c r="B1190">
        <v>2006</v>
      </c>
      <c r="C1190" t="s">
        <v>395</v>
      </c>
      <c r="D1190" t="s">
        <v>2600</v>
      </c>
      <c r="E1190" t="s">
        <v>2601</v>
      </c>
      <c r="F1190">
        <v>24</v>
      </c>
      <c r="G1190">
        <v>25</v>
      </c>
      <c r="H1190">
        <v>104</v>
      </c>
      <c r="I1190">
        <v>2006104</v>
      </c>
      <c r="J1190" s="1">
        <v>38821</v>
      </c>
      <c r="K1190" t="s">
        <v>131</v>
      </c>
      <c r="L1190">
        <v>20.8</v>
      </c>
      <c r="M1190">
        <v>12.6</v>
      </c>
      <c r="N1190">
        <v>12.4</v>
      </c>
      <c r="O1190">
        <v>33.9</v>
      </c>
      <c r="P1190">
        <v>73.8</v>
      </c>
      <c r="Q1190">
        <v>13.1</v>
      </c>
      <c r="R1190">
        <v>162.44</v>
      </c>
      <c r="S1190">
        <v>211.875</v>
      </c>
      <c r="T1190">
        <v>39.9</v>
      </c>
      <c r="U1190">
        <v>59.4</v>
      </c>
      <c r="V1190">
        <v>385</v>
      </c>
      <c r="W1190" s="2">
        <v>15.6565656565657</v>
      </c>
      <c r="X1190" s="2">
        <v>17.373737373737399</v>
      </c>
      <c r="Y1190" s="2">
        <v>12.543859649122799</v>
      </c>
      <c r="Z1190" s="2">
        <v>2.9292929292929299</v>
      </c>
      <c r="AA1190" s="2">
        <v>0.20202020202020199</v>
      </c>
      <c r="AB1190" s="2">
        <v>-0.35087719298245601</v>
      </c>
      <c r="AC1190" s="2">
        <v>1.778</v>
      </c>
      <c r="AD1190" s="2">
        <v>0.15240000000000001</v>
      </c>
      <c r="AE1190" s="2">
        <v>2.5908000000000002</v>
      </c>
      <c r="AF1190">
        <v>19</v>
      </c>
      <c r="AG1190">
        <v>20</v>
      </c>
      <c r="AH1190">
        <v>36</v>
      </c>
      <c r="AI1190">
        <v>0</v>
      </c>
      <c r="AJ1190">
        <v>0</v>
      </c>
      <c r="AK1190">
        <v>0</v>
      </c>
      <c r="AL1190">
        <v>175</v>
      </c>
      <c r="AM1190">
        <v>187</v>
      </c>
      <c r="AN1190">
        <v>414</v>
      </c>
    </row>
    <row r="1191" spans="1:40" x14ac:dyDescent="0.3">
      <c r="A1191">
        <v>1190</v>
      </c>
      <c r="B1191">
        <v>2006</v>
      </c>
      <c r="C1191" t="s">
        <v>398</v>
      </c>
      <c r="D1191" t="s">
        <v>2600</v>
      </c>
      <c r="E1191" t="s">
        <v>2602</v>
      </c>
      <c r="F1191">
        <v>24</v>
      </c>
      <c r="G1191">
        <v>25</v>
      </c>
      <c r="H1191">
        <v>104</v>
      </c>
      <c r="I1191">
        <v>2006104</v>
      </c>
      <c r="J1191" s="1">
        <v>38821</v>
      </c>
      <c r="K1191" t="s">
        <v>77</v>
      </c>
      <c r="L1191">
        <v>20.8</v>
      </c>
      <c r="M1191">
        <v>13.4</v>
      </c>
      <c r="N1191">
        <v>13.6</v>
      </c>
      <c r="O1191">
        <v>33.799999999999997</v>
      </c>
      <c r="P1191">
        <v>74.599999999999994</v>
      </c>
      <c r="Q1191">
        <v>13</v>
      </c>
      <c r="R1191">
        <v>176.8</v>
      </c>
      <c r="S1191">
        <v>228.15</v>
      </c>
      <c r="T1191">
        <v>40.799999999999997</v>
      </c>
      <c r="U1191">
        <v>56.6</v>
      </c>
      <c r="V1191">
        <v>442</v>
      </c>
      <c r="W1191" s="2">
        <v>15.6565656565657</v>
      </c>
      <c r="X1191" s="2">
        <v>17.373737373737399</v>
      </c>
      <c r="Y1191" s="2">
        <v>12.543859649122799</v>
      </c>
      <c r="Z1191" s="2">
        <v>2.9292929292929299</v>
      </c>
      <c r="AA1191" s="2">
        <v>0.20202020202020199</v>
      </c>
      <c r="AB1191" s="2">
        <v>-0.35087719298245601</v>
      </c>
      <c r="AC1191" s="2">
        <v>1.778</v>
      </c>
      <c r="AD1191" s="2">
        <v>0.15240000000000001</v>
      </c>
      <c r="AE1191" s="2">
        <v>2.5908000000000002</v>
      </c>
      <c r="AF1191">
        <v>19</v>
      </c>
      <c r="AG1191">
        <v>20</v>
      </c>
      <c r="AH1191">
        <v>36</v>
      </c>
      <c r="AI1191">
        <v>0</v>
      </c>
      <c r="AJ1191">
        <v>0</v>
      </c>
      <c r="AK1191">
        <v>0</v>
      </c>
      <c r="AL1191">
        <v>175</v>
      </c>
      <c r="AM1191">
        <v>187</v>
      </c>
      <c r="AN1191">
        <v>414</v>
      </c>
    </row>
    <row r="1192" spans="1:40" x14ac:dyDescent="0.3">
      <c r="A1192">
        <v>1191</v>
      </c>
      <c r="B1192">
        <v>2006</v>
      </c>
      <c r="C1192" t="s">
        <v>400</v>
      </c>
      <c r="D1192" t="s">
        <v>2600</v>
      </c>
      <c r="E1192" t="s">
        <v>2603</v>
      </c>
      <c r="F1192">
        <v>24</v>
      </c>
      <c r="G1192">
        <v>25.3</v>
      </c>
      <c r="H1192">
        <v>104</v>
      </c>
      <c r="I1192">
        <v>2006104</v>
      </c>
      <c r="J1192" s="1">
        <v>38821</v>
      </c>
      <c r="K1192" t="s">
        <v>131</v>
      </c>
      <c r="L1192">
        <v>21.2</v>
      </c>
      <c r="M1192">
        <v>11.8</v>
      </c>
      <c r="N1192">
        <v>13.1</v>
      </c>
      <c r="O1192">
        <v>34.4</v>
      </c>
      <c r="P1192">
        <v>73.7</v>
      </c>
      <c r="Q1192">
        <v>13.2</v>
      </c>
      <c r="R1192">
        <v>172.92</v>
      </c>
      <c r="S1192">
        <v>214.14</v>
      </c>
      <c r="T1192">
        <v>39.299999999999997</v>
      </c>
      <c r="U1192">
        <v>59</v>
      </c>
      <c r="V1192">
        <v>387</v>
      </c>
      <c r="W1192" s="2">
        <v>15.6565656565657</v>
      </c>
      <c r="X1192" s="2">
        <v>17.373737373737399</v>
      </c>
      <c r="Y1192" s="2">
        <v>12.543859649122799</v>
      </c>
      <c r="Z1192" s="2">
        <v>2.9292929292929299</v>
      </c>
      <c r="AA1192" s="2">
        <v>0.20202020202020199</v>
      </c>
      <c r="AB1192" s="2">
        <v>-0.35087719298245601</v>
      </c>
      <c r="AC1192" s="2">
        <v>1.778</v>
      </c>
      <c r="AD1192" s="2">
        <v>0.15240000000000001</v>
      </c>
      <c r="AE1192" s="2">
        <v>2.5908000000000002</v>
      </c>
      <c r="AF1192">
        <v>19</v>
      </c>
      <c r="AG1192">
        <v>20</v>
      </c>
      <c r="AH1192">
        <v>36</v>
      </c>
      <c r="AI1192">
        <v>0</v>
      </c>
      <c r="AJ1192">
        <v>0</v>
      </c>
      <c r="AK1192">
        <v>0</v>
      </c>
      <c r="AL1192">
        <v>175</v>
      </c>
      <c r="AM1192">
        <v>187</v>
      </c>
      <c r="AN1192">
        <v>414</v>
      </c>
    </row>
    <row r="1193" spans="1:40" x14ac:dyDescent="0.3">
      <c r="A1193">
        <v>1192</v>
      </c>
      <c r="B1193">
        <v>2006</v>
      </c>
      <c r="C1193" t="s">
        <v>456</v>
      </c>
      <c r="D1193" t="s">
        <v>2600</v>
      </c>
      <c r="E1193" t="s">
        <v>2604</v>
      </c>
      <c r="F1193">
        <v>24</v>
      </c>
      <c r="G1193">
        <v>25.4</v>
      </c>
      <c r="H1193">
        <v>104</v>
      </c>
      <c r="I1193">
        <v>2006104</v>
      </c>
      <c r="J1193" s="1">
        <v>38821</v>
      </c>
      <c r="K1193" t="s">
        <v>77</v>
      </c>
      <c r="L1193">
        <v>21.8</v>
      </c>
      <c r="M1193">
        <v>13.4</v>
      </c>
      <c r="N1193">
        <v>13.6</v>
      </c>
      <c r="O1193">
        <v>36</v>
      </c>
      <c r="P1193">
        <v>75.099999999999994</v>
      </c>
      <c r="Q1193">
        <v>14.2</v>
      </c>
      <c r="R1193">
        <v>193.12</v>
      </c>
      <c r="S1193">
        <v>243</v>
      </c>
      <c r="T1193">
        <v>39.1</v>
      </c>
      <c r="U1193">
        <v>61.5</v>
      </c>
      <c r="V1193">
        <v>425</v>
      </c>
      <c r="W1193" s="2">
        <v>15.6565656565657</v>
      </c>
      <c r="X1193" s="2">
        <v>17.373737373737399</v>
      </c>
      <c r="Y1193" s="2">
        <v>12.543859649122799</v>
      </c>
      <c r="Z1193" s="2">
        <v>2.9292929292929299</v>
      </c>
      <c r="AA1193" s="2">
        <v>0.20202020202020199</v>
      </c>
      <c r="AB1193" s="2">
        <v>-0.35087719298245601</v>
      </c>
      <c r="AC1193" s="2">
        <v>1.778</v>
      </c>
      <c r="AD1193" s="2">
        <v>0.15240000000000001</v>
      </c>
      <c r="AE1193" s="2">
        <v>2.5908000000000002</v>
      </c>
      <c r="AF1193">
        <v>19</v>
      </c>
      <c r="AG1193">
        <v>20</v>
      </c>
      <c r="AH1193">
        <v>36</v>
      </c>
      <c r="AI1193">
        <v>0</v>
      </c>
      <c r="AJ1193">
        <v>0</v>
      </c>
      <c r="AK1193">
        <v>0</v>
      </c>
      <c r="AL1193">
        <v>175</v>
      </c>
      <c r="AM1193">
        <v>187</v>
      </c>
      <c r="AN1193">
        <v>414</v>
      </c>
    </row>
    <row r="1194" spans="1:40" x14ac:dyDescent="0.3">
      <c r="A1194">
        <v>1193</v>
      </c>
      <c r="B1194">
        <v>2006</v>
      </c>
      <c r="C1194" t="s">
        <v>767</v>
      </c>
      <c r="D1194" t="s">
        <v>2605</v>
      </c>
      <c r="E1194" t="s">
        <v>2606</v>
      </c>
      <c r="F1194">
        <v>28</v>
      </c>
      <c r="G1194">
        <v>26.5</v>
      </c>
      <c r="H1194">
        <v>123</v>
      </c>
      <c r="I1194">
        <v>2006123</v>
      </c>
      <c r="J1194" s="1">
        <v>38840</v>
      </c>
      <c r="K1194" t="s">
        <v>77</v>
      </c>
      <c r="L1194">
        <v>23.4</v>
      </c>
      <c r="M1194">
        <v>13.5</v>
      </c>
      <c r="N1194">
        <v>13.6</v>
      </c>
      <c r="O1194">
        <v>36.6</v>
      </c>
      <c r="P1194">
        <v>78.3</v>
      </c>
      <c r="Q1194">
        <v>13.2</v>
      </c>
      <c r="R1194">
        <v>179.52</v>
      </c>
      <c r="S1194">
        <v>247.965</v>
      </c>
      <c r="T1194">
        <v>41.7</v>
      </c>
      <c r="U1194">
        <v>61.1</v>
      </c>
      <c r="V1194">
        <v>350</v>
      </c>
      <c r="W1194" s="2">
        <v>19.848484848484901</v>
      </c>
      <c r="X1194" s="2">
        <v>15.353535353535401</v>
      </c>
      <c r="Y1194" s="2">
        <v>15.8479532163743</v>
      </c>
      <c r="Z1194" s="2">
        <v>4.9494949494949498</v>
      </c>
      <c r="AA1194" s="2">
        <v>5.5050505050505096</v>
      </c>
      <c r="AB1194" s="2">
        <v>1.0818713450292401</v>
      </c>
      <c r="AC1194" s="2">
        <v>2.7431999999999999</v>
      </c>
      <c r="AD1194" s="2">
        <v>1.4478</v>
      </c>
      <c r="AE1194" s="2">
        <v>1.9303999999999999</v>
      </c>
      <c r="AF1194">
        <v>62</v>
      </c>
      <c r="AG1194">
        <v>28</v>
      </c>
      <c r="AH1194">
        <v>24</v>
      </c>
      <c r="AI1194">
        <v>0</v>
      </c>
      <c r="AJ1194">
        <v>0</v>
      </c>
      <c r="AK1194">
        <v>0</v>
      </c>
      <c r="AL1194">
        <v>114</v>
      </c>
      <c r="AM1194">
        <v>154</v>
      </c>
      <c r="AN1194">
        <v>332</v>
      </c>
    </row>
    <row r="1195" spans="1:40" x14ac:dyDescent="0.3">
      <c r="A1195">
        <v>1194</v>
      </c>
      <c r="B1195">
        <v>2006</v>
      </c>
      <c r="C1195" t="s">
        <v>794</v>
      </c>
      <c r="D1195" t="s">
        <v>2605</v>
      </c>
      <c r="E1195" t="s">
        <v>2607</v>
      </c>
      <c r="F1195">
        <v>28</v>
      </c>
      <c r="G1195">
        <v>26.3</v>
      </c>
      <c r="H1195">
        <v>123</v>
      </c>
      <c r="I1195">
        <v>2006123</v>
      </c>
      <c r="J1195" s="1">
        <v>38840</v>
      </c>
      <c r="K1195" t="s">
        <v>131</v>
      </c>
      <c r="L1195">
        <v>22.4</v>
      </c>
      <c r="M1195">
        <v>12.8</v>
      </c>
      <c r="N1195">
        <v>12.9</v>
      </c>
      <c r="O1195">
        <v>34.5</v>
      </c>
      <c r="P1195">
        <v>74.400000000000006</v>
      </c>
      <c r="Q1195">
        <v>12.1</v>
      </c>
      <c r="R1195">
        <v>156.09</v>
      </c>
      <c r="S1195">
        <v>221.66249999999999</v>
      </c>
      <c r="T1195">
        <v>39.9</v>
      </c>
      <c r="U1195">
        <v>56.2</v>
      </c>
      <c r="V1195">
        <v>317</v>
      </c>
      <c r="W1195" s="2">
        <v>19.848484848484901</v>
      </c>
      <c r="X1195" s="2">
        <v>15.353535353535401</v>
      </c>
      <c r="Y1195" s="2">
        <v>15.8479532163743</v>
      </c>
      <c r="Z1195" s="2">
        <v>4.9494949494949498</v>
      </c>
      <c r="AA1195" s="2">
        <v>5.5050505050505096</v>
      </c>
      <c r="AB1195" s="2">
        <v>1.0818713450292401</v>
      </c>
      <c r="AC1195" s="2">
        <v>2.7431999999999999</v>
      </c>
      <c r="AD1195" s="2">
        <v>1.4478</v>
      </c>
      <c r="AE1195" s="2">
        <v>1.9303999999999999</v>
      </c>
      <c r="AF1195">
        <v>62</v>
      </c>
      <c r="AG1195">
        <v>28</v>
      </c>
      <c r="AH1195">
        <v>24</v>
      </c>
      <c r="AI1195">
        <v>0</v>
      </c>
      <c r="AJ1195">
        <v>0</v>
      </c>
      <c r="AK1195">
        <v>0</v>
      </c>
      <c r="AL1195">
        <v>114</v>
      </c>
      <c r="AM1195">
        <v>154</v>
      </c>
      <c r="AN1195">
        <v>332</v>
      </c>
    </row>
    <row r="1196" spans="1:40" x14ac:dyDescent="0.3">
      <c r="A1196">
        <v>1195</v>
      </c>
      <c r="B1196">
        <v>2006</v>
      </c>
      <c r="C1196" t="s">
        <v>797</v>
      </c>
      <c r="D1196" t="s">
        <v>2605</v>
      </c>
      <c r="E1196" t="s">
        <v>2608</v>
      </c>
      <c r="F1196">
        <v>28</v>
      </c>
      <c r="G1196">
        <v>26.7</v>
      </c>
      <c r="H1196">
        <v>123</v>
      </c>
      <c r="I1196">
        <v>2006123</v>
      </c>
      <c r="J1196" s="1">
        <v>38840</v>
      </c>
      <c r="K1196" t="s">
        <v>77</v>
      </c>
      <c r="L1196">
        <v>23.1</v>
      </c>
      <c r="M1196">
        <v>13.3</v>
      </c>
      <c r="N1196">
        <v>13.4</v>
      </c>
      <c r="O1196">
        <v>35.299999999999997</v>
      </c>
      <c r="P1196">
        <v>78.900000000000006</v>
      </c>
      <c r="Q1196">
        <v>12.2</v>
      </c>
      <c r="R1196">
        <v>163.47999999999999</v>
      </c>
      <c r="S1196">
        <v>235.6275</v>
      </c>
      <c r="T1196">
        <v>43.6</v>
      </c>
      <c r="U1196">
        <v>62</v>
      </c>
      <c r="V1196">
        <v>390</v>
      </c>
      <c r="W1196" s="2">
        <v>19.848484848484901</v>
      </c>
      <c r="X1196" s="2">
        <v>15.353535353535401</v>
      </c>
      <c r="Y1196" s="2">
        <v>15.8479532163743</v>
      </c>
      <c r="Z1196" s="2">
        <v>4.9494949494949498</v>
      </c>
      <c r="AA1196" s="2">
        <v>5.5050505050505096</v>
      </c>
      <c r="AB1196" s="2">
        <v>1.0818713450292401</v>
      </c>
      <c r="AC1196" s="2">
        <v>2.7431999999999999</v>
      </c>
      <c r="AD1196" s="2">
        <v>1.4478</v>
      </c>
      <c r="AE1196" s="2">
        <v>1.9303999999999999</v>
      </c>
      <c r="AF1196">
        <v>62</v>
      </c>
      <c r="AG1196">
        <v>28</v>
      </c>
      <c r="AH1196">
        <v>24</v>
      </c>
      <c r="AI1196">
        <v>0</v>
      </c>
      <c r="AJ1196">
        <v>0</v>
      </c>
      <c r="AK1196">
        <v>0</v>
      </c>
      <c r="AL1196">
        <v>114</v>
      </c>
      <c r="AM1196">
        <v>154</v>
      </c>
      <c r="AN1196">
        <v>332</v>
      </c>
    </row>
    <row r="1197" spans="1:40" x14ac:dyDescent="0.3">
      <c r="A1197">
        <v>1196</v>
      </c>
      <c r="B1197">
        <v>2006</v>
      </c>
      <c r="C1197" t="s">
        <v>799</v>
      </c>
      <c r="D1197" t="s">
        <v>2605</v>
      </c>
      <c r="E1197" t="s">
        <v>2609</v>
      </c>
      <c r="F1197">
        <v>28</v>
      </c>
      <c r="G1197">
        <v>27.6</v>
      </c>
      <c r="H1197">
        <v>123</v>
      </c>
      <c r="I1197">
        <v>2006123</v>
      </c>
      <c r="J1197" s="1">
        <v>38840</v>
      </c>
      <c r="K1197" t="s">
        <v>131</v>
      </c>
      <c r="L1197">
        <v>23.6</v>
      </c>
      <c r="M1197">
        <v>14.5</v>
      </c>
      <c r="N1197">
        <v>13.7</v>
      </c>
      <c r="O1197">
        <v>35.6</v>
      </c>
      <c r="P1197">
        <v>77.7</v>
      </c>
      <c r="Q1197">
        <v>12</v>
      </c>
      <c r="R1197">
        <v>164.4</v>
      </c>
      <c r="S1197">
        <v>250.98</v>
      </c>
      <c r="T1197">
        <v>42.1</v>
      </c>
      <c r="U1197">
        <v>60.9</v>
      </c>
      <c r="V1197">
        <v>389</v>
      </c>
      <c r="W1197" s="2">
        <v>19.848484848484901</v>
      </c>
      <c r="X1197" s="2">
        <v>15.353535353535401</v>
      </c>
      <c r="Y1197" s="2">
        <v>15.8479532163743</v>
      </c>
      <c r="Z1197" s="2">
        <v>4.9494949494949498</v>
      </c>
      <c r="AA1197" s="2">
        <v>5.5050505050505096</v>
      </c>
      <c r="AB1197" s="2">
        <v>1.0818713450292401</v>
      </c>
      <c r="AC1197" s="2">
        <v>2.7431999999999999</v>
      </c>
      <c r="AD1197" s="2">
        <v>1.4478</v>
      </c>
      <c r="AE1197" s="2">
        <v>1.9303999999999999</v>
      </c>
      <c r="AF1197">
        <v>62</v>
      </c>
      <c r="AG1197">
        <v>28</v>
      </c>
      <c r="AH1197">
        <v>24</v>
      </c>
      <c r="AI1197">
        <v>0</v>
      </c>
      <c r="AJ1197">
        <v>0</v>
      </c>
      <c r="AK1197">
        <v>0</v>
      </c>
      <c r="AL1197">
        <v>114</v>
      </c>
      <c r="AM1197">
        <v>154</v>
      </c>
      <c r="AN1197">
        <v>332</v>
      </c>
    </row>
    <row r="1198" spans="1:40" x14ac:dyDescent="0.3">
      <c r="A1198">
        <v>1197</v>
      </c>
      <c r="B1198">
        <v>2006</v>
      </c>
      <c r="C1198" t="s">
        <v>923</v>
      </c>
      <c r="D1198" t="s">
        <v>2610</v>
      </c>
      <c r="E1198" t="s">
        <v>2611</v>
      </c>
      <c r="F1198">
        <v>24</v>
      </c>
      <c r="G1198">
        <v>24.3</v>
      </c>
      <c r="H1198">
        <v>139</v>
      </c>
      <c r="I1198">
        <v>2006139</v>
      </c>
      <c r="J1198" s="1">
        <v>38856</v>
      </c>
      <c r="K1198" t="s">
        <v>131</v>
      </c>
      <c r="L1198">
        <v>18.399999999999999</v>
      </c>
      <c r="M1198">
        <v>11.6</v>
      </c>
      <c r="N1198">
        <v>11.4</v>
      </c>
      <c r="O1198">
        <v>28.6</v>
      </c>
      <c r="P1198">
        <v>67.900000000000006</v>
      </c>
      <c r="Q1198">
        <v>10.199999999999999</v>
      </c>
      <c r="R1198">
        <v>116.28</v>
      </c>
      <c r="S1198">
        <v>164.45</v>
      </c>
      <c r="T1198">
        <v>39.299999999999997</v>
      </c>
      <c r="U1198">
        <v>50.8</v>
      </c>
      <c r="V1198">
        <v>270</v>
      </c>
      <c r="W1198" s="2">
        <v>17.424242424242401</v>
      </c>
      <c r="X1198" s="2">
        <v>23.2323232323232</v>
      </c>
      <c r="Y1198" s="2">
        <v>19.385964912280699</v>
      </c>
      <c r="Z1198" s="2">
        <v>6.0606060606060597</v>
      </c>
      <c r="AA1198" s="2">
        <v>12.6262626262626</v>
      </c>
      <c r="AB1198" s="2">
        <v>5.4093567251461998</v>
      </c>
      <c r="AC1198" s="2">
        <v>2.54</v>
      </c>
      <c r="AD1198" s="2">
        <v>7.7724000000000002</v>
      </c>
      <c r="AE1198" s="2">
        <v>3.6322000000000001</v>
      </c>
      <c r="AF1198">
        <v>54</v>
      </c>
      <c r="AG1198">
        <v>161</v>
      </c>
      <c r="AH1198">
        <v>98</v>
      </c>
      <c r="AI1198">
        <v>0</v>
      </c>
      <c r="AJ1198">
        <v>37</v>
      </c>
      <c r="AK1198">
        <v>0</v>
      </c>
      <c r="AL1198">
        <v>128</v>
      </c>
      <c r="AM1198">
        <v>41</v>
      </c>
      <c r="AN1198">
        <v>198</v>
      </c>
    </row>
    <row r="1199" spans="1:40" x14ac:dyDescent="0.3">
      <c r="A1199">
        <v>1198</v>
      </c>
      <c r="B1199">
        <v>2006</v>
      </c>
      <c r="C1199" t="s">
        <v>459</v>
      </c>
      <c r="D1199" t="s">
        <v>2612</v>
      </c>
      <c r="E1199" t="s">
        <v>2613</v>
      </c>
      <c r="F1199">
        <v>25</v>
      </c>
      <c r="G1199">
        <v>25.2</v>
      </c>
      <c r="H1199">
        <v>105</v>
      </c>
      <c r="I1199">
        <v>2006105</v>
      </c>
      <c r="J1199" s="1">
        <v>38822</v>
      </c>
      <c r="K1199" t="s">
        <v>131</v>
      </c>
      <c r="L1199">
        <v>20.2</v>
      </c>
      <c r="M1199">
        <v>12.9</v>
      </c>
      <c r="N1199">
        <v>11.8</v>
      </c>
      <c r="O1199">
        <v>31.7</v>
      </c>
      <c r="P1199">
        <v>71.5</v>
      </c>
      <c r="Q1199">
        <v>11.5</v>
      </c>
      <c r="R1199">
        <v>135.69999999999999</v>
      </c>
      <c r="S1199">
        <v>195.7475</v>
      </c>
      <c r="T1199">
        <v>39.799999999999997</v>
      </c>
      <c r="U1199">
        <v>56.2</v>
      </c>
      <c r="V1199">
        <v>327</v>
      </c>
      <c r="W1199" s="2">
        <v>15.1010101010101</v>
      </c>
      <c r="X1199" s="2">
        <v>17.979797979798001</v>
      </c>
      <c r="Y1199" s="2">
        <v>13.011695906432699</v>
      </c>
      <c r="Z1199" s="2">
        <v>2.7272727272727302</v>
      </c>
      <c r="AA1199" s="2">
        <v>0.45454545454545497</v>
      </c>
      <c r="AB1199" s="2">
        <v>0.35087719298245601</v>
      </c>
      <c r="AC1199" s="2">
        <v>1.778</v>
      </c>
      <c r="AD1199" s="2">
        <v>0.15240000000000001</v>
      </c>
      <c r="AE1199" s="2">
        <v>3.0226000000000002</v>
      </c>
      <c r="AF1199">
        <v>15</v>
      </c>
      <c r="AG1199">
        <v>25</v>
      </c>
      <c r="AH1199">
        <v>38</v>
      </c>
      <c r="AI1199">
        <v>0</v>
      </c>
      <c r="AJ1199">
        <v>0</v>
      </c>
      <c r="AK1199">
        <v>0</v>
      </c>
      <c r="AL1199">
        <v>183</v>
      </c>
      <c r="AM1199">
        <v>178</v>
      </c>
      <c r="AN1199">
        <v>394</v>
      </c>
    </row>
    <row r="1200" spans="1:40" x14ac:dyDescent="0.3">
      <c r="A1200">
        <v>1199</v>
      </c>
      <c r="B1200">
        <v>2006</v>
      </c>
      <c r="C1200" t="s">
        <v>537</v>
      </c>
      <c r="D1200" t="s">
        <v>2612</v>
      </c>
      <c r="E1200" t="s">
        <v>2614</v>
      </c>
      <c r="F1200">
        <v>27</v>
      </c>
      <c r="G1200">
        <v>26.8</v>
      </c>
      <c r="H1200">
        <v>103</v>
      </c>
      <c r="I1200">
        <v>2006103</v>
      </c>
      <c r="J1200" s="1">
        <v>38820</v>
      </c>
      <c r="K1200" t="s">
        <v>131</v>
      </c>
      <c r="L1200">
        <v>23</v>
      </c>
      <c r="M1200">
        <v>12.2</v>
      </c>
      <c r="N1200">
        <v>12.2</v>
      </c>
      <c r="O1200">
        <v>37.5</v>
      </c>
      <c r="P1200">
        <v>77.599999999999994</v>
      </c>
      <c r="Q1200">
        <v>14.5</v>
      </c>
      <c r="R1200">
        <v>176.9</v>
      </c>
      <c r="S1200">
        <v>228.75</v>
      </c>
      <c r="T1200">
        <v>40.1</v>
      </c>
      <c r="U1200">
        <v>60.7</v>
      </c>
      <c r="V1200">
        <v>432</v>
      </c>
      <c r="W1200" s="2">
        <v>16.363636363636399</v>
      </c>
      <c r="X1200" s="2">
        <v>16.414141414141401</v>
      </c>
      <c r="Y1200" s="2">
        <v>11.695906432748499</v>
      </c>
      <c r="Z1200" s="2">
        <v>3.5353535353535399</v>
      </c>
      <c r="AA1200" s="2">
        <v>0.30303030303030298</v>
      </c>
      <c r="AB1200" s="2">
        <v>-0.67251461988304095</v>
      </c>
      <c r="AC1200" s="2">
        <v>1.778</v>
      </c>
      <c r="AD1200" s="2">
        <v>0.30480000000000002</v>
      </c>
      <c r="AE1200" s="2">
        <v>2.7178</v>
      </c>
      <c r="AF1200">
        <v>32</v>
      </c>
      <c r="AG1200">
        <v>12</v>
      </c>
      <c r="AH1200">
        <v>32</v>
      </c>
      <c r="AI1200">
        <v>0</v>
      </c>
      <c r="AJ1200">
        <v>0</v>
      </c>
      <c r="AK1200">
        <v>0</v>
      </c>
      <c r="AL1200">
        <v>162</v>
      </c>
      <c r="AM1200">
        <v>195</v>
      </c>
      <c r="AN1200">
        <v>434</v>
      </c>
    </row>
    <row r="1201" spans="1:40" x14ac:dyDescent="0.3">
      <c r="A1201">
        <v>1200</v>
      </c>
      <c r="B1201">
        <v>2006</v>
      </c>
      <c r="C1201" t="s">
        <v>539</v>
      </c>
      <c r="D1201" t="s">
        <v>2612</v>
      </c>
      <c r="E1201" t="s">
        <v>2615</v>
      </c>
      <c r="F1201">
        <v>27</v>
      </c>
      <c r="G1201">
        <v>26.7</v>
      </c>
      <c r="H1201">
        <v>103</v>
      </c>
      <c r="I1201">
        <v>2006103</v>
      </c>
      <c r="J1201" s="1">
        <v>38820</v>
      </c>
      <c r="K1201" t="s">
        <v>77</v>
      </c>
      <c r="L1201">
        <v>23</v>
      </c>
      <c r="M1201">
        <v>13.5</v>
      </c>
      <c r="N1201">
        <v>13.3</v>
      </c>
      <c r="O1201">
        <v>38</v>
      </c>
      <c r="P1201">
        <v>79.5</v>
      </c>
      <c r="Q1201">
        <v>15</v>
      </c>
      <c r="R1201">
        <v>199.5</v>
      </c>
      <c r="S1201">
        <v>254.6</v>
      </c>
      <c r="T1201">
        <v>41.5</v>
      </c>
      <c r="U1201">
        <v>63</v>
      </c>
      <c r="V1201">
        <v>425</v>
      </c>
      <c r="W1201" s="2">
        <v>16.363636363636399</v>
      </c>
      <c r="X1201" s="2">
        <v>16.414141414141401</v>
      </c>
      <c r="Y1201" s="2">
        <v>11.695906432748499</v>
      </c>
      <c r="Z1201" s="2">
        <v>3.5353535353535399</v>
      </c>
      <c r="AA1201" s="2">
        <v>0.30303030303030298</v>
      </c>
      <c r="AB1201" s="2">
        <v>-0.67251461988304095</v>
      </c>
      <c r="AC1201" s="2">
        <v>1.778</v>
      </c>
      <c r="AD1201" s="2">
        <v>0.30480000000000002</v>
      </c>
      <c r="AE1201" s="2">
        <v>2.7178</v>
      </c>
      <c r="AF1201">
        <v>32</v>
      </c>
      <c r="AG1201">
        <v>12</v>
      </c>
      <c r="AH1201">
        <v>32</v>
      </c>
      <c r="AI1201">
        <v>0</v>
      </c>
      <c r="AJ1201">
        <v>0</v>
      </c>
      <c r="AK1201">
        <v>0</v>
      </c>
      <c r="AL1201">
        <v>162</v>
      </c>
      <c r="AM1201">
        <v>195</v>
      </c>
      <c r="AN1201">
        <v>434</v>
      </c>
    </row>
    <row r="1202" spans="1:40" x14ac:dyDescent="0.3">
      <c r="A1202">
        <v>1201</v>
      </c>
      <c r="B1202">
        <v>2006</v>
      </c>
      <c r="C1202" t="s">
        <v>541</v>
      </c>
      <c r="D1202" t="s">
        <v>2612</v>
      </c>
      <c r="E1202" t="s">
        <v>2616</v>
      </c>
      <c r="F1202">
        <v>27</v>
      </c>
      <c r="G1202">
        <v>27.1</v>
      </c>
      <c r="H1202">
        <v>103</v>
      </c>
      <c r="I1202">
        <v>2006103</v>
      </c>
      <c r="J1202" s="1">
        <v>38820</v>
      </c>
      <c r="K1202" t="s">
        <v>131</v>
      </c>
      <c r="L1202">
        <v>23</v>
      </c>
      <c r="M1202">
        <v>12.6</v>
      </c>
      <c r="N1202">
        <v>12.5</v>
      </c>
      <c r="O1202">
        <v>35.799999999999997</v>
      </c>
      <c r="P1202">
        <v>77.400000000000006</v>
      </c>
      <c r="Q1202">
        <v>12.8</v>
      </c>
      <c r="R1202">
        <v>160</v>
      </c>
      <c r="S1202">
        <v>224.64500000000001</v>
      </c>
      <c r="T1202">
        <v>41.6</v>
      </c>
      <c r="U1202">
        <v>58.4</v>
      </c>
      <c r="V1202">
        <v>380</v>
      </c>
      <c r="W1202" s="2">
        <v>16.363636363636399</v>
      </c>
      <c r="X1202" s="2">
        <v>16.414141414141401</v>
      </c>
      <c r="Y1202" s="2">
        <v>11.695906432748499</v>
      </c>
      <c r="Z1202" s="2">
        <v>3.5353535353535399</v>
      </c>
      <c r="AA1202" s="2">
        <v>0.30303030303030298</v>
      </c>
      <c r="AB1202" s="2">
        <v>-0.67251461988304095</v>
      </c>
      <c r="AC1202" s="2">
        <v>1.778</v>
      </c>
      <c r="AD1202" s="2">
        <v>0.30480000000000002</v>
      </c>
      <c r="AE1202" s="2">
        <v>2.7178</v>
      </c>
      <c r="AF1202">
        <v>32</v>
      </c>
      <c r="AG1202">
        <v>12</v>
      </c>
      <c r="AH1202">
        <v>32</v>
      </c>
      <c r="AI1202">
        <v>0</v>
      </c>
      <c r="AJ1202">
        <v>0</v>
      </c>
      <c r="AK1202">
        <v>0</v>
      </c>
      <c r="AL1202">
        <v>162</v>
      </c>
      <c r="AM1202">
        <v>195</v>
      </c>
      <c r="AN1202">
        <v>434</v>
      </c>
    </row>
    <row r="1203" spans="1:40" x14ac:dyDescent="0.3">
      <c r="A1203">
        <v>1202</v>
      </c>
      <c r="B1203">
        <v>2006</v>
      </c>
      <c r="C1203" t="s">
        <v>461</v>
      </c>
      <c r="D1203" t="s">
        <v>2612</v>
      </c>
      <c r="E1203" t="s">
        <v>2617</v>
      </c>
      <c r="F1203">
        <v>27</v>
      </c>
      <c r="G1203">
        <v>26.6</v>
      </c>
      <c r="H1203">
        <v>103</v>
      </c>
      <c r="I1203">
        <v>2006103</v>
      </c>
      <c r="J1203" s="1">
        <v>38820</v>
      </c>
      <c r="K1203" t="s">
        <v>131</v>
      </c>
      <c r="L1203">
        <v>22.1</v>
      </c>
      <c r="M1203">
        <v>13</v>
      </c>
      <c r="N1203">
        <v>13.1</v>
      </c>
      <c r="O1203">
        <v>33.799999999999997</v>
      </c>
      <c r="P1203">
        <v>75.7</v>
      </c>
      <c r="Q1203">
        <v>11.7</v>
      </c>
      <c r="R1203">
        <v>153.27000000000001</v>
      </c>
      <c r="S1203">
        <v>220.54499999999999</v>
      </c>
      <c r="T1203">
        <v>41.9</v>
      </c>
      <c r="U1203">
        <v>59.6</v>
      </c>
      <c r="V1203">
        <v>316</v>
      </c>
      <c r="W1203" s="2">
        <v>16.363636363636399</v>
      </c>
      <c r="X1203" s="2">
        <v>16.414141414141401</v>
      </c>
      <c r="Y1203" s="2">
        <v>11.695906432748499</v>
      </c>
      <c r="Z1203" s="2">
        <v>3.5353535353535399</v>
      </c>
      <c r="AA1203" s="2">
        <v>0.30303030303030298</v>
      </c>
      <c r="AB1203" s="2">
        <v>-0.67251461988304095</v>
      </c>
      <c r="AC1203" s="2">
        <v>1.778</v>
      </c>
      <c r="AD1203" s="2">
        <v>0.30480000000000002</v>
      </c>
      <c r="AE1203" s="2">
        <v>2.7178</v>
      </c>
      <c r="AF1203">
        <v>32</v>
      </c>
      <c r="AG1203">
        <v>12</v>
      </c>
      <c r="AH1203">
        <v>32</v>
      </c>
      <c r="AI1203">
        <v>0</v>
      </c>
      <c r="AJ1203">
        <v>0</v>
      </c>
      <c r="AK1203">
        <v>0</v>
      </c>
      <c r="AL1203">
        <v>162</v>
      </c>
      <c r="AM1203">
        <v>195</v>
      </c>
      <c r="AN1203">
        <v>434</v>
      </c>
    </row>
    <row r="1204" spans="1:40" x14ac:dyDescent="0.3">
      <c r="A1204">
        <v>1203</v>
      </c>
      <c r="B1204">
        <v>2006</v>
      </c>
      <c r="C1204" t="s">
        <v>463</v>
      </c>
      <c r="D1204" t="s">
        <v>2612</v>
      </c>
      <c r="E1204" t="s">
        <v>2618</v>
      </c>
      <c r="F1204">
        <v>27</v>
      </c>
      <c r="G1204">
        <v>26.1</v>
      </c>
      <c r="H1204">
        <v>103</v>
      </c>
      <c r="I1204">
        <v>2006103</v>
      </c>
      <c r="J1204" s="1">
        <v>38820</v>
      </c>
      <c r="K1204" t="s">
        <v>131</v>
      </c>
      <c r="L1204">
        <v>22.5</v>
      </c>
      <c r="M1204">
        <v>12.2</v>
      </c>
      <c r="N1204">
        <v>11.8</v>
      </c>
      <c r="O1204">
        <v>34.799999999999997</v>
      </c>
      <c r="P1204">
        <v>73.7</v>
      </c>
      <c r="Q1204">
        <v>12.3</v>
      </c>
      <c r="R1204">
        <v>145.13999999999999</v>
      </c>
      <c r="S1204">
        <v>208.8</v>
      </c>
      <c r="T1204">
        <v>38.9</v>
      </c>
      <c r="U1204">
        <v>56.9</v>
      </c>
      <c r="V1204">
        <v>335</v>
      </c>
      <c r="W1204" s="2">
        <v>16.363636363636399</v>
      </c>
      <c r="X1204" s="2">
        <v>16.414141414141401</v>
      </c>
      <c r="Y1204" s="2">
        <v>11.695906432748499</v>
      </c>
      <c r="Z1204" s="2">
        <v>3.5353535353535399</v>
      </c>
      <c r="AA1204" s="2">
        <v>0.30303030303030298</v>
      </c>
      <c r="AB1204" s="2">
        <v>-0.67251461988304095</v>
      </c>
      <c r="AC1204" s="2">
        <v>1.778</v>
      </c>
      <c r="AD1204" s="2">
        <v>0.30480000000000002</v>
      </c>
      <c r="AE1204" s="2">
        <v>2.7178</v>
      </c>
      <c r="AF1204">
        <v>32</v>
      </c>
      <c r="AG1204">
        <v>12</v>
      </c>
      <c r="AH1204">
        <v>32</v>
      </c>
      <c r="AI1204">
        <v>0</v>
      </c>
      <c r="AJ1204">
        <v>0</v>
      </c>
      <c r="AK1204">
        <v>0</v>
      </c>
      <c r="AL1204">
        <v>162</v>
      </c>
      <c r="AM1204">
        <v>195</v>
      </c>
      <c r="AN1204">
        <v>434</v>
      </c>
    </row>
    <row r="1205" spans="1:40" x14ac:dyDescent="0.3">
      <c r="A1205">
        <v>1204</v>
      </c>
      <c r="B1205">
        <v>2006</v>
      </c>
      <c r="C1205" t="s">
        <v>1441</v>
      </c>
      <c r="D1205" t="s">
        <v>2619</v>
      </c>
      <c r="E1205" t="s">
        <v>2620</v>
      </c>
      <c r="F1205">
        <v>28</v>
      </c>
      <c r="G1205">
        <v>27.4</v>
      </c>
      <c r="H1205">
        <v>117</v>
      </c>
      <c r="I1205">
        <v>2006117</v>
      </c>
      <c r="J1205" s="1">
        <v>38834</v>
      </c>
      <c r="K1205" t="s">
        <v>77</v>
      </c>
      <c r="L1205">
        <v>22.7</v>
      </c>
      <c r="M1205">
        <v>12.1</v>
      </c>
      <c r="N1205">
        <v>13</v>
      </c>
      <c r="O1205">
        <v>35.799999999999997</v>
      </c>
      <c r="P1205">
        <v>79.3</v>
      </c>
      <c r="Q1205">
        <v>13.1</v>
      </c>
      <c r="R1205">
        <v>170.3</v>
      </c>
      <c r="S1205">
        <v>224.64500000000001</v>
      </c>
      <c r="T1205">
        <v>43.5</v>
      </c>
      <c r="U1205">
        <v>61</v>
      </c>
      <c r="V1205">
        <v>402</v>
      </c>
      <c r="W1205" s="2">
        <v>17.727272727272702</v>
      </c>
      <c r="X1205" s="2">
        <v>19.292929292929301</v>
      </c>
      <c r="Y1205" s="2">
        <v>14.824561403508801</v>
      </c>
      <c r="Z1205" s="2">
        <v>0.55555555555555602</v>
      </c>
      <c r="AA1205" s="2">
        <v>7.5757575757575797</v>
      </c>
      <c r="AB1205" s="2">
        <v>1.7836257309941499</v>
      </c>
      <c r="AC1205" s="2">
        <v>7.6200000000000004E-2</v>
      </c>
      <c r="AD1205" s="2">
        <v>3.3527999999999998</v>
      </c>
      <c r="AE1205" s="2">
        <v>2.0828000000000002</v>
      </c>
      <c r="AF1205">
        <v>25</v>
      </c>
      <c r="AG1205">
        <v>71</v>
      </c>
      <c r="AH1205">
        <v>36</v>
      </c>
      <c r="AI1205">
        <v>0</v>
      </c>
      <c r="AJ1205">
        <v>0</v>
      </c>
      <c r="AK1205">
        <v>0</v>
      </c>
      <c r="AL1205">
        <v>179</v>
      </c>
      <c r="AM1205">
        <v>94</v>
      </c>
      <c r="AN1205">
        <v>337</v>
      </c>
    </row>
    <row r="1206" spans="1:40" x14ac:dyDescent="0.3">
      <c r="A1206">
        <v>1205</v>
      </c>
      <c r="B1206">
        <v>2006</v>
      </c>
      <c r="C1206" t="s">
        <v>677</v>
      </c>
      <c r="D1206" t="s">
        <v>2621</v>
      </c>
      <c r="E1206" t="s">
        <v>2622</v>
      </c>
      <c r="F1206">
        <v>27</v>
      </c>
      <c r="G1206">
        <v>26.6</v>
      </c>
      <c r="H1206">
        <v>108</v>
      </c>
      <c r="I1206">
        <v>2006108</v>
      </c>
      <c r="J1206" s="1">
        <v>38825</v>
      </c>
      <c r="K1206" t="s">
        <v>77</v>
      </c>
      <c r="L1206">
        <v>24.5</v>
      </c>
      <c r="M1206">
        <v>14.6</v>
      </c>
      <c r="N1206">
        <v>13.6</v>
      </c>
      <c r="O1206">
        <v>37.5</v>
      </c>
      <c r="P1206">
        <v>81.099999999999994</v>
      </c>
      <c r="Q1206">
        <v>13</v>
      </c>
      <c r="R1206">
        <v>176.8</v>
      </c>
      <c r="S1206">
        <v>264.375</v>
      </c>
      <c r="T1206">
        <v>43.6</v>
      </c>
      <c r="U1206">
        <v>64.5</v>
      </c>
      <c r="V1206">
        <v>403</v>
      </c>
      <c r="W1206" s="2">
        <v>15</v>
      </c>
      <c r="X1206" s="2">
        <v>18.686868686868699</v>
      </c>
      <c r="Y1206" s="2">
        <v>13.3333333333333</v>
      </c>
      <c r="Z1206" s="2">
        <v>1.1111111111111101</v>
      </c>
      <c r="AA1206" s="2">
        <v>1.6161616161616199</v>
      </c>
      <c r="AB1206" s="2">
        <v>1.0233918128655</v>
      </c>
      <c r="AC1206" s="2">
        <v>1.4985999999999999</v>
      </c>
      <c r="AD1206" s="2">
        <v>7.6200000000000004E-2</v>
      </c>
      <c r="AE1206" s="2">
        <v>3.0226000000000002</v>
      </c>
      <c r="AF1206">
        <v>10</v>
      </c>
      <c r="AG1206">
        <v>33</v>
      </c>
      <c r="AH1206">
        <v>41</v>
      </c>
      <c r="AI1206">
        <v>0</v>
      </c>
      <c r="AJ1206">
        <v>0</v>
      </c>
      <c r="AK1206">
        <v>0</v>
      </c>
      <c r="AL1206">
        <v>200</v>
      </c>
      <c r="AM1206">
        <v>159</v>
      </c>
      <c r="AN1206">
        <v>376</v>
      </c>
    </row>
    <row r="1207" spans="1:40" x14ac:dyDescent="0.3">
      <c r="A1207">
        <v>1206</v>
      </c>
      <c r="B1207">
        <v>2006</v>
      </c>
      <c r="C1207" t="s">
        <v>599</v>
      </c>
      <c r="D1207" t="s">
        <v>2621</v>
      </c>
      <c r="E1207" t="s">
        <v>2623</v>
      </c>
      <c r="F1207">
        <v>27</v>
      </c>
      <c r="G1207">
        <v>26.9</v>
      </c>
      <c r="H1207">
        <v>108</v>
      </c>
      <c r="I1207">
        <v>2006108</v>
      </c>
      <c r="J1207" s="1">
        <v>38825</v>
      </c>
      <c r="K1207" t="s">
        <v>77</v>
      </c>
      <c r="L1207">
        <v>23.5</v>
      </c>
      <c r="M1207">
        <v>13.8</v>
      </c>
      <c r="N1207">
        <v>13.6</v>
      </c>
      <c r="O1207">
        <v>36.5</v>
      </c>
      <c r="P1207">
        <v>78.2</v>
      </c>
      <c r="Q1207">
        <v>13</v>
      </c>
      <c r="R1207">
        <v>176.8</v>
      </c>
      <c r="S1207">
        <v>250.02500000000001</v>
      </c>
      <c r="T1207">
        <v>41.7</v>
      </c>
      <c r="U1207">
        <v>63.8</v>
      </c>
      <c r="V1207">
        <v>407</v>
      </c>
      <c r="W1207" s="2">
        <v>15</v>
      </c>
      <c r="X1207" s="2">
        <v>18.686868686868699</v>
      </c>
      <c r="Y1207" s="2">
        <v>13.3333333333333</v>
      </c>
      <c r="Z1207" s="2">
        <v>1.1111111111111101</v>
      </c>
      <c r="AA1207" s="2">
        <v>1.6161616161616199</v>
      </c>
      <c r="AB1207" s="2">
        <v>1.0233918128655</v>
      </c>
      <c r="AC1207" s="2">
        <v>1.4985999999999999</v>
      </c>
      <c r="AD1207" s="2">
        <v>7.6200000000000004E-2</v>
      </c>
      <c r="AE1207" s="2">
        <v>3.0226000000000002</v>
      </c>
      <c r="AF1207">
        <v>10</v>
      </c>
      <c r="AG1207">
        <v>33</v>
      </c>
      <c r="AH1207">
        <v>41</v>
      </c>
      <c r="AI1207">
        <v>0</v>
      </c>
      <c r="AJ1207">
        <v>0</v>
      </c>
      <c r="AK1207">
        <v>0</v>
      </c>
      <c r="AL1207">
        <v>200</v>
      </c>
      <c r="AM1207">
        <v>159</v>
      </c>
      <c r="AN1207">
        <v>376</v>
      </c>
    </row>
    <row r="1208" spans="1:40" x14ac:dyDescent="0.3">
      <c r="A1208">
        <v>1207</v>
      </c>
      <c r="B1208">
        <v>2006</v>
      </c>
      <c r="C1208" t="s">
        <v>601</v>
      </c>
      <c r="D1208" t="s">
        <v>2621</v>
      </c>
      <c r="E1208" t="s">
        <v>2624</v>
      </c>
      <c r="F1208">
        <v>27</v>
      </c>
      <c r="G1208">
        <v>26.8</v>
      </c>
      <c r="H1208">
        <v>108</v>
      </c>
      <c r="I1208">
        <v>2006108</v>
      </c>
      <c r="J1208" s="1">
        <v>38825</v>
      </c>
      <c r="K1208" t="s">
        <v>131</v>
      </c>
      <c r="L1208">
        <v>24.2</v>
      </c>
      <c r="M1208">
        <v>12.6</v>
      </c>
      <c r="N1208">
        <v>12.1</v>
      </c>
      <c r="O1208">
        <v>35.700000000000003</v>
      </c>
      <c r="P1208">
        <v>79</v>
      </c>
      <c r="Q1208">
        <v>11.5</v>
      </c>
      <c r="R1208">
        <v>139.15</v>
      </c>
      <c r="S1208">
        <v>220.44749999999999</v>
      </c>
      <c r="T1208">
        <v>43.3</v>
      </c>
      <c r="U1208">
        <v>62.7</v>
      </c>
      <c r="V1208">
        <v>387</v>
      </c>
      <c r="W1208" s="2">
        <v>15</v>
      </c>
      <c r="X1208" s="2">
        <v>18.686868686868699</v>
      </c>
      <c r="Y1208" s="2">
        <v>13.3333333333333</v>
      </c>
      <c r="Z1208" s="2">
        <v>1.1111111111111101</v>
      </c>
      <c r="AA1208" s="2">
        <v>1.6161616161616199</v>
      </c>
      <c r="AB1208" s="2">
        <v>1.0233918128655</v>
      </c>
      <c r="AC1208" s="2">
        <v>1.4985999999999999</v>
      </c>
      <c r="AD1208" s="2">
        <v>7.6200000000000004E-2</v>
      </c>
      <c r="AE1208" s="2">
        <v>3.0226000000000002</v>
      </c>
      <c r="AF1208">
        <v>10</v>
      </c>
      <c r="AG1208">
        <v>33</v>
      </c>
      <c r="AH1208">
        <v>41</v>
      </c>
      <c r="AI1208">
        <v>0</v>
      </c>
      <c r="AJ1208">
        <v>0</v>
      </c>
      <c r="AK1208">
        <v>0</v>
      </c>
      <c r="AL1208">
        <v>200</v>
      </c>
      <c r="AM1208">
        <v>159</v>
      </c>
      <c r="AN1208">
        <v>376</v>
      </c>
    </row>
    <row r="1209" spans="1:40" x14ac:dyDescent="0.3">
      <c r="A1209">
        <v>1208</v>
      </c>
      <c r="B1209">
        <v>2006</v>
      </c>
      <c r="C1209" t="s">
        <v>603</v>
      </c>
      <c r="D1209" t="s">
        <v>2621</v>
      </c>
      <c r="E1209" t="s">
        <v>2625</v>
      </c>
      <c r="F1209">
        <v>26</v>
      </c>
      <c r="G1209">
        <v>24.6</v>
      </c>
      <c r="H1209">
        <v>109</v>
      </c>
      <c r="I1209">
        <v>2006109</v>
      </c>
      <c r="J1209" s="1">
        <v>38826</v>
      </c>
      <c r="K1209" t="s">
        <v>77</v>
      </c>
      <c r="L1209">
        <v>21</v>
      </c>
      <c r="M1209">
        <v>13.1</v>
      </c>
      <c r="N1209">
        <v>12.8</v>
      </c>
      <c r="O1209">
        <v>29.3</v>
      </c>
      <c r="P1209">
        <v>72.099999999999994</v>
      </c>
      <c r="Q1209">
        <v>8.3000000000000007</v>
      </c>
      <c r="R1209">
        <v>106.24</v>
      </c>
      <c r="S1209">
        <v>189.7175</v>
      </c>
      <c r="T1209">
        <v>42.8</v>
      </c>
      <c r="U1209">
        <v>59.1</v>
      </c>
      <c r="V1209">
        <v>385</v>
      </c>
      <c r="W1209" s="2">
        <v>14.8989898989899</v>
      </c>
      <c r="X1209" s="2">
        <v>19.595959595959599</v>
      </c>
      <c r="Y1209" s="2">
        <v>13.157894736842101</v>
      </c>
      <c r="Z1209" s="2">
        <v>0.80808080808080796</v>
      </c>
      <c r="AA1209" s="2">
        <v>2.3737373737373701</v>
      </c>
      <c r="AB1209" s="2">
        <v>0.96491228070175405</v>
      </c>
      <c r="AC1209" s="2">
        <v>1.4985999999999999</v>
      </c>
      <c r="AD1209" s="2">
        <v>7.6200000000000004E-2</v>
      </c>
      <c r="AE1209" s="2">
        <v>3.0226000000000002</v>
      </c>
      <c r="AF1209">
        <v>10</v>
      </c>
      <c r="AG1209">
        <v>38</v>
      </c>
      <c r="AH1209">
        <v>40</v>
      </c>
      <c r="AI1209">
        <v>0</v>
      </c>
      <c r="AJ1209">
        <v>0</v>
      </c>
      <c r="AK1209">
        <v>0</v>
      </c>
      <c r="AL1209">
        <v>204</v>
      </c>
      <c r="AM1209">
        <v>143</v>
      </c>
      <c r="AN1209">
        <v>380</v>
      </c>
    </row>
    <row r="1210" spans="1:40" x14ac:dyDescent="0.3">
      <c r="A1210">
        <v>1209</v>
      </c>
      <c r="B1210">
        <v>2006</v>
      </c>
      <c r="C1210" t="s">
        <v>718</v>
      </c>
      <c r="D1210" t="s">
        <v>2626</v>
      </c>
      <c r="E1210" t="s">
        <v>2627</v>
      </c>
      <c r="F1210">
        <v>28</v>
      </c>
      <c r="G1210">
        <v>27.4</v>
      </c>
      <c r="H1210">
        <v>108</v>
      </c>
      <c r="I1210">
        <v>2006108</v>
      </c>
      <c r="J1210" s="1">
        <v>38825</v>
      </c>
      <c r="K1210" t="s">
        <v>131</v>
      </c>
      <c r="L1210">
        <v>23.7</v>
      </c>
      <c r="M1210">
        <v>13</v>
      </c>
      <c r="N1210">
        <v>13.5</v>
      </c>
      <c r="O1210">
        <v>36.6</v>
      </c>
      <c r="P1210">
        <v>78.599999999999994</v>
      </c>
      <c r="Q1210">
        <v>12.9</v>
      </c>
      <c r="R1210">
        <v>174.15</v>
      </c>
      <c r="S1210">
        <v>242.47499999999999</v>
      </c>
      <c r="T1210">
        <v>42</v>
      </c>
      <c r="U1210">
        <v>61.5</v>
      </c>
      <c r="V1210">
        <v>400</v>
      </c>
      <c r="W1210" s="2">
        <v>15</v>
      </c>
      <c r="X1210" s="2">
        <v>18.686868686868699</v>
      </c>
      <c r="Y1210" s="2">
        <v>13.3333333333333</v>
      </c>
      <c r="Z1210" s="2">
        <v>1.1111111111111101</v>
      </c>
      <c r="AA1210" s="2">
        <v>1.6161616161616199</v>
      </c>
      <c r="AB1210" s="2">
        <v>1.0233918128655</v>
      </c>
      <c r="AC1210" s="2">
        <v>1.4985999999999999</v>
      </c>
      <c r="AD1210" s="2">
        <v>7.6200000000000004E-2</v>
      </c>
      <c r="AE1210" s="2">
        <v>3.0226000000000002</v>
      </c>
      <c r="AF1210">
        <v>10</v>
      </c>
      <c r="AG1210">
        <v>33</v>
      </c>
      <c r="AH1210">
        <v>41</v>
      </c>
      <c r="AI1210">
        <v>0</v>
      </c>
      <c r="AJ1210">
        <v>0</v>
      </c>
      <c r="AK1210">
        <v>0</v>
      </c>
      <c r="AL1210">
        <v>200</v>
      </c>
      <c r="AM1210">
        <v>159</v>
      </c>
      <c r="AN1210">
        <v>376</v>
      </c>
    </row>
    <row r="1211" spans="1:40" x14ac:dyDescent="0.3">
      <c r="A1211">
        <v>1210</v>
      </c>
      <c r="B1211">
        <v>2006</v>
      </c>
      <c r="C1211" t="s">
        <v>721</v>
      </c>
      <c r="D1211" t="s">
        <v>2626</v>
      </c>
      <c r="E1211" t="s">
        <v>2628</v>
      </c>
      <c r="F1211">
        <v>27</v>
      </c>
      <c r="G1211">
        <v>25.4</v>
      </c>
      <c r="H1211">
        <v>109</v>
      </c>
      <c r="I1211">
        <v>2006109</v>
      </c>
      <c r="J1211" s="1">
        <v>38826</v>
      </c>
      <c r="K1211" t="s">
        <v>131</v>
      </c>
      <c r="L1211">
        <v>21.7</v>
      </c>
      <c r="M1211">
        <v>12.8</v>
      </c>
      <c r="N1211">
        <v>12</v>
      </c>
      <c r="O1211">
        <v>33.200000000000003</v>
      </c>
      <c r="P1211">
        <v>74.5</v>
      </c>
      <c r="Q1211">
        <v>11.5</v>
      </c>
      <c r="R1211">
        <v>138</v>
      </c>
      <c r="S1211">
        <v>205.84</v>
      </c>
      <c r="T1211">
        <v>41.3</v>
      </c>
      <c r="U1211">
        <v>57.2</v>
      </c>
      <c r="V1211">
        <v>310</v>
      </c>
      <c r="W1211" s="2">
        <v>14.8989898989899</v>
      </c>
      <c r="X1211" s="2">
        <v>19.595959595959599</v>
      </c>
      <c r="Y1211" s="2">
        <v>13.157894736842101</v>
      </c>
      <c r="Z1211" s="2">
        <v>0.80808080808080796</v>
      </c>
      <c r="AA1211" s="2">
        <v>2.3737373737373701</v>
      </c>
      <c r="AB1211" s="2">
        <v>0.96491228070175405</v>
      </c>
      <c r="AC1211" s="2">
        <v>1.4985999999999999</v>
      </c>
      <c r="AD1211" s="2">
        <v>7.6200000000000004E-2</v>
      </c>
      <c r="AE1211" s="2">
        <v>3.0226000000000002</v>
      </c>
      <c r="AF1211">
        <v>10</v>
      </c>
      <c r="AG1211">
        <v>38</v>
      </c>
      <c r="AH1211">
        <v>40</v>
      </c>
      <c r="AI1211">
        <v>0</v>
      </c>
      <c r="AJ1211">
        <v>0</v>
      </c>
      <c r="AK1211">
        <v>0</v>
      </c>
      <c r="AL1211">
        <v>204</v>
      </c>
      <c r="AM1211">
        <v>143</v>
      </c>
      <c r="AN1211">
        <v>380</v>
      </c>
    </row>
    <row r="1212" spans="1:40" x14ac:dyDescent="0.3">
      <c r="A1212">
        <v>1211</v>
      </c>
      <c r="B1212">
        <v>2006</v>
      </c>
      <c r="C1212" t="s">
        <v>531</v>
      </c>
      <c r="D1212" t="s">
        <v>2629</v>
      </c>
      <c r="E1212" t="s">
        <v>2630</v>
      </c>
      <c r="F1212">
        <v>24</v>
      </c>
      <c r="G1212">
        <v>25.5</v>
      </c>
      <c r="H1212">
        <v>103</v>
      </c>
      <c r="I1212">
        <v>2006103</v>
      </c>
      <c r="J1212" s="1">
        <v>38820</v>
      </c>
      <c r="K1212" t="s">
        <v>131</v>
      </c>
      <c r="L1212">
        <v>21.7</v>
      </c>
      <c r="M1212">
        <v>13.9</v>
      </c>
      <c r="N1212">
        <v>12.5</v>
      </c>
      <c r="O1212">
        <v>33.799999999999997</v>
      </c>
      <c r="P1212">
        <v>72.900000000000006</v>
      </c>
      <c r="Q1212">
        <v>12.1</v>
      </c>
      <c r="R1212">
        <v>151.25</v>
      </c>
      <c r="S1212">
        <v>223.08</v>
      </c>
      <c r="T1212">
        <v>39.1</v>
      </c>
      <c r="U1212">
        <v>58.4</v>
      </c>
      <c r="V1212">
        <v>385</v>
      </c>
      <c r="W1212" s="2">
        <v>16.363636363636399</v>
      </c>
      <c r="X1212" s="2">
        <v>16.414141414141401</v>
      </c>
      <c r="Y1212" s="2">
        <v>11.695906432748499</v>
      </c>
      <c r="Z1212" s="2">
        <v>3.5353535353535399</v>
      </c>
      <c r="AA1212" s="2">
        <v>0.30303030303030298</v>
      </c>
      <c r="AB1212" s="2">
        <v>-0.67251461988304095</v>
      </c>
      <c r="AC1212" s="2">
        <v>1.778</v>
      </c>
      <c r="AD1212" s="2">
        <v>0.30480000000000002</v>
      </c>
      <c r="AE1212" s="2">
        <v>2.7178</v>
      </c>
      <c r="AF1212">
        <v>32</v>
      </c>
      <c r="AG1212">
        <v>12</v>
      </c>
      <c r="AH1212">
        <v>32</v>
      </c>
      <c r="AI1212">
        <v>0</v>
      </c>
      <c r="AJ1212">
        <v>0</v>
      </c>
      <c r="AK1212">
        <v>0</v>
      </c>
      <c r="AL1212">
        <v>162</v>
      </c>
      <c r="AM1212">
        <v>195</v>
      </c>
      <c r="AN1212">
        <v>434</v>
      </c>
    </row>
    <row r="1213" spans="1:40" x14ac:dyDescent="0.3">
      <c r="A1213">
        <v>1212</v>
      </c>
      <c r="B1213">
        <v>2006</v>
      </c>
      <c r="C1213" t="s">
        <v>518</v>
      </c>
      <c r="D1213" t="s">
        <v>2629</v>
      </c>
      <c r="E1213" t="s">
        <v>2631</v>
      </c>
      <c r="F1213">
        <v>24</v>
      </c>
      <c r="G1213">
        <v>25.6</v>
      </c>
      <c r="H1213">
        <v>103</v>
      </c>
      <c r="I1213">
        <v>2006103</v>
      </c>
      <c r="J1213" s="1">
        <v>38820</v>
      </c>
      <c r="K1213" t="s">
        <v>77</v>
      </c>
      <c r="L1213">
        <v>22.6</v>
      </c>
      <c r="M1213">
        <v>13.1</v>
      </c>
      <c r="N1213">
        <v>12.6</v>
      </c>
      <c r="O1213">
        <v>36.4</v>
      </c>
      <c r="P1213">
        <v>77</v>
      </c>
      <c r="Q1213">
        <v>13.8</v>
      </c>
      <c r="R1213">
        <v>173.88</v>
      </c>
      <c r="S1213">
        <v>233.87</v>
      </c>
      <c r="T1213">
        <v>40.6</v>
      </c>
      <c r="U1213">
        <v>60.3</v>
      </c>
      <c r="V1213">
        <v>412</v>
      </c>
      <c r="W1213" s="2">
        <v>16.363636363636399</v>
      </c>
      <c r="X1213" s="2">
        <v>16.414141414141401</v>
      </c>
      <c r="Y1213" s="2">
        <v>11.695906432748499</v>
      </c>
      <c r="Z1213" s="2">
        <v>3.5353535353535399</v>
      </c>
      <c r="AA1213" s="2">
        <v>0.30303030303030298</v>
      </c>
      <c r="AB1213" s="2">
        <v>-0.67251461988304095</v>
      </c>
      <c r="AC1213" s="2">
        <v>1.778</v>
      </c>
      <c r="AD1213" s="2">
        <v>0.30480000000000002</v>
      </c>
      <c r="AE1213" s="2">
        <v>2.7178</v>
      </c>
      <c r="AF1213">
        <v>32</v>
      </c>
      <c r="AG1213">
        <v>12</v>
      </c>
      <c r="AH1213">
        <v>32</v>
      </c>
      <c r="AI1213">
        <v>0</v>
      </c>
      <c r="AJ1213">
        <v>0</v>
      </c>
      <c r="AK1213">
        <v>0</v>
      </c>
      <c r="AL1213">
        <v>162</v>
      </c>
      <c r="AM1213">
        <v>195</v>
      </c>
      <c r="AN1213">
        <v>434</v>
      </c>
    </row>
    <row r="1214" spans="1:40" x14ac:dyDescent="0.3">
      <c r="A1214">
        <v>1213</v>
      </c>
      <c r="B1214">
        <v>2006</v>
      </c>
      <c r="C1214" t="s">
        <v>852</v>
      </c>
      <c r="D1214" t="s">
        <v>2632</v>
      </c>
      <c r="E1214" t="s">
        <v>2633</v>
      </c>
      <c r="F1214">
        <v>28</v>
      </c>
      <c r="G1214">
        <v>27.1</v>
      </c>
      <c r="H1214">
        <v>122</v>
      </c>
      <c r="I1214">
        <v>2006122</v>
      </c>
      <c r="J1214" s="1">
        <v>38839</v>
      </c>
      <c r="K1214" t="s">
        <v>77</v>
      </c>
      <c r="L1214">
        <v>23.6</v>
      </c>
      <c r="M1214">
        <v>13.3</v>
      </c>
      <c r="N1214">
        <v>13.4</v>
      </c>
      <c r="O1214">
        <v>35.799999999999997</v>
      </c>
      <c r="P1214">
        <v>80.5</v>
      </c>
      <c r="Q1214">
        <v>12.2</v>
      </c>
      <c r="R1214">
        <v>163.47999999999999</v>
      </c>
      <c r="S1214">
        <v>238.965</v>
      </c>
      <c r="T1214">
        <v>44.7</v>
      </c>
      <c r="U1214">
        <v>60</v>
      </c>
      <c r="V1214">
        <v>412</v>
      </c>
      <c r="W1214" s="2">
        <v>19.949494949495001</v>
      </c>
      <c r="X1214" s="2">
        <v>15.858585858585901</v>
      </c>
      <c r="Y1214" s="2">
        <v>15.8187134502924</v>
      </c>
      <c r="Z1214" s="2">
        <v>4.2929292929292897</v>
      </c>
      <c r="AA1214" s="2">
        <v>6.0101010101010104</v>
      </c>
      <c r="AB1214" s="2">
        <v>1.28654970760234</v>
      </c>
      <c r="AC1214" s="2">
        <v>2.7431999999999999</v>
      </c>
      <c r="AD1214" s="2">
        <v>1.4478</v>
      </c>
      <c r="AE1214" s="2">
        <v>1.9303999999999999</v>
      </c>
      <c r="AF1214">
        <v>56</v>
      </c>
      <c r="AG1214">
        <v>37</v>
      </c>
      <c r="AH1214">
        <v>27</v>
      </c>
      <c r="AI1214">
        <v>0</v>
      </c>
      <c r="AJ1214">
        <v>0</v>
      </c>
      <c r="AK1214">
        <v>0</v>
      </c>
      <c r="AL1214">
        <v>120</v>
      </c>
      <c r="AM1214">
        <v>144</v>
      </c>
      <c r="AN1214">
        <v>329</v>
      </c>
    </row>
    <row r="1215" spans="1:40" x14ac:dyDescent="0.3">
      <c r="A1215">
        <v>1214</v>
      </c>
      <c r="B1215">
        <v>2006</v>
      </c>
      <c r="C1215" t="s">
        <v>760</v>
      </c>
      <c r="D1215" t="s">
        <v>2632</v>
      </c>
      <c r="E1215" t="s">
        <v>2634</v>
      </c>
      <c r="F1215">
        <v>28</v>
      </c>
      <c r="G1215">
        <v>26.5</v>
      </c>
      <c r="H1215">
        <v>122</v>
      </c>
      <c r="I1215">
        <v>2006122</v>
      </c>
      <c r="J1215" s="1">
        <v>38839</v>
      </c>
      <c r="K1215" t="s">
        <v>77</v>
      </c>
      <c r="L1215">
        <v>24.2</v>
      </c>
      <c r="M1215">
        <v>13</v>
      </c>
      <c r="N1215">
        <v>12.8</v>
      </c>
      <c r="O1215">
        <v>35.799999999999997</v>
      </c>
      <c r="P1215">
        <v>78.900000000000006</v>
      </c>
      <c r="Q1215">
        <v>11.6</v>
      </c>
      <c r="R1215">
        <v>148.47999999999999</v>
      </c>
      <c r="S1215">
        <v>230.91</v>
      </c>
      <c r="T1215">
        <v>43.1</v>
      </c>
      <c r="U1215">
        <v>60.4</v>
      </c>
      <c r="V1215">
        <v>374</v>
      </c>
      <c r="W1215" s="2">
        <v>19.949494949495001</v>
      </c>
      <c r="X1215" s="2">
        <v>15.858585858585901</v>
      </c>
      <c r="Y1215" s="2">
        <v>15.8187134502924</v>
      </c>
      <c r="Z1215" s="2">
        <v>4.2929292929292897</v>
      </c>
      <c r="AA1215" s="2">
        <v>6.0101010101010104</v>
      </c>
      <c r="AB1215" s="2">
        <v>1.28654970760234</v>
      </c>
      <c r="AC1215" s="2">
        <v>2.7431999999999999</v>
      </c>
      <c r="AD1215" s="2">
        <v>1.4478</v>
      </c>
      <c r="AE1215" s="2">
        <v>1.9303999999999999</v>
      </c>
      <c r="AF1215">
        <v>56</v>
      </c>
      <c r="AG1215">
        <v>37</v>
      </c>
      <c r="AH1215">
        <v>27</v>
      </c>
      <c r="AI1215">
        <v>0</v>
      </c>
      <c r="AJ1215">
        <v>0</v>
      </c>
      <c r="AK1215">
        <v>0</v>
      </c>
      <c r="AL1215">
        <v>120</v>
      </c>
      <c r="AM1215">
        <v>144</v>
      </c>
      <c r="AN1215">
        <v>329</v>
      </c>
    </row>
    <row r="1216" spans="1:40" x14ac:dyDescent="0.3">
      <c r="A1216">
        <v>1215</v>
      </c>
      <c r="B1216">
        <v>2006</v>
      </c>
      <c r="C1216" t="s">
        <v>763</v>
      </c>
      <c r="D1216" t="s">
        <v>2632</v>
      </c>
      <c r="E1216" t="s">
        <v>2635</v>
      </c>
      <c r="F1216">
        <v>28</v>
      </c>
      <c r="G1216">
        <v>27.3</v>
      </c>
      <c r="H1216">
        <v>122</v>
      </c>
      <c r="I1216">
        <v>2006122</v>
      </c>
      <c r="J1216" s="1">
        <v>38839</v>
      </c>
      <c r="K1216" t="s">
        <v>131</v>
      </c>
      <c r="L1216">
        <v>22.8</v>
      </c>
      <c r="M1216">
        <v>12.7</v>
      </c>
      <c r="N1216">
        <v>13.6</v>
      </c>
      <c r="O1216">
        <v>35.200000000000003</v>
      </c>
      <c r="P1216">
        <v>76.400000000000006</v>
      </c>
      <c r="Q1216">
        <v>12.4</v>
      </c>
      <c r="R1216">
        <v>168.64</v>
      </c>
      <c r="S1216">
        <v>231.44</v>
      </c>
      <c r="T1216">
        <v>41.2</v>
      </c>
      <c r="U1216">
        <v>58.8</v>
      </c>
      <c r="V1216">
        <v>345</v>
      </c>
      <c r="W1216" s="2">
        <v>19.949494949495001</v>
      </c>
      <c r="X1216" s="2">
        <v>15.858585858585901</v>
      </c>
      <c r="Y1216" s="2">
        <v>15.8187134502924</v>
      </c>
      <c r="Z1216" s="2">
        <v>4.2929292929292897</v>
      </c>
      <c r="AA1216" s="2">
        <v>6.0101010101010104</v>
      </c>
      <c r="AB1216" s="2">
        <v>1.28654970760234</v>
      </c>
      <c r="AC1216" s="2">
        <v>2.7431999999999999</v>
      </c>
      <c r="AD1216" s="2">
        <v>1.4478</v>
      </c>
      <c r="AE1216" s="2">
        <v>1.9303999999999999</v>
      </c>
      <c r="AF1216">
        <v>56</v>
      </c>
      <c r="AG1216">
        <v>37</v>
      </c>
      <c r="AH1216">
        <v>27</v>
      </c>
      <c r="AI1216">
        <v>0</v>
      </c>
      <c r="AJ1216">
        <v>0</v>
      </c>
      <c r="AK1216">
        <v>0</v>
      </c>
      <c r="AL1216">
        <v>120</v>
      </c>
      <c r="AM1216">
        <v>144</v>
      </c>
      <c r="AN1216">
        <v>329</v>
      </c>
    </row>
    <row r="1217" spans="1:40" x14ac:dyDescent="0.3">
      <c r="A1217">
        <v>1216</v>
      </c>
      <c r="B1217">
        <v>2006</v>
      </c>
      <c r="C1217" t="s">
        <v>765</v>
      </c>
      <c r="D1217" t="s">
        <v>2632</v>
      </c>
      <c r="E1217" t="s">
        <v>2636</v>
      </c>
      <c r="F1217">
        <v>27</v>
      </c>
      <c r="G1217">
        <v>25.5</v>
      </c>
      <c r="H1217">
        <v>123</v>
      </c>
      <c r="I1217">
        <v>2006123</v>
      </c>
      <c r="J1217" s="1">
        <v>38840</v>
      </c>
      <c r="K1217" t="s">
        <v>131</v>
      </c>
      <c r="L1217">
        <v>20.7</v>
      </c>
      <c r="M1217">
        <v>11.6</v>
      </c>
      <c r="N1217">
        <v>11.8</v>
      </c>
      <c r="O1217">
        <v>31.8</v>
      </c>
      <c r="P1217">
        <v>71.5</v>
      </c>
      <c r="Q1217">
        <v>11.1</v>
      </c>
      <c r="R1217">
        <v>130.97999999999999</v>
      </c>
      <c r="S1217">
        <v>186.03</v>
      </c>
      <c r="T1217">
        <v>39.700000000000003</v>
      </c>
      <c r="U1217">
        <v>55.1</v>
      </c>
      <c r="V1217">
        <v>293</v>
      </c>
      <c r="W1217" s="2">
        <v>19.848484848484901</v>
      </c>
      <c r="X1217" s="2">
        <v>15.353535353535401</v>
      </c>
      <c r="Y1217" s="2">
        <v>15.8479532163743</v>
      </c>
      <c r="Z1217" s="2">
        <v>4.9494949494949498</v>
      </c>
      <c r="AA1217" s="2">
        <v>5.5050505050505096</v>
      </c>
      <c r="AB1217" s="2">
        <v>1.0818713450292401</v>
      </c>
      <c r="AC1217" s="2">
        <v>2.7431999999999999</v>
      </c>
      <c r="AD1217" s="2">
        <v>1.4478</v>
      </c>
      <c r="AE1217" s="2">
        <v>1.9303999999999999</v>
      </c>
      <c r="AF1217">
        <v>62</v>
      </c>
      <c r="AG1217">
        <v>28</v>
      </c>
      <c r="AH1217">
        <v>24</v>
      </c>
      <c r="AI1217">
        <v>0</v>
      </c>
      <c r="AJ1217">
        <v>0</v>
      </c>
      <c r="AK1217">
        <v>0</v>
      </c>
      <c r="AL1217">
        <v>114</v>
      </c>
      <c r="AM1217">
        <v>154</v>
      </c>
      <c r="AN1217">
        <v>332</v>
      </c>
    </row>
    <row r="1218" spans="1:40" x14ac:dyDescent="0.3">
      <c r="A1218">
        <v>1217</v>
      </c>
      <c r="B1218">
        <v>2006</v>
      </c>
      <c r="C1218" t="s">
        <v>2637</v>
      </c>
      <c r="D1218" t="s">
        <v>2638</v>
      </c>
      <c r="E1218" t="s">
        <v>2639</v>
      </c>
      <c r="F1218">
        <v>25</v>
      </c>
      <c r="G1218">
        <v>25</v>
      </c>
      <c r="H1218">
        <v>112</v>
      </c>
      <c r="I1218">
        <v>2006112</v>
      </c>
      <c r="J1218" s="1">
        <v>38829</v>
      </c>
      <c r="K1218" t="s">
        <v>131</v>
      </c>
      <c r="L1218">
        <v>20.399999999999999</v>
      </c>
      <c r="M1218">
        <v>12.1</v>
      </c>
      <c r="N1218">
        <v>12.2</v>
      </c>
      <c r="O1218">
        <v>30.4</v>
      </c>
      <c r="P1218">
        <v>72.400000000000006</v>
      </c>
      <c r="Q1218">
        <v>10</v>
      </c>
      <c r="R1218">
        <v>122</v>
      </c>
      <c r="S1218">
        <v>184.68</v>
      </c>
      <c r="T1218">
        <v>42</v>
      </c>
      <c r="U1218">
        <v>57.2</v>
      </c>
      <c r="V1218">
        <v>310</v>
      </c>
      <c r="W1218" s="2">
        <v>15.5555555555556</v>
      </c>
      <c r="X1218" s="2">
        <v>19.848484848484901</v>
      </c>
      <c r="Y1218" s="2">
        <v>13.859649122806999</v>
      </c>
      <c r="Z1218" s="2">
        <v>0.50505050505050497</v>
      </c>
      <c r="AA1218" s="2">
        <v>4.9494949494949498</v>
      </c>
      <c r="AB1218" s="2">
        <v>0.67251461988304095</v>
      </c>
      <c r="AC1218" s="2">
        <v>1.4985999999999999</v>
      </c>
      <c r="AD1218" s="2">
        <v>2.7431999999999999</v>
      </c>
      <c r="AE1218" s="2">
        <v>2.7178</v>
      </c>
      <c r="AF1218">
        <v>14</v>
      </c>
      <c r="AG1218">
        <v>62</v>
      </c>
      <c r="AH1218">
        <v>36</v>
      </c>
      <c r="AI1218">
        <v>0</v>
      </c>
      <c r="AJ1218">
        <v>0</v>
      </c>
      <c r="AK1218">
        <v>0</v>
      </c>
      <c r="AL1218">
        <v>201</v>
      </c>
      <c r="AM1218">
        <v>114</v>
      </c>
      <c r="AN1218">
        <v>373</v>
      </c>
    </row>
    <row r="1219" spans="1:40" x14ac:dyDescent="0.3">
      <c r="A1219">
        <v>1218</v>
      </c>
      <c r="B1219">
        <v>2006</v>
      </c>
      <c r="C1219" t="s">
        <v>2640</v>
      </c>
      <c r="D1219" t="s">
        <v>2638</v>
      </c>
      <c r="E1219" t="s">
        <v>2641</v>
      </c>
      <c r="F1219">
        <v>26</v>
      </c>
      <c r="G1219">
        <v>26.1</v>
      </c>
      <c r="H1219">
        <v>111</v>
      </c>
      <c r="I1219">
        <v>2006111</v>
      </c>
      <c r="J1219" s="1">
        <v>38828</v>
      </c>
      <c r="K1219" t="s">
        <v>77</v>
      </c>
      <c r="L1219">
        <v>22.2</v>
      </c>
      <c r="M1219">
        <v>13.7</v>
      </c>
      <c r="N1219">
        <v>13.3</v>
      </c>
      <c r="O1219">
        <v>35.6</v>
      </c>
      <c r="P1219">
        <v>74.400000000000006</v>
      </c>
      <c r="Q1219">
        <v>13.4</v>
      </c>
      <c r="R1219">
        <v>178.22</v>
      </c>
      <c r="S1219">
        <v>240.3</v>
      </c>
      <c r="T1219">
        <v>38.799999999999997</v>
      </c>
      <c r="U1219">
        <v>57.9</v>
      </c>
      <c r="V1219">
        <v>415</v>
      </c>
      <c r="W1219" s="2">
        <v>15.454545454545499</v>
      </c>
      <c r="X1219" s="2">
        <v>19.949494949495001</v>
      </c>
      <c r="Y1219" s="2">
        <v>13.3333333333333</v>
      </c>
      <c r="Z1219" s="2">
        <v>0.65656565656565702</v>
      </c>
      <c r="AA1219" s="2">
        <v>4.2929292929292897</v>
      </c>
      <c r="AB1219" s="2">
        <v>0.497076023391813</v>
      </c>
      <c r="AC1219" s="2">
        <v>1.4985999999999999</v>
      </c>
      <c r="AD1219" s="2">
        <v>2.7431999999999999</v>
      </c>
      <c r="AE1219" s="2">
        <v>2.3368000000000002</v>
      </c>
      <c r="AF1219">
        <v>15</v>
      </c>
      <c r="AG1219">
        <v>56</v>
      </c>
      <c r="AH1219">
        <v>30</v>
      </c>
      <c r="AI1219">
        <v>0</v>
      </c>
      <c r="AJ1219">
        <v>0</v>
      </c>
      <c r="AK1219">
        <v>0</v>
      </c>
      <c r="AL1219">
        <v>200</v>
      </c>
      <c r="AM1219">
        <v>120</v>
      </c>
      <c r="AN1219">
        <v>385</v>
      </c>
    </row>
    <row r="1220" spans="1:40" x14ac:dyDescent="0.3">
      <c r="A1220">
        <v>1219</v>
      </c>
      <c r="B1220">
        <v>2006</v>
      </c>
      <c r="C1220" t="s">
        <v>688</v>
      </c>
      <c r="D1220" t="s">
        <v>2642</v>
      </c>
      <c r="E1220" t="s">
        <v>2643</v>
      </c>
      <c r="F1220">
        <v>27</v>
      </c>
      <c r="G1220">
        <v>26.2</v>
      </c>
      <c r="H1220">
        <v>113</v>
      </c>
      <c r="I1220">
        <v>2006113</v>
      </c>
      <c r="J1220" s="1">
        <v>38830</v>
      </c>
      <c r="K1220" t="s">
        <v>77</v>
      </c>
      <c r="L1220">
        <v>21.7</v>
      </c>
      <c r="M1220">
        <v>13.2</v>
      </c>
      <c r="N1220">
        <v>13.1</v>
      </c>
      <c r="O1220">
        <v>34.6</v>
      </c>
      <c r="P1220">
        <v>75.900000000000006</v>
      </c>
      <c r="Q1220">
        <v>12.9</v>
      </c>
      <c r="R1220">
        <v>168.99</v>
      </c>
      <c r="S1220">
        <v>227.495</v>
      </c>
      <c r="T1220">
        <v>41.3</v>
      </c>
      <c r="U1220">
        <v>55.6</v>
      </c>
      <c r="V1220">
        <v>379</v>
      </c>
      <c r="W1220" s="2">
        <v>15.252525252525301</v>
      </c>
      <c r="X1220" s="2">
        <v>20.1010101010101</v>
      </c>
      <c r="Y1220" s="2">
        <v>13.304093567251501</v>
      </c>
      <c r="Z1220" s="2">
        <v>0.30303030303030298</v>
      </c>
      <c r="AA1220" s="2">
        <v>5.6565656565656601</v>
      </c>
      <c r="AB1220" s="2">
        <v>0.84795321637426901</v>
      </c>
      <c r="AC1220" s="2">
        <v>1.1175999999999999</v>
      </c>
      <c r="AD1220" s="2">
        <v>2.8193999999999999</v>
      </c>
      <c r="AE1220" s="2">
        <v>2.9209999999999998</v>
      </c>
      <c r="AF1220">
        <v>9</v>
      </c>
      <c r="AG1220">
        <v>71</v>
      </c>
      <c r="AH1220">
        <v>36</v>
      </c>
      <c r="AI1220">
        <v>0</v>
      </c>
      <c r="AJ1220">
        <v>0</v>
      </c>
      <c r="AK1220">
        <v>0</v>
      </c>
      <c r="AL1220">
        <v>206</v>
      </c>
      <c r="AM1220">
        <v>105</v>
      </c>
      <c r="AN1220">
        <v>379</v>
      </c>
    </row>
    <row r="1221" spans="1:40" x14ac:dyDescent="0.3">
      <c r="A1221">
        <v>1220</v>
      </c>
      <c r="B1221">
        <v>2006</v>
      </c>
      <c r="C1221" t="s">
        <v>581</v>
      </c>
      <c r="D1221" t="s">
        <v>2642</v>
      </c>
      <c r="E1221" t="s">
        <v>2644</v>
      </c>
      <c r="F1221">
        <v>27</v>
      </c>
      <c r="G1221">
        <v>26.6</v>
      </c>
      <c r="H1221">
        <v>113</v>
      </c>
      <c r="I1221">
        <v>2006113</v>
      </c>
      <c r="J1221" s="1">
        <v>38830</v>
      </c>
      <c r="K1221" t="s">
        <v>77</v>
      </c>
      <c r="L1221">
        <v>22.6</v>
      </c>
      <c r="M1221">
        <v>14.1</v>
      </c>
      <c r="N1221">
        <v>12.9</v>
      </c>
      <c r="O1221">
        <v>35.5</v>
      </c>
      <c r="P1221">
        <v>76</v>
      </c>
      <c r="Q1221">
        <v>12.9</v>
      </c>
      <c r="R1221">
        <v>166.41</v>
      </c>
      <c r="S1221">
        <v>239.625</v>
      </c>
      <c r="T1221">
        <v>40.5</v>
      </c>
      <c r="U1221">
        <v>57.8</v>
      </c>
      <c r="V1221">
        <v>357</v>
      </c>
      <c r="W1221" s="2">
        <v>15.252525252525301</v>
      </c>
      <c r="X1221" s="2">
        <v>20.1010101010101</v>
      </c>
      <c r="Y1221" s="2">
        <v>13.304093567251501</v>
      </c>
      <c r="Z1221" s="2">
        <v>0.30303030303030298</v>
      </c>
      <c r="AA1221" s="2">
        <v>5.6565656565656601</v>
      </c>
      <c r="AB1221" s="2">
        <v>0.84795321637426901</v>
      </c>
      <c r="AC1221" s="2">
        <v>1.1175999999999999</v>
      </c>
      <c r="AD1221" s="2">
        <v>2.8193999999999999</v>
      </c>
      <c r="AE1221" s="2">
        <v>2.9209999999999998</v>
      </c>
      <c r="AF1221">
        <v>9</v>
      </c>
      <c r="AG1221">
        <v>71</v>
      </c>
      <c r="AH1221">
        <v>36</v>
      </c>
      <c r="AI1221">
        <v>0</v>
      </c>
      <c r="AJ1221">
        <v>0</v>
      </c>
      <c r="AK1221">
        <v>0</v>
      </c>
      <c r="AL1221">
        <v>206</v>
      </c>
      <c r="AM1221">
        <v>105</v>
      </c>
      <c r="AN1221">
        <v>379</v>
      </c>
    </row>
    <row r="1222" spans="1:40" x14ac:dyDescent="0.3">
      <c r="A1222">
        <v>1221</v>
      </c>
      <c r="B1222">
        <v>2006</v>
      </c>
      <c r="C1222" t="s">
        <v>583</v>
      </c>
      <c r="D1222" t="s">
        <v>2642</v>
      </c>
      <c r="E1222" t="s">
        <v>2645</v>
      </c>
      <c r="F1222">
        <v>26</v>
      </c>
      <c r="G1222">
        <v>24.4</v>
      </c>
      <c r="H1222">
        <v>114</v>
      </c>
      <c r="I1222">
        <v>2006114</v>
      </c>
      <c r="J1222" s="1">
        <v>38831</v>
      </c>
      <c r="K1222" t="s">
        <v>77</v>
      </c>
      <c r="L1222">
        <v>19.399999999999999</v>
      </c>
      <c r="M1222">
        <v>10.8</v>
      </c>
      <c r="N1222">
        <v>11.8</v>
      </c>
      <c r="O1222">
        <v>28.4</v>
      </c>
      <c r="P1222">
        <v>67.599999999999994</v>
      </c>
      <c r="Q1222">
        <v>9</v>
      </c>
      <c r="R1222">
        <v>106.2</v>
      </c>
      <c r="S1222">
        <v>160.46</v>
      </c>
      <c r="T1222">
        <v>39.200000000000003</v>
      </c>
      <c r="U1222">
        <v>51</v>
      </c>
      <c r="V1222">
        <v>245</v>
      </c>
      <c r="W1222" s="2">
        <v>16.414141414141401</v>
      </c>
      <c r="X1222" s="2">
        <v>19.797979797979799</v>
      </c>
      <c r="Y1222" s="2">
        <v>13.7426900584795</v>
      </c>
      <c r="Z1222" s="2">
        <v>0.30303030303030298</v>
      </c>
      <c r="AA1222" s="2">
        <v>6.0606060606060597</v>
      </c>
      <c r="AB1222" s="2">
        <v>1.4619883040935699</v>
      </c>
      <c r="AC1222" s="2">
        <v>0.30480000000000002</v>
      </c>
      <c r="AD1222" s="2">
        <v>2.8193999999999999</v>
      </c>
      <c r="AE1222" s="2">
        <v>3.0733999999999999</v>
      </c>
      <c r="AF1222">
        <v>12</v>
      </c>
      <c r="AG1222">
        <v>72</v>
      </c>
      <c r="AH1222">
        <v>36</v>
      </c>
      <c r="AI1222">
        <v>0</v>
      </c>
      <c r="AJ1222">
        <v>0</v>
      </c>
      <c r="AK1222">
        <v>0</v>
      </c>
      <c r="AL1222">
        <v>195</v>
      </c>
      <c r="AM1222">
        <v>104</v>
      </c>
      <c r="AN1222">
        <v>361</v>
      </c>
    </row>
    <row r="1223" spans="1:40" x14ac:dyDescent="0.3">
      <c r="A1223">
        <v>1222</v>
      </c>
      <c r="B1223">
        <v>2006</v>
      </c>
      <c r="C1223" t="s">
        <v>646</v>
      </c>
      <c r="D1223" t="s">
        <v>2646</v>
      </c>
      <c r="E1223" t="s">
        <v>2647</v>
      </c>
      <c r="F1223">
        <v>29</v>
      </c>
      <c r="G1223">
        <v>27.6</v>
      </c>
      <c r="H1223">
        <v>114</v>
      </c>
      <c r="I1223">
        <v>2006114</v>
      </c>
      <c r="J1223" s="1">
        <v>38831</v>
      </c>
      <c r="K1223" t="s">
        <v>77</v>
      </c>
      <c r="L1223">
        <v>24.9</v>
      </c>
      <c r="M1223">
        <v>14.6</v>
      </c>
      <c r="N1223">
        <v>14.4</v>
      </c>
      <c r="O1223">
        <v>37.9</v>
      </c>
      <c r="P1223">
        <v>82.8</v>
      </c>
      <c r="Q1223">
        <v>13</v>
      </c>
      <c r="R1223">
        <v>187.2</v>
      </c>
      <c r="S1223">
        <v>274.77499999999998</v>
      </c>
      <c r="T1223">
        <v>44.9</v>
      </c>
      <c r="U1223">
        <v>63.5</v>
      </c>
      <c r="V1223">
        <v>478</v>
      </c>
      <c r="W1223" s="2">
        <v>16.414141414141401</v>
      </c>
      <c r="X1223" s="2">
        <v>19.797979797979799</v>
      </c>
      <c r="Y1223" s="2">
        <v>13.7426900584795</v>
      </c>
      <c r="Z1223" s="2">
        <v>0.30303030303030298</v>
      </c>
      <c r="AA1223" s="2">
        <v>6.0606060606060597</v>
      </c>
      <c r="AB1223" s="2">
        <v>1.4619883040935699</v>
      </c>
      <c r="AC1223" s="2">
        <v>0.30480000000000002</v>
      </c>
      <c r="AD1223" s="2">
        <v>2.8193999999999999</v>
      </c>
      <c r="AE1223" s="2">
        <v>3.0733999999999999</v>
      </c>
      <c r="AF1223">
        <v>12</v>
      </c>
      <c r="AG1223">
        <v>72</v>
      </c>
      <c r="AH1223">
        <v>36</v>
      </c>
      <c r="AI1223">
        <v>0</v>
      </c>
      <c r="AJ1223">
        <v>0</v>
      </c>
      <c r="AK1223">
        <v>0</v>
      </c>
      <c r="AL1223">
        <v>195</v>
      </c>
      <c r="AM1223">
        <v>104</v>
      </c>
      <c r="AN1223">
        <v>361</v>
      </c>
    </row>
    <row r="1224" spans="1:40" x14ac:dyDescent="0.3">
      <c r="A1224">
        <v>1223</v>
      </c>
      <c r="B1224">
        <v>2006</v>
      </c>
      <c r="C1224" t="s">
        <v>653</v>
      </c>
      <c r="D1224" t="s">
        <v>2646</v>
      </c>
      <c r="E1224" t="s">
        <v>2648</v>
      </c>
      <c r="F1224">
        <v>29</v>
      </c>
      <c r="G1224">
        <v>27.9</v>
      </c>
      <c r="H1224">
        <v>114</v>
      </c>
      <c r="I1224">
        <v>2006114</v>
      </c>
      <c r="J1224" s="1">
        <v>38831</v>
      </c>
      <c r="K1224" t="s">
        <v>77</v>
      </c>
      <c r="L1224">
        <v>25.2</v>
      </c>
      <c r="M1224">
        <v>14</v>
      </c>
      <c r="N1224">
        <v>14.9</v>
      </c>
      <c r="O1224">
        <v>39</v>
      </c>
      <c r="P1224">
        <v>83.7</v>
      </c>
      <c r="Q1224">
        <v>13.8</v>
      </c>
      <c r="R1224">
        <v>205.62</v>
      </c>
      <c r="S1224">
        <v>281.77499999999998</v>
      </c>
      <c r="T1224">
        <v>44.7</v>
      </c>
      <c r="U1224">
        <v>63.6</v>
      </c>
      <c r="V1224">
        <v>477</v>
      </c>
      <c r="W1224" s="2">
        <v>16.414141414141401</v>
      </c>
      <c r="X1224" s="2">
        <v>19.797979797979799</v>
      </c>
      <c r="Y1224" s="2">
        <v>13.7426900584795</v>
      </c>
      <c r="Z1224" s="2">
        <v>0.30303030303030298</v>
      </c>
      <c r="AA1224" s="2">
        <v>6.0606060606060597</v>
      </c>
      <c r="AB1224" s="2">
        <v>1.4619883040935699</v>
      </c>
      <c r="AC1224" s="2">
        <v>0.30480000000000002</v>
      </c>
      <c r="AD1224" s="2">
        <v>2.8193999999999999</v>
      </c>
      <c r="AE1224" s="2">
        <v>3.0733999999999999</v>
      </c>
      <c r="AF1224">
        <v>12</v>
      </c>
      <c r="AG1224">
        <v>72</v>
      </c>
      <c r="AH1224">
        <v>36</v>
      </c>
      <c r="AI1224">
        <v>0</v>
      </c>
      <c r="AJ1224">
        <v>0</v>
      </c>
      <c r="AK1224">
        <v>0</v>
      </c>
      <c r="AL1224">
        <v>195</v>
      </c>
      <c r="AM1224">
        <v>104</v>
      </c>
      <c r="AN1224">
        <v>361</v>
      </c>
    </row>
    <row r="1225" spans="1:40" x14ac:dyDescent="0.3">
      <c r="A1225">
        <v>1224</v>
      </c>
      <c r="B1225">
        <v>2006</v>
      </c>
      <c r="C1225" t="s">
        <v>655</v>
      </c>
      <c r="D1225" t="s">
        <v>2646</v>
      </c>
      <c r="E1225" t="s">
        <v>2649</v>
      </c>
      <c r="F1225">
        <v>28</v>
      </c>
      <c r="G1225">
        <v>27</v>
      </c>
      <c r="H1225">
        <v>115</v>
      </c>
      <c r="I1225">
        <v>2006115</v>
      </c>
      <c r="J1225" s="1">
        <v>38832</v>
      </c>
      <c r="K1225" t="s">
        <v>131</v>
      </c>
      <c r="L1225">
        <v>23.1</v>
      </c>
      <c r="M1225">
        <v>14.1</v>
      </c>
      <c r="N1225">
        <v>13.6</v>
      </c>
      <c r="O1225">
        <v>34.4</v>
      </c>
      <c r="P1225">
        <v>78.7</v>
      </c>
      <c r="Q1225">
        <v>11.3</v>
      </c>
      <c r="R1225">
        <v>153.68</v>
      </c>
      <c r="S1225">
        <v>238.22</v>
      </c>
      <c r="T1225">
        <v>44.3</v>
      </c>
      <c r="U1225">
        <v>60.7</v>
      </c>
      <c r="V1225">
        <v>425</v>
      </c>
      <c r="W1225" s="2">
        <v>17.373737373737399</v>
      </c>
      <c r="X1225" s="2">
        <v>18.8888888888889</v>
      </c>
      <c r="Y1225" s="2">
        <v>14.2397660818713</v>
      </c>
      <c r="Z1225" s="2">
        <v>0.20202020202020199</v>
      </c>
      <c r="AA1225" s="2">
        <v>6.4646464646464699</v>
      </c>
      <c r="AB1225" s="2">
        <v>1.7836257309941499</v>
      </c>
      <c r="AC1225" s="2">
        <v>0.15240000000000001</v>
      </c>
      <c r="AD1225" s="2">
        <v>3.4289999999999998</v>
      </c>
      <c r="AE1225" s="2">
        <v>2.9209999999999998</v>
      </c>
      <c r="AF1225">
        <v>20</v>
      </c>
      <c r="AG1225">
        <v>67</v>
      </c>
      <c r="AH1225">
        <v>36</v>
      </c>
      <c r="AI1225">
        <v>0</v>
      </c>
      <c r="AJ1225">
        <v>0</v>
      </c>
      <c r="AK1225">
        <v>0</v>
      </c>
      <c r="AL1225">
        <v>187</v>
      </c>
      <c r="AM1225">
        <v>109</v>
      </c>
      <c r="AN1225">
        <v>347</v>
      </c>
    </row>
    <row r="1226" spans="1:40" x14ac:dyDescent="0.3">
      <c r="A1226">
        <v>1225</v>
      </c>
      <c r="B1226">
        <v>2006</v>
      </c>
      <c r="C1226" t="s">
        <v>2650</v>
      </c>
      <c r="D1226" t="s">
        <v>2646</v>
      </c>
      <c r="E1226" t="s">
        <v>2651</v>
      </c>
      <c r="F1226">
        <v>28</v>
      </c>
      <c r="G1226">
        <v>27.1</v>
      </c>
      <c r="H1226">
        <v>115</v>
      </c>
      <c r="I1226">
        <v>2006115</v>
      </c>
      <c r="J1226" s="1">
        <v>38832</v>
      </c>
      <c r="K1226" t="s">
        <v>77</v>
      </c>
      <c r="L1226">
        <v>24.8</v>
      </c>
      <c r="M1226">
        <v>14.2</v>
      </c>
      <c r="N1226">
        <v>14.1</v>
      </c>
      <c r="O1226">
        <v>39.4</v>
      </c>
      <c r="P1226">
        <v>82.2</v>
      </c>
      <c r="Q1226">
        <v>14.6</v>
      </c>
      <c r="R1226">
        <v>205.86</v>
      </c>
      <c r="S1226">
        <v>278.755</v>
      </c>
      <c r="T1226">
        <v>42.8</v>
      </c>
      <c r="U1226">
        <v>61.5</v>
      </c>
      <c r="V1226">
        <v>435</v>
      </c>
      <c r="W1226" s="2">
        <v>17.373737373737399</v>
      </c>
      <c r="X1226" s="2">
        <v>18.8888888888889</v>
      </c>
      <c r="Y1226" s="2">
        <v>14.2397660818713</v>
      </c>
      <c r="Z1226" s="2">
        <v>0.20202020202020199</v>
      </c>
      <c r="AA1226" s="2">
        <v>6.4646464646464699</v>
      </c>
      <c r="AB1226" s="2">
        <v>1.7836257309941499</v>
      </c>
      <c r="AC1226" s="2">
        <v>0.15240000000000001</v>
      </c>
      <c r="AD1226" s="2">
        <v>3.4289999999999998</v>
      </c>
      <c r="AE1226" s="2">
        <v>2.9209999999999998</v>
      </c>
      <c r="AF1226">
        <v>20</v>
      </c>
      <c r="AG1226">
        <v>67</v>
      </c>
      <c r="AH1226">
        <v>36</v>
      </c>
      <c r="AI1226">
        <v>0</v>
      </c>
      <c r="AJ1226">
        <v>0</v>
      </c>
      <c r="AK1226">
        <v>0</v>
      </c>
      <c r="AL1226">
        <v>187</v>
      </c>
      <c r="AM1226">
        <v>109</v>
      </c>
      <c r="AN1226">
        <v>347</v>
      </c>
    </row>
    <row r="1227" spans="1:40" x14ac:dyDescent="0.3">
      <c r="A1227">
        <v>1226</v>
      </c>
      <c r="B1227">
        <v>2006</v>
      </c>
      <c r="C1227" t="s">
        <v>2652</v>
      </c>
      <c r="D1227" t="s">
        <v>2653</v>
      </c>
      <c r="E1227" t="s">
        <v>2654</v>
      </c>
      <c r="F1227">
        <v>28</v>
      </c>
      <c r="G1227">
        <v>26.8</v>
      </c>
      <c r="H1227">
        <v>109</v>
      </c>
      <c r="I1227">
        <v>2006109</v>
      </c>
      <c r="J1227" s="1">
        <v>38826</v>
      </c>
      <c r="K1227" t="s">
        <v>131</v>
      </c>
      <c r="L1227">
        <v>21.8</v>
      </c>
      <c r="M1227">
        <v>12.4</v>
      </c>
      <c r="N1227">
        <v>11.5</v>
      </c>
      <c r="O1227">
        <v>33.9</v>
      </c>
      <c r="P1227">
        <v>76.900000000000006</v>
      </c>
      <c r="Q1227">
        <v>12.1</v>
      </c>
      <c r="R1227">
        <v>139.15</v>
      </c>
      <c r="S1227">
        <v>202.55250000000001</v>
      </c>
      <c r="T1227">
        <v>43</v>
      </c>
      <c r="U1227">
        <v>57.9</v>
      </c>
      <c r="V1227">
        <v>352</v>
      </c>
      <c r="W1227" s="2">
        <v>14.8989898989899</v>
      </c>
      <c r="X1227" s="2">
        <v>19.595959595959599</v>
      </c>
      <c r="Y1227" s="2">
        <v>13.157894736842101</v>
      </c>
      <c r="Z1227" s="2">
        <v>0.80808080808080796</v>
      </c>
      <c r="AA1227" s="2">
        <v>2.3737373737373701</v>
      </c>
      <c r="AB1227" s="2">
        <v>0.96491228070175405</v>
      </c>
      <c r="AC1227" s="2">
        <v>1.4985999999999999</v>
      </c>
      <c r="AD1227" s="2">
        <v>7.6200000000000004E-2</v>
      </c>
      <c r="AE1227" s="2">
        <v>3.0226000000000002</v>
      </c>
      <c r="AF1227">
        <v>10</v>
      </c>
      <c r="AG1227">
        <v>38</v>
      </c>
      <c r="AH1227">
        <v>40</v>
      </c>
      <c r="AI1227">
        <v>0</v>
      </c>
      <c r="AJ1227">
        <v>0</v>
      </c>
      <c r="AK1227">
        <v>0</v>
      </c>
      <c r="AL1227">
        <v>204</v>
      </c>
      <c r="AM1227">
        <v>143</v>
      </c>
      <c r="AN1227">
        <v>380</v>
      </c>
    </row>
    <row r="1228" spans="1:40" x14ac:dyDescent="0.3">
      <c r="A1228">
        <v>1227</v>
      </c>
      <c r="B1228">
        <v>2006</v>
      </c>
      <c r="C1228" t="s">
        <v>2655</v>
      </c>
      <c r="D1228" t="s">
        <v>2653</v>
      </c>
      <c r="E1228" t="s">
        <v>2656</v>
      </c>
      <c r="F1228">
        <v>28</v>
      </c>
      <c r="G1228">
        <v>27.1</v>
      </c>
      <c r="H1228">
        <v>109</v>
      </c>
      <c r="I1228">
        <v>2006109</v>
      </c>
      <c r="J1228" s="1">
        <v>38826</v>
      </c>
      <c r="K1228" t="s">
        <v>131</v>
      </c>
      <c r="L1228">
        <v>21.2</v>
      </c>
      <c r="M1228">
        <v>12</v>
      </c>
      <c r="N1228">
        <v>13.1</v>
      </c>
      <c r="O1228">
        <v>32.9</v>
      </c>
      <c r="P1228">
        <v>74.2</v>
      </c>
      <c r="Q1228">
        <v>11.7</v>
      </c>
      <c r="R1228">
        <v>153.27000000000001</v>
      </c>
      <c r="S1228">
        <v>206.44749999999999</v>
      </c>
      <c r="T1228">
        <v>41.3</v>
      </c>
      <c r="U1228">
        <v>56.4</v>
      </c>
      <c r="V1228">
        <v>380</v>
      </c>
      <c r="W1228" s="2">
        <v>14.8989898989899</v>
      </c>
      <c r="X1228" s="2">
        <v>19.595959595959599</v>
      </c>
      <c r="Y1228" s="2">
        <v>13.157894736842101</v>
      </c>
      <c r="Z1228" s="2">
        <v>0.80808080808080796</v>
      </c>
      <c r="AA1228" s="2">
        <v>2.3737373737373701</v>
      </c>
      <c r="AB1228" s="2">
        <v>0.96491228070175405</v>
      </c>
      <c r="AC1228" s="2">
        <v>1.4985999999999999</v>
      </c>
      <c r="AD1228" s="2">
        <v>7.6200000000000004E-2</v>
      </c>
      <c r="AE1228" s="2">
        <v>3.0226000000000002</v>
      </c>
      <c r="AF1228">
        <v>10</v>
      </c>
      <c r="AG1228">
        <v>38</v>
      </c>
      <c r="AH1228">
        <v>40</v>
      </c>
      <c r="AI1228">
        <v>0</v>
      </c>
      <c r="AJ1228">
        <v>0</v>
      </c>
      <c r="AK1228">
        <v>0</v>
      </c>
      <c r="AL1228">
        <v>204</v>
      </c>
      <c r="AM1228">
        <v>143</v>
      </c>
      <c r="AN1228">
        <v>380</v>
      </c>
    </row>
    <row r="1229" spans="1:40" x14ac:dyDescent="0.3">
      <c r="A1229">
        <v>1228</v>
      </c>
      <c r="B1229">
        <v>2006</v>
      </c>
      <c r="C1229" t="s">
        <v>2657</v>
      </c>
      <c r="D1229" t="s">
        <v>2653</v>
      </c>
      <c r="E1229" t="s">
        <v>2658</v>
      </c>
      <c r="F1229">
        <v>28</v>
      </c>
      <c r="G1229">
        <v>27.4</v>
      </c>
      <c r="H1229">
        <v>109</v>
      </c>
      <c r="I1229">
        <v>2006109</v>
      </c>
      <c r="J1229" s="1">
        <v>38826</v>
      </c>
      <c r="K1229" t="s">
        <v>131</v>
      </c>
      <c r="L1229">
        <v>23</v>
      </c>
      <c r="M1229">
        <v>12.3</v>
      </c>
      <c r="N1229">
        <v>12.9</v>
      </c>
      <c r="O1229">
        <v>34.299999999999997</v>
      </c>
      <c r="P1229">
        <v>77.599999999999994</v>
      </c>
      <c r="Q1229">
        <v>11.3</v>
      </c>
      <c r="R1229">
        <v>145.77000000000001</v>
      </c>
      <c r="S1229">
        <v>216.09</v>
      </c>
      <c r="T1229">
        <v>43.3</v>
      </c>
      <c r="U1229">
        <v>58.2</v>
      </c>
      <c r="V1229">
        <v>401</v>
      </c>
      <c r="W1229" s="2">
        <v>14.8989898989899</v>
      </c>
      <c r="X1229" s="2">
        <v>19.595959595959599</v>
      </c>
      <c r="Y1229" s="2">
        <v>13.157894736842101</v>
      </c>
      <c r="Z1229" s="2">
        <v>0.80808080808080796</v>
      </c>
      <c r="AA1229" s="2">
        <v>2.3737373737373701</v>
      </c>
      <c r="AB1229" s="2">
        <v>0.96491228070175405</v>
      </c>
      <c r="AC1229" s="2">
        <v>1.4985999999999999</v>
      </c>
      <c r="AD1229" s="2">
        <v>7.6200000000000004E-2</v>
      </c>
      <c r="AE1229" s="2">
        <v>3.0226000000000002</v>
      </c>
      <c r="AF1229">
        <v>10</v>
      </c>
      <c r="AG1229">
        <v>38</v>
      </c>
      <c r="AH1229">
        <v>40</v>
      </c>
      <c r="AI1229">
        <v>0</v>
      </c>
      <c r="AJ1229">
        <v>0</v>
      </c>
      <c r="AK1229">
        <v>0</v>
      </c>
      <c r="AL1229">
        <v>204</v>
      </c>
      <c r="AM1229">
        <v>143</v>
      </c>
      <c r="AN1229">
        <v>380</v>
      </c>
    </row>
    <row r="1230" spans="1:40" x14ac:dyDescent="0.3">
      <c r="A1230">
        <v>1229</v>
      </c>
      <c r="B1230">
        <v>2006</v>
      </c>
      <c r="C1230" t="s">
        <v>2659</v>
      </c>
      <c r="D1230" t="s">
        <v>2653</v>
      </c>
      <c r="E1230" t="s">
        <v>2660</v>
      </c>
      <c r="F1230">
        <v>27</v>
      </c>
      <c r="G1230">
        <v>26.3</v>
      </c>
      <c r="H1230">
        <v>110</v>
      </c>
      <c r="I1230">
        <v>2006110</v>
      </c>
      <c r="J1230" s="1">
        <v>38827</v>
      </c>
      <c r="K1230" t="s">
        <v>131</v>
      </c>
      <c r="L1230">
        <v>20.6</v>
      </c>
      <c r="M1230">
        <v>13.2</v>
      </c>
      <c r="N1230">
        <v>12.7</v>
      </c>
      <c r="O1230">
        <v>32</v>
      </c>
      <c r="P1230">
        <v>72.900000000000006</v>
      </c>
      <c r="Q1230">
        <v>11.4</v>
      </c>
      <c r="R1230">
        <v>144.78</v>
      </c>
      <c r="S1230">
        <v>207.2</v>
      </c>
      <c r="T1230">
        <v>40.9</v>
      </c>
      <c r="U1230">
        <v>56.5</v>
      </c>
      <c r="V1230">
        <v>345</v>
      </c>
      <c r="W1230" s="2">
        <v>15.1010101010101</v>
      </c>
      <c r="X1230" s="2">
        <v>20.303030303030301</v>
      </c>
      <c r="Y1230" s="2">
        <v>12.8362573099415</v>
      </c>
      <c r="Z1230" s="2">
        <v>0.40404040404040398</v>
      </c>
      <c r="AA1230" s="2">
        <v>3.68686868686869</v>
      </c>
      <c r="AB1230" s="2">
        <v>0.43859649122806998</v>
      </c>
      <c r="AC1230" s="2">
        <v>1.4985999999999999</v>
      </c>
      <c r="AD1230" s="2">
        <v>7.6200000000000004E-2</v>
      </c>
      <c r="AE1230" s="2">
        <v>2.3622000000000001</v>
      </c>
      <c r="AF1230">
        <v>10</v>
      </c>
      <c r="AG1230">
        <v>53</v>
      </c>
      <c r="AH1230">
        <v>26</v>
      </c>
      <c r="AI1230">
        <v>0</v>
      </c>
      <c r="AJ1230">
        <v>0</v>
      </c>
      <c r="AK1230">
        <v>0</v>
      </c>
      <c r="AL1230">
        <v>206</v>
      </c>
      <c r="AM1230">
        <v>123</v>
      </c>
      <c r="AN1230">
        <v>395</v>
      </c>
    </row>
    <row r="1231" spans="1:40" x14ac:dyDescent="0.3">
      <c r="A1231">
        <v>1230</v>
      </c>
      <c r="B1231">
        <v>2006</v>
      </c>
      <c r="C1231" t="s">
        <v>616</v>
      </c>
      <c r="D1231" t="s">
        <v>2661</v>
      </c>
      <c r="E1231" t="s">
        <v>2662</v>
      </c>
      <c r="F1231">
        <v>27</v>
      </c>
      <c r="G1231">
        <v>26.7</v>
      </c>
      <c r="H1231">
        <v>113</v>
      </c>
      <c r="I1231">
        <v>2006113</v>
      </c>
      <c r="J1231" s="1">
        <v>38830</v>
      </c>
      <c r="K1231" t="s">
        <v>131</v>
      </c>
      <c r="L1231">
        <v>23</v>
      </c>
      <c r="M1231">
        <v>11.5</v>
      </c>
      <c r="N1231">
        <v>13</v>
      </c>
      <c r="O1231">
        <v>35.9</v>
      </c>
      <c r="P1231">
        <v>75.400000000000006</v>
      </c>
      <c r="Q1231">
        <v>12.9</v>
      </c>
      <c r="R1231">
        <v>167.7</v>
      </c>
      <c r="S1231">
        <v>219.88749999999999</v>
      </c>
      <c r="T1231">
        <v>39.5</v>
      </c>
      <c r="U1231">
        <v>59.8</v>
      </c>
      <c r="V1231">
        <v>379</v>
      </c>
      <c r="W1231" s="2">
        <v>15.252525252525301</v>
      </c>
      <c r="X1231" s="2">
        <v>20.1010101010101</v>
      </c>
      <c r="Y1231" s="2">
        <v>13.304093567251501</v>
      </c>
      <c r="Z1231" s="2">
        <v>0.30303030303030298</v>
      </c>
      <c r="AA1231" s="2">
        <v>5.6565656565656601</v>
      </c>
      <c r="AB1231" s="2">
        <v>0.84795321637426901</v>
      </c>
      <c r="AC1231" s="2">
        <v>1.1175999999999999</v>
      </c>
      <c r="AD1231" s="2">
        <v>2.8193999999999999</v>
      </c>
      <c r="AE1231" s="2">
        <v>2.9209999999999998</v>
      </c>
      <c r="AF1231">
        <v>9</v>
      </c>
      <c r="AG1231">
        <v>71</v>
      </c>
      <c r="AH1231">
        <v>36</v>
      </c>
      <c r="AI1231">
        <v>0</v>
      </c>
      <c r="AJ1231">
        <v>0</v>
      </c>
      <c r="AK1231">
        <v>0</v>
      </c>
      <c r="AL1231">
        <v>206</v>
      </c>
      <c r="AM1231">
        <v>105</v>
      </c>
      <c r="AN1231">
        <v>379</v>
      </c>
    </row>
    <row r="1232" spans="1:40" x14ac:dyDescent="0.3">
      <c r="A1232">
        <v>1231</v>
      </c>
      <c r="B1232">
        <v>2006</v>
      </c>
      <c r="C1232" t="s">
        <v>683</v>
      </c>
      <c r="D1232" t="s">
        <v>2661</v>
      </c>
      <c r="E1232" t="s">
        <v>2663</v>
      </c>
      <c r="F1232">
        <v>27</v>
      </c>
      <c r="G1232">
        <v>26.6</v>
      </c>
      <c r="H1232">
        <v>113</v>
      </c>
      <c r="I1232">
        <v>2006113</v>
      </c>
      <c r="J1232" s="1">
        <v>38830</v>
      </c>
      <c r="K1232" t="s">
        <v>131</v>
      </c>
      <c r="L1232">
        <v>22.5</v>
      </c>
      <c r="M1232">
        <v>13.3</v>
      </c>
      <c r="N1232">
        <v>13.8</v>
      </c>
      <c r="O1232">
        <v>35.4</v>
      </c>
      <c r="P1232">
        <v>76.5</v>
      </c>
      <c r="Q1232">
        <v>12.9</v>
      </c>
      <c r="R1232">
        <v>178.02</v>
      </c>
      <c r="S1232">
        <v>239.83500000000001</v>
      </c>
      <c r="T1232">
        <v>41.1</v>
      </c>
      <c r="U1232">
        <v>61.8</v>
      </c>
      <c r="V1232">
        <v>415</v>
      </c>
      <c r="W1232" s="2">
        <v>15.252525252525301</v>
      </c>
      <c r="X1232" s="2">
        <v>20.1010101010101</v>
      </c>
      <c r="Y1232" s="2">
        <v>13.304093567251501</v>
      </c>
      <c r="Z1232" s="2">
        <v>0.30303030303030298</v>
      </c>
      <c r="AA1232" s="2">
        <v>5.6565656565656601</v>
      </c>
      <c r="AB1232" s="2">
        <v>0.84795321637426901</v>
      </c>
      <c r="AC1232" s="2">
        <v>1.1175999999999999</v>
      </c>
      <c r="AD1232" s="2">
        <v>2.8193999999999999</v>
      </c>
      <c r="AE1232" s="2">
        <v>2.9209999999999998</v>
      </c>
      <c r="AF1232">
        <v>9</v>
      </c>
      <c r="AG1232">
        <v>71</v>
      </c>
      <c r="AH1232">
        <v>36</v>
      </c>
      <c r="AI1232">
        <v>0</v>
      </c>
      <c r="AJ1232">
        <v>0</v>
      </c>
      <c r="AK1232">
        <v>0</v>
      </c>
      <c r="AL1232">
        <v>206</v>
      </c>
      <c r="AM1232">
        <v>105</v>
      </c>
      <c r="AN1232">
        <v>379</v>
      </c>
    </row>
    <row r="1233" spans="1:40" x14ac:dyDescent="0.3">
      <c r="A1233">
        <v>1232</v>
      </c>
      <c r="B1233">
        <v>2006</v>
      </c>
      <c r="C1233" t="s">
        <v>686</v>
      </c>
      <c r="D1233" t="s">
        <v>2661</v>
      </c>
      <c r="E1233" t="s">
        <v>2664</v>
      </c>
      <c r="F1233">
        <v>27</v>
      </c>
      <c r="G1233">
        <v>26.3</v>
      </c>
      <c r="H1233">
        <v>113</v>
      </c>
      <c r="I1233">
        <v>2006113</v>
      </c>
      <c r="J1233" s="1">
        <v>38830</v>
      </c>
      <c r="K1233" t="s">
        <v>77</v>
      </c>
      <c r="L1233">
        <v>23.2</v>
      </c>
      <c r="M1233">
        <v>13.5</v>
      </c>
      <c r="N1233">
        <v>13.9</v>
      </c>
      <c r="O1233">
        <v>36.700000000000003</v>
      </c>
      <c r="P1233">
        <v>79.2</v>
      </c>
      <c r="Q1233">
        <v>13.5</v>
      </c>
      <c r="R1233">
        <v>187.65</v>
      </c>
      <c r="S1233">
        <v>251.39500000000001</v>
      </c>
      <c r="T1233">
        <v>42.5</v>
      </c>
      <c r="U1233">
        <v>64</v>
      </c>
      <c r="V1233">
        <v>450</v>
      </c>
      <c r="W1233" s="2">
        <v>15.252525252525301</v>
      </c>
      <c r="X1233" s="2">
        <v>20.1010101010101</v>
      </c>
      <c r="Y1233" s="2">
        <v>13.304093567251501</v>
      </c>
      <c r="Z1233" s="2">
        <v>0.30303030303030298</v>
      </c>
      <c r="AA1233" s="2">
        <v>5.6565656565656601</v>
      </c>
      <c r="AB1233" s="2">
        <v>0.84795321637426901</v>
      </c>
      <c r="AC1233" s="2">
        <v>1.1175999999999999</v>
      </c>
      <c r="AD1233" s="2">
        <v>2.8193999999999999</v>
      </c>
      <c r="AE1233" s="2">
        <v>2.9209999999999998</v>
      </c>
      <c r="AF1233">
        <v>9</v>
      </c>
      <c r="AG1233">
        <v>71</v>
      </c>
      <c r="AH1233">
        <v>36</v>
      </c>
      <c r="AI1233">
        <v>0</v>
      </c>
      <c r="AJ1233">
        <v>0</v>
      </c>
      <c r="AK1233">
        <v>0</v>
      </c>
      <c r="AL1233">
        <v>206</v>
      </c>
      <c r="AM1233">
        <v>105</v>
      </c>
      <c r="AN1233">
        <v>379</v>
      </c>
    </row>
    <row r="1234" spans="1:40" x14ac:dyDescent="0.3">
      <c r="A1234">
        <v>1233</v>
      </c>
      <c r="B1234">
        <v>2006</v>
      </c>
      <c r="C1234" t="s">
        <v>566</v>
      </c>
      <c r="D1234" t="s">
        <v>2665</v>
      </c>
      <c r="E1234" t="s">
        <v>2666</v>
      </c>
      <c r="F1234">
        <v>30</v>
      </c>
      <c r="G1234">
        <v>28.5</v>
      </c>
      <c r="H1234">
        <v>108</v>
      </c>
      <c r="I1234">
        <v>2006108</v>
      </c>
      <c r="J1234" s="1">
        <v>38825</v>
      </c>
      <c r="K1234" t="s">
        <v>77</v>
      </c>
      <c r="L1234">
        <v>25.8</v>
      </c>
      <c r="M1234">
        <v>13.5</v>
      </c>
      <c r="N1234">
        <v>13.4</v>
      </c>
      <c r="O1234">
        <v>40.1</v>
      </c>
      <c r="P1234">
        <v>84.4</v>
      </c>
      <c r="Q1234">
        <v>14.3</v>
      </c>
      <c r="R1234">
        <v>191.62</v>
      </c>
      <c r="S1234">
        <v>269.67250000000001</v>
      </c>
      <c r="T1234">
        <v>44.3</v>
      </c>
      <c r="U1234">
        <v>61.8</v>
      </c>
      <c r="V1234">
        <v>400</v>
      </c>
      <c r="W1234" s="2">
        <v>15</v>
      </c>
      <c r="X1234" s="2">
        <v>18.686868686868699</v>
      </c>
      <c r="Y1234" s="2">
        <v>13.3333333333333</v>
      </c>
      <c r="Z1234" s="2">
        <v>1.1111111111111101</v>
      </c>
      <c r="AA1234" s="2">
        <v>1.6161616161616199</v>
      </c>
      <c r="AB1234" s="2">
        <v>1.0233918128655</v>
      </c>
      <c r="AC1234" s="2">
        <v>1.4985999999999999</v>
      </c>
      <c r="AD1234" s="2">
        <v>7.6200000000000004E-2</v>
      </c>
      <c r="AE1234" s="2">
        <v>3.0226000000000002</v>
      </c>
      <c r="AF1234">
        <v>10</v>
      </c>
      <c r="AG1234">
        <v>33</v>
      </c>
      <c r="AH1234">
        <v>41</v>
      </c>
      <c r="AI1234">
        <v>0</v>
      </c>
      <c r="AJ1234">
        <v>0</v>
      </c>
      <c r="AK1234">
        <v>0</v>
      </c>
      <c r="AL1234">
        <v>200</v>
      </c>
      <c r="AM1234">
        <v>159</v>
      </c>
      <c r="AN1234">
        <v>376</v>
      </c>
    </row>
    <row r="1235" spans="1:40" x14ac:dyDescent="0.3">
      <c r="A1235">
        <v>1234</v>
      </c>
      <c r="B1235">
        <v>2006</v>
      </c>
      <c r="C1235" t="s">
        <v>569</v>
      </c>
      <c r="D1235" t="s">
        <v>2665</v>
      </c>
      <c r="E1235" t="s">
        <v>2667</v>
      </c>
      <c r="F1235">
        <v>29</v>
      </c>
      <c r="G1235">
        <v>27.9</v>
      </c>
      <c r="H1235">
        <v>109</v>
      </c>
      <c r="I1235">
        <v>2006109</v>
      </c>
      <c r="J1235" s="1">
        <v>38826</v>
      </c>
      <c r="K1235" t="s">
        <v>131</v>
      </c>
      <c r="L1235">
        <v>23.7</v>
      </c>
      <c r="M1235">
        <v>12.3</v>
      </c>
      <c r="N1235">
        <v>11.8</v>
      </c>
      <c r="O1235">
        <v>36.1</v>
      </c>
      <c r="P1235">
        <v>78.7</v>
      </c>
      <c r="Q1235">
        <v>12.4</v>
      </c>
      <c r="R1235">
        <v>146.32</v>
      </c>
      <c r="S1235">
        <v>217.5025</v>
      </c>
      <c r="T1235">
        <v>42.6</v>
      </c>
      <c r="U1235">
        <v>60.2</v>
      </c>
      <c r="V1235">
        <v>365</v>
      </c>
      <c r="W1235" s="2">
        <v>14.8989898989899</v>
      </c>
      <c r="X1235" s="2">
        <v>19.595959595959599</v>
      </c>
      <c r="Y1235" s="2">
        <v>13.157894736842101</v>
      </c>
      <c r="Z1235" s="2">
        <v>0.80808080808080796</v>
      </c>
      <c r="AA1235" s="2">
        <v>2.3737373737373701</v>
      </c>
      <c r="AB1235" s="2">
        <v>0.96491228070175405</v>
      </c>
      <c r="AC1235" s="2">
        <v>1.4985999999999999</v>
      </c>
      <c r="AD1235" s="2">
        <v>7.6200000000000004E-2</v>
      </c>
      <c r="AE1235" s="2">
        <v>3.0226000000000002</v>
      </c>
      <c r="AF1235">
        <v>10</v>
      </c>
      <c r="AG1235">
        <v>38</v>
      </c>
      <c r="AH1235">
        <v>40</v>
      </c>
      <c r="AI1235">
        <v>0</v>
      </c>
      <c r="AJ1235">
        <v>0</v>
      </c>
      <c r="AK1235">
        <v>0</v>
      </c>
      <c r="AL1235">
        <v>204</v>
      </c>
      <c r="AM1235">
        <v>143</v>
      </c>
      <c r="AN1235">
        <v>380</v>
      </c>
    </row>
    <row r="1236" spans="1:40" x14ac:dyDescent="0.3">
      <c r="A1236">
        <v>1235</v>
      </c>
      <c r="B1236">
        <v>2006</v>
      </c>
      <c r="C1236" t="s">
        <v>571</v>
      </c>
      <c r="D1236" t="s">
        <v>2665</v>
      </c>
      <c r="E1236" t="s">
        <v>2668</v>
      </c>
      <c r="F1236">
        <v>30</v>
      </c>
      <c r="G1236">
        <v>28.6</v>
      </c>
      <c r="H1236">
        <v>108</v>
      </c>
      <c r="I1236">
        <v>2006108</v>
      </c>
      <c r="J1236" s="1">
        <v>38825</v>
      </c>
      <c r="K1236" t="s">
        <v>77</v>
      </c>
      <c r="L1236">
        <v>26.3</v>
      </c>
      <c r="M1236">
        <v>11.8</v>
      </c>
      <c r="N1236">
        <v>12.4</v>
      </c>
      <c r="O1236">
        <v>39.5</v>
      </c>
      <c r="P1236">
        <v>82.9</v>
      </c>
      <c r="Q1236">
        <v>13.2</v>
      </c>
      <c r="R1236">
        <v>163.68</v>
      </c>
      <c r="S1236">
        <v>238.97499999999999</v>
      </c>
      <c r="T1236">
        <v>43.4</v>
      </c>
      <c r="U1236">
        <v>63.6</v>
      </c>
      <c r="V1236">
        <v>410</v>
      </c>
      <c r="W1236" s="2">
        <v>15</v>
      </c>
      <c r="X1236" s="2">
        <v>18.686868686868699</v>
      </c>
      <c r="Y1236" s="2">
        <v>13.3333333333333</v>
      </c>
      <c r="Z1236" s="2">
        <v>1.1111111111111101</v>
      </c>
      <c r="AA1236" s="2">
        <v>1.6161616161616199</v>
      </c>
      <c r="AB1236" s="2">
        <v>1.0233918128655</v>
      </c>
      <c r="AC1236" s="2">
        <v>1.4985999999999999</v>
      </c>
      <c r="AD1236" s="2">
        <v>7.6200000000000004E-2</v>
      </c>
      <c r="AE1236" s="2">
        <v>3.0226000000000002</v>
      </c>
      <c r="AF1236">
        <v>10</v>
      </c>
      <c r="AG1236">
        <v>33</v>
      </c>
      <c r="AH1236">
        <v>41</v>
      </c>
      <c r="AI1236">
        <v>0</v>
      </c>
      <c r="AJ1236">
        <v>0</v>
      </c>
      <c r="AK1236">
        <v>0</v>
      </c>
      <c r="AL1236">
        <v>200</v>
      </c>
      <c r="AM1236">
        <v>159</v>
      </c>
      <c r="AN1236">
        <v>376</v>
      </c>
    </row>
    <row r="1237" spans="1:40" x14ac:dyDescent="0.3">
      <c r="A1237">
        <v>1236</v>
      </c>
      <c r="B1237">
        <v>2006</v>
      </c>
      <c r="C1237" t="s">
        <v>2669</v>
      </c>
      <c r="D1237" t="s">
        <v>2665</v>
      </c>
      <c r="E1237" t="s">
        <v>2670</v>
      </c>
      <c r="F1237">
        <v>29</v>
      </c>
      <c r="G1237">
        <v>27.8</v>
      </c>
      <c r="H1237">
        <v>109</v>
      </c>
      <c r="I1237">
        <v>2006109</v>
      </c>
      <c r="J1237" s="1">
        <v>38826</v>
      </c>
      <c r="K1237" t="s">
        <v>77</v>
      </c>
      <c r="L1237">
        <v>24.2</v>
      </c>
      <c r="M1237">
        <v>12.3</v>
      </c>
      <c r="N1237">
        <v>12.4</v>
      </c>
      <c r="O1237">
        <v>38.299999999999997</v>
      </c>
      <c r="P1237">
        <v>80.2</v>
      </c>
      <c r="Q1237">
        <v>14.1</v>
      </c>
      <c r="R1237">
        <v>174.84</v>
      </c>
      <c r="S1237">
        <v>236.5025</v>
      </c>
      <c r="T1237">
        <v>41.9</v>
      </c>
      <c r="U1237">
        <v>60.8</v>
      </c>
      <c r="V1237">
        <v>405</v>
      </c>
      <c r="W1237" s="2">
        <v>14.8989898989899</v>
      </c>
      <c r="X1237" s="2">
        <v>19.595959595959599</v>
      </c>
      <c r="Y1237" s="2">
        <v>13.157894736842101</v>
      </c>
      <c r="Z1237" s="2">
        <v>0.80808080808080796</v>
      </c>
      <c r="AA1237" s="2">
        <v>2.3737373737373701</v>
      </c>
      <c r="AB1237" s="2">
        <v>0.96491228070175405</v>
      </c>
      <c r="AC1237" s="2">
        <v>1.4985999999999999</v>
      </c>
      <c r="AD1237" s="2">
        <v>7.6200000000000004E-2</v>
      </c>
      <c r="AE1237" s="2">
        <v>3.0226000000000002</v>
      </c>
      <c r="AF1237">
        <v>10</v>
      </c>
      <c r="AG1237">
        <v>38</v>
      </c>
      <c r="AH1237">
        <v>40</v>
      </c>
      <c r="AI1237">
        <v>0</v>
      </c>
      <c r="AJ1237">
        <v>0</v>
      </c>
      <c r="AK1237">
        <v>0</v>
      </c>
      <c r="AL1237">
        <v>204</v>
      </c>
      <c r="AM1237">
        <v>143</v>
      </c>
      <c r="AN1237">
        <v>380</v>
      </c>
    </row>
    <row r="1238" spans="1:40" x14ac:dyDescent="0.3">
      <c r="A1238">
        <v>1237</v>
      </c>
      <c r="B1238">
        <v>2006</v>
      </c>
      <c r="C1238" t="s">
        <v>850</v>
      </c>
      <c r="D1238" t="s">
        <v>2671</v>
      </c>
      <c r="E1238" t="s">
        <v>2672</v>
      </c>
      <c r="F1238">
        <v>26</v>
      </c>
      <c r="G1238">
        <v>25.8</v>
      </c>
      <c r="H1238">
        <v>120</v>
      </c>
      <c r="I1238">
        <v>2006120</v>
      </c>
      <c r="J1238" s="1">
        <v>38837</v>
      </c>
      <c r="K1238" t="s">
        <v>131</v>
      </c>
      <c r="L1238">
        <v>21.7</v>
      </c>
      <c r="M1238">
        <v>13.8</v>
      </c>
      <c r="N1238">
        <v>12</v>
      </c>
      <c r="O1238">
        <v>32.6</v>
      </c>
      <c r="P1238">
        <v>74</v>
      </c>
      <c r="Q1238">
        <v>10.9</v>
      </c>
      <c r="R1238">
        <v>130.80000000000001</v>
      </c>
      <c r="S1238">
        <v>210.27</v>
      </c>
      <c r="T1238">
        <v>41.4</v>
      </c>
      <c r="U1238">
        <v>58.4</v>
      </c>
      <c r="V1238">
        <v>420</v>
      </c>
      <c r="W1238" s="2">
        <v>19.595959595959599</v>
      </c>
      <c r="X1238" s="2">
        <v>17.8787878787879</v>
      </c>
      <c r="Y1238" s="2">
        <v>15.730994152046801</v>
      </c>
      <c r="Z1238" s="2">
        <v>2.3737373737373701</v>
      </c>
      <c r="AA1238" s="2">
        <v>7.4747474747474696</v>
      </c>
      <c r="AB1238" s="2">
        <v>1.87134502923977</v>
      </c>
      <c r="AC1238" s="2">
        <v>7.6200000000000004E-2</v>
      </c>
      <c r="AD1238" s="2">
        <v>3.9624000000000001</v>
      </c>
      <c r="AE1238" s="2">
        <v>2.0828000000000002</v>
      </c>
      <c r="AF1238">
        <v>38</v>
      </c>
      <c r="AG1238">
        <v>60</v>
      </c>
      <c r="AH1238">
        <v>36</v>
      </c>
      <c r="AI1238">
        <v>0</v>
      </c>
      <c r="AJ1238">
        <v>0</v>
      </c>
      <c r="AK1238">
        <v>0</v>
      </c>
      <c r="AL1238">
        <v>143</v>
      </c>
      <c r="AM1238">
        <v>109</v>
      </c>
      <c r="AN1238">
        <v>320</v>
      </c>
    </row>
    <row r="1239" spans="1:40" x14ac:dyDescent="0.3">
      <c r="A1239">
        <v>1238</v>
      </c>
      <c r="B1239">
        <v>2006</v>
      </c>
      <c r="C1239" t="s">
        <v>897</v>
      </c>
      <c r="D1239" t="s">
        <v>2673</v>
      </c>
      <c r="E1239" t="s">
        <v>2674</v>
      </c>
      <c r="F1239">
        <v>27</v>
      </c>
      <c r="G1239">
        <v>26.3</v>
      </c>
      <c r="H1239">
        <v>141</v>
      </c>
      <c r="I1239">
        <v>2006141</v>
      </c>
      <c r="J1239" s="1">
        <v>38858</v>
      </c>
      <c r="K1239" t="s">
        <v>131</v>
      </c>
      <c r="L1239">
        <v>21.3</v>
      </c>
      <c r="M1239">
        <v>10.7</v>
      </c>
      <c r="N1239">
        <v>12.4</v>
      </c>
      <c r="O1239">
        <v>32.4</v>
      </c>
      <c r="P1239">
        <v>72.599999999999994</v>
      </c>
      <c r="Q1239">
        <v>11.1</v>
      </c>
      <c r="R1239">
        <v>137.63999999999999</v>
      </c>
      <c r="S1239">
        <v>187.11</v>
      </c>
      <c r="T1239">
        <v>40.200000000000003</v>
      </c>
      <c r="U1239">
        <v>57.6</v>
      </c>
      <c r="V1239">
        <v>342</v>
      </c>
      <c r="W1239" s="2">
        <v>20.252525252525299</v>
      </c>
      <c r="X1239" s="2">
        <v>20.454545454545499</v>
      </c>
      <c r="Y1239" s="2">
        <v>18.421052631578899</v>
      </c>
      <c r="Z1239" s="2">
        <v>8.23232323232323</v>
      </c>
      <c r="AA1239" s="2">
        <v>11.010101010101</v>
      </c>
      <c r="AB1239" s="2">
        <v>5.6432748538011701</v>
      </c>
      <c r="AC1239" s="2">
        <v>2.4384000000000001</v>
      </c>
      <c r="AD1239" s="2">
        <v>8.7121999999999993</v>
      </c>
      <c r="AE1239" s="2">
        <v>4.0385999999999997</v>
      </c>
      <c r="AF1239">
        <v>103</v>
      </c>
      <c r="AG1239">
        <v>117</v>
      </c>
      <c r="AH1239">
        <v>90</v>
      </c>
      <c r="AI1239">
        <v>21</v>
      </c>
      <c r="AJ1239">
        <v>16</v>
      </c>
      <c r="AK1239">
        <v>0</v>
      </c>
      <c r="AL1239">
        <v>99</v>
      </c>
      <c r="AM1239">
        <v>64</v>
      </c>
      <c r="AN1239">
        <v>210</v>
      </c>
    </row>
    <row r="1240" spans="1:40" x14ac:dyDescent="0.3">
      <c r="A1240">
        <v>1239</v>
      </c>
      <c r="B1240">
        <v>2006</v>
      </c>
      <c r="C1240" t="s">
        <v>846</v>
      </c>
      <c r="D1240" t="s">
        <v>2675</v>
      </c>
      <c r="E1240" t="s">
        <v>2676</v>
      </c>
      <c r="F1240">
        <v>30</v>
      </c>
      <c r="G1240">
        <v>27.9</v>
      </c>
      <c r="H1240">
        <v>115</v>
      </c>
      <c r="I1240">
        <v>2006115</v>
      </c>
      <c r="J1240" s="1">
        <v>38832</v>
      </c>
      <c r="K1240" t="s">
        <v>131</v>
      </c>
      <c r="L1240">
        <v>22.3</v>
      </c>
      <c r="M1240">
        <v>12.4</v>
      </c>
      <c r="N1240">
        <v>12.6</v>
      </c>
      <c r="O1240">
        <v>33.9</v>
      </c>
      <c r="P1240">
        <v>75.400000000000006</v>
      </c>
      <c r="Q1240">
        <v>11.6</v>
      </c>
      <c r="R1240">
        <v>146.16</v>
      </c>
      <c r="S1240">
        <v>211.875</v>
      </c>
      <c r="T1240">
        <v>41.5</v>
      </c>
      <c r="U1240">
        <v>54.3</v>
      </c>
      <c r="V1240">
        <v>362</v>
      </c>
      <c r="W1240" s="2">
        <v>17.373737373737399</v>
      </c>
      <c r="X1240" s="2">
        <v>18.8888888888889</v>
      </c>
      <c r="Y1240" s="2">
        <v>14.2397660818713</v>
      </c>
      <c r="Z1240" s="2">
        <v>0.20202020202020199</v>
      </c>
      <c r="AA1240" s="2">
        <v>6.4646464646464699</v>
      </c>
      <c r="AB1240" s="2">
        <v>1.7836257309941499</v>
      </c>
      <c r="AC1240" s="2">
        <v>0.15240000000000001</v>
      </c>
      <c r="AD1240" s="2">
        <v>3.4289999999999998</v>
      </c>
      <c r="AE1240" s="2">
        <v>2.9209999999999998</v>
      </c>
      <c r="AF1240">
        <v>20</v>
      </c>
      <c r="AG1240">
        <v>67</v>
      </c>
      <c r="AH1240">
        <v>36</v>
      </c>
      <c r="AI1240">
        <v>0</v>
      </c>
      <c r="AJ1240">
        <v>0</v>
      </c>
      <c r="AK1240">
        <v>0</v>
      </c>
      <c r="AL1240">
        <v>187</v>
      </c>
      <c r="AM1240">
        <v>109</v>
      </c>
      <c r="AN1240">
        <v>347</v>
      </c>
    </row>
    <row r="1241" spans="1:40" x14ac:dyDescent="0.3">
      <c r="A1241">
        <v>1240</v>
      </c>
      <c r="B1241">
        <v>2006</v>
      </c>
      <c r="C1241" t="s">
        <v>848</v>
      </c>
      <c r="D1241" t="s">
        <v>2675</v>
      </c>
      <c r="E1241" t="s">
        <v>2677</v>
      </c>
      <c r="F1241">
        <v>30</v>
      </c>
      <c r="G1241">
        <v>27.5</v>
      </c>
      <c r="H1241">
        <v>115</v>
      </c>
      <c r="I1241">
        <v>2006115</v>
      </c>
      <c r="J1241" s="1">
        <v>38832</v>
      </c>
      <c r="K1241" t="s">
        <v>77</v>
      </c>
      <c r="L1241">
        <v>22.9</v>
      </c>
      <c r="M1241">
        <v>11.5</v>
      </c>
      <c r="N1241">
        <v>12.7</v>
      </c>
      <c r="O1241">
        <v>37.4</v>
      </c>
      <c r="P1241">
        <v>79.3</v>
      </c>
      <c r="Q1241">
        <v>14.5</v>
      </c>
      <c r="R1241">
        <v>184.15</v>
      </c>
      <c r="S1241">
        <v>226.27</v>
      </c>
      <c r="T1241">
        <v>41.9</v>
      </c>
      <c r="U1241">
        <v>56.4</v>
      </c>
      <c r="V1241">
        <v>385</v>
      </c>
      <c r="W1241" s="2">
        <v>17.373737373737399</v>
      </c>
      <c r="X1241" s="2">
        <v>18.8888888888889</v>
      </c>
      <c r="Y1241" s="2">
        <v>14.2397660818713</v>
      </c>
      <c r="Z1241" s="2">
        <v>0.20202020202020199</v>
      </c>
      <c r="AA1241" s="2">
        <v>6.4646464646464699</v>
      </c>
      <c r="AB1241" s="2">
        <v>1.7836257309941499</v>
      </c>
      <c r="AC1241" s="2">
        <v>0.15240000000000001</v>
      </c>
      <c r="AD1241" s="2">
        <v>3.4289999999999998</v>
      </c>
      <c r="AE1241" s="2">
        <v>2.9209999999999998</v>
      </c>
      <c r="AF1241">
        <v>20</v>
      </c>
      <c r="AG1241">
        <v>67</v>
      </c>
      <c r="AH1241">
        <v>36</v>
      </c>
      <c r="AI1241">
        <v>0</v>
      </c>
      <c r="AJ1241">
        <v>0</v>
      </c>
      <c r="AK1241">
        <v>0</v>
      </c>
      <c r="AL1241">
        <v>187</v>
      </c>
      <c r="AM1241">
        <v>109</v>
      </c>
      <c r="AN1241">
        <v>347</v>
      </c>
    </row>
    <row r="1242" spans="1:40" x14ac:dyDescent="0.3">
      <c r="A1242">
        <v>1241</v>
      </c>
      <c r="B1242">
        <v>2006</v>
      </c>
      <c r="C1242" t="s">
        <v>466</v>
      </c>
      <c r="D1242" t="s">
        <v>2678</v>
      </c>
      <c r="E1242" t="s">
        <v>2679</v>
      </c>
      <c r="F1242">
        <v>26</v>
      </c>
      <c r="G1242">
        <v>26.5</v>
      </c>
      <c r="H1242">
        <v>104</v>
      </c>
      <c r="I1242">
        <v>2006104</v>
      </c>
      <c r="J1242" s="1">
        <v>38821</v>
      </c>
      <c r="K1242" t="s">
        <v>77</v>
      </c>
      <c r="L1242">
        <v>23.9</v>
      </c>
      <c r="M1242">
        <v>13.7</v>
      </c>
      <c r="N1242">
        <v>13.6</v>
      </c>
      <c r="O1242">
        <v>37.700000000000003</v>
      </c>
      <c r="P1242">
        <v>77.2</v>
      </c>
      <c r="Q1242">
        <v>13.8</v>
      </c>
      <c r="R1242">
        <v>187.68</v>
      </c>
      <c r="S1242">
        <v>257.30250000000001</v>
      </c>
      <c r="T1242">
        <v>39.5</v>
      </c>
      <c r="U1242">
        <v>63</v>
      </c>
      <c r="V1242">
        <v>435</v>
      </c>
      <c r="W1242" s="2">
        <v>15.6565656565657</v>
      </c>
      <c r="X1242" s="2">
        <v>17.373737373737399</v>
      </c>
      <c r="Y1242" s="2">
        <v>12.543859649122799</v>
      </c>
      <c r="Z1242" s="2">
        <v>2.9292929292929299</v>
      </c>
      <c r="AA1242" s="2">
        <v>0.20202020202020199</v>
      </c>
      <c r="AB1242" s="2">
        <v>-0.35087719298245601</v>
      </c>
      <c r="AC1242" s="2">
        <v>1.778</v>
      </c>
      <c r="AD1242" s="2">
        <v>0.15240000000000001</v>
      </c>
      <c r="AE1242" s="2">
        <v>2.5908000000000002</v>
      </c>
      <c r="AF1242">
        <v>19</v>
      </c>
      <c r="AG1242">
        <v>20</v>
      </c>
      <c r="AH1242">
        <v>36</v>
      </c>
      <c r="AI1242">
        <v>0</v>
      </c>
      <c r="AJ1242">
        <v>0</v>
      </c>
      <c r="AK1242">
        <v>0</v>
      </c>
      <c r="AL1242">
        <v>175</v>
      </c>
      <c r="AM1242">
        <v>187</v>
      </c>
      <c r="AN1242">
        <v>414</v>
      </c>
    </row>
    <row r="1243" spans="1:40" x14ac:dyDescent="0.3">
      <c r="A1243">
        <v>1242</v>
      </c>
      <c r="B1243">
        <v>2006</v>
      </c>
      <c r="C1243" t="s">
        <v>468</v>
      </c>
      <c r="D1243" t="s">
        <v>2678</v>
      </c>
      <c r="E1243" t="s">
        <v>2680</v>
      </c>
      <c r="F1243">
        <v>26</v>
      </c>
      <c r="G1243">
        <v>26</v>
      </c>
      <c r="H1243">
        <v>104</v>
      </c>
      <c r="I1243">
        <v>2006104</v>
      </c>
      <c r="J1243" s="1">
        <v>38821</v>
      </c>
      <c r="K1243" t="s">
        <v>77</v>
      </c>
      <c r="L1243">
        <v>23.2</v>
      </c>
      <c r="M1243">
        <v>13.4</v>
      </c>
      <c r="N1243">
        <v>13.3</v>
      </c>
      <c r="O1243">
        <v>35.200000000000003</v>
      </c>
      <c r="P1243">
        <v>76.099999999999994</v>
      </c>
      <c r="Q1243">
        <v>12</v>
      </c>
      <c r="R1243">
        <v>159.6</v>
      </c>
      <c r="S1243">
        <v>234.96</v>
      </c>
      <c r="T1243">
        <v>40.9</v>
      </c>
      <c r="U1243">
        <v>59.7</v>
      </c>
      <c r="V1243">
        <v>412</v>
      </c>
      <c r="W1243" s="2">
        <v>15.6565656565657</v>
      </c>
      <c r="X1243" s="2">
        <v>17.373737373737399</v>
      </c>
      <c r="Y1243" s="2">
        <v>12.543859649122799</v>
      </c>
      <c r="Z1243" s="2">
        <v>2.9292929292929299</v>
      </c>
      <c r="AA1243" s="2">
        <v>0.20202020202020199</v>
      </c>
      <c r="AB1243" s="2">
        <v>-0.35087719298245601</v>
      </c>
      <c r="AC1243" s="2">
        <v>1.778</v>
      </c>
      <c r="AD1243" s="2">
        <v>0.15240000000000001</v>
      </c>
      <c r="AE1243" s="2">
        <v>2.5908000000000002</v>
      </c>
      <c r="AF1243">
        <v>19</v>
      </c>
      <c r="AG1243">
        <v>20</v>
      </c>
      <c r="AH1243">
        <v>36</v>
      </c>
      <c r="AI1243">
        <v>0</v>
      </c>
      <c r="AJ1243">
        <v>0</v>
      </c>
      <c r="AK1243">
        <v>0</v>
      </c>
      <c r="AL1243">
        <v>175</v>
      </c>
      <c r="AM1243">
        <v>187</v>
      </c>
      <c r="AN1243">
        <v>414</v>
      </c>
    </row>
    <row r="1244" spans="1:40" x14ac:dyDescent="0.3">
      <c r="A1244">
        <v>1243</v>
      </c>
      <c r="B1244">
        <v>2006</v>
      </c>
      <c r="C1244" t="s">
        <v>470</v>
      </c>
      <c r="D1244" t="s">
        <v>2678</v>
      </c>
      <c r="E1244" t="s">
        <v>2681</v>
      </c>
      <c r="F1244">
        <v>26</v>
      </c>
      <c r="G1244">
        <v>26.1</v>
      </c>
      <c r="H1244">
        <v>104</v>
      </c>
      <c r="I1244">
        <v>2006104</v>
      </c>
      <c r="J1244" s="1">
        <v>38821</v>
      </c>
      <c r="K1244" t="s">
        <v>77</v>
      </c>
      <c r="L1244">
        <v>21.1</v>
      </c>
      <c r="M1244">
        <v>12.4</v>
      </c>
      <c r="N1244">
        <v>12.6</v>
      </c>
      <c r="O1244">
        <v>32.799999999999997</v>
      </c>
      <c r="P1244">
        <v>72.7</v>
      </c>
      <c r="Q1244">
        <v>11.7</v>
      </c>
      <c r="R1244">
        <v>147.41999999999999</v>
      </c>
      <c r="S1244">
        <v>205</v>
      </c>
      <c r="T1244">
        <v>39.9</v>
      </c>
      <c r="U1244">
        <v>59</v>
      </c>
      <c r="V1244">
        <v>390</v>
      </c>
      <c r="W1244" s="2">
        <v>15.6565656565657</v>
      </c>
      <c r="X1244" s="2">
        <v>17.373737373737399</v>
      </c>
      <c r="Y1244" s="2">
        <v>12.543859649122799</v>
      </c>
      <c r="Z1244" s="2">
        <v>2.9292929292929299</v>
      </c>
      <c r="AA1244" s="2">
        <v>0.20202020202020199</v>
      </c>
      <c r="AB1244" s="2">
        <v>-0.35087719298245601</v>
      </c>
      <c r="AC1244" s="2">
        <v>1.778</v>
      </c>
      <c r="AD1244" s="2">
        <v>0.15240000000000001</v>
      </c>
      <c r="AE1244" s="2">
        <v>2.5908000000000002</v>
      </c>
      <c r="AF1244">
        <v>19</v>
      </c>
      <c r="AG1244">
        <v>20</v>
      </c>
      <c r="AH1244">
        <v>36</v>
      </c>
      <c r="AI1244">
        <v>0</v>
      </c>
      <c r="AJ1244">
        <v>0</v>
      </c>
      <c r="AK1244">
        <v>0</v>
      </c>
      <c r="AL1244">
        <v>175</v>
      </c>
      <c r="AM1244">
        <v>187</v>
      </c>
      <c r="AN1244">
        <v>414</v>
      </c>
    </row>
    <row r="1245" spans="1:40" x14ac:dyDescent="0.3">
      <c r="A1245">
        <v>1244</v>
      </c>
      <c r="B1245">
        <v>2006</v>
      </c>
      <c r="C1245" t="s">
        <v>508</v>
      </c>
      <c r="D1245" t="s">
        <v>2678</v>
      </c>
      <c r="E1245" t="s">
        <v>2682</v>
      </c>
      <c r="F1245">
        <v>25</v>
      </c>
      <c r="G1245">
        <v>24.8</v>
      </c>
      <c r="H1245">
        <v>105</v>
      </c>
      <c r="I1245">
        <v>2006105</v>
      </c>
      <c r="J1245" s="1">
        <v>38822</v>
      </c>
      <c r="K1245" t="s">
        <v>131</v>
      </c>
      <c r="L1245">
        <v>19.600000000000001</v>
      </c>
      <c r="M1245">
        <v>12.5</v>
      </c>
      <c r="N1245">
        <v>12.6</v>
      </c>
      <c r="O1245">
        <v>30.2</v>
      </c>
      <c r="P1245">
        <v>70.5</v>
      </c>
      <c r="Q1245">
        <v>10.6</v>
      </c>
      <c r="R1245">
        <v>133.56</v>
      </c>
      <c r="S1245">
        <v>189.505</v>
      </c>
      <c r="T1245">
        <v>40.299999999999997</v>
      </c>
      <c r="U1245">
        <v>55.4</v>
      </c>
      <c r="V1245">
        <v>355</v>
      </c>
      <c r="W1245" s="2">
        <v>15.1010101010101</v>
      </c>
      <c r="X1245" s="2">
        <v>17.979797979798001</v>
      </c>
      <c r="Y1245" s="2">
        <v>13.011695906432699</v>
      </c>
      <c r="Z1245" s="2">
        <v>2.7272727272727302</v>
      </c>
      <c r="AA1245" s="2">
        <v>0.45454545454545497</v>
      </c>
      <c r="AB1245" s="2">
        <v>0.35087719298245601</v>
      </c>
      <c r="AC1245" s="2">
        <v>1.778</v>
      </c>
      <c r="AD1245" s="2">
        <v>0.15240000000000001</v>
      </c>
      <c r="AE1245" s="2">
        <v>3.0226000000000002</v>
      </c>
      <c r="AF1245">
        <v>15</v>
      </c>
      <c r="AG1245">
        <v>25</v>
      </c>
      <c r="AH1245">
        <v>38</v>
      </c>
      <c r="AI1245">
        <v>0</v>
      </c>
      <c r="AJ1245">
        <v>0</v>
      </c>
      <c r="AK1245">
        <v>0</v>
      </c>
      <c r="AL1245">
        <v>183</v>
      </c>
      <c r="AM1245">
        <v>178</v>
      </c>
      <c r="AN1245">
        <v>394</v>
      </c>
    </row>
    <row r="1246" spans="1:40" x14ac:dyDescent="0.3">
      <c r="A1246">
        <v>1245</v>
      </c>
      <c r="B1246">
        <v>2006</v>
      </c>
      <c r="C1246" t="s">
        <v>657</v>
      </c>
      <c r="D1246" t="s">
        <v>2683</v>
      </c>
      <c r="E1246" t="s">
        <v>2684</v>
      </c>
      <c r="F1246">
        <v>30</v>
      </c>
      <c r="G1246">
        <v>28.1</v>
      </c>
      <c r="H1246">
        <v>112</v>
      </c>
      <c r="I1246">
        <v>2006112</v>
      </c>
      <c r="J1246" s="1">
        <v>38829</v>
      </c>
      <c r="K1246" t="s">
        <v>131</v>
      </c>
      <c r="L1246">
        <v>23.7</v>
      </c>
      <c r="M1246">
        <v>12.9</v>
      </c>
      <c r="N1246">
        <v>13.2</v>
      </c>
      <c r="O1246">
        <v>35.799999999999997</v>
      </c>
      <c r="P1246">
        <v>79.7</v>
      </c>
      <c r="Q1246">
        <v>12.1</v>
      </c>
      <c r="R1246">
        <v>159.72</v>
      </c>
      <c r="S1246">
        <v>233.595</v>
      </c>
      <c r="T1246">
        <v>43.9</v>
      </c>
      <c r="U1246">
        <v>59.4</v>
      </c>
      <c r="V1246">
        <v>387</v>
      </c>
      <c r="W1246" s="2">
        <v>15.5555555555556</v>
      </c>
      <c r="X1246" s="2">
        <v>19.848484848484901</v>
      </c>
      <c r="Y1246" s="2">
        <v>13.859649122806999</v>
      </c>
      <c r="Z1246" s="2">
        <v>0.50505050505050497</v>
      </c>
      <c r="AA1246" s="2">
        <v>4.9494949494949498</v>
      </c>
      <c r="AB1246" s="2">
        <v>0.67251461988304095</v>
      </c>
      <c r="AC1246" s="2">
        <v>1.4985999999999999</v>
      </c>
      <c r="AD1246" s="2">
        <v>2.7431999999999999</v>
      </c>
      <c r="AE1246" s="2">
        <v>2.7178</v>
      </c>
      <c r="AF1246">
        <v>14</v>
      </c>
      <c r="AG1246">
        <v>62</v>
      </c>
      <c r="AH1246">
        <v>36</v>
      </c>
      <c r="AI1246">
        <v>0</v>
      </c>
      <c r="AJ1246">
        <v>0</v>
      </c>
      <c r="AK1246">
        <v>0</v>
      </c>
      <c r="AL1246">
        <v>201</v>
      </c>
      <c r="AM1246">
        <v>114</v>
      </c>
      <c r="AN1246">
        <v>373</v>
      </c>
    </row>
    <row r="1247" spans="1:40" x14ac:dyDescent="0.3">
      <c r="A1247">
        <v>1246</v>
      </c>
      <c r="B1247">
        <v>2006</v>
      </c>
      <c r="C1247" t="s">
        <v>711</v>
      </c>
      <c r="D1247" t="s">
        <v>2683</v>
      </c>
      <c r="E1247" t="s">
        <v>2685</v>
      </c>
      <c r="F1247">
        <v>30</v>
      </c>
      <c r="G1247">
        <v>27.4</v>
      </c>
      <c r="H1247">
        <v>112</v>
      </c>
      <c r="I1247">
        <v>2006112</v>
      </c>
      <c r="J1247" s="1">
        <v>38829</v>
      </c>
      <c r="K1247" t="s">
        <v>77</v>
      </c>
      <c r="L1247">
        <v>24.2</v>
      </c>
      <c r="M1247">
        <v>13.2</v>
      </c>
      <c r="N1247">
        <v>13.3</v>
      </c>
      <c r="O1247">
        <v>37.5</v>
      </c>
      <c r="P1247">
        <v>81.900000000000006</v>
      </c>
      <c r="Q1247">
        <v>13.3</v>
      </c>
      <c r="R1247">
        <v>176.89</v>
      </c>
      <c r="S1247">
        <v>248.4375</v>
      </c>
      <c r="T1247">
        <v>44.4</v>
      </c>
      <c r="U1247">
        <v>63.6</v>
      </c>
      <c r="V1247">
        <v>435</v>
      </c>
      <c r="W1247" s="2">
        <v>15.5555555555556</v>
      </c>
      <c r="X1247" s="2">
        <v>19.848484848484901</v>
      </c>
      <c r="Y1247" s="2">
        <v>13.859649122806999</v>
      </c>
      <c r="Z1247" s="2">
        <v>0.50505050505050497</v>
      </c>
      <c r="AA1247" s="2">
        <v>4.9494949494949498</v>
      </c>
      <c r="AB1247" s="2">
        <v>0.67251461988304095</v>
      </c>
      <c r="AC1247" s="2">
        <v>1.4985999999999999</v>
      </c>
      <c r="AD1247" s="2">
        <v>2.7431999999999999</v>
      </c>
      <c r="AE1247" s="2">
        <v>2.7178</v>
      </c>
      <c r="AF1247">
        <v>14</v>
      </c>
      <c r="AG1247">
        <v>62</v>
      </c>
      <c r="AH1247">
        <v>36</v>
      </c>
      <c r="AI1247">
        <v>0</v>
      </c>
      <c r="AJ1247">
        <v>0</v>
      </c>
      <c r="AK1247">
        <v>0</v>
      </c>
      <c r="AL1247">
        <v>201</v>
      </c>
      <c r="AM1247">
        <v>114</v>
      </c>
      <c r="AN1247">
        <v>373</v>
      </c>
    </row>
    <row r="1248" spans="1:40" x14ac:dyDescent="0.3">
      <c r="A1248">
        <v>1247</v>
      </c>
      <c r="B1248">
        <v>2006</v>
      </c>
      <c r="C1248" t="s">
        <v>714</v>
      </c>
      <c r="D1248" t="s">
        <v>2683</v>
      </c>
      <c r="E1248" t="s">
        <v>2686</v>
      </c>
      <c r="F1248">
        <v>30</v>
      </c>
      <c r="G1248">
        <v>28.3</v>
      </c>
      <c r="H1248">
        <v>112</v>
      </c>
      <c r="I1248">
        <v>2006112</v>
      </c>
      <c r="J1248" s="1">
        <v>38829</v>
      </c>
      <c r="K1248" t="s">
        <v>77</v>
      </c>
      <c r="L1248">
        <v>24.9</v>
      </c>
      <c r="M1248">
        <v>14.1</v>
      </c>
      <c r="N1248">
        <v>13.8</v>
      </c>
      <c r="O1248">
        <v>37.6</v>
      </c>
      <c r="P1248">
        <v>82.4</v>
      </c>
      <c r="Q1248">
        <v>12.7</v>
      </c>
      <c r="R1248">
        <v>175.26</v>
      </c>
      <c r="S1248">
        <v>262.26</v>
      </c>
      <c r="T1248">
        <v>44.8</v>
      </c>
      <c r="U1248">
        <v>64.099999999999994</v>
      </c>
      <c r="V1248">
        <v>437</v>
      </c>
      <c r="W1248" s="2">
        <v>15.5555555555556</v>
      </c>
      <c r="X1248" s="2">
        <v>19.848484848484901</v>
      </c>
      <c r="Y1248" s="2">
        <v>13.859649122806999</v>
      </c>
      <c r="Z1248" s="2">
        <v>0.50505050505050497</v>
      </c>
      <c r="AA1248" s="2">
        <v>4.9494949494949498</v>
      </c>
      <c r="AB1248" s="2">
        <v>0.67251461988304095</v>
      </c>
      <c r="AC1248" s="2">
        <v>1.4985999999999999</v>
      </c>
      <c r="AD1248" s="2">
        <v>2.7431999999999999</v>
      </c>
      <c r="AE1248" s="2">
        <v>2.7178</v>
      </c>
      <c r="AF1248">
        <v>14</v>
      </c>
      <c r="AG1248">
        <v>62</v>
      </c>
      <c r="AH1248">
        <v>36</v>
      </c>
      <c r="AI1248">
        <v>0</v>
      </c>
      <c r="AJ1248">
        <v>0</v>
      </c>
      <c r="AK1248">
        <v>0</v>
      </c>
      <c r="AL1248">
        <v>201</v>
      </c>
      <c r="AM1248">
        <v>114</v>
      </c>
      <c r="AN1248">
        <v>373</v>
      </c>
    </row>
    <row r="1249" spans="1:40" x14ac:dyDescent="0.3">
      <c r="A1249">
        <v>1248</v>
      </c>
      <c r="B1249">
        <v>2006</v>
      </c>
      <c r="C1249" t="s">
        <v>605</v>
      </c>
      <c r="D1249" t="s">
        <v>2687</v>
      </c>
      <c r="E1249" t="s">
        <v>2688</v>
      </c>
      <c r="F1249">
        <v>26</v>
      </c>
      <c r="G1249">
        <v>26.4</v>
      </c>
      <c r="H1249">
        <v>113</v>
      </c>
      <c r="I1249">
        <v>2006113</v>
      </c>
      <c r="J1249" s="1">
        <v>38830</v>
      </c>
      <c r="K1249" t="s">
        <v>131</v>
      </c>
      <c r="L1249">
        <v>22.8</v>
      </c>
      <c r="M1249">
        <v>12.7</v>
      </c>
      <c r="N1249">
        <v>13.1</v>
      </c>
      <c r="O1249">
        <v>35.200000000000003</v>
      </c>
      <c r="P1249">
        <v>76.400000000000006</v>
      </c>
      <c r="Q1249">
        <v>12.4</v>
      </c>
      <c r="R1249">
        <v>162.44</v>
      </c>
      <c r="S1249">
        <v>227.04</v>
      </c>
      <c r="T1249">
        <v>41.2</v>
      </c>
      <c r="U1249">
        <v>57.7</v>
      </c>
      <c r="V1249">
        <v>393</v>
      </c>
      <c r="W1249" s="2">
        <v>15.252525252525301</v>
      </c>
      <c r="X1249" s="2">
        <v>20.1010101010101</v>
      </c>
      <c r="Y1249" s="2">
        <v>13.304093567251501</v>
      </c>
      <c r="Z1249" s="2">
        <v>0.30303030303030298</v>
      </c>
      <c r="AA1249" s="2">
        <v>5.6565656565656601</v>
      </c>
      <c r="AB1249" s="2">
        <v>0.84795321637426901</v>
      </c>
      <c r="AC1249" s="2">
        <v>1.1175999999999999</v>
      </c>
      <c r="AD1249" s="2">
        <v>2.8193999999999999</v>
      </c>
      <c r="AE1249" s="2">
        <v>2.9209999999999998</v>
      </c>
      <c r="AF1249">
        <v>9</v>
      </c>
      <c r="AG1249">
        <v>71</v>
      </c>
      <c r="AH1249">
        <v>36</v>
      </c>
      <c r="AI1249">
        <v>0</v>
      </c>
      <c r="AJ1249">
        <v>0</v>
      </c>
      <c r="AK1249">
        <v>0</v>
      </c>
      <c r="AL1249">
        <v>206</v>
      </c>
      <c r="AM1249">
        <v>105</v>
      </c>
      <c r="AN1249">
        <v>379</v>
      </c>
    </row>
    <row r="1250" spans="1:40" x14ac:dyDescent="0.3">
      <c r="A1250">
        <v>1249</v>
      </c>
      <c r="B1250">
        <v>2006</v>
      </c>
      <c r="C1250" t="s">
        <v>608</v>
      </c>
      <c r="D1250" t="s">
        <v>2687</v>
      </c>
      <c r="E1250" t="s">
        <v>2689</v>
      </c>
      <c r="F1250">
        <v>26</v>
      </c>
      <c r="G1250">
        <v>26</v>
      </c>
      <c r="H1250">
        <v>113</v>
      </c>
      <c r="I1250">
        <v>2006113</v>
      </c>
      <c r="J1250" s="1">
        <v>38830</v>
      </c>
      <c r="K1250" t="s">
        <v>77</v>
      </c>
      <c r="L1250">
        <v>22.5</v>
      </c>
      <c r="M1250">
        <v>13.8</v>
      </c>
      <c r="N1250">
        <v>13.4</v>
      </c>
      <c r="O1250">
        <v>35.6</v>
      </c>
      <c r="P1250">
        <v>77.8</v>
      </c>
      <c r="Q1250">
        <v>13.1</v>
      </c>
      <c r="R1250">
        <v>175.54</v>
      </c>
      <c r="S1250">
        <v>242.08</v>
      </c>
      <c r="T1250">
        <v>42.2</v>
      </c>
      <c r="U1250">
        <v>64.900000000000006</v>
      </c>
      <c r="V1250">
        <v>437</v>
      </c>
      <c r="W1250" s="2">
        <v>15.252525252525301</v>
      </c>
      <c r="X1250" s="2">
        <v>20.1010101010101</v>
      </c>
      <c r="Y1250" s="2">
        <v>13.304093567251501</v>
      </c>
      <c r="Z1250" s="2">
        <v>0.30303030303030298</v>
      </c>
      <c r="AA1250" s="2">
        <v>5.6565656565656601</v>
      </c>
      <c r="AB1250" s="2">
        <v>0.84795321637426901</v>
      </c>
      <c r="AC1250" s="2">
        <v>1.1175999999999999</v>
      </c>
      <c r="AD1250" s="2">
        <v>2.8193999999999999</v>
      </c>
      <c r="AE1250" s="2">
        <v>2.9209999999999998</v>
      </c>
      <c r="AF1250">
        <v>9</v>
      </c>
      <c r="AG1250">
        <v>71</v>
      </c>
      <c r="AH1250">
        <v>36</v>
      </c>
      <c r="AI1250">
        <v>0</v>
      </c>
      <c r="AJ1250">
        <v>0</v>
      </c>
      <c r="AK1250">
        <v>0</v>
      </c>
      <c r="AL1250">
        <v>206</v>
      </c>
      <c r="AM1250">
        <v>105</v>
      </c>
      <c r="AN1250">
        <v>379</v>
      </c>
    </row>
    <row r="1251" spans="1:40" x14ac:dyDescent="0.3">
      <c r="A1251">
        <v>1250</v>
      </c>
      <c r="B1251">
        <v>2006</v>
      </c>
      <c r="C1251" t="s">
        <v>610</v>
      </c>
      <c r="D1251" t="s">
        <v>2687</v>
      </c>
      <c r="E1251" t="s">
        <v>2690</v>
      </c>
      <c r="F1251">
        <v>26</v>
      </c>
      <c r="G1251">
        <v>25.7</v>
      </c>
      <c r="H1251">
        <v>113</v>
      </c>
      <c r="I1251">
        <v>2006113</v>
      </c>
      <c r="J1251" s="1">
        <v>38830</v>
      </c>
      <c r="K1251" t="s">
        <v>131</v>
      </c>
      <c r="L1251">
        <v>21.8</v>
      </c>
      <c r="M1251">
        <v>12</v>
      </c>
      <c r="N1251">
        <v>12.9</v>
      </c>
      <c r="O1251">
        <v>35.6</v>
      </c>
      <c r="P1251">
        <v>74.599999999999994</v>
      </c>
      <c r="Q1251">
        <v>13.8</v>
      </c>
      <c r="R1251">
        <v>178.02</v>
      </c>
      <c r="S1251">
        <v>221.61</v>
      </c>
      <c r="T1251">
        <v>39</v>
      </c>
      <c r="U1251">
        <v>60</v>
      </c>
      <c r="V1251">
        <v>402</v>
      </c>
      <c r="W1251" s="2">
        <v>15.252525252525301</v>
      </c>
      <c r="X1251" s="2">
        <v>20.1010101010101</v>
      </c>
      <c r="Y1251" s="2">
        <v>13.304093567251501</v>
      </c>
      <c r="Z1251" s="2">
        <v>0.30303030303030298</v>
      </c>
      <c r="AA1251" s="2">
        <v>5.6565656565656601</v>
      </c>
      <c r="AB1251" s="2">
        <v>0.84795321637426901</v>
      </c>
      <c r="AC1251" s="2">
        <v>1.1175999999999999</v>
      </c>
      <c r="AD1251" s="2">
        <v>2.8193999999999999</v>
      </c>
      <c r="AE1251" s="2">
        <v>2.9209999999999998</v>
      </c>
      <c r="AF1251">
        <v>9</v>
      </c>
      <c r="AG1251">
        <v>71</v>
      </c>
      <c r="AH1251">
        <v>36</v>
      </c>
      <c r="AI1251">
        <v>0</v>
      </c>
      <c r="AJ1251">
        <v>0</v>
      </c>
      <c r="AK1251">
        <v>0</v>
      </c>
      <c r="AL1251">
        <v>206</v>
      </c>
      <c r="AM1251">
        <v>105</v>
      </c>
      <c r="AN1251">
        <v>379</v>
      </c>
    </row>
    <row r="1252" spans="1:40" x14ac:dyDescent="0.3">
      <c r="A1252">
        <v>1251</v>
      </c>
      <c r="B1252">
        <v>2006</v>
      </c>
      <c r="C1252" t="s">
        <v>612</v>
      </c>
      <c r="D1252" t="s">
        <v>2687</v>
      </c>
      <c r="E1252" t="s">
        <v>2691</v>
      </c>
      <c r="F1252">
        <v>26</v>
      </c>
      <c r="G1252">
        <v>26.1</v>
      </c>
      <c r="H1252">
        <v>113</v>
      </c>
      <c r="I1252">
        <v>2006113</v>
      </c>
      <c r="J1252" s="1">
        <v>38830</v>
      </c>
      <c r="K1252" t="s">
        <v>131</v>
      </c>
      <c r="L1252">
        <v>24.1</v>
      </c>
      <c r="M1252">
        <v>12.5</v>
      </c>
      <c r="N1252">
        <v>13.4</v>
      </c>
      <c r="O1252">
        <v>36.1</v>
      </c>
      <c r="P1252">
        <v>78.599999999999994</v>
      </c>
      <c r="Q1252">
        <v>12</v>
      </c>
      <c r="R1252">
        <v>160.80000000000001</v>
      </c>
      <c r="S1252">
        <v>233.7475</v>
      </c>
      <c r="T1252">
        <v>42.5</v>
      </c>
      <c r="U1252">
        <v>61.4</v>
      </c>
      <c r="V1252">
        <v>410</v>
      </c>
      <c r="W1252" s="2">
        <v>15.252525252525301</v>
      </c>
      <c r="X1252" s="2">
        <v>20.1010101010101</v>
      </c>
      <c r="Y1252" s="2">
        <v>13.304093567251501</v>
      </c>
      <c r="Z1252" s="2">
        <v>0.30303030303030298</v>
      </c>
      <c r="AA1252" s="2">
        <v>5.6565656565656601</v>
      </c>
      <c r="AB1252" s="2">
        <v>0.84795321637426901</v>
      </c>
      <c r="AC1252" s="2">
        <v>1.1175999999999999</v>
      </c>
      <c r="AD1252" s="2">
        <v>2.8193999999999999</v>
      </c>
      <c r="AE1252" s="2">
        <v>2.9209999999999998</v>
      </c>
      <c r="AF1252">
        <v>9</v>
      </c>
      <c r="AG1252">
        <v>71</v>
      </c>
      <c r="AH1252">
        <v>36</v>
      </c>
      <c r="AI1252">
        <v>0</v>
      </c>
      <c r="AJ1252">
        <v>0</v>
      </c>
      <c r="AK1252">
        <v>0</v>
      </c>
      <c r="AL1252">
        <v>206</v>
      </c>
      <c r="AM1252">
        <v>105</v>
      </c>
      <c r="AN1252">
        <v>379</v>
      </c>
    </row>
    <row r="1253" spans="1:40" x14ac:dyDescent="0.3">
      <c r="A1253">
        <v>1252</v>
      </c>
      <c r="B1253">
        <v>2006</v>
      </c>
      <c r="C1253" t="s">
        <v>614</v>
      </c>
      <c r="D1253" t="s">
        <v>2687</v>
      </c>
      <c r="E1253" t="s">
        <v>2692</v>
      </c>
      <c r="F1253">
        <v>25</v>
      </c>
      <c r="G1253">
        <v>24.7</v>
      </c>
      <c r="H1253">
        <v>114</v>
      </c>
      <c r="I1253">
        <v>2006114</v>
      </c>
      <c r="J1253" s="1">
        <v>38831</v>
      </c>
      <c r="K1253" t="s">
        <v>131</v>
      </c>
      <c r="L1253">
        <v>19.899999999999999</v>
      </c>
      <c r="M1253">
        <v>12.2</v>
      </c>
      <c r="N1253">
        <v>12.1</v>
      </c>
      <c r="O1253">
        <v>31.1</v>
      </c>
      <c r="P1253">
        <v>71.8</v>
      </c>
      <c r="Q1253">
        <v>11.2</v>
      </c>
      <c r="R1253">
        <v>135.52000000000001</v>
      </c>
      <c r="S1253">
        <v>188.9325</v>
      </c>
      <c r="T1253">
        <v>40.700000000000003</v>
      </c>
      <c r="U1253">
        <v>58.9</v>
      </c>
      <c r="V1253">
        <v>360</v>
      </c>
      <c r="W1253" s="2">
        <v>16.414141414141401</v>
      </c>
      <c r="X1253" s="2">
        <v>19.797979797979799</v>
      </c>
      <c r="Y1253" s="2">
        <v>13.7426900584795</v>
      </c>
      <c r="Z1253" s="2">
        <v>0.30303030303030298</v>
      </c>
      <c r="AA1253" s="2">
        <v>6.0606060606060597</v>
      </c>
      <c r="AB1253" s="2">
        <v>1.4619883040935699</v>
      </c>
      <c r="AC1253" s="2">
        <v>0.30480000000000002</v>
      </c>
      <c r="AD1253" s="2">
        <v>2.8193999999999999</v>
      </c>
      <c r="AE1253" s="2">
        <v>3.0733999999999999</v>
      </c>
      <c r="AF1253">
        <v>12</v>
      </c>
      <c r="AG1253">
        <v>72</v>
      </c>
      <c r="AH1253">
        <v>36</v>
      </c>
      <c r="AI1253">
        <v>0</v>
      </c>
      <c r="AJ1253">
        <v>0</v>
      </c>
      <c r="AK1253">
        <v>0</v>
      </c>
      <c r="AL1253">
        <v>195</v>
      </c>
      <c r="AM1253">
        <v>104</v>
      </c>
      <c r="AN1253">
        <v>361</v>
      </c>
    </row>
    <row r="1254" spans="1:40" x14ac:dyDescent="0.3">
      <c r="A1254">
        <v>1253</v>
      </c>
      <c r="B1254">
        <v>2006</v>
      </c>
      <c r="C1254" t="s">
        <v>1383</v>
      </c>
      <c r="D1254" t="s">
        <v>2693</v>
      </c>
      <c r="E1254" t="s">
        <v>2694</v>
      </c>
      <c r="F1254">
        <v>26</v>
      </c>
      <c r="G1254">
        <v>26.4</v>
      </c>
      <c r="H1254">
        <v>119</v>
      </c>
      <c r="I1254">
        <v>2006119</v>
      </c>
      <c r="J1254" s="1">
        <v>38836</v>
      </c>
      <c r="K1254" t="s">
        <v>77</v>
      </c>
      <c r="L1254">
        <v>21.3</v>
      </c>
      <c r="M1254">
        <v>13.3</v>
      </c>
      <c r="N1254">
        <v>12.3</v>
      </c>
      <c r="O1254">
        <v>34.700000000000003</v>
      </c>
      <c r="P1254">
        <v>75.900000000000006</v>
      </c>
      <c r="Q1254">
        <v>13.4</v>
      </c>
      <c r="R1254">
        <v>164.82</v>
      </c>
      <c r="S1254">
        <v>222.08</v>
      </c>
      <c r="T1254">
        <v>41.2</v>
      </c>
      <c r="U1254">
        <v>54.5</v>
      </c>
      <c r="V1254">
        <v>345</v>
      </c>
      <c r="W1254" s="2">
        <v>18.686868686868699</v>
      </c>
      <c r="X1254" s="2">
        <v>18.636363636363601</v>
      </c>
      <c r="Y1254" s="2">
        <v>15.5555555555556</v>
      </c>
      <c r="Z1254" s="2">
        <v>1.6161616161616199</v>
      </c>
      <c r="AA1254" s="2">
        <v>7.5757575757575797</v>
      </c>
      <c r="AB1254" s="2">
        <v>1.9298245614035101</v>
      </c>
      <c r="AC1254" s="2">
        <v>7.6200000000000004E-2</v>
      </c>
      <c r="AD1254" s="2">
        <v>3.7084000000000001</v>
      </c>
      <c r="AE1254" s="2">
        <v>2.0828000000000002</v>
      </c>
      <c r="AF1254">
        <v>33</v>
      </c>
      <c r="AG1254">
        <v>65</v>
      </c>
      <c r="AH1254">
        <v>36</v>
      </c>
      <c r="AI1254">
        <v>0</v>
      </c>
      <c r="AJ1254">
        <v>0</v>
      </c>
      <c r="AK1254">
        <v>0</v>
      </c>
      <c r="AL1254">
        <v>159</v>
      </c>
      <c r="AM1254">
        <v>101</v>
      </c>
      <c r="AN1254">
        <v>322</v>
      </c>
    </row>
    <row r="1255" spans="1:40" x14ac:dyDescent="0.3">
      <c r="A1255">
        <v>1254</v>
      </c>
      <c r="B1255">
        <v>2006</v>
      </c>
      <c r="C1255" t="s">
        <v>2695</v>
      </c>
      <c r="D1255" t="s">
        <v>2693</v>
      </c>
      <c r="E1255" t="s">
        <v>2696</v>
      </c>
      <c r="F1255">
        <v>26</v>
      </c>
      <c r="G1255">
        <v>25.9</v>
      </c>
      <c r="H1255">
        <v>119</v>
      </c>
      <c r="I1255">
        <v>2006119</v>
      </c>
      <c r="J1255" s="1">
        <v>38836</v>
      </c>
      <c r="K1255" t="s">
        <v>77</v>
      </c>
      <c r="L1255">
        <v>22.3</v>
      </c>
      <c r="M1255">
        <v>13.2</v>
      </c>
      <c r="N1255">
        <v>12.5</v>
      </c>
      <c r="O1255">
        <v>34.5</v>
      </c>
      <c r="P1255">
        <v>76.900000000000006</v>
      </c>
      <c r="Q1255">
        <v>12.2</v>
      </c>
      <c r="R1255">
        <v>152.5</v>
      </c>
      <c r="S1255">
        <v>221.66249999999999</v>
      </c>
      <c r="T1255">
        <v>42.4</v>
      </c>
      <c r="U1255">
        <v>54.1</v>
      </c>
      <c r="V1255">
        <v>340</v>
      </c>
      <c r="W1255" s="2">
        <v>18.686868686868699</v>
      </c>
      <c r="X1255" s="2">
        <v>18.636363636363601</v>
      </c>
      <c r="Y1255" s="2">
        <v>15.5555555555556</v>
      </c>
      <c r="Z1255" s="2">
        <v>1.6161616161616199</v>
      </c>
      <c r="AA1255" s="2">
        <v>7.5757575757575797</v>
      </c>
      <c r="AB1255" s="2">
        <v>1.9298245614035101</v>
      </c>
      <c r="AC1255" s="2">
        <v>7.6200000000000004E-2</v>
      </c>
      <c r="AD1255" s="2">
        <v>3.7084000000000001</v>
      </c>
      <c r="AE1255" s="2">
        <v>2.0828000000000002</v>
      </c>
      <c r="AF1255">
        <v>33</v>
      </c>
      <c r="AG1255">
        <v>65</v>
      </c>
      <c r="AH1255">
        <v>36</v>
      </c>
      <c r="AI1255">
        <v>0</v>
      </c>
      <c r="AJ1255">
        <v>0</v>
      </c>
      <c r="AK1255">
        <v>0</v>
      </c>
      <c r="AL1255">
        <v>159</v>
      </c>
      <c r="AM1255">
        <v>101</v>
      </c>
      <c r="AN1255">
        <v>322</v>
      </c>
    </row>
    <row r="1256" spans="1:40" x14ac:dyDescent="0.3">
      <c r="A1256">
        <v>1255</v>
      </c>
      <c r="B1256">
        <v>2006</v>
      </c>
      <c r="C1256" t="s">
        <v>2697</v>
      </c>
      <c r="D1256" t="s">
        <v>2693</v>
      </c>
      <c r="E1256" t="s">
        <v>2698</v>
      </c>
      <c r="F1256">
        <v>25</v>
      </c>
      <c r="G1256">
        <v>25.6</v>
      </c>
      <c r="H1256">
        <v>120</v>
      </c>
      <c r="I1256">
        <v>2006120</v>
      </c>
      <c r="J1256" s="1">
        <v>38837</v>
      </c>
      <c r="K1256" t="s">
        <v>131</v>
      </c>
      <c r="L1256">
        <v>20.6</v>
      </c>
      <c r="M1256">
        <v>12.2</v>
      </c>
      <c r="N1256">
        <v>12.7</v>
      </c>
      <c r="O1256">
        <v>32.200000000000003</v>
      </c>
      <c r="P1256">
        <v>72.5</v>
      </c>
      <c r="Q1256">
        <v>11.6</v>
      </c>
      <c r="R1256">
        <v>147.32</v>
      </c>
      <c r="S1256">
        <v>200.44499999999999</v>
      </c>
      <c r="T1256">
        <v>40.299999999999997</v>
      </c>
      <c r="U1256">
        <v>52.8</v>
      </c>
      <c r="V1256">
        <v>308</v>
      </c>
      <c r="W1256" s="2">
        <v>19.595959595959599</v>
      </c>
      <c r="X1256" s="2">
        <v>17.8787878787879</v>
      </c>
      <c r="Y1256" s="2">
        <v>15.730994152046801</v>
      </c>
      <c r="Z1256" s="2">
        <v>2.3737373737373701</v>
      </c>
      <c r="AA1256" s="2">
        <v>7.4747474747474696</v>
      </c>
      <c r="AB1256" s="2">
        <v>1.87134502923977</v>
      </c>
      <c r="AC1256" s="2">
        <v>7.6200000000000004E-2</v>
      </c>
      <c r="AD1256" s="2">
        <v>3.9624000000000001</v>
      </c>
      <c r="AE1256" s="2">
        <v>2.0828000000000002</v>
      </c>
      <c r="AF1256">
        <v>38</v>
      </c>
      <c r="AG1256">
        <v>60</v>
      </c>
      <c r="AH1256">
        <v>36</v>
      </c>
      <c r="AI1256">
        <v>0</v>
      </c>
      <c r="AJ1256">
        <v>0</v>
      </c>
      <c r="AK1256">
        <v>0</v>
      </c>
      <c r="AL1256">
        <v>143</v>
      </c>
      <c r="AM1256">
        <v>109</v>
      </c>
      <c r="AN1256">
        <v>320</v>
      </c>
    </row>
    <row r="1257" spans="1:40" x14ac:dyDescent="0.3">
      <c r="A1257">
        <v>1256</v>
      </c>
      <c r="B1257">
        <v>2006</v>
      </c>
      <c r="C1257" t="s">
        <v>662</v>
      </c>
      <c r="D1257" t="s">
        <v>2699</v>
      </c>
      <c r="E1257" t="s">
        <v>2700</v>
      </c>
      <c r="F1257">
        <v>29</v>
      </c>
      <c r="G1257">
        <v>27.5</v>
      </c>
      <c r="H1257">
        <v>114</v>
      </c>
      <c r="I1257">
        <v>2006114</v>
      </c>
      <c r="J1257" s="1">
        <v>38831</v>
      </c>
      <c r="K1257" t="s">
        <v>77</v>
      </c>
      <c r="L1257">
        <v>22.4</v>
      </c>
      <c r="M1257">
        <v>13.5</v>
      </c>
      <c r="N1257">
        <v>13.4</v>
      </c>
      <c r="O1257">
        <v>36.1</v>
      </c>
      <c r="P1257">
        <v>80.2</v>
      </c>
      <c r="Q1257">
        <v>13.7</v>
      </c>
      <c r="R1257">
        <v>183.58</v>
      </c>
      <c r="S1257">
        <v>242.77250000000001</v>
      </c>
      <c r="T1257">
        <v>44.1</v>
      </c>
      <c r="U1257">
        <v>63.4</v>
      </c>
      <c r="V1257">
        <v>485</v>
      </c>
      <c r="W1257" s="2">
        <v>16.414141414141401</v>
      </c>
      <c r="X1257" s="2">
        <v>19.797979797979799</v>
      </c>
      <c r="Y1257" s="2">
        <v>13.7426900584795</v>
      </c>
      <c r="Z1257" s="2">
        <v>0.30303030303030298</v>
      </c>
      <c r="AA1257" s="2">
        <v>6.0606060606060597</v>
      </c>
      <c r="AB1257" s="2">
        <v>1.4619883040935699</v>
      </c>
      <c r="AC1257" s="2">
        <v>0.30480000000000002</v>
      </c>
      <c r="AD1257" s="2">
        <v>2.8193999999999999</v>
      </c>
      <c r="AE1257" s="2">
        <v>3.0733999999999999</v>
      </c>
      <c r="AF1257">
        <v>12</v>
      </c>
      <c r="AG1257">
        <v>72</v>
      </c>
      <c r="AH1257">
        <v>36</v>
      </c>
      <c r="AI1257">
        <v>0</v>
      </c>
      <c r="AJ1257">
        <v>0</v>
      </c>
      <c r="AK1257">
        <v>0</v>
      </c>
      <c r="AL1257">
        <v>195</v>
      </c>
      <c r="AM1257">
        <v>104</v>
      </c>
      <c r="AN1257">
        <v>361</v>
      </c>
    </row>
    <row r="1258" spans="1:40" x14ac:dyDescent="0.3">
      <c r="A1258">
        <v>1257</v>
      </c>
      <c r="B1258">
        <v>2006</v>
      </c>
      <c r="C1258" t="s">
        <v>641</v>
      </c>
      <c r="D1258" t="s">
        <v>2699</v>
      </c>
      <c r="E1258" t="s">
        <v>2701</v>
      </c>
      <c r="F1258">
        <v>29</v>
      </c>
      <c r="G1258">
        <v>27.6</v>
      </c>
      <c r="H1258">
        <v>114</v>
      </c>
      <c r="I1258">
        <v>2006114</v>
      </c>
      <c r="J1258" s="1">
        <v>38831</v>
      </c>
      <c r="K1258" t="s">
        <v>131</v>
      </c>
      <c r="L1258">
        <v>22.3</v>
      </c>
      <c r="M1258">
        <v>13.2</v>
      </c>
      <c r="N1258">
        <v>13.5</v>
      </c>
      <c r="O1258">
        <v>35</v>
      </c>
      <c r="P1258">
        <v>78.400000000000006</v>
      </c>
      <c r="Q1258">
        <v>12.7</v>
      </c>
      <c r="R1258">
        <v>171.45</v>
      </c>
      <c r="S1258">
        <v>233.625</v>
      </c>
      <c r="T1258">
        <v>43.4</v>
      </c>
      <c r="U1258">
        <v>60.8</v>
      </c>
      <c r="V1258">
        <v>424</v>
      </c>
      <c r="W1258" s="2">
        <v>16.414141414141401</v>
      </c>
      <c r="X1258" s="2">
        <v>19.797979797979799</v>
      </c>
      <c r="Y1258" s="2">
        <v>13.7426900584795</v>
      </c>
      <c r="Z1258" s="2">
        <v>0.30303030303030298</v>
      </c>
      <c r="AA1258" s="2">
        <v>6.0606060606060597</v>
      </c>
      <c r="AB1258" s="2">
        <v>1.4619883040935699</v>
      </c>
      <c r="AC1258" s="2">
        <v>0.30480000000000002</v>
      </c>
      <c r="AD1258" s="2">
        <v>2.8193999999999999</v>
      </c>
      <c r="AE1258" s="2">
        <v>3.0733999999999999</v>
      </c>
      <c r="AF1258">
        <v>12</v>
      </c>
      <c r="AG1258">
        <v>72</v>
      </c>
      <c r="AH1258">
        <v>36</v>
      </c>
      <c r="AI1258">
        <v>0</v>
      </c>
      <c r="AJ1258">
        <v>0</v>
      </c>
      <c r="AK1258">
        <v>0</v>
      </c>
      <c r="AL1258">
        <v>195</v>
      </c>
      <c r="AM1258">
        <v>104</v>
      </c>
      <c r="AN1258">
        <v>361</v>
      </c>
    </row>
    <row r="1259" spans="1:40" x14ac:dyDescent="0.3">
      <c r="A1259">
        <v>1258</v>
      </c>
      <c r="B1259">
        <v>2006</v>
      </c>
      <c r="C1259" t="s">
        <v>644</v>
      </c>
      <c r="D1259" t="s">
        <v>2699</v>
      </c>
      <c r="E1259" t="s">
        <v>2702</v>
      </c>
      <c r="F1259">
        <v>28</v>
      </c>
      <c r="G1259">
        <v>26.7</v>
      </c>
      <c r="H1259">
        <v>115</v>
      </c>
      <c r="I1259">
        <v>2006115</v>
      </c>
      <c r="J1259" s="1">
        <v>38832</v>
      </c>
      <c r="K1259" t="s">
        <v>77</v>
      </c>
      <c r="L1259">
        <v>22.8</v>
      </c>
      <c r="M1259">
        <v>13.9</v>
      </c>
      <c r="N1259">
        <v>13.9</v>
      </c>
      <c r="O1259">
        <v>36.700000000000003</v>
      </c>
      <c r="P1259">
        <v>80.3</v>
      </c>
      <c r="Q1259">
        <v>13.9</v>
      </c>
      <c r="R1259">
        <v>193.21</v>
      </c>
      <c r="S1259">
        <v>255.065</v>
      </c>
      <c r="T1259">
        <v>43.6</v>
      </c>
      <c r="U1259">
        <v>62.8</v>
      </c>
      <c r="V1259">
        <v>475</v>
      </c>
      <c r="W1259" s="2">
        <v>17.373737373737399</v>
      </c>
      <c r="X1259" s="2">
        <v>18.8888888888889</v>
      </c>
      <c r="Y1259" s="2">
        <v>14.2397660818713</v>
      </c>
      <c r="Z1259" s="2">
        <v>0.20202020202020199</v>
      </c>
      <c r="AA1259" s="2">
        <v>6.4646464646464699</v>
      </c>
      <c r="AB1259" s="2">
        <v>1.7836257309941499</v>
      </c>
      <c r="AC1259" s="2">
        <v>0.15240000000000001</v>
      </c>
      <c r="AD1259" s="2">
        <v>3.4289999999999998</v>
      </c>
      <c r="AE1259" s="2">
        <v>2.9209999999999998</v>
      </c>
      <c r="AF1259">
        <v>20</v>
      </c>
      <c r="AG1259">
        <v>67</v>
      </c>
      <c r="AH1259">
        <v>36</v>
      </c>
      <c r="AI1259">
        <v>0</v>
      </c>
      <c r="AJ1259">
        <v>0</v>
      </c>
      <c r="AK1259">
        <v>0</v>
      </c>
      <c r="AL1259">
        <v>187</v>
      </c>
      <c r="AM1259">
        <v>109</v>
      </c>
      <c r="AN1259">
        <v>347</v>
      </c>
    </row>
    <row r="1260" spans="1:40" x14ac:dyDescent="0.3">
      <c r="A1260">
        <v>1259</v>
      </c>
      <c r="B1260">
        <v>2007</v>
      </c>
      <c r="C1260" t="s">
        <v>1092</v>
      </c>
      <c r="D1260" t="s">
        <v>2703</v>
      </c>
      <c r="E1260" t="s">
        <v>2704</v>
      </c>
      <c r="F1260">
        <v>28</v>
      </c>
      <c r="G1260">
        <v>27.2</v>
      </c>
      <c r="H1260">
        <v>108</v>
      </c>
      <c r="I1260">
        <v>2007108</v>
      </c>
      <c r="J1260" s="1">
        <v>39190</v>
      </c>
      <c r="K1260" t="s">
        <v>131</v>
      </c>
      <c r="L1260">
        <v>24.1</v>
      </c>
      <c r="M1260">
        <v>11.2</v>
      </c>
      <c r="N1260">
        <v>12</v>
      </c>
      <c r="O1260">
        <v>35</v>
      </c>
      <c r="P1260">
        <v>76.2</v>
      </c>
      <c r="Q1260">
        <v>10.9</v>
      </c>
      <c r="R1260">
        <v>130.80000000000001</v>
      </c>
      <c r="S1260">
        <v>203</v>
      </c>
      <c r="T1260">
        <v>41.2</v>
      </c>
      <c r="U1260">
        <v>56.2</v>
      </c>
      <c r="V1260">
        <v>376</v>
      </c>
      <c r="W1260" s="2">
        <v>15.6565656565657</v>
      </c>
      <c r="X1260" s="2">
        <v>17.171717171717201</v>
      </c>
      <c r="Y1260" s="2">
        <v>6.0233918128655004</v>
      </c>
      <c r="Z1260" s="2">
        <v>2.2727272727272698</v>
      </c>
      <c r="AA1260" s="2">
        <v>2.67676767676768</v>
      </c>
      <c r="AB1260" s="2">
        <v>-2.1052631578947398</v>
      </c>
      <c r="AC1260" s="2">
        <v>2.3113999999999999</v>
      </c>
      <c r="AD1260" s="2">
        <v>0.55879999999999996</v>
      </c>
      <c r="AE1260" s="2">
        <v>6.3754</v>
      </c>
      <c r="AF1260">
        <v>35</v>
      </c>
      <c r="AG1260">
        <v>29</v>
      </c>
      <c r="AH1260">
        <v>2</v>
      </c>
      <c r="AI1260">
        <v>0</v>
      </c>
      <c r="AJ1260">
        <v>1</v>
      </c>
      <c r="AK1260">
        <v>0</v>
      </c>
      <c r="AL1260">
        <v>182</v>
      </c>
      <c r="AM1260">
        <v>165</v>
      </c>
      <c r="AN1260">
        <v>555</v>
      </c>
    </row>
    <row r="1261" spans="1:40" x14ac:dyDescent="0.3">
      <c r="A1261">
        <v>1260</v>
      </c>
      <c r="B1261">
        <v>2007</v>
      </c>
      <c r="C1261" t="s">
        <v>1095</v>
      </c>
      <c r="D1261" t="s">
        <v>2703</v>
      </c>
      <c r="E1261" t="s">
        <v>2705</v>
      </c>
      <c r="F1261">
        <v>28</v>
      </c>
      <c r="G1261">
        <v>26.5</v>
      </c>
      <c r="H1261">
        <v>108</v>
      </c>
      <c r="I1261">
        <v>2007108</v>
      </c>
      <c r="J1261" s="1">
        <v>39190</v>
      </c>
      <c r="K1261" t="s">
        <v>131</v>
      </c>
      <c r="L1261">
        <v>22.9</v>
      </c>
      <c r="M1261">
        <v>11.5</v>
      </c>
      <c r="N1261">
        <v>11.7</v>
      </c>
      <c r="O1261">
        <v>35</v>
      </c>
      <c r="P1261">
        <v>75</v>
      </c>
      <c r="Q1261">
        <v>12.1</v>
      </c>
      <c r="R1261">
        <v>141.57</v>
      </c>
      <c r="S1261">
        <v>203</v>
      </c>
      <c r="T1261">
        <v>40</v>
      </c>
      <c r="U1261">
        <v>56.5</v>
      </c>
      <c r="V1261">
        <v>377</v>
      </c>
      <c r="W1261" s="2">
        <v>15.6565656565657</v>
      </c>
      <c r="X1261" s="2">
        <v>17.171717171717201</v>
      </c>
      <c r="Y1261" s="2">
        <v>6.0233918128655004</v>
      </c>
      <c r="Z1261" s="2">
        <v>2.2727272727272698</v>
      </c>
      <c r="AA1261" s="2">
        <v>2.67676767676768</v>
      </c>
      <c r="AB1261" s="2">
        <v>-2.1052631578947398</v>
      </c>
      <c r="AC1261" s="2">
        <v>2.3113999999999999</v>
      </c>
      <c r="AD1261" s="2">
        <v>0.55879999999999996</v>
      </c>
      <c r="AE1261" s="2">
        <v>6.3754</v>
      </c>
      <c r="AF1261">
        <v>35</v>
      </c>
      <c r="AG1261">
        <v>29</v>
      </c>
      <c r="AH1261">
        <v>2</v>
      </c>
      <c r="AI1261">
        <v>0</v>
      </c>
      <c r="AJ1261">
        <v>1</v>
      </c>
      <c r="AK1261">
        <v>0</v>
      </c>
      <c r="AL1261">
        <v>182</v>
      </c>
      <c r="AM1261">
        <v>165</v>
      </c>
      <c r="AN1261">
        <v>555</v>
      </c>
    </row>
    <row r="1262" spans="1:40" x14ac:dyDescent="0.3">
      <c r="A1262">
        <v>1261</v>
      </c>
      <c r="B1262">
        <v>2007</v>
      </c>
      <c r="C1262" t="s">
        <v>1097</v>
      </c>
      <c r="D1262" t="s">
        <v>2703</v>
      </c>
      <c r="E1262" t="s">
        <v>2706</v>
      </c>
      <c r="F1262">
        <v>27</v>
      </c>
      <c r="G1262">
        <v>25.7</v>
      </c>
      <c r="H1262">
        <v>109</v>
      </c>
      <c r="I1262">
        <v>2007109</v>
      </c>
      <c r="J1262" s="1">
        <v>39191</v>
      </c>
      <c r="K1262" t="s">
        <v>131</v>
      </c>
      <c r="L1262">
        <v>21</v>
      </c>
      <c r="M1262">
        <v>18.399999999999999</v>
      </c>
      <c r="N1262">
        <v>12.2</v>
      </c>
      <c r="O1262">
        <v>31.8</v>
      </c>
      <c r="P1262">
        <v>71.400000000000006</v>
      </c>
      <c r="Q1262">
        <v>10.8</v>
      </c>
      <c r="R1262">
        <v>131.76</v>
      </c>
      <c r="S1262">
        <v>243.27</v>
      </c>
      <c r="T1262">
        <v>39.6</v>
      </c>
      <c r="U1262">
        <v>56.3</v>
      </c>
      <c r="V1262">
        <v>330</v>
      </c>
      <c r="W1262" s="2">
        <v>16.515151515151501</v>
      </c>
      <c r="X1262" s="2">
        <v>18.7878787878788</v>
      </c>
      <c r="Y1262" s="2">
        <v>5.7602339181286597</v>
      </c>
      <c r="Z1262" s="2">
        <v>2.9292929292929299</v>
      </c>
      <c r="AA1262" s="2">
        <v>3.5858585858585901</v>
      </c>
      <c r="AB1262" s="2">
        <v>-1.9298245614035101</v>
      </c>
      <c r="AC1262" s="2">
        <v>2.3875999999999999</v>
      </c>
      <c r="AD1262" s="2">
        <v>0.33019999999999999</v>
      </c>
      <c r="AE1262" s="2">
        <v>6.3754</v>
      </c>
      <c r="AF1262">
        <v>35</v>
      </c>
      <c r="AG1262">
        <v>53</v>
      </c>
      <c r="AH1262">
        <v>2</v>
      </c>
      <c r="AI1262">
        <v>0</v>
      </c>
      <c r="AJ1262">
        <v>10</v>
      </c>
      <c r="AK1262">
        <v>0</v>
      </c>
      <c r="AL1262">
        <v>167</v>
      </c>
      <c r="AM1262">
        <v>149</v>
      </c>
      <c r="AN1262">
        <v>557</v>
      </c>
    </row>
    <row r="1263" spans="1:40" x14ac:dyDescent="0.3">
      <c r="A1263">
        <v>1262</v>
      </c>
      <c r="B1263">
        <v>2007</v>
      </c>
      <c r="C1263" t="s">
        <v>1099</v>
      </c>
      <c r="D1263" t="s">
        <v>2703</v>
      </c>
      <c r="E1263" t="s">
        <v>2707</v>
      </c>
      <c r="F1263">
        <v>28</v>
      </c>
      <c r="G1263">
        <v>27</v>
      </c>
      <c r="H1263">
        <v>108</v>
      </c>
      <c r="I1263">
        <v>2007108</v>
      </c>
      <c r="J1263" s="1">
        <v>39190</v>
      </c>
      <c r="K1263" t="s">
        <v>131</v>
      </c>
      <c r="L1263">
        <v>22.8</v>
      </c>
      <c r="M1263">
        <v>11.8</v>
      </c>
      <c r="N1263">
        <v>12.5</v>
      </c>
      <c r="O1263">
        <v>35.299999999999997</v>
      </c>
      <c r="P1263">
        <v>76.3</v>
      </c>
      <c r="Q1263">
        <v>12.5</v>
      </c>
      <c r="R1263">
        <v>156.25</v>
      </c>
      <c r="S1263">
        <v>214.44749999999999</v>
      </c>
      <c r="T1263">
        <v>41</v>
      </c>
      <c r="U1263">
        <v>57.6</v>
      </c>
      <c r="V1263">
        <v>395</v>
      </c>
      <c r="W1263" s="2">
        <v>15.6565656565657</v>
      </c>
      <c r="X1263" s="2">
        <v>17.171717171717201</v>
      </c>
      <c r="Y1263" s="2">
        <v>6.0233918128655004</v>
      </c>
      <c r="Z1263" s="2">
        <v>2.2727272727272698</v>
      </c>
      <c r="AA1263" s="2">
        <v>2.67676767676768</v>
      </c>
      <c r="AB1263" s="2">
        <v>-2.1052631578947398</v>
      </c>
      <c r="AC1263" s="2">
        <v>2.3113999999999999</v>
      </c>
      <c r="AD1263" s="2">
        <v>0.55879999999999996</v>
      </c>
      <c r="AE1263" s="2">
        <v>6.3754</v>
      </c>
      <c r="AF1263">
        <v>35</v>
      </c>
      <c r="AG1263">
        <v>29</v>
      </c>
      <c r="AH1263">
        <v>2</v>
      </c>
      <c r="AI1263">
        <v>0</v>
      </c>
      <c r="AJ1263">
        <v>1</v>
      </c>
      <c r="AK1263">
        <v>0</v>
      </c>
      <c r="AL1263">
        <v>182</v>
      </c>
      <c r="AM1263">
        <v>165</v>
      </c>
      <c r="AN1263">
        <v>555</v>
      </c>
    </row>
    <row r="1264" spans="1:40" x14ac:dyDescent="0.3">
      <c r="A1264">
        <v>1263</v>
      </c>
      <c r="B1264">
        <v>2007</v>
      </c>
      <c r="C1264" t="s">
        <v>950</v>
      </c>
      <c r="D1264" t="s">
        <v>2708</v>
      </c>
      <c r="E1264" t="s">
        <v>2709</v>
      </c>
      <c r="F1264">
        <v>29</v>
      </c>
      <c r="G1264">
        <v>27.8</v>
      </c>
      <c r="H1264">
        <v>112</v>
      </c>
      <c r="I1264">
        <v>2007112</v>
      </c>
      <c r="J1264" s="1">
        <v>39194</v>
      </c>
      <c r="K1264" t="s">
        <v>77</v>
      </c>
      <c r="L1264">
        <v>23.4</v>
      </c>
      <c r="M1264">
        <v>11.3</v>
      </c>
      <c r="N1264">
        <v>14</v>
      </c>
      <c r="O1264">
        <v>36.200000000000003</v>
      </c>
      <c r="P1264">
        <v>80.900000000000006</v>
      </c>
      <c r="Q1264">
        <v>12.8</v>
      </c>
      <c r="R1264">
        <v>179.2</v>
      </c>
      <c r="S1264">
        <v>228.965</v>
      </c>
      <c r="T1264">
        <v>44.7</v>
      </c>
      <c r="U1264">
        <v>61.7</v>
      </c>
      <c r="V1264">
        <v>419</v>
      </c>
      <c r="W1264" s="2">
        <v>17.272727272727298</v>
      </c>
      <c r="X1264" s="2">
        <v>20.050505050505102</v>
      </c>
      <c r="Y1264" s="2">
        <v>6.4912280701754401</v>
      </c>
      <c r="Z1264" s="2">
        <v>4.39393939393939</v>
      </c>
      <c r="AA1264" s="2">
        <v>3.83838383838384</v>
      </c>
      <c r="AB1264" s="2">
        <v>-2.1637426900584802</v>
      </c>
      <c r="AC1264" s="2">
        <v>2.7178</v>
      </c>
      <c r="AD1264" s="2">
        <v>0.83819999999999995</v>
      </c>
      <c r="AE1264" s="2">
        <v>6.1976000000000004</v>
      </c>
      <c r="AF1264">
        <v>40</v>
      </c>
      <c r="AG1264">
        <v>69</v>
      </c>
      <c r="AH1264">
        <v>4</v>
      </c>
      <c r="AI1264">
        <v>0</v>
      </c>
      <c r="AJ1264">
        <v>10</v>
      </c>
      <c r="AK1264">
        <v>0</v>
      </c>
      <c r="AL1264">
        <v>145</v>
      </c>
      <c r="AM1264">
        <v>134</v>
      </c>
      <c r="AN1264">
        <v>548</v>
      </c>
    </row>
    <row r="1265" spans="1:40" x14ac:dyDescent="0.3">
      <c r="A1265">
        <v>1264</v>
      </c>
      <c r="B1265">
        <v>2007</v>
      </c>
      <c r="C1265" t="s">
        <v>953</v>
      </c>
      <c r="D1265" t="s">
        <v>2708</v>
      </c>
      <c r="E1265" t="s">
        <v>2710</v>
      </c>
      <c r="F1265">
        <v>27</v>
      </c>
      <c r="G1265">
        <v>25</v>
      </c>
      <c r="H1265">
        <v>114</v>
      </c>
      <c r="I1265">
        <v>2007114</v>
      </c>
      <c r="J1265" s="1">
        <v>39196</v>
      </c>
      <c r="K1265" t="s">
        <v>77</v>
      </c>
      <c r="L1265">
        <v>21.4</v>
      </c>
      <c r="M1265">
        <v>12.1</v>
      </c>
      <c r="N1265">
        <v>12.1</v>
      </c>
      <c r="O1265">
        <v>33.200000000000003</v>
      </c>
      <c r="P1265">
        <v>74.599999999999994</v>
      </c>
      <c r="Q1265">
        <v>11.8</v>
      </c>
      <c r="R1265">
        <v>142.78</v>
      </c>
      <c r="S1265">
        <v>200.86</v>
      </c>
      <c r="T1265">
        <v>41.4</v>
      </c>
      <c r="U1265">
        <v>57.8</v>
      </c>
      <c r="V1265">
        <v>385</v>
      </c>
      <c r="W1265" s="2">
        <v>15.858585858585901</v>
      </c>
      <c r="X1265" s="2">
        <v>20.353535353535399</v>
      </c>
      <c r="Y1265" s="2">
        <v>7.9824561403508802</v>
      </c>
      <c r="Z1265" s="2">
        <v>3.48484848484848</v>
      </c>
      <c r="AA1265" s="2">
        <v>4.39393939393939</v>
      </c>
      <c r="AB1265" s="2">
        <v>-1.4327485380117</v>
      </c>
      <c r="AC1265" s="2">
        <v>2.7178</v>
      </c>
      <c r="AD1265" s="2">
        <v>0.83819999999999995</v>
      </c>
      <c r="AE1265" s="2">
        <v>6.4261999999999997</v>
      </c>
      <c r="AF1265">
        <v>27</v>
      </c>
      <c r="AG1265">
        <v>74</v>
      </c>
      <c r="AH1265">
        <v>26</v>
      </c>
      <c r="AI1265">
        <v>0</v>
      </c>
      <c r="AJ1265">
        <v>10</v>
      </c>
      <c r="AK1265">
        <v>0</v>
      </c>
      <c r="AL1265">
        <v>168</v>
      </c>
      <c r="AM1265">
        <v>126</v>
      </c>
      <c r="AN1265">
        <v>510</v>
      </c>
    </row>
    <row r="1266" spans="1:40" x14ac:dyDescent="0.3">
      <c r="A1266">
        <v>1265</v>
      </c>
      <c r="B1266">
        <v>2007</v>
      </c>
      <c r="C1266" t="s">
        <v>957</v>
      </c>
      <c r="D1266" t="s">
        <v>2708</v>
      </c>
      <c r="E1266" t="s">
        <v>2711</v>
      </c>
      <c r="F1266">
        <v>29</v>
      </c>
      <c r="G1266">
        <v>27.1</v>
      </c>
      <c r="H1266">
        <v>112</v>
      </c>
      <c r="I1266">
        <v>2007112</v>
      </c>
      <c r="J1266" s="1">
        <v>39194</v>
      </c>
      <c r="K1266" t="s">
        <v>77</v>
      </c>
      <c r="L1266">
        <v>23.2</v>
      </c>
      <c r="M1266">
        <v>11.5</v>
      </c>
      <c r="N1266">
        <v>13.4</v>
      </c>
      <c r="O1266">
        <v>34.700000000000003</v>
      </c>
      <c r="P1266">
        <v>77.599999999999994</v>
      </c>
      <c r="Q1266">
        <v>11.5</v>
      </c>
      <c r="R1266">
        <v>154.1</v>
      </c>
      <c r="S1266">
        <v>216.00749999999999</v>
      </c>
      <c r="T1266">
        <v>42.9</v>
      </c>
      <c r="U1266">
        <v>62.4</v>
      </c>
      <c r="V1266">
        <v>410</v>
      </c>
      <c r="W1266" s="2">
        <v>17.272727272727298</v>
      </c>
      <c r="X1266" s="2">
        <v>20.050505050505102</v>
      </c>
      <c r="Y1266" s="2">
        <v>6.4912280701754401</v>
      </c>
      <c r="Z1266" s="2">
        <v>4.39393939393939</v>
      </c>
      <c r="AA1266" s="2">
        <v>3.83838383838384</v>
      </c>
      <c r="AB1266" s="2">
        <v>-2.1637426900584802</v>
      </c>
      <c r="AC1266" s="2">
        <v>2.7178</v>
      </c>
      <c r="AD1266" s="2">
        <v>0.83819999999999995</v>
      </c>
      <c r="AE1266" s="2">
        <v>6.1976000000000004</v>
      </c>
      <c r="AF1266">
        <v>40</v>
      </c>
      <c r="AG1266">
        <v>69</v>
      </c>
      <c r="AH1266">
        <v>4</v>
      </c>
      <c r="AI1266">
        <v>0</v>
      </c>
      <c r="AJ1266">
        <v>10</v>
      </c>
      <c r="AK1266">
        <v>0</v>
      </c>
      <c r="AL1266">
        <v>145</v>
      </c>
      <c r="AM1266">
        <v>134</v>
      </c>
      <c r="AN1266">
        <v>548</v>
      </c>
    </row>
    <row r="1267" spans="1:40" x14ac:dyDescent="0.3">
      <c r="A1267">
        <v>1266</v>
      </c>
      <c r="B1267">
        <v>2007</v>
      </c>
      <c r="C1267" t="s">
        <v>1038</v>
      </c>
      <c r="D1267" t="s">
        <v>2712</v>
      </c>
      <c r="E1267" t="s">
        <v>2713</v>
      </c>
      <c r="F1267">
        <v>25</v>
      </c>
      <c r="G1267">
        <v>25.6</v>
      </c>
      <c r="H1267">
        <v>110</v>
      </c>
      <c r="I1267">
        <v>2007110</v>
      </c>
      <c r="J1267" s="1">
        <v>39192</v>
      </c>
      <c r="K1267" t="s">
        <v>131</v>
      </c>
      <c r="L1267">
        <v>19.899999999999999</v>
      </c>
      <c r="M1267">
        <v>11.9</v>
      </c>
      <c r="N1267">
        <v>12</v>
      </c>
      <c r="O1267">
        <v>31.4</v>
      </c>
      <c r="P1267">
        <v>71.8</v>
      </c>
      <c r="Q1267">
        <v>11.5</v>
      </c>
      <c r="R1267">
        <v>138</v>
      </c>
      <c r="S1267">
        <v>187.61500000000001</v>
      </c>
      <c r="T1267">
        <v>40.4</v>
      </c>
      <c r="U1267">
        <v>58.4</v>
      </c>
      <c r="V1267">
        <v>387</v>
      </c>
      <c r="W1267" s="2">
        <v>17.525252525252501</v>
      </c>
      <c r="X1267" s="2">
        <v>19.141414141414099</v>
      </c>
      <c r="Y1267" s="2">
        <v>5.8771929824561404</v>
      </c>
      <c r="Z1267" s="2">
        <v>3.6363636363636398</v>
      </c>
      <c r="AA1267" s="2">
        <v>3.9393939393939399</v>
      </c>
      <c r="AB1267" s="2">
        <v>-1.9590643274853801</v>
      </c>
      <c r="AC1267" s="2">
        <v>2.3875999999999999</v>
      </c>
      <c r="AD1267" s="2">
        <v>1.1684000000000001</v>
      </c>
      <c r="AE1267" s="2">
        <v>6.3754</v>
      </c>
      <c r="AF1267">
        <v>40</v>
      </c>
      <c r="AG1267">
        <v>60</v>
      </c>
      <c r="AH1267">
        <v>2</v>
      </c>
      <c r="AI1267">
        <v>0</v>
      </c>
      <c r="AJ1267">
        <v>10</v>
      </c>
      <c r="AK1267">
        <v>0</v>
      </c>
      <c r="AL1267">
        <v>150</v>
      </c>
      <c r="AM1267">
        <v>142</v>
      </c>
      <c r="AN1267">
        <v>555</v>
      </c>
    </row>
    <row r="1268" spans="1:40" x14ac:dyDescent="0.3">
      <c r="A1268">
        <v>1267</v>
      </c>
      <c r="B1268">
        <v>2007</v>
      </c>
      <c r="C1268" t="s">
        <v>1117</v>
      </c>
      <c r="D1268" t="s">
        <v>2714</v>
      </c>
      <c r="E1268" t="s">
        <v>2715</v>
      </c>
      <c r="F1268">
        <v>28</v>
      </c>
      <c r="G1268">
        <v>26.9</v>
      </c>
      <c r="H1268">
        <v>106</v>
      </c>
      <c r="I1268">
        <v>2007106</v>
      </c>
      <c r="J1268" s="1">
        <v>39188</v>
      </c>
      <c r="K1268" t="s">
        <v>131</v>
      </c>
      <c r="L1268">
        <v>23.4</v>
      </c>
      <c r="M1268">
        <v>10.5</v>
      </c>
      <c r="N1268">
        <v>12.2</v>
      </c>
      <c r="O1268">
        <v>34.4</v>
      </c>
      <c r="P1268">
        <v>77</v>
      </c>
      <c r="Q1268">
        <v>11</v>
      </c>
      <c r="R1268">
        <v>134.19999999999999</v>
      </c>
      <c r="S1268">
        <v>195.22</v>
      </c>
      <c r="T1268">
        <v>42.6</v>
      </c>
      <c r="U1268">
        <v>59.2</v>
      </c>
      <c r="V1268">
        <v>405</v>
      </c>
      <c r="W1268" s="2">
        <v>12.7777777777778</v>
      </c>
      <c r="X1268" s="2">
        <v>15.858585858585901</v>
      </c>
      <c r="Y1268" s="2">
        <v>6.6374269005848001</v>
      </c>
      <c r="Z1268" s="2">
        <v>0.80808080808080796</v>
      </c>
      <c r="AA1268" s="2">
        <v>2.47474747474747</v>
      </c>
      <c r="AB1268" s="2">
        <v>-2.6315789473684199</v>
      </c>
      <c r="AC1268" s="2">
        <v>5.3848000000000003</v>
      </c>
      <c r="AD1268" s="2">
        <v>1.0922000000000001</v>
      </c>
      <c r="AE1268" s="2">
        <v>4.0640000000000001</v>
      </c>
      <c r="AF1268">
        <v>26</v>
      </c>
      <c r="AG1268">
        <v>14</v>
      </c>
      <c r="AH1268">
        <v>2</v>
      </c>
      <c r="AI1268">
        <v>0</v>
      </c>
      <c r="AJ1268">
        <v>0</v>
      </c>
      <c r="AK1268">
        <v>0</v>
      </c>
      <c r="AL1268">
        <v>225</v>
      </c>
      <c r="AM1268">
        <v>179</v>
      </c>
      <c r="AN1268">
        <v>554</v>
      </c>
    </row>
    <row r="1269" spans="1:40" x14ac:dyDescent="0.3">
      <c r="A1269">
        <v>1268</v>
      </c>
      <c r="B1269">
        <v>2007</v>
      </c>
      <c r="C1269" t="s">
        <v>2716</v>
      </c>
      <c r="D1269" t="s">
        <v>2714</v>
      </c>
      <c r="E1269" t="s">
        <v>2717</v>
      </c>
      <c r="F1269">
        <v>28</v>
      </c>
      <c r="G1269">
        <v>26.8</v>
      </c>
      <c r="H1269">
        <v>106</v>
      </c>
      <c r="I1269">
        <v>2007106</v>
      </c>
      <c r="J1269" s="1">
        <v>39188</v>
      </c>
      <c r="K1269" t="s">
        <v>77</v>
      </c>
      <c r="L1269">
        <v>24.5</v>
      </c>
      <c r="M1269">
        <v>12.7</v>
      </c>
      <c r="N1269">
        <v>13.2</v>
      </c>
      <c r="O1269">
        <v>37.700000000000003</v>
      </c>
      <c r="P1269">
        <v>81.400000000000006</v>
      </c>
      <c r="Q1269">
        <v>13.2</v>
      </c>
      <c r="R1269">
        <v>174.24</v>
      </c>
      <c r="S1269">
        <v>244.10749999999999</v>
      </c>
      <c r="T1269">
        <v>43.7</v>
      </c>
      <c r="U1269">
        <v>63.5</v>
      </c>
      <c r="V1269">
        <v>425</v>
      </c>
      <c r="W1269" s="2">
        <v>12.7777777777778</v>
      </c>
      <c r="X1269" s="2">
        <v>15.858585858585901</v>
      </c>
      <c r="Y1269" s="2">
        <v>6.6374269005848001</v>
      </c>
      <c r="Z1269" s="2">
        <v>0.80808080808080796</v>
      </c>
      <c r="AA1269" s="2">
        <v>2.47474747474747</v>
      </c>
      <c r="AB1269" s="2">
        <v>-2.6315789473684199</v>
      </c>
      <c r="AC1269" s="2">
        <v>5.3848000000000003</v>
      </c>
      <c r="AD1269" s="2">
        <v>1.0922000000000001</v>
      </c>
      <c r="AE1269" s="2">
        <v>4.0640000000000001</v>
      </c>
      <c r="AF1269">
        <v>26</v>
      </c>
      <c r="AG1269">
        <v>14</v>
      </c>
      <c r="AH1269">
        <v>2</v>
      </c>
      <c r="AI1269">
        <v>0</v>
      </c>
      <c r="AJ1269">
        <v>0</v>
      </c>
      <c r="AK1269">
        <v>0</v>
      </c>
      <c r="AL1269">
        <v>225</v>
      </c>
      <c r="AM1269">
        <v>179</v>
      </c>
      <c r="AN1269">
        <v>554</v>
      </c>
    </row>
    <row r="1270" spans="1:40" x14ac:dyDescent="0.3">
      <c r="A1270">
        <v>1269</v>
      </c>
      <c r="B1270">
        <v>2007</v>
      </c>
      <c r="C1270" t="s">
        <v>2718</v>
      </c>
      <c r="D1270" t="s">
        <v>2714</v>
      </c>
      <c r="E1270" t="s">
        <v>2719</v>
      </c>
      <c r="F1270">
        <v>28</v>
      </c>
      <c r="G1270">
        <v>27</v>
      </c>
      <c r="H1270">
        <v>106</v>
      </c>
      <c r="I1270">
        <v>2007106</v>
      </c>
      <c r="J1270" s="1">
        <v>39188</v>
      </c>
      <c r="K1270" t="s">
        <v>77</v>
      </c>
      <c r="L1270">
        <v>24.5</v>
      </c>
      <c r="M1270">
        <v>12.1</v>
      </c>
      <c r="N1270">
        <v>12.9</v>
      </c>
      <c r="O1270">
        <v>36.799999999999997</v>
      </c>
      <c r="P1270">
        <v>80.2</v>
      </c>
      <c r="Q1270">
        <v>12.3</v>
      </c>
      <c r="R1270">
        <v>158.66999999999999</v>
      </c>
      <c r="S1270">
        <v>230</v>
      </c>
      <c r="T1270">
        <v>43.4</v>
      </c>
      <c r="U1270">
        <v>60.7</v>
      </c>
      <c r="V1270">
        <v>440</v>
      </c>
      <c r="W1270" s="2">
        <v>12.7777777777778</v>
      </c>
      <c r="X1270" s="2">
        <v>15.858585858585901</v>
      </c>
      <c r="Y1270" s="2">
        <v>6.6374269005848001</v>
      </c>
      <c r="Z1270" s="2">
        <v>0.80808080808080796</v>
      </c>
      <c r="AA1270" s="2">
        <v>2.47474747474747</v>
      </c>
      <c r="AB1270" s="2">
        <v>-2.6315789473684199</v>
      </c>
      <c r="AC1270" s="2">
        <v>5.3848000000000003</v>
      </c>
      <c r="AD1270" s="2">
        <v>1.0922000000000001</v>
      </c>
      <c r="AE1270" s="2">
        <v>4.0640000000000001</v>
      </c>
      <c r="AF1270">
        <v>26</v>
      </c>
      <c r="AG1270">
        <v>14</v>
      </c>
      <c r="AH1270">
        <v>2</v>
      </c>
      <c r="AI1270">
        <v>0</v>
      </c>
      <c r="AJ1270">
        <v>0</v>
      </c>
      <c r="AK1270">
        <v>0</v>
      </c>
      <c r="AL1270">
        <v>225</v>
      </c>
      <c r="AM1270">
        <v>179</v>
      </c>
      <c r="AN1270">
        <v>554</v>
      </c>
    </row>
    <row r="1271" spans="1:40" x14ac:dyDescent="0.3">
      <c r="A1271">
        <v>1270</v>
      </c>
      <c r="B1271">
        <v>2007</v>
      </c>
      <c r="C1271" t="s">
        <v>1124</v>
      </c>
      <c r="D1271" t="s">
        <v>2720</v>
      </c>
      <c r="E1271" t="s">
        <v>2721</v>
      </c>
      <c r="F1271">
        <v>25</v>
      </c>
      <c r="G1271">
        <v>25.9</v>
      </c>
      <c r="H1271">
        <v>114</v>
      </c>
      <c r="I1271">
        <v>2007114</v>
      </c>
      <c r="J1271" s="1">
        <v>39196</v>
      </c>
      <c r="L1271">
        <v>20.9</v>
      </c>
      <c r="M1271">
        <v>11.2</v>
      </c>
      <c r="N1271">
        <v>13.2</v>
      </c>
      <c r="O1271">
        <v>34.799999999999997</v>
      </c>
      <c r="P1271">
        <v>71.2</v>
      </c>
      <c r="Q1271">
        <v>13.9</v>
      </c>
      <c r="R1271">
        <v>183.48</v>
      </c>
      <c r="S1271">
        <v>212.28</v>
      </c>
      <c r="T1271">
        <v>36.4</v>
      </c>
      <c r="U1271">
        <v>50.8</v>
      </c>
      <c r="V1271">
        <v>365</v>
      </c>
      <c r="W1271" s="2">
        <v>15.858585858585901</v>
      </c>
      <c r="X1271" s="2">
        <v>20.353535353535399</v>
      </c>
      <c r="Y1271" s="2">
        <v>7.9824561403508802</v>
      </c>
      <c r="Z1271" s="2">
        <v>3.48484848484848</v>
      </c>
      <c r="AA1271" s="2">
        <v>4.39393939393939</v>
      </c>
      <c r="AB1271" s="2">
        <v>-1.4327485380117</v>
      </c>
      <c r="AC1271" s="2">
        <v>2.7178</v>
      </c>
      <c r="AD1271" s="2">
        <v>0.83819999999999995</v>
      </c>
      <c r="AE1271" s="2">
        <v>6.4261999999999997</v>
      </c>
      <c r="AF1271">
        <v>27</v>
      </c>
      <c r="AG1271">
        <v>74</v>
      </c>
      <c r="AH1271">
        <v>26</v>
      </c>
      <c r="AI1271">
        <v>0</v>
      </c>
      <c r="AJ1271">
        <v>10</v>
      </c>
      <c r="AK1271">
        <v>0</v>
      </c>
      <c r="AL1271">
        <v>168</v>
      </c>
      <c r="AM1271">
        <v>126</v>
      </c>
      <c r="AN1271">
        <v>510</v>
      </c>
    </row>
    <row r="1272" spans="1:40" x14ac:dyDescent="0.3">
      <c r="A1272">
        <v>1271</v>
      </c>
      <c r="B1272">
        <v>2007</v>
      </c>
      <c r="C1272" t="s">
        <v>989</v>
      </c>
      <c r="D1272" t="s">
        <v>2720</v>
      </c>
      <c r="E1272" t="s">
        <v>2722</v>
      </c>
      <c r="F1272">
        <v>25</v>
      </c>
      <c r="G1272">
        <v>25.9</v>
      </c>
      <c r="H1272">
        <v>114</v>
      </c>
      <c r="I1272">
        <v>2007114</v>
      </c>
      <c r="J1272" s="1">
        <v>39196</v>
      </c>
      <c r="K1272" t="s">
        <v>77</v>
      </c>
      <c r="L1272">
        <v>21.8</v>
      </c>
      <c r="M1272">
        <v>12.7</v>
      </c>
      <c r="N1272">
        <v>12.6</v>
      </c>
      <c r="O1272">
        <v>35.1</v>
      </c>
      <c r="P1272">
        <v>73.900000000000006</v>
      </c>
      <c r="Q1272">
        <v>13.3</v>
      </c>
      <c r="R1272">
        <v>167.58</v>
      </c>
      <c r="S1272">
        <v>222.00749999999999</v>
      </c>
      <c r="T1272">
        <v>38.799999999999997</v>
      </c>
      <c r="U1272">
        <v>56.9</v>
      </c>
      <c r="V1272">
        <v>422</v>
      </c>
      <c r="W1272" s="2">
        <v>15.858585858585901</v>
      </c>
      <c r="X1272" s="2">
        <v>20.353535353535399</v>
      </c>
      <c r="Y1272" s="2">
        <v>7.9824561403508802</v>
      </c>
      <c r="Z1272" s="2">
        <v>3.48484848484848</v>
      </c>
      <c r="AA1272" s="2">
        <v>4.39393939393939</v>
      </c>
      <c r="AB1272" s="2">
        <v>-1.4327485380117</v>
      </c>
      <c r="AC1272" s="2">
        <v>2.7178</v>
      </c>
      <c r="AD1272" s="2">
        <v>0.83819999999999995</v>
      </c>
      <c r="AE1272" s="2">
        <v>6.4261999999999997</v>
      </c>
      <c r="AF1272">
        <v>27</v>
      </c>
      <c r="AG1272">
        <v>74</v>
      </c>
      <c r="AH1272">
        <v>26</v>
      </c>
      <c r="AI1272">
        <v>0</v>
      </c>
      <c r="AJ1272">
        <v>10</v>
      </c>
      <c r="AK1272">
        <v>0</v>
      </c>
      <c r="AL1272">
        <v>168</v>
      </c>
      <c r="AM1272">
        <v>126</v>
      </c>
      <c r="AN1272">
        <v>510</v>
      </c>
    </row>
    <row r="1273" spans="1:40" x14ac:dyDescent="0.3">
      <c r="A1273">
        <v>1272</v>
      </c>
      <c r="B1273">
        <v>2007</v>
      </c>
      <c r="C1273" t="s">
        <v>992</v>
      </c>
      <c r="D1273" t="s">
        <v>2720</v>
      </c>
      <c r="E1273" t="s">
        <v>2723</v>
      </c>
      <c r="F1273">
        <v>25</v>
      </c>
      <c r="G1273">
        <v>25.4</v>
      </c>
      <c r="H1273">
        <v>114</v>
      </c>
      <c r="I1273">
        <v>2007114</v>
      </c>
      <c r="J1273" s="1">
        <v>39196</v>
      </c>
      <c r="K1273" t="s">
        <v>131</v>
      </c>
      <c r="L1273">
        <v>20.6</v>
      </c>
      <c r="M1273">
        <v>11.5</v>
      </c>
      <c r="N1273">
        <v>12.3</v>
      </c>
      <c r="O1273">
        <v>34.799999999999997</v>
      </c>
      <c r="P1273">
        <v>69.7</v>
      </c>
      <c r="Q1273">
        <v>14.2</v>
      </c>
      <c r="R1273">
        <v>174.66</v>
      </c>
      <c r="S1273">
        <v>207.06</v>
      </c>
      <c r="T1273">
        <v>34.9</v>
      </c>
      <c r="U1273">
        <v>55.1</v>
      </c>
      <c r="V1273">
        <v>350</v>
      </c>
      <c r="W1273" s="2">
        <v>15.858585858585901</v>
      </c>
      <c r="X1273" s="2">
        <v>20.353535353535399</v>
      </c>
      <c r="Y1273" s="2">
        <v>7.9824561403508802</v>
      </c>
      <c r="Z1273" s="2">
        <v>3.48484848484848</v>
      </c>
      <c r="AA1273" s="2">
        <v>4.39393939393939</v>
      </c>
      <c r="AB1273" s="2">
        <v>-1.4327485380117</v>
      </c>
      <c r="AC1273" s="2">
        <v>2.7178</v>
      </c>
      <c r="AD1273" s="2">
        <v>0.83819999999999995</v>
      </c>
      <c r="AE1273" s="2">
        <v>6.4261999999999997</v>
      </c>
      <c r="AF1273">
        <v>27</v>
      </c>
      <c r="AG1273">
        <v>74</v>
      </c>
      <c r="AH1273">
        <v>26</v>
      </c>
      <c r="AI1273">
        <v>0</v>
      </c>
      <c r="AJ1273">
        <v>10</v>
      </c>
      <c r="AK1273">
        <v>0</v>
      </c>
      <c r="AL1273">
        <v>168</v>
      </c>
      <c r="AM1273">
        <v>126</v>
      </c>
      <c r="AN1273">
        <v>510</v>
      </c>
    </row>
    <row r="1274" spans="1:40" x14ac:dyDescent="0.3">
      <c r="A1274">
        <v>1273</v>
      </c>
      <c r="B1274">
        <v>2007</v>
      </c>
      <c r="C1274" t="s">
        <v>1047</v>
      </c>
      <c r="D1274" t="s">
        <v>2720</v>
      </c>
      <c r="E1274" t="s">
        <v>2724</v>
      </c>
      <c r="F1274">
        <v>25</v>
      </c>
      <c r="G1274">
        <v>25.9</v>
      </c>
      <c r="H1274">
        <v>114</v>
      </c>
      <c r="I1274">
        <v>2007114</v>
      </c>
      <c r="J1274" s="1">
        <v>39196</v>
      </c>
      <c r="K1274" t="s">
        <v>77</v>
      </c>
      <c r="L1274">
        <v>21.9</v>
      </c>
      <c r="M1274">
        <v>11.7</v>
      </c>
      <c r="N1274">
        <v>12.6</v>
      </c>
      <c r="O1274">
        <v>35.299999999999997</v>
      </c>
      <c r="P1274">
        <v>74</v>
      </c>
      <c r="Q1274">
        <v>13.4</v>
      </c>
      <c r="R1274">
        <v>168.84</v>
      </c>
      <c r="S1274">
        <v>214.44749999999999</v>
      </c>
      <c r="T1274">
        <v>38.700000000000003</v>
      </c>
      <c r="U1274">
        <v>56.6</v>
      </c>
      <c r="V1274">
        <v>392</v>
      </c>
      <c r="W1274" s="2">
        <v>15.858585858585901</v>
      </c>
      <c r="X1274" s="2">
        <v>20.353535353535399</v>
      </c>
      <c r="Y1274" s="2">
        <v>7.9824561403508802</v>
      </c>
      <c r="Z1274" s="2">
        <v>3.48484848484848</v>
      </c>
      <c r="AA1274" s="2">
        <v>4.39393939393939</v>
      </c>
      <c r="AB1274" s="2">
        <v>-1.4327485380117</v>
      </c>
      <c r="AC1274" s="2">
        <v>2.7178</v>
      </c>
      <c r="AD1274" s="2">
        <v>0.83819999999999995</v>
      </c>
      <c r="AE1274" s="2">
        <v>6.4261999999999997</v>
      </c>
      <c r="AF1274">
        <v>27</v>
      </c>
      <c r="AG1274">
        <v>74</v>
      </c>
      <c r="AH1274">
        <v>26</v>
      </c>
      <c r="AI1274">
        <v>0</v>
      </c>
      <c r="AJ1274">
        <v>10</v>
      </c>
      <c r="AK1274">
        <v>0</v>
      </c>
      <c r="AL1274">
        <v>168</v>
      </c>
      <c r="AM1274">
        <v>126</v>
      </c>
      <c r="AN1274">
        <v>510</v>
      </c>
    </row>
    <row r="1275" spans="1:40" x14ac:dyDescent="0.3">
      <c r="A1275">
        <v>1274</v>
      </c>
      <c r="B1275">
        <v>2007</v>
      </c>
      <c r="C1275" t="s">
        <v>1050</v>
      </c>
      <c r="D1275" t="s">
        <v>2725</v>
      </c>
      <c r="E1275" t="s">
        <v>2726</v>
      </c>
      <c r="F1275">
        <v>28</v>
      </c>
      <c r="G1275">
        <v>27.6</v>
      </c>
      <c r="H1275">
        <v>111</v>
      </c>
      <c r="I1275">
        <v>2007111</v>
      </c>
      <c r="J1275" s="1">
        <v>39193</v>
      </c>
      <c r="K1275" t="s">
        <v>77</v>
      </c>
      <c r="L1275">
        <v>23.9</v>
      </c>
      <c r="M1275">
        <v>11.8</v>
      </c>
      <c r="N1275">
        <v>13.2</v>
      </c>
      <c r="O1275">
        <v>37.299999999999997</v>
      </c>
      <c r="P1275">
        <v>79.8</v>
      </c>
      <c r="Q1275">
        <v>13.4</v>
      </c>
      <c r="R1275">
        <v>176.88</v>
      </c>
      <c r="S1275">
        <v>233.125</v>
      </c>
      <c r="T1275">
        <v>42.5</v>
      </c>
      <c r="U1275">
        <v>61.2</v>
      </c>
      <c r="V1275">
        <v>450</v>
      </c>
      <c r="W1275" s="2">
        <v>17.6767676767677</v>
      </c>
      <c r="X1275" s="2">
        <v>19.848484848484802</v>
      </c>
      <c r="Y1275" s="2">
        <v>6.3450292397660801</v>
      </c>
      <c r="Z1275" s="2">
        <v>3.9393939393939399</v>
      </c>
      <c r="AA1275" s="2">
        <v>4.39393939393939</v>
      </c>
      <c r="AB1275" s="2">
        <v>-2.1929824561403501</v>
      </c>
      <c r="AC1275" s="2">
        <v>2.3875999999999999</v>
      </c>
      <c r="AD1275" s="2">
        <v>1.1684000000000001</v>
      </c>
      <c r="AE1275" s="2">
        <v>6.1976000000000004</v>
      </c>
      <c r="AF1275">
        <v>40</v>
      </c>
      <c r="AG1275">
        <v>69</v>
      </c>
      <c r="AH1275">
        <v>2</v>
      </c>
      <c r="AI1275">
        <v>0</v>
      </c>
      <c r="AJ1275">
        <v>10</v>
      </c>
      <c r="AK1275">
        <v>0</v>
      </c>
      <c r="AL1275">
        <v>146</v>
      </c>
      <c r="AM1275">
        <v>130</v>
      </c>
      <c r="AN1275">
        <v>551</v>
      </c>
    </row>
    <row r="1276" spans="1:40" x14ac:dyDescent="0.3">
      <c r="A1276">
        <v>1275</v>
      </c>
      <c r="B1276">
        <v>2007</v>
      </c>
      <c r="C1276" t="s">
        <v>1119</v>
      </c>
      <c r="D1276" t="s">
        <v>2725</v>
      </c>
      <c r="E1276" t="s">
        <v>2727</v>
      </c>
      <c r="F1276">
        <v>28</v>
      </c>
      <c r="G1276">
        <v>27.3</v>
      </c>
      <c r="H1276">
        <v>111</v>
      </c>
      <c r="I1276">
        <v>2007111</v>
      </c>
      <c r="J1276" s="1">
        <v>39193</v>
      </c>
      <c r="K1276" t="s">
        <v>131</v>
      </c>
      <c r="L1276">
        <v>23.9</v>
      </c>
      <c r="M1276">
        <v>12</v>
      </c>
      <c r="N1276">
        <v>13.1</v>
      </c>
      <c r="O1276">
        <v>35.799999999999997</v>
      </c>
      <c r="P1276">
        <v>79</v>
      </c>
      <c r="Q1276">
        <v>11.9</v>
      </c>
      <c r="R1276">
        <v>155.88999999999999</v>
      </c>
      <c r="S1276">
        <v>224.64500000000001</v>
      </c>
      <c r="T1276">
        <v>43.2</v>
      </c>
      <c r="U1276">
        <v>57.2</v>
      </c>
      <c r="V1276">
        <v>411</v>
      </c>
      <c r="W1276" s="2">
        <v>17.6767676767677</v>
      </c>
      <c r="X1276" s="2">
        <v>19.848484848484802</v>
      </c>
      <c r="Y1276" s="2">
        <v>6.3450292397660801</v>
      </c>
      <c r="Z1276" s="2">
        <v>3.9393939393939399</v>
      </c>
      <c r="AA1276" s="2">
        <v>4.39393939393939</v>
      </c>
      <c r="AB1276" s="2">
        <v>-2.1929824561403501</v>
      </c>
      <c r="AC1276" s="2">
        <v>2.3875999999999999</v>
      </c>
      <c r="AD1276" s="2">
        <v>1.1684000000000001</v>
      </c>
      <c r="AE1276" s="2">
        <v>6.1976000000000004</v>
      </c>
      <c r="AF1276">
        <v>40</v>
      </c>
      <c r="AG1276">
        <v>69</v>
      </c>
      <c r="AH1276">
        <v>2</v>
      </c>
      <c r="AI1276">
        <v>0</v>
      </c>
      <c r="AJ1276">
        <v>10</v>
      </c>
      <c r="AK1276">
        <v>0</v>
      </c>
      <c r="AL1276">
        <v>146</v>
      </c>
      <c r="AM1276">
        <v>130</v>
      </c>
      <c r="AN1276">
        <v>551</v>
      </c>
    </row>
    <row r="1277" spans="1:40" x14ac:dyDescent="0.3">
      <c r="A1277">
        <v>1276</v>
      </c>
      <c r="B1277">
        <v>2007</v>
      </c>
      <c r="C1277" t="s">
        <v>1122</v>
      </c>
      <c r="D1277" t="s">
        <v>2725</v>
      </c>
      <c r="E1277" t="s">
        <v>2728</v>
      </c>
      <c r="F1277">
        <v>27</v>
      </c>
      <c r="G1277">
        <v>25.6</v>
      </c>
      <c r="H1277">
        <v>112</v>
      </c>
      <c r="I1277">
        <v>2007112</v>
      </c>
      <c r="J1277" s="1">
        <v>39194</v>
      </c>
      <c r="K1277" t="s">
        <v>131</v>
      </c>
      <c r="L1277">
        <v>21.3</v>
      </c>
      <c r="M1277">
        <v>13.3</v>
      </c>
      <c r="N1277">
        <v>12.3</v>
      </c>
      <c r="O1277">
        <v>33.4</v>
      </c>
      <c r="P1277">
        <v>72.599999999999994</v>
      </c>
      <c r="Q1277">
        <v>12.1</v>
      </c>
      <c r="R1277">
        <v>148.83000000000001</v>
      </c>
      <c r="S1277">
        <v>213.76</v>
      </c>
      <c r="T1277">
        <v>39.200000000000003</v>
      </c>
      <c r="U1277">
        <v>58.1</v>
      </c>
      <c r="V1277">
        <v>365</v>
      </c>
      <c r="W1277" s="2">
        <v>17.272727272727298</v>
      </c>
      <c r="X1277" s="2">
        <v>20.050505050505102</v>
      </c>
      <c r="Y1277" s="2">
        <v>6.4912280701754401</v>
      </c>
      <c r="Z1277" s="2">
        <v>4.39393939393939</v>
      </c>
      <c r="AA1277" s="2">
        <v>3.83838383838384</v>
      </c>
      <c r="AB1277" s="2">
        <v>-2.1637426900584802</v>
      </c>
      <c r="AC1277" s="2">
        <v>2.7178</v>
      </c>
      <c r="AD1277" s="2">
        <v>0.83819999999999995</v>
      </c>
      <c r="AE1277" s="2">
        <v>6.1976000000000004</v>
      </c>
      <c r="AF1277">
        <v>40</v>
      </c>
      <c r="AG1277">
        <v>69</v>
      </c>
      <c r="AH1277">
        <v>4</v>
      </c>
      <c r="AI1277">
        <v>0</v>
      </c>
      <c r="AJ1277">
        <v>10</v>
      </c>
      <c r="AK1277">
        <v>0</v>
      </c>
      <c r="AL1277">
        <v>145</v>
      </c>
      <c r="AM1277">
        <v>134</v>
      </c>
      <c r="AN1277">
        <v>548</v>
      </c>
    </row>
    <row r="1278" spans="1:40" x14ac:dyDescent="0.3">
      <c r="A1278">
        <v>1277</v>
      </c>
      <c r="B1278">
        <v>2007</v>
      </c>
      <c r="C1278" t="s">
        <v>1008</v>
      </c>
      <c r="D1278" t="s">
        <v>2729</v>
      </c>
      <c r="E1278" t="s">
        <v>2730</v>
      </c>
      <c r="F1278">
        <v>25</v>
      </c>
      <c r="G1278">
        <v>25</v>
      </c>
      <c r="H1278">
        <v>108</v>
      </c>
      <c r="I1278">
        <v>2007108</v>
      </c>
      <c r="J1278" s="1">
        <v>39190</v>
      </c>
      <c r="K1278" t="s">
        <v>131</v>
      </c>
      <c r="L1278">
        <v>21.3</v>
      </c>
      <c r="M1278">
        <v>12.9</v>
      </c>
      <c r="N1278">
        <v>11.9</v>
      </c>
      <c r="O1278">
        <v>34.4</v>
      </c>
      <c r="P1278">
        <v>74.599999999999994</v>
      </c>
      <c r="Q1278">
        <v>13.1</v>
      </c>
      <c r="R1278">
        <v>155.88999999999999</v>
      </c>
      <c r="S1278">
        <v>213.28</v>
      </c>
      <c r="T1278">
        <v>40.200000000000003</v>
      </c>
      <c r="U1278">
        <v>57.5</v>
      </c>
      <c r="V1278">
        <v>343</v>
      </c>
      <c r="W1278" s="2">
        <v>15.6565656565657</v>
      </c>
      <c r="X1278" s="2">
        <v>17.171717171717201</v>
      </c>
      <c r="Y1278" s="2">
        <v>6.0233918128655004</v>
      </c>
      <c r="Z1278" s="2">
        <v>2.2727272727272698</v>
      </c>
      <c r="AA1278" s="2">
        <v>2.67676767676768</v>
      </c>
      <c r="AB1278" s="2">
        <v>-2.1052631578947398</v>
      </c>
      <c r="AC1278" s="2">
        <v>2.3113999999999999</v>
      </c>
      <c r="AD1278" s="2">
        <v>0.55879999999999996</v>
      </c>
      <c r="AE1278" s="2">
        <v>6.3754</v>
      </c>
      <c r="AF1278">
        <v>35</v>
      </c>
      <c r="AG1278">
        <v>29</v>
      </c>
      <c r="AH1278">
        <v>2</v>
      </c>
      <c r="AI1278">
        <v>0</v>
      </c>
      <c r="AJ1278">
        <v>1</v>
      </c>
      <c r="AK1278">
        <v>0</v>
      </c>
      <c r="AL1278">
        <v>182</v>
      </c>
      <c r="AM1278">
        <v>165</v>
      </c>
      <c r="AN1278">
        <v>555</v>
      </c>
    </row>
    <row r="1279" spans="1:40" x14ac:dyDescent="0.3">
      <c r="A1279">
        <v>1278</v>
      </c>
      <c r="B1279">
        <v>2007</v>
      </c>
      <c r="C1279" t="s">
        <v>1011</v>
      </c>
      <c r="D1279" t="s">
        <v>2729</v>
      </c>
      <c r="E1279" t="s">
        <v>2731</v>
      </c>
      <c r="F1279">
        <v>24</v>
      </c>
      <c r="G1279">
        <v>24.4</v>
      </c>
      <c r="H1279">
        <v>109</v>
      </c>
      <c r="I1279">
        <v>2007109</v>
      </c>
      <c r="J1279" s="1">
        <v>39191</v>
      </c>
      <c r="K1279" t="s">
        <v>131</v>
      </c>
      <c r="L1279">
        <v>19.600000000000001</v>
      </c>
      <c r="M1279">
        <v>11.6</v>
      </c>
      <c r="N1279">
        <v>9.6</v>
      </c>
      <c r="O1279">
        <v>33</v>
      </c>
      <c r="P1279">
        <v>66.900000000000006</v>
      </c>
      <c r="Q1279">
        <v>13.4</v>
      </c>
      <c r="R1279">
        <v>128.63999999999999</v>
      </c>
      <c r="S1279">
        <v>174.9</v>
      </c>
      <c r="T1279">
        <v>33.9</v>
      </c>
      <c r="U1279">
        <v>57.6</v>
      </c>
      <c r="V1279">
        <v>325</v>
      </c>
      <c r="W1279" s="2">
        <v>16.515151515151501</v>
      </c>
      <c r="X1279" s="2">
        <v>18.7878787878788</v>
      </c>
      <c r="Y1279" s="2">
        <v>5.7602339181286597</v>
      </c>
      <c r="Z1279" s="2">
        <v>2.9292929292929299</v>
      </c>
      <c r="AA1279" s="2">
        <v>3.5858585858585901</v>
      </c>
      <c r="AB1279" s="2">
        <v>-1.9298245614035101</v>
      </c>
      <c r="AC1279" s="2">
        <v>2.3875999999999999</v>
      </c>
      <c r="AD1279" s="2">
        <v>0.33019999999999999</v>
      </c>
      <c r="AE1279" s="2">
        <v>6.3754</v>
      </c>
      <c r="AF1279">
        <v>35</v>
      </c>
      <c r="AG1279">
        <v>53</v>
      </c>
      <c r="AH1279">
        <v>2</v>
      </c>
      <c r="AI1279">
        <v>0</v>
      </c>
      <c r="AJ1279">
        <v>10</v>
      </c>
      <c r="AK1279">
        <v>0</v>
      </c>
      <c r="AL1279">
        <v>167</v>
      </c>
      <c r="AM1279">
        <v>149</v>
      </c>
      <c r="AN1279">
        <v>557</v>
      </c>
    </row>
    <row r="1280" spans="1:40" x14ac:dyDescent="0.3">
      <c r="A1280">
        <v>1279</v>
      </c>
      <c r="B1280">
        <v>2007</v>
      </c>
      <c r="C1280" t="s">
        <v>1013</v>
      </c>
      <c r="D1280" t="s">
        <v>2729</v>
      </c>
      <c r="E1280" t="s">
        <v>2732</v>
      </c>
      <c r="F1280">
        <v>25</v>
      </c>
      <c r="G1280">
        <v>25.8</v>
      </c>
      <c r="H1280">
        <v>108</v>
      </c>
      <c r="I1280">
        <v>2007108</v>
      </c>
      <c r="J1280" s="1">
        <v>39190</v>
      </c>
      <c r="K1280" t="s">
        <v>77</v>
      </c>
      <c r="L1280">
        <v>22.7</v>
      </c>
      <c r="M1280">
        <v>12.4</v>
      </c>
      <c r="N1280">
        <v>12.9</v>
      </c>
      <c r="O1280">
        <v>36.299999999999997</v>
      </c>
      <c r="P1280">
        <v>79.7</v>
      </c>
      <c r="Q1280">
        <v>13.6</v>
      </c>
      <c r="R1280">
        <v>175.44</v>
      </c>
      <c r="S1280">
        <v>229.5975</v>
      </c>
      <c r="T1280">
        <v>43.4</v>
      </c>
      <c r="U1280">
        <v>61.4</v>
      </c>
      <c r="V1280">
        <v>440</v>
      </c>
      <c r="W1280" s="2">
        <v>15.6565656565657</v>
      </c>
      <c r="X1280" s="2">
        <v>17.171717171717201</v>
      </c>
      <c r="Y1280" s="2">
        <v>6.0233918128655004</v>
      </c>
      <c r="Z1280" s="2">
        <v>2.2727272727272698</v>
      </c>
      <c r="AA1280" s="2">
        <v>2.67676767676768</v>
      </c>
      <c r="AB1280" s="2">
        <v>-2.1052631578947398</v>
      </c>
      <c r="AC1280" s="2">
        <v>2.3113999999999999</v>
      </c>
      <c r="AD1280" s="2">
        <v>0.55879999999999996</v>
      </c>
      <c r="AE1280" s="2">
        <v>6.3754</v>
      </c>
      <c r="AF1280">
        <v>35</v>
      </c>
      <c r="AG1280">
        <v>29</v>
      </c>
      <c r="AH1280">
        <v>2</v>
      </c>
      <c r="AI1280">
        <v>0</v>
      </c>
      <c r="AJ1280">
        <v>1</v>
      </c>
      <c r="AK1280">
        <v>0</v>
      </c>
      <c r="AL1280">
        <v>182</v>
      </c>
      <c r="AM1280">
        <v>165</v>
      </c>
      <c r="AN1280">
        <v>555</v>
      </c>
    </row>
    <row r="1281" spans="1:40" x14ac:dyDescent="0.3">
      <c r="A1281">
        <v>1280</v>
      </c>
      <c r="B1281">
        <v>2007</v>
      </c>
      <c r="C1281" t="s">
        <v>1015</v>
      </c>
      <c r="D1281" t="s">
        <v>2729</v>
      </c>
      <c r="E1281" t="s">
        <v>2733</v>
      </c>
      <c r="F1281">
        <v>25</v>
      </c>
      <c r="G1281">
        <v>25.5</v>
      </c>
      <c r="H1281">
        <v>108</v>
      </c>
      <c r="I1281">
        <v>2007108</v>
      </c>
      <c r="J1281" s="1">
        <v>39190</v>
      </c>
      <c r="K1281" t="s">
        <v>77</v>
      </c>
      <c r="L1281">
        <v>22.8</v>
      </c>
      <c r="M1281">
        <v>13.7</v>
      </c>
      <c r="N1281">
        <v>12.2</v>
      </c>
      <c r="O1281">
        <v>37.5</v>
      </c>
      <c r="P1281">
        <v>75.400000000000006</v>
      </c>
      <c r="Q1281">
        <v>14.7</v>
      </c>
      <c r="R1281">
        <v>179.34</v>
      </c>
      <c r="S1281">
        <v>242.8125</v>
      </c>
      <c r="T1281">
        <v>37.9</v>
      </c>
      <c r="U1281">
        <v>58.1</v>
      </c>
      <c r="V1281">
        <v>425</v>
      </c>
      <c r="W1281" s="2">
        <v>15.6565656565657</v>
      </c>
      <c r="X1281" s="2">
        <v>17.171717171717201</v>
      </c>
      <c r="Y1281" s="2">
        <v>6.0233918128655004</v>
      </c>
      <c r="Z1281" s="2">
        <v>2.2727272727272698</v>
      </c>
      <c r="AA1281" s="2">
        <v>2.67676767676768</v>
      </c>
      <c r="AB1281" s="2">
        <v>-2.1052631578947398</v>
      </c>
      <c r="AC1281" s="2">
        <v>2.3113999999999999</v>
      </c>
      <c r="AD1281" s="2">
        <v>0.55879999999999996</v>
      </c>
      <c r="AE1281" s="2">
        <v>6.3754</v>
      </c>
      <c r="AF1281">
        <v>35</v>
      </c>
      <c r="AG1281">
        <v>29</v>
      </c>
      <c r="AH1281">
        <v>2</v>
      </c>
      <c r="AI1281">
        <v>0</v>
      </c>
      <c r="AJ1281">
        <v>1</v>
      </c>
      <c r="AK1281">
        <v>0</v>
      </c>
      <c r="AL1281">
        <v>182</v>
      </c>
      <c r="AM1281">
        <v>165</v>
      </c>
      <c r="AN1281">
        <v>555</v>
      </c>
    </row>
    <row r="1282" spans="1:40" x14ac:dyDescent="0.3">
      <c r="A1282">
        <v>1281</v>
      </c>
      <c r="B1282">
        <v>2007</v>
      </c>
      <c r="C1282" t="s">
        <v>1017</v>
      </c>
      <c r="D1282" t="s">
        <v>2729</v>
      </c>
      <c r="E1282" t="s">
        <v>2734</v>
      </c>
      <c r="F1282">
        <v>25</v>
      </c>
      <c r="G1282">
        <v>25.9</v>
      </c>
      <c r="H1282">
        <v>108</v>
      </c>
      <c r="I1282">
        <v>2007108</v>
      </c>
      <c r="J1282" s="1">
        <v>39190</v>
      </c>
      <c r="K1282" t="s">
        <v>131</v>
      </c>
      <c r="L1282">
        <v>21.8</v>
      </c>
      <c r="M1282">
        <v>11.5</v>
      </c>
      <c r="N1282">
        <v>11.9</v>
      </c>
      <c r="O1282">
        <v>35.1</v>
      </c>
      <c r="P1282">
        <v>74.5</v>
      </c>
      <c r="Q1282">
        <v>13.3</v>
      </c>
      <c r="R1282">
        <v>158.27000000000001</v>
      </c>
      <c r="S1282">
        <v>205.33500000000001</v>
      </c>
      <c r="T1282">
        <v>39.4</v>
      </c>
      <c r="U1282">
        <v>58.1</v>
      </c>
      <c r="V1282">
        <v>363</v>
      </c>
      <c r="W1282" s="2">
        <v>15.6565656565657</v>
      </c>
      <c r="X1282" s="2">
        <v>17.171717171717201</v>
      </c>
      <c r="Y1282" s="2">
        <v>6.0233918128655004</v>
      </c>
      <c r="Z1282" s="2">
        <v>2.2727272727272698</v>
      </c>
      <c r="AA1282" s="2">
        <v>2.67676767676768</v>
      </c>
      <c r="AB1282" s="2">
        <v>-2.1052631578947398</v>
      </c>
      <c r="AC1282" s="2">
        <v>2.3113999999999999</v>
      </c>
      <c r="AD1282" s="2">
        <v>0.55879999999999996</v>
      </c>
      <c r="AE1282" s="2">
        <v>6.3754</v>
      </c>
      <c r="AF1282">
        <v>35</v>
      </c>
      <c r="AG1282">
        <v>29</v>
      </c>
      <c r="AH1282">
        <v>2</v>
      </c>
      <c r="AI1282">
        <v>0</v>
      </c>
      <c r="AJ1282">
        <v>1</v>
      </c>
      <c r="AK1282">
        <v>0</v>
      </c>
      <c r="AL1282">
        <v>182</v>
      </c>
      <c r="AM1282">
        <v>165</v>
      </c>
      <c r="AN1282">
        <v>555</v>
      </c>
    </row>
    <row r="1283" spans="1:40" x14ac:dyDescent="0.3">
      <c r="A1283">
        <v>1282</v>
      </c>
      <c r="B1283">
        <v>2007</v>
      </c>
      <c r="C1283" t="s">
        <v>2735</v>
      </c>
      <c r="D1283" t="s">
        <v>2736</v>
      </c>
      <c r="E1283" t="s">
        <v>2737</v>
      </c>
      <c r="F1283">
        <v>24</v>
      </c>
      <c r="G1283">
        <v>25.6</v>
      </c>
      <c r="H1283">
        <v>109</v>
      </c>
      <c r="I1283">
        <v>2007109</v>
      </c>
      <c r="J1283" s="1">
        <v>39191</v>
      </c>
      <c r="K1283" t="s">
        <v>131</v>
      </c>
      <c r="L1283">
        <v>19.7</v>
      </c>
      <c r="M1283">
        <v>9.9</v>
      </c>
      <c r="N1283">
        <v>12.1</v>
      </c>
      <c r="O1283">
        <v>33.6</v>
      </c>
      <c r="P1283">
        <v>74.5</v>
      </c>
      <c r="Q1283">
        <v>13.9</v>
      </c>
      <c r="R1283">
        <v>168.19</v>
      </c>
      <c r="S1283">
        <v>184.8</v>
      </c>
      <c r="T1283">
        <v>40.9</v>
      </c>
      <c r="U1283">
        <v>58.8</v>
      </c>
      <c r="V1283">
        <v>395</v>
      </c>
      <c r="W1283" s="2">
        <v>16.515151515151501</v>
      </c>
      <c r="X1283" s="2">
        <v>18.7878787878788</v>
      </c>
      <c r="Y1283" s="2">
        <v>5.7602339181286597</v>
      </c>
      <c r="Z1283" s="2">
        <v>2.9292929292929299</v>
      </c>
      <c r="AA1283" s="2">
        <v>3.5858585858585901</v>
      </c>
      <c r="AB1283" s="2">
        <v>-1.9298245614035101</v>
      </c>
      <c r="AC1283" s="2">
        <v>2.3875999999999999</v>
      </c>
      <c r="AD1283" s="2">
        <v>0.33019999999999999</v>
      </c>
      <c r="AE1283" s="2">
        <v>6.3754</v>
      </c>
      <c r="AF1283">
        <v>35</v>
      </c>
      <c r="AG1283">
        <v>53</v>
      </c>
      <c r="AH1283">
        <v>2</v>
      </c>
      <c r="AI1283">
        <v>0</v>
      </c>
      <c r="AJ1283">
        <v>10</v>
      </c>
      <c r="AK1283">
        <v>0</v>
      </c>
      <c r="AL1283">
        <v>167</v>
      </c>
      <c r="AM1283">
        <v>149</v>
      </c>
      <c r="AN1283">
        <v>557</v>
      </c>
    </row>
    <row r="1284" spans="1:40" x14ac:dyDescent="0.3">
      <c r="A1284">
        <v>1283</v>
      </c>
      <c r="B1284">
        <v>2007</v>
      </c>
      <c r="C1284" t="s">
        <v>978</v>
      </c>
      <c r="D1284" t="s">
        <v>2736</v>
      </c>
      <c r="E1284" t="s">
        <v>2738</v>
      </c>
      <c r="F1284">
        <v>24</v>
      </c>
      <c r="G1284">
        <v>25.1</v>
      </c>
      <c r="H1284">
        <v>109</v>
      </c>
      <c r="I1284">
        <v>2007109</v>
      </c>
      <c r="J1284" s="1">
        <v>39191</v>
      </c>
      <c r="K1284" t="s">
        <v>131</v>
      </c>
      <c r="L1284">
        <v>20.5</v>
      </c>
      <c r="M1284">
        <v>11.8</v>
      </c>
      <c r="N1284">
        <v>12.6</v>
      </c>
      <c r="O1284">
        <v>32.799999999999997</v>
      </c>
      <c r="P1284">
        <v>72.2</v>
      </c>
      <c r="Q1284">
        <v>12.3</v>
      </c>
      <c r="R1284">
        <v>154.97999999999999</v>
      </c>
      <c r="S1284">
        <v>200.08</v>
      </c>
      <c r="T1284">
        <v>39.4</v>
      </c>
      <c r="U1284">
        <v>57.7</v>
      </c>
      <c r="V1284">
        <v>390</v>
      </c>
      <c r="W1284" s="2">
        <v>16.515151515151501</v>
      </c>
      <c r="X1284" s="2">
        <v>18.7878787878788</v>
      </c>
      <c r="Y1284" s="2">
        <v>5.7602339181286597</v>
      </c>
      <c r="Z1284" s="2">
        <v>2.9292929292929299</v>
      </c>
      <c r="AA1284" s="2">
        <v>3.5858585858585901</v>
      </c>
      <c r="AB1284" s="2">
        <v>-1.9298245614035101</v>
      </c>
      <c r="AC1284" s="2">
        <v>2.3875999999999999</v>
      </c>
      <c r="AD1284" s="2">
        <v>0.33019999999999999</v>
      </c>
      <c r="AE1284" s="2">
        <v>6.3754</v>
      </c>
      <c r="AF1284">
        <v>35</v>
      </c>
      <c r="AG1284">
        <v>53</v>
      </c>
      <c r="AH1284">
        <v>2</v>
      </c>
      <c r="AI1284">
        <v>0</v>
      </c>
      <c r="AJ1284">
        <v>10</v>
      </c>
      <c r="AK1284">
        <v>0</v>
      </c>
      <c r="AL1284">
        <v>167</v>
      </c>
      <c r="AM1284">
        <v>149</v>
      </c>
      <c r="AN1284">
        <v>557</v>
      </c>
    </row>
    <row r="1285" spans="1:40" x14ac:dyDescent="0.3">
      <c r="A1285">
        <v>1284</v>
      </c>
      <c r="B1285">
        <v>2007</v>
      </c>
      <c r="C1285" t="s">
        <v>968</v>
      </c>
      <c r="D1285" t="s">
        <v>2739</v>
      </c>
      <c r="E1285" t="s">
        <v>2740</v>
      </c>
      <c r="F1285">
        <v>27</v>
      </c>
      <c r="G1285">
        <v>26.2</v>
      </c>
      <c r="H1285">
        <v>110</v>
      </c>
      <c r="I1285">
        <v>2007110</v>
      </c>
      <c r="J1285" s="1">
        <v>39192</v>
      </c>
      <c r="K1285" t="s">
        <v>77</v>
      </c>
      <c r="L1285">
        <v>22.8</v>
      </c>
      <c r="M1285">
        <v>14.2</v>
      </c>
      <c r="N1285">
        <v>12.7</v>
      </c>
      <c r="O1285">
        <v>33.5</v>
      </c>
      <c r="P1285">
        <v>79.7</v>
      </c>
      <c r="Q1285">
        <v>10.7</v>
      </c>
      <c r="R1285">
        <v>135.88999999999999</v>
      </c>
      <c r="S1285">
        <v>225.28749999999999</v>
      </c>
      <c r="T1285">
        <v>46.2</v>
      </c>
      <c r="U1285">
        <v>61</v>
      </c>
      <c r="V1285">
        <v>397</v>
      </c>
      <c r="W1285" s="2">
        <v>17.525252525252501</v>
      </c>
      <c r="X1285" s="2">
        <v>19.141414141414099</v>
      </c>
      <c r="Y1285" s="2">
        <v>5.8771929824561404</v>
      </c>
      <c r="Z1285" s="2">
        <v>3.6363636363636398</v>
      </c>
      <c r="AA1285" s="2">
        <v>3.9393939393939399</v>
      </c>
      <c r="AB1285" s="2">
        <v>-1.9590643274853801</v>
      </c>
      <c r="AC1285" s="2">
        <v>2.3875999999999999</v>
      </c>
      <c r="AD1285" s="2">
        <v>1.1684000000000001</v>
      </c>
      <c r="AE1285" s="2">
        <v>6.3754</v>
      </c>
      <c r="AF1285">
        <v>40</v>
      </c>
      <c r="AG1285">
        <v>60</v>
      </c>
      <c r="AH1285">
        <v>2</v>
      </c>
      <c r="AI1285">
        <v>0</v>
      </c>
      <c r="AJ1285">
        <v>10</v>
      </c>
      <c r="AK1285">
        <v>0</v>
      </c>
      <c r="AL1285">
        <v>150</v>
      </c>
      <c r="AM1285">
        <v>142</v>
      </c>
      <c r="AN1285">
        <v>555</v>
      </c>
    </row>
    <row r="1286" spans="1:40" x14ac:dyDescent="0.3">
      <c r="A1286">
        <v>1285</v>
      </c>
      <c r="B1286">
        <v>2007</v>
      </c>
      <c r="C1286" t="s">
        <v>971</v>
      </c>
      <c r="D1286" t="s">
        <v>2739</v>
      </c>
      <c r="E1286" t="s">
        <v>2741</v>
      </c>
      <c r="F1286">
        <v>27</v>
      </c>
      <c r="G1286">
        <v>26.4</v>
      </c>
      <c r="H1286">
        <v>110</v>
      </c>
      <c r="I1286">
        <v>2007110</v>
      </c>
      <c r="J1286" s="1">
        <v>39192</v>
      </c>
      <c r="L1286">
        <v>24.5</v>
      </c>
      <c r="M1286">
        <v>12</v>
      </c>
      <c r="N1286">
        <v>13.3</v>
      </c>
      <c r="O1286">
        <v>39.1</v>
      </c>
      <c r="P1286">
        <v>78.099999999999994</v>
      </c>
      <c r="Q1286">
        <v>14.6</v>
      </c>
      <c r="R1286">
        <v>194.18</v>
      </c>
      <c r="S1286">
        <v>247.3075</v>
      </c>
      <c r="T1286">
        <v>39</v>
      </c>
      <c r="U1286">
        <v>61</v>
      </c>
      <c r="V1286">
        <v>410</v>
      </c>
      <c r="W1286" s="2">
        <v>17.525252525252501</v>
      </c>
      <c r="X1286" s="2">
        <v>19.141414141414099</v>
      </c>
      <c r="Y1286" s="2">
        <v>5.8771929824561404</v>
      </c>
      <c r="Z1286" s="2">
        <v>3.6363636363636398</v>
      </c>
      <c r="AA1286" s="2">
        <v>3.9393939393939399</v>
      </c>
      <c r="AB1286" s="2">
        <v>-1.9590643274853801</v>
      </c>
      <c r="AC1286" s="2">
        <v>2.3875999999999999</v>
      </c>
      <c r="AD1286" s="2">
        <v>1.1684000000000001</v>
      </c>
      <c r="AE1286" s="2">
        <v>6.3754</v>
      </c>
      <c r="AF1286">
        <v>40</v>
      </c>
      <c r="AG1286">
        <v>60</v>
      </c>
      <c r="AH1286">
        <v>2</v>
      </c>
      <c r="AI1286">
        <v>0</v>
      </c>
      <c r="AJ1286">
        <v>10</v>
      </c>
      <c r="AK1286">
        <v>0</v>
      </c>
      <c r="AL1286">
        <v>150</v>
      </c>
      <c r="AM1286">
        <v>142</v>
      </c>
      <c r="AN1286">
        <v>555</v>
      </c>
    </row>
    <row r="1287" spans="1:40" x14ac:dyDescent="0.3">
      <c r="A1287">
        <v>1286</v>
      </c>
      <c r="B1287">
        <v>2007</v>
      </c>
      <c r="C1287" t="s">
        <v>973</v>
      </c>
      <c r="D1287" t="s">
        <v>2739</v>
      </c>
      <c r="E1287" t="s">
        <v>2742</v>
      </c>
      <c r="F1287">
        <v>27</v>
      </c>
      <c r="G1287">
        <v>26.7</v>
      </c>
      <c r="H1287">
        <v>110</v>
      </c>
      <c r="I1287">
        <v>2007110</v>
      </c>
      <c r="J1287" s="1">
        <v>39192</v>
      </c>
      <c r="K1287" t="s">
        <v>131</v>
      </c>
      <c r="L1287">
        <v>22.3</v>
      </c>
      <c r="M1287">
        <v>13</v>
      </c>
      <c r="N1287">
        <v>13.3</v>
      </c>
      <c r="O1287">
        <v>35.9</v>
      </c>
      <c r="P1287">
        <v>74</v>
      </c>
      <c r="Q1287">
        <v>13.6</v>
      </c>
      <c r="R1287">
        <v>180.88</v>
      </c>
      <c r="S1287">
        <v>236.04249999999999</v>
      </c>
      <c r="T1287">
        <v>38.1</v>
      </c>
      <c r="U1287">
        <v>58.7</v>
      </c>
      <c r="V1287">
        <v>385</v>
      </c>
      <c r="W1287" s="2">
        <v>17.525252525252501</v>
      </c>
      <c r="X1287" s="2">
        <v>19.141414141414099</v>
      </c>
      <c r="Y1287" s="2">
        <v>5.8771929824561404</v>
      </c>
      <c r="Z1287" s="2">
        <v>3.6363636363636398</v>
      </c>
      <c r="AA1287" s="2">
        <v>3.9393939393939399</v>
      </c>
      <c r="AB1287" s="2">
        <v>-1.9590643274853801</v>
      </c>
      <c r="AC1287" s="2">
        <v>2.3875999999999999</v>
      </c>
      <c r="AD1287" s="2">
        <v>1.1684000000000001</v>
      </c>
      <c r="AE1287" s="2">
        <v>6.3754</v>
      </c>
      <c r="AF1287">
        <v>40</v>
      </c>
      <c r="AG1287">
        <v>60</v>
      </c>
      <c r="AH1287">
        <v>2</v>
      </c>
      <c r="AI1287">
        <v>0</v>
      </c>
      <c r="AJ1287">
        <v>10</v>
      </c>
      <c r="AK1287">
        <v>0</v>
      </c>
      <c r="AL1287">
        <v>150</v>
      </c>
      <c r="AM1287">
        <v>142</v>
      </c>
      <c r="AN1287">
        <v>555</v>
      </c>
    </row>
    <row r="1288" spans="1:40" x14ac:dyDescent="0.3">
      <c r="A1288">
        <v>1287</v>
      </c>
      <c r="B1288">
        <v>2007</v>
      </c>
      <c r="C1288" t="s">
        <v>1126</v>
      </c>
      <c r="D1288" t="s">
        <v>2739</v>
      </c>
      <c r="E1288" t="s">
        <v>2743</v>
      </c>
      <c r="F1288">
        <v>27</v>
      </c>
      <c r="G1288">
        <v>26.3</v>
      </c>
      <c r="H1288">
        <v>110</v>
      </c>
      <c r="I1288">
        <v>2007110</v>
      </c>
      <c r="J1288" s="1">
        <v>39192</v>
      </c>
      <c r="K1288" t="s">
        <v>131</v>
      </c>
      <c r="L1288">
        <v>22.9</v>
      </c>
      <c r="M1288">
        <v>13.4</v>
      </c>
      <c r="N1288">
        <v>12.3</v>
      </c>
      <c r="O1288">
        <v>35.9</v>
      </c>
      <c r="P1288">
        <v>77.599999999999994</v>
      </c>
      <c r="Q1288">
        <v>13</v>
      </c>
      <c r="R1288">
        <v>159.9</v>
      </c>
      <c r="S1288">
        <v>230.6575</v>
      </c>
      <c r="T1288">
        <v>41.7</v>
      </c>
      <c r="U1288">
        <v>60</v>
      </c>
      <c r="V1288">
        <v>365</v>
      </c>
      <c r="W1288" s="2">
        <v>17.525252525252501</v>
      </c>
      <c r="X1288" s="2">
        <v>19.141414141414099</v>
      </c>
      <c r="Y1288" s="2">
        <v>5.8771929824561404</v>
      </c>
      <c r="Z1288" s="2">
        <v>3.6363636363636398</v>
      </c>
      <c r="AA1288" s="2">
        <v>3.9393939393939399</v>
      </c>
      <c r="AB1288" s="2">
        <v>-1.9590643274853801</v>
      </c>
      <c r="AC1288" s="2">
        <v>2.3875999999999999</v>
      </c>
      <c r="AD1288" s="2">
        <v>1.1684000000000001</v>
      </c>
      <c r="AE1288" s="2">
        <v>6.3754</v>
      </c>
      <c r="AF1288">
        <v>40</v>
      </c>
      <c r="AG1288">
        <v>60</v>
      </c>
      <c r="AH1288">
        <v>2</v>
      </c>
      <c r="AI1288">
        <v>0</v>
      </c>
      <c r="AJ1288">
        <v>10</v>
      </c>
      <c r="AK1288">
        <v>0</v>
      </c>
      <c r="AL1288">
        <v>150</v>
      </c>
      <c r="AM1288">
        <v>142</v>
      </c>
      <c r="AN1288">
        <v>555</v>
      </c>
    </row>
    <row r="1289" spans="1:40" x14ac:dyDescent="0.3">
      <c r="A1289">
        <v>1288</v>
      </c>
      <c r="B1289">
        <v>2007</v>
      </c>
      <c r="C1289" t="s">
        <v>1129</v>
      </c>
      <c r="D1289" t="s">
        <v>2739</v>
      </c>
      <c r="E1289" t="s">
        <v>2744</v>
      </c>
      <c r="F1289">
        <v>26</v>
      </c>
      <c r="G1289">
        <v>24.2</v>
      </c>
      <c r="H1289">
        <v>111</v>
      </c>
      <c r="I1289">
        <v>2007111</v>
      </c>
      <c r="J1289" s="1">
        <v>39193</v>
      </c>
      <c r="K1289" t="s">
        <v>131</v>
      </c>
      <c r="L1289">
        <v>18.2</v>
      </c>
      <c r="M1289">
        <v>13.1</v>
      </c>
      <c r="N1289">
        <v>11</v>
      </c>
      <c r="O1289">
        <v>31.1</v>
      </c>
      <c r="P1289">
        <v>68.7</v>
      </c>
      <c r="Q1289">
        <v>12.9</v>
      </c>
      <c r="R1289">
        <v>141.9</v>
      </c>
      <c r="S1289">
        <v>187.3775</v>
      </c>
      <c r="T1289">
        <v>37.6</v>
      </c>
      <c r="U1289">
        <v>54.3</v>
      </c>
      <c r="V1289">
        <v>268</v>
      </c>
      <c r="W1289" s="2">
        <v>17.6767676767677</v>
      </c>
      <c r="X1289" s="2">
        <v>19.848484848484802</v>
      </c>
      <c r="Y1289" s="2">
        <v>6.3450292397660801</v>
      </c>
      <c r="Z1289" s="2">
        <v>3.9393939393939399</v>
      </c>
      <c r="AA1289" s="2">
        <v>4.39393939393939</v>
      </c>
      <c r="AB1289" s="2">
        <v>-2.1929824561403501</v>
      </c>
      <c r="AC1289" s="2">
        <v>2.3875999999999999</v>
      </c>
      <c r="AD1289" s="2">
        <v>1.1684000000000001</v>
      </c>
      <c r="AE1289" s="2">
        <v>6.1976000000000004</v>
      </c>
      <c r="AF1289">
        <v>40</v>
      </c>
      <c r="AG1289">
        <v>69</v>
      </c>
      <c r="AH1289">
        <v>2</v>
      </c>
      <c r="AI1289">
        <v>0</v>
      </c>
      <c r="AJ1289">
        <v>10</v>
      </c>
      <c r="AK1289">
        <v>0</v>
      </c>
      <c r="AL1289">
        <v>146</v>
      </c>
      <c r="AM1289">
        <v>130</v>
      </c>
      <c r="AN1289">
        <v>551</v>
      </c>
    </row>
    <row r="1290" spans="1:40" x14ac:dyDescent="0.3">
      <c r="A1290">
        <v>1289</v>
      </c>
      <c r="B1290">
        <v>2007</v>
      </c>
      <c r="C1290" t="s">
        <v>785</v>
      </c>
      <c r="D1290" t="s">
        <v>2745</v>
      </c>
      <c r="E1290" t="s">
        <v>2746</v>
      </c>
      <c r="F1290">
        <v>24</v>
      </c>
      <c r="G1290">
        <v>25.4</v>
      </c>
      <c r="H1290">
        <v>102</v>
      </c>
      <c r="I1290">
        <v>2007102</v>
      </c>
      <c r="J1290" s="1">
        <v>39184</v>
      </c>
      <c r="K1290" t="s">
        <v>77</v>
      </c>
      <c r="L1290">
        <v>22.8</v>
      </c>
      <c r="M1290">
        <v>12.5</v>
      </c>
      <c r="N1290">
        <v>12.8</v>
      </c>
      <c r="O1290">
        <v>35.200000000000003</v>
      </c>
      <c r="P1290">
        <v>76.3</v>
      </c>
      <c r="Q1290">
        <v>12.4</v>
      </c>
      <c r="R1290">
        <v>158.72</v>
      </c>
      <c r="S1290">
        <v>222.64</v>
      </c>
      <c r="T1290">
        <v>41.1</v>
      </c>
      <c r="U1290">
        <v>60.4</v>
      </c>
      <c r="V1290">
        <v>425</v>
      </c>
      <c r="W1290" s="2">
        <v>8.6363636363636402</v>
      </c>
      <c r="X1290" s="2">
        <v>16.717171717171698</v>
      </c>
      <c r="Y1290" s="2">
        <v>8.2163742690058506</v>
      </c>
      <c r="Z1290" s="2">
        <v>-0.55555555555555602</v>
      </c>
      <c r="AA1290" s="2">
        <v>4.2424242424242404</v>
      </c>
      <c r="AB1290" s="2">
        <v>-2.1637426900584802</v>
      </c>
      <c r="AC1290" s="2">
        <v>5.9181999999999997</v>
      </c>
      <c r="AD1290" s="2">
        <v>2.7178</v>
      </c>
      <c r="AE1290" s="2">
        <v>3.8862000000000001</v>
      </c>
      <c r="AF1290">
        <v>2</v>
      </c>
      <c r="AG1290">
        <v>38</v>
      </c>
      <c r="AH1290">
        <v>6</v>
      </c>
      <c r="AI1290">
        <v>0</v>
      </c>
      <c r="AJ1290">
        <v>0</v>
      </c>
      <c r="AK1290">
        <v>0</v>
      </c>
      <c r="AL1290">
        <v>280</v>
      </c>
      <c r="AM1290">
        <v>152</v>
      </c>
      <c r="AN1290">
        <v>519</v>
      </c>
    </row>
    <row r="1291" spans="1:40" x14ac:dyDescent="0.3">
      <c r="A1291">
        <v>1290</v>
      </c>
      <c r="B1291">
        <v>2007</v>
      </c>
      <c r="C1291" t="s">
        <v>788</v>
      </c>
      <c r="D1291" t="s">
        <v>2745</v>
      </c>
      <c r="E1291" t="s">
        <v>2747</v>
      </c>
      <c r="F1291">
        <v>24</v>
      </c>
      <c r="G1291">
        <v>25.2</v>
      </c>
      <c r="H1291">
        <v>102</v>
      </c>
      <c r="I1291">
        <v>2007102</v>
      </c>
      <c r="J1291" s="1">
        <v>39184</v>
      </c>
      <c r="K1291" t="s">
        <v>131</v>
      </c>
      <c r="L1291">
        <v>21.7</v>
      </c>
      <c r="M1291">
        <v>13</v>
      </c>
      <c r="N1291">
        <v>12.7</v>
      </c>
      <c r="O1291">
        <v>33.6</v>
      </c>
      <c r="P1291">
        <v>75.099999999999994</v>
      </c>
      <c r="Q1291">
        <v>11.9</v>
      </c>
      <c r="R1291">
        <v>151.13</v>
      </c>
      <c r="S1291">
        <v>215.88</v>
      </c>
      <c r="T1291">
        <v>41.5</v>
      </c>
      <c r="U1291">
        <v>59.2</v>
      </c>
      <c r="V1291">
        <v>385</v>
      </c>
      <c r="W1291" s="2">
        <v>8.6363636363636402</v>
      </c>
      <c r="X1291" s="2">
        <v>16.717171717171698</v>
      </c>
      <c r="Y1291" s="2">
        <v>8.2163742690058506</v>
      </c>
      <c r="Z1291" s="2">
        <v>-0.55555555555555602</v>
      </c>
      <c r="AA1291" s="2">
        <v>4.2424242424242404</v>
      </c>
      <c r="AB1291" s="2">
        <v>-2.1637426900584802</v>
      </c>
      <c r="AC1291" s="2">
        <v>5.9181999999999997</v>
      </c>
      <c r="AD1291" s="2">
        <v>2.7178</v>
      </c>
      <c r="AE1291" s="2">
        <v>3.8862000000000001</v>
      </c>
      <c r="AF1291">
        <v>2</v>
      </c>
      <c r="AG1291">
        <v>38</v>
      </c>
      <c r="AH1291">
        <v>6</v>
      </c>
      <c r="AI1291">
        <v>0</v>
      </c>
      <c r="AJ1291">
        <v>0</v>
      </c>
      <c r="AK1291">
        <v>0</v>
      </c>
      <c r="AL1291">
        <v>280</v>
      </c>
      <c r="AM1291">
        <v>152</v>
      </c>
      <c r="AN1291">
        <v>519</v>
      </c>
    </row>
    <row r="1292" spans="1:40" x14ac:dyDescent="0.3">
      <c r="A1292">
        <v>1291</v>
      </c>
      <c r="B1292">
        <v>2007</v>
      </c>
      <c r="C1292" t="s">
        <v>790</v>
      </c>
      <c r="D1292" t="s">
        <v>2745</v>
      </c>
      <c r="E1292" t="s">
        <v>2748</v>
      </c>
      <c r="F1292">
        <v>24</v>
      </c>
      <c r="G1292">
        <v>25.2</v>
      </c>
      <c r="H1292">
        <v>102</v>
      </c>
      <c r="I1292">
        <v>2007102</v>
      </c>
      <c r="J1292" s="1">
        <v>39184</v>
      </c>
      <c r="K1292" t="s">
        <v>77</v>
      </c>
      <c r="L1292">
        <v>21.6</v>
      </c>
      <c r="M1292">
        <v>13.1</v>
      </c>
      <c r="N1292">
        <v>12.8</v>
      </c>
      <c r="O1292">
        <v>33.799999999999997</v>
      </c>
      <c r="P1292">
        <v>74.7</v>
      </c>
      <c r="Q1292">
        <v>12.2</v>
      </c>
      <c r="R1292">
        <v>156.16</v>
      </c>
      <c r="S1292">
        <v>218.85499999999999</v>
      </c>
      <c r="T1292">
        <v>40.9</v>
      </c>
      <c r="U1292">
        <v>59.1</v>
      </c>
      <c r="V1292">
        <v>395</v>
      </c>
      <c r="W1292" s="2">
        <v>8.6363636363636402</v>
      </c>
      <c r="X1292" s="2">
        <v>16.717171717171698</v>
      </c>
      <c r="Y1292" s="2">
        <v>8.2163742690058506</v>
      </c>
      <c r="Z1292" s="2">
        <v>-0.55555555555555602</v>
      </c>
      <c r="AA1292" s="2">
        <v>4.2424242424242404</v>
      </c>
      <c r="AB1292" s="2">
        <v>-2.1637426900584802</v>
      </c>
      <c r="AC1292" s="2">
        <v>5.9181999999999997</v>
      </c>
      <c r="AD1292" s="2">
        <v>2.7178</v>
      </c>
      <c r="AE1292" s="2">
        <v>3.8862000000000001</v>
      </c>
      <c r="AF1292">
        <v>2</v>
      </c>
      <c r="AG1292">
        <v>38</v>
      </c>
      <c r="AH1292">
        <v>6</v>
      </c>
      <c r="AI1292">
        <v>0</v>
      </c>
      <c r="AJ1292">
        <v>0</v>
      </c>
      <c r="AK1292">
        <v>0</v>
      </c>
      <c r="AL1292">
        <v>280</v>
      </c>
      <c r="AM1292">
        <v>152</v>
      </c>
      <c r="AN1292">
        <v>519</v>
      </c>
    </row>
    <row r="1293" spans="1:40" x14ac:dyDescent="0.3">
      <c r="A1293">
        <v>1292</v>
      </c>
      <c r="B1293">
        <v>2007</v>
      </c>
      <c r="C1293" t="s">
        <v>962</v>
      </c>
      <c r="D1293" t="s">
        <v>2749</v>
      </c>
      <c r="E1293" t="s">
        <v>2750</v>
      </c>
      <c r="F1293">
        <v>25</v>
      </c>
      <c r="G1293">
        <v>25.8</v>
      </c>
      <c r="H1293">
        <v>111</v>
      </c>
      <c r="I1293">
        <v>2007111</v>
      </c>
      <c r="J1293" s="1">
        <v>39193</v>
      </c>
      <c r="K1293" t="s">
        <v>131</v>
      </c>
      <c r="L1293">
        <v>22.5</v>
      </c>
      <c r="M1293">
        <v>12.6</v>
      </c>
      <c r="N1293">
        <v>12.8</v>
      </c>
      <c r="O1293">
        <v>34</v>
      </c>
      <c r="P1293">
        <v>76.900000000000006</v>
      </c>
      <c r="Q1293">
        <v>11.5</v>
      </c>
      <c r="R1293">
        <v>147.19999999999999</v>
      </c>
      <c r="S1293">
        <v>215.9</v>
      </c>
      <c r="T1293">
        <v>42.9</v>
      </c>
      <c r="U1293">
        <v>59.8</v>
      </c>
      <c r="V1293">
        <v>375</v>
      </c>
      <c r="W1293" s="2">
        <v>17.6767676767677</v>
      </c>
      <c r="X1293" s="2">
        <v>19.848484848484802</v>
      </c>
      <c r="Y1293" s="2">
        <v>6.3450292397660801</v>
      </c>
      <c r="Z1293" s="2">
        <v>3.9393939393939399</v>
      </c>
      <c r="AA1293" s="2">
        <v>4.39393939393939</v>
      </c>
      <c r="AB1293" s="2">
        <v>-2.1929824561403501</v>
      </c>
      <c r="AC1293" s="2">
        <v>2.3875999999999999</v>
      </c>
      <c r="AD1293" s="2">
        <v>1.1684000000000001</v>
      </c>
      <c r="AE1293" s="2">
        <v>6.1976000000000004</v>
      </c>
      <c r="AF1293">
        <v>40</v>
      </c>
      <c r="AG1293">
        <v>69</v>
      </c>
      <c r="AH1293">
        <v>2</v>
      </c>
      <c r="AI1293">
        <v>0</v>
      </c>
      <c r="AJ1293">
        <v>10</v>
      </c>
      <c r="AK1293">
        <v>0</v>
      </c>
      <c r="AL1293">
        <v>146</v>
      </c>
      <c r="AM1293">
        <v>130</v>
      </c>
      <c r="AN1293">
        <v>551</v>
      </c>
    </row>
    <row r="1294" spans="1:40" x14ac:dyDescent="0.3">
      <c r="A1294">
        <v>1293</v>
      </c>
      <c r="B1294">
        <v>2007</v>
      </c>
      <c r="C1294" t="s">
        <v>982</v>
      </c>
      <c r="D1294" t="s">
        <v>2749</v>
      </c>
      <c r="E1294" t="s">
        <v>2751</v>
      </c>
      <c r="F1294">
        <v>25</v>
      </c>
      <c r="G1294">
        <v>25.2</v>
      </c>
      <c r="H1294">
        <v>111</v>
      </c>
      <c r="I1294">
        <v>2007111</v>
      </c>
      <c r="J1294" s="1">
        <v>39193</v>
      </c>
      <c r="K1294" t="s">
        <v>77</v>
      </c>
      <c r="L1294">
        <v>21.8</v>
      </c>
      <c r="M1294">
        <v>12</v>
      </c>
      <c r="N1294">
        <v>12.2</v>
      </c>
      <c r="O1294">
        <v>33.4</v>
      </c>
      <c r="P1294">
        <v>74.8</v>
      </c>
      <c r="Q1294">
        <v>11.6</v>
      </c>
      <c r="R1294">
        <v>141.52000000000001</v>
      </c>
      <c r="S1294">
        <v>202.07</v>
      </c>
      <c r="T1294">
        <v>41.4</v>
      </c>
      <c r="U1294">
        <v>60.2</v>
      </c>
      <c r="V1294">
        <v>363</v>
      </c>
      <c r="W1294" s="2">
        <v>17.6767676767677</v>
      </c>
      <c r="X1294" s="2">
        <v>19.848484848484802</v>
      </c>
      <c r="Y1294" s="2">
        <v>6.3450292397660801</v>
      </c>
      <c r="Z1294" s="2">
        <v>3.9393939393939399</v>
      </c>
      <c r="AA1294" s="2">
        <v>4.39393939393939</v>
      </c>
      <c r="AB1294" s="2">
        <v>-2.1929824561403501</v>
      </c>
      <c r="AC1294" s="2">
        <v>2.3875999999999999</v>
      </c>
      <c r="AD1294" s="2">
        <v>1.1684000000000001</v>
      </c>
      <c r="AE1294" s="2">
        <v>6.1976000000000004</v>
      </c>
      <c r="AF1294">
        <v>40</v>
      </c>
      <c r="AG1294">
        <v>69</v>
      </c>
      <c r="AH1294">
        <v>2</v>
      </c>
      <c r="AI1294">
        <v>0</v>
      </c>
      <c r="AJ1294">
        <v>10</v>
      </c>
      <c r="AK1294">
        <v>0</v>
      </c>
      <c r="AL1294">
        <v>146</v>
      </c>
      <c r="AM1294">
        <v>130</v>
      </c>
      <c r="AN1294">
        <v>551</v>
      </c>
    </row>
    <row r="1295" spans="1:40" x14ac:dyDescent="0.3">
      <c r="A1295">
        <v>1294</v>
      </c>
      <c r="B1295">
        <v>2007</v>
      </c>
      <c r="C1295" t="s">
        <v>1019</v>
      </c>
      <c r="D1295" t="s">
        <v>2752</v>
      </c>
      <c r="E1295" t="s">
        <v>2753</v>
      </c>
      <c r="F1295">
        <v>28</v>
      </c>
      <c r="G1295">
        <v>27</v>
      </c>
      <c r="H1295">
        <v>107</v>
      </c>
      <c r="I1295">
        <v>2007107</v>
      </c>
      <c r="J1295" s="1">
        <v>39189</v>
      </c>
      <c r="K1295" t="s">
        <v>131</v>
      </c>
      <c r="L1295">
        <v>22.6</v>
      </c>
      <c r="M1295">
        <v>11.7</v>
      </c>
      <c r="N1295">
        <v>12.1</v>
      </c>
      <c r="O1295">
        <v>34.9</v>
      </c>
      <c r="P1295">
        <v>77.7</v>
      </c>
      <c r="Q1295">
        <v>12.3</v>
      </c>
      <c r="R1295">
        <v>148.83000000000001</v>
      </c>
      <c r="S1295">
        <v>207.655</v>
      </c>
      <c r="T1295">
        <v>42.8</v>
      </c>
      <c r="U1295">
        <v>56.2</v>
      </c>
      <c r="V1295">
        <v>390</v>
      </c>
      <c r="W1295" s="2">
        <v>13.9393939393939</v>
      </c>
      <c r="X1295" s="2">
        <v>16.414141414141401</v>
      </c>
      <c r="Y1295" s="2">
        <v>6.2865497076023402</v>
      </c>
      <c r="Z1295" s="2">
        <v>1.31313131313131</v>
      </c>
      <c r="AA1295" s="2">
        <v>2.6262626262626299</v>
      </c>
      <c r="AB1295" s="2">
        <v>-2.39766081871345</v>
      </c>
      <c r="AC1295" s="2">
        <v>4.0132000000000003</v>
      </c>
      <c r="AD1295" s="2">
        <v>1.016</v>
      </c>
      <c r="AE1295" s="2">
        <v>6.2229999999999999</v>
      </c>
      <c r="AF1295">
        <v>27</v>
      </c>
      <c r="AG1295">
        <v>21</v>
      </c>
      <c r="AH1295">
        <v>2</v>
      </c>
      <c r="AI1295">
        <v>0</v>
      </c>
      <c r="AJ1295">
        <v>0</v>
      </c>
      <c r="AK1295">
        <v>0</v>
      </c>
      <c r="AL1295">
        <v>208</v>
      </c>
      <c r="AM1295">
        <v>172</v>
      </c>
      <c r="AN1295">
        <v>556</v>
      </c>
    </row>
    <row r="1296" spans="1:40" x14ac:dyDescent="0.3">
      <c r="A1296">
        <v>1295</v>
      </c>
      <c r="B1296">
        <v>2007</v>
      </c>
      <c r="C1296" t="s">
        <v>1022</v>
      </c>
      <c r="D1296" t="s">
        <v>2752</v>
      </c>
      <c r="E1296" t="s">
        <v>2754</v>
      </c>
      <c r="F1296">
        <v>28</v>
      </c>
      <c r="G1296">
        <v>25.8</v>
      </c>
      <c r="H1296">
        <v>107</v>
      </c>
      <c r="I1296">
        <v>2007107</v>
      </c>
      <c r="J1296" s="1">
        <v>39189</v>
      </c>
      <c r="K1296" t="s">
        <v>131</v>
      </c>
      <c r="L1296">
        <v>20.7</v>
      </c>
      <c r="M1296">
        <v>13.2</v>
      </c>
      <c r="N1296">
        <v>12.6</v>
      </c>
      <c r="O1296">
        <v>34</v>
      </c>
      <c r="P1296">
        <v>73.099999999999994</v>
      </c>
      <c r="Q1296">
        <v>13.3</v>
      </c>
      <c r="R1296">
        <v>167.58</v>
      </c>
      <c r="S1296">
        <v>219.3</v>
      </c>
      <c r="T1296">
        <v>39.1</v>
      </c>
      <c r="U1296">
        <v>57.5</v>
      </c>
      <c r="V1296">
        <v>360</v>
      </c>
      <c r="W1296" s="2">
        <v>13.9393939393939</v>
      </c>
      <c r="X1296" s="2">
        <v>16.414141414141401</v>
      </c>
      <c r="Y1296" s="2">
        <v>6.2865497076023402</v>
      </c>
      <c r="Z1296" s="2">
        <v>1.31313131313131</v>
      </c>
      <c r="AA1296" s="2">
        <v>2.6262626262626299</v>
      </c>
      <c r="AB1296" s="2">
        <v>-2.39766081871345</v>
      </c>
      <c r="AC1296" s="2">
        <v>4.0132000000000003</v>
      </c>
      <c r="AD1296" s="2">
        <v>1.016</v>
      </c>
      <c r="AE1296" s="2">
        <v>6.2229999999999999</v>
      </c>
      <c r="AF1296">
        <v>27</v>
      </c>
      <c r="AG1296">
        <v>21</v>
      </c>
      <c r="AH1296">
        <v>2</v>
      </c>
      <c r="AI1296">
        <v>0</v>
      </c>
      <c r="AJ1296">
        <v>0</v>
      </c>
      <c r="AK1296">
        <v>0</v>
      </c>
      <c r="AL1296">
        <v>208</v>
      </c>
      <c r="AM1296">
        <v>172</v>
      </c>
      <c r="AN1296">
        <v>556</v>
      </c>
    </row>
    <row r="1297" spans="1:40" x14ac:dyDescent="0.3">
      <c r="A1297">
        <v>1296</v>
      </c>
      <c r="B1297">
        <v>2007</v>
      </c>
      <c r="C1297" t="s">
        <v>994</v>
      </c>
      <c r="D1297" t="s">
        <v>2752</v>
      </c>
      <c r="E1297" t="s">
        <v>2755</v>
      </c>
      <c r="F1297">
        <v>28</v>
      </c>
      <c r="G1297">
        <v>26.5</v>
      </c>
      <c r="H1297">
        <v>107</v>
      </c>
      <c r="I1297">
        <v>2007107</v>
      </c>
      <c r="J1297" s="1">
        <v>39189</v>
      </c>
      <c r="K1297" t="s">
        <v>131</v>
      </c>
      <c r="L1297">
        <v>21.6</v>
      </c>
      <c r="M1297">
        <v>12.1</v>
      </c>
      <c r="N1297">
        <v>12.8</v>
      </c>
      <c r="O1297">
        <v>35.799999999999997</v>
      </c>
      <c r="P1297">
        <v>74.099999999999994</v>
      </c>
      <c r="Q1297">
        <v>14.2</v>
      </c>
      <c r="R1297">
        <v>181.76</v>
      </c>
      <c r="S1297">
        <v>222.85499999999999</v>
      </c>
      <c r="T1297">
        <v>38.299999999999997</v>
      </c>
      <c r="U1297">
        <v>57.5</v>
      </c>
      <c r="V1297">
        <v>420</v>
      </c>
      <c r="W1297" s="2">
        <v>13.9393939393939</v>
      </c>
      <c r="X1297" s="2">
        <v>16.414141414141401</v>
      </c>
      <c r="Y1297" s="2">
        <v>6.2865497076023402</v>
      </c>
      <c r="Z1297" s="2">
        <v>1.31313131313131</v>
      </c>
      <c r="AA1297" s="2">
        <v>2.6262626262626299</v>
      </c>
      <c r="AB1297" s="2">
        <v>-2.39766081871345</v>
      </c>
      <c r="AC1297" s="2">
        <v>4.0132000000000003</v>
      </c>
      <c r="AD1297" s="2">
        <v>1.016</v>
      </c>
      <c r="AE1297" s="2">
        <v>6.2229999999999999</v>
      </c>
      <c r="AF1297">
        <v>27</v>
      </c>
      <c r="AG1297">
        <v>21</v>
      </c>
      <c r="AH1297">
        <v>2</v>
      </c>
      <c r="AI1297">
        <v>0</v>
      </c>
      <c r="AJ1297">
        <v>0</v>
      </c>
      <c r="AK1297">
        <v>0</v>
      </c>
      <c r="AL1297">
        <v>208</v>
      </c>
      <c r="AM1297">
        <v>172</v>
      </c>
      <c r="AN1297">
        <v>556</v>
      </c>
    </row>
    <row r="1298" spans="1:40" x14ac:dyDescent="0.3">
      <c r="A1298">
        <v>1297</v>
      </c>
      <c r="B1298">
        <v>2007</v>
      </c>
      <c r="C1298" t="s">
        <v>997</v>
      </c>
      <c r="D1298" t="s">
        <v>2752</v>
      </c>
      <c r="E1298" t="s">
        <v>2756</v>
      </c>
      <c r="F1298">
        <v>28</v>
      </c>
      <c r="G1298">
        <v>26.7</v>
      </c>
      <c r="H1298">
        <v>107</v>
      </c>
      <c r="I1298">
        <v>2007107</v>
      </c>
      <c r="J1298" s="1">
        <v>39189</v>
      </c>
      <c r="K1298" t="s">
        <v>77</v>
      </c>
      <c r="L1298">
        <v>23.6</v>
      </c>
      <c r="M1298">
        <v>11</v>
      </c>
      <c r="N1298">
        <v>12.1</v>
      </c>
      <c r="O1298">
        <v>38.5</v>
      </c>
      <c r="P1298">
        <v>78.8</v>
      </c>
      <c r="Q1298">
        <v>14.9</v>
      </c>
      <c r="R1298">
        <v>180.29</v>
      </c>
      <c r="S1298">
        <v>222.33750000000001</v>
      </c>
      <c r="T1298">
        <v>40.299999999999997</v>
      </c>
      <c r="U1298">
        <v>57.1</v>
      </c>
      <c r="V1298">
        <v>445</v>
      </c>
      <c r="W1298" s="2">
        <v>13.9393939393939</v>
      </c>
      <c r="X1298" s="2">
        <v>16.414141414141401</v>
      </c>
      <c r="Y1298" s="2">
        <v>6.2865497076023402</v>
      </c>
      <c r="Z1298" s="2">
        <v>1.31313131313131</v>
      </c>
      <c r="AA1298" s="2">
        <v>2.6262626262626299</v>
      </c>
      <c r="AB1298" s="2">
        <v>-2.39766081871345</v>
      </c>
      <c r="AC1298" s="2">
        <v>4.0132000000000003</v>
      </c>
      <c r="AD1298" s="2">
        <v>1.016</v>
      </c>
      <c r="AE1298" s="2">
        <v>6.2229999999999999</v>
      </c>
      <c r="AF1298">
        <v>27</v>
      </c>
      <c r="AG1298">
        <v>21</v>
      </c>
      <c r="AH1298">
        <v>2</v>
      </c>
      <c r="AI1298">
        <v>0</v>
      </c>
      <c r="AJ1298">
        <v>0</v>
      </c>
      <c r="AK1298">
        <v>0</v>
      </c>
      <c r="AL1298">
        <v>208</v>
      </c>
      <c r="AM1298">
        <v>172</v>
      </c>
      <c r="AN1298">
        <v>556</v>
      </c>
    </row>
    <row r="1299" spans="1:40" x14ac:dyDescent="0.3">
      <c r="A1299">
        <v>1298</v>
      </c>
      <c r="B1299">
        <v>2007</v>
      </c>
      <c r="C1299" t="s">
        <v>1035</v>
      </c>
      <c r="D1299" t="s">
        <v>2752</v>
      </c>
      <c r="E1299" t="s">
        <v>2757</v>
      </c>
      <c r="F1299">
        <v>27</v>
      </c>
      <c r="G1299">
        <v>25</v>
      </c>
      <c r="H1299">
        <v>108</v>
      </c>
      <c r="I1299">
        <v>2007108</v>
      </c>
      <c r="J1299" s="1">
        <v>39190</v>
      </c>
      <c r="K1299" t="s">
        <v>77</v>
      </c>
      <c r="L1299">
        <v>23.1</v>
      </c>
      <c r="M1299">
        <v>13.5</v>
      </c>
      <c r="N1299">
        <v>12.4</v>
      </c>
      <c r="O1299">
        <v>35</v>
      </c>
      <c r="P1299">
        <v>73.400000000000006</v>
      </c>
      <c r="Q1299">
        <v>11.9</v>
      </c>
      <c r="R1299">
        <v>147.56</v>
      </c>
      <c r="S1299">
        <v>226.625</v>
      </c>
      <c r="T1299">
        <v>38.4</v>
      </c>
      <c r="U1299">
        <v>57.2</v>
      </c>
      <c r="V1299">
        <v>405</v>
      </c>
      <c r="W1299" s="2">
        <v>15.6565656565657</v>
      </c>
      <c r="X1299" s="2">
        <v>17.171717171717201</v>
      </c>
      <c r="Y1299" s="2">
        <v>6.0233918128655004</v>
      </c>
      <c r="Z1299" s="2">
        <v>2.2727272727272698</v>
      </c>
      <c r="AA1299" s="2">
        <v>2.67676767676768</v>
      </c>
      <c r="AB1299" s="2">
        <v>-2.1052631578947398</v>
      </c>
      <c r="AC1299" s="2">
        <v>2.3113999999999999</v>
      </c>
      <c r="AD1299" s="2">
        <v>0.55879999999999996</v>
      </c>
      <c r="AE1299" s="2">
        <v>6.3754</v>
      </c>
      <c r="AF1299">
        <v>35</v>
      </c>
      <c r="AG1299">
        <v>29</v>
      </c>
      <c r="AH1299">
        <v>2</v>
      </c>
      <c r="AI1299">
        <v>0</v>
      </c>
      <c r="AJ1299">
        <v>1</v>
      </c>
      <c r="AK1299">
        <v>0</v>
      </c>
      <c r="AL1299">
        <v>182</v>
      </c>
      <c r="AM1299">
        <v>165</v>
      </c>
      <c r="AN1299">
        <v>555</v>
      </c>
    </row>
    <row r="1300" spans="1:40" x14ac:dyDescent="0.3">
      <c r="A1300">
        <v>1299</v>
      </c>
      <c r="B1300">
        <v>2007</v>
      </c>
      <c r="C1300" t="s">
        <v>779</v>
      </c>
      <c r="D1300" t="s">
        <v>2758</v>
      </c>
      <c r="E1300" t="s">
        <v>2759</v>
      </c>
      <c r="F1300">
        <v>26</v>
      </c>
      <c r="G1300">
        <v>26.2</v>
      </c>
      <c r="H1300">
        <v>106</v>
      </c>
      <c r="I1300">
        <v>2007106</v>
      </c>
      <c r="J1300" s="1">
        <v>39188</v>
      </c>
      <c r="K1300" t="s">
        <v>77</v>
      </c>
      <c r="L1300">
        <v>21.9</v>
      </c>
      <c r="M1300">
        <v>12.1</v>
      </c>
      <c r="N1300">
        <v>12.2</v>
      </c>
      <c r="O1300">
        <v>34.6</v>
      </c>
      <c r="P1300">
        <v>78</v>
      </c>
      <c r="Q1300">
        <v>12.7</v>
      </c>
      <c r="R1300">
        <v>154.94</v>
      </c>
      <c r="S1300">
        <v>210.19499999999999</v>
      </c>
      <c r="T1300">
        <v>43.4</v>
      </c>
      <c r="U1300">
        <v>59.2</v>
      </c>
      <c r="V1300">
        <v>420</v>
      </c>
      <c r="W1300" s="2">
        <v>12.7777777777778</v>
      </c>
      <c r="X1300" s="2">
        <v>15.858585858585901</v>
      </c>
      <c r="Y1300" s="2">
        <v>6.6374269005848001</v>
      </c>
      <c r="Z1300" s="2">
        <v>0.80808080808080796</v>
      </c>
      <c r="AA1300" s="2">
        <v>2.47474747474747</v>
      </c>
      <c r="AB1300" s="2">
        <v>-2.6315789473684199</v>
      </c>
      <c r="AC1300" s="2">
        <v>5.3848000000000003</v>
      </c>
      <c r="AD1300" s="2">
        <v>1.0922000000000001</v>
      </c>
      <c r="AE1300" s="2">
        <v>4.0640000000000001</v>
      </c>
      <c r="AF1300">
        <v>26</v>
      </c>
      <c r="AG1300">
        <v>14</v>
      </c>
      <c r="AH1300">
        <v>2</v>
      </c>
      <c r="AI1300">
        <v>0</v>
      </c>
      <c r="AJ1300">
        <v>0</v>
      </c>
      <c r="AK1300">
        <v>0</v>
      </c>
      <c r="AL1300">
        <v>225</v>
      </c>
      <c r="AM1300">
        <v>179</v>
      </c>
      <c r="AN1300">
        <v>554</v>
      </c>
    </row>
    <row r="1301" spans="1:40" x14ac:dyDescent="0.3">
      <c r="A1301">
        <v>1300</v>
      </c>
      <c r="B1301">
        <v>2007</v>
      </c>
      <c r="C1301" t="s">
        <v>2760</v>
      </c>
      <c r="D1301" t="s">
        <v>2758</v>
      </c>
      <c r="E1301" t="s">
        <v>2761</v>
      </c>
      <c r="F1301">
        <v>26</v>
      </c>
      <c r="G1301">
        <v>25.6</v>
      </c>
      <c r="H1301">
        <v>106</v>
      </c>
      <c r="I1301">
        <v>2007106</v>
      </c>
      <c r="J1301" s="1">
        <v>39188</v>
      </c>
      <c r="K1301" t="s">
        <v>131</v>
      </c>
      <c r="L1301">
        <v>21.6</v>
      </c>
      <c r="M1301">
        <v>11.7</v>
      </c>
      <c r="N1301">
        <v>12</v>
      </c>
      <c r="O1301">
        <v>31.8</v>
      </c>
      <c r="P1301">
        <v>72.599999999999994</v>
      </c>
      <c r="Q1301">
        <v>10.199999999999999</v>
      </c>
      <c r="R1301">
        <v>122.4</v>
      </c>
      <c r="S1301">
        <v>188.41499999999999</v>
      </c>
      <c r="T1301">
        <v>40.799999999999997</v>
      </c>
      <c r="U1301">
        <v>58.3</v>
      </c>
      <c r="V1301">
        <v>360</v>
      </c>
      <c r="W1301" s="2">
        <v>12.7777777777778</v>
      </c>
      <c r="X1301" s="2">
        <v>15.858585858585901</v>
      </c>
      <c r="Y1301" s="2">
        <v>6.6374269005848001</v>
      </c>
      <c r="Z1301" s="2">
        <v>0.80808080808080796</v>
      </c>
      <c r="AA1301" s="2">
        <v>2.47474747474747</v>
      </c>
      <c r="AB1301" s="2">
        <v>-2.6315789473684199</v>
      </c>
      <c r="AC1301" s="2">
        <v>5.3848000000000003</v>
      </c>
      <c r="AD1301" s="2">
        <v>1.0922000000000001</v>
      </c>
      <c r="AE1301" s="2">
        <v>4.0640000000000001</v>
      </c>
      <c r="AF1301">
        <v>26</v>
      </c>
      <c r="AG1301">
        <v>14</v>
      </c>
      <c r="AH1301">
        <v>2</v>
      </c>
      <c r="AI1301">
        <v>0</v>
      </c>
      <c r="AJ1301">
        <v>0</v>
      </c>
      <c r="AK1301">
        <v>0</v>
      </c>
      <c r="AL1301">
        <v>225</v>
      </c>
      <c r="AM1301">
        <v>179</v>
      </c>
      <c r="AN1301">
        <v>554</v>
      </c>
    </row>
    <row r="1302" spans="1:40" x14ac:dyDescent="0.3">
      <c r="A1302">
        <v>1301</v>
      </c>
      <c r="B1302">
        <v>2007</v>
      </c>
      <c r="C1302" t="s">
        <v>2762</v>
      </c>
      <c r="D1302" t="s">
        <v>2758</v>
      </c>
      <c r="E1302" t="s">
        <v>2763</v>
      </c>
      <c r="F1302">
        <v>26</v>
      </c>
      <c r="G1302">
        <v>25.7</v>
      </c>
      <c r="H1302">
        <v>106</v>
      </c>
      <c r="I1302">
        <v>2007106</v>
      </c>
      <c r="J1302" s="1">
        <v>39188</v>
      </c>
      <c r="K1302" t="s">
        <v>77</v>
      </c>
      <c r="L1302">
        <v>22.9</v>
      </c>
      <c r="M1302">
        <v>12.9</v>
      </c>
      <c r="N1302">
        <v>12.8</v>
      </c>
      <c r="O1302">
        <v>34.700000000000003</v>
      </c>
      <c r="P1302">
        <v>78.400000000000006</v>
      </c>
      <c r="Q1302">
        <v>11.8</v>
      </c>
      <c r="R1302">
        <v>151.04</v>
      </c>
      <c r="S1302">
        <v>222.94749999999999</v>
      </c>
      <c r="T1302">
        <v>43.7</v>
      </c>
      <c r="U1302">
        <v>60.4</v>
      </c>
      <c r="V1302">
        <v>402</v>
      </c>
      <c r="W1302" s="2">
        <v>12.7777777777778</v>
      </c>
      <c r="X1302" s="2">
        <v>15.858585858585901</v>
      </c>
      <c r="Y1302" s="2">
        <v>6.6374269005848001</v>
      </c>
      <c r="Z1302" s="2">
        <v>0.80808080808080796</v>
      </c>
      <c r="AA1302" s="2">
        <v>2.47474747474747</v>
      </c>
      <c r="AB1302" s="2">
        <v>-2.6315789473684199</v>
      </c>
      <c r="AC1302" s="2">
        <v>5.3848000000000003</v>
      </c>
      <c r="AD1302" s="2">
        <v>1.0922000000000001</v>
      </c>
      <c r="AE1302" s="2">
        <v>4.0640000000000001</v>
      </c>
      <c r="AF1302">
        <v>26</v>
      </c>
      <c r="AG1302">
        <v>14</v>
      </c>
      <c r="AH1302">
        <v>2</v>
      </c>
      <c r="AI1302">
        <v>0</v>
      </c>
      <c r="AJ1302">
        <v>0</v>
      </c>
      <c r="AK1302">
        <v>0</v>
      </c>
      <c r="AL1302">
        <v>225</v>
      </c>
      <c r="AM1302">
        <v>179</v>
      </c>
      <c r="AN1302">
        <v>554</v>
      </c>
    </row>
    <row r="1303" spans="1:40" x14ac:dyDescent="0.3">
      <c r="A1303">
        <v>1302</v>
      </c>
      <c r="B1303">
        <v>2007</v>
      </c>
      <c r="C1303" t="s">
        <v>2764</v>
      </c>
      <c r="D1303" t="s">
        <v>2758</v>
      </c>
      <c r="E1303" t="s">
        <v>2765</v>
      </c>
      <c r="F1303">
        <v>25</v>
      </c>
      <c r="G1303">
        <v>25.4</v>
      </c>
      <c r="H1303">
        <v>107</v>
      </c>
      <c r="I1303">
        <v>2007107</v>
      </c>
      <c r="J1303" s="1">
        <v>39189</v>
      </c>
      <c r="K1303" t="s">
        <v>77</v>
      </c>
      <c r="L1303">
        <v>20.100000000000001</v>
      </c>
      <c r="M1303">
        <v>12.3</v>
      </c>
      <c r="N1303">
        <v>12.2</v>
      </c>
      <c r="O1303">
        <v>31.1</v>
      </c>
      <c r="P1303">
        <v>73</v>
      </c>
      <c r="Q1303">
        <v>11</v>
      </c>
      <c r="R1303">
        <v>134.19999999999999</v>
      </c>
      <c r="S1303">
        <v>190.48750000000001</v>
      </c>
      <c r="T1303">
        <v>41.9</v>
      </c>
      <c r="U1303">
        <v>59</v>
      </c>
      <c r="V1303">
        <v>391</v>
      </c>
      <c r="W1303" s="2">
        <v>13.9393939393939</v>
      </c>
      <c r="X1303" s="2">
        <v>16.414141414141401</v>
      </c>
      <c r="Y1303" s="2">
        <v>6.2865497076023402</v>
      </c>
      <c r="Z1303" s="2">
        <v>1.31313131313131</v>
      </c>
      <c r="AA1303" s="2">
        <v>2.6262626262626299</v>
      </c>
      <c r="AB1303" s="2">
        <v>-2.39766081871345</v>
      </c>
      <c r="AC1303" s="2">
        <v>4.0132000000000003</v>
      </c>
      <c r="AD1303" s="2">
        <v>1.016</v>
      </c>
      <c r="AE1303" s="2">
        <v>6.2229999999999999</v>
      </c>
      <c r="AF1303">
        <v>27</v>
      </c>
      <c r="AG1303">
        <v>21</v>
      </c>
      <c r="AH1303">
        <v>2</v>
      </c>
      <c r="AI1303">
        <v>0</v>
      </c>
      <c r="AJ1303">
        <v>0</v>
      </c>
      <c r="AK1303">
        <v>0</v>
      </c>
      <c r="AL1303">
        <v>208</v>
      </c>
      <c r="AM1303">
        <v>172</v>
      </c>
      <c r="AN1303">
        <v>556</v>
      </c>
    </row>
    <row r="1304" spans="1:40" x14ac:dyDescent="0.3">
      <c r="A1304">
        <v>1303</v>
      </c>
      <c r="B1304">
        <v>2007</v>
      </c>
      <c r="C1304" t="s">
        <v>2766</v>
      </c>
      <c r="D1304" t="s">
        <v>2758</v>
      </c>
      <c r="E1304" t="s">
        <v>2767</v>
      </c>
      <c r="F1304">
        <v>26</v>
      </c>
      <c r="G1304">
        <v>26.2</v>
      </c>
      <c r="H1304">
        <v>106</v>
      </c>
      <c r="I1304">
        <v>2007106</v>
      </c>
      <c r="J1304" s="1">
        <v>39188</v>
      </c>
      <c r="K1304" t="s">
        <v>131</v>
      </c>
      <c r="L1304">
        <v>20.6</v>
      </c>
      <c r="M1304">
        <v>11.3</v>
      </c>
      <c r="N1304">
        <v>11.7</v>
      </c>
      <c r="O1304">
        <v>32.5</v>
      </c>
      <c r="P1304">
        <v>74.5</v>
      </c>
      <c r="Q1304">
        <v>11.9</v>
      </c>
      <c r="R1304">
        <v>139.22999999999999</v>
      </c>
      <c r="S1304">
        <v>186.875</v>
      </c>
      <c r="T1304">
        <v>42</v>
      </c>
      <c r="U1304">
        <v>58.1</v>
      </c>
      <c r="V1304">
        <v>357</v>
      </c>
      <c r="W1304" s="2">
        <v>12.7777777777778</v>
      </c>
      <c r="X1304" s="2">
        <v>15.858585858585901</v>
      </c>
      <c r="Y1304" s="2">
        <v>6.6374269005848001</v>
      </c>
      <c r="Z1304" s="2">
        <v>0.80808080808080796</v>
      </c>
      <c r="AA1304" s="2">
        <v>2.47474747474747</v>
      </c>
      <c r="AB1304" s="2">
        <v>-2.6315789473684199</v>
      </c>
      <c r="AC1304" s="2">
        <v>5.3848000000000003</v>
      </c>
      <c r="AD1304" s="2">
        <v>1.0922000000000001</v>
      </c>
      <c r="AE1304" s="2">
        <v>4.0640000000000001</v>
      </c>
      <c r="AF1304">
        <v>26</v>
      </c>
      <c r="AG1304">
        <v>14</v>
      </c>
      <c r="AH1304">
        <v>2</v>
      </c>
      <c r="AI1304">
        <v>0</v>
      </c>
      <c r="AJ1304">
        <v>0</v>
      </c>
      <c r="AK1304">
        <v>0</v>
      </c>
      <c r="AL1304">
        <v>225</v>
      </c>
      <c r="AM1304">
        <v>179</v>
      </c>
      <c r="AN1304">
        <v>554</v>
      </c>
    </row>
    <row r="1305" spans="1:40" x14ac:dyDescent="0.3">
      <c r="A1305">
        <v>1304</v>
      </c>
      <c r="B1305">
        <v>2007</v>
      </c>
      <c r="C1305" t="s">
        <v>2768</v>
      </c>
      <c r="D1305" t="s">
        <v>2758</v>
      </c>
      <c r="E1305" t="s">
        <v>2769</v>
      </c>
      <c r="F1305">
        <v>25</v>
      </c>
      <c r="G1305">
        <v>25.4</v>
      </c>
      <c r="H1305">
        <v>107</v>
      </c>
      <c r="I1305">
        <v>2007107</v>
      </c>
      <c r="J1305" s="1">
        <v>39189</v>
      </c>
      <c r="K1305" t="s">
        <v>77</v>
      </c>
      <c r="L1305">
        <v>22.4</v>
      </c>
      <c r="M1305">
        <v>11.7</v>
      </c>
      <c r="N1305">
        <v>11.4</v>
      </c>
      <c r="O1305">
        <v>29.8</v>
      </c>
      <c r="P1305">
        <v>77.099999999999994</v>
      </c>
      <c r="Q1305">
        <v>7.4</v>
      </c>
      <c r="R1305">
        <v>84.36</v>
      </c>
      <c r="S1305">
        <v>172.095</v>
      </c>
      <c r="T1305">
        <v>47.3</v>
      </c>
      <c r="U1305">
        <v>59.8</v>
      </c>
      <c r="V1305">
        <v>358</v>
      </c>
      <c r="W1305" s="2">
        <v>13.9393939393939</v>
      </c>
      <c r="X1305" s="2">
        <v>16.414141414141401</v>
      </c>
      <c r="Y1305" s="2">
        <v>6.2865497076023402</v>
      </c>
      <c r="Z1305" s="2">
        <v>1.31313131313131</v>
      </c>
      <c r="AA1305" s="2">
        <v>2.6262626262626299</v>
      </c>
      <c r="AB1305" s="2">
        <v>-2.39766081871345</v>
      </c>
      <c r="AC1305" s="2">
        <v>4.0132000000000003</v>
      </c>
      <c r="AD1305" s="2">
        <v>1.016</v>
      </c>
      <c r="AE1305" s="2">
        <v>6.2229999999999999</v>
      </c>
      <c r="AF1305">
        <v>27</v>
      </c>
      <c r="AG1305">
        <v>21</v>
      </c>
      <c r="AH1305">
        <v>2</v>
      </c>
      <c r="AI1305">
        <v>0</v>
      </c>
      <c r="AJ1305">
        <v>0</v>
      </c>
      <c r="AK1305">
        <v>0</v>
      </c>
      <c r="AL1305">
        <v>208</v>
      </c>
      <c r="AM1305">
        <v>172</v>
      </c>
      <c r="AN1305">
        <v>556</v>
      </c>
    </row>
    <row r="1306" spans="1:40" x14ac:dyDescent="0.3">
      <c r="A1306">
        <v>1305</v>
      </c>
      <c r="B1306">
        <v>2007</v>
      </c>
      <c r="C1306" t="s">
        <v>2770</v>
      </c>
      <c r="D1306" t="s">
        <v>2771</v>
      </c>
      <c r="E1306" t="s">
        <v>2772</v>
      </c>
      <c r="F1306">
        <v>25</v>
      </c>
      <c r="G1306">
        <v>25.9</v>
      </c>
      <c r="H1306">
        <v>110</v>
      </c>
      <c r="I1306">
        <v>2007110</v>
      </c>
      <c r="J1306" s="1">
        <v>39192</v>
      </c>
      <c r="K1306" t="s">
        <v>131</v>
      </c>
      <c r="L1306">
        <v>22.4</v>
      </c>
      <c r="M1306">
        <v>10.6</v>
      </c>
      <c r="N1306">
        <v>12.4</v>
      </c>
      <c r="O1306">
        <v>35.5</v>
      </c>
      <c r="P1306">
        <v>76.400000000000006</v>
      </c>
      <c r="Q1306">
        <v>13.1</v>
      </c>
      <c r="R1306">
        <v>162.44</v>
      </c>
      <c r="S1306">
        <v>204.125</v>
      </c>
      <c r="T1306">
        <v>40.9</v>
      </c>
      <c r="U1306">
        <v>59.3</v>
      </c>
      <c r="V1306">
        <v>360</v>
      </c>
      <c r="W1306" s="2">
        <v>17.525252525252501</v>
      </c>
      <c r="X1306" s="2">
        <v>19.141414141414099</v>
      </c>
      <c r="Y1306" s="2">
        <v>5.8771929824561404</v>
      </c>
      <c r="Z1306" s="2">
        <v>3.6363636363636398</v>
      </c>
      <c r="AA1306" s="2">
        <v>3.9393939393939399</v>
      </c>
      <c r="AB1306" s="2">
        <v>-1.9590643274853801</v>
      </c>
      <c r="AC1306" s="2">
        <v>2.3875999999999999</v>
      </c>
      <c r="AD1306" s="2">
        <v>1.1684000000000001</v>
      </c>
      <c r="AE1306" s="2">
        <v>6.3754</v>
      </c>
      <c r="AF1306">
        <v>40</v>
      </c>
      <c r="AG1306">
        <v>60</v>
      </c>
      <c r="AH1306">
        <v>2</v>
      </c>
      <c r="AI1306">
        <v>0</v>
      </c>
      <c r="AJ1306">
        <v>10</v>
      </c>
      <c r="AK1306">
        <v>0</v>
      </c>
      <c r="AL1306">
        <v>150</v>
      </c>
      <c r="AM1306">
        <v>142</v>
      </c>
      <c r="AN1306">
        <v>555</v>
      </c>
    </row>
    <row r="1307" spans="1:40" x14ac:dyDescent="0.3">
      <c r="A1307">
        <v>1306</v>
      </c>
      <c r="B1307">
        <v>2007</v>
      </c>
      <c r="C1307" t="s">
        <v>2773</v>
      </c>
      <c r="D1307" t="s">
        <v>2771</v>
      </c>
      <c r="E1307" t="s">
        <v>2774</v>
      </c>
      <c r="F1307">
        <v>25</v>
      </c>
      <c r="G1307">
        <v>25.4</v>
      </c>
      <c r="H1307">
        <v>110</v>
      </c>
      <c r="I1307">
        <v>2007110</v>
      </c>
      <c r="J1307" s="1">
        <v>39192</v>
      </c>
      <c r="K1307" t="s">
        <v>131</v>
      </c>
      <c r="L1307">
        <v>21.3</v>
      </c>
      <c r="M1307">
        <v>12.9</v>
      </c>
      <c r="N1307">
        <v>11.6</v>
      </c>
      <c r="O1307">
        <v>33.6</v>
      </c>
      <c r="P1307">
        <v>73.3</v>
      </c>
      <c r="Q1307">
        <v>12.3</v>
      </c>
      <c r="R1307">
        <v>142.68</v>
      </c>
      <c r="S1307">
        <v>205.8</v>
      </c>
      <c r="T1307">
        <v>39.700000000000003</v>
      </c>
      <c r="U1307">
        <v>54.5</v>
      </c>
      <c r="V1307">
        <v>340</v>
      </c>
      <c r="W1307" s="2">
        <v>17.525252525252501</v>
      </c>
      <c r="X1307" s="2">
        <v>19.141414141414099</v>
      </c>
      <c r="Y1307" s="2">
        <v>5.8771929824561404</v>
      </c>
      <c r="Z1307" s="2">
        <v>3.6363636363636398</v>
      </c>
      <c r="AA1307" s="2">
        <v>3.9393939393939399</v>
      </c>
      <c r="AB1307" s="2">
        <v>-1.9590643274853801</v>
      </c>
      <c r="AC1307" s="2">
        <v>2.3875999999999999</v>
      </c>
      <c r="AD1307" s="2">
        <v>1.1684000000000001</v>
      </c>
      <c r="AE1307" s="2">
        <v>6.3754</v>
      </c>
      <c r="AF1307">
        <v>40</v>
      </c>
      <c r="AG1307">
        <v>60</v>
      </c>
      <c r="AH1307">
        <v>2</v>
      </c>
      <c r="AI1307">
        <v>0</v>
      </c>
      <c r="AJ1307">
        <v>10</v>
      </c>
      <c r="AK1307">
        <v>0</v>
      </c>
      <c r="AL1307">
        <v>150</v>
      </c>
      <c r="AM1307">
        <v>142</v>
      </c>
      <c r="AN1307">
        <v>555</v>
      </c>
    </row>
    <row r="1308" spans="1:40" x14ac:dyDescent="0.3">
      <c r="A1308">
        <v>1307</v>
      </c>
      <c r="B1308">
        <v>2007</v>
      </c>
      <c r="C1308" t="s">
        <v>999</v>
      </c>
      <c r="D1308" t="s">
        <v>2771</v>
      </c>
      <c r="E1308" t="s">
        <v>2775</v>
      </c>
      <c r="F1308">
        <v>25</v>
      </c>
      <c r="G1308">
        <v>25.5</v>
      </c>
      <c r="H1308">
        <v>110</v>
      </c>
      <c r="I1308">
        <v>2007110</v>
      </c>
      <c r="J1308" s="1">
        <v>39192</v>
      </c>
      <c r="K1308" t="s">
        <v>131</v>
      </c>
      <c r="L1308">
        <v>20.6</v>
      </c>
      <c r="M1308">
        <v>12.4</v>
      </c>
      <c r="N1308">
        <v>12.8</v>
      </c>
      <c r="O1308">
        <v>33.1</v>
      </c>
      <c r="P1308">
        <v>71.400000000000006</v>
      </c>
      <c r="Q1308">
        <v>12.5</v>
      </c>
      <c r="R1308">
        <v>160</v>
      </c>
      <c r="S1308">
        <v>208.53</v>
      </c>
      <c r="T1308">
        <v>38.299999999999997</v>
      </c>
      <c r="U1308">
        <v>54.8</v>
      </c>
      <c r="V1308">
        <v>340</v>
      </c>
      <c r="W1308" s="2">
        <v>17.525252525252501</v>
      </c>
      <c r="X1308" s="2">
        <v>19.141414141414099</v>
      </c>
      <c r="Y1308" s="2">
        <v>5.8771929824561404</v>
      </c>
      <c r="Z1308" s="2">
        <v>3.6363636363636398</v>
      </c>
      <c r="AA1308" s="2">
        <v>3.9393939393939399</v>
      </c>
      <c r="AB1308" s="2">
        <v>-1.9590643274853801</v>
      </c>
      <c r="AC1308" s="2">
        <v>2.3875999999999999</v>
      </c>
      <c r="AD1308" s="2">
        <v>1.1684000000000001</v>
      </c>
      <c r="AE1308" s="2">
        <v>6.3754</v>
      </c>
      <c r="AF1308">
        <v>40</v>
      </c>
      <c r="AG1308">
        <v>60</v>
      </c>
      <c r="AH1308">
        <v>2</v>
      </c>
      <c r="AI1308">
        <v>0</v>
      </c>
      <c r="AJ1308">
        <v>10</v>
      </c>
      <c r="AK1308">
        <v>0</v>
      </c>
      <c r="AL1308">
        <v>150</v>
      </c>
      <c r="AM1308">
        <v>142</v>
      </c>
      <c r="AN1308">
        <v>555</v>
      </c>
    </row>
    <row r="1309" spans="1:40" x14ac:dyDescent="0.3">
      <c r="A1309">
        <v>1308</v>
      </c>
      <c r="B1309">
        <v>2007</v>
      </c>
      <c r="C1309" t="s">
        <v>1006</v>
      </c>
      <c r="D1309" t="s">
        <v>2771</v>
      </c>
      <c r="E1309" t="s">
        <v>2776</v>
      </c>
      <c r="F1309">
        <v>25</v>
      </c>
      <c r="G1309">
        <v>25.7</v>
      </c>
      <c r="H1309">
        <v>110</v>
      </c>
      <c r="I1309">
        <v>2007110</v>
      </c>
      <c r="J1309" s="1">
        <v>39192</v>
      </c>
      <c r="K1309" t="s">
        <v>131</v>
      </c>
      <c r="L1309">
        <v>19.899999999999999</v>
      </c>
      <c r="M1309">
        <v>11.6</v>
      </c>
      <c r="N1309">
        <v>11.6</v>
      </c>
      <c r="O1309">
        <v>31.5</v>
      </c>
      <c r="P1309">
        <v>72.599999999999994</v>
      </c>
      <c r="Q1309">
        <v>11.6</v>
      </c>
      <c r="R1309">
        <v>134.56</v>
      </c>
      <c r="S1309">
        <v>182.7</v>
      </c>
      <c r="T1309">
        <v>41.1</v>
      </c>
      <c r="U1309">
        <v>57.2</v>
      </c>
      <c r="V1309">
        <v>345</v>
      </c>
      <c r="W1309" s="2">
        <v>17.525252525252501</v>
      </c>
      <c r="X1309" s="2">
        <v>19.141414141414099</v>
      </c>
      <c r="Y1309" s="2">
        <v>5.8771929824561404</v>
      </c>
      <c r="Z1309" s="2">
        <v>3.6363636363636398</v>
      </c>
      <c r="AA1309" s="2">
        <v>3.9393939393939399</v>
      </c>
      <c r="AB1309" s="2">
        <v>-1.9590643274853801</v>
      </c>
      <c r="AC1309" s="2">
        <v>2.3875999999999999</v>
      </c>
      <c r="AD1309" s="2">
        <v>1.1684000000000001</v>
      </c>
      <c r="AE1309" s="2">
        <v>6.3754</v>
      </c>
      <c r="AF1309">
        <v>40</v>
      </c>
      <c r="AG1309">
        <v>60</v>
      </c>
      <c r="AH1309">
        <v>2</v>
      </c>
      <c r="AI1309">
        <v>0</v>
      </c>
      <c r="AJ1309">
        <v>10</v>
      </c>
      <c r="AK1309">
        <v>0</v>
      </c>
      <c r="AL1309">
        <v>150</v>
      </c>
      <c r="AM1309">
        <v>142</v>
      </c>
      <c r="AN1309">
        <v>555</v>
      </c>
    </row>
    <row r="1310" spans="1:40" x14ac:dyDescent="0.3">
      <c r="A1310">
        <v>1309</v>
      </c>
      <c r="B1310">
        <v>2007</v>
      </c>
      <c r="C1310" t="s">
        <v>1024</v>
      </c>
      <c r="D1310" t="s">
        <v>2771</v>
      </c>
      <c r="E1310" t="s">
        <v>2777</v>
      </c>
      <c r="F1310">
        <v>25</v>
      </c>
      <c r="G1310">
        <v>25.6</v>
      </c>
      <c r="H1310">
        <v>110</v>
      </c>
      <c r="I1310">
        <v>2007110</v>
      </c>
      <c r="J1310" s="1">
        <v>39192</v>
      </c>
      <c r="K1310" t="s">
        <v>131</v>
      </c>
      <c r="L1310">
        <v>21.7</v>
      </c>
      <c r="M1310">
        <v>13</v>
      </c>
      <c r="N1310">
        <v>12.5</v>
      </c>
      <c r="O1310">
        <v>32.700000000000003</v>
      </c>
      <c r="P1310">
        <v>71.8</v>
      </c>
      <c r="Q1310">
        <v>11</v>
      </c>
      <c r="R1310">
        <v>137.5</v>
      </c>
      <c r="S1310">
        <v>208.46250000000001</v>
      </c>
      <c r="T1310">
        <v>39.1</v>
      </c>
      <c r="U1310">
        <v>57.2</v>
      </c>
      <c r="V1310">
        <v>350</v>
      </c>
      <c r="W1310" s="2">
        <v>17.525252525252501</v>
      </c>
      <c r="X1310" s="2">
        <v>19.141414141414099</v>
      </c>
      <c r="Y1310" s="2">
        <v>5.8771929824561404</v>
      </c>
      <c r="Z1310" s="2">
        <v>3.6363636363636398</v>
      </c>
      <c r="AA1310" s="2">
        <v>3.9393939393939399</v>
      </c>
      <c r="AB1310" s="2">
        <v>-1.9590643274853801</v>
      </c>
      <c r="AC1310" s="2">
        <v>2.3875999999999999</v>
      </c>
      <c r="AD1310" s="2">
        <v>1.1684000000000001</v>
      </c>
      <c r="AE1310" s="2">
        <v>6.3754</v>
      </c>
      <c r="AF1310">
        <v>40</v>
      </c>
      <c r="AG1310">
        <v>60</v>
      </c>
      <c r="AH1310">
        <v>2</v>
      </c>
      <c r="AI1310">
        <v>0</v>
      </c>
      <c r="AJ1310">
        <v>10</v>
      </c>
      <c r="AK1310">
        <v>0</v>
      </c>
      <c r="AL1310">
        <v>150</v>
      </c>
      <c r="AM1310">
        <v>142</v>
      </c>
      <c r="AN1310">
        <v>555</v>
      </c>
    </row>
    <row r="1311" spans="1:40" x14ac:dyDescent="0.3">
      <c r="A1311">
        <v>1310</v>
      </c>
      <c r="B1311">
        <v>2007</v>
      </c>
      <c r="C1311" t="s">
        <v>980</v>
      </c>
      <c r="D1311" t="s">
        <v>2778</v>
      </c>
      <c r="E1311" t="s">
        <v>2779</v>
      </c>
      <c r="F1311">
        <v>24</v>
      </c>
      <c r="G1311">
        <v>25</v>
      </c>
      <c r="H1311">
        <v>110</v>
      </c>
      <c r="I1311">
        <v>2007110</v>
      </c>
      <c r="J1311" s="1">
        <v>39192</v>
      </c>
      <c r="K1311" t="s">
        <v>77</v>
      </c>
      <c r="L1311">
        <v>20.8</v>
      </c>
      <c r="M1311">
        <v>12.9</v>
      </c>
      <c r="N1311">
        <v>13.6</v>
      </c>
      <c r="O1311">
        <v>32.6</v>
      </c>
      <c r="P1311">
        <v>74.2</v>
      </c>
      <c r="Q1311">
        <v>11.8</v>
      </c>
      <c r="R1311">
        <v>160.47999999999999</v>
      </c>
      <c r="S1311">
        <v>215.97499999999999</v>
      </c>
      <c r="T1311">
        <v>41.6</v>
      </c>
      <c r="U1311">
        <v>59</v>
      </c>
      <c r="V1311">
        <v>428</v>
      </c>
      <c r="W1311" s="2">
        <v>17.525252525252501</v>
      </c>
      <c r="X1311" s="2">
        <v>19.141414141414099</v>
      </c>
      <c r="Y1311" s="2">
        <v>5.8771929824561404</v>
      </c>
      <c r="Z1311" s="2">
        <v>3.6363636363636398</v>
      </c>
      <c r="AA1311" s="2">
        <v>3.9393939393939399</v>
      </c>
      <c r="AB1311" s="2">
        <v>-1.9590643274853801</v>
      </c>
      <c r="AC1311" s="2">
        <v>2.3875999999999999</v>
      </c>
      <c r="AD1311" s="2">
        <v>1.1684000000000001</v>
      </c>
      <c r="AE1311" s="2">
        <v>6.3754</v>
      </c>
      <c r="AF1311">
        <v>40</v>
      </c>
      <c r="AG1311">
        <v>60</v>
      </c>
      <c r="AH1311">
        <v>2</v>
      </c>
      <c r="AI1311">
        <v>0</v>
      </c>
      <c r="AJ1311">
        <v>10</v>
      </c>
      <c r="AK1311">
        <v>0</v>
      </c>
      <c r="AL1311">
        <v>150</v>
      </c>
      <c r="AM1311">
        <v>142</v>
      </c>
      <c r="AN1311">
        <v>555</v>
      </c>
    </row>
    <row r="1312" spans="1:40" x14ac:dyDescent="0.3">
      <c r="A1312">
        <v>1311</v>
      </c>
      <c r="B1312">
        <v>2007</v>
      </c>
      <c r="C1312" t="s">
        <v>982</v>
      </c>
      <c r="D1312" t="s">
        <v>2778</v>
      </c>
      <c r="E1312" t="s">
        <v>2780</v>
      </c>
      <c r="F1312">
        <v>24</v>
      </c>
      <c r="G1312">
        <v>25.3</v>
      </c>
      <c r="H1312">
        <v>110</v>
      </c>
      <c r="I1312">
        <v>2007110</v>
      </c>
      <c r="J1312" s="1">
        <v>39192</v>
      </c>
      <c r="K1312" t="s">
        <v>77</v>
      </c>
      <c r="L1312">
        <v>21</v>
      </c>
      <c r="M1312">
        <v>13</v>
      </c>
      <c r="N1312">
        <v>13.2</v>
      </c>
      <c r="O1312">
        <v>31.6</v>
      </c>
      <c r="P1312">
        <v>73</v>
      </c>
      <c r="Q1312">
        <v>10.6</v>
      </c>
      <c r="R1312">
        <v>139.91999999999999</v>
      </c>
      <c r="S1312">
        <v>206.98</v>
      </c>
      <c r="T1312">
        <v>41.4</v>
      </c>
      <c r="U1312">
        <v>58.4</v>
      </c>
      <c r="V1312">
        <v>400</v>
      </c>
      <c r="W1312" s="2">
        <v>17.525252525252501</v>
      </c>
      <c r="X1312" s="2">
        <v>19.141414141414099</v>
      </c>
      <c r="Y1312" s="2">
        <v>5.8771929824561404</v>
      </c>
      <c r="Z1312" s="2">
        <v>3.6363636363636398</v>
      </c>
      <c r="AA1312" s="2">
        <v>3.9393939393939399</v>
      </c>
      <c r="AB1312" s="2">
        <v>-1.9590643274853801</v>
      </c>
      <c r="AC1312" s="2">
        <v>2.3875999999999999</v>
      </c>
      <c r="AD1312" s="2">
        <v>1.1684000000000001</v>
      </c>
      <c r="AE1312" s="2">
        <v>6.3754</v>
      </c>
      <c r="AF1312">
        <v>40</v>
      </c>
      <c r="AG1312">
        <v>60</v>
      </c>
      <c r="AH1312">
        <v>2</v>
      </c>
      <c r="AI1312">
        <v>0</v>
      </c>
      <c r="AJ1312">
        <v>10</v>
      </c>
      <c r="AK1312">
        <v>0</v>
      </c>
      <c r="AL1312">
        <v>150</v>
      </c>
      <c r="AM1312">
        <v>142</v>
      </c>
      <c r="AN1312">
        <v>555</v>
      </c>
    </row>
    <row r="1313" spans="1:40" x14ac:dyDescent="0.3">
      <c r="A1313">
        <v>1312</v>
      </c>
      <c r="B1313">
        <v>2007</v>
      </c>
      <c r="C1313" t="s">
        <v>1502</v>
      </c>
      <c r="D1313" t="s">
        <v>2781</v>
      </c>
      <c r="E1313" t="s">
        <v>2782</v>
      </c>
      <c r="F1313">
        <v>28</v>
      </c>
      <c r="G1313">
        <v>26.2</v>
      </c>
      <c r="H1313">
        <v>130</v>
      </c>
      <c r="I1313">
        <v>2007130</v>
      </c>
      <c r="J1313" s="1">
        <v>39212</v>
      </c>
      <c r="L1313">
        <v>21.3</v>
      </c>
      <c r="M1313">
        <v>10.6</v>
      </c>
      <c r="N1313">
        <v>12.1</v>
      </c>
      <c r="O1313">
        <v>33.9</v>
      </c>
      <c r="P1313">
        <v>73.099999999999994</v>
      </c>
      <c r="Q1313">
        <v>12.6</v>
      </c>
      <c r="R1313">
        <v>152.46</v>
      </c>
      <c r="S1313">
        <v>192.38249999999999</v>
      </c>
      <c r="T1313">
        <v>39.200000000000003</v>
      </c>
      <c r="U1313">
        <v>55</v>
      </c>
      <c r="V1313">
        <v>310</v>
      </c>
      <c r="W1313" s="2">
        <v>19.747474747474701</v>
      </c>
      <c r="X1313" s="2">
        <v>24.292929292929301</v>
      </c>
      <c r="Y1313" s="2">
        <v>18.391812865497101</v>
      </c>
      <c r="Z1313" s="2">
        <v>5.4545454545454497</v>
      </c>
      <c r="AA1313" s="2">
        <v>8.5858585858585901</v>
      </c>
      <c r="AB1313" s="2">
        <v>3.9181286549707601</v>
      </c>
      <c r="AC1313" s="2">
        <v>1.4478</v>
      </c>
      <c r="AD1313" s="2">
        <v>0.58420000000000005</v>
      </c>
      <c r="AE1313" s="2">
        <v>2.7178</v>
      </c>
      <c r="AF1313">
        <v>80</v>
      </c>
      <c r="AG1313">
        <v>135</v>
      </c>
      <c r="AH1313">
        <v>88</v>
      </c>
      <c r="AI1313">
        <v>15</v>
      </c>
      <c r="AJ1313">
        <v>22</v>
      </c>
      <c r="AK1313">
        <v>10</v>
      </c>
      <c r="AL1313">
        <v>125</v>
      </c>
      <c r="AM1313">
        <v>56</v>
      </c>
      <c r="AN1313">
        <v>250</v>
      </c>
    </row>
    <row r="1314" spans="1:40" x14ac:dyDescent="0.3">
      <c r="A1314">
        <v>1313</v>
      </c>
      <c r="B1314">
        <v>2007</v>
      </c>
      <c r="C1314" t="s">
        <v>1504</v>
      </c>
      <c r="D1314" t="s">
        <v>2781</v>
      </c>
      <c r="E1314" t="s">
        <v>2783</v>
      </c>
      <c r="F1314">
        <v>28</v>
      </c>
      <c r="G1314">
        <v>26.6</v>
      </c>
      <c r="H1314">
        <v>130</v>
      </c>
      <c r="I1314">
        <v>2007130</v>
      </c>
      <c r="J1314" s="1">
        <v>39212</v>
      </c>
      <c r="L1314">
        <v>22.5</v>
      </c>
      <c r="M1314">
        <v>11.7</v>
      </c>
      <c r="N1314">
        <v>12.9</v>
      </c>
      <c r="O1314">
        <v>36.4</v>
      </c>
      <c r="P1314">
        <v>79</v>
      </c>
      <c r="Q1314">
        <v>13.9</v>
      </c>
      <c r="R1314">
        <v>179.31</v>
      </c>
      <c r="S1314">
        <v>223.86</v>
      </c>
      <c r="T1314">
        <v>42.6</v>
      </c>
      <c r="U1314">
        <v>59.9</v>
      </c>
      <c r="V1314">
        <v>410</v>
      </c>
      <c r="W1314" s="2">
        <v>19.747474747474701</v>
      </c>
      <c r="X1314" s="2">
        <v>24.292929292929301</v>
      </c>
      <c r="Y1314" s="2">
        <v>18.391812865497101</v>
      </c>
      <c r="Z1314" s="2">
        <v>5.4545454545454497</v>
      </c>
      <c r="AA1314" s="2">
        <v>8.5858585858585901</v>
      </c>
      <c r="AB1314" s="2">
        <v>3.9181286549707601</v>
      </c>
      <c r="AC1314" s="2">
        <v>1.4478</v>
      </c>
      <c r="AD1314" s="2">
        <v>0.58420000000000005</v>
      </c>
      <c r="AE1314" s="2">
        <v>2.7178</v>
      </c>
      <c r="AF1314">
        <v>80</v>
      </c>
      <c r="AG1314">
        <v>135</v>
      </c>
      <c r="AH1314">
        <v>88</v>
      </c>
      <c r="AI1314">
        <v>15</v>
      </c>
      <c r="AJ1314">
        <v>22</v>
      </c>
      <c r="AK1314">
        <v>10</v>
      </c>
      <c r="AL1314">
        <v>125</v>
      </c>
      <c r="AM1314">
        <v>56</v>
      </c>
      <c r="AN1314">
        <v>250</v>
      </c>
    </row>
    <row r="1315" spans="1:40" x14ac:dyDescent="0.3">
      <c r="A1315">
        <v>1314</v>
      </c>
      <c r="B1315">
        <v>2007</v>
      </c>
      <c r="C1315" t="s">
        <v>1506</v>
      </c>
      <c r="D1315" t="s">
        <v>2781</v>
      </c>
      <c r="E1315" t="s">
        <v>2784</v>
      </c>
      <c r="F1315">
        <v>30</v>
      </c>
      <c r="G1315">
        <v>28.6</v>
      </c>
      <c r="H1315">
        <v>128</v>
      </c>
      <c r="I1315">
        <v>2007128</v>
      </c>
      <c r="J1315" s="1">
        <v>39210</v>
      </c>
      <c r="L1315">
        <v>24.5</v>
      </c>
      <c r="M1315">
        <v>13.6</v>
      </c>
      <c r="N1315">
        <v>14.6</v>
      </c>
      <c r="O1315">
        <v>43</v>
      </c>
      <c r="P1315">
        <v>80.900000000000006</v>
      </c>
      <c r="Q1315">
        <v>18.5</v>
      </c>
      <c r="R1315">
        <v>270.10000000000002</v>
      </c>
      <c r="S1315">
        <v>303.14999999999998</v>
      </c>
      <c r="T1315">
        <v>37.9</v>
      </c>
      <c r="U1315">
        <v>59.6</v>
      </c>
      <c r="V1315">
        <v>425</v>
      </c>
      <c r="W1315" s="2">
        <v>21.464646464646499</v>
      </c>
      <c r="X1315" s="2">
        <v>22.525252525252501</v>
      </c>
      <c r="Y1315" s="2">
        <v>17.0760233918129</v>
      </c>
      <c r="Z1315" s="2">
        <v>6.51515151515152</v>
      </c>
      <c r="AA1315" s="2">
        <v>7.3737373737373701</v>
      </c>
      <c r="AB1315" s="2">
        <v>2.3684210526315801</v>
      </c>
      <c r="AC1315" s="2">
        <v>1.4478</v>
      </c>
      <c r="AD1315" s="2">
        <v>0.58420000000000005</v>
      </c>
      <c r="AE1315" s="2">
        <v>2.7178</v>
      </c>
      <c r="AF1315">
        <v>100</v>
      </c>
      <c r="AG1315">
        <v>113</v>
      </c>
      <c r="AH1315">
        <v>48</v>
      </c>
      <c r="AI1315">
        <v>16</v>
      </c>
      <c r="AJ1315">
        <v>18</v>
      </c>
      <c r="AK1315">
        <v>0</v>
      </c>
      <c r="AL1315">
        <v>99</v>
      </c>
      <c r="AM1315">
        <v>81</v>
      </c>
      <c r="AN1315">
        <v>289</v>
      </c>
    </row>
    <row r="1316" spans="1:40" x14ac:dyDescent="0.3">
      <c r="A1316">
        <v>1315</v>
      </c>
      <c r="B1316">
        <v>2007</v>
      </c>
      <c r="C1316" t="s">
        <v>1083</v>
      </c>
      <c r="D1316" t="s">
        <v>2785</v>
      </c>
      <c r="E1316" t="s">
        <v>2786</v>
      </c>
      <c r="F1316">
        <v>24</v>
      </c>
      <c r="G1316">
        <v>25.5</v>
      </c>
      <c r="H1316">
        <v>113</v>
      </c>
      <c r="I1316">
        <v>2007113</v>
      </c>
      <c r="J1316" s="1">
        <v>39195</v>
      </c>
      <c r="K1316" t="s">
        <v>77</v>
      </c>
      <c r="L1316">
        <v>22.3</v>
      </c>
      <c r="M1316">
        <v>11.7</v>
      </c>
      <c r="N1316">
        <v>12.8</v>
      </c>
      <c r="O1316">
        <v>33.700000000000003</v>
      </c>
      <c r="P1316">
        <v>74.400000000000006</v>
      </c>
      <c r="Q1316">
        <v>11.4</v>
      </c>
      <c r="R1316">
        <v>145.91999999999999</v>
      </c>
      <c r="S1316">
        <v>206.41249999999999</v>
      </c>
      <c r="T1316">
        <v>40.700000000000003</v>
      </c>
      <c r="U1316">
        <v>59.1</v>
      </c>
      <c r="V1316">
        <v>396</v>
      </c>
      <c r="W1316" s="2">
        <v>16.717171717171698</v>
      </c>
      <c r="X1316" s="2">
        <v>19.8989898989899</v>
      </c>
      <c r="Y1316" s="2">
        <v>6.8421052631578902</v>
      </c>
      <c r="Z1316" s="2">
        <v>4.2424242424242404</v>
      </c>
      <c r="AA1316" s="2">
        <v>3.7878787878787898</v>
      </c>
      <c r="AB1316" s="2">
        <v>-1.98830409356725</v>
      </c>
      <c r="AC1316" s="2">
        <v>2.7178</v>
      </c>
      <c r="AD1316" s="2">
        <v>0.83819999999999995</v>
      </c>
      <c r="AE1316" s="2">
        <v>6.1976000000000004</v>
      </c>
      <c r="AF1316">
        <v>38</v>
      </c>
      <c r="AG1316">
        <v>69</v>
      </c>
      <c r="AH1316">
        <v>13</v>
      </c>
      <c r="AI1316">
        <v>0</v>
      </c>
      <c r="AJ1316">
        <v>10</v>
      </c>
      <c r="AK1316">
        <v>0</v>
      </c>
      <c r="AL1316">
        <v>152</v>
      </c>
      <c r="AM1316">
        <v>136</v>
      </c>
      <c r="AN1316">
        <v>539</v>
      </c>
    </row>
    <row r="1317" spans="1:40" x14ac:dyDescent="0.3">
      <c r="A1317">
        <v>1316</v>
      </c>
      <c r="B1317">
        <v>2007</v>
      </c>
      <c r="C1317" t="s">
        <v>1086</v>
      </c>
      <c r="D1317" t="s">
        <v>2785</v>
      </c>
      <c r="E1317" t="s">
        <v>2787</v>
      </c>
      <c r="F1317">
        <v>24</v>
      </c>
      <c r="G1317">
        <v>25.5</v>
      </c>
      <c r="H1317">
        <v>113</v>
      </c>
      <c r="I1317">
        <v>2007113</v>
      </c>
      <c r="J1317" s="1">
        <v>39195</v>
      </c>
      <c r="K1317" t="s">
        <v>131</v>
      </c>
      <c r="L1317">
        <v>22</v>
      </c>
      <c r="M1317">
        <v>10.6</v>
      </c>
      <c r="N1317">
        <v>12.4</v>
      </c>
      <c r="O1317">
        <v>31.6</v>
      </c>
      <c r="P1317">
        <v>73.7</v>
      </c>
      <c r="Q1317">
        <v>9.6</v>
      </c>
      <c r="R1317">
        <v>119.04</v>
      </c>
      <c r="S1317">
        <v>181.7</v>
      </c>
      <c r="T1317">
        <v>42.1</v>
      </c>
      <c r="U1317">
        <v>56.1</v>
      </c>
      <c r="V1317">
        <v>328</v>
      </c>
      <c r="W1317" s="2">
        <v>16.717171717171698</v>
      </c>
      <c r="X1317" s="2">
        <v>19.8989898989899</v>
      </c>
      <c r="Y1317" s="2">
        <v>6.8421052631578902</v>
      </c>
      <c r="Z1317" s="2">
        <v>4.2424242424242404</v>
      </c>
      <c r="AA1317" s="2">
        <v>3.7878787878787898</v>
      </c>
      <c r="AB1317" s="2">
        <v>-1.98830409356725</v>
      </c>
      <c r="AC1317" s="2">
        <v>2.7178</v>
      </c>
      <c r="AD1317" s="2">
        <v>0.83819999999999995</v>
      </c>
      <c r="AE1317" s="2">
        <v>6.1976000000000004</v>
      </c>
      <c r="AF1317">
        <v>38</v>
      </c>
      <c r="AG1317">
        <v>69</v>
      </c>
      <c r="AH1317">
        <v>13</v>
      </c>
      <c r="AI1317">
        <v>0</v>
      </c>
      <c r="AJ1317">
        <v>10</v>
      </c>
      <c r="AK1317">
        <v>0</v>
      </c>
      <c r="AL1317">
        <v>152</v>
      </c>
      <c r="AM1317">
        <v>136</v>
      </c>
      <c r="AN1317">
        <v>539</v>
      </c>
    </row>
    <row r="1318" spans="1:40" x14ac:dyDescent="0.3">
      <c r="A1318">
        <v>1317</v>
      </c>
      <c r="B1318">
        <v>2007</v>
      </c>
      <c r="C1318" t="s">
        <v>1088</v>
      </c>
      <c r="D1318" t="s">
        <v>2785</v>
      </c>
      <c r="E1318" t="s">
        <v>2788</v>
      </c>
      <c r="F1318">
        <v>24</v>
      </c>
      <c r="G1318">
        <v>24.9</v>
      </c>
      <c r="H1318">
        <v>113</v>
      </c>
      <c r="I1318">
        <v>2007113</v>
      </c>
      <c r="J1318" s="1">
        <v>39195</v>
      </c>
      <c r="L1318">
        <v>21</v>
      </c>
      <c r="M1318">
        <v>11.9</v>
      </c>
      <c r="N1318">
        <v>12.5</v>
      </c>
      <c r="O1318">
        <v>33.1</v>
      </c>
      <c r="P1318">
        <v>75</v>
      </c>
      <c r="Q1318">
        <v>12.1</v>
      </c>
      <c r="R1318">
        <v>151.25</v>
      </c>
      <c r="S1318">
        <v>201.91</v>
      </c>
      <c r="T1318">
        <v>41.9</v>
      </c>
      <c r="U1318">
        <v>57.5</v>
      </c>
      <c r="V1318">
        <v>372</v>
      </c>
      <c r="W1318" s="2">
        <v>16.717171717171698</v>
      </c>
      <c r="X1318" s="2">
        <v>19.8989898989899</v>
      </c>
      <c r="Y1318" s="2">
        <v>6.8421052631578902</v>
      </c>
      <c r="Z1318" s="2">
        <v>4.2424242424242404</v>
      </c>
      <c r="AA1318" s="2">
        <v>3.7878787878787898</v>
      </c>
      <c r="AB1318" s="2">
        <v>-1.98830409356725</v>
      </c>
      <c r="AC1318" s="2">
        <v>2.7178</v>
      </c>
      <c r="AD1318" s="2">
        <v>0.83819999999999995</v>
      </c>
      <c r="AE1318" s="2">
        <v>6.1976000000000004</v>
      </c>
      <c r="AF1318">
        <v>38</v>
      </c>
      <c r="AG1318">
        <v>69</v>
      </c>
      <c r="AH1318">
        <v>13</v>
      </c>
      <c r="AI1318">
        <v>0</v>
      </c>
      <c r="AJ1318">
        <v>10</v>
      </c>
      <c r="AK1318">
        <v>0</v>
      </c>
      <c r="AL1318">
        <v>152</v>
      </c>
      <c r="AM1318">
        <v>136</v>
      </c>
      <c r="AN1318">
        <v>539</v>
      </c>
    </row>
    <row r="1319" spans="1:40" x14ac:dyDescent="0.3">
      <c r="A1319">
        <v>1318</v>
      </c>
      <c r="B1319">
        <v>2007</v>
      </c>
      <c r="C1319" t="s">
        <v>1090</v>
      </c>
      <c r="D1319" t="s">
        <v>2785</v>
      </c>
      <c r="E1319" t="s">
        <v>2789</v>
      </c>
      <c r="F1319">
        <v>24</v>
      </c>
      <c r="G1319">
        <v>24.8</v>
      </c>
      <c r="H1319">
        <v>113</v>
      </c>
      <c r="I1319">
        <v>2007113</v>
      </c>
      <c r="J1319" s="1">
        <v>39195</v>
      </c>
      <c r="K1319" t="s">
        <v>77</v>
      </c>
      <c r="L1319">
        <v>21.6</v>
      </c>
      <c r="M1319">
        <v>11.8</v>
      </c>
      <c r="N1319">
        <v>13.2</v>
      </c>
      <c r="O1319">
        <v>33.700000000000003</v>
      </c>
      <c r="P1319">
        <v>71.900000000000006</v>
      </c>
      <c r="Q1319">
        <v>12.1</v>
      </c>
      <c r="R1319">
        <v>159.72</v>
      </c>
      <c r="S1319">
        <v>210.625</v>
      </c>
      <c r="T1319">
        <v>38.200000000000003</v>
      </c>
      <c r="U1319">
        <v>58.3</v>
      </c>
      <c r="V1319">
        <v>348</v>
      </c>
      <c r="W1319" s="2">
        <v>16.717171717171698</v>
      </c>
      <c r="X1319" s="2">
        <v>19.8989898989899</v>
      </c>
      <c r="Y1319" s="2">
        <v>6.8421052631578902</v>
      </c>
      <c r="Z1319" s="2">
        <v>4.2424242424242404</v>
      </c>
      <c r="AA1319" s="2">
        <v>3.7878787878787898</v>
      </c>
      <c r="AB1319" s="2">
        <v>-1.98830409356725</v>
      </c>
      <c r="AC1319" s="2">
        <v>2.7178</v>
      </c>
      <c r="AD1319" s="2">
        <v>0.83819999999999995</v>
      </c>
      <c r="AE1319" s="2">
        <v>6.1976000000000004</v>
      </c>
      <c r="AF1319">
        <v>38</v>
      </c>
      <c r="AG1319">
        <v>69</v>
      </c>
      <c r="AH1319">
        <v>13</v>
      </c>
      <c r="AI1319">
        <v>0</v>
      </c>
      <c r="AJ1319">
        <v>10</v>
      </c>
      <c r="AK1319">
        <v>0</v>
      </c>
      <c r="AL1319">
        <v>152</v>
      </c>
      <c r="AM1319">
        <v>136</v>
      </c>
      <c r="AN1319">
        <v>539</v>
      </c>
    </row>
    <row r="1320" spans="1:40" x14ac:dyDescent="0.3">
      <c r="A1320">
        <v>1319</v>
      </c>
      <c r="B1320">
        <v>2007</v>
      </c>
      <c r="C1320" t="s">
        <v>941</v>
      </c>
      <c r="D1320" t="s">
        <v>2790</v>
      </c>
      <c r="E1320" t="s">
        <v>2791</v>
      </c>
      <c r="F1320">
        <v>24</v>
      </c>
      <c r="G1320">
        <v>25.3</v>
      </c>
      <c r="H1320">
        <v>115</v>
      </c>
      <c r="I1320">
        <v>2007115</v>
      </c>
      <c r="J1320" s="1">
        <v>39197</v>
      </c>
      <c r="K1320" t="s">
        <v>77</v>
      </c>
      <c r="L1320">
        <v>22.2</v>
      </c>
      <c r="M1320">
        <v>14</v>
      </c>
      <c r="N1320">
        <v>12.1</v>
      </c>
      <c r="O1320">
        <v>34.299999999999997</v>
      </c>
      <c r="P1320">
        <v>76.400000000000006</v>
      </c>
      <c r="Q1320">
        <v>12.1</v>
      </c>
      <c r="R1320">
        <v>146.41</v>
      </c>
      <c r="S1320">
        <v>223.8075</v>
      </c>
      <c r="T1320">
        <v>42.1</v>
      </c>
      <c r="U1320">
        <v>59.6</v>
      </c>
      <c r="V1320">
        <v>413</v>
      </c>
      <c r="W1320" s="2">
        <v>14.8989898989899</v>
      </c>
      <c r="X1320" s="2">
        <v>21.515151515151501</v>
      </c>
      <c r="Y1320" s="2">
        <v>8.7426900584795302</v>
      </c>
      <c r="Z1320" s="2">
        <v>2.7272727272727302</v>
      </c>
      <c r="AA1320" s="2">
        <v>5.7575757575757596</v>
      </c>
      <c r="AB1320" s="2">
        <v>-1.1111111111111101</v>
      </c>
      <c r="AC1320" s="2">
        <v>2.2351999999999999</v>
      </c>
      <c r="AD1320" s="2">
        <v>1.0922000000000001</v>
      </c>
      <c r="AE1320" s="2">
        <v>6.4261999999999997</v>
      </c>
      <c r="AF1320">
        <v>14</v>
      </c>
      <c r="AG1320">
        <v>95</v>
      </c>
      <c r="AH1320">
        <v>26</v>
      </c>
      <c r="AI1320">
        <v>0</v>
      </c>
      <c r="AJ1320">
        <v>16</v>
      </c>
      <c r="AK1320">
        <v>0</v>
      </c>
      <c r="AL1320">
        <v>185</v>
      </c>
      <c r="AM1320">
        <v>107</v>
      </c>
      <c r="AN1320">
        <v>491</v>
      </c>
    </row>
    <row r="1321" spans="1:40" x14ac:dyDescent="0.3">
      <c r="A1321">
        <v>1320</v>
      </c>
      <c r="B1321">
        <v>2007</v>
      </c>
      <c r="C1321" t="s">
        <v>883</v>
      </c>
      <c r="D1321" t="s">
        <v>2792</v>
      </c>
      <c r="E1321" t="s">
        <v>2793</v>
      </c>
      <c r="F1321">
        <v>26</v>
      </c>
      <c r="G1321">
        <v>25.4</v>
      </c>
      <c r="H1321">
        <v>106</v>
      </c>
      <c r="I1321">
        <v>2007106</v>
      </c>
      <c r="J1321" s="1">
        <v>39188</v>
      </c>
      <c r="K1321" t="s">
        <v>77</v>
      </c>
      <c r="L1321">
        <v>22.9</v>
      </c>
      <c r="M1321">
        <v>13</v>
      </c>
      <c r="N1321">
        <v>13.3</v>
      </c>
      <c r="O1321">
        <v>35.5</v>
      </c>
      <c r="P1321">
        <v>76.900000000000006</v>
      </c>
      <c r="Q1321">
        <v>12.6</v>
      </c>
      <c r="R1321">
        <v>167.58</v>
      </c>
      <c r="S1321">
        <v>233.41249999999999</v>
      </c>
      <c r="T1321">
        <v>41.4</v>
      </c>
      <c r="U1321">
        <v>59.1</v>
      </c>
      <c r="V1321">
        <v>403</v>
      </c>
      <c r="W1321" s="2">
        <v>12.7777777777778</v>
      </c>
      <c r="X1321" s="2">
        <v>15.858585858585901</v>
      </c>
      <c r="Y1321" s="2">
        <v>6.6374269005848001</v>
      </c>
      <c r="Z1321" s="2">
        <v>0.80808080808080796</v>
      </c>
      <c r="AA1321" s="2">
        <v>2.47474747474747</v>
      </c>
      <c r="AB1321" s="2">
        <v>-2.6315789473684199</v>
      </c>
      <c r="AC1321" s="2">
        <v>5.3848000000000003</v>
      </c>
      <c r="AD1321" s="2">
        <v>1.0922000000000001</v>
      </c>
      <c r="AE1321" s="2">
        <v>4.0640000000000001</v>
      </c>
      <c r="AF1321">
        <v>26</v>
      </c>
      <c r="AG1321">
        <v>14</v>
      </c>
      <c r="AH1321">
        <v>2</v>
      </c>
      <c r="AI1321">
        <v>0</v>
      </c>
      <c r="AJ1321">
        <v>0</v>
      </c>
      <c r="AK1321">
        <v>0</v>
      </c>
      <c r="AL1321">
        <v>225</v>
      </c>
      <c r="AM1321">
        <v>179</v>
      </c>
      <c r="AN1321">
        <v>554</v>
      </c>
    </row>
    <row r="1322" spans="1:40" x14ac:dyDescent="0.3">
      <c r="A1322">
        <v>1321</v>
      </c>
      <c r="B1322">
        <v>2007</v>
      </c>
      <c r="C1322" t="s">
        <v>834</v>
      </c>
      <c r="D1322" t="s">
        <v>2792</v>
      </c>
      <c r="E1322" t="s">
        <v>2794</v>
      </c>
      <c r="F1322">
        <v>27</v>
      </c>
      <c r="G1322">
        <v>26.4</v>
      </c>
      <c r="H1322">
        <v>105</v>
      </c>
      <c r="I1322">
        <v>2007105</v>
      </c>
      <c r="J1322" s="1">
        <v>39187</v>
      </c>
      <c r="K1322" t="s">
        <v>131</v>
      </c>
      <c r="L1322">
        <v>23.2</v>
      </c>
      <c r="M1322">
        <v>11.7</v>
      </c>
      <c r="N1322">
        <v>12.7</v>
      </c>
      <c r="O1322">
        <v>34.5</v>
      </c>
      <c r="P1322">
        <v>76.099999999999994</v>
      </c>
      <c r="Q1322">
        <v>11.3</v>
      </c>
      <c r="R1322">
        <v>143.51</v>
      </c>
      <c r="S1322">
        <v>210.45</v>
      </c>
      <c r="T1322">
        <v>41.6</v>
      </c>
      <c r="U1322">
        <v>57.4</v>
      </c>
      <c r="V1322">
        <v>393</v>
      </c>
      <c r="W1322" s="2">
        <v>12.6262626262626</v>
      </c>
      <c r="X1322" s="2">
        <v>15.303030303030299</v>
      </c>
      <c r="Y1322" s="2">
        <v>7.3099415204678397</v>
      </c>
      <c r="Z1322" s="2">
        <v>0.85858585858585901</v>
      </c>
      <c r="AA1322" s="2">
        <v>2.67676767676768</v>
      </c>
      <c r="AB1322" s="2">
        <v>-2.42690058479532</v>
      </c>
      <c r="AC1322" s="2">
        <v>4.6482000000000001</v>
      </c>
      <c r="AD1322" s="2">
        <v>2.2351999999999999</v>
      </c>
      <c r="AE1322" s="2">
        <v>2.6162000000000001</v>
      </c>
      <c r="AF1322">
        <v>26</v>
      </c>
      <c r="AG1322">
        <v>14</v>
      </c>
      <c r="AH1322">
        <v>2</v>
      </c>
      <c r="AI1322">
        <v>0</v>
      </c>
      <c r="AJ1322">
        <v>0</v>
      </c>
      <c r="AK1322">
        <v>0</v>
      </c>
      <c r="AL1322">
        <v>226</v>
      </c>
      <c r="AM1322">
        <v>182</v>
      </c>
      <c r="AN1322">
        <v>539</v>
      </c>
    </row>
    <row r="1323" spans="1:40" x14ac:dyDescent="0.3">
      <c r="A1323">
        <v>1322</v>
      </c>
      <c r="B1323">
        <v>2007</v>
      </c>
      <c r="C1323" t="s">
        <v>837</v>
      </c>
      <c r="D1323" t="s">
        <v>2792</v>
      </c>
      <c r="E1323" t="s">
        <v>2795</v>
      </c>
      <c r="F1323">
        <v>26</v>
      </c>
      <c r="G1323">
        <v>26.1</v>
      </c>
      <c r="H1323">
        <v>106</v>
      </c>
      <c r="I1323">
        <v>2007106</v>
      </c>
      <c r="J1323" s="1">
        <v>39188</v>
      </c>
      <c r="K1323" t="s">
        <v>131</v>
      </c>
      <c r="L1323">
        <v>22.5</v>
      </c>
      <c r="M1323">
        <v>11.4</v>
      </c>
      <c r="N1323">
        <v>11.6</v>
      </c>
      <c r="O1323">
        <v>35</v>
      </c>
      <c r="P1323">
        <v>76.3</v>
      </c>
      <c r="Q1323">
        <v>12.5</v>
      </c>
      <c r="R1323">
        <v>145</v>
      </c>
      <c r="S1323">
        <v>201.25</v>
      </c>
      <c r="T1323">
        <v>41.3</v>
      </c>
      <c r="U1323">
        <v>57.6</v>
      </c>
      <c r="V1323">
        <v>365</v>
      </c>
      <c r="W1323" s="2">
        <v>12.7777777777778</v>
      </c>
      <c r="X1323" s="2">
        <v>15.858585858585901</v>
      </c>
      <c r="Y1323" s="2">
        <v>6.6374269005848001</v>
      </c>
      <c r="Z1323" s="2">
        <v>0.80808080808080796</v>
      </c>
      <c r="AA1323" s="2">
        <v>2.47474747474747</v>
      </c>
      <c r="AB1323" s="2">
        <v>-2.6315789473684199</v>
      </c>
      <c r="AC1323" s="2">
        <v>5.3848000000000003</v>
      </c>
      <c r="AD1323" s="2">
        <v>1.0922000000000001</v>
      </c>
      <c r="AE1323" s="2">
        <v>4.0640000000000001</v>
      </c>
      <c r="AF1323">
        <v>26</v>
      </c>
      <c r="AG1323">
        <v>14</v>
      </c>
      <c r="AH1323">
        <v>2</v>
      </c>
      <c r="AI1323">
        <v>0</v>
      </c>
      <c r="AJ1323">
        <v>0</v>
      </c>
      <c r="AK1323">
        <v>0</v>
      </c>
      <c r="AL1323">
        <v>225</v>
      </c>
      <c r="AM1323">
        <v>179</v>
      </c>
      <c r="AN1323">
        <v>554</v>
      </c>
    </row>
    <row r="1324" spans="1:40" x14ac:dyDescent="0.3">
      <c r="A1324">
        <v>1323</v>
      </c>
      <c r="B1324">
        <v>2007</v>
      </c>
      <c r="C1324" t="s">
        <v>839</v>
      </c>
      <c r="D1324" t="s">
        <v>2792</v>
      </c>
      <c r="E1324" t="s">
        <v>2796</v>
      </c>
      <c r="F1324">
        <v>27</v>
      </c>
      <c r="G1324">
        <v>26.9</v>
      </c>
      <c r="H1324">
        <v>105</v>
      </c>
      <c r="I1324">
        <v>2007105</v>
      </c>
      <c r="J1324" s="1">
        <v>39187</v>
      </c>
      <c r="K1324" t="s">
        <v>77</v>
      </c>
      <c r="L1324">
        <v>25.1</v>
      </c>
      <c r="M1324">
        <v>13.1</v>
      </c>
      <c r="N1324">
        <v>13.9</v>
      </c>
      <c r="O1324">
        <v>38.200000000000003</v>
      </c>
      <c r="P1324">
        <v>82.5</v>
      </c>
      <c r="Q1324">
        <v>13.1</v>
      </c>
      <c r="R1324">
        <v>182.09</v>
      </c>
      <c r="S1324">
        <v>257.85000000000002</v>
      </c>
      <c r="T1324">
        <v>44.3</v>
      </c>
      <c r="U1324">
        <v>61.1</v>
      </c>
      <c r="V1324">
        <v>472</v>
      </c>
      <c r="W1324" s="2">
        <v>12.6262626262626</v>
      </c>
      <c r="X1324" s="2">
        <v>15.303030303030299</v>
      </c>
      <c r="Y1324" s="2">
        <v>7.3099415204678397</v>
      </c>
      <c r="Z1324" s="2">
        <v>0.85858585858585901</v>
      </c>
      <c r="AA1324" s="2">
        <v>2.67676767676768</v>
      </c>
      <c r="AB1324" s="2">
        <v>-2.42690058479532</v>
      </c>
      <c r="AC1324" s="2">
        <v>4.6482000000000001</v>
      </c>
      <c r="AD1324" s="2">
        <v>2.2351999999999999</v>
      </c>
      <c r="AE1324" s="2">
        <v>2.6162000000000001</v>
      </c>
      <c r="AF1324">
        <v>26</v>
      </c>
      <c r="AG1324">
        <v>14</v>
      </c>
      <c r="AH1324">
        <v>2</v>
      </c>
      <c r="AI1324">
        <v>0</v>
      </c>
      <c r="AJ1324">
        <v>0</v>
      </c>
      <c r="AK1324">
        <v>0</v>
      </c>
      <c r="AL1324">
        <v>226</v>
      </c>
      <c r="AM1324">
        <v>182</v>
      </c>
      <c r="AN1324">
        <v>539</v>
      </c>
    </row>
    <row r="1325" spans="1:40" x14ac:dyDescent="0.3">
      <c r="A1325">
        <v>1324</v>
      </c>
      <c r="B1325">
        <v>2007</v>
      </c>
      <c r="C1325" t="s">
        <v>776</v>
      </c>
      <c r="D1325" t="s">
        <v>2792</v>
      </c>
      <c r="E1325" t="s">
        <v>2797</v>
      </c>
      <c r="F1325">
        <v>27</v>
      </c>
      <c r="G1325">
        <v>26.4</v>
      </c>
      <c r="H1325">
        <v>105</v>
      </c>
      <c r="I1325">
        <v>2007105</v>
      </c>
      <c r="J1325" s="1">
        <v>39187</v>
      </c>
      <c r="K1325" t="s">
        <v>131</v>
      </c>
      <c r="L1325">
        <v>23.2</v>
      </c>
      <c r="M1325">
        <v>13</v>
      </c>
      <c r="N1325">
        <v>12.8</v>
      </c>
      <c r="O1325">
        <v>35.4</v>
      </c>
      <c r="P1325">
        <v>76.900000000000006</v>
      </c>
      <c r="Q1325">
        <v>12.2</v>
      </c>
      <c r="R1325">
        <v>156.16</v>
      </c>
      <c r="S1325">
        <v>228.33</v>
      </c>
      <c r="T1325">
        <v>41.5</v>
      </c>
      <c r="U1325">
        <v>60.5</v>
      </c>
      <c r="V1325">
        <v>390</v>
      </c>
      <c r="W1325" s="2">
        <v>12.6262626262626</v>
      </c>
      <c r="X1325" s="2">
        <v>15.303030303030299</v>
      </c>
      <c r="Y1325" s="2">
        <v>7.3099415204678397</v>
      </c>
      <c r="Z1325" s="2">
        <v>0.85858585858585901</v>
      </c>
      <c r="AA1325" s="2">
        <v>2.67676767676768</v>
      </c>
      <c r="AB1325" s="2">
        <v>-2.42690058479532</v>
      </c>
      <c r="AC1325" s="2">
        <v>4.6482000000000001</v>
      </c>
      <c r="AD1325" s="2">
        <v>2.2351999999999999</v>
      </c>
      <c r="AE1325" s="2">
        <v>2.6162000000000001</v>
      </c>
      <c r="AF1325">
        <v>26</v>
      </c>
      <c r="AG1325">
        <v>14</v>
      </c>
      <c r="AH1325">
        <v>2</v>
      </c>
      <c r="AI1325">
        <v>0</v>
      </c>
      <c r="AJ1325">
        <v>0</v>
      </c>
      <c r="AK1325">
        <v>0</v>
      </c>
      <c r="AL1325">
        <v>226</v>
      </c>
      <c r="AM1325">
        <v>182</v>
      </c>
      <c r="AN1325">
        <v>539</v>
      </c>
    </row>
    <row r="1326" spans="1:40" x14ac:dyDescent="0.3">
      <c r="A1326">
        <v>1325</v>
      </c>
      <c r="B1326">
        <v>2007</v>
      </c>
      <c r="C1326" t="s">
        <v>885</v>
      </c>
      <c r="D1326" t="s">
        <v>2798</v>
      </c>
      <c r="E1326" t="s">
        <v>2799</v>
      </c>
      <c r="F1326">
        <v>26</v>
      </c>
      <c r="G1326">
        <v>26.4</v>
      </c>
      <c r="H1326">
        <v>106</v>
      </c>
      <c r="I1326">
        <v>2007106</v>
      </c>
      <c r="J1326" s="1">
        <v>39188</v>
      </c>
      <c r="K1326" t="s">
        <v>131</v>
      </c>
      <c r="L1326">
        <v>21.9</v>
      </c>
      <c r="M1326">
        <v>12.7</v>
      </c>
      <c r="N1326">
        <v>12.4</v>
      </c>
      <c r="O1326">
        <v>34.9</v>
      </c>
      <c r="P1326">
        <v>74.8</v>
      </c>
      <c r="Q1326">
        <v>13</v>
      </c>
      <c r="R1326">
        <v>161.19999999999999</v>
      </c>
      <c r="S1326">
        <v>218.9975</v>
      </c>
      <c r="T1326">
        <v>39.9</v>
      </c>
      <c r="U1326">
        <v>57.6</v>
      </c>
      <c r="V1326">
        <v>364</v>
      </c>
      <c r="W1326" s="2">
        <v>12.7777777777778</v>
      </c>
      <c r="X1326" s="2">
        <v>15.858585858585901</v>
      </c>
      <c r="Y1326" s="2">
        <v>6.6374269005848001</v>
      </c>
      <c r="Z1326" s="2">
        <v>0.80808080808080796</v>
      </c>
      <c r="AA1326" s="2">
        <v>2.47474747474747</v>
      </c>
      <c r="AB1326" s="2">
        <v>-2.6315789473684199</v>
      </c>
      <c r="AC1326" s="2">
        <v>5.3848000000000003</v>
      </c>
      <c r="AD1326" s="2">
        <v>1.0922000000000001</v>
      </c>
      <c r="AE1326" s="2">
        <v>4.0640000000000001</v>
      </c>
      <c r="AF1326">
        <v>26</v>
      </c>
      <c r="AG1326">
        <v>14</v>
      </c>
      <c r="AH1326">
        <v>2</v>
      </c>
      <c r="AI1326">
        <v>0</v>
      </c>
      <c r="AJ1326">
        <v>0</v>
      </c>
      <c r="AK1326">
        <v>0</v>
      </c>
      <c r="AL1326">
        <v>225</v>
      </c>
      <c r="AM1326">
        <v>179</v>
      </c>
      <c r="AN1326">
        <v>554</v>
      </c>
    </row>
    <row r="1327" spans="1:40" x14ac:dyDescent="0.3">
      <c r="A1327">
        <v>1326</v>
      </c>
      <c r="B1327">
        <v>2007</v>
      </c>
      <c r="C1327" t="s">
        <v>888</v>
      </c>
      <c r="D1327" t="s">
        <v>2798</v>
      </c>
      <c r="E1327" t="s">
        <v>2800</v>
      </c>
      <c r="F1327">
        <v>25</v>
      </c>
      <c r="G1327">
        <v>26.3</v>
      </c>
      <c r="H1327">
        <v>107</v>
      </c>
      <c r="I1327">
        <v>2007107</v>
      </c>
      <c r="J1327" s="1">
        <v>39189</v>
      </c>
      <c r="K1327" t="s">
        <v>131</v>
      </c>
      <c r="L1327">
        <v>22.1</v>
      </c>
      <c r="M1327">
        <v>11.8</v>
      </c>
      <c r="N1327">
        <v>12.4</v>
      </c>
      <c r="O1327">
        <v>33.4</v>
      </c>
      <c r="P1327">
        <v>72.7</v>
      </c>
      <c r="Q1327">
        <v>11.3</v>
      </c>
      <c r="R1327">
        <v>140.12</v>
      </c>
      <c r="S1327">
        <v>202.07</v>
      </c>
      <c r="T1327">
        <v>39.299999999999997</v>
      </c>
      <c r="U1327">
        <v>59.2</v>
      </c>
      <c r="V1327">
        <v>375</v>
      </c>
      <c r="W1327" s="2">
        <v>13.9393939393939</v>
      </c>
      <c r="X1327" s="2">
        <v>16.414141414141401</v>
      </c>
      <c r="Y1327" s="2">
        <v>6.2865497076023402</v>
      </c>
      <c r="Z1327" s="2">
        <v>1.31313131313131</v>
      </c>
      <c r="AA1327" s="2">
        <v>2.6262626262626299</v>
      </c>
      <c r="AB1327" s="2">
        <v>-2.39766081871345</v>
      </c>
      <c r="AC1327" s="2">
        <v>4.0132000000000003</v>
      </c>
      <c r="AD1327" s="2">
        <v>1.016</v>
      </c>
      <c r="AE1327" s="2">
        <v>6.2229999999999999</v>
      </c>
      <c r="AF1327">
        <v>27</v>
      </c>
      <c r="AG1327">
        <v>21</v>
      </c>
      <c r="AH1327">
        <v>2</v>
      </c>
      <c r="AI1327">
        <v>0</v>
      </c>
      <c r="AJ1327">
        <v>0</v>
      </c>
      <c r="AK1327">
        <v>0</v>
      </c>
      <c r="AL1327">
        <v>208</v>
      </c>
      <c r="AM1327">
        <v>172</v>
      </c>
      <c r="AN1327">
        <v>556</v>
      </c>
    </row>
    <row r="1328" spans="1:40" x14ac:dyDescent="0.3">
      <c r="A1328">
        <v>1327</v>
      </c>
      <c r="B1328">
        <v>2007</v>
      </c>
      <c r="C1328" t="s">
        <v>890</v>
      </c>
      <c r="D1328" t="s">
        <v>2798</v>
      </c>
      <c r="E1328" t="s">
        <v>2801</v>
      </c>
      <c r="F1328">
        <v>26</v>
      </c>
      <c r="G1328">
        <v>26.4</v>
      </c>
      <c r="H1328">
        <v>106</v>
      </c>
      <c r="I1328">
        <v>2007106</v>
      </c>
      <c r="J1328" s="1">
        <v>39188</v>
      </c>
      <c r="K1328" t="s">
        <v>131</v>
      </c>
      <c r="L1328">
        <v>22.1</v>
      </c>
      <c r="M1328">
        <v>12.4</v>
      </c>
      <c r="N1328">
        <v>12.3</v>
      </c>
      <c r="O1328">
        <v>33.4</v>
      </c>
      <c r="P1328">
        <v>74</v>
      </c>
      <c r="Q1328">
        <v>11.3</v>
      </c>
      <c r="R1328">
        <v>138.99</v>
      </c>
      <c r="S1328">
        <v>206.245</v>
      </c>
      <c r="T1328">
        <v>40.6</v>
      </c>
      <c r="U1328">
        <v>57.7</v>
      </c>
      <c r="V1328">
        <v>355</v>
      </c>
      <c r="W1328" s="2">
        <v>12.7777777777778</v>
      </c>
      <c r="X1328" s="2">
        <v>15.858585858585901</v>
      </c>
      <c r="Y1328" s="2">
        <v>6.6374269005848001</v>
      </c>
      <c r="Z1328" s="2">
        <v>0.80808080808080796</v>
      </c>
      <c r="AA1328" s="2">
        <v>2.47474747474747</v>
      </c>
      <c r="AB1328" s="2">
        <v>-2.6315789473684199</v>
      </c>
      <c r="AC1328" s="2">
        <v>5.3848000000000003</v>
      </c>
      <c r="AD1328" s="2">
        <v>1.0922000000000001</v>
      </c>
      <c r="AE1328" s="2">
        <v>4.0640000000000001</v>
      </c>
      <c r="AF1328">
        <v>26</v>
      </c>
      <c r="AG1328">
        <v>14</v>
      </c>
      <c r="AH1328">
        <v>2</v>
      </c>
      <c r="AI1328">
        <v>0</v>
      </c>
      <c r="AJ1328">
        <v>0</v>
      </c>
      <c r="AK1328">
        <v>0</v>
      </c>
      <c r="AL1328">
        <v>225</v>
      </c>
      <c r="AM1328">
        <v>179</v>
      </c>
      <c r="AN1328">
        <v>554</v>
      </c>
    </row>
    <row r="1329" spans="1:40" x14ac:dyDescent="0.3">
      <c r="A1329">
        <v>1328</v>
      </c>
      <c r="B1329">
        <v>2007</v>
      </c>
      <c r="C1329" t="s">
        <v>880</v>
      </c>
      <c r="D1329" t="s">
        <v>2798</v>
      </c>
      <c r="E1329" t="s">
        <v>2802</v>
      </c>
      <c r="F1329">
        <v>26</v>
      </c>
      <c r="G1329">
        <v>26.5</v>
      </c>
      <c r="H1329">
        <v>106</v>
      </c>
      <c r="I1329">
        <v>2007106</v>
      </c>
      <c r="J1329" s="1">
        <v>39188</v>
      </c>
      <c r="K1329" t="s">
        <v>77</v>
      </c>
      <c r="L1329">
        <v>23.5</v>
      </c>
      <c r="M1329">
        <v>13.2</v>
      </c>
      <c r="N1329">
        <v>12.7</v>
      </c>
      <c r="O1329">
        <v>36.299999999999997</v>
      </c>
      <c r="P1329">
        <v>76.400000000000006</v>
      </c>
      <c r="Q1329">
        <v>12.8</v>
      </c>
      <c r="R1329">
        <v>162.56</v>
      </c>
      <c r="S1329">
        <v>235.04249999999999</v>
      </c>
      <c r="T1329">
        <v>40.1</v>
      </c>
      <c r="U1329">
        <v>61.1</v>
      </c>
      <c r="V1329">
        <v>400</v>
      </c>
      <c r="W1329" s="2">
        <v>12.7777777777778</v>
      </c>
      <c r="X1329" s="2">
        <v>15.858585858585901</v>
      </c>
      <c r="Y1329" s="2">
        <v>6.6374269005848001</v>
      </c>
      <c r="Z1329" s="2">
        <v>0.80808080808080796</v>
      </c>
      <c r="AA1329" s="2">
        <v>2.47474747474747</v>
      </c>
      <c r="AB1329" s="2">
        <v>-2.6315789473684199</v>
      </c>
      <c r="AC1329" s="2">
        <v>5.3848000000000003</v>
      </c>
      <c r="AD1329" s="2">
        <v>1.0922000000000001</v>
      </c>
      <c r="AE1329" s="2">
        <v>4.0640000000000001</v>
      </c>
      <c r="AF1329">
        <v>26</v>
      </c>
      <c r="AG1329">
        <v>14</v>
      </c>
      <c r="AH1329">
        <v>2</v>
      </c>
      <c r="AI1329">
        <v>0</v>
      </c>
      <c r="AJ1329">
        <v>0</v>
      </c>
      <c r="AK1329">
        <v>0</v>
      </c>
      <c r="AL1329">
        <v>225</v>
      </c>
      <c r="AM1329">
        <v>179</v>
      </c>
      <c r="AN1329">
        <v>554</v>
      </c>
    </row>
    <row r="1330" spans="1:40" x14ac:dyDescent="0.3">
      <c r="A1330">
        <v>1329</v>
      </c>
      <c r="B1330">
        <v>2007</v>
      </c>
      <c r="C1330" t="s">
        <v>1058</v>
      </c>
      <c r="D1330" t="s">
        <v>2803</v>
      </c>
      <c r="E1330" t="s">
        <v>2804</v>
      </c>
      <c r="F1330">
        <v>24</v>
      </c>
      <c r="G1330">
        <v>25.3</v>
      </c>
      <c r="H1330">
        <v>117</v>
      </c>
      <c r="I1330">
        <v>2007117</v>
      </c>
      <c r="J1330" s="1">
        <v>39199</v>
      </c>
      <c r="K1330" t="s">
        <v>131</v>
      </c>
      <c r="L1330">
        <v>21.5</v>
      </c>
      <c r="M1330">
        <v>13.4</v>
      </c>
      <c r="N1330">
        <v>13.3</v>
      </c>
      <c r="O1330">
        <v>33.799999999999997</v>
      </c>
      <c r="P1330">
        <v>73.8</v>
      </c>
      <c r="Q1330">
        <v>12.3</v>
      </c>
      <c r="R1330">
        <v>163.59</v>
      </c>
      <c r="S1330">
        <v>225.61500000000001</v>
      </c>
      <c r="T1330">
        <v>40</v>
      </c>
      <c r="U1330">
        <v>56.5</v>
      </c>
      <c r="V1330">
        <v>380</v>
      </c>
      <c r="W1330" s="2">
        <v>15.858585858585901</v>
      </c>
      <c r="X1330" s="2">
        <v>21.464646464646499</v>
      </c>
      <c r="Y1330" s="2">
        <v>10.2046783625731</v>
      </c>
      <c r="Z1330" s="2">
        <v>2.47474747474747</v>
      </c>
      <c r="AA1330" s="2">
        <v>6.51515151515152</v>
      </c>
      <c r="AB1330" s="2">
        <v>-0.175438596491228</v>
      </c>
      <c r="AC1330" s="2">
        <v>1.0922000000000001</v>
      </c>
      <c r="AD1330" s="2">
        <v>1.4478</v>
      </c>
      <c r="AE1330" s="2">
        <v>7.6454000000000004</v>
      </c>
      <c r="AF1330">
        <v>14</v>
      </c>
      <c r="AG1330">
        <v>100</v>
      </c>
      <c r="AH1330">
        <v>27</v>
      </c>
      <c r="AI1330">
        <v>0</v>
      </c>
      <c r="AJ1330">
        <v>16</v>
      </c>
      <c r="AK1330">
        <v>0</v>
      </c>
      <c r="AL1330">
        <v>179</v>
      </c>
      <c r="AM1330">
        <v>99</v>
      </c>
      <c r="AN1330">
        <v>449</v>
      </c>
    </row>
    <row r="1331" spans="1:40" x14ac:dyDescent="0.3">
      <c r="A1331">
        <v>1330</v>
      </c>
      <c r="B1331">
        <v>2007</v>
      </c>
      <c r="C1331" t="s">
        <v>1026</v>
      </c>
      <c r="D1331" t="s">
        <v>2803</v>
      </c>
      <c r="E1331" t="s">
        <v>2805</v>
      </c>
      <c r="F1331">
        <v>24</v>
      </c>
      <c r="G1331">
        <v>25.3</v>
      </c>
      <c r="H1331">
        <v>117</v>
      </c>
      <c r="I1331">
        <v>2007117</v>
      </c>
      <c r="J1331" s="1">
        <v>39199</v>
      </c>
      <c r="K1331" t="s">
        <v>131</v>
      </c>
      <c r="L1331">
        <v>21.3</v>
      </c>
      <c r="M1331">
        <v>12.6</v>
      </c>
      <c r="N1331">
        <v>11.8</v>
      </c>
      <c r="O1331">
        <v>32.200000000000003</v>
      </c>
      <c r="P1331">
        <v>73.2</v>
      </c>
      <c r="Q1331">
        <v>10.9</v>
      </c>
      <c r="R1331">
        <v>128.62</v>
      </c>
      <c r="S1331">
        <v>196.42</v>
      </c>
      <c r="T1331">
        <v>41</v>
      </c>
      <c r="U1331">
        <v>55.7</v>
      </c>
      <c r="V1331">
        <v>333</v>
      </c>
      <c r="W1331" s="2">
        <v>15.858585858585901</v>
      </c>
      <c r="X1331" s="2">
        <v>21.464646464646499</v>
      </c>
      <c r="Y1331" s="2">
        <v>10.2046783625731</v>
      </c>
      <c r="Z1331" s="2">
        <v>2.47474747474747</v>
      </c>
      <c r="AA1331" s="2">
        <v>6.51515151515152</v>
      </c>
      <c r="AB1331" s="2">
        <v>-0.175438596491228</v>
      </c>
      <c r="AC1331" s="2">
        <v>1.0922000000000001</v>
      </c>
      <c r="AD1331" s="2">
        <v>1.4478</v>
      </c>
      <c r="AE1331" s="2">
        <v>7.6454000000000004</v>
      </c>
      <c r="AF1331">
        <v>14</v>
      </c>
      <c r="AG1331">
        <v>100</v>
      </c>
      <c r="AH1331">
        <v>27</v>
      </c>
      <c r="AI1331">
        <v>0</v>
      </c>
      <c r="AJ1331">
        <v>16</v>
      </c>
      <c r="AK1331">
        <v>0</v>
      </c>
      <c r="AL1331">
        <v>179</v>
      </c>
      <c r="AM1331">
        <v>99</v>
      </c>
      <c r="AN1331">
        <v>449</v>
      </c>
    </row>
    <row r="1332" spans="1:40" x14ac:dyDescent="0.3">
      <c r="A1332">
        <v>1331</v>
      </c>
      <c r="B1332">
        <v>2007</v>
      </c>
      <c r="C1332" t="s">
        <v>946</v>
      </c>
      <c r="D1332" t="s">
        <v>2806</v>
      </c>
      <c r="E1332" t="s">
        <v>2807</v>
      </c>
      <c r="F1332">
        <v>25</v>
      </c>
      <c r="G1332">
        <v>25.3</v>
      </c>
      <c r="H1332">
        <v>115</v>
      </c>
      <c r="I1332">
        <v>2007115</v>
      </c>
      <c r="J1332" s="1">
        <v>39197</v>
      </c>
      <c r="K1332" t="s">
        <v>77</v>
      </c>
      <c r="L1332">
        <v>22.4</v>
      </c>
      <c r="M1332">
        <v>13.2</v>
      </c>
      <c r="N1332">
        <v>13.9</v>
      </c>
      <c r="O1332">
        <v>34</v>
      </c>
      <c r="P1332">
        <v>77</v>
      </c>
      <c r="Q1332">
        <v>11.6</v>
      </c>
      <c r="R1332">
        <v>161.24</v>
      </c>
      <c r="S1332">
        <v>230.35</v>
      </c>
      <c r="T1332">
        <v>43</v>
      </c>
      <c r="U1332">
        <v>61.6</v>
      </c>
      <c r="V1332">
        <v>435</v>
      </c>
      <c r="W1332" s="2">
        <v>14.8989898989899</v>
      </c>
      <c r="X1332" s="2">
        <v>21.515151515151501</v>
      </c>
      <c r="Y1332" s="2">
        <v>8.7426900584795302</v>
      </c>
      <c r="Z1332" s="2">
        <v>2.7272727272727302</v>
      </c>
      <c r="AA1332" s="2">
        <v>5.7575757575757596</v>
      </c>
      <c r="AB1332" s="2">
        <v>-1.1111111111111101</v>
      </c>
      <c r="AC1332" s="2">
        <v>2.2351999999999999</v>
      </c>
      <c r="AD1332" s="2">
        <v>1.0922000000000001</v>
      </c>
      <c r="AE1332" s="2">
        <v>6.4261999999999997</v>
      </c>
      <c r="AF1332">
        <v>14</v>
      </c>
      <c r="AG1332">
        <v>95</v>
      </c>
      <c r="AH1332">
        <v>26</v>
      </c>
      <c r="AI1332">
        <v>0</v>
      </c>
      <c r="AJ1332">
        <v>16</v>
      </c>
      <c r="AK1332">
        <v>0</v>
      </c>
      <c r="AL1332">
        <v>185</v>
      </c>
      <c r="AM1332">
        <v>107</v>
      </c>
      <c r="AN1332">
        <v>491</v>
      </c>
    </row>
    <row r="1333" spans="1:40" x14ac:dyDescent="0.3">
      <c r="A1333">
        <v>1332</v>
      </c>
      <c r="B1333">
        <v>2007</v>
      </c>
      <c r="C1333" t="s">
        <v>948</v>
      </c>
      <c r="D1333" t="s">
        <v>2806</v>
      </c>
      <c r="E1333" t="s">
        <v>2808</v>
      </c>
      <c r="F1333">
        <v>25</v>
      </c>
      <c r="G1333">
        <v>25.7</v>
      </c>
      <c r="H1333">
        <v>115</v>
      </c>
      <c r="I1333">
        <v>2007115</v>
      </c>
      <c r="J1333" s="1">
        <v>39197</v>
      </c>
      <c r="K1333" t="s">
        <v>77</v>
      </c>
      <c r="L1333">
        <v>23.5</v>
      </c>
      <c r="M1333">
        <v>13.2</v>
      </c>
      <c r="N1333">
        <v>12.6</v>
      </c>
      <c r="O1333">
        <v>34</v>
      </c>
      <c r="P1333">
        <v>77.400000000000006</v>
      </c>
      <c r="Q1333">
        <v>10.5</v>
      </c>
      <c r="R1333">
        <v>132.30000000000001</v>
      </c>
      <c r="S1333">
        <v>219.3</v>
      </c>
      <c r="T1333">
        <v>43.4</v>
      </c>
      <c r="U1333">
        <v>60.9</v>
      </c>
      <c r="V1333">
        <v>394</v>
      </c>
      <c r="W1333" s="2">
        <v>14.8989898989899</v>
      </c>
      <c r="X1333" s="2">
        <v>21.515151515151501</v>
      </c>
      <c r="Y1333" s="2">
        <v>8.7426900584795302</v>
      </c>
      <c r="Z1333" s="2">
        <v>2.7272727272727302</v>
      </c>
      <c r="AA1333" s="2">
        <v>5.7575757575757596</v>
      </c>
      <c r="AB1333" s="2">
        <v>-1.1111111111111101</v>
      </c>
      <c r="AC1333" s="2">
        <v>2.2351999999999999</v>
      </c>
      <c r="AD1333" s="2">
        <v>1.0922000000000001</v>
      </c>
      <c r="AE1333" s="2">
        <v>6.4261999999999997</v>
      </c>
      <c r="AF1333">
        <v>14</v>
      </c>
      <c r="AG1333">
        <v>95</v>
      </c>
      <c r="AH1333">
        <v>26</v>
      </c>
      <c r="AI1333">
        <v>0</v>
      </c>
      <c r="AJ1333">
        <v>16</v>
      </c>
      <c r="AK1333">
        <v>0</v>
      </c>
      <c r="AL1333">
        <v>185</v>
      </c>
      <c r="AM1333">
        <v>107</v>
      </c>
      <c r="AN1333">
        <v>491</v>
      </c>
    </row>
    <row r="1334" spans="1:40" x14ac:dyDescent="0.3">
      <c r="A1334">
        <v>1333</v>
      </c>
      <c r="B1334">
        <v>2007</v>
      </c>
      <c r="C1334" t="s">
        <v>955</v>
      </c>
      <c r="D1334" t="s">
        <v>2806</v>
      </c>
      <c r="E1334" t="s">
        <v>2809</v>
      </c>
      <c r="F1334">
        <v>25</v>
      </c>
      <c r="G1334">
        <v>24.5</v>
      </c>
      <c r="H1334">
        <v>115</v>
      </c>
      <c r="I1334">
        <v>2007115</v>
      </c>
      <c r="J1334" s="1">
        <v>39197</v>
      </c>
      <c r="K1334" t="s">
        <v>77</v>
      </c>
      <c r="L1334">
        <v>21.2</v>
      </c>
      <c r="M1334">
        <v>12.6</v>
      </c>
      <c r="N1334">
        <v>12.6</v>
      </c>
      <c r="O1334">
        <v>31.5</v>
      </c>
      <c r="P1334">
        <v>73.400000000000006</v>
      </c>
      <c r="Q1334">
        <v>10.3</v>
      </c>
      <c r="R1334">
        <v>129.78</v>
      </c>
      <c r="S1334">
        <v>198.45</v>
      </c>
      <c r="T1334">
        <v>41.9</v>
      </c>
      <c r="U1334">
        <v>58.4</v>
      </c>
      <c r="V1334">
        <v>410</v>
      </c>
      <c r="W1334" s="2">
        <v>14.8989898989899</v>
      </c>
      <c r="X1334" s="2">
        <v>21.515151515151501</v>
      </c>
      <c r="Y1334" s="2">
        <v>8.7426900584795302</v>
      </c>
      <c r="Z1334" s="2">
        <v>2.7272727272727302</v>
      </c>
      <c r="AA1334" s="2">
        <v>5.7575757575757596</v>
      </c>
      <c r="AB1334" s="2">
        <v>-1.1111111111111101</v>
      </c>
      <c r="AC1334" s="2">
        <v>2.2351999999999999</v>
      </c>
      <c r="AD1334" s="2">
        <v>1.0922000000000001</v>
      </c>
      <c r="AE1334" s="2">
        <v>6.4261999999999997</v>
      </c>
      <c r="AF1334">
        <v>14</v>
      </c>
      <c r="AG1334">
        <v>95</v>
      </c>
      <c r="AH1334">
        <v>26</v>
      </c>
      <c r="AI1334">
        <v>0</v>
      </c>
      <c r="AJ1334">
        <v>16</v>
      </c>
      <c r="AK1334">
        <v>0</v>
      </c>
      <c r="AL1334">
        <v>185</v>
      </c>
      <c r="AM1334">
        <v>107</v>
      </c>
      <c r="AN1334">
        <v>491</v>
      </c>
    </row>
    <row r="1335" spans="1:40" x14ac:dyDescent="0.3">
      <c r="A1335">
        <v>1334</v>
      </c>
      <c r="B1335">
        <v>2007</v>
      </c>
      <c r="C1335" t="s">
        <v>1104</v>
      </c>
      <c r="D1335" t="s">
        <v>2810</v>
      </c>
      <c r="E1335" t="s">
        <v>2811</v>
      </c>
      <c r="F1335">
        <v>25</v>
      </c>
      <c r="G1335">
        <v>25.4</v>
      </c>
      <c r="H1335">
        <v>113</v>
      </c>
      <c r="I1335">
        <v>2007113</v>
      </c>
      <c r="J1335" s="1">
        <v>39195</v>
      </c>
      <c r="K1335" t="s">
        <v>131</v>
      </c>
      <c r="L1335">
        <v>19.8</v>
      </c>
      <c r="M1335">
        <v>10</v>
      </c>
      <c r="N1335">
        <v>12.2</v>
      </c>
      <c r="O1335">
        <v>33.1</v>
      </c>
      <c r="P1335">
        <v>72.2</v>
      </c>
      <c r="Q1335">
        <v>13.3</v>
      </c>
      <c r="R1335">
        <v>162.26</v>
      </c>
      <c r="S1335">
        <v>183.70500000000001</v>
      </c>
      <c r="T1335">
        <v>39.1</v>
      </c>
      <c r="U1335">
        <v>56.2</v>
      </c>
      <c r="V1335">
        <v>340</v>
      </c>
      <c r="W1335" s="2">
        <v>16.717171717171698</v>
      </c>
      <c r="X1335" s="2">
        <v>19.8989898989899</v>
      </c>
      <c r="Y1335" s="2">
        <v>6.8421052631578902</v>
      </c>
      <c r="Z1335" s="2">
        <v>4.2424242424242404</v>
      </c>
      <c r="AA1335" s="2">
        <v>3.7878787878787898</v>
      </c>
      <c r="AB1335" s="2">
        <v>-1.98830409356725</v>
      </c>
      <c r="AC1335" s="2">
        <v>2.7178</v>
      </c>
      <c r="AD1335" s="2">
        <v>0.83819999999999995</v>
      </c>
      <c r="AE1335" s="2">
        <v>6.1976000000000004</v>
      </c>
      <c r="AF1335">
        <v>38</v>
      </c>
      <c r="AG1335">
        <v>69</v>
      </c>
      <c r="AH1335">
        <v>13</v>
      </c>
      <c r="AI1335">
        <v>0</v>
      </c>
      <c r="AJ1335">
        <v>10</v>
      </c>
      <c r="AK1335">
        <v>0</v>
      </c>
      <c r="AL1335">
        <v>152</v>
      </c>
      <c r="AM1335">
        <v>136</v>
      </c>
      <c r="AN1335">
        <v>539</v>
      </c>
    </row>
    <row r="1336" spans="1:40" x14ac:dyDescent="0.3">
      <c r="A1336">
        <v>1335</v>
      </c>
      <c r="B1336">
        <v>2007</v>
      </c>
      <c r="C1336" t="s">
        <v>1106</v>
      </c>
      <c r="D1336" t="s">
        <v>2810</v>
      </c>
      <c r="E1336" t="s">
        <v>2812</v>
      </c>
      <c r="F1336">
        <v>25</v>
      </c>
      <c r="G1336">
        <v>24.8</v>
      </c>
      <c r="H1336">
        <v>113</v>
      </c>
      <c r="I1336">
        <v>2007113</v>
      </c>
      <c r="J1336" s="1">
        <v>39195</v>
      </c>
      <c r="K1336" t="s">
        <v>131</v>
      </c>
      <c r="L1336">
        <v>18.600000000000001</v>
      </c>
      <c r="M1336">
        <v>10.8</v>
      </c>
      <c r="N1336">
        <v>12.9</v>
      </c>
      <c r="O1336">
        <v>31.1</v>
      </c>
      <c r="P1336">
        <v>68.5</v>
      </c>
      <c r="Q1336">
        <v>12.5</v>
      </c>
      <c r="R1336">
        <v>161.25</v>
      </c>
      <c r="S1336">
        <v>184.26750000000001</v>
      </c>
      <c r="T1336">
        <v>37.4</v>
      </c>
      <c r="U1336">
        <v>55.5</v>
      </c>
      <c r="V1336">
        <v>338</v>
      </c>
      <c r="W1336" s="2">
        <v>16.717171717171698</v>
      </c>
      <c r="X1336" s="2">
        <v>19.8989898989899</v>
      </c>
      <c r="Y1336" s="2">
        <v>6.8421052631578902</v>
      </c>
      <c r="Z1336" s="2">
        <v>4.2424242424242404</v>
      </c>
      <c r="AA1336" s="2">
        <v>3.7878787878787898</v>
      </c>
      <c r="AB1336" s="2">
        <v>-1.98830409356725</v>
      </c>
      <c r="AC1336" s="2">
        <v>2.7178</v>
      </c>
      <c r="AD1336" s="2">
        <v>0.83819999999999995</v>
      </c>
      <c r="AE1336" s="2">
        <v>6.1976000000000004</v>
      </c>
      <c r="AF1336">
        <v>38</v>
      </c>
      <c r="AG1336">
        <v>69</v>
      </c>
      <c r="AH1336">
        <v>13</v>
      </c>
      <c r="AI1336">
        <v>0</v>
      </c>
      <c r="AJ1336">
        <v>10</v>
      </c>
      <c r="AK1336">
        <v>0</v>
      </c>
      <c r="AL1336">
        <v>152</v>
      </c>
      <c r="AM1336">
        <v>136</v>
      </c>
      <c r="AN1336">
        <v>539</v>
      </c>
    </row>
    <row r="1337" spans="1:40" x14ac:dyDescent="0.3">
      <c r="A1337">
        <v>1336</v>
      </c>
      <c r="B1337">
        <v>2007</v>
      </c>
      <c r="C1337" t="s">
        <v>1108</v>
      </c>
      <c r="D1337" t="s">
        <v>2810</v>
      </c>
      <c r="E1337" t="s">
        <v>2813</v>
      </c>
      <c r="F1337">
        <v>26</v>
      </c>
      <c r="G1337">
        <v>26.3</v>
      </c>
      <c r="H1337">
        <v>112</v>
      </c>
      <c r="I1337">
        <v>2007112</v>
      </c>
      <c r="J1337" s="1">
        <v>39194</v>
      </c>
      <c r="K1337" t="s">
        <v>131</v>
      </c>
      <c r="L1337">
        <v>22</v>
      </c>
      <c r="M1337">
        <v>11</v>
      </c>
      <c r="N1337">
        <v>13</v>
      </c>
      <c r="O1337">
        <v>33.9</v>
      </c>
      <c r="P1337">
        <v>77.099999999999994</v>
      </c>
      <c r="Q1337">
        <v>11.9</v>
      </c>
      <c r="R1337">
        <v>154.69999999999999</v>
      </c>
      <c r="S1337">
        <v>203.4</v>
      </c>
      <c r="T1337">
        <v>43.2</v>
      </c>
      <c r="U1337">
        <v>57.4</v>
      </c>
      <c r="V1337">
        <v>382</v>
      </c>
      <c r="W1337" s="2">
        <v>17.272727272727298</v>
      </c>
      <c r="X1337" s="2">
        <v>20.050505050505102</v>
      </c>
      <c r="Y1337" s="2">
        <v>6.4912280701754401</v>
      </c>
      <c r="Z1337" s="2">
        <v>4.39393939393939</v>
      </c>
      <c r="AA1337" s="2">
        <v>3.83838383838384</v>
      </c>
      <c r="AB1337" s="2">
        <v>-2.1637426900584802</v>
      </c>
      <c r="AC1337" s="2">
        <v>2.7178</v>
      </c>
      <c r="AD1337" s="2">
        <v>0.83819999999999995</v>
      </c>
      <c r="AE1337" s="2">
        <v>6.1976000000000004</v>
      </c>
      <c r="AF1337">
        <v>40</v>
      </c>
      <c r="AG1337">
        <v>69</v>
      </c>
      <c r="AH1337">
        <v>4</v>
      </c>
      <c r="AI1337">
        <v>0</v>
      </c>
      <c r="AJ1337">
        <v>10</v>
      </c>
      <c r="AK1337">
        <v>0</v>
      </c>
      <c r="AL1337">
        <v>145</v>
      </c>
      <c r="AM1337">
        <v>134</v>
      </c>
      <c r="AN1337">
        <v>548</v>
      </c>
    </row>
    <row r="1338" spans="1:40" x14ac:dyDescent="0.3">
      <c r="A1338">
        <v>1337</v>
      </c>
      <c r="B1338">
        <v>2007</v>
      </c>
      <c r="C1338" t="s">
        <v>1044</v>
      </c>
      <c r="D1338" t="s">
        <v>2810</v>
      </c>
      <c r="E1338" t="s">
        <v>2814</v>
      </c>
      <c r="F1338">
        <v>26</v>
      </c>
      <c r="G1338">
        <v>26.1</v>
      </c>
      <c r="H1338">
        <v>112</v>
      </c>
      <c r="I1338">
        <v>2007112</v>
      </c>
      <c r="J1338" s="1">
        <v>39194</v>
      </c>
      <c r="K1338" t="s">
        <v>131</v>
      </c>
      <c r="L1338">
        <v>21.2</v>
      </c>
      <c r="M1338">
        <v>12.3</v>
      </c>
      <c r="N1338">
        <v>12.9</v>
      </c>
      <c r="O1338">
        <v>32.5</v>
      </c>
      <c r="P1338">
        <v>75.900000000000006</v>
      </c>
      <c r="Q1338">
        <v>11.3</v>
      </c>
      <c r="R1338">
        <v>145.77000000000001</v>
      </c>
      <c r="S1338">
        <v>204.75</v>
      </c>
      <c r="T1338">
        <v>43.4</v>
      </c>
      <c r="U1338">
        <v>56.9</v>
      </c>
      <c r="V1338">
        <v>360</v>
      </c>
      <c r="W1338" s="2">
        <v>17.272727272727298</v>
      </c>
      <c r="X1338" s="2">
        <v>20.050505050505102</v>
      </c>
      <c r="Y1338" s="2">
        <v>6.4912280701754401</v>
      </c>
      <c r="Z1338" s="2">
        <v>4.39393939393939</v>
      </c>
      <c r="AA1338" s="2">
        <v>3.83838383838384</v>
      </c>
      <c r="AB1338" s="2">
        <v>-2.1637426900584802</v>
      </c>
      <c r="AC1338" s="2">
        <v>2.7178</v>
      </c>
      <c r="AD1338" s="2">
        <v>0.83819999999999995</v>
      </c>
      <c r="AE1338" s="2">
        <v>6.1976000000000004</v>
      </c>
      <c r="AF1338">
        <v>40</v>
      </c>
      <c r="AG1338">
        <v>69</v>
      </c>
      <c r="AH1338">
        <v>4</v>
      </c>
      <c r="AI1338">
        <v>0</v>
      </c>
      <c r="AJ1338">
        <v>10</v>
      </c>
      <c r="AK1338">
        <v>0</v>
      </c>
      <c r="AL1338">
        <v>145</v>
      </c>
      <c r="AM1338">
        <v>134</v>
      </c>
      <c r="AN1338">
        <v>548</v>
      </c>
    </row>
    <row r="1339" spans="1:40" x14ac:dyDescent="0.3">
      <c r="A1339">
        <v>1338</v>
      </c>
      <c r="B1339">
        <v>2007</v>
      </c>
      <c r="C1339" t="s">
        <v>986</v>
      </c>
      <c r="D1339" t="s">
        <v>2810</v>
      </c>
      <c r="E1339" t="s">
        <v>2815</v>
      </c>
      <c r="F1339">
        <v>26</v>
      </c>
      <c r="G1339">
        <v>26.2</v>
      </c>
      <c r="H1339">
        <v>112</v>
      </c>
      <c r="I1339">
        <v>2007112</v>
      </c>
      <c r="J1339" s="1">
        <v>39194</v>
      </c>
      <c r="K1339" t="s">
        <v>131</v>
      </c>
      <c r="L1339">
        <v>21.4</v>
      </c>
      <c r="M1339">
        <v>12</v>
      </c>
      <c r="N1339">
        <v>13.5</v>
      </c>
      <c r="O1339">
        <v>33.6</v>
      </c>
      <c r="P1339">
        <v>76.5</v>
      </c>
      <c r="Q1339">
        <v>12.2</v>
      </c>
      <c r="R1339">
        <v>164.7</v>
      </c>
      <c r="S1339">
        <v>214.2</v>
      </c>
      <c r="T1339">
        <v>42.9</v>
      </c>
      <c r="U1339">
        <v>58.2</v>
      </c>
      <c r="V1339">
        <v>400</v>
      </c>
      <c r="W1339" s="2">
        <v>17.272727272727298</v>
      </c>
      <c r="X1339" s="2">
        <v>20.050505050505102</v>
      </c>
      <c r="Y1339" s="2">
        <v>6.4912280701754401</v>
      </c>
      <c r="Z1339" s="2">
        <v>4.39393939393939</v>
      </c>
      <c r="AA1339" s="2">
        <v>3.83838383838384</v>
      </c>
      <c r="AB1339" s="2">
        <v>-2.1637426900584802</v>
      </c>
      <c r="AC1339" s="2">
        <v>2.7178</v>
      </c>
      <c r="AD1339" s="2">
        <v>0.83819999999999995</v>
      </c>
      <c r="AE1339" s="2">
        <v>6.1976000000000004</v>
      </c>
      <c r="AF1339">
        <v>40</v>
      </c>
      <c r="AG1339">
        <v>69</v>
      </c>
      <c r="AH1339">
        <v>4</v>
      </c>
      <c r="AI1339">
        <v>0</v>
      </c>
      <c r="AJ1339">
        <v>10</v>
      </c>
      <c r="AK1339">
        <v>0</v>
      </c>
      <c r="AL1339">
        <v>145</v>
      </c>
      <c r="AM1339">
        <v>134</v>
      </c>
      <c r="AN1339">
        <v>548</v>
      </c>
    </row>
    <row r="1340" spans="1:40" x14ac:dyDescent="0.3">
      <c r="A1340">
        <v>1339</v>
      </c>
      <c r="B1340">
        <v>2007</v>
      </c>
      <c r="C1340" t="s">
        <v>1056</v>
      </c>
      <c r="D1340" t="s">
        <v>2810</v>
      </c>
      <c r="E1340" t="s">
        <v>2816</v>
      </c>
      <c r="F1340">
        <v>26</v>
      </c>
      <c r="G1340">
        <v>26.6</v>
      </c>
      <c r="H1340">
        <v>112</v>
      </c>
      <c r="I1340">
        <v>2007112</v>
      </c>
      <c r="J1340" s="1">
        <v>39194</v>
      </c>
      <c r="K1340" t="s">
        <v>131</v>
      </c>
      <c r="L1340">
        <v>21.9</v>
      </c>
      <c r="M1340">
        <v>12.4</v>
      </c>
      <c r="N1340">
        <v>12.8</v>
      </c>
      <c r="O1340">
        <v>36.200000000000003</v>
      </c>
      <c r="P1340">
        <v>76.900000000000006</v>
      </c>
      <c r="Q1340">
        <v>14.3</v>
      </c>
      <c r="R1340">
        <v>183.04</v>
      </c>
      <c r="S1340">
        <v>228.06</v>
      </c>
      <c r="T1340">
        <v>40.700000000000003</v>
      </c>
      <c r="U1340">
        <v>59.1</v>
      </c>
      <c r="V1340">
        <v>423</v>
      </c>
      <c r="W1340" s="2">
        <v>17.272727272727298</v>
      </c>
      <c r="X1340" s="2">
        <v>20.050505050505102</v>
      </c>
      <c r="Y1340" s="2">
        <v>6.4912280701754401</v>
      </c>
      <c r="Z1340" s="2">
        <v>4.39393939393939</v>
      </c>
      <c r="AA1340" s="2">
        <v>3.83838383838384</v>
      </c>
      <c r="AB1340" s="2">
        <v>-2.1637426900584802</v>
      </c>
      <c r="AC1340" s="2">
        <v>2.7178</v>
      </c>
      <c r="AD1340" s="2">
        <v>0.83819999999999995</v>
      </c>
      <c r="AE1340" s="2">
        <v>6.1976000000000004</v>
      </c>
      <c r="AF1340">
        <v>40</v>
      </c>
      <c r="AG1340">
        <v>69</v>
      </c>
      <c r="AH1340">
        <v>4</v>
      </c>
      <c r="AI1340">
        <v>0</v>
      </c>
      <c r="AJ1340">
        <v>10</v>
      </c>
      <c r="AK1340">
        <v>0</v>
      </c>
      <c r="AL1340">
        <v>145</v>
      </c>
      <c r="AM1340">
        <v>134</v>
      </c>
      <c r="AN1340">
        <v>548</v>
      </c>
    </row>
    <row r="1341" spans="1:40" x14ac:dyDescent="0.3">
      <c r="A1341">
        <v>1340</v>
      </c>
      <c r="B1341">
        <v>2007</v>
      </c>
      <c r="C1341" t="s">
        <v>1029</v>
      </c>
      <c r="D1341" t="s">
        <v>2817</v>
      </c>
      <c r="E1341" t="s">
        <v>2818</v>
      </c>
      <c r="F1341">
        <v>29</v>
      </c>
      <c r="G1341">
        <v>26.9</v>
      </c>
      <c r="H1341">
        <v>117</v>
      </c>
      <c r="I1341">
        <v>2007117</v>
      </c>
      <c r="J1341" s="1">
        <v>39199</v>
      </c>
      <c r="K1341" t="s">
        <v>77</v>
      </c>
      <c r="L1341">
        <v>25.9</v>
      </c>
      <c r="M1341">
        <v>11.1</v>
      </c>
      <c r="N1341">
        <v>14</v>
      </c>
      <c r="O1341">
        <v>38.1</v>
      </c>
      <c r="P1341">
        <v>81.099999999999994</v>
      </c>
      <c r="Q1341">
        <v>12.2</v>
      </c>
      <c r="R1341">
        <v>170.8</v>
      </c>
      <c r="S1341">
        <v>239.07749999999999</v>
      </c>
      <c r="T1341">
        <v>43</v>
      </c>
      <c r="U1341">
        <v>63.7</v>
      </c>
      <c r="V1341">
        <v>413</v>
      </c>
      <c r="W1341" s="2">
        <v>15.858585858585901</v>
      </c>
      <c r="X1341" s="2">
        <v>21.464646464646499</v>
      </c>
      <c r="Y1341" s="2">
        <v>10.2046783625731</v>
      </c>
      <c r="Z1341" s="2">
        <v>2.47474747474747</v>
      </c>
      <c r="AA1341" s="2">
        <v>6.51515151515152</v>
      </c>
      <c r="AB1341" s="2">
        <v>-0.175438596491228</v>
      </c>
      <c r="AC1341" s="2">
        <v>1.0922000000000001</v>
      </c>
      <c r="AD1341" s="2">
        <v>1.4478</v>
      </c>
      <c r="AE1341" s="2">
        <v>7.6454000000000004</v>
      </c>
      <c r="AF1341">
        <v>14</v>
      </c>
      <c r="AG1341">
        <v>100</v>
      </c>
      <c r="AH1341">
        <v>27</v>
      </c>
      <c r="AI1341">
        <v>0</v>
      </c>
      <c r="AJ1341">
        <v>16</v>
      </c>
      <c r="AK1341">
        <v>0</v>
      </c>
      <c r="AL1341">
        <v>179</v>
      </c>
      <c r="AM1341">
        <v>99</v>
      </c>
      <c r="AN1341">
        <v>449</v>
      </c>
    </row>
    <row r="1342" spans="1:40" x14ac:dyDescent="0.3">
      <c r="A1342">
        <v>1341</v>
      </c>
      <c r="B1342">
        <v>2007</v>
      </c>
      <c r="C1342" t="s">
        <v>1031</v>
      </c>
      <c r="D1342" t="s">
        <v>2817</v>
      </c>
      <c r="E1342" t="s">
        <v>2819</v>
      </c>
      <c r="F1342">
        <v>29</v>
      </c>
      <c r="G1342">
        <v>27.8</v>
      </c>
      <c r="H1342">
        <v>117</v>
      </c>
      <c r="I1342">
        <v>2007117</v>
      </c>
      <c r="J1342" s="1">
        <v>39199</v>
      </c>
      <c r="K1342" t="s">
        <v>77</v>
      </c>
      <c r="L1342">
        <v>26.3</v>
      </c>
      <c r="M1342">
        <v>14.3</v>
      </c>
      <c r="N1342">
        <v>13.7</v>
      </c>
      <c r="O1342">
        <v>36.799999999999997</v>
      </c>
      <c r="P1342">
        <v>83.4</v>
      </c>
      <c r="Q1342">
        <v>10.5</v>
      </c>
      <c r="R1342">
        <v>143.85</v>
      </c>
      <c r="S1342">
        <v>257.60000000000002</v>
      </c>
      <c r="T1342">
        <v>46.6</v>
      </c>
      <c r="U1342">
        <v>63.2</v>
      </c>
      <c r="V1342">
        <v>448</v>
      </c>
      <c r="W1342" s="2">
        <v>15.858585858585901</v>
      </c>
      <c r="X1342" s="2">
        <v>21.464646464646499</v>
      </c>
      <c r="Y1342" s="2">
        <v>10.2046783625731</v>
      </c>
      <c r="Z1342" s="2">
        <v>2.47474747474747</v>
      </c>
      <c r="AA1342" s="2">
        <v>6.51515151515152</v>
      </c>
      <c r="AB1342" s="2">
        <v>-0.175438596491228</v>
      </c>
      <c r="AC1342" s="2">
        <v>1.0922000000000001</v>
      </c>
      <c r="AD1342" s="2">
        <v>1.4478</v>
      </c>
      <c r="AE1342" s="2">
        <v>7.6454000000000004</v>
      </c>
      <c r="AF1342">
        <v>14</v>
      </c>
      <c r="AG1342">
        <v>100</v>
      </c>
      <c r="AH1342">
        <v>27</v>
      </c>
      <c r="AI1342">
        <v>0</v>
      </c>
      <c r="AJ1342">
        <v>16</v>
      </c>
      <c r="AK1342">
        <v>0</v>
      </c>
      <c r="AL1342">
        <v>179</v>
      </c>
      <c r="AM1342">
        <v>99</v>
      </c>
      <c r="AN1342">
        <v>449</v>
      </c>
    </row>
    <row r="1343" spans="1:40" x14ac:dyDescent="0.3">
      <c r="A1343">
        <v>1342</v>
      </c>
      <c r="B1343">
        <v>2007</v>
      </c>
      <c r="C1343" t="s">
        <v>1078</v>
      </c>
      <c r="D1343" t="s">
        <v>2817</v>
      </c>
      <c r="E1343" t="s">
        <v>2820</v>
      </c>
      <c r="F1343">
        <v>29</v>
      </c>
      <c r="G1343">
        <v>27.8</v>
      </c>
      <c r="H1343">
        <v>117</v>
      </c>
      <c r="I1343">
        <v>2007117</v>
      </c>
      <c r="J1343" s="1">
        <v>39199</v>
      </c>
      <c r="K1343" t="s">
        <v>77</v>
      </c>
      <c r="L1343">
        <v>25.9</v>
      </c>
      <c r="M1343">
        <v>12.4</v>
      </c>
      <c r="N1343">
        <v>14.2</v>
      </c>
      <c r="O1343">
        <v>39.299999999999997</v>
      </c>
      <c r="P1343">
        <v>84.1</v>
      </c>
      <c r="Q1343">
        <v>13.4</v>
      </c>
      <c r="R1343">
        <v>190.28</v>
      </c>
      <c r="S1343">
        <v>261.34500000000003</v>
      </c>
      <c r="T1343">
        <v>44.8</v>
      </c>
      <c r="U1343">
        <v>67.3</v>
      </c>
      <c r="V1343">
        <v>460</v>
      </c>
      <c r="W1343" s="2">
        <v>15.858585858585901</v>
      </c>
      <c r="X1343" s="2">
        <v>21.464646464646499</v>
      </c>
      <c r="Y1343" s="2">
        <v>10.2046783625731</v>
      </c>
      <c r="Z1343" s="2">
        <v>2.47474747474747</v>
      </c>
      <c r="AA1343" s="2">
        <v>6.51515151515152</v>
      </c>
      <c r="AB1343" s="2">
        <v>-0.175438596491228</v>
      </c>
      <c r="AC1343" s="2">
        <v>1.0922000000000001</v>
      </c>
      <c r="AD1343" s="2">
        <v>1.4478</v>
      </c>
      <c r="AE1343" s="2">
        <v>7.6454000000000004</v>
      </c>
      <c r="AF1343">
        <v>14</v>
      </c>
      <c r="AG1343">
        <v>100</v>
      </c>
      <c r="AH1343">
        <v>27</v>
      </c>
      <c r="AI1343">
        <v>0</v>
      </c>
      <c r="AJ1343">
        <v>16</v>
      </c>
      <c r="AK1343">
        <v>0</v>
      </c>
      <c r="AL1343">
        <v>179</v>
      </c>
      <c r="AM1343">
        <v>99</v>
      </c>
      <c r="AN1343">
        <v>449</v>
      </c>
    </row>
    <row r="1344" spans="1:40" x14ac:dyDescent="0.3">
      <c r="A1344">
        <v>1343</v>
      </c>
      <c r="B1344">
        <v>2007</v>
      </c>
      <c r="C1344" t="s">
        <v>1081</v>
      </c>
      <c r="D1344" t="s">
        <v>2817</v>
      </c>
      <c r="E1344" t="s">
        <v>2821</v>
      </c>
      <c r="F1344">
        <v>29</v>
      </c>
      <c r="G1344">
        <v>27</v>
      </c>
      <c r="H1344">
        <v>117</v>
      </c>
      <c r="I1344">
        <v>2007117</v>
      </c>
      <c r="J1344" s="1">
        <v>39199</v>
      </c>
      <c r="K1344" t="s">
        <v>77</v>
      </c>
      <c r="L1344">
        <v>25.9</v>
      </c>
      <c r="M1344">
        <v>11.7</v>
      </c>
      <c r="N1344">
        <v>13.4</v>
      </c>
      <c r="O1344">
        <v>34.5</v>
      </c>
      <c r="P1344">
        <v>84.1</v>
      </c>
      <c r="Q1344">
        <v>8.6</v>
      </c>
      <c r="R1344">
        <v>115.24</v>
      </c>
      <c r="S1344">
        <v>216.48750000000001</v>
      </c>
      <c r="T1344">
        <v>49.6</v>
      </c>
      <c r="U1344">
        <v>62.8</v>
      </c>
      <c r="V1344">
        <v>420</v>
      </c>
      <c r="W1344" s="2">
        <v>15.858585858585901</v>
      </c>
      <c r="X1344" s="2">
        <v>21.464646464646499</v>
      </c>
      <c r="Y1344" s="2">
        <v>10.2046783625731</v>
      </c>
      <c r="Z1344" s="2">
        <v>2.47474747474747</v>
      </c>
      <c r="AA1344" s="2">
        <v>6.51515151515152</v>
      </c>
      <c r="AB1344" s="2">
        <v>-0.175438596491228</v>
      </c>
      <c r="AC1344" s="2">
        <v>1.0922000000000001</v>
      </c>
      <c r="AD1344" s="2">
        <v>1.4478</v>
      </c>
      <c r="AE1344" s="2">
        <v>7.6454000000000004</v>
      </c>
      <c r="AF1344">
        <v>14</v>
      </c>
      <c r="AG1344">
        <v>100</v>
      </c>
      <c r="AH1344">
        <v>27</v>
      </c>
      <c r="AI1344">
        <v>0</v>
      </c>
      <c r="AJ1344">
        <v>16</v>
      </c>
      <c r="AK1344">
        <v>0</v>
      </c>
      <c r="AL1344">
        <v>179</v>
      </c>
      <c r="AM1344">
        <v>99</v>
      </c>
      <c r="AN1344">
        <v>449</v>
      </c>
    </row>
    <row r="1345" spans="1:40" x14ac:dyDescent="0.3">
      <c r="A1345">
        <v>1344</v>
      </c>
      <c r="B1345">
        <v>2008</v>
      </c>
      <c r="C1345" t="s">
        <v>1356</v>
      </c>
      <c r="D1345" t="s">
        <v>2822</v>
      </c>
      <c r="E1345" t="s">
        <v>2823</v>
      </c>
      <c r="F1345">
        <v>24</v>
      </c>
      <c r="G1345">
        <v>25.2</v>
      </c>
      <c r="H1345">
        <v>124</v>
      </c>
      <c r="I1345">
        <v>2008124</v>
      </c>
      <c r="J1345" s="1">
        <v>39571</v>
      </c>
      <c r="K1345" t="s">
        <v>77</v>
      </c>
      <c r="L1345">
        <v>20.100000000000001</v>
      </c>
      <c r="M1345">
        <v>13</v>
      </c>
      <c r="N1345">
        <v>12.4</v>
      </c>
      <c r="O1345">
        <v>32.9</v>
      </c>
      <c r="P1345">
        <v>71</v>
      </c>
      <c r="Q1345">
        <v>12.8</v>
      </c>
      <c r="R1345">
        <v>158.72</v>
      </c>
      <c r="S1345">
        <v>208.91499999999999</v>
      </c>
      <c r="T1345">
        <v>38.1</v>
      </c>
      <c r="U1345">
        <v>58</v>
      </c>
      <c r="V1345">
        <v>310</v>
      </c>
      <c r="W1345" s="2">
        <v>17.727272727272702</v>
      </c>
      <c r="X1345" s="2">
        <v>15.1515151515152</v>
      </c>
      <c r="Y1345" s="2">
        <v>19.2982456140351</v>
      </c>
      <c r="Z1345" s="2">
        <v>4.39393939393939</v>
      </c>
      <c r="AA1345" s="2">
        <v>4.1919191919191903</v>
      </c>
      <c r="AB1345" s="2">
        <v>4.29824561403509</v>
      </c>
      <c r="AC1345" s="2">
        <v>1.1175999999999999</v>
      </c>
      <c r="AD1345" s="2">
        <v>1.8033999999999999</v>
      </c>
      <c r="AE1345" s="2">
        <v>4.4958</v>
      </c>
      <c r="AF1345">
        <v>38</v>
      </c>
      <c r="AG1345">
        <v>19</v>
      </c>
      <c r="AH1345">
        <v>119</v>
      </c>
      <c r="AI1345">
        <v>0</v>
      </c>
      <c r="AJ1345">
        <v>0</v>
      </c>
      <c r="AK1345">
        <v>5</v>
      </c>
      <c r="AL1345">
        <v>141</v>
      </c>
      <c r="AM1345">
        <v>168</v>
      </c>
      <c r="AN1345">
        <v>224</v>
      </c>
    </row>
    <row r="1346" spans="1:40" x14ac:dyDescent="0.3">
      <c r="A1346">
        <v>1345</v>
      </c>
      <c r="B1346">
        <v>2008</v>
      </c>
      <c r="C1346" t="s">
        <v>1359</v>
      </c>
      <c r="D1346" t="s">
        <v>2822</v>
      </c>
      <c r="E1346" t="s">
        <v>2824</v>
      </c>
      <c r="F1346">
        <v>24</v>
      </c>
      <c r="G1346">
        <v>24.3</v>
      </c>
      <c r="H1346">
        <v>124</v>
      </c>
      <c r="I1346">
        <v>2008124</v>
      </c>
      <c r="J1346" s="1">
        <v>39571</v>
      </c>
      <c r="K1346" t="s">
        <v>77</v>
      </c>
      <c r="L1346">
        <v>18.3</v>
      </c>
      <c r="M1346">
        <v>11.7</v>
      </c>
      <c r="N1346">
        <v>10.4</v>
      </c>
      <c r="O1346">
        <v>30.9</v>
      </c>
      <c r="P1346">
        <v>66.8</v>
      </c>
      <c r="Q1346">
        <v>12.6</v>
      </c>
      <c r="R1346">
        <v>131.04</v>
      </c>
      <c r="S1346">
        <v>170.7225</v>
      </c>
      <c r="T1346">
        <v>35.9</v>
      </c>
      <c r="U1346">
        <v>55.7</v>
      </c>
      <c r="V1346">
        <v>225</v>
      </c>
      <c r="W1346" s="2">
        <v>17.727272727272702</v>
      </c>
      <c r="X1346" s="2">
        <v>15.1515151515152</v>
      </c>
      <c r="Y1346" s="2">
        <v>19.2982456140351</v>
      </c>
      <c r="Z1346" s="2">
        <v>4.39393939393939</v>
      </c>
      <c r="AA1346" s="2">
        <v>4.1919191919191903</v>
      </c>
      <c r="AB1346" s="2">
        <v>4.29824561403509</v>
      </c>
      <c r="AC1346" s="2">
        <v>1.1175999999999999</v>
      </c>
      <c r="AD1346" s="2">
        <v>1.8033999999999999</v>
      </c>
      <c r="AE1346" s="2">
        <v>4.4958</v>
      </c>
      <c r="AF1346">
        <v>38</v>
      </c>
      <c r="AG1346">
        <v>19</v>
      </c>
      <c r="AH1346">
        <v>119</v>
      </c>
      <c r="AI1346">
        <v>0</v>
      </c>
      <c r="AJ1346">
        <v>0</v>
      </c>
      <c r="AK1346">
        <v>5</v>
      </c>
      <c r="AL1346">
        <v>141</v>
      </c>
      <c r="AM1346">
        <v>168</v>
      </c>
      <c r="AN1346">
        <v>224</v>
      </c>
    </row>
    <row r="1347" spans="1:40" x14ac:dyDescent="0.3">
      <c r="A1347">
        <v>1346</v>
      </c>
      <c r="B1347">
        <v>2008</v>
      </c>
      <c r="C1347" t="s">
        <v>2825</v>
      </c>
      <c r="D1347" t="s">
        <v>2822</v>
      </c>
      <c r="E1347" t="s">
        <v>2826</v>
      </c>
      <c r="F1347">
        <v>24</v>
      </c>
      <c r="G1347">
        <v>25.3</v>
      </c>
      <c r="H1347">
        <v>124</v>
      </c>
      <c r="I1347">
        <v>2008124</v>
      </c>
      <c r="J1347" s="1">
        <v>39571</v>
      </c>
      <c r="K1347" t="s">
        <v>77</v>
      </c>
      <c r="L1347">
        <v>20.3</v>
      </c>
      <c r="M1347">
        <v>12.9</v>
      </c>
      <c r="N1347">
        <v>13.2</v>
      </c>
      <c r="O1347">
        <v>34.4</v>
      </c>
      <c r="P1347">
        <v>73.5</v>
      </c>
      <c r="Q1347">
        <v>14.1</v>
      </c>
      <c r="R1347">
        <v>186.12</v>
      </c>
      <c r="S1347">
        <v>224.46</v>
      </c>
      <c r="T1347">
        <v>39.1</v>
      </c>
      <c r="U1347">
        <v>60.4</v>
      </c>
      <c r="V1347">
        <v>320</v>
      </c>
      <c r="W1347" s="2">
        <v>17.727272727272702</v>
      </c>
      <c r="X1347" s="2">
        <v>15.1515151515152</v>
      </c>
      <c r="Y1347" s="2">
        <v>19.2982456140351</v>
      </c>
      <c r="Z1347" s="2">
        <v>4.39393939393939</v>
      </c>
      <c r="AA1347" s="2">
        <v>4.1919191919191903</v>
      </c>
      <c r="AB1347" s="2">
        <v>4.29824561403509</v>
      </c>
      <c r="AC1347" s="2">
        <v>1.1175999999999999</v>
      </c>
      <c r="AD1347" s="2">
        <v>1.8033999999999999</v>
      </c>
      <c r="AE1347" s="2">
        <v>4.4958</v>
      </c>
      <c r="AF1347">
        <v>38</v>
      </c>
      <c r="AG1347">
        <v>19</v>
      </c>
      <c r="AH1347">
        <v>119</v>
      </c>
      <c r="AI1347">
        <v>0</v>
      </c>
      <c r="AJ1347">
        <v>0</v>
      </c>
      <c r="AK1347">
        <v>5</v>
      </c>
      <c r="AL1347">
        <v>141</v>
      </c>
      <c r="AM1347">
        <v>168</v>
      </c>
      <c r="AN1347">
        <v>224</v>
      </c>
    </row>
    <row r="1348" spans="1:40" x14ac:dyDescent="0.3">
      <c r="A1348">
        <v>1347</v>
      </c>
      <c r="B1348">
        <v>2008</v>
      </c>
      <c r="C1348" t="s">
        <v>1566</v>
      </c>
      <c r="D1348" t="s">
        <v>2822</v>
      </c>
      <c r="E1348" t="s">
        <v>2827</v>
      </c>
      <c r="F1348">
        <v>24</v>
      </c>
      <c r="G1348">
        <v>25.6</v>
      </c>
      <c r="H1348">
        <v>124</v>
      </c>
      <c r="I1348">
        <v>2008124</v>
      </c>
      <c r="J1348" s="1">
        <v>39571</v>
      </c>
      <c r="K1348" t="s">
        <v>131</v>
      </c>
      <c r="L1348">
        <v>20.3</v>
      </c>
      <c r="M1348">
        <v>12.4</v>
      </c>
      <c r="N1348">
        <v>12.4</v>
      </c>
      <c r="O1348">
        <v>33.200000000000003</v>
      </c>
      <c r="P1348">
        <v>70.3</v>
      </c>
      <c r="Q1348">
        <v>12.9</v>
      </c>
      <c r="R1348">
        <v>159.96</v>
      </c>
      <c r="S1348">
        <v>205.84</v>
      </c>
      <c r="T1348">
        <v>37.1</v>
      </c>
      <c r="U1348">
        <v>57.2</v>
      </c>
      <c r="V1348">
        <v>300</v>
      </c>
      <c r="W1348" s="2">
        <v>17.727272727272702</v>
      </c>
      <c r="X1348" s="2">
        <v>15.1515151515152</v>
      </c>
      <c r="Y1348" s="2">
        <v>19.2982456140351</v>
      </c>
      <c r="Z1348" s="2">
        <v>4.39393939393939</v>
      </c>
      <c r="AA1348" s="2">
        <v>4.1919191919191903</v>
      </c>
      <c r="AB1348" s="2">
        <v>4.29824561403509</v>
      </c>
      <c r="AC1348" s="2">
        <v>1.1175999999999999</v>
      </c>
      <c r="AD1348" s="2">
        <v>1.8033999999999999</v>
      </c>
      <c r="AE1348" s="2">
        <v>4.4958</v>
      </c>
      <c r="AF1348">
        <v>38</v>
      </c>
      <c r="AG1348">
        <v>19</v>
      </c>
      <c r="AH1348">
        <v>119</v>
      </c>
      <c r="AI1348">
        <v>0</v>
      </c>
      <c r="AJ1348">
        <v>0</v>
      </c>
      <c r="AK1348">
        <v>5</v>
      </c>
      <c r="AL1348">
        <v>141</v>
      </c>
      <c r="AM1348">
        <v>168</v>
      </c>
      <c r="AN1348">
        <v>224</v>
      </c>
    </row>
    <row r="1349" spans="1:40" x14ac:dyDescent="0.3">
      <c r="A1349">
        <v>1348</v>
      </c>
      <c r="B1349">
        <v>2008</v>
      </c>
      <c r="C1349" t="s">
        <v>1166</v>
      </c>
      <c r="D1349" t="s">
        <v>2828</v>
      </c>
      <c r="E1349" t="s">
        <v>2829</v>
      </c>
      <c r="F1349">
        <v>25</v>
      </c>
      <c r="G1349">
        <v>24.3</v>
      </c>
      <c r="H1349">
        <v>113</v>
      </c>
      <c r="I1349">
        <v>2008113</v>
      </c>
      <c r="J1349" s="1">
        <v>39560</v>
      </c>
      <c r="K1349" t="s">
        <v>77</v>
      </c>
      <c r="L1349">
        <v>19.600000000000001</v>
      </c>
      <c r="M1349">
        <v>13.3</v>
      </c>
      <c r="N1349">
        <v>11.5</v>
      </c>
      <c r="O1349">
        <v>30.7</v>
      </c>
      <c r="P1349">
        <v>69.2</v>
      </c>
      <c r="Q1349">
        <v>11.1</v>
      </c>
      <c r="R1349">
        <v>127.65</v>
      </c>
      <c r="S1349">
        <v>190.34</v>
      </c>
      <c r="T1349">
        <v>38.5</v>
      </c>
      <c r="U1349">
        <v>51</v>
      </c>
      <c r="V1349">
        <v>257</v>
      </c>
      <c r="W1349" s="2">
        <v>18.737373737373701</v>
      </c>
      <c r="X1349" s="2">
        <v>17.727272727272702</v>
      </c>
      <c r="Y1349" s="2">
        <v>16.228070175438599</v>
      </c>
      <c r="Z1349" s="2">
        <v>4.0909090909090899</v>
      </c>
      <c r="AA1349" s="2">
        <v>4.39393939393939</v>
      </c>
      <c r="AB1349" s="2">
        <v>2.5146198830409401</v>
      </c>
      <c r="AC1349" s="2">
        <v>4.4450000000000003</v>
      </c>
      <c r="AD1349" s="2">
        <v>1.1175999999999999</v>
      </c>
      <c r="AE1349" s="2">
        <v>1.397</v>
      </c>
      <c r="AF1349">
        <v>61</v>
      </c>
      <c r="AG1349">
        <v>38</v>
      </c>
      <c r="AH1349">
        <v>64</v>
      </c>
      <c r="AI1349">
        <v>0</v>
      </c>
      <c r="AJ1349">
        <v>0</v>
      </c>
      <c r="AK1349">
        <v>5</v>
      </c>
      <c r="AL1349">
        <v>134</v>
      </c>
      <c r="AM1349">
        <v>141</v>
      </c>
      <c r="AN1349">
        <v>307</v>
      </c>
    </row>
    <row r="1350" spans="1:40" x14ac:dyDescent="0.3">
      <c r="A1350">
        <v>1349</v>
      </c>
      <c r="B1350">
        <v>2008</v>
      </c>
      <c r="C1350" t="s">
        <v>1205</v>
      </c>
      <c r="D1350" t="s">
        <v>2830</v>
      </c>
      <c r="E1350" t="s">
        <v>2831</v>
      </c>
      <c r="F1350">
        <v>26</v>
      </c>
      <c r="G1350">
        <v>26.3</v>
      </c>
      <c r="H1350">
        <v>116</v>
      </c>
      <c r="I1350">
        <v>2008116</v>
      </c>
      <c r="J1350" s="1">
        <v>39563</v>
      </c>
      <c r="K1350" t="s">
        <v>77</v>
      </c>
      <c r="L1350">
        <v>20.399999999999999</v>
      </c>
      <c r="M1350">
        <v>13.2</v>
      </c>
      <c r="N1350">
        <v>12.1</v>
      </c>
      <c r="O1350">
        <v>32.1</v>
      </c>
      <c r="P1350">
        <v>75.099999999999994</v>
      </c>
      <c r="Q1350">
        <v>11.7</v>
      </c>
      <c r="R1350">
        <v>141.57</v>
      </c>
      <c r="S1350">
        <v>203.0325</v>
      </c>
      <c r="T1350">
        <v>43</v>
      </c>
      <c r="U1350">
        <v>56</v>
      </c>
      <c r="V1350">
        <v>365</v>
      </c>
      <c r="W1350" s="2">
        <v>16.818181818181799</v>
      </c>
      <c r="X1350" s="2">
        <v>18.535353535353501</v>
      </c>
      <c r="Y1350" s="2">
        <v>18.245614035087701</v>
      </c>
      <c r="Z1350" s="2">
        <v>4.39393939393939</v>
      </c>
      <c r="AA1350" s="2">
        <v>4.1414141414141401</v>
      </c>
      <c r="AB1350" s="2">
        <v>3.5672514619882998</v>
      </c>
      <c r="AC1350" s="2">
        <v>5.3086000000000002</v>
      </c>
      <c r="AD1350" s="2">
        <v>0.58420000000000005</v>
      </c>
      <c r="AE1350" s="2">
        <v>0.63500000000000001</v>
      </c>
      <c r="AF1350">
        <v>49</v>
      </c>
      <c r="AG1350">
        <v>40</v>
      </c>
      <c r="AH1350">
        <v>84</v>
      </c>
      <c r="AI1350">
        <v>0</v>
      </c>
      <c r="AJ1350">
        <v>0</v>
      </c>
      <c r="AK1350">
        <v>5</v>
      </c>
      <c r="AL1350">
        <v>150</v>
      </c>
      <c r="AM1350">
        <v>135</v>
      </c>
      <c r="AN1350">
        <v>254</v>
      </c>
    </row>
    <row r="1351" spans="1:40" x14ac:dyDescent="0.3">
      <c r="A1351">
        <v>1350</v>
      </c>
      <c r="B1351">
        <v>2008</v>
      </c>
      <c r="C1351" t="s">
        <v>1208</v>
      </c>
      <c r="D1351" t="s">
        <v>2830</v>
      </c>
      <c r="E1351" t="s">
        <v>2832</v>
      </c>
      <c r="F1351">
        <v>26</v>
      </c>
      <c r="G1351">
        <v>26.1</v>
      </c>
      <c r="H1351">
        <v>116</v>
      </c>
      <c r="I1351">
        <v>2008116</v>
      </c>
      <c r="J1351" s="1">
        <v>39563</v>
      </c>
      <c r="K1351" t="s">
        <v>77</v>
      </c>
      <c r="L1351">
        <v>20.6</v>
      </c>
      <c r="M1351">
        <v>13.4</v>
      </c>
      <c r="N1351">
        <v>12.5</v>
      </c>
      <c r="O1351">
        <v>34</v>
      </c>
      <c r="P1351">
        <v>75.7</v>
      </c>
      <c r="Q1351">
        <v>13.4</v>
      </c>
      <c r="R1351">
        <v>167.5</v>
      </c>
      <c r="S1351">
        <v>220.15</v>
      </c>
      <c r="T1351">
        <v>41.7</v>
      </c>
      <c r="U1351">
        <v>54.4</v>
      </c>
      <c r="V1351">
        <v>358</v>
      </c>
      <c r="W1351" s="2">
        <v>16.818181818181799</v>
      </c>
      <c r="X1351" s="2">
        <v>18.535353535353501</v>
      </c>
      <c r="Y1351" s="2">
        <v>18.245614035087701</v>
      </c>
      <c r="Z1351" s="2">
        <v>4.39393939393939</v>
      </c>
      <c r="AA1351" s="2">
        <v>4.1414141414141401</v>
      </c>
      <c r="AB1351" s="2">
        <v>3.5672514619882998</v>
      </c>
      <c r="AC1351" s="2">
        <v>5.3086000000000002</v>
      </c>
      <c r="AD1351" s="2">
        <v>0.58420000000000005</v>
      </c>
      <c r="AE1351" s="2">
        <v>0.63500000000000001</v>
      </c>
      <c r="AF1351">
        <v>49</v>
      </c>
      <c r="AG1351">
        <v>40</v>
      </c>
      <c r="AH1351">
        <v>84</v>
      </c>
      <c r="AI1351">
        <v>0</v>
      </c>
      <c r="AJ1351">
        <v>0</v>
      </c>
      <c r="AK1351">
        <v>5</v>
      </c>
      <c r="AL1351">
        <v>150</v>
      </c>
      <c r="AM1351">
        <v>135</v>
      </c>
      <c r="AN1351">
        <v>254</v>
      </c>
    </row>
    <row r="1352" spans="1:40" x14ac:dyDescent="0.3">
      <c r="A1352">
        <v>1351</v>
      </c>
      <c r="B1352">
        <v>2008</v>
      </c>
      <c r="C1352" t="s">
        <v>1210</v>
      </c>
      <c r="D1352" t="s">
        <v>2830</v>
      </c>
      <c r="E1352" t="s">
        <v>2833</v>
      </c>
      <c r="F1352">
        <v>26</v>
      </c>
      <c r="G1352">
        <v>26.3</v>
      </c>
      <c r="H1352">
        <v>116</v>
      </c>
      <c r="I1352">
        <v>2008116</v>
      </c>
      <c r="J1352" s="1">
        <v>39563</v>
      </c>
      <c r="K1352" t="s">
        <v>131</v>
      </c>
      <c r="L1352">
        <v>22.3</v>
      </c>
      <c r="M1352">
        <v>12.7</v>
      </c>
      <c r="N1352">
        <v>12.4</v>
      </c>
      <c r="O1352">
        <v>34.4</v>
      </c>
      <c r="P1352">
        <v>75.400000000000006</v>
      </c>
      <c r="Q1352">
        <v>12.1</v>
      </c>
      <c r="R1352">
        <v>150.04</v>
      </c>
      <c r="S1352">
        <v>215.86</v>
      </c>
      <c r="T1352">
        <v>41</v>
      </c>
      <c r="U1352">
        <v>56.1</v>
      </c>
      <c r="V1352">
        <v>365</v>
      </c>
      <c r="W1352" s="2">
        <v>16.818181818181799</v>
      </c>
      <c r="X1352" s="2">
        <v>18.535353535353501</v>
      </c>
      <c r="Y1352" s="2">
        <v>18.245614035087701</v>
      </c>
      <c r="Z1352" s="2">
        <v>4.39393939393939</v>
      </c>
      <c r="AA1352" s="2">
        <v>4.1414141414141401</v>
      </c>
      <c r="AB1352" s="2">
        <v>3.5672514619882998</v>
      </c>
      <c r="AC1352" s="2">
        <v>5.3086000000000002</v>
      </c>
      <c r="AD1352" s="2">
        <v>0.58420000000000005</v>
      </c>
      <c r="AE1352" s="2">
        <v>0.63500000000000001</v>
      </c>
      <c r="AF1352">
        <v>49</v>
      </c>
      <c r="AG1352">
        <v>40</v>
      </c>
      <c r="AH1352">
        <v>84</v>
      </c>
      <c r="AI1352">
        <v>0</v>
      </c>
      <c r="AJ1352">
        <v>0</v>
      </c>
      <c r="AK1352">
        <v>5</v>
      </c>
      <c r="AL1352">
        <v>150</v>
      </c>
      <c r="AM1352">
        <v>135</v>
      </c>
      <c r="AN1352">
        <v>254</v>
      </c>
    </row>
    <row r="1353" spans="1:40" x14ac:dyDescent="0.3">
      <c r="A1353">
        <v>1352</v>
      </c>
      <c r="B1353">
        <v>2008</v>
      </c>
      <c r="C1353" t="s">
        <v>1252</v>
      </c>
      <c r="D1353" t="s">
        <v>2830</v>
      </c>
      <c r="E1353" t="s">
        <v>2834</v>
      </c>
      <c r="F1353">
        <v>26</v>
      </c>
      <c r="G1353">
        <v>25.7</v>
      </c>
      <c r="H1353">
        <v>116</v>
      </c>
      <c r="I1353">
        <v>2008116</v>
      </c>
      <c r="J1353" s="1">
        <v>39563</v>
      </c>
      <c r="K1353" t="s">
        <v>131</v>
      </c>
      <c r="L1353">
        <v>19.399999999999999</v>
      </c>
      <c r="M1353">
        <v>12.3</v>
      </c>
      <c r="N1353">
        <v>12.1</v>
      </c>
      <c r="O1353">
        <v>32.799999999999997</v>
      </c>
      <c r="P1353">
        <v>70.5</v>
      </c>
      <c r="Q1353">
        <v>13.4</v>
      </c>
      <c r="R1353">
        <v>162.13999999999999</v>
      </c>
      <c r="S1353">
        <v>200.08</v>
      </c>
      <c r="T1353">
        <v>37.700000000000003</v>
      </c>
      <c r="U1353">
        <v>49.6</v>
      </c>
      <c r="V1353">
        <v>305</v>
      </c>
      <c r="W1353" s="2">
        <v>16.818181818181799</v>
      </c>
      <c r="X1353" s="2">
        <v>18.535353535353501</v>
      </c>
      <c r="Y1353" s="2">
        <v>18.245614035087701</v>
      </c>
      <c r="Z1353" s="2">
        <v>4.39393939393939</v>
      </c>
      <c r="AA1353" s="2">
        <v>4.1414141414141401</v>
      </c>
      <c r="AB1353" s="2">
        <v>3.5672514619882998</v>
      </c>
      <c r="AC1353" s="2">
        <v>5.3086000000000002</v>
      </c>
      <c r="AD1353" s="2">
        <v>0.58420000000000005</v>
      </c>
      <c r="AE1353" s="2">
        <v>0.63500000000000001</v>
      </c>
      <c r="AF1353">
        <v>49</v>
      </c>
      <c r="AG1353">
        <v>40</v>
      </c>
      <c r="AH1353">
        <v>84</v>
      </c>
      <c r="AI1353">
        <v>0</v>
      </c>
      <c r="AJ1353">
        <v>0</v>
      </c>
      <c r="AK1353">
        <v>5</v>
      </c>
      <c r="AL1353">
        <v>150</v>
      </c>
      <c r="AM1353">
        <v>135</v>
      </c>
      <c r="AN1353">
        <v>254</v>
      </c>
    </row>
    <row r="1354" spans="1:40" x14ac:dyDescent="0.3">
      <c r="A1354">
        <v>1353</v>
      </c>
      <c r="B1354">
        <v>2008</v>
      </c>
      <c r="C1354" t="s">
        <v>1144</v>
      </c>
      <c r="D1354" t="s">
        <v>2835</v>
      </c>
      <c r="E1354" t="s">
        <v>2836</v>
      </c>
      <c r="F1354">
        <v>25</v>
      </c>
      <c r="G1354">
        <v>25</v>
      </c>
      <c r="H1354">
        <v>110</v>
      </c>
      <c r="I1354">
        <v>2008110</v>
      </c>
      <c r="J1354" s="1">
        <v>39557</v>
      </c>
      <c r="K1354" t="s">
        <v>131</v>
      </c>
      <c r="L1354">
        <v>20.5</v>
      </c>
      <c r="M1354">
        <v>13.1</v>
      </c>
      <c r="N1354">
        <v>13.1</v>
      </c>
      <c r="O1354">
        <v>31</v>
      </c>
      <c r="P1354">
        <v>72</v>
      </c>
      <c r="Q1354">
        <v>10.5</v>
      </c>
      <c r="R1354">
        <v>137.55000000000001</v>
      </c>
      <c r="S1354">
        <v>203.05</v>
      </c>
      <c r="T1354">
        <v>41</v>
      </c>
      <c r="U1354">
        <v>60.7</v>
      </c>
      <c r="V1354">
        <v>382</v>
      </c>
      <c r="W1354" s="2">
        <v>22.929292929292899</v>
      </c>
      <c r="X1354" s="2">
        <v>16.060606060606101</v>
      </c>
      <c r="Y1354" s="2">
        <v>14.1228070175439</v>
      </c>
      <c r="Z1354" s="2">
        <v>6.7171717171717198</v>
      </c>
      <c r="AA1354" s="2">
        <v>3.5858585858585901</v>
      </c>
      <c r="AB1354" s="2">
        <v>0.67251461988304095</v>
      </c>
      <c r="AC1354" s="2">
        <v>4.1909999999999998</v>
      </c>
      <c r="AD1354" s="2">
        <v>1.3715999999999999</v>
      </c>
      <c r="AE1354" s="2">
        <v>2.2351999999999999</v>
      </c>
      <c r="AF1354">
        <v>103</v>
      </c>
      <c r="AG1354">
        <v>33</v>
      </c>
      <c r="AH1354">
        <v>24</v>
      </c>
      <c r="AI1354">
        <v>5</v>
      </c>
      <c r="AJ1354">
        <v>0</v>
      </c>
      <c r="AK1354">
        <v>0</v>
      </c>
      <c r="AL1354">
        <v>72</v>
      </c>
      <c r="AM1354">
        <v>165</v>
      </c>
      <c r="AN1354">
        <v>368</v>
      </c>
    </row>
    <row r="1355" spans="1:40" x14ac:dyDescent="0.3">
      <c r="A1355">
        <v>1354</v>
      </c>
      <c r="B1355">
        <v>2008</v>
      </c>
      <c r="C1355" t="s">
        <v>2837</v>
      </c>
      <c r="D1355" t="s">
        <v>2835</v>
      </c>
      <c r="E1355" t="s">
        <v>2838</v>
      </c>
      <c r="F1355">
        <v>25</v>
      </c>
      <c r="G1355">
        <v>25.6</v>
      </c>
      <c r="H1355">
        <v>110</v>
      </c>
      <c r="I1355">
        <v>2008110</v>
      </c>
      <c r="J1355" s="1">
        <v>39557</v>
      </c>
      <c r="K1355" t="s">
        <v>131</v>
      </c>
      <c r="L1355">
        <v>21</v>
      </c>
      <c r="M1355">
        <v>12.2</v>
      </c>
      <c r="N1355">
        <v>12.6</v>
      </c>
      <c r="O1355">
        <v>32.200000000000003</v>
      </c>
      <c r="P1355">
        <v>73.900000000000006</v>
      </c>
      <c r="Q1355">
        <v>11.2</v>
      </c>
      <c r="R1355">
        <v>141.12</v>
      </c>
      <c r="S1355">
        <v>199.64</v>
      </c>
      <c r="T1355">
        <v>41.7</v>
      </c>
      <c r="U1355">
        <v>60</v>
      </c>
      <c r="V1355">
        <v>380</v>
      </c>
      <c r="W1355" s="2">
        <v>22.929292929292899</v>
      </c>
      <c r="X1355" s="2">
        <v>16.060606060606101</v>
      </c>
      <c r="Y1355" s="2">
        <v>14.1228070175439</v>
      </c>
      <c r="Z1355" s="2">
        <v>6.7171717171717198</v>
      </c>
      <c r="AA1355" s="2">
        <v>3.5858585858585901</v>
      </c>
      <c r="AB1355" s="2">
        <v>0.67251461988304095</v>
      </c>
      <c r="AC1355" s="2">
        <v>4.1909999999999998</v>
      </c>
      <c r="AD1355" s="2">
        <v>1.3715999999999999</v>
      </c>
      <c r="AE1355" s="2">
        <v>2.2351999999999999</v>
      </c>
      <c r="AF1355">
        <v>103</v>
      </c>
      <c r="AG1355">
        <v>33</v>
      </c>
      <c r="AH1355">
        <v>24</v>
      </c>
      <c r="AI1355">
        <v>5</v>
      </c>
      <c r="AJ1355">
        <v>0</v>
      </c>
      <c r="AK1355">
        <v>0</v>
      </c>
      <c r="AL1355">
        <v>72</v>
      </c>
      <c r="AM1355">
        <v>165</v>
      </c>
      <c r="AN1355">
        <v>368</v>
      </c>
    </row>
    <row r="1356" spans="1:40" x14ac:dyDescent="0.3">
      <c r="A1356">
        <v>1355</v>
      </c>
      <c r="B1356">
        <v>2008</v>
      </c>
      <c r="C1356" t="s">
        <v>1367</v>
      </c>
      <c r="D1356" t="s">
        <v>2839</v>
      </c>
      <c r="E1356" t="s">
        <v>2840</v>
      </c>
      <c r="F1356">
        <v>28</v>
      </c>
      <c r="G1356">
        <v>27.6</v>
      </c>
      <c r="H1356">
        <v>126</v>
      </c>
      <c r="I1356">
        <v>2008126</v>
      </c>
      <c r="J1356" s="1">
        <v>39573</v>
      </c>
      <c r="K1356" t="s">
        <v>77</v>
      </c>
      <c r="L1356">
        <v>23.8</v>
      </c>
      <c r="M1356">
        <v>12.9</v>
      </c>
      <c r="N1356">
        <v>13.4</v>
      </c>
      <c r="O1356">
        <v>37.799999999999997</v>
      </c>
      <c r="P1356">
        <v>79.8</v>
      </c>
      <c r="Q1356">
        <v>14</v>
      </c>
      <c r="R1356">
        <v>187.6</v>
      </c>
      <c r="S1356">
        <v>248.535</v>
      </c>
      <c r="T1356">
        <v>42</v>
      </c>
      <c r="U1356">
        <v>60</v>
      </c>
      <c r="V1356">
        <v>402</v>
      </c>
      <c r="W1356" s="2">
        <v>18.434343434343401</v>
      </c>
      <c r="X1356" s="2">
        <v>14.8989898989899</v>
      </c>
      <c r="Y1356" s="2">
        <v>20.029239766081901</v>
      </c>
      <c r="Z1356" s="2">
        <v>3.48484848484848</v>
      </c>
      <c r="AA1356" s="2">
        <v>4.1919191919191903</v>
      </c>
      <c r="AB1356" s="2">
        <v>5.1754385964912304</v>
      </c>
      <c r="AC1356" s="2">
        <v>0.55879999999999996</v>
      </c>
      <c r="AD1356" s="2">
        <v>1.4985999999999999</v>
      </c>
      <c r="AE1356" s="2">
        <v>5.3086000000000002</v>
      </c>
      <c r="AF1356">
        <v>37</v>
      </c>
      <c r="AG1356">
        <v>16</v>
      </c>
      <c r="AH1356">
        <v>127</v>
      </c>
      <c r="AI1356">
        <v>0</v>
      </c>
      <c r="AJ1356">
        <v>0</v>
      </c>
      <c r="AK1356">
        <v>5</v>
      </c>
      <c r="AL1356">
        <v>142</v>
      </c>
      <c r="AM1356">
        <v>171</v>
      </c>
      <c r="AN1356">
        <v>197</v>
      </c>
    </row>
    <row r="1357" spans="1:40" x14ac:dyDescent="0.3">
      <c r="A1357">
        <v>1356</v>
      </c>
      <c r="B1357">
        <v>2008</v>
      </c>
      <c r="C1357" t="s">
        <v>1276</v>
      </c>
      <c r="D1357" t="s">
        <v>2839</v>
      </c>
      <c r="E1357" t="s">
        <v>2841</v>
      </c>
      <c r="F1357">
        <v>27</v>
      </c>
      <c r="G1357">
        <v>26.7</v>
      </c>
      <c r="H1357">
        <v>127</v>
      </c>
      <c r="I1357">
        <v>2008127</v>
      </c>
      <c r="J1357" s="1">
        <v>39574</v>
      </c>
      <c r="K1357" t="s">
        <v>77</v>
      </c>
      <c r="L1357">
        <v>23.6</v>
      </c>
      <c r="M1357">
        <v>13.5</v>
      </c>
      <c r="N1357">
        <v>12.9</v>
      </c>
      <c r="O1357">
        <v>36.299999999999997</v>
      </c>
      <c r="P1357">
        <v>77.900000000000006</v>
      </c>
      <c r="Q1357">
        <v>12.7</v>
      </c>
      <c r="R1357">
        <v>163.83000000000001</v>
      </c>
      <c r="S1357">
        <v>239.58</v>
      </c>
      <c r="T1357">
        <v>41.6</v>
      </c>
      <c r="U1357">
        <v>61.5</v>
      </c>
      <c r="V1357">
        <v>387</v>
      </c>
      <c r="W1357" s="2">
        <v>18.535353535353501</v>
      </c>
      <c r="X1357" s="2">
        <v>15.959595959595999</v>
      </c>
      <c r="Y1357" s="2">
        <v>20.058479532163702</v>
      </c>
      <c r="Z1357" s="2">
        <v>4.1414141414141401</v>
      </c>
      <c r="AA1357" s="2">
        <v>5</v>
      </c>
      <c r="AB1357" s="2">
        <v>5.3508771929824599</v>
      </c>
      <c r="AC1357" s="2">
        <v>0.58420000000000005</v>
      </c>
      <c r="AD1357" s="2">
        <v>1.4732000000000001</v>
      </c>
      <c r="AE1357" s="2">
        <v>5.3086000000000002</v>
      </c>
      <c r="AF1357">
        <v>40</v>
      </c>
      <c r="AG1357">
        <v>35</v>
      </c>
      <c r="AH1357">
        <v>131</v>
      </c>
      <c r="AI1357">
        <v>0</v>
      </c>
      <c r="AJ1357">
        <v>7</v>
      </c>
      <c r="AK1357">
        <v>5</v>
      </c>
      <c r="AL1357">
        <v>135</v>
      </c>
      <c r="AM1357">
        <v>159</v>
      </c>
      <c r="AN1357">
        <v>193</v>
      </c>
    </row>
    <row r="1358" spans="1:40" x14ac:dyDescent="0.3">
      <c r="A1358">
        <v>1357</v>
      </c>
      <c r="B1358">
        <v>2008</v>
      </c>
      <c r="C1358" t="s">
        <v>1199</v>
      </c>
      <c r="D1358" t="s">
        <v>2842</v>
      </c>
      <c r="E1358" t="s">
        <v>2843</v>
      </c>
      <c r="F1358">
        <v>25</v>
      </c>
      <c r="G1358">
        <v>25.3</v>
      </c>
      <c r="H1358">
        <v>112</v>
      </c>
      <c r="I1358">
        <v>2008112</v>
      </c>
      <c r="J1358" s="1">
        <v>39559</v>
      </c>
      <c r="K1358" t="s">
        <v>77</v>
      </c>
      <c r="L1358">
        <v>22.9</v>
      </c>
      <c r="M1358">
        <v>14.9</v>
      </c>
      <c r="N1358">
        <v>13.3</v>
      </c>
      <c r="O1358">
        <v>34.6</v>
      </c>
      <c r="P1358">
        <v>77.8</v>
      </c>
      <c r="Q1358">
        <v>11.7</v>
      </c>
      <c r="R1358">
        <v>155.61000000000001</v>
      </c>
      <c r="S1358">
        <v>243.93</v>
      </c>
      <c r="T1358">
        <v>43.2</v>
      </c>
      <c r="U1358">
        <v>63.3</v>
      </c>
      <c r="V1358">
        <v>442</v>
      </c>
      <c r="W1358" s="2">
        <v>19.545454545454501</v>
      </c>
      <c r="X1358" s="2">
        <v>17.626262626262601</v>
      </c>
      <c r="Y1358" s="2">
        <v>15.1461988304094</v>
      </c>
      <c r="Z1358" s="2">
        <v>4.7474747474747501</v>
      </c>
      <c r="AA1358" s="2">
        <v>4.5959595959595996</v>
      </c>
      <c r="AB1358" s="2">
        <v>1.87134502923977</v>
      </c>
      <c r="AC1358" s="2">
        <v>4.3179999999999996</v>
      </c>
      <c r="AD1358" s="2">
        <v>1.2445999999999999</v>
      </c>
      <c r="AE1358" s="2">
        <v>1.397</v>
      </c>
      <c r="AF1358">
        <v>73</v>
      </c>
      <c r="AG1358">
        <v>38</v>
      </c>
      <c r="AH1358">
        <v>56</v>
      </c>
      <c r="AI1358">
        <v>0</v>
      </c>
      <c r="AJ1358">
        <v>0</v>
      </c>
      <c r="AK1358">
        <v>5</v>
      </c>
      <c r="AL1358">
        <v>120</v>
      </c>
      <c r="AM1358">
        <v>140</v>
      </c>
      <c r="AN1358">
        <v>336</v>
      </c>
    </row>
    <row r="1359" spans="1:40" x14ac:dyDescent="0.3">
      <c r="A1359">
        <v>1358</v>
      </c>
      <c r="B1359">
        <v>2008</v>
      </c>
      <c r="C1359" t="s">
        <v>1201</v>
      </c>
      <c r="D1359" t="s">
        <v>2842</v>
      </c>
      <c r="E1359" t="s">
        <v>2844</v>
      </c>
      <c r="F1359">
        <v>24</v>
      </c>
      <c r="G1359">
        <v>24.6</v>
      </c>
      <c r="H1359">
        <v>113</v>
      </c>
      <c r="I1359">
        <v>2008113</v>
      </c>
      <c r="J1359" s="1">
        <v>39560</v>
      </c>
      <c r="K1359" t="s">
        <v>131</v>
      </c>
      <c r="L1359">
        <v>19.399999999999999</v>
      </c>
      <c r="M1359">
        <v>13.4</v>
      </c>
      <c r="N1359">
        <v>11.2</v>
      </c>
      <c r="O1359">
        <v>30.5</v>
      </c>
      <c r="P1359">
        <v>71.400000000000006</v>
      </c>
      <c r="Q1359">
        <v>11.1</v>
      </c>
      <c r="R1359">
        <v>124.32</v>
      </c>
      <c r="S1359">
        <v>187.57499999999999</v>
      </c>
      <c r="T1359">
        <v>40.9</v>
      </c>
      <c r="U1359">
        <v>56</v>
      </c>
      <c r="V1359">
        <v>352</v>
      </c>
      <c r="W1359" s="2">
        <v>18.737373737373701</v>
      </c>
      <c r="X1359" s="2">
        <v>17.727272727272702</v>
      </c>
      <c r="Y1359" s="2">
        <v>16.228070175438599</v>
      </c>
      <c r="Z1359" s="2">
        <v>4.0909090909090899</v>
      </c>
      <c r="AA1359" s="2">
        <v>4.39393939393939</v>
      </c>
      <c r="AB1359" s="2">
        <v>2.5146198830409401</v>
      </c>
      <c r="AC1359" s="2">
        <v>4.4450000000000003</v>
      </c>
      <c r="AD1359" s="2">
        <v>1.1175999999999999</v>
      </c>
      <c r="AE1359" s="2">
        <v>1.397</v>
      </c>
      <c r="AF1359">
        <v>61</v>
      </c>
      <c r="AG1359">
        <v>38</v>
      </c>
      <c r="AH1359">
        <v>64</v>
      </c>
      <c r="AI1359">
        <v>0</v>
      </c>
      <c r="AJ1359">
        <v>0</v>
      </c>
      <c r="AK1359">
        <v>5</v>
      </c>
      <c r="AL1359">
        <v>134</v>
      </c>
      <c r="AM1359">
        <v>141</v>
      </c>
      <c r="AN1359">
        <v>307</v>
      </c>
    </row>
    <row r="1360" spans="1:40" x14ac:dyDescent="0.3">
      <c r="A1360">
        <v>1359</v>
      </c>
      <c r="B1360">
        <v>2008</v>
      </c>
      <c r="C1360" t="s">
        <v>1192</v>
      </c>
      <c r="D1360" t="s">
        <v>2845</v>
      </c>
      <c r="E1360" t="s">
        <v>2846</v>
      </c>
      <c r="F1360">
        <v>29</v>
      </c>
      <c r="G1360">
        <v>28.1</v>
      </c>
      <c r="H1360">
        <v>111</v>
      </c>
      <c r="I1360">
        <v>2008111</v>
      </c>
      <c r="J1360" s="1">
        <v>39558</v>
      </c>
      <c r="K1360" t="s">
        <v>77</v>
      </c>
      <c r="L1360">
        <v>22.1</v>
      </c>
      <c r="M1360">
        <v>13.5</v>
      </c>
      <c r="N1360">
        <v>12.6</v>
      </c>
      <c r="O1360">
        <v>34.799999999999997</v>
      </c>
      <c r="P1360">
        <v>78.7</v>
      </c>
      <c r="Q1360">
        <v>12.7</v>
      </c>
      <c r="R1360">
        <v>160.02000000000001</v>
      </c>
      <c r="S1360">
        <v>227.07</v>
      </c>
      <c r="T1360">
        <v>43.9</v>
      </c>
      <c r="U1360">
        <v>61.7</v>
      </c>
      <c r="V1360">
        <v>399</v>
      </c>
      <c r="W1360" s="2">
        <v>21.414141414141401</v>
      </c>
      <c r="X1360" s="2">
        <v>16.7676767676768</v>
      </c>
      <c r="Y1360" s="2">
        <v>15</v>
      </c>
      <c r="Z1360" s="2">
        <v>6.2121212121212102</v>
      </c>
      <c r="AA1360" s="2">
        <v>3.6363636363636398</v>
      </c>
      <c r="AB1360" s="2">
        <v>1.2280701754386001</v>
      </c>
      <c r="AC1360" s="2">
        <v>4.3179999999999996</v>
      </c>
      <c r="AD1360" s="2">
        <v>1.2445999999999999</v>
      </c>
      <c r="AE1360" s="2">
        <v>1.524</v>
      </c>
      <c r="AF1360">
        <v>93</v>
      </c>
      <c r="AG1360">
        <v>33</v>
      </c>
      <c r="AH1360">
        <v>44</v>
      </c>
      <c r="AI1360">
        <v>5</v>
      </c>
      <c r="AJ1360">
        <v>0</v>
      </c>
      <c r="AK1360">
        <v>5</v>
      </c>
      <c r="AL1360">
        <v>92</v>
      </c>
      <c r="AM1360">
        <v>158</v>
      </c>
      <c r="AN1360">
        <v>349</v>
      </c>
    </row>
    <row r="1361" spans="1:40" x14ac:dyDescent="0.3">
      <c r="A1361">
        <v>1360</v>
      </c>
      <c r="B1361">
        <v>2008</v>
      </c>
      <c r="C1361" t="s">
        <v>1131</v>
      </c>
      <c r="D1361" t="s">
        <v>2845</v>
      </c>
      <c r="E1361" t="s">
        <v>2847</v>
      </c>
      <c r="F1361">
        <v>29</v>
      </c>
      <c r="G1361">
        <v>27.4</v>
      </c>
      <c r="H1361">
        <v>111</v>
      </c>
      <c r="I1361">
        <v>2008111</v>
      </c>
      <c r="J1361" s="1">
        <v>39558</v>
      </c>
      <c r="K1361" t="s">
        <v>77</v>
      </c>
      <c r="L1361">
        <v>22.1</v>
      </c>
      <c r="M1361">
        <v>13.8</v>
      </c>
      <c r="N1361">
        <v>13.3</v>
      </c>
      <c r="O1361">
        <v>34.700000000000003</v>
      </c>
      <c r="P1361">
        <v>77.099999999999994</v>
      </c>
      <c r="Q1361">
        <v>12.6</v>
      </c>
      <c r="R1361">
        <v>167.58</v>
      </c>
      <c r="S1361">
        <v>235.0925</v>
      </c>
      <c r="T1361">
        <v>42.4</v>
      </c>
      <c r="U1361">
        <v>58.5</v>
      </c>
      <c r="V1361">
        <v>375</v>
      </c>
      <c r="W1361" s="2">
        <v>21.414141414141401</v>
      </c>
      <c r="X1361" s="2">
        <v>16.7676767676768</v>
      </c>
      <c r="Y1361" s="2">
        <v>15</v>
      </c>
      <c r="Z1361" s="2">
        <v>6.2121212121212102</v>
      </c>
      <c r="AA1361" s="2">
        <v>3.6363636363636398</v>
      </c>
      <c r="AB1361" s="2">
        <v>1.2280701754386001</v>
      </c>
      <c r="AC1361" s="2">
        <v>4.3179999999999996</v>
      </c>
      <c r="AD1361" s="2">
        <v>1.2445999999999999</v>
      </c>
      <c r="AE1361" s="2">
        <v>1.524</v>
      </c>
      <c r="AF1361">
        <v>93</v>
      </c>
      <c r="AG1361">
        <v>33</v>
      </c>
      <c r="AH1361">
        <v>44</v>
      </c>
      <c r="AI1361">
        <v>5</v>
      </c>
      <c r="AJ1361">
        <v>0</v>
      </c>
      <c r="AK1361">
        <v>5</v>
      </c>
      <c r="AL1361">
        <v>92</v>
      </c>
      <c r="AM1361">
        <v>158</v>
      </c>
      <c r="AN1361">
        <v>349</v>
      </c>
    </row>
    <row r="1362" spans="1:40" x14ac:dyDescent="0.3">
      <c r="A1362">
        <v>1361</v>
      </c>
      <c r="B1362">
        <v>2008</v>
      </c>
      <c r="C1362" t="s">
        <v>1240</v>
      </c>
      <c r="D1362" t="s">
        <v>2848</v>
      </c>
      <c r="E1362" t="s">
        <v>2849</v>
      </c>
      <c r="F1362">
        <v>24</v>
      </c>
      <c r="G1362">
        <v>24.7</v>
      </c>
      <c r="H1362">
        <v>103</v>
      </c>
      <c r="I1362">
        <v>2008103</v>
      </c>
      <c r="J1362" s="1">
        <v>39550</v>
      </c>
      <c r="K1362" t="s">
        <v>77</v>
      </c>
      <c r="L1362">
        <v>19.399999999999999</v>
      </c>
      <c r="M1362">
        <v>13</v>
      </c>
      <c r="N1362">
        <v>13.1</v>
      </c>
      <c r="O1362">
        <v>31.1</v>
      </c>
      <c r="P1362">
        <v>70.2</v>
      </c>
      <c r="Q1362">
        <v>11.7</v>
      </c>
      <c r="R1362">
        <v>153.27000000000001</v>
      </c>
      <c r="S1362">
        <v>202.92750000000001</v>
      </c>
      <c r="T1362">
        <v>39.1</v>
      </c>
      <c r="U1362">
        <v>55.5</v>
      </c>
      <c r="V1362">
        <v>333</v>
      </c>
      <c r="W1362" s="2">
        <v>18.686868686868699</v>
      </c>
      <c r="X1362" s="2">
        <v>18.1313131313131</v>
      </c>
      <c r="Y1362" s="2">
        <v>9.8830409356725095</v>
      </c>
      <c r="Z1362" s="2">
        <v>3.4343434343434298</v>
      </c>
      <c r="AA1362" s="2">
        <v>4.5959595959595996</v>
      </c>
      <c r="AB1362" s="2">
        <v>-2.1929824561403501</v>
      </c>
      <c r="AC1362" s="2">
        <v>0.33019999999999999</v>
      </c>
      <c r="AD1362" s="2">
        <v>4.4958</v>
      </c>
      <c r="AE1362" s="2">
        <v>4.0132000000000003</v>
      </c>
      <c r="AF1362">
        <v>60</v>
      </c>
      <c r="AG1362">
        <v>60</v>
      </c>
      <c r="AH1362">
        <v>5</v>
      </c>
      <c r="AI1362">
        <v>5</v>
      </c>
      <c r="AJ1362">
        <v>0</v>
      </c>
      <c r="AK1362">
        <v>0</v>
      </c>
      <c r="AL1362">
        <v>146</v>
      </c>
      <c r="AM1362">
        <v>135</v>
      </c>
      <c r="AN1362">
        <v>490</v>
      </c>
    </row>
    <row r="1363" spans="1:40" x14ac:dyDescent="0.3">
      <c r="A1363">
        <v>1362</v>
      </c>
      <c r="B1363">
        <v>2008</v>
      </c>
      <c r="C1363" t="s">
        <v>1243</v>
      </c>
      <c r="D1363" t="s">
        <v>2848</v>
      </c>
      <c r="E1363" t="s">
        <v>2850</v>
      </c>
      <c r="F1363">
        <v>25</v>
      </c>
      <c r="G1363">
        <v>25.9</v>
      </c>
      <c r="H1363">
        <v>102</v>
      </c>
      <c r="I1363">
        <v>2008102</v>
      </c>
      <c r="J1363" s="1">
        <v>39549</v>
      </c>
      <c r="K1363" t="s">
        <v>131</v>
      </c>
      <c r="L1363">
        <v>20.5</v>
      </c>
      <c r="M1363">
        <v>13</v>
      </c>
      <c r="N1363">
        <v>13.5</v>
      </c>
      <c r="O1363">
        <v>30.1</v>
      </c>
      <c r="P1363">
        <v>72.5</v>
      </c>
      <c r="Q1363">
        <v>9.6</v>
      </c>
      <c r="R1363">
        <v>129.6</v>
      </c>
      <c r="S1363">
        <v>199.41249999999999</v>
      </c>
      <c r="T1363">
        <v>42.4</v>
      </c>
      <c r="U1363">
        <v>59</v>
      </c>
      <c r="V1363">
        <v>430</v>
      </c>
      <c r="W1363" s="2">
        <v>17.575757575757599</v>
      </c>
      <c r="X1363" s="2">
        <v>18.737373737373701</v>
      </c>
      <c r="Y1363" s="2">
        <v>9.15204678362573</v>
      </c>
      <c r="Z1363" s="2">
        <v>3.3838383838383801</v>
      </c>
      <c r="AA1363" s="2">
        <v>4.0909090909090899</v>
      </c>
      <c r="AB1363" s="2">
        <v>-2.9239766081871301</v>
      </c>
      <c r="AC1363" s="2">
        <v>0.63500000000000001</v>
      </c>
      <c r="AD1363" s="2">
        <v>4.4450000000000003</v>
      </c>
      <c r="AE1363" s="2">
        <v>3.8353999999999999</v>
      </c>
      <c r="AF1363">
        <v>52</v>
      </c>
      <c r="AG1363">
        <v>61</v>
      </c>
      <c r="AH1363">
        <v>4</v>
      </c>
      <c r="AI1363">
        <v>5</v>
      </c>
      <c r="AJ1363">
        <v>0</v>
      </c>
      <c r="AK1363">
        <v>0</v>
      </c>
      <c r="AL1363">
        <v>157</v>
      </c>
      <c r="AM1363">
        <v>134</v>
      </c>
      <c r="AN1363">
        <v>515</v>
      </c>
    </row>
    <row r="1364" spans="1:40" x14ac:dyDescent="0.3">
      <c r="A1364">
        <v>1363</v>
      </c>
      <c r="B1364">
        <v>2008</v>
      </c>
      <c r="C1364" t="s">
        <v>2851</v>
      </c>
      <c r="D1364" t="s">
        <v>2852</v>
      </c>
      <c r="E1364" t="s">
        <v>2853</v>
      </c>
      <c r="F1364">
        <v>26</v>
      </c>
      <c r="G1364">
        <v>26</v>
      </c>
      <c r="H1364">
        <v>118</v>
      </c>
      <c r="I1364">
        <v>2008118</v>
      </c>
      <c r="J1364" s="1">
        <v>39565</v>
      </c>
      <c r="K1364" t="s">
        <v>131</v>
      </c>
      <c r="L1364">
        <v>18.399999999999999</v>
      </c>
      <c r="M1364">
        <v>13</v>
      </c>
      <c r="N1364">
        <v>12.2</v>
      </c>
      <c r="O1364">
        <v>31.4</v>
      </c>
      <c r="P1364">
        <v>70.7</v>
      </c>
      <c r="Q1364">
        <v>13</v>
      </c>
      <c r="R1364">
        <v>158.6</v>
      </c>
      <c r="S1364">
        <v>197.82</v>
      </c>
      <c r="T1364">
        <v>39.299999999999997</v>
      </c>
      <c r="U1364">
        <v>50.1</v>
      </c>
      <c r="V1364">
        <v>318</v>
      </c>
      <c r="W1364" s="2">
        <v>16.313131313131301</v>
      </c>
      <c r="X1364" s="2">
        <v>17.6767676767677</v>
      </c>
      <c r="Y1364" s="2">
        <v>19.5614035087719</v>
      </c>
      <c r="Z1364" s="2">
        <v>4.2424242424242404</v>
      </c>
      <c r="AA1364" s="2">
        <v>3.9898989898989901</v>
      </c>
      <c r="AB1364" s="2">
        <v>4.2397660818713501</v>
      </c>
      <c r="AC1364" s="2">
        <v>5.3086000000000002</v>
      </c>
      <c r="AD1364" s="2">
        <v>1.6255999999999999</v>
      </c>
      <c r="AE1364" s="2">
        <v>4.0640000000000001</v>
      </c>
      <c r="AF1364">
        <v>42</v>
      </c>
      <c r="AG1364">
        <v>36</v>
      </c>
      <c r="AH1364">
        <v>109</v>
      </c>
      <c r="AI1364">
        <v>0</v>
      </c>
      <c r="AJ1364">
        <v>0</v>
      </c>
      <c r="AK1364">
        <v>5</v>
      </c>
      <c r="AL1364">
        <v>157</v>
      </c>
      <c r="AM1364">
        <v>145</v>
      </c>
      <c r="AN1364">
        <v>220</v>
      </c>
    </row>
    <row r="1365" spans="1:40" x14ac:dyDescent="0.3">
      <c r="A1365">
        <v>1364</v>
      </c>
      <c r="B1365">
        <v>2008</v>
      </c>
      <c r="C1365" t="s">
        <v>2854</v>
      </c>
      <c r="D1365" t="s">
        <v>2852</v>
      </c>
      <c r="E1365" t="s">
        <v>2855</v>
      </c>
      <c r="F1365">
        <v>26</v>
      </c>
      <c r="G1365">
        <v>25.9</v>
      </c>
      <c r="H1365">
        <v>118</v>
      </c>
      <c r="I1365">
        <v>2008118</v>
      </c>
      <c r="J1365" s="1">
        <v>39565</v>
      </c>
      <c r="K1365" t="s">
        <v>131</v>
      </c>
      <c r="L1365">
        <v>18.8</v>
      </c>
      <c r="M1365">
        <v>11.7</v>
      </c>
      <c r="N1365">
        <v>11.6</v>
      </c>
      <c r="O1365">
        <v>31.9</v>
      </c>
      <c r="P1365">
        <v>70.099999999999994</v>
      </c>
      <c r="Q1365">
        <v>13.1</v>
      </c>
      <c r="R1365">
        <v>151.96</v>
      </c>
      <c r="S1365">
        <v>185.8175</v>
      </c>
      <c r="T1365">
        <v>38.200000000000003</v>
      </c>
      <c r="U1365">
        <v>48.6</v>
      </c>
      <c r="V1365">
        <v>305</v>
      </c>
      <c r="W1365" s="2">
        <v>16.313131313131301</v>
      </c>
      <c r="X1365" s="2">
        <v>17.6767676767677</v>
      </c>
      <c r="Y1365" s="2">
        <v>19.5614035087719</v>
      </c>
      <c r="Z1365" s="2">
        <v>4.2424242424242404</v>
      </c>
      <c r="AA1365" s="2">
        <v>3.9898989898989901</v>
      </c>
      <c r="AB1365" s="2">
        <v>4.2397660818713501</v>
      </c>
      <c r="AC1365" s="2">
        <v>5.3086000000000002</v>
      </c>
      <c r="AD1365" s="2">
        <v>1.6255999999999999</v>
      </c>
      <c r="AE1365" s="2">
        <v>4.0640000000000001</v>
      </c>
      <c r="AF1365">
        <v>42</v>
      </c>
      <c r="AG1365">
        <v>36</v>
      </c>
      <c r="AH1365">
        <v>109</v>
      </c>
      <c r="AI1365">
        <v>0</v>
      </c>
      <c r="AJ1365">
        <v>0</v>
      </c>
      <c r="AK1365">
        <v>5</v>
      </c>
      <c r="AL1365">
        <v>157</v>
      </c>
      <c r="AM1365">
        <v>145</v>
      </c>
      <c r="AN1365">
        <v>220</v>
      </c>
    </row>
    <row r="1366" spans="1:40" x14ac:dyDescent="0.3">
      <c r="A1366">
        <v>1365</v>
      </c>
      <c r="B1366">
        <v>2008</v>
      </c>
      <c r="C1366" t="s">
        <v>1146</v>
      </c>
      <c r="D1366" t="s">
        <v>2852</v>
      </c>
      <c r="E1366" t="s">
        <v>2856</v>
      </c>
      <c r="F1366">
        <v>26</v>
      </c>
      <c r="G1366">
        <v>25.9</v>
      </c>
      <c r="H1366">
        <v>118</v>
      </c>
      <c r="I1366">
        <v>2008118</v>
      </c>
      <c r="J1366" s="1">
        <v>39565</v>
      </c>
      <c r="K1366" t="s">
        <v>77</v>
      </c>
      <c r="L1366">
        <v>19.399999999999999</v>
      </c>
      <c r="M1366">
        <v>12.7</v>
      </c>
      <c r="N1366">
        <v>11.2</v>
      </c>
      <c r="O1366">
        <v>31.4</v>
      </c>
      <c r="P1366">
        <v>72</v>
      </c>
      <c r="Q1366">
        <v>12</v>
      </c>
      <c r="R1366">
        <v>134.4</v>
      </c>
      <c r="S1366">
        <v>187.61500000000001</v>
      </c>
      <c r="T1366">
        <v>40.6</v>
      </c>
      <c r="U1366">
        <v>45.9</v>
      </c>
      <c r="V1366">
        <v>320</v>
      </c>
      <c r="W1366" s="2">
        <v>16.313131313131301</v>
      </c>
      <c r="X1366" s="2">
        <v>17.6767676767677</v>
      </c>
      <c r="Y1366" s="2">
        <v>19.5614035087719</v>
      </c>
      <c r="Z1366" s="2">
        <v>4.2424242424242404</v>
      </c>
      <c r="AA1366" s="2">
        <v>3.9898989898989901</v>
      </c>
      <c r="AB1366" s="2">
        <v>4.2397660818713501</v>
      </c>
      <c r="AC1366" s="2">
        <v>5.3086000000000002</v>
      </c>
      <c r="AD1366" s="2">
        <v>1.6255999999999999</v>
      </c>
      <c r="AE1366" s="2">
        <v>4.0640000000000001</v>
      </c>
      <c r="AF1366">
        <v>42</v>
      </c>
      <c r="AG1366">
        <v>36</v>
      </c>
      <c r="AH1366">
        <v>109</v>
      </c>
      <c r="AI1366">
        <v>0</v>
      </c>
      <c r="AJ1366">
        <v>0</v>
      </c>
      <c r="AK1366">
        <v>5</v>
      </c>
      <c r="AL1366">
        <v>157</v>
      </c>
      <c r="AM1366">
        <v>145</v>
      </c>
      <c r="AN1366">
        <v>220</v>
      </c>
    </row>
    <row r="1367" spans="1:40" x14ac:dyDescent="0.3">
      <c r="A1367">
        <v>1366</v>
      </c>
      <c r="B1367">
        <v>2008</v>
      </c>
      <c r="C1367" t="s">
        <v>1149</v>
      </c>
      <c r="D1367" t="s">
        <v>2852</v>
      </c>
      <c r="E1367" t="s">
        <v>2857</v>
      </c>
      <c r="F1367">
        <v>25</v>
      </c>
      <c r="G1367">
        <v>24.2</v>
      </c>
      <c r="H1367">
        <v>119</v>
      </c>
      <c r="I1367">
        <v>2008119</v>
      </c>
      <c r="J1367" s="1">
        <v>39566</v>
      </c>
      <c r="K1367" t="s">
        <v>77</v>
      </c>
      <c r="L1367">
        <v>15.6</v>
      </c>
      <c r="M1367">
        <v>11.2</v>
      </c>
      <c r="N1367">
        <v>9.1999999999999993</v>
      </c>
      <c r="O1367">
        <v>22.3</v>
      </c>
      <c r="P1367">
        <v>61.8</v>
      </c>
      <c r="Q1367">
        <v>6.7</v>
      </c>
      <c r="R1367">
        <v>61.64</v>
      </c>
      <c r="S1367">
        <v>113.73</v>
      </c>
      <c r="T1367">
        <v>39.5</v>
      </c>
      <c r="U1367">
        <v>45.5</v>
      </c>
      <c r="V1367">
        <v>205</v>
      </c>
      <c r="W1367" s="2">
        <v>16.1111111111111</v>
      </c>
      <c r="X1367" s="2">
        <v>16.6666666666667</v>
      </c>
      <c r="Y1367" s="2">
        <v>19.7076023391813</v>
      </c>
      <c r="Z1367" s="2">
        <v>4.2929292929292897</v>
      </c>
      <c r="AA1367" s="2">
        <v>3.6363636363636398</v>
      </c>
      <c r="AB1367" s="2">
        <v>4.3859649122807003</v>
      </c>
      <c r="AC1367" s="2">
        <v>2.1335999999999999</v>
      </c>
      <c r="AD1367" s="2">
        <v>1.6002000000000001</v>
      </c>
      <c r="AE1367" s="2">
        <v>4.1656000000000004</v>
      </c>
      <c r="AF1367">
        <v>41</v>
      </c>
      <c r="AG1367">
        <v>24</v>
      </c>
      <c r="AH1367">
        <v>114</v>
      </c>
      <c r="AI1367">
        <v>0</v>
      </c>
      <c r="AJ1367">
        <v>0</v>
      </c>
      <c r="AK1367">
        <v>5</v>
      </c>
      <c r="AL1367">
        <v>158</v>
      </c>
      <c r="AM1367">
        <v>159</v>
      </c>
      <c r="AN1367">
        <v>215</v>
      </c>
    </row>
    <row r="1368" spans="1:40" x14ac:dyDescent="0.3">
      <c r="A1368">
        <v>1367</v>
      </c>
      <c r="B1368">
        <v>2008</v>
      </c>
      <c r="C1368" t="s">
        <v>160</v>
      </c>
      <c r="D1368" t="s">
        <v>2858</v>
      </c>
      <c r="E1368" t="s">
        <v>2859</v>
      </c>
      <c r="F1368">
        <v>26</v>
      </c>
      <c r="G1368">
        <v>25.3</v>
      </c>
      <c r="H1368">
        <v>122</v>
      </c>
      <c r="I1368">
        <v>2008122</v>
      </c>
      <c r="J1368" s="1">
        <v>39569</v>
      </c>
      <c r="L1368">
        <v>21.6</v>
      </c>
      <c r="M1368">
        <v>13.4</v>
      </c>
      <c r="N1368">
        <v>13.6</v>
      </c>
      <c r="O1368">
        <v>35.299999999999997</v>
      </c>
      <c r="P1368">
        <v>75.400000000000006</v>
      </c>
      <c r="Q1368">
        <v>13.7</v>
      </c>
      <c r="R1368">
        <v>186.32</v>
      </c>
      <c r="S1368">
        <v>238.27500000000001</v>
      </c>
      <c r="T1368">
        <v>40.1</v>
      </c>
      <c r="U1368">
        <v>57.6</v>
      </c>
      <c r="V1368">
        <v>358</v>
      </c>
      <c r="W1368" s="2">
        <v>16.7676767676768</v>
      </c>
      <c r="X1368" s="2">
        <v>15.707070707070701</v>
      </c>
      <c r="Y1368" s="2">
        <v>18.830409356725099</v>
      </c>
      <c r="Z1368" s="2">
        <v>3.6363636363636398</v>
      </c>
      <c r="AA1368" s="2">
        <v>4.0909090909090899</v>
      </c>
      <c r="AB1368" s="2">
        <v>3.6842105263157898</v>
      </c>
      <c r="AC1368" s="2">
        <v>1.2445999999999999</v>
      </c>
      <c r="AD1368" s="2">
        <v>1.6763999999999999</v>
      </c>
      <c r="AE1368" s="2">
        <v>4.4703999999999997</v>
      </c>
      <c r="AF1368">
        <v>33</v>
      </c>
      <c r="AG1368">
        <v>24</v>
      </c>
      <c r="AH1368">
        <v>112</v>
      </c>
      <c r="AI1368">
        <v>0</v>
      </c>
      <c r="AJ1368">
        <v>0</v>
      </c>
      <c r="AK1368">
        <v>5</v>
      </c>
      <c r="AL1368">
        <v>158</v>
      </c>
      <c r="AM1368">
        <v>164</v>
      </c>
      <c r="AN1368">
        <v>242</v>
      </c>
    </row>
    <row r="1369" spans="1:40" x14ac:dyDescent="0.3">
      <c r="A1369">
        <v>1368</v>
      </c>
      <c r="B1369">
        <v>2008</v>
      </c>
      <c r="C1369" t="s">
        <v>2860</v>
      </c>
      <c r="D1369" t="s">
        <v>2858</v>
      </c>
      <c r="E1369" t="s">
        <v>2861</v>
      </c>
      <c r="F1369">
        <v>27</v>
      </c>
      <c r="G1369">
        <v>26.8</v>
      </c>
      <c r="H1369">
        <v>121</v>
      </c>
      <c r="I1369">
        <v>2008121</v>
      </c>
      <c r="J1369" s="1">
        <v>39568</v>
      </c>
      <c r="K1369" t="s">
        <v>131</v>
      </c>
      <c r="L1369">
        <v>21.9</v>
      </c>
      <c r="M1369">
        <v>13.5</v>
      </c>
      <c r="N1369">
        <v>12.4</v>
      </c>
      <c r="O1369">
        <v>34.799999999999997</v>
      </c>
      <c r="P1369">
        <v>75.599999999999994</v>
      </c>
      <c r="Q1369">
        <v>12.9</v>
      </c>
      <c r="R1369">
        <v>159.96</v>
      </c>
      <c r="S1369">
        <v>225.33</v>
      </c>
      <c r="T1369">
        <v>40.799999999999997</v>
      </c>
      <c r="U1369">
        <v>58.8</v>
      </c>
      <c r="V1369">
        <v>380</v>
      </c>
      <c r="W1369" s="2">
        <v>16.060606060606101</v>
      </c>
      <c r="X1369" s="2">
        <v>16.1111111111111</v>
      </c>
      <c r="Y1369" s="2">
        <v>19.1812865497076</v>
      </c>
      <c r="Z1369" s="2">
        <v>3.5858585858585901</v>
      </c>
      <c r="AA1369" s="2">
        <v>3.6363636363636398</v>
      </c>
      <c r="AB1369" s="2">
        <v>4.1228070175438596</v>
      </c>
      <c r="AC1369" s="2">
        <v>1.3715999999999999</v>
      </c>
      <c r="AD1369" s="2">
        <v>1.6002000000000001</v>
      </c>
      <c r="AE1369" s="2">
        <v>4.6482000000000001</v>
      </c>
      <c r="AF1369">
        <v>33</v>
      </c>
      <c r="AG1369">
        <v>24</v>
      </c>
      <c r="AH1369">
        <v>113</v>
      </c>
      <c r="AI1369">
        <v>0</v>
      </c>
      <c r="AJ1369">
        <v>0</v>
      </c>
      <c r="AK1369">
        <v>5</v>
      </c>
      <c r="AL1369">
        <v>165</v>
      </c>
      <c r="AM1369">
        <v>165</v>
      </c>
      <c r="AN1369">
        <v>228</v>
      </c>
    </row>
    <row r="1370" spans="1:40" x14ac:dyDescent="0.3">
      <c r="A1370">
        <v>1369</v>
      </c>
      <c r="B1370">
        <v>2008</v>
      </c>
      <c r="C1370" t="s">
        <v>1264</v>
      </c>
      <c r="D1370" t="s">
        <v>2858</v>
      </c>
      <c r="E1370" t="s">
        <v>2862</v>
      </c>
      <c r="F1370">
        <v>27</v>
      </c>
      <c r="G1370">
        <v>26.8</v>
      </c>
      <c r="H1370">
        <v>121</v>
      </c>
      <c r="I1370">
        <v>2008121</v>
      </c>
      <c r="J1370" s="1">
        <v>39568</v>
      </c>
      <c r="K1370" t="s">
        <v>77</v>
      </c>
      <c r="L1370">
        <v>23.2</v>
      </c>
      <c r="M1370">
        <v>13</v>
      </c>
      <c r="N1370">
        <v>12.8</v>
      </c>
      <c r="O1370">
        <v>37.799999999999997</v>
      </c>
      <c r="P1370">
        <v>80.5</v>
      </c>
      <c r="Q1370">
        <v>14.6</v>
      </c>
      <c r="R1370">
        <v>186.88</v>
      </c>
      <c r="S1370">
        <v>243.81</v>
      </c>
      <c r="T1370">
        <v>42.7</v>
      </c>
      <c r="U1370">
        <v>62.3</v>
      </c>
      <c r="V1370">
        <v>385</v>
      </c>
      <c r="W1370" s="2">
        <v>16.060606060606101</v>
      </c>
      <c r="X1370" s="2">
        <v>16.1111111111111</v>
      </c>
      <c r="Y1370" s="2">
        <v>19.1812865497076</v>
      </c>
      <c r="Z1370" s="2">
        <v>3.5858585858585901</v>
      </c>
      <c r="AA1370" s="2">
        <v>3.6363636363636398</v>
      </c>
      <c r="AB1370" s="2">
        <v>4.1228070175438596</v>
      </c>
      <c r="AC1370" s="2">
        <v>1.3715999999999999</v>
      </c>
      <c r="AD1370" s="2">
        <v>1.6002000000000001</v>
      </c>
      <c r="AE1370" s="2">
        <v>4.6482000000000001</v>
      </c>
      <c r="AF1370">
        <v>33</v>
      </c>
      <c r="AG1370">
        <v>24</v>
      </c>
      <c r="AH1370">
        <v>113</v>
      </c>
      <c r="AI1370">
        <v>0</v>
      </c>
      <c r="AJ1370">
        <v>0</v>
      </c>
      <c r="AK1370">
        <v>5</v>
      </c>
      <c r="AL1370">
        <v>165</v>
      </c>
      <c r="AM1370">
        <v>165</v>
      </c>
      <c r="AN1370">
        <v>228</v>
      </c>
    </row>
    <row r="1371" spans="1:40" x14ac:dyDescent="0.3">
      <c r="A1371">
        <v>1370</v>
      </c>
      <c r="B1371">
        <v>2008</v>
      </c>
      <c r="C1371" t="s">
        <v>1266</v>
      </c>
      <c r="D1371" t="s">
        <v>2858</v>
      </c>
      <c r="E1371" t="s">
        <v>2863</v>
      </c>
      <c r="F1371">
        <v>27</v>
      </c>
      <c r="G1371">
        <v>26</v>
      </c>
      <c r="H1371">
        <v>121</v>
      </c>
      <c r="I1371">
        <v>2008121</v>
      </c>
      <c r="J1371" s="1">
        <v>39568</v>
      </c>
      <c r="K1371" t="s">
        <v>131</v>
      </c>
      <c r="L1371">
        <v>21.9</v>
      </c>
      <c r="M1371">
        <v>13</v>
      </c>
      <c r="N1371">
        <v>11.5</v>
      </c>
      <c r="O1371">
        <v>33.4</v>
      </c>
      <c r="P1371">
        <v>75.900000000000006</v>
      </c>
      <c r="Q1371">
        <v>11.5</v>
      </c>
      <c r="R1371">
        <v>132.25</v>
      </c>
      <c r="S1371">
        <v>204.57499999999999</v>
      </c>
      <c r="T1371">
        <v>42.5</v>
      </c>
      <c r="U1371">
        <v>58.5</v>
      </c>
      <c r="V1371">
        <v>353</v>
      </c>
      <c r="W1371" s="2">
        <v>16.060606060606101</v>
      </c>
      <c r="X1371" s="2">
        <v>16.1111111111111</v>
      </c>
      <c r="Y1371" s="2">
        <v>19.1812865497076</v>
      </c>
      <c r="Z1371" s="2">
        <v>3.5858585858585901</v>
      </c>
      <c r="AA1371" s="2">
        <v>3.6363636363636398</v>
      </c>
      <c r="AB1371" s="2">
        <v>4.1228070175438596</v>
      </c>
      <c r="AC1371" s="2">
        <v>1.3715999999999999</v>
      </c>
      <c r="AD1371" s="2">
        <v>1.6002000000000001</v>
      </c>
      <c r="AE1371" s="2">
        <v>4.6482000000000001</v>
      </c>
      <c r="AF1371">
        <v>33</v>
      </c>
      <c r="AG1371">
        <v>24</v>
      </c>
      <c r="AH1371">
        <v>113</v>
      </c>
      <c r="AI1371">
        <v>0</v>
      </c>
      <c r="AJ1371">
        <v>0</v>
      </c>
      <c r="AK1371">
        <v>5</v>
      </c>
      <c r="AL1371">
        <v>165</v>
      </c>
      <c r="AM1371">
        <v>165</v>
      </c>
      <c r="AN1371">
        <v>228</v>
      </c>
    </row>
    <row r="1372" spans="1:40" x14ac:dyDescent="0.3">
      <c r="A1372">
        <v>1371</v>
      </c>
      <c r="B1372">
        <v>2008</v>
      </c>
      <c r="C1372" t="s">
        <v>2864</v>
      </c>
      <c r="D1372" t="s">
        <v>2865</v>
      </c>
      <c r="E1372" t="s">
        <v>2866</v>
      </c>
      <c r="F1372">
        <v>25</v>
      </c>
      <c r="G1372">
        <v>25</v>
      </c>
      <c r="H1372">
        <v>107</v>
      </c>
      <c r="I1372">
        <v>2008107</v>
      </c>
      <c r="J1372" s="1">
        <v>39554</v>
      </c>
      <c r="K1372" t="s">
        <v>131</v>
      </c>
      <c r="L1372">
        <v>21</v>
      </c>
      <c r="M1372">
        <v>12.6</v>
      </c>
      <c r="N1372">
        <v>11.6</v>
      </c>
      <c r="O1372">
        <v>33.6</v>
      </c>
      <c r="P1372">
        <v>73.400000000000006</v>
      </c>
      <c r="Q1372">
        <v>12.6</v>
      </c>
      <c r="R1372">
        <v>146.16</v>
      </c>
      <c r="S1372">
        <v>203.28</v>
      </c>
      <c r="T1372">
        <v>39.799999999999997</v>
      </c>
      <c r="U1372">
        <v>57.2</v>
      </c>
      <c r="V1372">
        <v>350</v>
      </c>
      <c r="W1372" s="2">
        <v>22.828282828282799</v>
      </c>
      <c r="X1372" s="2">
        <v>16.313131313131301</v>
      </c>
      <c r="Y1372" s="2">
        <v>10.8187134502924</v>
      </c>
      <c r="Z1372" s="2">
        <v>5.2020202020201998</v>
      </c>
      <c r="AA1372" s="2">
        <v>4.2424242424242404</v>
      </c>
      <c r="AB1372" s="2">
        <v>-1.31578947368421</v>
      </c>
      <c r="AC1372" s="2">
        <v>0</v>
      </c>
      <c r="AD1372" s="2">
        <v>5.3086000000000002</v>
      </c>
      <c r="AE1372" s="2">
        <v>2.3622000000000001</v>
      </c>
      <c r="AF1372">
        <v>91</v>
      </c>
      <c r="AG1372">
        <v>42</v>
      </c>
      <c r="AH1372">
        <v>5</v>
      </c>
      <c r="AI1372">
        <v>5</v>
      </c>
      <c r="AJ1372">
        <v>0</v>
      </c>
      <c r="AK1372">
        <v>0</v>
      </c>
      <c r="AL1372">
        <v>88</v>
      </c>
      <c r="AM1372">
        <v>157</v>
      </c>
      <c r="AN1372">
        <v>458</v>
      </c>
    </row>
    <row r="1373" spans="1:40" x14ac:dyDescent="0.3">
      <c r="A1373">
        <v>1372</v>
      </c>
      <c r="B1373">
        <v>2008</v>
      </c>
      <c r="C1373" t="s">
        <v>2867</v>
      </c>
      <c r="D1373" t="s">
        <v>2865</v>
      </c>
      <c r="E1373" t="s">
        <v>2868</v>
      </c>
      <c r="F1373">
        <v>25</v>
      </c>
      <c r="G1373">
        <v>25</v>
      </c>
      <c r="H1373">
        <v>107</v>
      </c>
      <c r="I1373">
        <v>2008107</v>
      </c>
      <c r="J1373" s="1">
        <v>39554</v>
      </c>
      <c r="K1373" t="s">
        <v>77</v>
      </c>
      <c r="L1373">
        <v>23.1</v>
      </c>
      <c r="M1373">
        <v>15.4</v>
      </c>
      <c r="N1373">
        <v>13.7</v>
      </c>
      <c r="O1373">
        <v>36.4</v>
      </c>
      <c r="P1373">
        <v>78.599999999999994</v>
      </c>
      <c r="Q1373">
        <v>13.3</v>
      </c>
      <c r="R1373">
        <v>182.21</v>
      </c>
      <c r="S1373">
        <v>264.81</v>
      </c>
      <c r="T1373">
        <v>42.2</v>
      </c>
      <c r="U1373">
        <v>60.8</v>
      </c>
      <c r="V1373">
        <v>426</v>
      </c>
      <c r="W1373" s="2">
        <v>22.828282828282799</v>
      </c>
      <c r="X1373" s="2">
        <v>16.313131313131301</v>
      </c>
      <c r="Y1373" s="2">
        <v>10.8187134502924</v>
      </c>
      <c r="Z1373" s="2">
        <v>5.2020202020201998</v>
      </c>
      <c r="AA1373" s="2">
        <v>4.2424242424242404</v>
      </c>
      <c r="AB1373" s="2">
        <v>-1.31578947368421</v>
      </c>
      <c r="AC1373" s="2">
        <v>0</v>
      </c>
      <c r="AD1373" s="2">
        <v>5.3086000000000002</v>
      </c>
      <c r="AE1373" s="2">
        <v>2.3622000000000001</v>
      </c>
      <c r="AF1373">
        <v>91</v>
      </c>
      <c r="AG1373">
        <v>42</v>
      </c>
      <c r="AH1373">
        <v>5</v>
      </c>
      <c r="AI1373">
        <v>5</v>
      </c>
      <c r="AJ1373">
        <v>0</v>
      </c>
      <c r="AK1373">
        <v>0</v>
      </c>
      <c r="AL1373">
        <v>88</v>
      </c>
      <c r="AM1373">
        <v>157</v>
      </c>
      <c r="AN1373">
        <v>458</v>
      </c>
    </row>
    <row r="1374" spans="1:40" x14ac:dyDescent="0.3">
      <c r="A1374">
        <v>1373</v>
      </c>
      <c r="B1374">
        <v>2008</v>
      </c>
      <c r="C1374" t="s">
        <v>2869</v>
      </c>
      <c r="D1374" t="s">
        <v>2865</v>
      </c>
      <c r="E1374" t="s">
        <v>2870</v>
      </c>
      <c r="F1374">
        <v>25</v>
      </c>
      <c r="G1374">
        <v>25</v>
      </c>
      <c r="H1374">
        <v>107</v>
      </c>
      <c r="I1374">
        <v>2008107</v>
      </c>
      <c r="J1374" s="1">
        <v>39554</v>
      </c>
      <c r="K1374" t="s">
        <v>77</v>
      </c>
      <c r="L1374">
        <v>22.6</v>
      </c>
      <c r="M1374">
        <v>14</v>
      </c>
      <c r="N1374">
        <v>12.4</v>
      </c>
      <c r="O1374">
        <v>35.6</v>
      </c>
      <c r="P1374">
        <v>76.8</v>
      </c>
      <c r="Q1374">
        <v>13</v>
      </c>
      <c r="R1374">
        <v>161.19999999999999</v>
      </c>
      <c r="S1374">
        <v>234.96</v>
      </c>
      <c r="T1374">
        <v>41.2</v>
      </c>
      <c r="U1374">
        <v>60.9</v>
      </c>
      <c r="V1374">
        <v>393</v>
      </c>
      <c r="W1374" s="2">
        <v>22.828282828282799</v>
      </c>
      <c r="X1374" s="2">
        <v>16.313131313131301</v>
      </c>
      <c r="Y1374" s="2">
        <v>10.8187134502924</v>
      </c>
      <c r="Z1374" s="2">
        <v>5.2020202020201998</v>
      </c>
      <c r="AA1374" s="2">
        <v>4.2424242424242404</v>
      </c>
      <c r="AB1374" s="2">
        <v>-1.31578947368421</v>
      </c>
      <c r="AC1374" s="2">
        <v>0</v>
      </c>
      <c r="AD1374" s="2">
        <v>5.3086000000000002</v>
      </c>
      <c r="AE1374" s="2">
        <v>2.3622000000000001</v>
      </c>
      <c r="AF1374">
        <v>91</v>
      </c>
      <c r="AG1374">
        <v>42</v>
      </c>
      <c r="AH1374">
        <v>5</v>
      </c>
      <c r="AI1374">
        <v>5</v>
      </c>
      <c r="AJ1374">
        <v>0</v>
      </c>
      <c r="AK1374">
        <v>0</v>
      </c>
      <c r="AL1374">
        <v>88</v>
      </c>
      <c r="AM1374">
        <v>157</v>
      </c>
      <c r="AN1374">
        <v>458</v>
      </c>
    </row>
    <row r="1375" spans="1:40" x14ac:dyDescent="0.3">
      <c r="A1375">
        <v>1374</v>
      </c>
      <c r="B1375">
        <v>2008</v>
      </c>
      <c r="C1375" t="s">
        <v>1171</v>
      </c>
      <c r="D1375" t="s">
        <v>2865</v>
      </c>
      <c r="E1375" t="s">
        <v>2871</v>
      </c>
      <c r="F1375">
        <v>24</v>
      </c>
      <c r="G1375">
        <v>24</v>
      </c>
      <c r="H1375">
        <v>108</v>
      </c>
      <c r="I1375">
        <v>2008108</v>
      </c>
      <c r="J1375" s="1">
        <v>39555</v>
      </c>
      <c r="K1375" t="s">
        <v>77</v>
      </c>
      <c r="L1375">
        <v>20.2</v>
      </c>
      <c r="M1375">
        <v>13.5</v>
      </c>
      <c r="N1375">
        <v>11.4</v>
      </c>
      <c r="O1375">
        <v>32.799999999999997</v>
      </c>
      <c r="P1375">
        <v>72</v>
      </c>
      <c r="Q1375">
        <v>12.6</v>
      </c>
      <c r="R1375">
        <v>143.63999999999999</v>
      </c>
      <c r="S1375">
        <v>204.18</v>
      </c>
      <c r="T1375">
        <v>39.200000000000003</v>
      </c>
      <c r="U1375">
        <v>56.2</v>
      </c>
      <c r="V1375">
        <v>325</v>
      </c>
      <c r="W1375" s="2">
        <v>24.191919191919201</v>
      </c>
      <c r="X1375" s="2">
        <v>16.1111111111111</v>
      </c>
      <c r="Y1375" s="2">
        <v>11.812865497076</v>
      </c>
      <c r="Z1375" s="2">
        <v>6.1111111111111098</v>
      </c>
      <c r="AA1375" s="2">
        <v>4.2929292929292897</v>
      </c>
      <c r="AB1375" s="2">
        <v>-0.87719298245613997</v>
      </c>
      <c r="AC1375" s="2">
        <v>3.4289999999999998</v>
      </c>
      <c r="AD1375" s="2">
        <v>2.1335999999999999</v>
      </c>
      <c r="AE1375" s="2">
        <v>2.286</v>
      </c>
      <c r="AF1375">
        <v>104</v>
      </c>
      <c r="AG1375">
        <v>41</v>
      </c>
      <c r="AH1375">
        <v>6</v>
      </c>
      <c r="AI1375">
        <v>5</v>
      </c>
      <c r="AJ1375">
        <v>0</v>
      </c>
      <c r="AK1375">
        <v>0</v>
      </c>
      <c r="AL1375">
        <v>66</v>
      </c>
      <c r="AM1375">
        <v>158</v>
      </c>
      <c r="AN1375">
        <v>434</v>
      </c>
    </row>
    <row r="1376" spans="1:40" x14ac:dyDescent="0.3">
      <c r="A1376">
        <v>1375</v>
      </c>
      <c r="B1376">
        <v>2008</v>
      </c>
      <c r="C1376" t="s">
        <v>1176</v>
      </c>
      <c r="D1376" t="s">
        <v>2865</v>
      </c>
      <c r="E1376" t="s">
        <v>2872</v>
      </c>
      <c r="F1376">
        <v>25</v>
      </c>
      <c r="G1376">
        <v>25</v>
      </c>
      <c r="H1376">
        <v>107</v>
      </c>
      <c r="I1376">
        <v>2008107</v>
      </c>
      <c r="J1376" s="1">
        <v>39554</v>
      </c>
      <c r="K1376" t="s">
        <v>77</v>
      </c>
      <c r="L1376">
        <v>22</v>
      </c>
      <c r="M1376">
        <v>14.2</v>
      </c>
      <c r="N1376">
        <v>12.9</v>
      </c>
      <c r="O1376">
        <v>34.6</v>
      </c>
      <c r="P1376">
        <v>76.599999999999994</v>
      </c>
      <c r="Q1376">
        <v>12.6</v>
      </c>
      <c r="R1376">
        <v>162.54</v>
      </c>
      <c r="S1376">
        <v>234.41499999999999</v>
      </c>
      <c r="T1376">
        <v>42</v>
      </c>
      <c r="U1376">
        <v>59.5</v>
      </c>
      <c r="V1376">
        <v>379</v>
      </c>
      <c r="W1376" s="2">
        <v>22.828282828282799</v>
      </c>
      <c r="X1376" s="2">
        <v>16.313131313131301</v>
      </c>
      <c r="Y1376" s="2">
        <v>10.8187134502924</v>
      </c>
      <c r="Z1376" s="2">
        <v>5.2020202020201998</v>
      </c>
      <c r="AA1376" s="2">
        <v>4.2424242424242404</v>
      </c>
      <c r="AB1376" s="2">
        <v>-1.31578947368421</v>
      </c>
      <c r="AC1376" s="2">
        <v>0</v>
      </c>
      <c r="AD1376" s="2">
        <v>5.3086000000000002</v>
      </c>
      <c r="AE1376" s="2">
        <v>2.3622000000000001</v>
      </c>
      <c r="AF1376">
        <v>91</v>
      </c>
      <c r="AG1376">
        <v>42</v>
      </c>
      <c r="AH1376">
        <v>5</v>
      </c>
      <c r="AI1376">
        <v>5</v>
      </c>
      <c r="AJ1376">
        <v>0</v>
      </c>
      <c r="AK1376">
        <v>0</v>
      </c>
      <c r="AL1376">
        <v>88</v>
      </c>
      <c r="AM1376">
        <v>157</v>
      </c>
      <c r="AN1376">
        <v>458</v>
      </c>
    </row>
    <row r="1377" spans="1:40" x14ac:dyDescent="0.3">
      <c r="A1377">
        <v>1376</v>
      </c>
      <c r="B1377">
        <v>2008</v>
      </c>
      <c r="C1377" t="s">
        <v>1203</v>
      </c>
      <c r="D1377" t="s">
        <v>2873</v>
      </c>
      <c r="E1377" t="s">
        <v>2874</v>
      </c>
      <c r="F1377">
        <v>26</v>
      </c>
      <c r="G1377">
        <v>26.2</v>
      </c>
      <c r="H1377">
        <v>112</v>
      </c>
      <c r="I1377">
        <v>2008112</v>
      </c>
      <c r="J1377" s="1">
        <v>39559</v>
      </c>
      <c r="K1377" t="s">
        <v>131</v>
      </c>
      <c r="L1377">
        <v>20.8</v>
      </c>
      <c r="M1377">
        <v>12.4</v>
      </c>
      <c r="N1377">
        <v>12.6</v>
      </c>
      <c r="O1377">
        <v>32.9</v>
      </c>
      <c r="P1377">
        <v>73.900000000000006</v>
      </c>
      <c r="Q1377">
        <v>12.1</v>
      </c>
      <c r="R1377">
        <v>152.46</v>
      </c>
      <c r="S1377">
        <v>205.625</v>
      </c>
      <c r="T1377">
        <v>41</v>
      </c>
      <c r="U1377">
        <v>56.1</v>
      </c>
      <c r="V1377">
        <v>378</v>
      </c>
      <c r="W1377" s="2">
        <v>19.545454545454501</v>
      </c>
      <c r="X1377" s="2">
        <v>17.626262626262601</v>
      </c>
      <c r="Y1377" s="2">
        <v>15.1461988304094</v>
      </c>
      <c r="Z1377" s="2">
        <v>4.7474747474747501</v>
      </c>
      <c r="AA1377" s="2">
        <v>4.5959595959595996</v>
      </c>
      <c r="AB1377" s="2">
        <v>1.87134502923977</v>
      </c>
      <c r="AC1377" s="2">
        <v>4.3179999999999996</v>
      </c>
      <c r="AD1377" s="2">
        <v>1.2445999999999999</v>
      </c>
      <c r="AE1377" s="2">
        <v>1.397</v>
      </c>
      <c r="AF1377">
        <v>73</v>
      </c>
      <c r="AG1377">
        <v>38</v>
      </c>
      <c r="AH1377">
        <v>56</v>
      </c>
      <c r="AI1377">
        <v>0</v>
      </c>
      <c r="AJ1377">
        <v>0</v>
      </c>
      <c r="AK1377">
        <v>5</v>
      </c>
      <c r="AL1377">
        <v>120</v>
      </c>
      <c r="AM1377">
        <v>140</v>
      </c>
      <c r="AN1377">
        <v>336</v>
      </c>
    </row>
    <row r="1378" spans="1:40" x14ac:dyDescent="0.3">
      <c r="A1378">
        <v>1377</v>
      </c>
      <c r="B1378">
        <v>2008</v>
      </c>
      <c r="C1378" t="s">
        <v>2875</v>
      </c>
      <c r="D1378" t="s">
        <v>2873</v>
      </c>
      <c r="E1378" t="s">
        <v>2876</v>
      </c>
      <c r="F1378">
        <v>27</v>
      </c>
      <c r="G1378">
        <v>26.6</v>
      </c>
      <c r="H1378">
        <v>111</v>
      </c>
      <c r="I1378">
        <v>2008111</v>
      </c>
      <c r="J1378" s="1">
        <v>39558</v>
      </c>
      <c r="K1378" t="s">
        <v>77</v>
      </c>
      <c r="L1378">
        <v>23.5</v>
      </c>
      <c r="M1378">
        <v>13.2</v>
      </c>
      <c r="N1378">
        <v>13.7</v>
      </c>
      <c r="O1378">
        <v>36.9</v>
      </c>
      <c r="P1378">
        <v>79.2</v>
      </c>
      <c r="Q1378">
        <v>13.4</v>
      </c>
      <c r="R1378">
        <v>183.58</v>
      </c>
      <c r="S1378">
        <v>248.1525</v>
      </c>
      <c r="T1378">
        <v>42.3</v>
      </c>
      <c r="U1378">
        <v>60.2</v>
      </c>
      <c r="V1378">
        <v>430</v>
      </c>
      <c r="W1378" s="2">
        <v>21.414141414141401</v>
      </c>
      <c r="X1378" s="2">
        <v>16.7676767676768</v>
      </c>
      <c r="Y1378" s="2">
        <v>15</v>
      </c>
      <c r="Z1378" s="2">
        <v>6.2121212121212102</v>
      </c>
      <c r="AA1378" s="2">
        <v>3.6363636363636398</v>
      </c>
      <c r="AB1378" s="2">
        <v>1.2280701754386001</v>
      </c>
      <c r="AC1378" s="2">
        <v>4.3179999999999996</v>
      </c>
      <c r="AD1378" s="2">
        <v>1.2445999999999999</v>
      </c>
      <c r="AE1378" s="2">
        <v>1.524</v>
      </c>
      <c r="AF1378">
        <v>93</v>
      </c>
      <c r="AG1378">
        <v>33</v>
      </c>
      <c r="AH1378">
        <v>44</v>
      </c>
      <c r="AI1378">
        <v>5</v>
      </c>
      <c r="AJ1378">
        <v>0</v>
      </c>
      <c r="AK1378">
        <v>5</v>
      </c>
      <c r="AL1378">
        <v>92</v>
      </c>
      <c r="AM1378">
        <v>158</v>
      </c>
      <c r="AN1378">
        <v>349</v>
      </c>
    </row>
    <row r="1379" spans="1:40" x14ac:dyDescent="0.3">
      <c r="A1379">
        <v>1378</v>
      </c>
      <c r="B1379">
        <v>2008</v>
      </c>
      <c r="C1379" t="s">
        <v>1361</v>
      </c>
      <c r="D1379" t="s">
        <v>2877</v>
      </c>
      <c r="E1379" t="s">
        <v>2878</v>
      </c>
      <c r="F1379">
        <v>28</v>
      </c>
      <c r="G1379">
        <v>26.5</v>
      </c>
      <c r="H1379">
        <v>120</v>
      </c>
      <c r="I1379">
        <v>2008120</v>
      </c>
      <c r="J1379" s="1">
        <v>39567</v>
      </c>
      <c r="K1379" t="s">
        <v>131</v>
      </c>
      <c r="L1379">
        <v>22.8</v>
      </c>
      <c r="M1379">
        <v>13.3</v>
      </c>
      <c r="N1379">
        <v>12.7</v>
      </c>
      <c r="O1379">
        <v>34.4</v>
      </c>
      <c r="P1379">
        <v>77.3</v>
      </c>
      <c r="Q1379">
        <v>11.6</v>
      </c>
      <c r="R1379">
        <v>147.32</v>
      </c>
      <c r="S1379">
        <v>223.6</v>
      </c>
      <c r="T1379">
        <v>42.9</v>
      </c>
      <c r="U1379">
        <v>58.8</v>
      </c>
      <c r="V1379">
        <v>370</v>
      </c>
      <c r="W1379" s="2">
        <v>15.6565656565657</v>
      </c>
      <c r="X1379" s="2">
        <v>16.161616161616202</v>
      </c>
      <c r="Y1379" s="2">
        <v>19.327485380117</v>
      </c>
      <c r="Z1379" s="2">
        <v>3.68686868686869</v>
      </c>
      <c r="AA1379" s="2">
        <v>3.48484848484848</v>
      </c>
      <c r="AB1379" s="2">
        <v>4.3859649122807003</v>
      </c>
      <c r="AC1379" s="2">
        <v>2.032</v>
      </c>
      <c r="AD1379" s="2">
        <v>1.6002000000000001</v>
      </c>
      <c r="AE1379" s="2">
        <v>4.8259999999999996</v>
      </c>
      <c r="AF1379">
        <v>33</v>
      </c>
      <c r="AG1379">
        <v>24</v>
      </c>
      <c r="AH1379">
        <v>113</v>
      </c>
      <c r="AI1379">
        <v>0</v>
      </c>
      <c r="AJ1379">
        <v>0</v>
      </c>
      <c r="AK1379">
        <v>5</v>
      </c>
      <c r="AL1379">
        <v>168</v>
      </c>
      <c r="AM1379">
        <v>166</v>
      </c>
      <c r="AN1379">
        <v>221</v>
      </c>
    </row>
    <row r="1380" spans="1:40" x14ac:dyDescent="0.3">
      <c r="A1380">
        <v>1379</v>
      </c>
      <c r="B1380">
        <v>2008</v>
      </c>
      <c r="C1380" t="s">
        <v>1363</v>
      </c>
      <c r="D1380" t="s">
        <v>2877</v>
      </c>
      <c r="E1380" t="s">
        <v>2879</v>
      </c>
      <c r="F1380">
        <v>28</v>
      </c>
      <c r="G1380">
        <v>26.9</v>
      </c>
      <c r="H1380">
        <v>120</v>
      </c>
      <c r="I1380">
        <v>2008120</v>
      </c>
      <c r="J1380" s="1">
        <v>39567</v>
      </c>
      <c r="K1380" t="s">
        <v>131</v>
      </c>
      <c r="L1380">
        <v>22.3</v>
      </c>
      <c r="M1380">
        <v>12.5</v>
      </c>
      <c r="N1380">
        <v>12.7</v>
      </c>
      <c r="O1380">
        <v>34.4</v>
      </c>
      <c r="P1380">
        <v>75.400000000000006</v>
      </c>
      <c r="Q1380">
        <v>12.1</v>
      </c>
      <c r="R1380">
        <v>153.66999999999999</v>
      </c>
      <c r="S1380">
        <v>216.72</v>
      </c>
      <c r="T1380">
        <v>41</v>
      </c>
      <c r="U1380">
        <v>57.3</v>
      </c>
      <c r="V1380">
        <v>392</v>
      </c>
      <c r="W1380" s="2">
        <v>15.6565656565657</v>
      </c>
      <c r="X1380" s="2">
        <v>16.161616161616202</v>
      </c>
      <c r="Y1380" s="2">
        <v>19.327485380117</v>
      </c>
      <c r="Z1380" s="2">
        <v>3.68686868686869</v>
      </c>
      <c r="AA1380" s="2">
        <v>3.48484848484848</v>
      </c>
      <c r="AB1380" s="2">
        <v>4.3859649122807003</v>
      </c>
      <c r="AC1380" s="2">
        <v>2.032</v>
      </c>
      <c r="AD1380" s="2">
        <v>1.6002000000000001</v>
      </c>
      <c r="AE1380" s="2">
        <v>4.8259999999999996</v>
      </c>
      <c r="AF1380">
        <v>33</v>
      </c>
      <c r="AG1380">
        <v>24</v>
      </c>
      <c r="AH1380">
        <v>113</v>
      </c>
      <c r="AI1380">
        <v>0</v>
      </c>
      <c r="AJ1380">
        <v>0</v>
      </c>
      <c r="AK1380">
        <v>5</v>
      </c>
      <c r="AL1380">
        <v>168</v>
      </c>
      <c r="AM1380">
        <v>166</v>
      </c>
      <c r="AN1380">
        <v>221</v>
      </c>
    </row>
    <row r="1381" spans="1:40" x14ac:dyDescent="0.3">
      <c r="A1381">
        <v>1380</v>
      </c>
      <c r="B1381">
        <v>2008</v>
      </c>
      <c r="C1381" t="s">
        <v>1365</v>
      </c>
      <c r="D1381" t="s">
        <v>2877</v>
      </c>
      <c r="E1381" t="s">
        <v>2880</v>
      </c>
      <c r="F1381">
        <v>28</v>
      </c>
      <c r="G1381">
        <v>27</v>
      </c>
      <c r="H1381">
        <v>120</v>
      </c>
      <c r="I1381">
        <v>2008120</v>
      </c>
      <c r="J1381" s="1">
        <v>39567</v>
      </c>
      <c r="K1381" t="s">
        <v>77</v>
      </c>
      <c r="L1381">
        <v>24.3</v>
      </c>
      <c r="M1381">
        <v>13.5</v>
      </c>
      <c r="N1381">
        <v>13.8</v>
      </c>
      <c r="O1381">
        <v>37.1</v>
      </c>
      <c r="P1381">
        <v>79.3</v>
      </c>
      <c r="Q1381">
        <v>12.8</v>
      </c>
      <c r="R1381">
        <v>176.64</v>
      </c>
      <c r="S1381">
        <v>253.20750000000001</v>
      </c>
      <c r="T1381">
        <v>42.2</v>
      </c>
      <c r="U1381">
        <v>57.2</v>
      </c>
      <c r="V1381">
        <v>415</v>
      </c>
      <c r="W1381" s="2">
        <v>15.6565656565657</v>
      </c>
      <c r="X1381" s="2">
        <v>16.161616161616202</v>
      </c>
      <c r="Y1381" s="2">
        <v>19.327485380117</v>
      </c>
      <c r="Z1381" s="2">
        <v>3.68686868686869</v>
      </c>
      <c r="AA1381" s="2">
        <v>3.48484848484848</v>
      </c>
      <c r="AB1381" s="2">
        <v>4.3859649122807003</v>
      </c>
      <c r="AC1381" s="2">
        <v>2.032</v>
      </c>
      <c r="AD1381" s="2">
        <v>1.6002000000000001</v>
      </c>
      <c r="AE1381" s="2">
        <v>4.8259999999999996</v>
      </c>
      <c r="AF1381">
        <v>33</v>
      </c>
      <c r="AG1381">
        <v>24</v>
      </c>
      <c r="AH1381">
        <v>113</v>
      </c>
      <c r="AI1381">
        <v>0</v>
      </c>
      <c r="AJ1381">
        <v>0</v>
      </c>
      <c r="AK1381">
        <v>5</v>
      </c>
      <c r="AL1381">
        <v>168</v>
      </c>
      <c r="AM1381">
        <v>166</v>
      </c>
      <c r="AN1381">
        <v>221</v>
      </c>
    </row>
    <row r="1382" spans="1:40" x14ac:dyDescent="0.3">
      <c r="A1382">
        <v>1381</v>
      </c>
      <c r="B1382">
        <v>2008</v>
      </c>
      <c r="C1382" t="s">
        <v>2881</v>
      </c>
      <c r="D1382" t="s">
        <v>2877</v>
      </c>
      <c r="E1382" t="s">
        <v>2882</v>
      </c>
      <c r="F1382">
        <v>28</v>
      </c>
      <c r="G1382">
        <v>25.4</v>
      </c>
      <c r="H1382">
        <v>120</v>
      </c>
      <c r="I1382">
        <v>2008120</v>
      </c>
      <c r="J1382" s="1">
        <v>39567</v>
      </c>
      <c r="K1382" t="s">
        <v>131</v>
      </c>
      <c r="L1382">
        <v>20</v>
      </c>
      <c r="M1382">
        <v>12.8</v>
      </c>
      <c r="N1382">
        <v>11.9</v>
      </c>
      <c r="O1382">
        <v>32.799999999999997</v>
      </c>
      <c r="P1382">
        <v>70.900000000000006</v>
      </c>
      <c r="Q1382">
        <v>12.8</v>
      </c>
      <c r="R1382">
        <v>152.32</v>
      </c>
      <c r="S1382">
        <v>202.54</v>
      </c>
      <c r="T1382">
        <v>38.1</v>
      </c>
      <c r="U1382">
        <v>54.9</v>
      </c>
      <c r="V1382">
        <v>327</v>
      </c>
      <c r="W1382" s="2">
        <v>15.6565656565657</v>
      </c>
      <c r="X1382" s="2">
        <v>16.161616161616202</v>
      </c>
      <c r="Y1382" s="2">
        <v>19.327485380117</v>
      </c>
      <c r="Z1382" s="2">
        <v>3.68686868686869</v>
      </c>
      <c r="AA1382" s="2">
        <v>3.48484848484848</v>
      </c>
      <c r="AB1382" s="2">
        <v>4.3859649122807003</v>
      </c>
      <c r="AC1382" s="2">
        <v>2.032</v>
      </c>
      <c r="AD1382" s="2">
        <v>1.6002000000000001</v>
      </c>
      <c r="AE1382" s="2">
        <v>4.8259999999999996</v>
      </c>
      <c r="AF1382">
        <v>33</v>
      </c>
      <c r="AG1382">
        <v>24</v>
      </c>
      <c r="AH1382">
        <v>113</v>
      </c>
      <c r="AI1382">
        <v>0</v>
      </c>
      <c r="AJ1382">
        <v>0</v>
      </c>
      <c r="AK1382">
        <v>5</v>
      </c>
      <c r="AL1382">
        <v>168</v>
      </c>
      <c r="AM1382">
        <v>166</v>
      </c>
      <c r="AN1382">
        <v>221</v>
      </c>
    </row>
    <row r="1383" spans="1:40" x14ac:dyDescent="0.3">
      <c r="A1383">
        <v>1382</v>
      </c>
      <c r="B1383">
        <v>2008</v>
      </c>
      <c r="C1383" t="s">
        <v>1279</v>
      </c>
      <c r="D1383" t="s">
        <v>2883</v>
      </c>
      <c r="E1383" t="s">
        <v>2884</v>
      </c>
      <c r="F1383">
        <v>25</v>
      </c>
      <c r="G1383">
        <v>26</v>
      </c>
      <c r="H1383">
        <v>134</v>
      </c>
      <c r="I1383">
        <v>2008134</v>
      </c>
      <c r="J1383" s="1">
        <v>39581</v>
      </c>
      <c r="K1383" t="s">
        <v>131</v>
      </c>
      <c r="L1383">
        <v>21.4</v>
      </c>
      <c r="M1383">
        <v>10.6</v>
      </c>
      <c r="N1383">
        <v>12.2</v>
      </c>
      <c r="O1383">
        <v>32</v>
      </c>
      <c r="P1383">
        <v>73.599999999999994</v>
      </c>
      <c r="Q1383">
        <v>10.6</v>
      </c>
      <c r="R1383">
        <v>129.32</v>
      </c>
      <c r="S1383">
        <v>182.4</v>
      </c>
      <c r="T1383">
        <v>41.6</v>
      </c>
      <c r="U1383">
        <v>57.8</v>
      </c>
      <c r="V1383">
        <v>325</v>
      </c>
      <c r="W1383" s="2">
        <v>15.1010101010101</v>
      </c>
      <c r="X1383" s="2">
        <v>21.414141414141401</v>
      </c>
      <c r="Y1383" s="2">
        <v>17.309941520467799</v>
      </c>
      <c r="Z1383" s="2">
        <v>3.9393939393939399</v>
      </c>
      <c r="AA1383" s="2">
        <v>6.0101010101010104</v>
      </c>
      <c r="AB1383" s="2">
        <v>4.00584795321637</v>
      </c>
      <c r="AC1383" s="2">
        <v>1.778</v>
      </c>
      <c r="AD1383" s="2">
        <v>0.68579999999999997</v>
      </c>
      <c r="AE1383" s="2">
        <v>5.5625999999999998</v>
      </c>
      <c r="AF1383">
        <v>19</v>
      </c>
      <c r="AG1383">
        <v>81</v>
      </c>
      <c r="AH1383">
        <v>72</v>
      </c>
      <c r="AI1383">
        <v>0</v>
      </c>
      <c r="AJ1383">
        <v>7</v>
      </c>
      <c r="AK1383">
        <v>0</v>
      </c>
      <c r="AL1383">
        <v>171</v>
      </c>
      <c r="AM1383">
        <v>95</v>
      </c>
      <c r="AN1383">
        <v>257</v>
      </c>
    </row>
    <row r="1384" spans="1:40" x14ac:dyDescent="0.3">
      <c r="A1384">
        <v>1383</v>
      </c>
      <c r="B1384">
        <v>2008</v>
      </c>
      <c r="C1384" t="s">
        <v>1281</v>
      </c>
      <c r="D1384" t="s">
        <v>2883</v>
      </c>
      <c r="E1384" t="s">
        <v>2885</v>
      </c>
      <c r="F1384">
        <v>25</v>
      </c>
      <c r="G1384">
        <v>25.8</v>
      </c>
      <c r="H1384">
        <v>134</v>
      </c>
      <c r="I1384">
        <v>2008134</v>
      </c>
      <c r="J1384" s="1">
        <v>39581</v>
      </c>
      <c r="K1384" t="s">
        <v>131</v>
      </c>
      <c r="L1384">
        <v>22.4</v>
      </c>
      <c r="M1384">
        <v>11.9</v>
      </c>
      <c r="N1384">
        <v>12</v>
      </c>
      <c r="O1384">
        <v>34.5</v>
      </c>
      <c r="P1384">
        <v>74.2</v>
      </c>
      <c r="Q1384">
        <v>12.1</v>
      </c>
      <c r="R1384">
        <v>145.19999999999999</v>
      </c>
      <c r="S1384">
        <v>206.13749999999999</v>
      </c>
      <c r="T1384">
        <v>39.700000000000003</v>
      </c>
      <c r="U1384">
        <v>56.8</v>
      </c>
      <c r="V1384">
        <v>312</v>
      </c>
      <c r="W1384" s="2">
        <v>15.1010101010101</v>
      </c>
      <c r="X1384" s="2">
        <v>21.414141414141401</v>
      </c>
      <c r="Y1384" s="2">
        <v>17.309941520467799</v>
      </c>
      <c r="Z1384" s="2">
        <v>3.9393939393939399</v>
      </c>
      <c r="AA1384" s="2">
        <v>6.0101010101010104</v>
      </c>
      <c r="AB1384" s="2">
        <v>4.00584795321637</v>
      </c>
      <c r="AC1384" s="2">
        <v>1.778</v>
      </c>
      <c r="AD1384" s="2">
        <v>0.68579999999999997</v>
      </c>
      <c r="AE1384" s="2">
        <v>5.5625999999999998</v>
      </c>
      <c r="AF1384">
        <v>19</v>
      </c>
      <c r="AG1384">
        <v>81</v>
      </c>
      <c r="AH1384">
        <v>72</v>
      </c>
      <c r="AI1384">
        <v>0</v>
      </c>
      <c r="AJ1384">
        <v>7</v>
      </c>
      <c r="AK1384">
        <v>0</v>
      </c>
      <c r="AL1384">
        <v>171</v>
      </c>
      <c r="AM1384">
        <v>95</v>
      </c>
      <c r="AN1384">
        <v>257</v>
      </c>
    </row>
    <row r="1385" spans="1:40" x14ac:dyDescent="0.3">
      <c r="A1385">
        <v>1384</v>
      </c>
      <c r="B1385">
        <v>2008</v>
      </c>
      <c r="C1385" t="s">
        <v>1283</v>
      </c>
      <c r="D1385" t="s">
        <v>2883</v>
      </c>
      <c r="E1385" t="s">
        <v>2886</v>
      </c>
      <c r="F1385">
        <v>24</v>
      </c>
      <c r="G1385">
        <v>25.3</v>
      </c>
      <c r="H1385">
        <v>135</v>
      </c>
      <c r="I1385">
        <v>2008135</v>
      </c>
      <c r="J1385" s="1">
        <v>39582</v>
      </c>
      <c r="K1385" t="s">
        <v>77</v>
      </c>
      <c r="L1385">
        <v>21.4</v>
      </c>
      <c r="M1385">
        <v>11.1</v>
      </c>
      <c r="N1385">
        <v>12.3</v>
      </c>
      <c r="O1385">
        <v>34.9</v>
      </c>
      <c r="P1385">
        <v>73.900000000000006</v>
      </c>
      <c r="Q1385">
        <v>13.5</v>
      </c>
      <c r="R1385">
        <v>166.05</v>
      </c>
      <c r="S1385">
        <v>204.16499999999999</v>
      </c>
      <c r="T1385">
        <v>39</v>
      </c>
      <c r="U1385">
        <v>59.8</v>
      </c>
      <c r="V1385">
        <v>330</v>
      </c>
      <c r="W1385" s="2">
        <v>15.1515151515152</v>
      </c>
      <c r="X1385" s="2">
        <v>22.1212121212121</v>
      </c>
      <c r="Y1385" s="2">
        <v>17.3684210526316</v>
      </c>
      <c r="Z1385" s="2">
        <v>4.1919191919191903</v>
      </c>
      <c r="AA1385" s="2">
        <v>6.8686868686868703</v>
      </c>
      <c r="AB1385" s="2">
        <v>4.00584795321637</v>
      </c>
      <c r="AC1385" s="2">
        <v>1.8033999999999999</v>
      </c>
      <c r="AD1385" s="2">
        <v>0.81279999999999997</v>
      </c>
      <c r="AE1385" s="2">
        <v>5.5625999999999998</v>
      </c>
      <c r="AF1385">
        <v>19</v>
      </c>
      <c r="AG1385">
        <v>96</v>
      </c>
      <c r="AH1385">
        <v>73</v>
      </c>
      <c r="AI1385">
        <v>0</v>
      </c>
      <c r="AJ1385">
        <v>7</v>
      </c>
      <c r="AK1385">
        <v>0</v>
      </c>
      <c r="AL1385">
        <v>168</v>
      </c>
      <c r="AM1385">
        <v>80</v>
      </c>
      <c r="AN1385">
        <v>256</v>
      </c>
    </row>
    <row r="1386" spans="1:40" x14ac:dyDescent="0.3">
      <c r="A1386">
        <v>1385</v>
      </c>
      <c r="B1386">
        <v>2008</v>
      </c>
      <c r="C1386" t="s">
        <v>1212</v>
      </c>
      <c r="D1386" t="s">
        <v>2887</v>
      </c>
      <c r="E1386" t="s">
        <v>2888</v>
      </c>
      <c r="F1386">
        <v>24</v>
      </c>
      <c r="G1386">
        <v>24.7</v>
      </c>
      <c r="H1386">
        <v>111</v>
      </c>
      <c r="I1386">
        <v>2008111</v>
      </c>
      <c r="J1386" s="1">
        <v>39558</v>
      </c>
      <c r="K1386" t="s">
        <v>77</v>
      </c>
      <c r="L1386">
        <v>22.9</v>
      </c>
      <c r="M1386">
        <v>12.2</v>
      </c>
      <c r="N1386">
        <v>11.4</v>
      </c>
      <c r="O1386">
        <v>35.6</v>
      </c>
      <c r="P1386">
        <v>78.2</v>
      </c>
      <c r="Q1386">
        <v>12.7</v>
      </c>
      <c r="R1386">
        <v>144.78</v>
      </c>
      <c r="S1386">
        <v>210.04</v>
      </c>
      <c r="T1386">
        <v>42.6</v>
      </c>
      <c r="U1386">
        <v>57.3</v>
      </c>
      <c r="V1386">
        <v>400</v>
      </c>
      <c r="W1386" s="2">
        <v>21.414141414141401</v>
      </c>
      <c r="X1386" s="2">
        <v>16.7676767676768</v>
      </c>
      <c r="Y1386" s="2">
        <v>15</v>
      </c>
      <c r="Z1386" s="2">
        <v>6.2121212121212102</v>
      </c>
      <c r="AA1386" s="2">
        <v>3.6363636363636398</v>
      </c>
      <c r="AB1386" s="2">
        <v>1.2280701754386001</v>
      </c>
      <c r="AC1386" s="2">
        <v>4.3179999999999996</v>
      </c>
      <c r="AD1386" s="2">
        <v>1.2445999999999999</v>
      </c>
      <c r="AE1386" s="2">
        <v>1.524</v>
      </c>
      <c r="AF1386">
        <v>93</v>
      </c>
      <c r="AG1386">
        <v>33</v>
      </c>
      <c r="AH1386">
        <v>44</v>
      </c>
      <c r="AI1386">
        <v>5</v>
      </c>
      <c r="AJ1386">
        <v>0</v>
      </c>
      <c r="AK1386">
        <v>5</v>
      </c>
      <c r="AL1386">
        <v>92</v>
      </c>
      <c r="AM1386">
        <v>158</v>
      </c>
      <c r="AN1386">
        <v>349</v>
      </c>
    </row>
    <row r="1387" spans="1:40" x14ac:dyDescent="0.3">
      <c r="A1387">
        <v>1386</v>
      </c>
      <c r="B1387">
        <v>2008</v>
      </c>
      <c r="C1387" t="s">
        <v>1215</v>
      </c>
      <c r="D1387" t="s">
        <v>2887</v>
      </c>
      <c r="E1387" t="s">
        <v>2889</v>
      </c>
      <c r="F1387">
        <v>24</v>
      </c>
      <c r="G1387">
        <v>25.2</v>
      </c>
      <c r="H1387">
        <v>111</v>
      </c>
      <c r="I1387">
        <v>2008111</v>
      </c>
      <c r="J1387" s="1">
        <v>39558</v>
      </c>
      <c r="K1387" t="s">
        <v>77</v>
      </c>
      <c r="L1387">
        <v>21.7</v>
      </c>
      <c r="M1387">
        <v>12</v>
      </c>
      <c r="N1387">
        <v>11.9</v>
      </c>
      <c r="O1387">
        <v>35.4</v>
      </c>
      <c r="P1387">
        <v>76.900000000000006</v>
      </c>
      <c r="Q1387">
        <v>13.7</v>
      </c>
      <c r="R1387">
        <v>163.03</v>
      </c>
      <c r="S1387">
        <v>211.51499999999999</v>
      </c>
      <c r="T1387">
        <v>41.5</v>
      </c>
      <c r="U1387">
        <v>59.5</v>
      </c>
      <c r="V1387">
        <v>440</v>
      </c>
      <c r="W1387" s="2">
        <v>21.414141414141401</v>
      </c>
      <c r="X1387" s="2">
        <v>16.7676767676768</v>
      </c>
      <c r="Y1387" s="2">
        <v>15</v>
      </c>
      <c r="Z1387" s="2">
        <v>6.2121212121212102</v>
      </c>
      <c r="AA1387" s="2">
        <v>3.6363636363636398</v>
      </c>
      <c r="AB1387" s="2">
        <v>1.2280701754386001</v>
      </c>
      <c r="AC1387" s="2">
        <v>4.3179999999999996</v>
      </c>
      <c r="AD1387" s="2">
        <v>1.2445999999999999</v>
      </c>
      <c r="AE1387" s="2">
        <v>1.524</v>
      </c>
      <c r="AF1387">
        <v>93</v>
      </c>
      <c r="AG1387">
        <v>33</v>
      </c>
      <c r="AH1387">
        <v>44</v>
      </c>
      <c r="AI1387">
        <v>5</v>
      </c>
      <c r="AJ1387">
        <v>0</v>
      </c>
      <c r="AK1387">
        <v>5</v>
      </c>
      <c r="AL1387">
        <v>92</v>
      </c>
      <c r="AM1387">
        <v>158</v>
      </c>
      <c r="AN1387">
        <v>349</v>
      </c>
    </row>
    <row r="1388" spans="1:40" x14ac:dyDescent="0.3">
      <c r="A1388">
        <v>1387</v>
      </c>
      <c r="B1388">
        <v>2008</v>
      </c>
      <c r="C1388" t="s">
        <v>1217</v>
      </c>
      <c r="D1388" t="s">
        <v>2887</v>
      </c>
      <c r="E1388" t="s">
        <v>2890</v>
      </c>
      <c r="F1388">
        <v>24</v>
      </c>
      <c r="G1388">
        <v>24.3</v>
      </c>
      <c r="H1388">
        <v>111</v>
      </c>
      <c r="I1388">
        <v>2008111</v>
      </c>
      <c r="J1388" s="1">
        <v>39558</v>
      </c>
      <c r="K1388" t="s">
        <v>77</v>
      </c>
      <c r="L1388">
        <v>20.6</v>
      </c>
      <c r="M1388">
        <v>12.9</v>
      </c>
      <c r="N1388">
        <v>11.5</v>
      </c>
      <c r="O1388">
        <v>32.1</v>
      </c>
      <c r="P1388">
        <v>74.599999999999994</v>
      </c>
      <c r="Q1388">
        <v>11.5</v>
      </c>
      <c r="R1388">
        <v>132.25</v>
      </c>
      <c r="S1388">
        <v>195.81</v>
      </c>
      <c r="T1388">
        <v>42.5</v>
      </c>
      <c r="U1388">
        <v>57.8</v>
      </c>
      <c r="V1388">
        <v>370</v>
      </c>
      <c r="W1388" s="2">
        <v>21.414141414141401</v>
      </c>
      <c r="X1388" s="2">
        <v>16.7676767676768</v>
      </c>
      <c r="Y1388" s="2">
        <v>15</v>
      </c>
      <c r="Z1388" s="2">
        <v>6.2121212121212102</v>
      </c>
      <c r="AA1388" s="2">
        <v>3.6363636363636398</v>
      </c>
      <c r="AB1388" s="2">
        <v>1.2280701754386001</v>
      </c>
      <c r="AC1388" s="2">
        <v>4.3179999999999996</v>
      </c>
      <c r="AD1388" s="2">
        <v>1.2445999999999999</v>
      </c>
      <c r="AE1388" s="2">
        <v>1.524</v>
      </c>
      <c r="AF1388">
        <v>93</v>
      </c>
      <c r="AG1388">
        <v>33</v>
      </c>
      <c r="AH1388">
        <v>44</v>
      </c>
      <c r="AI1388">
        <v>5</v>
      </c>
      <c r="AJ1388">
        <v>0</v>
      </c>
      <c r="AK1388">
        <v>5</v>
      </c>
      <c r="AL1388">
        <v>92</v>
      </c>
      <c r="AM1388">
        <v>158</v>
      </c>
      <c r="AN1388">
        <v>349</v>
      </c>
    </row>
    <row r="1389" spans="1:40" x14ac:dyDescent="0.3">
      <c r="A1389">
        <v>1388</v>
      </c>
      <c r="B1389">
        <v>2008</v>
      </c>
      <c r="C1389" t="s">
        <v>2891</v>
      </c>
      <c r="D1389" t="s">
        <v>2887</v>
      </c>
      <c r="E1389" t="s">
        <v>2892</v>
      </c>
      <c r="F1389">
        <v>24</v>
      </c>
      <c r="G1389">
        <v>25</v>
      </c>
      <c r="H1389">
        <v>111</v>
      </c>
      <c r="I1389">
        <v>2008111</v>
      </c>
      <c r="J1389" s="1">
        <v>39558</v>
      </c>
      <c r="K1389" t="s">
        <v>131</v>
      </c>
      <c r="L1389">
        <v>20.100000000000001</v>
      </c>
      <c r="M1389">
        <v>11.3</v>
      </c>
      <c r="N1389">
        <v>11.4</v>
      </c>
      <c r="O1389">
        <v>29.6</v>
      </c>
      <c r="P1389">
        <v>72.599999999999994</v>
      </c>
      <c r="Q1389">
        <v>9.5</v>
      </c>
      <c r="R1389">
        <v>108.3</v>
      </c>
      <c r="S1389">
        <v>167.98</v>
      </c>
      <c r="T1389">
        <v>43</v>
      </c>
      <c r="U1389">
        <v>57.5</v>
      </c>
      <c r="V1389">
        <v>300</v>
      </c>
      <c r="W1389" s="2">
        <v>21.414141414141401</v>
      </c>
      <c r="X1389" s="2">
        <v>16.7676767676768</v>
      </c>
      <c r="Y1389" s="2">
        <v>15</v>
      </c>
      <c r="Z1389" s="2">
        <v>6.2121212121212102</v>
      </c>
      <c r="AA1389" s="2">
        <v>3.6363636363636398</v>
      </c>
      <c r="AB1389" s="2">
        <v>1.2280701754386001</v>
      </c>
      <c r="AC1389" s="2">
        <v>4.3179999999999996</v>
      </c>
      <c r="AD1389" s="2">
        <v>1.2445999999999999</v>
      </c>
      <c r="AE1389" s="2">
        <v>1.524</v>
      </c>
      <c r="AF1389">
        <v>93</v>
      </c>
      <c r="AG1389">
        <v>33</v>
      </c>
      <c r="AH1389">
        <v>44</v>
      </c>
      <c r="AI1389">
        <v>5</v>
      </c>
      <c r="AJ1389">
        <v>0</v>
      </c>
      <c r="AK1389">
        <v>5</v>
      </c>
      <c r="AL1389">
        <v>92</v>
      </c>
      <c r="AM1389">
        <v>158</v>
      </c>
      <c r="AN1389">
        <v>349</v>
      </c>
    </row>
    <row r="1390" spans="1:40" x14ac:dyDescent="0.3">
      <c r="A1390">
        <v>1389</v>
      </c>
      <c r="B1390">
        <v>2008</v>
      </c>
      <c r="C1390" t="s">
        <v>1153</v>
      </c>
      <c r="D1390" t="s">
        <v>2893</v>
      </c>
      <c r="E1390" t="s">
        <v>2894</v>
      </c>
      <c r="F1390">
        <v>28</v>
      </c>
      <c r="G1390">
        <v>27.2</v>
      </c>
      <c r="H1390">
        <v>116</v>
      </c>
      <c r="I1390">
        <v>2008116</v>
      </c>
      <c r="J1390" s="1">
        <v>39563</v>
      </c>
      <c r="K1390" t="s">
        <v>131</v>
      </c>
      <c r="L1390">
        <v>22.7</v>
      </c>
      <c r="M1390">
        <v>13.1</v>
      </c>
      <c r="N1390">
        <v>13.1</v>
      </c>
      <c r="O1390">
        <v>35.200000000000003</v>
      </c>
      <c r="P1390">
        <v>77.599999999999994</v>
      </c>
      <c r="Q1390">
        <v>12.5</v>
      </c>
      <c r="R1390">
        <v>163.75</v>
      </c>
      <c r="S1390">
        <v>230.56</v>
      </c>
      <c r="T1390">
        <v>42.4</v>
      </c>
      <c r="U1390">
        <v>58.4</v>
      </c>
      <c r="V1390">
        <v>368</v>
      </c>
      <c r="W1390" s="2">
        <v>16.818181818181799</v>
      </c>
      <c r="X1390" s="2">
        <v>18.535353535353501</v>
      </c>
      <c r="Y1390" s="2">
        <v>18.245614035087701</v>
      </c>
      <c r="Z1390" s="2">
        <v>4.39393939393939</v>
      </c>
      <c r="AA1390" s="2">
        <v>4.1414141414141401</v>
      </c>
      <c r="AB1390" s="2">
        <v>3.5672514619882998</v>
      </c>
      <c r="AC1390" s="2">
        <v>5.3086000000000002</v>
      </c>
      <c r="AD1390" s="2">
        <v>0.58420000000000005</v>
      </c>
      <c r="AE1390" s="2">
        <v>0.63500000000000001</v>
      </c>
      <c r="AF1390">
        <v>49</v>
      </c>
      <c r="AG1390">
        <v>40</v>
      </c>
      <c r="AH1390">
        <v>84</v>
      </c>
      <c r="AI1390">
        <v>0</v>
      </c>
      <c r="AJ1390">
        <v>0</v>
      </c>
      <c r="AK1390">
        <v>5</v>
      </c>
      <c r="AL1390">
        <v>150</v>
      </c>
      <c r="AM1390">
        <v>135</v>
      </c>
      <c r="AN1390">
        <v>254</v>
      </c>
    </row>
    <row r="1391" spans="1:40" x14ac:dyDescent="0.3">
      <c r="A1391">
        <v>1390</v>
      </c>
      <c r="B1391">
        <v>2008</v>
      </c>
      <c r="C1391" t="s">
        <v>1155</v>
      </c>
      <c r="D1391" t="s">
        <v>2893</v>
      </c>
      <c r="E1391" t="s">
        <v>2895</v>
      </c>
      <c r="F1391">
        <v>28</v>
      </c>
      <c r="G1391">
        <v>27</v>
      </c>
      <c r="H1391">
        <v>116</v>
      </c>
      <c r="I1391">
        <v>2008116</v>
      </c>
      <c r="J1391" s="1">
        <v>39563</v>
      </c>
      <c r="K1391" t="s">
        <v>2896</v>
      </c>
      <c r="L1391">
        <v>23.6</v>
      </c>
      <c r="M1391">
        <v>14</v>
      </c>
      <c r="N1391">
        <v>13.3</v>
      </c>
      <c r="O1391">
        <v>37.200000000000003</v>
      </c>
      <c r="P1391">
        <v>79.599999999999994</v>
      </c>
      <c r="Q1391">
        <v>13.6</v>
      </c>
      <c r="R1391">
        <v>180.88</v>
      </c>
      <c r="S1391">
        <v>253.89</v>
      </c>
      <c r="T1391">
        <v>42.4</v>
      </c>
      <c r="U1391">
        <v>58.4</v>
      </c>
      <c r="V1391">
        <v>418</v>
      </c>
      <c r="W1391" s="2">
        <v>16.818181818181799</v>
      </c>
      <c r="X1391" s="2">
        <v>18.535353535353501</v>
      </c>
      <c r="Y1391" s="2">
        <v>18.245614035087701</v>
      </c>
      <c r="Z1391" s="2">
        <v>4.39393939393939</v>
      </c>
      <c r="AA1391" s="2">
        <v>4.1414141414141401</v>
      </c>
      <c r="AB1391" s="2">
        <v>3.5672514619882998</v>
      </c>
      <c r="AC1391" s="2">
        <v>5.3086000000000002</v>
      </c>
      <c r="AD1391" s="2">
        <v>0.58420000000000005</v>
      </c>
      <c r="AE1391" s="2">
        <v>0.63500000000000001</v>
      </c>
      <c r="AF1391">
        <v>49</v>
      </c>
      <c r="AG1391">
        <v>40</v>
      </c>
      <c r="AH1391">
        <v>84</v>
      </c>
      <c r="AI1391">
        <v>0</v>
      </c>
      <c r="AJ1391">
        <v>0</v>
      </c>
      <c r="AK1391">
        <v>5</v>
      </c>
      <c r="AL1391">
        <v>150</v>
      </c>
      <c r="AM1391">
        <v>135</v>
      </c>
      <c r="AN1391">
        <v>254</v>
      </c>
    </row>
    <row r="1392" spans="1:40" x14ac:dyDescent="0.3">
      <c r="A1392">
        <v>1391</v>
      </c>
      <c r="B1392">
        <v>2008</v>
      </c>
      <c r="C1392" t="s">
        <v>1230</v>
      </c>
      <c r="D1392" t="s">
        <v>2893</v>
      </c>
      <c r="E1392" t="s">
        <v>2897</v>
      </c>
      <c r="F1392">
        <v>28</v>
      </c>
      <c r="G1392">
        <v>26.6</v>
      </c>
      <c r="H1392">
        <v>116</v>
      </c>
      <c r="I1392">
        <v>2008116</v>
      </c>
      <c r="J1392" s="1">
        <v>39563</v>
      </c>
      <c r="K1392" t="s">
        <v>131</v>
      </c>
      <c r="L1392">
        <v>22.5</v>
      </c>
      <c r="M1392">
        <v>13.7</v>
      </c>
      <c r="N1392">
        <v>12</v>
      </c>
      <c r="O1392">
        <v>35.299999999999997</v>
      </c>
      <c r="P1392">
        <v>78</v>
      </c>
      <c r="Q1392">
        <v>12.8</v>
      </c>
      <c r="R1392">
        <v>153.6</v>
      </c>
      <c r="S1392">
        <v>226.80250000000001</v>
      </c>
      <c r="T1392">
        <v>42.7</v>
      </c>
      <c r="U1392">
        <v>60.5</v>
      </c>
      <c r="V1392">
        <v>394</v>
      </c>
      <c r="W1392" s="2">
        <v>16.818181818181799</v>
      </c>
      <c r="X1392" s="2">
        <v>18.535353535353501</v>
      </c>
      <c r="Y1392" s="2">
        <v>18.245614035087701</v>
      </c>
      <c r="Z1392" s="2">
        <v>4.39393939393939</v>
      </c>
      <c r="AA1392" s="2">
        <v>4.1414141414141401</v>
      </c>
      <c r="AB1392" s="2">
        <v>3.5672514619882998</v>
      </c>
      <c r="AC1392" s="2">
        <v>5.3086000000000002</v>
      </c>
      <c r="AD1392" s="2">
        <v>0.58420000000000005</v>
      </c>
      <c r="AE1392" s="2">
        <v>0.63500000000000001</v>
      </c>
      <c r="AF1392">
        <v>49</v>
      </c>
      <c r="AG1392">
        <v>40</v>
      </c>
      <c r="AH1392">
        <v>84</v>
      </c>
      <c r="AI1392">
        <v>0</v>
      </c>
      <c r="AJ1392">
        <v>0</v>
      </c>
      <c r="AK1392">
        <v>5</v>
      </c>
      <c r="AL1392">
        <v>150</v>
      </c>
      <c r="AM1392">
        <v>135</v>
      </c>
      <c r="AN1392">
        <v>254</v>
      </c>
    </row>
    <row r="1393" spans="1:40" x14ac:dyDescent="0.3">
      <c r="A1393">
        <v>1392</v>
      </c>
      <c r="B1393">
        <v>2008</v>
      </c>
      <c r="C1393" t="s">
        <v>1233</v>
      </c>
      <c r="D1393" t="s">
        <v>2893</v>
      </c>
      <c r="E1393" t="s">
        <v>2898</v>
      </c>
      <c r="F1393">
        <v>27</v>
      </c>
      <c r="G1393">
        <v>25.6</v>
      </c>
      <c r="H1393">
        <v>117</v>
      </c>
      <c r="I1393">
        <v>2008117</v>
      </c>
      <c r="J1393" s="1">
        <v>39564</v>
      </c>
      <c r="K1393" t="s">
        <v>131</v>
      </c>
      <c r="L1393">
        <v>22.1</v>
      </c>
      <c r="M1393">
        <v>12.3</v>
      </c>
      <c r="N1393">
        <v>12</v>
      </c>
      <c r="O1393">
        <v>34.5</v>
      </c>
      <c r="P1393">
        <v>74.900000000000006</v>
      </c>
      <c r="Q1393">
        <v>12.4</v>
      </c>
      <c r="R1393">
        <v>148.80000000000001</v>
      </c>
      <c r="S1393">
        <v>209.58750000000001</v>
      </c>
      <c r="T1393">
        <v>40.4</v>
      </c>
      <c r="U1393">
        <v>58.2</v>
      </c>
      <c r="V1393">
        <v>372</v>
      </c>
      <c r="W1393" s="2">
        <v>16.919191919191899</v>
      </c>
      <c r="X1393" s="2">
        <v>17.6767676767677</v>
      </c>
      <c r="Y1393" s="2">
        <v>18.771929824561401</v>
      </c>
      <c r="Z1393" s="2">
        <v>4.6969696969696999</v>
      </c>
      <c r="AA1393" s="2">
        <v>3.8888888888888902</v>
      </c>
      <c r="AB1393" s="2">
        <v>4.00584795321637</v>
      </c>
      <c r="AC1393" s="2">
        <v>5.3086000000000002</v>
      </c>
      <c r="AD1393" s="2">
        <v>1.3462000000000001</v>
      </c>
      <c r="AE1393" s="2">
        <v>0.63500000000000001</v>
      </c>
      <c r="AF1393">
        <v>53</v>
      </c>
      <c r="AG1393">
        <v>35</v>
      </c>
      <c r="AH1393">
        <v>96</v>
      </c>
      <c r="AI1393">
        <v>0</v>
      </c>
      <c r="AJ1393">
        <v>0</v>
      </c>
      <c r="AK1393">
        <v>5</v>
      </c>
      <c r="AL1393">
        <v>146</v>
      </c>
      <c r="AM1393">
        <v>146</v>
      </c>
      <c r="AN1393">
        <v>237</v>
      </c>
    </row>
    <row r="1394" spans="1:40" x14ac:dyDescent="0.3">
      <c r="A1394">
        <v>1393</v>
      </c>
      <c r="B1394">
        <v>2008</v>
      </c>
      <c r="C1394" t="s">
        <v>1160</v>
      </c>
      <c r="D1394" t="s">
        <v>2899</v>
      </c>
      <c r="E1394" t="s">
        <v>2900</v>
      </c>
      <c r="F1394">
        <v>30</v>
      </c>
      <c r="G1394">
        <v>28.7</v>
      </c>
      <c r="H1394">
        <v>115</v>
      </c>
      <c r="I1394">
        <v>2008115</v>
      </c>
      <c r="J1394" s="1">
        <v>39562</v>
      </c>
      <c r="K1394" t="s">
        <v>77</v>
      </c>
      <c r="L1394">
        <v>25.9</v>
      </c>
      <c r="M1394">
        <v>13.3</v>
      </c>
      <c r="N1394">
        <v>14.1</v>
      </c>
      <c r="O1394">
        <v>40</v>
      </c>
      <c r="P1394">
        <v>84.5</v>
      </c>
      <c r="Q1394">
        <v>14.1</v>
      </c>
      <c r="R1394">
        <v>198.81</v>
      </c>
      <c r="S1394">
        <v>274</v>
      </c>
      <c r="T1394">
        <v>44.5</v>
      </c>
      <c r="U1394">
        <v>65.2</v>
      </c>
      <c r="V1394">
        <v>483</v>
      </c>
      <c r="W1394" s="2">
        <v>17.575757575757599</v>
      </c>
      <c r="X1394" s="2">
        <v>18.434343434343401</v>
      </c>
      <c r="Y1394" s="2">
        <v>17.7777777777778</v>
      </c>
      <c r="Z1394" s="2">
        <v>4.6464646464646497</v>
      </c>
      <c r="AA1394" s="2">
        <v>3.48484848484848</v>
      </c>
      <c r="AB1394" s="2">
        <v>3.3918128654970801</v>
      </c>
      <c r="AC1394" s="2">
        <v>5.3086000000000002</v>
      </c>
      <c r="AD1394" s="2">
        <v>0.55879999999999996</v>
      </c>
      <c r="AE1394" s="2">
        <v>0.63500000000000001</v>
      </c>
      <c r="AF1394">
        <v>55</v>
      </c>
      <c r="AG1394">
        <v>37</v>
      </c>
      <c r="AH1394">
        <v>83</v>
      </c>
      <c r="AI1394">
        <v>0</v>
      </c>
      <c r="AJ1394">
        <v>0</v>
      </c>
      <c r="AK1394">
        <v>5</v>
      </c>
      <c r="AL1394">
        <v>140</v>
      </c>
      <c r="AM1394">
        <v>142</v>
      </c>
      <c r="AN1394">
        <v>265</v>
      </c>
    </row>
    <row r="1395" spans="1:40" x14ac:dyDescent="0.3">
      <c r="A1395">
        <v>1394</v>
      </c>
      <c r="B1395">
        <v>2008</v>
      </c>
      <c r="C1395" t="s">
        <v>1162</v>
      </c>
      <c r="D1395" t="s">
        <v>2899</v>
      </c>
      <c r="E1395" t="s">
        <v>2901</v>
      </c>
      <c r="F1395">
        <v>30</v>
      </c>
      <c r="G1395">
        <v>28.1</v>
      </c>
      <c r="H1395">
        <v>115</v>
      </c>
      <c r="I1395">
        <v>2008115</v>
      </c>
      <c r="J1395" s="1">
        <v>39562</v>
      </c>
      <c r="K1395" t="s">
        <v>77</v>
      </c>
      <c r="L1395">
        <v>24.6</v>
      </c>
      <c r="M1395">
        <v>13.9</v>
      </c>
      <c r="N1395">
        <v>14.2</v>
      </c>
      <c r="O1395">
        <v>37.6</v>
      </c>
      <c r="P1395">
        <v>82.8</v>
      </c>
      <c r="Q1395">
        <v>13</v>
      </c>
      <c r="R1395">
        <v>184.6</v>
      </c>
      <c r="S1395">
        <v>264.14</v>
      </c>
      <c r="T1395">
        <v>45.2</v>
      </c>
      <c r="U1395">
        <v>63.9</v>
      </c>
      <c r="V1395">
        <v>455</v>
      </c>
      <c r="W1395" s="2">
        <v>17.575757575757599</v>
      </c>
      <c r="X1395" s="2">
        <v>18.434343434343401</v>
      </c>
      <c r="Y1395" s="2">
        <v>17.7777777777778</v>
      </c>
      <c r="Z1395" s="2">
        <v>4.6464646464646497</v>
      </c>
      <c r="AA1395" s="2">
        <v>3.48484848484848</v>
      </c>
      <c r="AB1395" s="2">
        <v>3.3918128654970801</v>
      </c>
      <c r="AC1395" s="2">
        <v>5.3086000000000002</v>
      </c>
      <c r="AD1395" s="2">
        <v>0.55879999999999996</v>
      </c>
      <c r="AE1395" s="2">
        <v>0.63500000000000001</v>
      </c>
      <c r="AF1395">
        <v>55</v>
      </c>
      <c r="AG1395">
        <v>37</v>
      </c>
      <c r="AH1395">
        <v>83</v>
      </c>
      <c r="AI1395">
        <v>0</v>
      </c>
      <c r="AJ1395">
        <v>0</v>
      </c>
      <c r="AK1395">
        <v>5</v>
      </c>
      <c r="AL1395">
        <v>140</v>
      </c>
      <c r="AM1395">
        <v>142</v>
      </c>
      <c r="AN1395">
        <v>265</v>
      </c>
    </row>
    <row r="1396" spans="1:40" x14ac:dyDescent="0.3">
      <c r="A1396">
        <v>1395</v>
      </c>
      <c r="B1396">
        <v>2008</v>
      </c>
      <c r="C1396" t="s">
        <v>1164</v>
      </c>
      <c r="D1396" t="s">
        <v>2899</v>
      </c>
      <c r="E1396" t="s">
        <v>2902</v>
      </c>
      <c r="F1396">
        <v>29</v>
      </c>
      <c r="G1396">
        <v>27.2</v>
      </c>
      <c r="H1396">
        <v>116</v>
      </c>
      <c r="I1396">
        <v>2008116</v>
      </c>
      <c r="J1396" s="1">
        <v>39563</v>
      </c>
      <c r="K1396" t="s">
        <v>131</v>
      </c>
      <c r="L1396">
        <v>22.6</v>
      </c>
      <c r="M1396">
        <v>13.8</v>
      </c>
      <c r="N1396">
        <v>12.4</v>
      </c>
      <c r="O1396">
        <v>36.700000000000003</v>
      </c>
      <c r="P1396">
        <v>79</v>
      </c>
      <c r="Q1396">
        <v>14.1</v>
      </c>
      <c r="R1396">
        <v>174.84</v>
      </c>
      <c r="S1396">
        <v>240.38499999999999</v>
      </c>
      <c r="T1396">
        <v>42.3</v>
      </c>
      <c r="U1396">
        <v>61</v>
      </c>
      <c r="V1396">
        <v>400</v>
      </c>
      <c r="W1396" s="2">
        <v>16.818181818181799</v>
      </c>
      <c r="X1396" s="2">
        <v>18.535353535353501</v>
      </c>
      <c r="Y1396" s="2">
        <v>18.245614035087701</v>
      </c>
      <c r="Z1396" s="2">
        <v>4.39393939393939</v>
      </c>
      <c r="AA1396" s="2">
        <v>4.1414141414141401</v>
      </c>
      <c r="AB1396" s="2">
        <v>3.5672514619882998</v>
      </c>
      <c r="AC1396" s="2">
        <v>5.3086000000000002</v>
      </c>
      <c r="AD1396" s="2">
        <v>0.58420000000000005</v>
      </c>
      <c r="AE1396" s="2">
        <v>0.63500000000000001</v>
      </c>
      <c r="AF1396">
        <v>49</v>
      </c>
      <c r="AG1396">
        <v>40</v>
      </c>
      <c r="AH1396">
        <v>84</v>
      </c>
      <c r="AI1396">
        <v>0</v>
      </c>
      <c r="AJ1396">
        <v>0</v>
      </c>
      <c r="AK1396">
        <v>5</v>
      </c>
      <c r="AL1396">
        <v>150</v>
      </c>
      <c r="AM1396">
        <v>135</v>
      </c>
      <c r="AN1396">
        <v>254</v>
      </c>
    </row>
    <row r="1397" spans="1:40" x14ac:dyDescent="0.3">
      <c r="A1397">
        <v>1396</v>
      </c>
      <c r="B1397">
        <v>2008</v>
      </c>
      <c r="C1397" t="s">
        <v>1250</v>
      </c>
      <c r="D1397" t="s">
        <v>2903</v>
      </c>
      <c r="E1397" t="s">
        <v>2904</v>
      </c>
      <c r="F1397">
        <v>26</v>
      </c>
      <c r="G1397">
        <v>26.1</v>
      </c>
      <c r="H1397">
        <v>118</v>
      </c>
      <c r="I1397">
        <v>2008118</v>
      </c>
      <c r="J1397" s="1">
        <v>39565</v>
      </c>
      <c r="K1397" t="s">
        <v>131</v>
      </c>
      <c r="L1397">
        <v>21.7</v>
      </c>
      <c r="M1397">
        <v>14.3</v>
      </c>
      <c r="N1397">
        <v>13.1</v>
      </c>
      <c r="O1397">
        <v>34.6</v>
      </c>
      <c r="P1397">
        <v>76.400000000000006</v>
      </c>
      <c r="Q1397">
        <v>12.9</v>
      </c>
      <c r="R1397">
        <v>168.99</v>
      </c>
      <c r="S1397">
        <v>237.01</v>
      </c>
      <c r="T1397">
        <v>41.8</v>
      </c>
      <c r="U1397">
        <v>59</v>
      </c>
      <c r="V1397">
        <v>375</v>
      </c>
      <c r="W1397" s="2">
        <v>16.313131313131301</v>
      </c>
      <c r="X1397" s="2">
        <v>17.6767676767677</v>
      </c>
      <c r="Y1397" s="2">
        <v>19.5614035087719</v>
      </c>
      <c r="Z1397" s="2">
        <v>4.2424242424242404</v>
      </c>
      <c r="AA1397" s="2">
        <v>3.9898989898989901</v>
      </c>
      <c r="AB1397" s="2">
        <v>4.2397660818713501</v>
      </c>
      <c r="AC1397" s="2">
        <v>5.3086000000000002</v>
      </c>
      <c r="AD1397" s="2">
        <v>1.6255999999999999</v>
      </c>
      <c r="AE1397" s="2">
        <v>4.0640000000000001</v>
      </c>
      <c r="AF1397">
        <v>42</v>
      </c>
      <c r="AG1397">
        <v>36</v>
      </c>
      <c r="AH1397">
        <v>109</v>
      </c>
      <c r="AI1397">
        <v>0</v>
      </c>
      <c r="AJ1397">
        <v>0</v>
      </c>
      <c r="AK1397">
        <v>5</v>
      </c>
      <c r="AL1397">
        <v>157</v>
      </c>
      <c r="AM1397">
        <v>145</v>
      </c>
      <c r="AN1397">
        <v>220</v>
      </c>
    </row>
    <row r="1398" spans="1:40" x14ac:dyDescent="0.3">
      <c r="A1398">
        <v>1397</v>
      </c>
      <c r="B1398">
        <v>2008</v>
      </c>
      <c r="C1398" t="s">
        <v>1254</v>
      </c>
      <c r="D1398" t="s">
        <v>2903</v>
      </c>
      <c r="E1398" t="s">
        <v>2905</v>
      </c>
      <c r="F1398">
        <v>26</v>
      </c>
      <c r="G1398">
        <v>25.8</v>
      </c>
      <c r="H1398">
        <v>118</v>
      </c>
      <c r="I1398">
        <v>2008118</v>
      </c>
      <c r="J1398" s="1">
        <v>39565</v>
      </c>
      <c r="K1398" t="s">
        <v>77</v>
      </c>
      <c r="L1398">
        <v>21.4</v>
      </c>
      <c r="M1398">
        <v>13.6</v>
      </c>
      <c r="N1398">
        <v>13.4</v>
      </c>
      <c r="O1398">
        <v>34.299999999999997</v>
      </c>
      <c r="P1398">
        <v>77.400000000000006</v>
      </c>
      <c r="Q1398">
        <v>12.9</v>
      </c>
      <c r="R1398">
        <v>172.86</v>
      </c>
      <c r="S1398">
        <v>231.52500000000001</v>
      </c>
      <c r="T1398">
        <v>43.1</v>
      </c>
      <c r="U1398">
        <v>60</v>
      </c>
      <c r="V1398">
        <v>424</v>
      </c>
      <c r="W1398" s="2">
        <v>16.313131313131301</v>
      </c>
      <c r="X1398" s="2">
        <v>17.6767676767677</v>
      </c>
      <c r="Y1398" s="2">
        <v>19.5614035087719</v>
      </c>
      <c r="Z1398" s="2">
        <v>4.2424242424242404</v>
      </c>
      <c r="AA1398" s="2">
        <v>3.9898989898989901</v>
      </c>
      <c r="AB1398" s="2">
        <v>4.2397660818713501</v>
      </c>
      <c r="AC1398" s="2">
        <v>5.3086000000000002</v>
      </c>
      <c r="AD1398" s="2">
        <v>1.6255999999999999</v>
      </c>
      <c r="AE1398" s="2">
        <v>4.0640000000000001</v>
      </c>
      <c r="AF1398">
        <v>42</v>
      </c>
      <c r="AG1398">
        <v>36</v>
      </c>
      <c r="AH1398">
        <v>109</v>
      </c>
      <c r="AI1398">
        <v>0</v>
      </c>
      <c r="AJ1398">
        <v>0</v>
      </c>
      <c r="AK1398">
        <v>5</v>
      </c>
      <c r="AL1398">
        <v>157</v>
      </c>
      <c r="AM1398">
        <v>145</v>
      </c>
      <c r="AN1398">
        <v>220</v>
      </c>
    </row>
    <row r="1399" spans="1:40" x14ac:dyDescent="0.3">
      <c r="A1399">
        <v>1398</v>
      </c>
      <c r="B1399">
        <v>2008</v>
      </c>
      <c r="C1399" t="s">
        <v>1139</v>
      </c>
      <c r="D1399" t="s">
        <v>2906</v>
      </c>
      <c r="E1399" t="s">
        <v>2907</v>
      </c>
      <c r="F1399">
        <v>25</v>
      </c>
      <c r="G1399">
        <v>25</v>
      </c>
      <c r="H1399">
        <v>107</v>
      </c>
      <c r="I1399">
        <v>2008107</v>
      </c>
      <c r="J1399" s="1">
        <v>39554</v>
      </c>
      <c r="K1399" t="s">
        <v>131</v>
      </c>
      <c r="L1399">
        <v>22</v>
      </c>
      <c r="M1399">
        <v>14.4</v>
      </c>
      <c r="N1399">
        <v>13</v>
      </c>
      <c r="O1399">
        <v>34.299999999999997</v>
      </c>
      <c r="P1399">
        <v>74.599999999999994</v>
      </c>
      <c r="Q1399">
        <v>12.3</v>
      </c>
      <c r="R1399">
        <v>159.9</v>
      </c>
      <c r="S1399">
        <v>234.95500000000001</v>
      </c>
      <c r="T1399">
        <v>40.299999999999997</v>
      </c>
      <c r="U1399">
        <v>59.6</v>
      </c>
      <c r="V1399">
        <v>380</v>
      </c>
      <c r="W1399" s="2">
        <v>22.828282828282799</v>
      </c>
      <c r="X1399" s="2">
        <v>16.313131313131301</v>
      </c>
      <c r="Y1399" s="2">
        <v>10.8187134502924</v>
      </c>
      <c r="Z1399" s="2">
        <v>5.2020202020201998</v>
      </c>
      <c r="AA1399" s="2">
        <v>4.2424242424242404</v>
      </c>
      <c r="AB1399" s="2">
        <v>-1.31578947368421</v>
      </c>
      <c r="AC1399" s="2">
        <v>0</v>
      </c>
      <c r="AD1399" s="2">
        <v>5.3086000000000002</v>
      </c>
      <c r="AE1399" s="2">
        <v>2.3622000000000001</v>
      </c>
      <c r="AF1399">
        <v>91</v>
      </c>
      <c r="AG1399">
        <v>42</v>
      </c>
      <c r="AH1399">
        <v>5</v>
      </c>
      <c r="AI1399">
        <v>5</v>
      </c>
      <c r="AJ1399">
        <v>0</v>
      </c>
      <c r="AK1399">
        <v>0</v>
      </c>
      <c r="AL1399">
        <v>88</v>
      </c>
      <c r="AM1399">
        <v>157</v>
      </c>
      <c r="AN1399">
        <v>458</v>
      </c>
    </row>
    <row r="1400" spans="1:40" x14ac:dyDescent="0.3">
      <c r="A1400">
        <v>1399</v>
      </c>
      <c r="B1400">
        <v>2008</v>
      </c>
      <c r="C1400" t="s">
        <v>2908</v>
      </c>
      <c r="D1400" t="s">
        <v>2906</v>
      </c>
      <c r="E1400" t="s">
        <v>2909</v>
      </c>
      <c r="F1400">
        <v>25</v>
      </c>
      <c r="G1400">
        <v>25</v>
      </c>
      <c r="H1400">
        <v>107</v>
      </c>
      <c r="I1400">
        <v>2008107</v>
      </c>
      <c r="J1400" s="1">
        <v>39554</v>
      </c>
      <c r="K1400" t="s">
        <v>77</v>
      </c>
      <c r="L1400">
        <v>23.6</v>
      </c>
      <c r="M1400">
        <v>15.4</v>
      </c>
      <c r="N1400">
        <v>13.6</v>
      </c>
      <c r="O1400">
        <v>36.1</v>
      </c>
      <c r="P1400">
        <v>77.599999999999994</v>
      </c>
      <c r="Q1400">
        <v>12.5</v>
      </c>
      <c r="R1400">
        <v>170</v>
      </c>
      <c r="S1400">
        <v>261.72500000000002</v>
      </c>
      <c r="T1400">
        <v>41.5</v>
      </c>
      <c r="U1400">
        <v>59.8</v>
      </c>
      <c r="V1400">
        <v>432</v>
      </c>
      <c r="W1400" s="2">
        <v>22.828282828282799</v>
      </c>
      <c r="X1400" s="2">
        <v>16.313131313131301</v>
      </c>
      <c r="Y1400" s="2">
        <v>10.8187134502924</v>
      </c>
      <c r="Z1400" s="2">
        <v>5.2020202020201998</v>
      </c>
      <c r="AA1400" s="2">
        <v>4.2424242424242404</v>
      </c>
      <c r="AB1400" s="2">
        <v>-1.31578947368421</v>
      </c>
      <c r="AC1400" s="2">
        <v>0</v>
      </c>
      <c r="AD1400" s="2">
        <v>5.3086000000000002</v>
      </c>
      <c r="AE1400" s="2">
        <v>2.3622000000000001</v>
      </c>
      <c r="AF1400">
        <v>91</v>
      </c>
      <c r="AG1400">
        <v>42</v>
      </c>
      <c r="AH1400">
        <v>5</v>
      </c>
      <c r="AI1400">
        <v>5</v>
      </c>
      <c r="AJ1400">
        <v>0</v>
      </c>
      <c r="AK1400">
        <v>0</v>
      </c>
      <c r="AL1400">
        <v>88</v>
      </c>
      <c r="AM1400">
        <v>157</v>
      </c>
      <c r="AN1400">
        <v>458</v>
      </c>
    </row>
    <row r="1401" spans="1:40" x14ac:dyDescent="0.3">
      <c r="A1401">
        <v>1400</v>
      </c>
      <c r="B1401">
        <v>2008</v>
      </c>
      <c r="C1401" t="s">
        <v>1169</v>
      </c>
      <c r="D1401" t="s">
        <v>2910</v>
      </c>
      <c r="E1401" t="s">
        <v>2911</v>
      </c>
      <c r="F1401">
        <v>25</v>
      </c>
      <c r="G1401">
        <v>25</v>
      </c>
      <c r="H1401">
        <v>114</v>
      </c>
      <c r="I1401">
        <v>2008114</v>
      </c>
      <c r="J1401" s="1">
        <v>39561</v>
      </c>
      <c r="K1401" t="s">
        <v>131</v>
      </c>
      <c r="L1401">
        <v>23.1</v>
      </c>
      <c r="M1401">
        <v>13.8</v>
      </c>
      <c r="N1401">
        <v>13.1</v>
      </c>
      <c r="O1401">
        <v>34.700000000000003</v>
      </c>
      <c r="P1401">
        <v>75.599999999999994</v>
      </c>
      <c r="Q1401">
        <v>11.6</v>
      </c>
      <c r="R1401">
        <v>151.96</v>
      </c>
      <c r="S1401">
        <v>233.35749999999999</v>
      </c>
      <c r="T1401">
        <v>40.9</v>
      </c>
      <c r="U1401">
        <v>59.1</v>
      </c>
      <c r="V1401">
        <v>423</v>
      </c>
      <c r="W1401" s="2">
        <v>18.1313131313131</v>
      </c>
      <c r="X1401" s="2">
        <v>17.979797979798001</v>
      </c>
      <c r="Y1401" s="2">
        <v>16.9590643274854</v>
      </c>
      <c r="Z1401" s="2">
        <v>4.5959595959595996</v>
      </c>
      <c r="AA1401" s="2">
        <v>3.5858585858585901</v>
      </c>
      <c r="AB1401" s="2">
        <v>3.30409356725146</v>
      </c>
      <c r="AC1401" s="2">
        <v>4.4958</v>
      </c>
      <c r="AD1401" s="2">
        <v>1.0668</v>
      </c>
      <c r="AE1401" s="2">
        <v>1.1175999999999999</v>
      </c>
      <c r="AF1401">
        <v>60</v>
      </c>
      <c r="AG1401">
        <v>33</v>
      </c>
      <c r="AH1401">
        <v>77</v>
      </c>
      <c r="AI1401">
        <v>0</v>
      </c>
      <c r="AJ1401">
        <v>0</v>
      </c>
      <c r="AK1401">
        <v>5</v>
      </c>
      <c r="AL1401">
        <v>135</v>
      </c>
      <c r="AM1401">
        <v>146</v>
      </c>
      <c r="AN1401">
        <v>281</v>
      </c>
    </row>
    <row r="1402" spans="1:40" x14ac:dyDescent="0.3">
      <c r="A1402">
        <v>1401</v>
      </c>
      <c r="B1402">
        <v>2008</v>
      </c>
      <c r="C1402" t="s">
        <v>1178</v>
      </c>
      <c r="D1402" t="s">
        <v>2910</v>
      </c>
      <c r="E1402" t="s">
        <v>2912</v>
      </c>
      <c r="F1402">
        <v>25</v>
      </c>
      <c r="G1402">
        <v>25</v>
      </c>
      <c r="H1402">
        <v>114</v>
      </c>
      <c r="I1402">
        <v>2008114</v>
      </c>
      <c r="J1402" s="1">
        <v>39561</v>
      </c>
      <c r="K1402" t="s">
        <v>77</v>
      </c>
      <c r="L1402">
        <v>23.9</v>
      </c>
      <c r="M1402">
        <v>13.6</v>
      </c>
      <c r="N1402">
        <v>13.8</v>
      </c>
      <c r="O1402">
        <v>37.299999999999997</v>
      </c>
      <c r="P1402">
        <v>80.3</v>
      </c>
      <c r="Q1402">
        <v>13.4</v>
      </c>
      <c r="R1402">
        <v>184.92</v>
      </c>
      <c r="S1402">
        <v>255.505</v>
      </c>
      <c r="T1402">
        <v>43</v>
      </c>
      <c r="U1402">
        <v>64.099999999999994</v>
      </c>
      <c r="V1402">
        <v>487</v>
      </c>
      <c r="W1402" s="2">
        <v>18.1313131313131</v>
      </c>
      <c r="X1402" s="2">
        <v>17.979797979798001</v>
      </c>
      <c r="Y1402" s="2">
        <v>16.9590643274854</v>
      </c>
      <c r="Z1402" s="2">
        <v>4.5959595959595996</v>
      </c>
      <c r="AA1402" s="2">
        <v>3.5858585858585901</v>
      </c>
      <c r="AB1402" s="2">
        <v>3.30409356725146</v>
      </c>
      <c r="AC1402" s="2">
        <v>4.4958</v>
      </c>
      <c r="AD1402" s="2">
        <v>1.0668</v>
      </c>
      <c r="AE1402" s="2">
        <v>1.1175999999999999</v>
      </c>
      <c r="AF1402">
        <v>60</v>
      </c>
      <c r="AG1402">
        <v>33</v>
      </c>
      <c r="AH1402">
        <v>77</v>
      </c>
      <c r="AI1402">
        <v>0</v>
      </c>
      <c r="AJ1402">
        <v>0</v>
      </c>
      <c r="AK1402">
        <v>5</v>
      </c>
      <c r="AL1402">
        <v>135</v>
      </c>
      <c r="AM1402">
        <v>146</v>
      </c>
      <c r="AN1402">
        <v>281</v>
      </c>
    </row>
    <row r="1403" spans="1:40" x14ac:dyDescent="0.3">
      <c r="A1403">
        <v>1402</v>
      </c>
      <c r="B1403">
        <v>2008</v>
      </c>
      <c r="C1403" t="s">
        <v>1181</v>
      </c>
      <c r="D1403" t="s">
        <v>2910</v>
      </c>
      <c r="E1403" t="s">
        <v>2913</v>
      </c>
      <c r="F1403">
        <v>25</v>
      </c>
      <c r="G1403">
        <v>25</v>
      </c>
      <c r="H1403">
        <v>114</v>
      </c>
      <c r="I1403">
        <v>2008114</v>
      </c>
      <c r="J1403" s="1">
        <v>39561</v>
      </c>
      <c r="K1403" t="s">
        <v>77</v>
      </c>
      <c r="L1403">
        <v>25.3</v>
      </c>
      <c r="M1403">
        <v>14.7</v>
      </c>
      <c r="N1403">
        <v>13.5</v>
      </c>
      <c r="O1403">
        <v>38.4</v>
      </c>
      <c r="P1403">
        <v>81.599999999999994</v>
      </c>
      <c r="Q1403">
        <v>13.1</v>
      </c>
      <c r="R1403">
        <v>176.85</v>
      </c>
      <c r="S1403">
        <v>270.72000000000003</v>
      </c>
      <c r="T1403">
        <v>43.2</v>
      </c>
      <c r="U1403">
        <v>63.8</v>
      </c>
      <c r="V1403">
        <v>472</v>
      </c>
      <c r="W1403" s="2">
        <v>18.1313131313131</v>
      </c>
      <c r="X1403" s="2">
        <v>17.979797979798001</v>
      </c>
      <c r="Y1403" s="2">
        <v>16.9590643274854</v>
      </c>
      <c r="Z1403" s="2">
        <v>4.5959595959595996</v>
      </c>
      <c r="AA1403" s="2">
        <v>3.5858585858585901</v>
      </c>
      <c r="AB1403" s="2">
        <v>3.30409356725146</v>
      </c>
      <c r="AC1403" s="2">
        <v>4.4958</v>
      </c>
      <c r="AD1403" s="2">
        <v>1.0668</v>
      </c>
      <c r="AE1403" s="2">
        <v>1.1175999999999999</v>
      </c>
      <c r="AF1403">
        <v>60</v>
      </c>
      <c r="AG1403">
        <v>33</v>
      </c>
      <c r="AH1403">
        <v>77</v>
      </c>
      <c r="AI1403">
        <v>0</v>
      </c>
      <c r="AJ1403">
        <v>0</v>
      </c>
      <c r="AK1403">
        <v>5</v>
      </c>
      <c r="AL1403">
        <v>135</v>
      </c>
      <c r="AM1403">
        <v>146</v>
      </c>
      <c r="AN1403">
        <v>281</v>
      </c>
    </row>
    <row r="1404" spans="1:40" x14ac:dyDescent="0.3">
      <c r="A1404">
        <v>1403</v>
      </c>
      <c r="B1404">
        <v>2008</v>
      </c>
      <c r="C1404" t="s">
        <v>1237</v>
      </c>
      <c r="D1404" t="s">
        <v>2914</v>
      </c>
      <c r="E1404" t="s">
        <v>2915</v>
      </c>
      <c r="F1404">
        <v>25</v>
      </c>
      <c r="G1404">
        <v>24.9</v>
      </c>
      <c r="H1404">
        <v>121</v>
      </c>
      <c r="I1404">
        <v>2008121</v>
      </c>
      <c r="J1404" s="1">
        <v>39568</v>
      </c>
      <c r="K1404" t="s">
        <v>77</v>
      </c>
      <c r="L1404">
        <v>20.9</v>
      </c>
      <c r="M1404">
        <v>13</v>
      </c>
      <c r="N1404">
        <v>12</v>
      </c>
      <c r="O1404">
        <v>33.799999999999997</v>
      </c>
      <c r="P1404">
        <v>73.099999999999994</v>
      </c>
      <c r="Q1404">
        <v>12.9</v>
      </c>
      <c r="R1404">
        <v>154.80000000000001</v>
      </c>
      <c r="S1404">
        <v>211.25</v>
      </c>
      <c r="T1404">
        <v>39.299999999999997</v>
      </c>
      <c r="U1404">
        <v>57.4</v>
      </c>
      <c r="V1404">
        <v>390</v>
      </c>
      <c r="W1404" s="2">
        <v>16.060606060606101</v>
      </c>
      <c r="X1404" s="2">
        <v>16.1111111111111</v>
      </c>
      <c r="Y1404" s="2">
        <v>19.1812865497076</v>
      </c>
      <c r="Z1404" s="2">
        <v>3.5858585858585901</v>
      </c>
      <c r="AA1404" s="2">
        <v>3.6363636363636398</v>
      </c>
      <c r="AB1404" s="2">
        <v>4.1228070175438596</v>
      </c>
      <c r="AC1404" s="2">
        <v>1.3715999999999999</v>
      </c>
      <c r="AD1404" s="2">
        <v>1.6002000000000001</v>
      </c>
      <c r="AE1404" s="2">
        <v>4.6482000000000001</v>
      </c>
      <c r="AF1404">
        <v>33</v>
      </c>
      <c r="AG1404">
        <v>24</v>
      </c>
      <c r="AH1404">
        <v>113</v>
      </c>
      <c r="AI1404">
        <v>0</v>
      </c>
      <c r="AJ1404">
        <v>0</v>
      </c>
      <c r="AK1404">
        <v>5</v>
      </c>
      <c r="AL1404">
        <v>165</v>
      </c>
      <c r="AM1404">
        <v>165</v>
      </c>
      <c r="AN1404">
        <v>228</v>
      </c>
    </row>
    <row r="1405" spans="1:40" x14ac:dyDescent="0.3">
      <c r="A1405">
        <v>1404</v>
      </c>
      <c r="B1405">
        <v>2008</v>
      </c>
      <c r="C1405" t="s">
        <v>1256</v>
      </c>
      <c r="D1405" t="s">
        <v>2914</v>
      </c>
      <c r="E1405" t="s">
        <v>2916</v>
      </c>
      <c r="F1405">
        <v>25</v>
      </c>
      <c r="G1405">
        <v>25.9</v>
      </c>
      <c r="H1405">
        <v>121</v>
      </c>
      <c r="I1405">
        <v>2008121</v>
      </c>
      <c r="J1405" s="1">
        <v>39568</v>
      </c>
      <c r="K1405" t="s">
        <v>77</v>
      </c>
      <c r="L1405">
        <v>23.3</v>
      </c>
      <c r="M1405">
        <v>14.3</v>
      </c>
      <c r="N1405">
        <v>14.1</v>
      </c>
      <c r="O1405">
        <v>37.1</v>
      </c>
      <c r="P1405">
        <v>78.400000000000006</v>
      </c>
      <c r="Q1405">
        <v>13.8</v>
      </c>
      <c r="R1405">
        <v>194.58</v>
      </c>
      <c r="S1405">
        <v>263.41000000000003</v>
      </c>
      <c r="T1405">
        <v>41.3</v>
      </c>
      <c r="U1405">
        <v>61.7</v>
      </c>
      <c r="V1405">
        <v>420</v>
      </c>
      <c r="W1405" s="2">
        <v>16.060606060606101</v>
      </c>
      <c r="X1405" s="2">
        <v>16.1111111111111</v>
      </c>
      <c r="Y1405" s="2">
        <v>19.1812865497076</v>
      </c>
      <c r="Z1405" s="2">
        <v>3.5858585858585901</v>
      </c>
      <c r="AA1405" s="2">
        <v>3.6363636363636398</v>
      </c>
      <c r="AB1405" s="2">
        <v>4.1228070175438596</v>
      </c>
      <c r="AC1405" s="2">
        <v>1.3715999999999999</v>
      </c>
      <c r="AD1405" s="2">
        <v>1.6002000000000001</v>
      </c>
      <c r="AE1405" s="2">
        <v>4.6482000000000001</v>
      </c>
      <c r="AF1405">
        <v>33</v>
      </c>
      <c r="AG1405">
        <v>24</v>
      </c>
      <c r="AH1405">
        <v>113</v>
      </c>
      <c r="AI1405">
        <v>0</v>
      </c>
      <c r="AJ1405">
        <v>0</v>
      </c>
      <c r="AK1405">
        <v>5</v>
      </c>
      <c r="AL1405">
        <v>165</v>
      </c>
      <c r="AM1405">
        <v>165</v>
      </c>
      <c r="AN1405">
        <v>228</v>
      </c>
    </row>
    <row r="1406" spans="1:40" x14ac:dyDescent="0.3">
      <c r="A1406">
        <v>1405</v>
      </c>
      <c r="B1406">
        <v>2008</v>
      </c>
      <c r="C1406" t="s">
        <v>1259</v>
      </c>
      <c r="D1406" t="s">
        <v>2914</v>
      </c>
      <c r="E1406" t="s">
        <v>2917</v>
      </c>
      <c r="F1406">
        <v>25</v>
      </c>
      <c r="G1406">
        <v>25.6</v>
      </c>
      <c r="H1406">
        <v>121</v>
      </c>
      <c r="I1406">
        <v>2008121</v>
      </c>
      <c r="J1406" s="1">
        <v>39568</v>
      </c>
      <c r="K1406" t="s">
        <v>77</v>
      </c>
      <c r="L1406">
        <v>21.8</v>
      </c>
      <c r="M1406">
        <v>12.7</v>
      </c>
      <c r="N1406">
        <v>13.1</v>
      </c>
      <c r="O1406">
        <v>33.799999999999997</v>
      </c>
      <c r="P1406">
        <v>75.599999999999994</v>
      </c>
      <c r="Q1406">
        <v>12</v>
      </c>
      <c r="R1406">
        <v>157.19999999999999</v>
      </c>
      <c r="S1406">
        <v>218.01</v>
      </c>
      <c r="T1406">
        <v>41.8</v>
      </c>
      <c r="U1406">
        <v>58.1</v>
      </c>
      <c r="V1406">
        <v>415</v>
      </c>
      <c r="W1406" s="2">
        <v>16.060606060606101</v>
      </c>
      <c r="X1406" s="2">
        <v>16.1111111111111</v>
      </c>
      <c r="Y1406" s="2">
        <v>19.1812865497076</v>
      </c>
      <c r="Z1406" s="2">
        <v>3.5858585858585901</v>
      </c>
      <c r="AA1406" s="2">
        <v>3.6363636363636398</v>
      </c>
      <c r="AB1406" s="2">
        <v>4.1228070175438596</v>
      </c>
      <c r="AC1406" s="2">
        <v>1.3715999999999999</v>
      </c>
      <c r="AD1406" s="2">
        <v>1.6002000000000001</v>
      </c>
      <c r="AE1406" s="2">
        <v>4.6482000000000001</v>
      </c>
      <c r="AF1406">
        <v>33</v>
      </c>
      <c r="AG1406">
        <v>24</v>
      </c>
      <c r="AH1406">
        <v>113</v>
      </c>
      <c r="AI1406">
        <v>0</v>
      </c>
      <c r="AJ1406">
        <v>0</v>
      </c>
      <c r="AK1406">
        <v>5</v>
      </c>
      <c r="AL1406">
        <v>165</v>
      </c>
      <c r="AM1406">
        <v>165</v>
      </c>
      <c r="AN1406">
        <v>228</v>
      </c>
    </row>
    <row r="1407" spans="1:40" x14ac:dyDescent="0.3">
      <c r="A1407">
        <v>1406</v>
      </c>
      <c r="B1407">
        <v>2008</v>
      </c>
      <c r="C1407" t="s">
        <v>2918</v>
      </c>
      <c r="D1407" t="s">
        <v>2914</v>
      </c>
      <c r="E1407" t="s">
        <v>2919</v>
      </c>
      <c r="F1407">
        <v>25</v>
      </c>
      <c r="G1407">
        <v>25.8</v>
      </c>
      <c r="H1407">
        <v>121</v>
      </c>
      <c r="I1407">
        <v>2008121</v>
      </c>
      <c r="J1407" s="1">
        <v>39568</v>
      </c>
      <c r="K1407" t="s">
        <v>77</v>
      </c>
      <c r="L1407">
        <v>22.1</v>
      </c>
      <c r="M1407">
        <v>14.4</v>
      </c>
      <c r="N1407">
        <v>13.8</v>
      </c>
      <c r="O1407">
        <v>36.9</v>
      </c>
      <c r="P1407">
        <v>78.900000000000006</v>
      </c>
      <c r="Q1407">
        <v>14.8</v>
      </c>
      <c r="R1407">
        <v>204.24</v>
      </c>
      <c r="S1407">
        <v>260.14499999999998</v>
      </c>
      <c r="T1407">
        <v>42</v>
      </c>
      <c r="U1407">
        <v>61</v>
      </c>
      <c r="V1407">
        <v>428</v>
      </c>
      <c r="W1407" s="2">
        <v>16.060606060606101</v>
      </c>
      <c r="X1407" s="2">
        <v>16.1111111111111</v>
      </c>
      <c r="Y1407" s="2">
        <v>19.1812865497076</v>
      </c>
      <c r="Z1407" s="2">
        <v>3.5858585858585901</v>
      </c>
      <c r="AA1407" s="2">
        <v>3.6363636363636398</v>
      </c>
      <c r="AB1407" s="2">
        <v>4.1228070175438596</v>
      </c>
      <c r="AC1407" s="2">
        <v>1.3715999999999999</v>
      </c>
      <c r="AD1407" s="2">
        <v>1.6002000000000001</v>
      </c>
      <c r="AE1407" s="2">
        <v>4.6482000000000001</v>
      </c>
      <c r="AF1407">
        <v>33</v>
      </c>
      <c r="AG1407">
        <v>24</v>
      </c>
      <c r="AH1407">
        <v>113</v>
      </c>
      <c r="AI1407">
        <v>0</v>
      </c>
      <c r="AJ1407">
        <v>0</v>
      </c>
      <c r="AK1407">
        <v>5</v>
      </c>
      <c r="AL1407">
        <v>165</v>
      </c>
      <c r="AM1407">
        <v>165</v>
      </c>
      <c r="AN1407">
        <v>228</v>
      </c>
    </row>
    <row r="1408" spans="1:40" x14ac:dyDescent="0.3">
      <c r="A1408">
        <v>1407</v>
      </c>
      <c r="B1408">
        <v>2008</v>
      </c>
      <c r="C1408" t="s">
        <v>2920</v>
      </c>
      <c r="D1408" t="s">
        <v>2914</v>
      </c>
      <c r="E1408" t="s">
        <v>2921</v>
      </c>
      <c r="F1408">
        <v>25</v>
      </c>
      <c r="G1408">
        <v>25.5</v>
      </c>
      <c r="H1408">
        <v>121</v>
      </c>
      <c r="I1408">
        <v>2008121</v>
      </c>
      <c r="J1408" s="1">
        <v>39568</v>
      </c>
      <c r="K1408" t="s">
        <v>131</v>
      </c>
      <c r="L1408">
        <v>21.6</v>
      </c>
      <c r="M1408">
        <v>11.8</v>
      </c>
      <c r="N1408">
        <v>12.2</v>
      </c>
      <c r="O1408">
        <v>34.5</v>
      </c>
      <c r="P1408">
        <v>72</v>
      </c>
      <c r="Q1408">
        <v>12.9</v>
      </c>
      <c r="R1408">
        <v>157.38</v>
      </c>
      <c r="S1408">
        <v>207</v>
      </c>
      <c r="T1408">
        <v>37.5</v>
      </c>
      <c r="U1408">
        <v>57.9</v>
      </c>
      <c r="V1408">
        <v>330</v>
      </c>
      <c r="W1408" s="2">
        <v>16.060606060606101</v>
      </c>
      <c r="X1408" s="2">
        <v>16.1111111111111</v>
      </c>
      <c r="Y1408" s="2">
        <v>19.1812865497076</v>
      </c>
      <c r="Z1408" s="2">
        <v>3.5858585858585901</v>
      </c>
      <c r="AA1408" s="2">
        <v>3.6363636363636398</v>
      </c>
      <c r="AB1408" s="2">
        <v>4.1228070175438596</v>
      </c>
      <c r="AC1408" s="2">
        <v>1.3715999999999999</v>
      </c>
      <c r="AD1408" s="2">
        <v>1.6002000000000001</v>
      </c>
      <c r="AE1408" s="2">
        <v>4.6482000000000001</v>
      </c>
      <c r="AF1408">
        <v>33</v>
      </c>
      <c r="AG1408">
        <v>24</v>
      </c>
      <c r="AH1408">
        <v>113</v>
      </c>
      <c r="AI1408">
        <v>0</v>
      </c>
      <c r="AJ1408">
        <v>0</v>
      </c>
      <c r="AK1408">
        <v>5</v>
      </c>
      <c r="AL1408">
        <v>165</v>
      </c>
      <c r="AM1408">
        <v>165</v>
      </c>
      <c r="AN1408">
        <v>228</v>
      </c>
    </row>
    <row r="1409" spans="1:40" x14ac:dyDescent="0.3">
      <c r="A1409">
        <v>1408</v>
      </c>
      <c r="B1409">
        <v>2009</v>
      </c>
      <c r="C1409" t="s">
        <v>1448</v>
      </c>
      <c r="D1409" t="s">
        <v>2922</v>
      </c>
      <c r="E1409" t="s">
        <v>2923</v>
      </c>
      <c r="F1409">
        <v>24</v>
      </c>
      <c r="G1409">
        <v>24.9</v>
      </c>
      <c r="H1409">
        <v>142</v>
      </c>
      <c r="I1409">
        <v>2009142</v>
      </c>
      <c r="J1409" s="1">
        <v>39955</v>
      </c>
      <c r="K1409" t="s">
        <v>77</v>
      </c>
      <c r="L1409">
        <v>20.3</v>
      </c>
      <c r="M1409">
        <v>11.4</v>
      </c>
      <c r="N1409">
        <v>11.8</v>
      </c>
      <c r="O1409">
        <v>27.9</v>
      </c>
      <c r="P1409">
        <v>72</v>
      </c>
      <c r="Q1409">
        <v>7.6</v>
      </c>
      <c r="R1409">
        <v>89.68</v>
      </c>
      <c r="S1409">
        <v>161.82</v>
      </c>
      <c r="T1409">
        <v>44.1</v>
      </c>
      <c r="U1409">
        <v>55.9</v>
      </c>
      <c r="V1409">
        <v>337</v>
      </c>
      <c r="W1409" s="2">
        <v>22.3232323232323</v>
      </c>
      <c r="X1409" s="2">
        <v>21.8686868686869</v>
      </c>
      <c r="Y1409" s="2">
        <v>19.356725146198801</v>
      </c>
      <c r="Z1409" s="2">
        <v>8.0808080808080796</v>
      </c>
      <c r="AA1409" s="2">
        <v>9.0404040404040398</v>
      </c>
      <c r="AB1409" s="2">
        <v>4.8830409356725104</v>
      </c>
      <c r="AC1409" s="2">
        <v>4.4196</v>
      </c>
      <c r="AD1409" s="2">
        <v>3.6829999999999998</v>
      </c>
      <c r="AE1409" s="2">
        <v>4.0640000000000001</v>
      </c>
      <c r="AF1409">
        <v>108</v>
      </c>
      <c r="AG1409">
        <v>112</v>
      </c>
      <c r="AH1409">
        <v>106</v>
      </c>
      <c r="AI1409">
        <v>10</v>
      </c>
      <c r="AJ1409">
        <v>5</v>
      </c>
      <c r="AK1409">
        <v>5</v>
      </c>
      <c r="AL1409">
        <v>69</v>
      </c>
      <c r="AM1409">
        <v>58</v>
      </c>
      <c r="AN1409">
        <v>214</v>
      </c>
    </row>
    <row r="1410" spans="1:40" x14ac:dyDescent="0.3">
      <c r="A1410">
        <v>1409</v>
      </c>
      <c r="B1410">
        <v>2009</v>
      </c>
      <c r="C1410" t="s">
        <v>1416</v>
      </c>
      <c r="D1410" t="s">
        <v>2924</v>
      </c>
      <c r="E1410" t="s">
        <v>2925</v>
      </c>
      <c r="F1410">
        <v>25</v>
      </c>
      <c r="G1410">
        <v>26.2</v>
      </c>
      <c r="H1410">
        <v>122</v>
      </c>
      <c r="I1410">
        <v>2009122</v>
      </c>
      <c r="J1410" s="1">
        <v>39935</v>
      </c>
      <c r="K1410" t="s">
        <v>131</v>
      </c>
      <c r="L1410">
        <v>21.1</v>
      </c>
      <c r="M1410">
        <v>13.5</v>
      </c>
      <c r="N1410">
        <v>12</v>
      </c>
      <c r="O1410">
        <v>32.799999999999997</v>
      </c>
      <c r="P1410">
        <v>74.2</v>
      </c>
      <c r="Q1410">
        <v>11.7</v>
      </c>
      <c r="R1410">
        <v>140.4</v>
      </c>
      <c r="S1410">
        <v>209.1</v>
      </c>
      <c r="T1410">
        <v>41.4</v>
      </c>
      <c r="U1410">
        <v>57.3</v>
      </c>
      <c r="V1410">
        <v>378</v>
      </c>
      <c r="W1410" s="2">
        <v>17.828282828282799</v>
      </c>
      <c r="X1410" s="2">
        <v>21.565656565656599</v>
      </c>
      <c r="Y1410" s="2">
        <v>18.7426900584795</v>
      </c>
      <c r="Z1410" s="2">
        <v>5.5050505050505096</v>
      </c>
      <c r="AA1410" s="2">
        <v>4.2424242424242404</v>
      </c>
      <c r="AB1410" s="2">
        <v>3.45029239766082</v>
      </c>
      <c r="AC1410" s="2">
        <v>2.3113999999999999</v>
      </c>
      <c r="AD1410" s="2">
        <v>2.8193999999999999</v>
      </c>
      <c r="AE1410" s="2">
        <v>2.6162000000000001</v>
      </c>
      <c r="AF1410">
        <v>49</v>
      </c>
      <c r="AG1410">
        <v>76</v>
      </c>
      <c r="AH1410">
        <v>100</v>
      </c>
      <c r="AI1410">
        <v>0</v>
      </c>
      <c r="AJ1410">
        <v>5</v>
      </c>
      <c r="AK1410">
        <v>17</v>
      </c>
      <c r="AL1410">
        <v>129</v>
      </c>
      <c r="AM1410">
        <v>111</v>
      </c>
      <c r="AN1410">
        <v>260</v>
      </c>
    </row>
    <row r="1411" spans="1:40" x14ac:dyDescent="0.3">
      <c r="A1411">
        <v>1410</v>
      </c>
      <c r="B1411">
        <v>2009</v>
      </c>
      <c r="C1411" t="s">
        <v>1432</v>
      </c>
      <c r="D1411" t="s">
        <v>2924</v>
      </c>
      <c r="E1411" t="s">
        <v>2926</v>
      </c>
      <c r="F1411">
        <v>25</v>
      </c>
      <c r="G1411">
        <v>25.9</v>
      </c>
      <c r="H1411">
        <v>122</v>
      </c>
      <c r="I1411">
        <v>2009122</v>
      </c>
      <c r="J1411" s="1">
        <v>39935</v>
      </c>
      <c r="K1411" t="s">
        <v>77</v>
      </c>
      <c r="L1411">
        <v>23.2</v>
      </c>
      <c r="M1411">
        <v>14.1</v>
      </c>
      <c r="N1411">
        <v>13.2</v>
      </c>
      <c r="O1411">
        <v>36.5</v>
      </c>
      <c r="P1411">
        <v>79.099999999999994</v>
      </c>
      <c r="Q1411">
        <v>13.3</v>
      </c>
      <c r="R1411">
        <v>175.56</v>
      </c>
      <c r="S1411">
        <v>249.11250000000001</v>
      </c>
      <c r="T1411">
        <v>42.6</v>
      </c>
      <c r="U1411">
        <v>58.2</v>
      </c>
      <c r="V1411">
        <v>425</v>
      </c>
      <c r="W1411" s="2">
        <v>17.828282828282799</v>
      </c>
      <c r="X1411" s="2">
        <v>21.565656565656599</v>
      </c>
      <c r="Y1411" s="2">
        <v>18.7426900584795</v>
      </c>
      <c r="Z1411" s="2">
        <v>5.5050505050505096</v>
      </c>
      <c r="AA1411" s="2">
        <v>4.2424242424242404</v>
      </c>
      <c r="AB1411" s="2">
        <v>3.45029239766082</v>
      </c>
      <c r="AC1411" s="2">
        <v>2.3113999999999999</v>
      </c>
      <c r="AD1411" s="2">
        <v>2.8193999999999999</v>
      </c>
      <c r="AE1411" s="2">
        <v>2.6162000000000001</v>
      </c>
      <c r="AF1411">
        <v>49</v>
      </c>
      <c r="AG1411">
        <v>76</v>
      </c>
      <c r="AH1411">
        <v>100</v>
      </c>
      <c r="AI1411">
        <v>0</v>
      </c>
      <c r="AJ1411">
        <v>5</v>
      </c>
      <c r="AK1411">
        <v>17</v>
      </c>
      <c r="AL1411">
        <v>129</v>
      </c>
      <c r="AM1411">
        <v>111</v>
      </c>
      <c r="AN1411">
        <v>260</v>
      </c>
    </row>
    <row r="1412" spans="1:40" x14ac:dyDescent="0.3">
      <c r="A1412">
        <v>1411</v>
      </c>
      <c r="B1412">
        <v>2009</v>
      </c>
      <c r="C1412" t="s">
        <v>1434</v>
      </c>
      <c r="D1412" t="s">
        <v>2924</v>
      </c>
      <c r="E1412" t="s">
        <v>2927</v>
      </c>
      <c r="F1412">
        <v>24</v>
      </c>
      <c r="G1412">
        <v>24.9</v>
      </c>
      <c r="H1412">
        <v>123</v>
      </c>
      <c r="I1412">
        <v>2009123</v>
      </c>
      <c r="J1412" s="1">
        <v>39936</v>
      </c>
      <c r="K1412" t="s">
        <v>77</v>
      </c>
      <c r="L1412">
        <v>20.9</v>
      </c>
      <c r="M1412">
        <v>13.5</v>
      </c>
      <c r="N1412">
        <v>12.9</v>
      </c>
      <c r="O1412">
        <v>32.700000000000003</v>
      </c>
      <c r="P1412">
        <v>74.3</v>
      </c>
      <c r="Q1412">
        <v>11.8</v>
      </c>
      <c r="R1412">
        <v>152.22</v>
      </c>
      <c r="S1412">
        <v>215.82</v>
      </c>
      <c r="T1412">
        <v>41.6</v>
      </c>
      <c r="U1412">
        <v>59.3</v>
      </c>
      <c r="V1412">
        <v>370</v>
      </c>
      <c r="W1412" s="2">
        <v>17.272727272727298</v>
      </c>
      <c r="X1412" s="2">
        <v>22.525252525252501</v>
      </c>
      <c r="Y1412" s="2">
        <v>19.1812865497076</v>
      </c>
      <c r="Z1412" s="2">
        <v>5.0505050505050502</v>
      </c>
      <c r="AA1412" s="2">
        <v>5.4040404040404004</v>
      </c>
      <c r="AB1412" s="2">
        <v>3.6842105263157898</v>
      </c>
      <c r="AC1412" s="2">
        <v>1.2445999999999999</v>
      </c>
      <c r="AD1412" s="2">
        <v>3.3782000000000001</v>
      </c>
      <c r="AE1412" s="2">
        <v>2.6162000000000001</v>
      </c>
      <c r="AF1412">
        <v>42</v>
      </c>
      <c r="AG1412">
        <v>94</v>
      </c>
      <c r="AH1412">
        <v>100</v>
      </c>
      <c r="AI1412">
        <v>0</v>
      </c>
      <c r="AJ1412">
        <v>8</v>
      </c>
      <c r="AK1412">
        <v>17</v>
      </c>
      <c r="AL1412">
        <v>139</v>
      </c>
      <c r="AM1412">
        <v>93</v>
      </c>
      <c r="AN1412">
        <v>248</v>
      </c>
    </row>
    <row r="1413" spans="1:40" x14ac:dyDescent="0.3">
      <c r="A1413">
        <v>1412</v>
      </c>
      <c r="B1413">
        <v>2009</v>
      </c>
      <c r="C1413" t="s">
        <v>1436</v>
      </c>
      <c r="D1413" t="s">
        <v>2924</v>
      </c>
      <c r="E1413" t="s">
        <v>2928</v>
      </c>
      <c r="F1413">
        <v>25</v>
      </c>
      <c r="G1413">
        <v>25.8</v>
      </c>
      <c r="H1413">
        <v>122</v>
      </c>
      <c r="I1413">
        <v>2009122</v>
      </c>
      <c r="J1413" s="1">
        <v>39935</v>
      </c>
      <c r="K1413" t="s">
        <v>77</v>
      </c>
      <c r="L1413">
        <v>23.1</v>
      </c>
      <c r="M1413">
        <v>13.2</v>
      </c>
      <c r="N1413">
        <v>12.4</v>
      </c>
      <c r="O1413">
        <v>36.1</v>
      </c>
      <c r="P1413">
        <v>76.5</v>
      </c>
      <c r="Q1413">
        <v>13</v>
      </c>
      <c r="R1413">
        <v>161.19999999999999</v>
      </c>
      <c r="S1413">
        <v>231.04</v>
      </c>
      <c r="T1413">
        <v>40.4</v>
      </c>
      <c r="U1413">
        <v>59.9</v>
      </c>
      <c r="V1413">
        <v>420</v>
      </c>
      <c r="W1413" s="2">
        <v>17.828282828282799</v>
      </c>
      <c r="X1413" s="2">
        <v>21.565656565656599</v>
      </c>
      <c r="Y1413" s="2">
        <v>18.7426900584795</v>
      </c>
      <c r="Z1413" s="2">
        <v>5.5050505050505096</v>
      </c>
      <c r="AA1413" s="2">
        <v>4.2424242424242404</v>
      </c>
      <c r="AB1413" s="2">
        <v>3.45029239766082</v>
      </c>
      <c r="AC1413" s="2">
        <v>2.3113999999999999</v>
      </c>
      <c r="AD1413" s="2">
        <v>2.8193999999999999</v>
      </c>
      <c r="AE1413" s="2">
        <v>2.6162000000000001</v>
      </c>
      <c r="AF1413">
        <v>49</v>
      </c>
      <c r="AG1413">
        <v>76</v>
      </c>
      <c r="AH1413">
        <v>100</v>
      </c>
      <c r="AI1413">
        <v>0</v>
      </c>
      <c r="AJ1413">
        <v>5</v>
      </c>
      <c r="AK1413">
        <v>17</v>
      </c>
      <c r="AL1413">
        <v>129</v>
      </c>
      <c r="AM1413">
        <v>111</v>
      </c>
      <c r="AN1413">
        <v>260</v>
      </c>
    </row>
    <row r="1414" spans="1:40" x14ac:dyDescent="0.3">
      <c r="A1414">
        <v>1413</v>
      </c>
      <c r="B1414">
        <v>2009</v>
      </c>
      <c r="C1414" t="s">
        <v>1450</v>
      </c>
      <c r="D1414" t="s">
        <v>2929</v>
      </c>
      <c r="E1414" t="s">
        <v>2930</v>
      </c>
      <c r="F1414">
        <v>26</v>
      </c>
      <c r="G1414">
        <v>26.1</v>
      </c>
      <c r="H1414">
        <v>153</v>
      </c>
      <c r="I1414">
        <v>2009153</v>
      </c>
      <c r="J1414" s="1">
        <v>39966</v>
      </c>
      <c r="L1414">
        <v>23.7</v>
      </c>
      <c r="M1414">
        <v>12.4</v>
      </c>
      <c r="N1414">
        <v>12.1</v>
      </c>
      <c r="O1414">
        <v>36.200000000000003</v>
      </c>
      <c r="P1414">
        <v>77.599999999999994</v>
      </c>
      <c r="Q1414">
        <v>12.5</v>
      </c>
      <c r="R1414">
        <v>151.25</v>
      </c>
      <c r="S1414">
        <v>221.72499999999999</v>
      </c>
      <c r="T1414">
        <v>41.4</v>
      </c>
      <c r="U1414">
        <v>59.5</v>
      </c>
      <c r="V1414">
        <v>393</v>
      </c>
      <c r="W1414" s="2">
        <v>21.8686868686869</v>
      </c>
      <c r="X1414" s="2">
        <v>22.020202020201999</v>
      </c>
      <c r="Y1414" s="2">
        <v>21.403508771929801</v>
      </c>
      <c r="Z1414" s="2">
        <v>9.0404040404040398</v>
      </c>
      <c r="AA1414" s="2">
        <v>11.2121212121212</v>
      </c>
      <c r="AB1414" s="2">
        <v>6.2865497076023402</v>
      </c>
      <c r="AC1414" s="2">
        <v>3.6829999999999998</v>
      </c>
      <c r="AD1414" s="2">
        <v>5.0292000000000003</v>
      </c>
      <c r="AE1414" s="2">
        <v>6.9596</v>
      </c>
      <c r="AF1414">
        <v>112</v>
      </c>
      <c r="AG1414">
        <v>134</v>
      </c>
      <c r="AH1414">
        <v>152</v>
      </c>
      <c r="AI1414">
        <v>5</v>
      </c>
      <c r="AJ1414">
        <v>1</v>
      </c>
      <c r="AK1414">
        <v>10</v>
      </c>
      <c r="AL1414">
        <v>58</v>
      </c>
      <c r="AM1414">
        <v>32</v>
      </c>
      <c r="AN1414">
        <v>159</v>
      </c>
    </row>
    <row r="1415" spans="1:40" x14ac:dyDescent="0.3">
      <c r="A1415">
        <v>1414</v>
      </c>
      <c r="B1415">
        <v>2009</v>
      </c>
      <c r="C1415" t="s">
        <v>937</v>
      </c>
      <c r="D1415" t="s">
        <v>2931</v>
      </c>
      <c r="E1415" t="s">
        <v>2932</v>
      </c>
      <c r="F1415">
        <v>29</v>
      </c>
      <c r="G1415">
        <v>28</v>
      </c>
      <c r="H1415">
        <v>108</v>
      </c>
      <c r="I1415">
        <v>2009108</v>
      </c>
      <c r="J1415" s="1">
        <v>39921</v>
      </c>
      <c r="K1415" t="s">
        <v>131</v>
      </c>
      <c r="L1415">
        <v>22.9</v>
      </c>
      <c r="M1415">
        <v>13</v>
      </c>
      <c r="N1415">
        <v>12.3</v>
      </c>
      <c r="O1415">
        <v>32</v>
      </c>
      <c r="P1415">
        <v>77.8</v>
      </c>
      <c r="Q1415">
        <v>9.1</v>
      </c>
      <c r="R1415">
        <v>111.93</v>
      </c>
      <c r="S1415">
        <v>202.4</v>
      </c>
      <c r="T1415">
        <v>45.8</v>
      </c>
      <c r="U1415">
        <v>61.1</v>
      </c>
      <c r="V1415">
        <v>411</v>
      </c>
      <c r="W1415" s="2">
        <v>19.848484848484802</v>
      </c>
      <c r="X1415" s="2">
        <v>19.090909090909101</v>
      </c>
      <c r="Y1415" s="2">
        <v>10.380116959064299</v>
      </c>
      <c r="Z1415" s="2">
        <v>4.6464646464646497</v>
      </c>
      <c r="AA1415" s="2">
        <v>6.1111111111111098</v>
      </c>
      <c r="AB1415" s="2">
        <v>-0.64327485380117</v>
      </c>
      <c r="AC1415" s="2">
        <v>1.1684000000000001</v>
      </c>
      <c r="AD1415" s="2">
        <v>2.6669999999999998</v>
      </c>
      <c r="AE1415" s="2">
        <v>3.81</v>
      </c>
      <c r="AF1415">
        <v>75</v>
      </c>
      <c r="AG1415">
        <v>56</v>
      </c>
      <c r="AH1415">
        <v>3</v>
      </c>
      <c r="AI1415">
        <v>17</v>
      </c>
      <c r="AJ1415">
        <v>0</v>
      </c>
      <c r="AK1415">
        <v>0</v>
      </c>
      <c r="AL1415">
        <v>135</v>
      </c>
      <c r="AM1415">
        <v>110</v>
      </c>
      <c r="AN1415">
        <v>456</v>
      </c>
    </row>
    <row r="1416" spans="1:40" x14ac:dyDescent="0.3">
      <c r="A1416">
        <v>1415</v>
      </c>
      <c r="B1416">
        <v>2009</v>
      </c>
      <c r="C1416" t="s">
        <v>939</v>
      </c>
      <c r="D1416" t="s">
        <v>2931</v>
      </c>
      <c r="E1416" t="s">
        <v>2933</v>
      </c>
      <c r="F1416">
        <v>29</v>
      </c>
      <c r="G1416">
        <v>28</v>
      </c>
      <c r="H1416">
        <v>108</v>
      </c>
      <c r="I1416">
        <v>2009108</v>
      </c>
      <c r="J1416" s="1">
        <v>39921</v>
      </c>
      <c r="K1416" t="s">
        <v>77</v>
      </c>
      <c r="L1416">
        <v>24.3</v>
      </c>
      <c r="M1416">
        <v>13.9</v>
      </c>
      <c r="N1416">
        <v>13.5</v>
      </c>
      <c r="O1416">
        <v>36.6</v>
      </c>
      <c r="P1416">
        <v>81</v>
      </c>
      <c r="Q1416">
        <v>12.3</v>
      </c>
      <c r="R1416">
        <v>166.05</v>
      </c>
      <c r="S1416">
        <v>250.71</v>
      </c>
      <c r="T1416">
        <v>44.4</v>
      </c>
      <c r="U1416">
        <v>59.5</v>
      </c>
      <c r="V1416">
        <v>435</v>
      </c>
      <c r="W1416" s="2">
        <v>19.848484848484802</v>
      </c>
      <c r="X1416" s="2">
        <v>19.090909090909101</v>
      </c>
      <c r="Y1416" s="2">
        <v>10.380116959064299</v>
      </c>
      <c r="Z1416" s="2">
        <v>4.6464646464646497</v>
      </c>
      <c r="AA1416" s="2">
        <v>6.1111111111111098</v>
      </c>
      <c r="AB1416" s="2">
        <v>-0.64327485380117</v>
      </c>
      <c r="AC1416" s="2">
        <v>1.1684000000000001</v>
      </c>
      <c r="AD1416" s="2">
        <v>2.6669999999999998</v>
      </c>
      <c r="AE1416" s="2">
        <v>3.81</v>
      </c>
      <c r="AF1416">
        <v>75</v>
      </c>
      <c r="AG1416">
        <v>56</v>
      </c>
      <c r="AH1416">
        <v>3</v>
      </c>
      <c r="AI1416">
        <v>17</v>
      </c>
      <c r="AJ1416">
        <v>0</v>
      </c>
      <c r="AK1416">
        <v>0</v>
      </c>
      <c r="AL1416">
        <v>135</v>
      </c>
      <c r="AM1416">
        <v>110</v>
      </c>
      <c r="AN1416">
        <v>456</v>
      </c>
    </row>
    <row r="1417" spans="1:40" x14ac:dyDescent="0.3">
      <c r="A1417">
        <v>1416</v>
      </c>
      <c r="B1417">
        <v>2009</v>
      </c>
      <c r="C1417" t="s">
        <v>818</v>
      </c>
      <c r="D1417" t="s">
        <v>2931</v>
      </c>
      <c r="E1417" t="s">
        <v>2934</v>
      </c>
      <c r="F1417">
        <v>29</v>
      </c>
      <c r="G1417">
        <v>27.4</v>
      </c>
      <c r="H1417">
        <v>108</v>
      </c>
      <c r="I1417">
        <v>2009108</v>
      </c>
      <c r="J1417" s="1">
        <v>39921</v>
      </c>
      <c r="K1417" t="s">
        <v>77</v>
      </c>
      <c r="L1417">
        <v>24.1</v>
      </c>
      <c r="M1417">
        <v>11.9</v>
      </c>
      <c r="N1417">
        <v>13.8</v>
      </c>
      <c r="O1417">
        <v>36</v>
      </c>
      <c r="P1417">
        <v>80.099999999999994</v>
      </c>
      <c r="Q1417">
        <v>11.9</v>
      </c>
      <c r="R1417">
        <v>164.22</v>
      </c>
      <c r="S1417">
        <v>231.3</v>
      </c>
      <c r="T1417">
        <v>44.1</v>
      </c>
      <c r="U1417">
        <v>59.7</v>
      </c>
      <c r="V1417">
        <v>412</v>
      </c>
      <c r="W1417" s="2">
        <v>19.848484848484802</v>
      </c>
      <c r="X1417" s="2">
        <v>19.090909090909101</v>
      </c>
      <c r="Y1417" s="2">
        <v>10.380116959064299</v>
      </c>
      <c r="Z1417" s="2">
        <v>4.6464646464646497</v>
      </c>
      <c r="AA1417" s="2">
        <v>6.1111111111111098</v>
      </c>
      <c r="AB1417" s="2">
        <v>-0.64327485380117</v>
      </c>
      <c r="AC1417" s="2">
        <v>1.1684000000000001</v>
      </c>
      <c r="AD1417" s="2">
        <v>2.6669999999999998</v>
      </c>
      <c r="AE1417" s="2">
        <v>3.81</v>
      </c>
      <c r="AF1417">
        <v>75</v>
      </c>
      <c r="AG1417">
        <v>56</v>
      </c>
      <c r="AH1417">
        <v>3</v>
      </c>
      <c r="AI1417">
        <v>17</v>
      </c>
      <c r="AJ1417">
        <v>0</v>
      </c>
      <c r="AK1417">
        <v>0</v>
      </c>
      <c r="AL1417">
        <v>135</v>
      </c>
      <c r="AM1417">
        <v>110</v>
      </c>
      <c r="AN1417">
        <v>456</v>
      </c>
    </row>
    <row r="1418" spans="1:40" x14ac:dyDescent="0.3">
      <c r="A1418">
        <v>1417</v>
      </c>
      <c r="B1418">
        <v>2009</v>
      </c>
      <c r="C1418" t="s">
        <v>823</v>
      </c>
      <c r="D1418" t="s">
        <v>2931</v>
      </c>
      <c r="E1418" t="s">
        <v>2935</v>
      </c>
      <c r="F1418">
        <v>29</v>
      </c>
      <c r="G1418">
        <v>28.3</v>
      </c>
      <c r="H1418">
        <v>108</v>
      </c>
      <c r="I1418">
        <v>2009108</v>
      </c>
      <c r="J1418" s="1">
        <v>39921</v>
      </c>
      <c r="K1418" t="s">
        <v>77</v>
      </c>
      <c r="L1418">
        <v>26</v>
      </c>
      <c r="M1418">
        <v>13.9</v>
      </c>
      <c r="N1418">
        <v>14.2</v>
      </c>
      <c r="O1418">
        <v>39.9</v>
      </c>
      <c r="P1418">
        <v>84</v>
      </c>
      <c r="Q1418">
        <v>13.9</v>
      </c>
      <c r="R1418">
        <v>197.38</v>
      </c>
      <c r="S1418">
        <v>280.29750000000001</v>
      </c>
      <c r="T1418">
        <v>44.1</v>
      </c>
      <c r="U1418">
        <v>62.6</v>
      </c>
      <c r="V1418">
        <v>432</v>
      </c>
      <c r="W1418" s="2">
        <v>19.848484848484802</v>
      </c>
      <c r="X1418" s="2">
        <v>19.090909090909101</v>
      </c>
      <c r="Y1418" s="2">
        <v>10.380116959064299</v>
      </c>
      <c r="Z1418" s="2">
        <v>4.6464646464646497</v>
      </c>
      <c r="AA1418" s="2">
        <v>6.1111111111111098</v>
      </c>
      <c r="AB1418" s="2">
        <v>-0.64327485380117</v>
      </c>
      <c r="AC1418" s="2">
        <v>1.1684000000000001</v>
      </c>
      <c r="AD1418" s="2">
        <v>2.6669999999999998</v>
      </c>
      <c r="AE1418" s="2">
        <v>3.81</v>
      </c>
      <c r="AF1418">
        <v>75</v>
      </c>
      <c r="AG1418">
        <v>56</v>
      </c>
      <c r="AH1418">
        <v>3</v>
      </c>
      <c r="AI1418">
        <v>17</v>
      </c>
      <c r="AJ1418">
        <v>0</v>
      </c>
      <c r="AK1418">
        <v>0</v>
      </c>
      <c r="AL1418">
        <v>135</v>
      </c>
      <c r="AM1418">
        <v>110</v>
      </c>
      <c r="AN1418">
        <v>456</v>
      </c>
    </row>
    <row r="1419" spans="1:40" x14ac:dyDescent="0.3">
      <c r="A1419">
        <v>1418</v>
      </c>
      <c r="B1419">
        <v>2009</v>
      </c>
      <c r="C1419" t="s">
        <v>827</v>
      </c>
      <c r="D1419" t="s">
        <v>2931</v>
      </c>
      <c r="E1419" t="s">
        <v>2936</v>
      </c>
      <c r="F1419">
        <v>28</v>
      </c>
      <c r="G1419">
        <v>26.4</v>
      </c>
      <c r="H1419">
        <v>109</v>
      </c>
      <c r="I1419">
        <v>2009109</v>
      </c>
      <c r="J1419" s="1">
        <v>39922</v>
      </c>
      <c r="K1419" t="s">
        <v>77</v>
      </c>
      <c r="L1419">
        <v>22.6</v>
      </c>
      <c r="M1419">
        <v>13.5</v>
      </c>
      <c r="N1419">
        <v>12.7</v>
      </c>
      <c r="O1419">
        <v>35.1</v>
      </c>
      <c r="P1419">
        <v>76.7</v>
      </c>
      <c r="Q1419">
        <v>12.5</v>
      </c>
      <c r="R1419">
        <v>158.75</v>
      </c>
      <c r="S1419">
        <v>229.905</v>
      </c>
      <c r="T1419">
        <v>41.6</v>
      </c>
      <c r="U1419">
        <v>59.8</v>
      </c>
      <c r="V1419">
        <v>375</v>
      </c>
      <c r="W1419" s="2">
        <v>20.7575757575758</v>
      </c>
      <c r="X1419" s="2">
        <v>18.636363636363601</v>
      </c>
      <c r="Y1419" s="2">
        <v>11.345029239766101</v>
      </c>
      <c r="Z1419" s="2">
        <v>5</v>
      </c>
      <c r="AA1419" s="2">
        <v>6.7171717171717198</v>
      </c>
      <c r="AB1419" s="2">
        <v>-0.35087719298245601</v>
      </c>
      <c r="AC1419" s="2">
        <v>1.3715999999999999</v>
      </c>
      <c r="AD1419" s="2">
        <v>2.4891999999999999</v>
      </c>
      <c r="AE1419" s="2">
        <v>3.81</v>
      </c>
      <c r="AF1419">
        <v>85</v>
      </c>
      <c r="AG1419">
        <v>57</v>
      </c>
      <c r="AH1419">
        <v>9</v>
      </c>
      <c r="AI1419">
        <v>17</v>
      </c>
      <c r="AJ1419">
        <v>0</v>
      </c>
      <c r="AK1419">
        <v>0</v>
      </c>
      <c r="AL1419">
        <v>122</v>
      </c>
      <c r="AM1419">
        <v>109</v>
      </c>
      <c r="AN1419">
        <v>434</v>
      </c>
    </row>
    <row r="1420" spans="1:40" x14ac:dyDescent="0.3">
      <c r="A1420">
        <v>1419</v>
      </c>
      <c r="B1420">
        <v>2009</v>
      </c>
      <c r="C1420" t="s">
        <v>1481</v>
      </c>
      <c r="D1420" t="s">
        <v>2937</v>
      </c>
      <c r="E1420" t="s">
        <v>2938</v>
      </c>
      <c r="F1420">
        <v>28</v>
      </c>
      <c r="G1420">
        <v>27.1</v>
      </c>
      <c r="H1420">
        <v>164</v>
      </c>
      <c r="I1420">
        <v>2009164</v>
      </c>
      <c r="J1420" s="1">
        <v>39977</v>
      </c>
      <c r="L1420">
        <v>22.4</v>
      </c>
      <c r="M1420">
        <v>12.6</v>
      </c>
      <c r="N1420">
        <v>12</v>
      </c>
      <c r="O1420">
        <v>31.4</v>
      </c>
      <c r="P1420">
        <v>76.099999999999994</v>
      </c>
      <c r="Q1420">
        <v>9</v>
      </c>
      <c r="R1420">
        <v>108</v>
      </c>
      <c r="S1420">
        <v>193.11</v>
      </c>
      <c r="T1420">
        <v>44.7</v>
      </c>
      <c r="U1420">
        <v>59.1</v>
      </c>
      <c r="V1420">
        <v>355</v>
      </c>
      <c r="W1420" s="2">
        <v>22.020202020201999</v>
      </c>
      <c r="X1420" s="2">
        <v>24.747474747474701</v>
      </c>
      <c r="Y1420" s="2">
        <v>21.1111111111111</v>
      </c>
      <c r="Z1420" s="2">
        <v>11.2121212121212</v>
      </c>
      <c r="AA1420" s="2">
        <v>13.7373737373737</v>
      </c>
      <c r="AB1420" s="2">
        <v>8.3333333333333304</v>
      </c>
      <c r="AC1420" s="2">
        <v>5.0292000000000003</v>
      </c>
      <c r="AD1420" s="2">
        <v>6.2991999999999999</v>
      </c>
      <c r="AE1420" s="2">
        <v>7.62</v>
      </c>
      <c r="AF1420">
        <v>134</v>
      </c>
      <c r="AG1420">
        <v>185</v>
      </c>
      <c r="AH1420">
        <v>170</v>
      </c>
      <c r="AI1420">
        <v>1</v>
      </c>
      <c r="AJ1420">
        <v>24</v>
      </c>
      <c r="AK1420">
        <v>7</v>
      </c>
      <c r="AL1420">
        <v>32</v>
      </c>
      <c r="AM1420">
        <v>4</v>
      </c>
      <c r="AN1420">
        <v>124</v>
      </c>
    </row>
    <row r="1421" spans="1:40" x14ac:dyDescent="0.3">
      <c r="A1421">
        <v>1420</v>
      </c>
      <c r="B1421">
        <v>2009</v>
      </c>
      <c r="C1421" t="s">
        <v>739</v>
      </c>
      <c r="D1421" t="s">
        <v>2939</v>
      </c>
      <c r="E1421" t="s">
        <v>2940</v>
      </c>
      <c r="F1421">
        <v>25</v>
      </c>
      <c r="G1421">
        <v>26.5</v>
      </c>
      <c r="H1421">
        <v>111</v>
      </c>
      <c r="I1421">
        <v>2009111</v>
      </c>
      <c r="J1421" s="1">
        <v>39924</v>
      </c>
      <c r="K1421" t="s">
        <v>131</v>
      </c>
      <c r="L1421">
        <v>23.2</v>
      </c>
      <c r="M1421">
        <v>13.8</v>
      </c>
      <c r="N1421">
        <v>13.6</v>
      </c>
      <c r="O1421">
        <v>33.700000000000003</v>
      </c>
      <c r="P1421">
        <v>80.7</v>
      </c>
      <c r="Q1421">
        <v>10.5</v>
      </c>
      <c r="R1421">
        <v>142.80000000000001</v>
      </c>
      <c r="S1421">
        <v>230.845</v>
      </c>
      <c r="T1421">
        <v>47</v>
      </c>
      <c r="U1421">
        <v>64.5</v>
      </c>
      <c r="V1421">
        <v>454</v>
      </c>
      <c r="W1421" s="2">
        <v>20.606060606060598</v>
      </c>
      <c r="X1421" s="2">
        <v>17.828282828282799</v>
      </c>
      <c r="Y1421" s="2">
        <v>11.5204678362573</v>
      </c>
      <c r="Z1421" s="2">
        <v>5.1515151515151496</v>
      </c>
      <c r="AA1421" s="2">
        <v>5.5050505050505096</v>
      </c>
      <c r="AB1421" s="2">
        <v>2.9239766081871399E-2</v>
      </c>
      <c r="AC1421" s="2">
        <v>1.5494000000000001</v>
      </c>
      <c r="AD1421" s="2">
        <v>2.3113999999999999</v>
      </c>
      <c r="AE1421" s="2">
        <v>4.1909999999999998</v>
      </c>
      <c r="AF1421">
        <v>85</v>
      </c>
      <c r="AG1421">
        <v>49</v>
      </c>
      <c r="AH1421">
        <v>11</v>
      </c>
      <c r="AI1421">
        <v>17</v>
      </c>
      <c r="AJ1421">
        <v>0</v>
      </c>
      <c r="AK1421">
        <v>0</v>
      </c>
      <c r="AL1421">
        <v>122</v>
      </c>
      <c r="AM1421">
        <v>129</v>
      </c>
      <c r="AN1421">
        <v>425</v>
      </c>
    </row>
    <row r="1422" spans="1:40" x14ac:dyDescent="0.3">
      <c r="A1422">
        <v>1421</v>
      </c>
      <c r="B1422">
        <v>2009</v>
      </c>
      <c r="C1422" t="s">
        <v>741</v>
      </c>
      <c r="D1422" t="s">
        <v>2939</v>
      </c>
      <c r="E1422" t="s">
        <v>2941</v>
      </c>
      <c r="F1422">
        <v>25</v>
      </c>
      <c r="G1422">
        <v>26.5</v>
      </c>
      <c r="H1422">
        <v>111</v>
      </c>
      <c r="I1422">
        <v>2009111</v>
      </c>
      <c r="J1422" s="1">
        <v>39924</v>
      </c>
      <c r="K1422" t="s">
        <v>131</v>
      </c>
      <c r="L1422">
        <v>23.4</v>
      </c>
      <c r="M1422">
        <v>14.2</v>
      </c>
      <c r="N1422">
        <v>13.7</v>
      </c>
      <c r="O1422">
        <v>36.1</v>
      </c>
      <c r="P1422">
        <v>78</v>
      </c>
      <c r="Q1422">
        <v>12.7</v>
      </c>
      <c r="R1422">
        <v>173.99</v>
      </c>
      <c r="S1422">
        <v>251.79750000000001</v>
      </c>
      <c r="T1422">
        <v>41.9</v>
      </c>
      <c r="U1422">
        <v>60</v>
      </c>
      <c r="V1422">
        <v>415</v>
      </c>
      <c r="W1422" s="2">
        <v>20.606060606060598</v>
      </c>
      <c r="X1422" s="2">
        <v>17.828282828282799</v>
      </c>
      <c r="Y1422" s="2">
        <v>11.5204678362573</v>
      </c>
      <c r="Z1422" s="2">
        <v>5.1515151515151496</v>
      </c>
      <c r="AA1422" s="2">
        <v>5.5050505050505096</v>
      </c>
      <c r="AB1422" s="2">
        <v>2.9239766081871399E-2</v>
      </c>
      <c r="AC1422" s="2">
        <v>1.5494000000000001</v>
      </c>
      <c r="AD1422" s="2">
        <v>2.3113999999999999</v>
      </c>
      <c r="AE1422" s="2">
        <v>4.1909999999999998</v>
      </c>
      <c r="AF1422">
        <v>85</v>
      </c>
      <c r="AG1422">
        <v>49</v>
      </c>
      <c r="AH1422">
        <v>11</v>
      </c>
      <c r="AI1422">
        <v>17</v>
      </c>
      <c r="AJ1422">
        <v>0</v>
      </c>
      <c r="AK1422">
        <v>0</v>
      </c>
      <c r="AL1422">
        <v>122</v>
      </c>
      <c r="AM1422">
        <v>129</v>
      </c>
      <c r="AN1422">
        <v>425</v>
      </c>
    </row>
    <row r="1423" spans="1:40" x14ac:dyDescent="0.3">
      <c r="A1423">
        <v>1422</v>
      </c>
      <c r="B1423">
        <v>2009</v>
      </c>
      <c r="C1423" t="s">
        <v>679</v>
      </c>
      <c r="D1423" t="s">
        <v>2939</v>
      </c>
      <c r="E1423" t="s">
        <v>2942</v>
      </c>
      <c r="F1423">
        <v>25</v>
      </c>
      <c r="G1423">
        <v>26.2</v>
      </c>
      <c r="H1423">
        <v>111</v>
      </c>
      <c r="I1423">
        <v>2009111</v>
      </c>
      <c r="J1423" s="1">
        <v>39924</v>
      </c>
      <c r="K1423" t="s">
        <v>77</v>
      </c>
      <c r="L1423">
        <v>22.6</v>
      </c>
      <c r="M1423">
        <v>12.7</v>
      </c>
      <c r="N1423">
        <v>12.6</v>
      </c>
      <c r="O1423">
        <v>33.6</v>
      </c>
      <c r="P1423">
        <v>77.099999999999994</v>
      </c>
      <c r="Q1423">
        <v>11</v>
      </c>
      <c r="R1423">
        <v>138.6</v>
      </c>
      <c r="S1423">
        <v>212.52</v>
      </c>
      <c r="T1423">
        <v>43.5</v>
      </c>
      <c r="U1423">
        <v>60.4</v>
      </c>
      <c r="V1423">
        <v>405</v>
      </c>
      <c r="W1423" s="2">
        <v>20.606060606060598</v>
      </c>
      <c r="X1423" s="2">
        <v>17.828282828282799</v>
      </c>
      <c r="Y1423" s="2">
        <v>11.5204678362573</v>
      </c>
      <c r="Z1423" s="2">
        <v>5.1515151515151496</v>
      </c>
      <c r="AA1423" s="2">
        <v>5.5050505050505096</v>
      </c>
      <c r="AB1423" s="2">
        <v>2.9239766081871399E-2</v>
      </c>
      <c r="AC1423" s="2">
        <v>1.5494000000000001</v>
      </c>
      <c r="AD1423" s="2">
        <v>2.3113999999999999</v>
      </c>
      <c r="AE1423" s="2">
        <v>4.1909999999999998</v>
      </c>
      <c r="AF1423">
        <v>85</v>
      </c>
      <c r="AG1423">
        <v>49</v>
      </c>
      <c r="AH1423">
        <v>11</v>
      </c>
      <c r="AI1423">
        <v>17</v>
      </c>
      <c r="AJ1423">
        <v>0</v>
      </c>
      <c r="AK1423">
        <v>0</v>
      </c>
      <c r="AL1423">
        <v>122</v>
      </c>
      <c r="AM1423">
        <v>129</v>
      </c>
      <c r="AN1423">
        <v>425</v>
      </c>
    </row>
    <row r="1424" spans="1:40" x14ac:dyDescent="0.3">
      <c r="A1424">
        <v>1423</v>
      </c>
      <c r="B1424">
        <v>2009</v>
      </c>
      <c r="C1424" t="s">
        <v>1542</v>
      </c>
      <c r="D1424" t="s">
        <v>2943</v>
      </c>
      <c r="E1424" t="s">
        <v>2944</v>
      </c>
      <c r="F1424">
        <v>28</v>
      </c>
      <c r="G1424">
        <v>27.8</v>
      </c>
      <c r="H1424">
        <v>110</v>
      </c>
      <c r="I1424">
        <v>2009110</v>
      </c>
      <c r="J1424" s="1">
        <v>39923</v>
      </c>
      <c r="K1424" t="s">
        <v>131</v>
      </c>
      <c r="L1424">
        <v>23.8</v>
      </c>
      <c r="M1424">
        <v>11.7</v>
      </c>
      <c r="N1424">
        <v>13.3</v>
      </c>
      <c r="O1424">
        <v>36.1</v>
      </c>
      <c r="P1424">
        <v>80.8</v>
      </c>
      <c r="Q1424">
        <v>12.3</v>
      </c>
      <c r="R1424">
        <v>163.59</v>
      </c>
      <c r="S1424">
        <v>225.625</v>
      </c>
      <c r="T1424">
        <v>44.7</v>
      </c>
      <c r="U1424">
        <v>59.5</v>
      </c>
      <c r="V1424">
        <v>412</v>
      </c>
      <c r="W1424" s="2">
        <v>20.505050505050502</v>
      </c>
      <c r="X1424" s="2">
        <v>18.030303030302999</v>
      </c>
      <c r="Y1424" s="2">
        <v>11.5497076023392</v>
      </c>
      <c r="Z1424" s="2">
        <v>4.7474747474747501</v>
      </c>
      <c r="AA1424" s="2">
        <v>6.6161616161616204</v>
      </c>
      <c r="AB1424" s="2">
        <v>-2.9239766081871298E-2</v>
      </c>
      <c r="AC1424" s="2">
        <v>1.3715999999999999</v>
      </c>
      <c r="AD1424" s="2">
        <v>2.4891999999999999</v>
      </c>
      <c r="AE1424" s="2">
        <v>3.81</v>
      </c>
      <c r="AF1424">
        <v>80</v>
      </c>
      <c r="AG1424">
        <v>56</v>
      </c>
      <c r="AH1424">
        <v>11</v>
      </c>
      <c r="AI1424">
        <v>17</v>
      </c>
      <c r="AJ1424">
        <v>0</v>
      </c>
      <c r="AK1424">
        <v>0</v>
      </c>
      <c r="AL1424">
        <v>127</v>
      </c>
      <c r="AM1424">
        <v>116</v>
      </c>
      <c r="AN1424">
        <v>425</v>
      </c>
    </row>
    <row r="1425" spans="1:40" x14ac:dyDescent="0.3">
      <c r="A1425">
        <v>1424</v>
      </c>
      <c r="B1425">
        <v>2009</v>
      </c>
      <c r="C1425" t="s">
        <v>1545</v>
      </c>
      <c r="D1425" t="s">
        <v>2943</v>
      </c>
      <c r="E1425" t="s">
        <v>2945</v>
      </c>
      <c r="F1425">
        <v>28</v>
      </c>
      <c r="G1425">
        <v>27.2</v>
      </c>
      <c r="H1425">
        <v>110</v>
      </c>
      <c r="I1425">
        <v>2009110</v>
      </c>
      <c r="J1425" s="1">
        <v>39923</v>
      </c>
      <c r="K1425" t="s">
        <v>131</v>
      </c>
      <c r="L1425">
        <v>22.4</v>
      </c>
      <c r="M1425">
        <v>13</v>
      </c>
      <c r="N1425">
        <v>13.7</v>
      </c>
      <c r="O1425">
        <v>38.5</v>
      </c>
      <c r="P1425">
        <v>82.7</v>
      </c>
      <c r="Q1425">
        <v>16.100000000000001</v>
      </c>
      <c r="R1425">
        <v>220.57</v>
      </c>
      <c r="S1425">
        <v>256.98750000000001</v>
      </c>
      <c r="T1425">
        <v>44.2</v>
      </c>
      <c r="U1425">
        <v>61.5</v>
      </c>
      <c r="V1425">
        <v>425</v>
      </c>
      <c r="W1425" s="2">
        <v>20.505050505050502</v>
      </c>
      <c r="X1425" s="2">
        <v>18.030303030302999</v>
      </c>
      <c r="Y1425" s="2">
        <v>11.5497076023392</v>
      </c>
      <c r="Z1425" s="2">
        <v>4.7474747474747501</v>
      </c>
      <c r="AA1425" s="2">
        <v>6.6161616161616204</v>
      </c>
      <c r="AB1425" s="2">
        <v>-2.9239766081871298E-2</v>
      </c>
      <c r="AC1425" s="2">
        <v>1.3715999999999999</v>
      </c>
      <c r="AD1425" s="2">
        <v>2.4891999999999999</v>
      </c>
      <c r="AE1425" s="2">
        <v>3.81</v>
      </c>
      <c r="AF1425">
        <v>80</v>
      </c>
      <c r="AG1425">
        <v>56</v>
      </c>
      <c r="AH1425">
        <v>11</v>
      </c>
      <c r="AI1425">
        <v>17</v>
      </c>
      <c r="AJ1425">
        <v>0</v>
      </c>
      <c r="AK1425">
        <v>0</v>
      </c>
      <c r="AL1425">
        <v>127</v>
      </c>
      <c r="AM1425">
        <v>116</v>
      </c>
      <c r="AN1425">
        <v>425</v>
      </c>
    </row>
    <row r="1426" spans="1:40" x14ac:dyDescent="0.3">
      <c r="A1426">
        <v>1425</v>
      </c>
      <c r="B1426">
        <v>2009</v>
      </c>
      <c r="C1426" t="s">
        <v>1395</v>
      </c>
      <c r="D1426" t="s">
        <v>2943</v>
      </c>
      <c r="E1426" t="s">
        <v>2946</v>
      </c>
      <c r="F1426">
        <v>28</v>
      </c>
      <c r="G1426">
        <v>27.5</v>
      </c>
      <c r="H1426">
        <v>110</v>
      </c>
      <c r="I1426">
        <v>2009110</v>
      </c>
      <c r="J1426" s="1">
        <v>39923</v>
      </c>
      <c r="K1426" t="s">
        <v>131</v>
      </c>
      <c r="L1426">
        <v>22.8</v>
      </c>
      <c r="M1426">
        <v>12.2</v>
      </c>
      <c r="N1426">
        <v>13.7</v>
      </c>
      <c r="O1426">
        <v>36</v>
      </c>
      <c r="P1426">
        <v>79.400000000000006</v>
      </c>
      <c r="Q1426">
        <v>13.2</v>
      </c>
      <c r="R1426">
        <v>180.84</v>
      </c>
      <c r="S1426">
        <v>233.1</v>
      </c>
      <c r="T1426">
        <v>43.4</v>
      </c>
      <c r="U1426">
        <v>58.1</v>
      </c>
      <c r="V1426">
        <v>398</v>
      </c>
      <c r="W1426" s="2">
        <v>20.505050505050502</v>
      </c>
      <c r="X1426" s="2">
        <v>18.030303030302999</v>
      </c>
      <c r="Y1426" s="2">
        <v>11.5497076023392</v>
      </c>
      <c r="Z1426" s="2">
        <v>4.7474747474747501</v>
      </c>
      <c r="AA1426" s="2">
        <v>6.6161616161616204</v>
      </c>
      <c r="AB1426" s="2">
        <v>-2.9239766081871298E-2</v>
      </c>
      <c r="AC1426" s="2">
        <v>1.3715999999999999</v>
      </c>
      <c r="AD1426" s="2">
        <v>2.4891999999999999</v>
      </c>
      <c r="AE1426" s="2">
        <v>3.81</v>
      </c>
      <c r="AF1426">
        <v>80</v>
      </c>
      <c r="AG1426">
        <v>56</v>
      </c>
      <c r="AH1426">
        <v>11</v>
      </c>
      <c r="AI1426">
        <v>17</v>
      </c>
      <c r="AJ1426">
        <v>0</v>
      </c>
      <c r="AK1426">
        <v>0</v>
      </c>
      <c r="AL1426">
        <v>127</v>
      </c>
      <c r="AM1426">
        <v>116</v>
      </c>
      <c r="AN1426">
        <v>425</v>
      </c>
    </row>
    <row r="1427" spans="1:40" x14ac:dyDescent="0.3">
      <c r="A1427">
        <v>1426</v>
      </c>
      <c r="B1427">
        <v>2009</v>
      </c>
      <c r="C1427" t="s">
        <v>2947</v>
      </c>
      <c r="D1427" t="s">
        <v>2948</v>
      </c>
      <c r="E1427" t="s">
        <v>2949</v>
      </c>
      <c r="F1427">
        <v>26</v>
      </c>
      <c r="G1427">
        <v>26.1</v>
      </c>
      <c r="H1427">
        <v>103</v>
      </c>
      <c r="I1427">
        <v>2009103</v>
      </c>
      <c r="J1427" s="1">
        <v>39916</v>
      </c>
      <c r="K1427" t="s">
        <v>77</v>
      </c>
      <c r="L1427">
        <v>23.3</v>
      </c>
      <c r="M1427">
        <v>13.1</v>
      </c>
      <c r="N1427">
        <v>13.4</v>
      </c>
      <c r="O1427">
        <v>36.700000000000003</v>
      </c>
      <c r="P1427">
        <v>77.3</v>
      </c>
      <c r="Q1427">
        <v>13.4</v>
      </c>
      <c r="R1427">
        <v>179.56</v>
      </c>
      <c r="S1427">
        <v>243.13749999999999</v>
      </c>
      <c r="T1427">
        <v>40.6</v>
      </c>
      <c r="U1427">
        <v>62.2</v>
      </c>
      <c r="V1427">
        <v>400</v>
      </c>
      <c r="W1427" s="2">
        <v>13.3838383838384</v>
      </c>
      <c r="X1427" s="2">
        <v>22.575757575757599</v>
      </c>
      <c r="Y1427" s="2">
        <v>10.0584795321637</v>
      </c>
      <c r="Z1427" s="2">
        <v>0.75757575757575801</v>
      </c>
      <c r="AA1427" s="2">
        <v>5.4545454545454497</v>
      </c>
      <c r="AB1427" s="2">
        <v>0.321637426900585</v>
      </c>
      <c r="AC1427" s="2">
        <v>1.143</v>
      </c>
      <c r="AD1427" s="2">
        <v>1.4732000000000001</v>
      </c>
      <c r="AE1427" s="2">
        <v>5.9690000000000003</v>
      </c>
      <c r="AF1427">
        <v>10</v>
      </c>
      <c r="AG1427">
        <v>94</v>
      </c>
      <c r="AH1427">
        <v>6</v>
      </c>
      <c r="AI1427">
        <v>0</v>
      </c>
      <c r="AJ1427">
        <v>17</v>
      </c>
      <c r="AK1427">
        <v>0</v>
      </c>
      <c r="AL1427">
        <v>221</v>
      </c>
      <c r="AM1427">
        <v>99</v>
      </c>
      <c r="AN1427">
        <v>445</v>
      </c>
    </row>
    <row r="1428" spans="1:40" x14ac:dyDescent="0.3">
      <c r="A1428">
        <v>1427</v>
      </c>
      <c r="B1428">
        <v>2009</v>
      </c>
      <c r="C1428" t="s">
        <v>2950</v>
      </c>
      <c r="D1428" t="s">
        <v>2948</v>
      </c>
      <c r="E1428" t="s">
        <v>2951</v>
      </c>
      <c r="F1428">
        <v>26</v>
      </c>
      <c r="G1428">
        <v>25.5</v>
      </c>
      <c r="H1428">
        <v>103</v>
      </c>
      <c r="I1428">
        <v>2009103</v>
      </c>
      <c r="J1428" s="1">
        <v>39916</v>
      </c>
      <c r="L1428">
        <v>22.6</v>
      </c>
      <c r="M1428">
        <v>13.5</v>
      </c>
      <c r="N1428">
        <v>12.3</v>
      </c>
      <c r="O1428">
        <v>35.299999999999997</v>
      </c>
      <c r="P1428">
        <v>79.400000000000006</v>
      </c>
      <c r="Q1428">
        <v>12.7</v>
      </c>
      <c r="R1428">
        <v>156.21</v>
      </c>
      <c r="S1428">
        <v>227.685</v>
      </c>
      <c r="T1428">
        <v>44.1</v>
      </c>
      <c r="U1428">
        <v>64</v>
      </c>
      <c r="V1428">
        <v>393</v>
      </c>
      <c r="W1428" s="2">
        <v>13.3838383838384</v>
      </c>
      <c r="X1428" s="2">
        <v>22.575757575757599</v>
      </c>
      <c r="Y1428" s="2">
        <v>10.0584795321637</v>
      </c>
      <c r="Z1428" s="2">
        <v>0.75757575757575801</v>
      </c>
      <c r="AA1428" s="2">
        <v>5.4545454545454497</v>
      </c>
      <c r="AB1428" s="2">
        <v>0.321637426900585</v>
      </c>
      <c r="AC1428" s="2">
        <v>1.143</v>
      </c>
      <c r="AD1428" s="2">
        <v>1.4732000000000001</v>
      </c>
      <c r="AE1428" s="2">
        <v>5.9690000000000003</v>
      </c>
      <c r="AF1428">
        <v>10</v>
      </c>
      <c r="AG1428">
        <v>94</v>
      </c>
      <c r="AH1428">
        <v>6</v>
      </c>
      <c r="AI1428">
        <v>0</v>
      </c>
      <c r="AJ1428">
        <v>17</v>
      </c>
      <c r="AK1428">
        <v>0</v>
      </c>
      <c r="AL1428">
        <v>221</v>
      </c>
      <c r="AM1428">
        <v>99</v>
      </c>
      <c r="AN1428">
        <v>445</v>
      </c>
    </row>
    <row r="1429" spans="1:40" x14ac:dyDescent="0.3">
      <c r="A1429">
        <v>1428</v>
      </c>
      <c r="B1429">
        <v>2009</v>
      </c>
      <c r="C1429" t="s">
        <v>2952</v>
      </c>
      <c r="D1429" t="s">
        <v>2948</v>
      </c>
      <c r="E1429" t="s">
        <v>2953</v>
      </c>
      <c r="F1429">
        <v>26</v>
      </c>
      <c r="G1429">
        <v>26.5</v>
      </c>
      <c r="H1429">
        <v>103</v>
      </c>
      <c r="I1429">
        <v>2009103</v>
      </c>
      <c r="J1429" s="1">
        <v>39916</v>
      </c>
      <c r="K1429" t="s">
        <v>131</v>
      </c>
      <c r="L1429">
        <v>22.1</v>
      </c>
      <c r="M1429">
        <v>12.8</v>
      </c>
      <c r="N1429">
        <v>13</v>
      </c>
      <c r="O1429">
        <v>33.700000000000003</v>
      </c>
      <c r="P1429">
        <v>76.5</v>
      </c>
      <c r="Q1429">
        <v>11.6</v>
      </c>
      <c r="R1429">
        <v>150.80000000000001</v>
      </c>
      <c r="S1429">
        <v>217.36500000000001</v>
      </c>
      <c r="T1429">
        <v>42.8</v>
      </c>
      <c r="U1429">
        <v>60.5</v>
      </c>
      <c r="V1429">
        <v>373</v>
      </c>
      <c r="W1429" s="2">
        <v>13.3838383838384</v>
      </c>
      <c r="X1429" s="2">
        <v>22.575757575757599</v>
      </c>
      <c r="Y1429" s="2">
        <v>10.0584795321637</v>
      </c>
      <c r="Z1429" s="2">
        <v>0.75757575757575801</v>
      </c>
      <c r="AA1429" s="2">
        <v>5.4545454545454497</v>
      </c>
      <c r="AB1429" s="2">
        <v>0.321637426900585</v>
      </c>
      <c r="AC1429" s="2">
        <v>1.143</v>
      </c>
      <c r="AD1429" s="2">
        <v>1.4732000000000001</v>
      </c>
      <c r="AE1429" s="2">
        <v>5.9690000000000003</v>
      </c>
      <c r="AF1429">
        <v>10</v>
      </c>
      <c r="AG1429">
        <v>94</v>
      </c>
      <c r="AH1429">
        <v>6</v>
      </c>
      <c r="AI1429">
        <v>0</v>
      </c>
      <c r="AJ1429">
        <v>17</v>
      </c>
      <c r="AK1429">
        <v>0</v>
      </c>
      <c r="AL1429">
        <v>221</v>
      </c>
      <c r="AM1429">
        <v>99</v>
      </c>
      <c r="AN1429">
        <v>445</v>
      </c>
    </row>
    <row r="1430" spans="1:40" x14ac:dyDescent="0.3">
      <c r="A1430">
        <v>1429</v>
      </c>
      <c r="B1430">
        <v>2009</v>
      </c>
      <c r="C1430" t="s">
        <v>2954</v>
      </c>
      <c r="D1430" t="s">
        <v>2948</v>
      </c>
      <c r="E1430" t="s">
        <v>2955</v>
      </c>
      <c r="F1430">
        <v>25</v>
      </c>
      <c r="G1430">
        <v>25.2</v>
      </c>
      <c r="H1430">
        <v>104</v>
      </c>
      <c r="I1430">
        <v>2009104</v>
      </c>
      <c r="J1430" s="1">
        <v>39917</v>
      </c>
      <c r="K1430" t="s">
        <v>77</v>
      </c>
      <c r="L1430">
        <v>22.6</v>
      </c>
      <c r="M1430">
        <v>13</v>
      </c>
      <c r="N1430">
        <v>12.2</v>
      </c>
      <c r="O1430">
        <v>33.5</v>
      </c>
      <c r="P1430">
        <v>76.7</v>
      </c>
      <c r="Q1430">
        <v>10.9</v>
      </c>
      <c r="R1430">
        <v>132.97999999999999</v>
      </c>
      <c r="S1430">
        <v>211.05</v>
      </c>
      <c r="T1430">
        <v>43.2</v>
      </c>
      <c r="U1430">
        <v>61.6</v>
      </c>
      <c r="V1430">
        <v>350</v>
      </c>
      <c r="W1430" s="2">
        <v>13.8888888888889</v>
      </c>
      <c r="X1430" s="2">
        <v>23.080808080808101</v>
      </c>
      <c r="Y1430" s="2">
        <v>9.8538011695906391</v>
      </c>
      <c r="Z1430" s="2">
        <v>1.0606060606060601</v>
      </c>
      <c r="AA1430" s="2">
        <v>5.9090909090909101</v>
      </c>
      <c r="AB1430" s="2">
        <v>0.20467836257309899</v>
      </c>
      <c r="AC1430" s="2">
        <v>1.1684000000000001</v>
      </c>
      <c r="AD1430" s="2">
        <v>1.4478</v>
      </c>
      <c r="AE1430" s="2">
        <v>5.9690000000000003</v>
      </c>
      <c r="AF1430">
        <v>10</v>
      </c>
      <c r="AG1430">
        <v>94</v>
      </c>
      <c r="AH1430">
        <v>6</v>
      </c>
      <c r="AI1430">
        <v>0</v>
      </c>
      <c r="AJ1430">
        <v>17</v>
      </c>
      <c r="AK1430">
        <v>0</v>
      </c>
      <c r="AL1430">
        <v>213</v>
      </c>
      <c r="AM1430">
        <v>89</v>
      </c>
      <c r="AN1430">
        <v>451</v>
      </c>
    </row>
    <row r="1431" spans="1:40" x14ac:dyDescent="0.3">
      <c r="A1431">
        <v>1430</v>
      </c>
      <c r="B1431">
        <v>2009</v>
      </c>
      <c r="C1431" t="s">
        <v>702</v>
      </c>
      <c r="D1431" t="s">
        <v>2956</v>
      </c>
      <c r="E1431" t="s">
        <v>2957</v>
      </c>
      <c r="F1431">
        <v>25</v>
      </c>
      <c r="G1431">
        <v>25.8</v>
      </c>
      <c r="H1431">
        <v>108</v>
      </c>
      <c r="I1431">
        <v>2009108</v>
      </c>
      <c r="J1431" s="1">
        <v>39921</v>
      </c>
      <c r="K1431" t="s">
        <v>77</v>
      </c>
      <c r="L1431">
        <v>22.4</v>
      </c>
      <c r="M1431">
        <v>12.3</v>
      </c>
      <c r="N1431">
        <v>12.5</v>
      </c>
      <c r="O1431">
        <v>33.4</v>
      </c>
      <c r="P1431">
        <v>76.3</v>
      </c>
      <c r="Q1431">
        <v>11</v>
      </c>
      <c r="R1431">
        <v>137.5</v>
      </c>
      <c r="S1431">
        <v>207.08</v>
      </c>
      <c r="T1431">
        <v>42.9</v>
      </c>
      <c r="U1431">
        <v>58.5</v>
      </c>
      <c r="V1431">
        <v>390</v>
      </c>
      <c r="W1431" s="2">
        <v>19.848484848484802</v>
      </c>
      <c r="X1431" s="2">
        <v>19.090909090909101</v>
      </c>
      <c r="Y1431" s="2">
        <v>10.380116959064299</v>
      </c>
      <c r="Z1431" s="2">
        <v>4.6464646464646497</v>
      </c>
      <c r="AA1431" s="2">
        <v>6.1111111111111098</v>
      </c>
      <c r="AB1431" s="2">
        <v>-0.64327485380117</v>
      </c>
      <c r="AC1431" s="2">
        <v>1.1684000000000001</v>
      </c>
      <c r="AD1431" s="2">
        <v>2.6669999999999998</v>
      </c>
      <c r="AE1431" s="2">
        <v>3.81</v>
      </c>
      <c r="AF1431">
        <v>75</v>
      </c>
      <c r="AG1431">
        <v>56</v>
      </c>
      <c r="AH1431">
        <v>3</v>
      </c>
      <c r="AI1431">
        <v>17</v>
      </c>
      <c r="AJ1431">
        <v>0</v>
      </c>
      <c r="AK1431">
        <v>0</v>
      </c>
      <c r="AL1431">
        <v>135</v>
      </c>
      <c r="AM1431">
        <v>110</v>
      </c>
      <c r="AN1431">
        <v>456</v>
      </c>
    </row>
    <row r="1432" spans="1:40" x14ac:dyDescent="0.3">
      <c r="A1432">
        <v>1431</v>
      </c>
      <c r="B1432">
        <v>2009</v>
      </c>
      <c r="C1432" t="s">
        <v>704</v>
      </c>
      <c r="D1432" t="s">
        <v>2956</v>
      </c>
      <c r="E1432" t="s">
        <v>2958</v>
      </c>
      <c r="F1432">
        <v>25</v>
      </c>
      <c r="G1432">
        <v>25.6</v>
      </c>
      <c r="H1432">
        <v>108</v>
      </c>
      <c r="I1432">
        <v>2009108</v>
      </c>
      <c r="J1432" s="1">
        <v>39921</v>
      </c>
      <c r="K1432" t="s">
        <v>131</v>
      </c>
      <c r="L1432">
        <v>21.5</v>
      </c>
      <c r="M1432">
        <v>12.1</v>
      </c>
      <c r="N1432">
        <v>13.4</v>
      </c>
      <c r="O1432">
        <v>33.6</v>
      </c>
      <c r="P1432">
        <v>73.5</v>
      </c>
      <c r="Q1432">
        <v>12.1</v>
      </c>
      <c r="R1432">
        <v>162.13999999999999</v>
      </c>
      <c r="S1432">
        <v>214.2</v>
      </c>
      <c r="T1432">
        <v>39.9</v>
      </c>
      <c r="U1432">
        <v>56.7</v>
      </c>
      <c r="V1432">
        <v>362</v>
      </c>
      <c r="W1432" s="2">
        <v>19.848484848484802</v>
      </c>
      <c r="X1432" s="2">
        <v>19.090909090909101</v>
      </c>
      <c r="Y1432" s="2">
        <v>10.380116959064299</v>
      </c>
      <c r="Z1432" s="2">
        <v>4.6464646464646497</v>
      </c>
      <c r="AA1432" s="2">
        <v>6.1111111111111098</v>
      </c>
      <c r="AB1432" s="2">
        <v>-0.64327485380117</v>
      </c>
      <c r="AC1432" s="2">
        <v>1.1684000000000001</v>
      </c>
      <c r="AD1432" s="2">
        <v>2.6669999999999998</v>
      </c>
      <c r="AE1432" s="2">
        <v>3.81</v>
      </c>
      <c r="AF1432">
        <v>75</v>
      </c>
      <c r="AG1432">
        <v>56</v>
      </c>
      <c r="AH1432">
        <v>3</v>
      </c>
      <c r="AI1432">
        <v>17</v>
      </c>
      <c r="AJ1432">
        <v>0</v>
      </c>
      <c r="AK1432">
        <v>0</v>
      </c>
      <c r="AL1432">
        <v>135</v>
      </c>
      <c r="AM1432">
        <v>110</v>
      </c>
      <c r="AN1432">
        <v>456</v>
      </c>
    </row>
    <row r="1433" spans="1:40" x14ac:dyDescent="0.3">
      <c r="A1433">
        <v>1432</v>
      </c>
      <c r="B1433">
        <v>2009</v>
      </c>
      <c r="C1433" t="s">
        <v>628</v>
      </c>
      <c r="D1433" t="s">
        <v>2959</v>
      </c>
      <c r="E1433" t="s">
        <v>2960</v>
      </c>
      <c r="F1433">
        <v>25</v>
      </c>
      <c r="G1433">
        <v>26</v>
      </c>
      <c r="H1433">
        <v>108</v>
      </c>
      <c r="I1433">
        <v>2009108</v>
      </c>
      <c r="J1433" s="1">
        <v>39921</v>
      </c>
      <c r="L1433">
        <v>21.5</v>
      </c>
      <c r="M1433">
        <v>13.3</v>
      </c>
      <c r="N1433">
        <v>12.7</v>
      </c>
      <c r="O1433">
        <v>32.4</v>
      </c>
      <c r="P1433">
        <v>75.5</v>
      </c>
      <c r="Q1433">
        <v>10.9</v>
      </c>
      <c r="R1433">
        <v>138.43</v>
      </c>
      <c r="S1433">
        <v>210.6</v>
      </c>
      <c r="T1433">
        <v>43.1</v>
      </c>
      <c r="U1433">
        <v>60.3</v>
      </c>
      <c r="V1433">
        <v>429</v>
      </c>
      <c r="W1433" s="2">
        <v>19.848484848484802</v>
      </c>
      <c r="X1433" s="2">
        <v>19.090909090909101</v>
      </c>
      <c r="Y1433" s="2">
        <v>10.380116959064299</v>
      </c>
      <c r="Z1433" s="2">
        <v>4.6464646464646497</v>
      </c>
      <c r="AA1433" s="2">
        <v>6.1111111111111098</v>
      </c>
      <c r="AB1433" s="2">
        <v>-0.64327485380117</v>
      </c>
      <c r="AC1433" s="2">
        <v>1.1684000000000001</v>
      </c>
      <c r="AD1433" s="2">
        <v>2.6669999999999998</v>
      </c>
      <c r="AE1433" s="2">
        <v>3.81</v>
      </c>
      <c r="AF1433">
        <v>75</v>
      </c>
      <c r="AG1433">
        <v>56</v>
      </c>
      <c r="AH1433">
        <v>3</v>
      </c>
      <c r="AI1433">
        <v>17</v>
      </c>
      <c r="AJ1433">
        <v>0</v>
      </c>
      <c r="AK1433">
        <v>0</v>
      </c>
      <c r="AL1433">
        <v>135</v>
      </c>
      <c r="AM1433">
        <v>110</v>
      </c>
      <c r="AN1433">
        <v>456</v>
      </c>
    </row>
    <row r="1434" spans="1:40" x14ac:dyDescent="0.3">
      <c r="A1434">
        <v>1433</v>
      </c>
      <c r="B1434">
        <v>2009</v>
      </c>
      <c r="C1434" t="s">
        <v>753</v>
      </c>
      <c r="D1434" t="s">
        <v>2961</v>
      </c>
      <c r="E1434" t="s">
        <v>2962</v>
      </c>
      <c r="F1434">
        <v>25</v>
      </c>
      <c r="G1434">
        <v>25.3</v>
      </c>
      <c r="H1434">
        <v>113</v>
      </c>
      <c r="I1434">
        <v>2009113</v>
      </c>
      <c r="J1434" s="1">
        <v>39926</v>
      </c>
      <c r="K1434" t="s">
        <v>77</v>
      </c>
      <c r="L1434">
        <v>21.9</v>
      </c>
      <c r="M1434">
        <v>13.6</v>
      </c>
      <c r="N1434">
        <v>11.9</v>
      </c>
      <c r="O1434">
        <v>34.6</v>
      </c>
      <c r="P1434">
        <v>75.900000000000006</v>
      </c>
      <c r="Q1434">
        <v>12.7</v>
      </c>
      <c r="R1434">
        <v>151.13</v>
      </c>
      <c r="S1434">
        <v>220.57499999999999</v>
      </c>
      <c r="T1434">
        <v>41.3</v>
      </c>
      <c r="U1434">
        <v>59.6</v>
      </c>
      <c r="V1434">
        <v>382</v>
      </c>
      <c r="W1434" s="2">
        <v>21.8686868686869</v>
      </c>
      <c r="X1434" s="2">
        <v>17.6767676767677</v>
      </c>
      <c r="Y1434" s="2">
        <v>11.3157894736842</v>
      </c>
      <c r="Z1434" s="2">
        <v>5.1010101010101003</v>
      </c>
      <c r="AA1434" s="2">
        <v>5</v>
      </c>
      <c r="AB1434" s="2">
        <v>4.6660637707441901E-17</v>
      </c>
      <c r="AC1434" s="2">
        <v>1.8033999999999999</v>
      </c>
      <c r="AD1434" s="2">
        <v>1.524</v>
      </c>
      <c r="AE1434" s="2">
        <v>3.2511999999999999</v>
      </c>
      <c r="AF1434">
        <v>90</v>
      </c>
      <c r="AG1434">
        <v>45</v>
      </c>
      <c r="AH1434">
        <v>10</v>
      </c>
      <c r="AI1434">
        <v>17</v>
      </c>
      <c r="AJ1434">
        <v>0</v>
      </c>
      <c r="AK1434">
        <v>0</v>
      </c>
      <c r="AL1434">
        <v>110</v>
      </c>
      <c r="AM1434">
        <v>136</v>
      </c>
      <c r="AN1434">
        <v>429</v>
      </c>
    </row>
    <row r="1435" spans="1:40" x14ac:dyDescent="0.3">
      <c r="A1435">
        <v>1434</v>
      </c>
      <c r="B1435">
        <v>2009</v>
      </c>
      <c r="C1435" t="s">
        <v>755</v>
      </c>
      <c r="D1435" t="s">
        <v>2961</v>
      </c>
      <c r="E1435" t="s">
        <v>2963</v>
      </c>
      <c r="F1435">
        <v>24</v>
      </c>
      <c r="G1435">
        <v>25.2</v>
      </c>
      <c r="H1435">
        <v>114</v>
      </c>
      <c r="I1435">
        <v>2009114</v>
      </c>
      <c r="J1435" s="1">
        <v>39927</v>
      </c>
      <c r="K1435" t="s">
        <v>77</v>
      </c>
      <c r="L1435">
        <v>22.2</v>
      </c>
      <c r="M1435">
        <v>13.7</v>
      </c>
      <c r="N1435">
        <v>12.3</v>
      </c>
      <c r="O1435">
        <v>32.700000000000003</v>
      </c>
      <c r="P1435">
        <v>78</v>
      </c>
      <c r="Q1435">
        <v>10.5</v>
      </c>
      <c r="R1435">
        <v>129.15</v>
      </c>
      <c r="S1435">
        <v>212.55</v>
      </c>
      <c r="T1435">
        <v>45.3</v>
      </c>
      <c r="U1435">
        <v>61.8</v>
      </c>
      <c r="V1435">
        <v>410</v>
      </c>
      <c r="W1435" s="2">
        <v>22.575757575757599</v>
      </c>
      <c r="X1435" s="2">
        <v>17.727272727272702</v>
      </c>
      <c r="Y1435" s="2">
        <v>11.6666666666667</v>
      </c>
      <c r="Z1435" s="2">
        <v>5.4545454545454497</v>
      </c>
      <c r="AA1435" s="2">
        <v>4.8989898989898997</v>
      </c>
      <c r="AB1435" s="2">
        <v>-0.14619883040935699</v>
      </c>
      <c r="AC1435" s="2">
        <v>1.4732000000000001</v>
      </c>
      <c r="AD1435" s="2">
        <v>1.778</v>
      </c>
      <c r="AE1435" s="2">
        <v>2.7686000000000002</v>
      </c>
      <c r="AF1435">
        <v>94</v>
      </c>
      <c r="AG1435">
        <v>44</v>
      </c>
      <c r="AH1435">
        <v>10</v>
      </c>
      <c r="AI1435">
        <v>17</v>
      </c>
      <c r="AJ1435">
        <v>0</v>
      </c>
      <c r="AK1435">
        <v>0</v>
      </c>
      <c r="AL1435">
        <v>99</v>
      </c>
      <c r="AM1435">
        <v>137</v>
      </c>
      <c r="AN1435">
        <v>426</v>
      </c>
    </row>
    <row r="1436" spans="1:40" x14ac:dyDescent="0.3">
      <c r="A1436">
        <v>1435</v>
      </c>
      <c r="B1436">
        <v>2009</v>
      </c>
      <c r="C1436" t="s">
        <v>857</v>
      </c>
      <c r="D1436" t="s">
        <v>2961</v>
      </c>
      <c r="E1436" t="s">
        <v>2964</v>
      </c>
      <c r="F1436">
        <v>25</v>
      </c>
      <c r="G1436">
        <v>25.8</v>
      </c>
      <c r="H1436">
        <v>113</v>
      </c>
      <c r="I1436">
        <v>2009113</v>
      </c>
      <c r="J1436" s="1">
        <v>39926</v>
      </c>
      <c r="K1436" t="s">
        <v>131</v>
      </c>
      <c r="L1436">
        <v>22</v>
      </c>
      <c r="M1436">
        <v>13.9</v>
      </c>
      <c r="N1436">
        <v>12</v>
      </c>
      <c r="O1436">
        <v>33.200000000000003</v>
      </c>
      <c r="P1436">
        <v>76</v>
      </c>
      <c r="Q1436">
        <v>11.2</v>
      </c>
      <c r="R1436">
        <v>134.4</v>
      </c>
      <c r="S1436">
        <v>214.97</v>
      </c>
      <c r="T1436">
        <v>42.8</v>
      </c>
      <c r="U1436">
        <v>58.9</v>
      </c>
      <c r="V1436">
        <v>402</v>
      </c>
      <c r="W1436" s="2">
        <v>21.8686868686869</v>
      </c>
      <c r="X1436" s="2">
        <v>17.6767676767677</v>
      </c>
      <c r="Y1436" s="2">
        <v>11.3157894736842</v>
      </c>
      <c r="Z1436" s="2">
        <v>5.1010101010101003</v>
      </c>
      <c r="AA1436" s="2">
        <v>5</v>
      </c>
      <c r="AB1436" s="2">
        <v>4.6660637707441901E-17</v>
      </c>
      <c r="AC1436" s="2">
        <v>1.8033999999999999</v>
      </c>
      <c r="AD1436" s="2">
        <v>1.524</v>
      </c>
      <c r="AE1436" s="2">
        <v>3.2511999999999999</v>
      </c>
      <c r="AF1436">
        <v>90</v>
      </c>
      <c r="AG1436">
        <v>45</v>
      </c>
      <c r="AH1436">
        <v>10</v>
      </c>
      <c r="AI1436">
        <v>17</v>
      </c>
      <c r="AJ1436">
        <v>0</v>
      </c>
      <c r="AK1436">
        <v>0</v>
      </c>
      <c r="AL1436">
        <v>110</v>
      </c>
      <c r="AM1436">
        <v>136</v>
      </c>
      <c r="AN1436">
        <v>429</v>
      </c>
    </row>
    <row r="1437" spans="1:40" x14ac:dyDescent="0.3">
      <c r="A1437">
        <v>1436</v>
      </c>
      <c r="B1437">
        <v>2009</v>
      </c>
      <c r="C1437" t="s">
        <v>1479</v>
      </c>
      <c r="D1437" t="s">
        <v>2965</v>
      </c>
      <c r="E1437" t="s">
        <v>2966</v>
      </c>
      <c r="F1437">
        <v>26</v>
      </c>
      <c r="G1437">
        <v>26.2</v>
      </c>
      <c r="H1437">
        <v>124</v>
      </c>
      <c r="I1437">
        <v>2009124</v>
      </c>
      <c r="J1437" s="1">
        <v>39937</v>
      </c>
      <c r="K1437" t="s">
        <v>77</v>
      </c>
      <c r="L1437">
        <v>24.8</v>
      </c>
      <c r="M1437">
        <v>13.8</v>
      </c>
      <c r="N1437">
        <v>13.8</v>
      </c>
      <c r="O1437">
        <v>37.799999999999997</v>
      </c>
      <c r="P1437">
        <v>80.2</v>
      </c>
      <c r="Q1437">
        <v>13</v>
      </c>
      <c r="R1437">
        <v>179.4</v>
      </c>
      <c r="S1437">
        <v>260.82</v>
      </c>
      <c r="T1437">
        <v>42.4</v>
      </c>
      <c r="U1437">
        <v>60.8</v>
      </c>
      <c r="V1437">
        <v>425</v>
      </c>
      <c r="W1437" s="2">
        <v>17.6767676767677</v>
      </c>
      <c r="X1437" s="2">
        <v>22.727272727272702</v>
      </c>
      <c r="Y1437" s="2">
        <v>19.502923976608201</v>
      </c>
      <c r="Z1437" s="2">
        <v>5</v>
      </c>
      <c r="AA1437" s="2">
        <v>5.9595959595959602</v>
      </c>
      <c r="AB1437" s="2">
        <v>3.8304093567251498</v>
      </c>
      <c r="AC1437" s="2">
        <v>1.524</v>
      </c>
      <c r="AD1437" s="2">
        <v>3.0988000000000002</v>
      </c>
      <c r="AE1437" s="2">
        <v>2.6162000000000001</v>
      </c>
      <c r="AF1437">
        <v>45</v>
      </c>
      <c r="AG1437">
        <v>102</v>
      </c>
      <c r="AH1437">
        <v>104</v>
      </c>
      <c r="AI1437">
        <v>0</v>
      </c>
      <c r="AJ1437">
        <v>8</v>
      </c>
      <c r="AK1437">
        <v>17</v>
      </c>
      <c r="AL1437">
        <v>136</v>
      </c>
      <c r="AM1437">
        <v>85</v>
      </c>
      <c r="AN1437">
        <v>240</v>
      </c>
    </row>
    <row r="1438" spans="1:40" x14ac:dyDescent="0.3">
      <c r="A1438">
        <v>1437</v>
      </c>
      <c r="B1438">
        <v>2009</v>
      </c>
      <c r="C1438" t="s">
        <v>1570</v>
      </c>
      <c r="D1438" t="s">
        <v>2965</v>
      </c>
      <c r="E1438" t="s">
        <v>2967</v>
      </c>
      <c r="F1438">
        <v>28</v>
      </c>
      <c r="G1438">
        <v>27.2</v>
      </c>
      <c r="H1438">
        <v>122</v>
      </c>
      <c r="I1438">
        <v>2009122</v>
      </c>
      <c r="J1438" s="1">
        <v>39935</v>
      </c>
      <c r="L1438">
        <v>24.6</v>
      </c>
      <c r="M1438">
        <v>12.4</v>
      </c>
      <c r="N1438">
        <v>14</v>
      </c>
      <c r="O1438">
        <v>36.4</v>
      </c>
      <c r="P1438">
        <v>80.5</v>
      </c>
      <c r="Q1438">
        <v>11.8</v>
      </c>
      <c r="R1438">
        <v>165.2</v>
      </c>
      <c r="S1438">
        <v>240.24</v>
      </c>
      <c r="T1438">
        <v>44.1</v>
      </c>
      <c r="U1438">
        <v>60.3</v>
      </c>
      <c r="V1438">
        <v>450</v>
      </c>
      <c r="W1438" s="2">
        <v>17.828282828282799</v>
      </c>
      <c r="X1438" s="2">
        <v>21.565656565656599</v>
      </c>
      <c r="Y1438" s="2">
        <v>18.7426900584795</v>
      </c>
      <c r="Z1438" s="2">
        <v>5.5050505050505096</v>
      </c>
      <c r="AA1438" s="2">
        <v>4.2424242424242404</v>
      </c>
      <c r="AB1438" s="2">
        <v>3.45029239766082</v>
      </c>
      <c r="AC1438" s="2">
        <v>2.3113999999999999</v>
      </c>
      <c r="AD1438" s="2">
        <v>2.8193999999999999</v>
      </c>
      <c r="AE1438" s="2">
        <v>2.6162000000000001</v>
      </c>
      <c r="AF1438">
        <v>49</v>
      </c>
      <c r="AG1438">
        <v>76</v>
      </c>
      <c r="AH1438">
        <v>100</v>
      </c>
      <c r="AI1438">
        <v>0</v>
      </c>
      <c r="AJ1438">
        <v>5</v>
      </c>
      <c r="AK1438">
        <v>17</v>
      </c>
      <c r="AL1438">
        <v>129</v>
      </c>
      <c r="AM1438">
        <v>111</v>
      </c>
      <c r="AN1438">
        <v>260</v>
      </c>
    </row>
    <row r="1439" spans="1:40" x14ac:dyDescent="0.3">
      <c r="A1439">
        <v>1438</v>
      </c>
      <c r="B1439">
        <v>2009</v>
      </c>
      <c r="C1439" t="s">
        <v>1573</v>
      </c>
      <c r="D1439" t="s">
        <v>2965</v>
      </c>
      <c r="E1439" t="s">
        <v>2968</v>
      </c>
      <c r="F1439">
        <v>27</v>
      </c>
      <c r="G1439">
        <v>26.7</v>
      </c>
      <c r="H1439">
        <v>123</v>
      </c>
      <c r="I1439">
        <v>2009123</v>
      </c>
      <c r="J1439" s="1">
        <v>39936</v>
      </c>
      <c r="K1439" t="s">
        <v>77</v>
      </c>
      <c r="L1439">
        <v>23.2</v>
      </c>
      <c r="M1439">
        <v>13.2</v>
      </c>
      <c r="N1439">
        <v>13.9</v>
      </c>
      <c r="O1439">
        <v>34.4</v>
      </c>
      <c r="P1439">
        <v>78.900000000000006</v>
      </c>
      <c r="Q1439">
        <v>11.2</v>
      </c>
      <c r="R1439">
        <v>155.68</v>
      </c>
      <c r="S1439">
        <v>233.06</v>
      </c>
      <c r="T1439">
        <v>44.5</v>
      </c>
      <c r="U1439">
        <v>59.6</v>
      </c>
      <c r="V1439">
        <v>434</v>
      </c>
      <c r="W1439" s="2">
        <v>17.272727272727298</v>
      </c>
      <c r="X1439" s="2">
        <v>22.525252525252501</v>
      </c>
      <c r="Y1439" s="2">
        <v>19.1812865497076</v>
      </c>
      <c r="Z1439" s="2">
        <v>5.0505050505050502</v>
      </c>
      <c r="AA1439" s="2">
        <v>5.4040404040404004</v>
      </c>
      <c r="AB1439" s="2">
        <v>3.6842105263157898</v>
      </c>
      <c r="AC1439" s="2">
        <v>1.2445999999999999</v>
      </c>
      <c r="AD1439" s="2">
        <v>3.3782000000000001</v>
      </c>
      <c r="AE1439" s="2">
        <v>2.6162000000000001</v>
      </c>
      <c r="AF1439">
        <v>42</v>
      </c>
      <c r="AG1439">
        <v>94</v>
      </c>
      <c r="AH1439">
        <v>100</v>
      </c>
      <c r="AI1439">
        <v>0</v>
      </c>
      <c r="AJ1439">
        <v>8</v>
      </c>
      <c r="AK1439">
        <v>17</v>
      </c>
      <c r="AL1439">
        <v>139</v>
      </c>
      <c r="AM1439">
        <v>93</v>
      </c>
      <c r="AN1439">
        <v>248</v>
      </c>
    </row>
    <row r="1440" spans="1:40" x14ac:dyDescent="0.3">
      <c r="A1440">
        <v>1439</v>
      </c>
      <c r="B1440">
        <v>2009</v>
      </c>
      <c r="C1440" t="s">
        <v>1575</v>
      </c>
      <c r="D1440" t="s">
        <v>2965</v>
      </c>
      <c r="E1440" t="s">
        <v>2969</v>
      </c>
      <c r="F1440">
        <v>26</v>
      </c>
      <c r="G1440">
        <v>26.2</v>
      </c>
      <c r="H1440">
        <v>124</v>
      </c>
      <c r="I1440">
        <v>2009124</v>
      </c>
      <c r="J1440" s="1">
        <v>39937</v>
      </c>
      <c r="K1440" t="s">
        <v>131</v>
      </c>
      <c r="L1440">
        <v>22.3</v>
      </c>
      <c r="M1440">
        <v>11.2</v>
      </c>
      <c r="N1440">
        <v>13.8</v>
      </c>
      <c r="O1440">
        <v>35</v>
      </c>
      <c r="P1440">
        <v>78.7</v>
      </c>
      <c r="Q1440">
        <v>12.7</v>
      </c>
      <c r="R1440">
        <v>175.26</v>
      </c>
      <c r="S1440">
        <v>218.75</v>
      </c>
      <c r="T1440">
        <v>43.7</v>
      </c>
      <c r="U1440">
        <v>61.6</v>
      </c>
      <c r="V1440">
        <v>409</v>
      </c>
      <c r="W1440" s="2">
        <v>17.6767676767677</v>
      </c>
      <c r="X1440" s="2">
        <v>22.727272727272702</v>
      </c>
      <c r="Y1440" s="2">
        <v>19.502923976608201</v>
      </c>
      <c r="Z1440" s="2">
        <v>5</v>
      </c>
      <c r="AA1440" s="2">
        <v>5.9595959595959602</v>
      </c>
      <c r="AB1440" s="2">
        <v>3.8304093567251498</v>
      </c>
      <c r="AC1440" s="2">
        <v>1.524</v>
      </c>
      <c r="AD1440" s="2">
        <v>3.0988000000000002</v>
      </c>
      <c r="AE1440" s="2">
        <v>2.6162000000000001</v>
      </c>
      <c r="AF1440">
        <v>45</v>
      </c>
      <c r="AG1440">
        <v>102</v>
      </c>
      <c r="AH1440">
        <v>104</v>
      </c>
      <c r="AI1440">
        <v>0</v>
      </c>
      <c r="AJ1440">
        <v>8</v>
      </c>
      <c r="AK1440">
        <v>17</v>
      </c>
      <c r="AL1440">
        <v>136</v>
      </c>
      <c r="AM1440">
        <v>85</v>
      </c>
      <c r="AN1440">
        <v>240</v>
      </c>
    </row>
    <row r="1441" spans="1:40" x14ac:dyDescent="0.3">
      <c r="A1441">
        <v>1440</v>
      </c>
      <c r="B1441">
        <v>2009</v>
      </c>
      <c r="C1441" t="s">
        <v>639</v>
      </c>
      <c r="D1441" t="s">
        <v>2970</v>
      </c>
      <c r="E1441" t="s">
        <v>2971</v>
      </c>
      <c r="F1441">
        <v>25</v>
      </c>
      <c r="G1441">
        <v>25.9</v>
      </c>
      <c r="H1441">
        <v>105</v>
      </c>
      <c r="I1441">
        <v>2009105</v>
      </c>
      <c r="J1441" s="1">
        <v>39918</v>
      </c>
      <c r="K1441" t="s">
        <v>77</v>
      </c>
      <c r="L1441">
        <v>23.4</v>
      </c>
      <c r="M1441">
        <v>12</v>
      </c>
      <c r="N1441">
        <v>12.4</v>
      </c>
      <c r="O1441">
        <v>35.6</v>
      </c>
      <c r="P1441">
        <v>78.2</v>
      </c>
      <c r="Q1441">
        <v>12.2</v>
      </c>
      <c r="R1441">
        <v>151.28</v>
      </c>
      <c r="S1441">
        <v>217.16</v>
      </c>
      <c r="T1441">
        <v>42.6</v>
      </c>
      <c r="U1441">
        <v>58</v>
      </c>
      <c r="V1441">
        <v>397</v>
      </c>
      <c r="W1441" s="2">
        <v>15.353535353535401</v>
      </c>
      <c r="X1441" s="2">
        <v>22.2222222222222</v>
      </c>
      <c r="Y1441" s="2">
        <v>10.175438596491199</v>
      </c>
      <c r="Z1441" s="2">
        <v>1.1111111111111101</v>
      </c>
      <c r="AA1441" s="2">
        <v>6.5656565656565702</v>
      </c>
      <c r="AB1441" s="2">
        <v>0.175438596491228</v>
      </c>
      <c r="AC1441" s="2">
        <v>1.1684000000000001</v>
      </c>
      <c r="AD1441" s="2">
        <v>1.9558</v>
      </c>
      <c r="AE1441" s="2">
        <v>5.1816000000000004</v>
      </c>
      <c r="AF1441">
        <v>13</v>
      </c>
      <c r="AG1441">
        <v>92</v>
      </c>
      <c r="AH1441">
        <v>6</v>
      </c>
      <c r="AI1441">
        <v>0</v>
      </c>
      <c r="AJ1441">
        <v>17</v>
      </c>
      <c r="AK1441">
        <v>0</v>
      </c>
      <c r="AL1441">
        <v>198</v>
      </c>
      <c r="AM1441">
        <v>91</v>
      </c>
      <c r="AN1441">
        <v>446</v>
      </c>
    </row>
    <row r="1442" spans="1:40" x14ac:dyDescent="0.3">
      <c r="A1442">
        <v>1441</v>
      </c>
      <c r="B1442">
        <v>2009</v>
      </c>
      <c r="C1442" t="s">
        <v>695</v>
      </c>
      <c r="D1442" t="s">
        <v>2970</v>
      </c>
      <c r="E1442" t="s">
        <v>2972</v>
      </c>
      <c r="F1442">
        <v>25</v>
      </c>
      <c r="G1442">
        <v>26.1</v>
      </c>
      <c r="H1442">
        <v>105</v>
      </c>
      <c r="I1442">
        <v>2009105</v>
      </c>
      <c r="J1442" s="1">
        <v>39918</v>
      </c>
      <c r="K1442" t="s">
        <v>131</v>
      </c>
      <c r="L1442">
        <v>20.8</v>
      </c>
      <c r="M1442">
        <v>10</v>
      </c>
      <c r="N1442">
        <v>11.1</v>
      </c>
      <c r="O1442">
        <v>34.200000000000003</v>
      </c>
      <c r="P1442">
        <v>73.599999999999994</v>
      </c>
      <c r="Q1442">
        <v>13.4</v>
      </c>
      <c r="R1442">
        <v>148.74</v>
      </c>
      <c r="S1442">
        <v>180.405</v>
      </c>
      <c r="T1442">
        <v>39.4</v>
      </c>
      <c r="U1442">
        <v>54.7</v>
      </c>
      <c r="V1442">
        <v>344</v>
      </c>
      <c r="W1442" s="2">
        <v>15.353535353535401</v>
      </c>
      <c r="X1442" s="2">
        <v>22.2222222222222</v>
      </c>
      <c r="Y1442" s="2">
        <v>10.175438596491199</v>
      </c>
      <c r="Z1442" s="2">
        <v>1.1111111111111101</v>
      </c>
      <c r="AA1442" s="2">
        <v>6.5656565656565702</v>
      </c>
      <c r="AB1442" s="2">
        <v>0.175438596491228</v>
      </c>
      <c r="AC1442" s="2">
        <v>1.1684000000000001</v>
      </c>
      <c r="AD1442" s="2">
        <v>1.9558</v>
      </c>
      <c r="AE1442" s="2">
        <v>5.1816000000000004</v>
      </c>
      <c r="AF1442">
        <v>13</v>
      </c>
      <c r="AG1442">
        <v>92</v>
      </c>
      <c r="AH1442">
        <v>6</v>
      </c>
      <c r="AI1442">
        <v>0</v>
      </c>
      <c r="AJ1442">
        <v>17</v>
      </c>
      <c r="AK1442">
        <v>0</v>
      </c>
      <c r="AL1442">
        <v>198</v>
      </c>
      <c r="AM1442">
        <v>91</v>
      </c>
      <c r="AN1442">
        <v>446</v>
      </c>
    </row>
    <row r="1443" spans="1:40" x14ac:dyDescent="0.3">
      <c r="A1443">
        <v>1442</v>
      </c>
      <c r="B1443">
        <v>2009</v>
      </c>
      <c r="C1443" t="s">
        <v>698</v>
      </c>
      <c r="D1443" t="s">
        <v>2970</v>
      </c>
      <c r="E1443" t="s">
        <v>2973</v>
      </c>
      <c r="F1443">
        <v>25</v>
      </c>
      <c r="G1443">
        <v>25.7</v>
      </c>
      <c r="H1443">
        <v>105</v>
      </c>
      <c r="I1443">
        <v>2009105</v>
      </c>
      <c r="J1443" s="1">
        <v>39918</v>
      </c>
      <c r="K1443" t="s">
        <v>131</v>
      </c>
      <c r="L1443">
        <v>21.5</v>
      </c>
      <c r="M1443">
        <v>10.9</v>
      </c>
      <c r="N1443">
        <v>12</v>
      </c>
      <c r="O1443">
        <v>33.1</v>
      </c>
      <c r="P1443">
        <v>72.099999999999994</v>
      </c>
      <c r="Q1443">
        <v>11.6</v>
      </c>
      <c r="R1443">
        <v>139.19999999999999</v>
      </c>
      <c r="S1443">
        <v>189.4975</v>
      </c>
      <c r="T1443">
        <v>39</v>
      </c>
      <c r="U1443">
        <v>56.3</v>
      </c>
      <c r="V1443">
        <v>352</v>
      </c>
      <c r="W1443" s="2">
        <v>15.353535353535401</v>
      </c>
      <c r="X1443" s="2">
        <v>22.2222222222222</v>
      </c>
      <c r="Y1443" s="2">
        <v>10.175438596491199</v>
      </c>
      <c r="Z1443" s="2">
        <v>1.1111111111111101</v>
      </c>
      <c r="AA1443" s="2">
        <v>6.5656565656565702</v>
      </c>
      <c r="AB1443" s="2">
        <v>0.175438596491228</v>
      </c>
      <c r="AC1443" s="2">
        <v>1.1684000000000001</v>
      </c>
      <c r="AD1443" s="2">
        <v>1.9558</v>
      </c>
      <c r="AE1443" s="2">
        <v>5.1816000000000004</v>
      </c>
      <c r="AF1443">
        <v>13</v>
      </c>
      <c r="AG1443">
        <v>92</v>
      </c>
      <c r="AH1443">
        <v>6</v>
      </c>
      <c r="AI1443">
        <v>0</v>
      </c>
      <c r="AJ1443">
        <v>17</v>
      </c>
      <c r="AK1443">
        <v>0</v>
      </c>
      <c r="AL1443">
        <v>198</v>
      </c>
      <c r="AM1443">
        <v>91</v>
      </c>
      <c r="AN1443">
        <v>446</v>
      </c>
    </row>
    <row r="1444" spans="1:40" x14ac:dyDescent="0.3">
      <c r="A1444">
        <v>1443</v>
      </c>
      <c r="B1444">
        <v>2009</v>
      </c>
      <c r="C1444" t="s">
        <v>862</v>
      </c>
      <c r="D1444" t="s">
        <v>2974</v>
      </c>
      <c r="E1444" t="s">
        <v>2975</v>
      </c>
      <c r="F1444">
        <v>25</v>
      </c>
      <c r="G1444">
        <v>25.6</v>
      </c>
      <c r="H1444">
        <v>111</v>
      </c>
      <c r="I1444">
        <v>2009111</v>
      </c>
      <c r="J1444" s="1">
        <v>39924</v>
      </c>
      <c r="K1444" t="s">
        <v>77</v>
      </c>
      <c r="L1444">
        <v>24.1</v>
      </c>
      <c r="M1444">
        <v>13.8</v>
      </c>
      <c r="N1444">
        <v>12.4</v>
      </c>
      <c r="O1444">
        <v>35.299999999999997</v>
      </c>
      <c r="P1444">
        <v>77.599999999999994</v>
      </c>
      <c r="Q1444">
        <v>11.2</v>
      </c>
      <c r="R1444">
        <v>138.88</v>
      </c>
      <c r="S1444">
        <v>231.215</v>
      </c>
      <c r="T1444">
        <v>42.3</v>
      </c>
      <c r="U1444">
        <v>59.3</v>
      </c>
      <c r="V1444">
        <v>415</v>
      </c>
      <c r="W1444" s="2">
        <v>20.606060606060598</v>
      </c>
      <c r="X1444" s="2">
        <v>17.828282828282799</v>
      </c>
      <c r="Y1444" s="2">
        <v>11.5204678362573</v>
      </c>
      <c r="Z1444" s="2">
        <v>5.1515151515151496</v>
      </c>
      <c r="AA1444" s="2">
        <v>5.5050505050505096</v>
      </c>
      <c r="AB1444" s="2">
        <v>2.9239766081871399E-2</v>
      </c>
      <c r="AC1444" s="2">
        <v>1.5494000000000001</v>
      </c>
      <c r="AD1444" s="2">
        <v>2.3113999999999999</v>
      </c>
      <c r="AE1444" s="2">
        <v>4.1909999999999998</v>
      </c>
      <c r="AF1444">
        <v>85</v>
      </c>
      <c r="AG1444">
        <v>49</v>
      </c>
      <c r="AH1444">
        <v>11</v>
      </c>
      <c r="AI1444">
        <v>17</v>
      </c>
      <c r="AJ1444">
        <v>0</v>
      </c>
      <c r="AK1444">
        <v>0</v>
      </c>
      <c r="AL1444">
        <v>122</v>
      </c>
      <c r="AM1444">
        <v>129</v>
      </c>
      <c r="AN1444">
        <v>425</v>
      </c>
    </row>
    <row r="1445" spans="1:40" x14ac:dyDescent="0.3">
      <c r="A1445">
        <v>1444</v>
      </c>
      <c r="B1445">
        <v>2009</v>
      </c>
      <c r="C1445" t="s">
        <v>865</v>
      </c>
      <c r="D1445" t="s">
        <v>2974</v>
      </c>
      <c r="E1445" t="s">
        <v>2976</v>
      </c>
      <c r="F1445">
        <v>25</v>
      </c>
      <c r="G1445">
        <v>25.9</v>
      </c>
      <c r="H1445">
        <v>111</v>
      </c>
      <c r="I1445">
        <v>2009111</v>
      </c>
      <c r="J1445" s="1">
        <v>39924</v>
      </c>
      <c r="K1445" t="s">
        <v>77</v>
      </c>
      <c r="L1445">
        <v>21.7</v>
      </c>
      <c r="M1445">
        <v>13.3</v>
      </c>
      <c r="N1445">
        <v>12.7</v>
      </c>
      <c r="O1445">
        <v>33.200000000000003</v>
      </c>
      <c r="P1445">
        <v>75</v>
      </c>
      <c r="Q1445">
        <v>11.5</v>
      </c>
      <c r="R1445">
        <v>146.05000000000001</v>
      </c>
      <c r="S1445">
        <v>215.8</v>
      </c>
      <c r="T1445">
        <v>41.8</v>
      </c>
      <c r="U1445">
        <v>59.4</v>
      </c>
      <c r="V1445">
        <v>395</v>
      </c>
      <c r="W1445" s="2">
        <v>20.606060606060598</v>
      </c>
      <c r="X1445" s="2">
        <v>17.828282828282799</v>
      </c>
      <c r="Y1445" s="2">
        <v>11.5204678362573</v>
      </c>
      <c r="Z1445" s="2">
        <v>5.1515151515151496</v>
      </c>
      <c r="AA1445" s="2">
        <v>5.5050505050505096</v>
      </c>
      <c r="AB1445" s="2">
        <v>2.9239766081871399E-2</v>
      </c>
      <c r="AC1445" s="2">
        <v>1.5494000000000001</v>
      </c>
      <c r="AD1445" s="2">
        <v>2.3113999999999999</v>
      </c>
      <c r="AE1445" s="2">
        <v>4.1909999999999998</v>
      </c>
      <c r="AF1445">
        <v>85</v>
      </c>
      <c r="AG1445">
        <v>49</v>
      </c>
      <c r="AH1445">
        <v>11</v>
      </c>
      <c r="AI1445">
        <v>17</v>
      </c>
      <c r="AJ1445">
        <v>0</v>
      </c>
      <c r="AK1445">
        <v>0</v>
      </c>
      <c r="AL1445">
        <v>122</v>
      </c>
      <c r="AM1445">
        <v>129</v>
      </c>
      <c r="AN1445">
        <v>425</v>
      </c>
    </row>
    <row r="1446" spans="1:40" x14ac:dyDescent="0.3">
      <c r="A1446">
        <v>1445</v>
      </c>
      <c r="B1446">
        <v>2009</v>
      </c>
      <c r="C1446" t="s">
        <v>867</v>
      </c>
      <c r="D1446" t="s">
        <v>2974</v>
      </c>
      <c r="E1446" t="s">
        <v>2977</v>
      </c>
      <c r="F1446">
        <v>25</v>
      </c>
      <c r="G1446">
        <v>25.5</v>
      </c>
      <c r="H1446">
        <v>111</v>
      </c>
      <c r="I1446">
        <v>2009111</v>
      </c>
      <c r="J1446" s="1">
        <v>39924</v>
      </c>
      <c r="K1446" t="s">
        <v>77</v>
      </c>
      <c r="L1446">
        <v>21.5</v>
      </c>
      <c r="M1446">
        <v>13.5</v>
      </c>
      <c r="N1446">
        <v>12.7</v>
      </c>
      <c r="O1446">
        <v>33.299999999999997</v>
      </c>
      <c r="P1446">
        <v>74.099999999999994</v>
      </c>
      <c r="Q1446">
        <v>11.8</v>
      </c>
      <c r="R1446">
        <v>149.86000000000001</v>
      </c>
      <c r="S1446">
        <v>218.11500000000001</v>
      </c>
      <c r="T1446">
        <v>40.799999999999997</v>
      </c>
      <c r="U1446">
        <v>56.8</v>
      </c>
      <c r="V1446">
        <v>337</v>
      </c>
      <c r="W1446" s="2">
        <v>20.606060606060598</v>
      </c>
      <c r="X1446" s="2">
        <v>17.828282828282799</v>
      </c>
      <c r="Y1446" s="2">
        <v>11.5204678362573</v>
      </c>
      <c r="Z1446" s="2">
        <v>5.1515151515151496</v>
      </c>
      <c r="AA1446" s="2">
        <v>5.5050505050505096</v>
      </c>
      <c r="AB1446" s="2">
        <v>2.9239766081871399E-2</v>
      </c>
      <c r="AC1446" s="2">
        <v>1.5494000000000001</v>
      </c>
      <c r="AD1446" s="2">
        <v>2.3113999999999999</v>
      </c>
      <c r="AE1446" s="2">
        <v>4.1909999999999998</v>
      </c>
      <c r="AF1446">
        <v>85</v>
      </c>
      <c r="AG1446">
        <v>49</v>
      </c>
      <c r="AH1446">
        <v>11</v>
      </c>
      <c r="AI1446">
        <v>17</v>
      </c>
      <c r="AJ1446">
        <v>0</v>
      </c>
      <c r="AK1446">
        <v>0</v>
      </c>
      <c r="AL1446">
        <v>122</v>
      </c>
      <c r="AM1446">
        <v>129</v>
      </c>
      <c r="AN1446">
        <v>425</v>
      </c>
    </row>
    <row r="1447" spans="1:40" x14ac:dyDescent="0.3">
      <c r="A1447">
        <v>1446</v>
      </c>
      <c r="B1447">
        <v>2009</v>
      </c>
      <c r="C1447" t="s">
        <v>3</v>
      </c>
      <c r="D1447" t="s">
        <v>2974</v>
      </c>
      <c r="E1447" t="s">
        <v>2978</v>
      </c>
      <c r="F1447">
        <v>24</v>
      </c>
      <c r="G1447">
        <v>25</v>
      </c>
      <c r="H1447">
        <v>112</v>
      </c>
      <c r="I1447">
        <v>2009112</v>
      </c>
      <c r="J1447" s="1">
        <v>39925</v>
      </c>
      <c r="K1447" t="s">
        <v>77</v>
      </c>
      <c r="L1447">
        <v>21.1</v>
      </c>
      <c r="M1447">
        <v>13.2</v>
      </c>
      <c r="N1447">
        <v>11.9</v>
      </c>
      <c r="O1447">
        <v>31</v>
      </c>
      <c r="P1447">
        <v>74.400000000000006</v>
      </c>
      <c r="Q1447">
        <v>9.9</v>
      </c>
      <c r="R1447">
        <v>117.81</v>
      </c>
      <c r="S1447">
        <v>194.52500000000001</v>
      </c>
      <c r="T1447">
        <v>43.4</v>
      </c>
      <c r="U1447">
        <v>55.8</v>
      </c>
      <c r="V1447">
        <v>327</v>
      </c>
      <c r="W1447" s="2">
        <v>21.969696969697001</v>
      </c>
      <c r="X1447" s="2">
        <v>17.272727272727298</v>
      </c>
      <c r="Y1447" s="2">
        <v>11.491228070175399</v>
      </c>
      <c r="Z1447" s="2">
        <v>5.2020202020201998</v>
      </c>
      <c r="AA1447" s="2">
        <v>5.0505050505050502</v>
      </c>
      <c r="AB1447" s="2">
        <v>4.6654931380218302E-17</v>
      </c>
      <c r="AC1447" s="2">
        <v>2.2351999999999999</v>
      </c>
      <c r="AD1447" s="2">
        <v>1.2445999999999999</v>
      </c>
      <c r="AE1447" s="2">
        <v>4.6227999999999998</v>
      </c>
      <c r="AF1447">
        <v>92</v>
      </c>
      <c r="AG1447">
        <v>42</v>
      </c>
      <c r="AH1447">
        <v>10</v>
      </c>
      <c r="AI1447">
        <v>17</v>
      </c>
      <c r="AJ1447">
        <v>0</v>
      </c>
      <c r="AK1447">
        <v>0</v>
      </c>
      <c r="AL1447">
        <v>108</v>
      </c>
      <c r="AM1447">
        <v>139</v>
      </c>
      <c r="AN1447">
        <v>426</v>
      </c>
    </row>
    <row r="1448" spans="1:40" x14ac:dyDescent="0.3">
      <c r="A1448">
        <v>1447</v>
      </c>
      <c r="B1448">
        <v>2009</v>
      </c>
      <c r="C1448" t="s">
        <v>681</v>
      </c>
      <c r="D1448" t="s">
        <v>2974</v>
      </c>
      <c r="E1448" t="s">
        <v>2979</v>
      </c>
      <c r="F1448">
        <v>25</v>
      </c>
      <c r="G1448">
        <v>26.3</v>
      </c>
      <c r="H1448">
        <v>111</v>
      </c>
      <c r="I1448">
        <v>2009111</v>
      </c>
      <c r="J1448" s="1">
        <v>39924</v>
      </c>
      <c r="K1448" t="s">
        <v>77</v>
      </c>
      <c r="L1448">
        <v>22.4</v>
      </c>
      <c r="M1448">
        <v>14.1</v>
      </c>
      <c r="N1448">
        <v>13.9</v>
      </c>
      <c r="O1448">
        <v>35.5</v>
      </c>
      <c r="P1448">
        <v>78.5</v>
      </c>
      <c r="Q1448">
        <v>13.1</v>
      </c>
      <c r="R1448">
        <v>182.09</v>
      </c>
      <c r="S1448">
        <v>248.5</v>
      </c>
      <c r="T1448">
        <v>43</v>
      </c>
      <c r="U1448">
        <v>59.1</v>
      </c>
      <c r="V1448">
        <v>457</v>
      </c>
      <c r="W1448" s="2">
        <v>20.606060606060598</v>
      </c>
      <c r="X1448" s="2">
        <v>17.828282828282799</v>
      </c>
      <c r="Y1448" s="2">
        <v>11.5204678362573</v>
      </c>
      <c r="Z1448" s="2">
        <v>5.1515151515151496</v>
      </c>
      <c r="AA1448" s="2">
        <v>5.5050505050505096</v>
      </c>
      <c r="AB1448" s="2">
        <v>2.9239766081871399E-2</v>
      </c>
      <c r="AC1448" s="2">
        <v>1.5494000000000001</v>
      </c>
      <c r="AD1448" s="2">
        <v>2.3113999999999999</v>
      </c>
      <c r="AE1448" s="2">
        <v>4.1909999999999998</v>
      </c>
      <c r="AF1448">
        <v>85</v>
      </c>
      <c r="AG1448">
        <v>49</v>
      </c>
      <c r="AH1448">
        <v>11</v>
      </c>
      <c r="AI1448">
        <v>17</v>
      </c>
      <c r="AJ1448">
        <v>0</v>
      </c>
      <c r="AK1448">
        <v>0</v>
      </c>
      <c r="AL1448">
        <v>122</v>
      </c>
      <c r="AM1448">
        <v>129</v>
      </c>
      <c r="AN1448">
        <v>425</v>
      </c>
    </row>
    <row r="1449" spans="1:40" x14ac:dyDescent="0.3">
      <c r="A1449">
        <v>1448</v>
      </c>
      <c r="B1449">
        <v>2009</v>
      </c>
      <c r="C1449" t="s">
        <v>630</v>
      </c>
      <c r="D1449" t="s">
        <v>2980</v>
      </c>
      <c r="E1449" t="s">
        <v>2981</v>
      </c>
      <c r="F1449">
        <v>24</v>
      </c>
      <c r="G1449">
        <v>25.5</v>
      </c>
      <c r="H1449">
        <v>111</v>
      </c>
      <c r="I1449">
        <v>2009111</v>
      </c>
      <c r="J1449" s="1">
        <v>39924</v>
      </c>
      <c r="K1449" t="s">
        <v>77</v>
      </c>
      <c r="L1449">
        <v>22.1</v>
      </c>
      <c r="M1449">
        <v>13.8</v>
      </c>
      <c r="N1449">
        <v>12.9</v>
      </c>
      <c r="O1449">
        <v>36</v>
      </c>
      <c r="P1449">
        <v>76.599999999999994</v>
      </c>
      <c r="Q1449">
        <v>13.9</v>
      </c>
      <c r="R1449">
        <v>179.31</v>
      </c>
      <c r="S1449">
        <v>240.3</v>
      </c>
      <c r="T1449">
        <v>40.6</v>
      </c>
      <c r="U1449">
        <v>54.1</v>
      </c>
      <c r="V1449">
        <v>425</v>
      </c>
      <c r="W1449" s="2">
        <v>20.606060606060598</v>
      </c>
      <c r="X1449" s="2">
        <v>17.828282828282799</v>
      </c>
      <c r="Y1449" s="2">
        <v>11.5204678362573</v>
      </c>
      <c r="Z1449" s="2">
        <v>5.1515151515151496</v>
      </c>
      <c r="AA1449" s="2">
        <v>5.5050505050505096</v>
      </c>
      <c r="AB1449" s="2">
        <v>2.9239766081871399E-2</v>
      </c>
      <c r="AC1449" s="2">
        <v>1.5494000000000001</v>
      </c>
      <c r="AD1449" s="2">
        <v>2.3113999999999999</v>
      </c>
      <c r="AE1449" s="2">
        <v>4.1909999999999998</v>
      </c>
      <c r="AF1449">
        <v>85</v>
      </c>
      <c r="AG1449">
        <v>49</v>
      </c>
      <c r="AH1449">
        <v>11</v>
      </c>
      <c r="AI1449">
        <v>17</v>
      </c>
      <c r="AJ1449">
        <v>0</v>
      </c>
      <c r="AK1449">
        <v>0</v>
      </c>
      <c r="AL1449">
        <v>122</v>
      </c>
      <c r="AM1449">
        <v>129</v>
      </c>
      <c r="AN1449">
        <v>425</v>
      </c>
    </row>
    <row r="1450" spans="1:40" x14ac:dyDescent="0.3">
      <c r="A1450">
        <v>1449</v>
      </c>
      <c r="B1450">
        <v>2009</v>
      </c>
      <c r="C1450" t="s">
        <v>618</v>
      </c>
      <c r="D1450" t="s">
        <v>2980</v>
      </c>
      <c r="E1450" t="s">
        <v>2982</v>
      </c>
      <c r="F1450">
        <v>24</v>
      </c>
      <c r="G1450">
        <v>25.5</v>
      </c>
      <c r="H1450">
        <v>111</v>
      </c>
      <c r="I1450">
        <v>2009111</v>
      </c>
      <c r="J1450" s="1">
        <v>39924</v>
      </c>
      <c r="K1450" t="s">
        <v>131</v>
      </c>
      <c r="L1450">
        <v>22</v>
      </c>
      <c r="M1450">
        <v>12.6</v>
      </c>
      <c r="N1450">
        <v>12.1</v>
      </c>
      <c r="O1450">
        <v>33.200000000000003</v>
      </c>
      <c r="P1450">
        <v>74</v>
      </c>
      <c r="Q1450">
        <v>11.2</v>
      </c>
      <c r="R1450">
        <v>135.52000000000001</v>
      </c>
      <c r="S1450">
        <v>205.01</v>
      </c>
      <c r="T1450">
        <v>40.799999999999997</v>
      </c>
      <c r="U1450">
        <v>55.7</v>
      </c>
      <c r="V1450">
        <v>377</v>
      </c>
      <c r="W1450" s="2">
        <v>20.606060606060598</v>
      </c>
      <c r="X1450" s="2">
        <v>17.828282828282799</v>
      </c>
      <c r="Y1450" s="2">
        <v>11.5204678362573</v>
      </c>
      <c r="Z1450" s="2">
        <v>5.1515151515151496</v>
      </c>
      <c r="AA1450" s="2">
        <v>5.5050505050505096</v>
      </c>
      <c r="AB1450" s="2">
        <v>2.9239766081871399E-2</v>
      </c>
      <c r="AC1450" s="2">
        <v>1.5494000000000001</v>
      </c>
      <c r="AD1450" s="2">
        <v>2.3113999999999999</v>
      </c>
      <c r="AE1450" s="2">
        <v>4.1909999999999998</v>
      </c>
      <c r="AF1450">
        <v>85</v>
      </c>
      <c r="AG1450">
        <v>49</v>
      </c>
      <c r="AH1450">
        <v>11</v>
      </c>
      <c r="AI1450">
        <v>17</v>
      </c>
      <c r="AJ1450">
        <v>0</v>
      </c>
      <c r="AK1450">
        <v>0</v>
      </c>
      <c r="AL1450">
        <v>122</v>
      </c>
      <c r="AM1450">
        <v>129</v>
      </c>
      <c r="AN1450">
        <v>425</v>
      </c>
    </row>
    <row r="1451" spans="1:40" x14ac:dyDescent="0.3">
      <c r="A1451">
        <v>1450</v>
      </c>
      <c r="B1451">
        <v>2009</v>
      </c>
      <c r="C1451" t="s">
        <v>621</v>
      </c>
      <c r="D1451" t="s">
        <v>2980</v>
      </c>
      <c r="E1451" t="s">
        <v>2983</v>
      </c>
      <c r="F1451">
        <v>24</v>
      </c>
      <c r="G1451">
        <v>25.4</v>
      </c>
      <c r="H1451">
        <v>111</v>
      </c>
      <c r="I1451">
        <v>2009111</v>
      </c>
      <c r="J1451" s="1">
        <v>39924</v>
      </c>
      <c r="K1451" t="s">
        <v>131</v>
      </c>
      <c r="L1451">
        <v>22</v>
      </c>
      <c r="M1451">
        <v>11.8</v>
      </c>
      <c r="N1451">
        <v>11.1</v>
      </c>
      <c r="O1451">
        <v>33.1</v>
      </c>
      <c r="P1451">
        <v>75.2</v>
      </c>
      <c r="Q1451">
        <v>11.1</v>
      </c>
      <c r="R1451">
        <v>123.21</v>
      </c>
      <c r="S1451">
        <v>189.4975</v>
      </c>
      <c r="T1451">
        <v>42.1</v>
      </c>
      <c r="U1451">
        <v>52.2</v>
      </c>
      <c r="V1451">
        <v>375</v>
      </c>
      <c r="W1451" s="2">
        <v>20.606060606060598</v>
      </c>
      <c r="X1451" s="2">
        <v>17.828282828282799</v>
      </c>
      <c r="Y1451" s="2">
        <v>11.5204678362573</v>
      </c>
      <c r="Z1451" s="2">
        <v>5.1515151515151496</v>
      </c>
      <c r="AA1451" s="2">
        <v>5.5050505050505096</v>
      </c>
      <c r="AB1451" s="2">
        <v>2.9239766081871399E-2</v>
      </c>
      <c r="AC1451" s="2">
        <v>1.5494000000000001</v>
      </c>
      <c r="AD1451" s="2">
        <v>2.3113999999999999</v>
      </c>
      <c r="AE1451" s="2">
        <v>4.1909999999999998</v>
      </c>
      <c r="AF1451">
        <v>85</v>
      </c>
      <c r="AG1451">
        <v>49</v>
      </c>
      <c r="AH1451">
        <v>11</v>
      </c>
      <c r="AI1451">
        <v>17</v>
      </c>
      <c r="AJ1451">
        <v>0</v>
      </c>
      <c r="AK1451">
        <v>0</v>
      </c>
      <c r="AL1451">
        <v>122</v>
      </c>
      <c r="AM1451">
        <v>129</v>
      </c>
      <c r="AN1451">
        <v>425</v>
      </c>
    </row>
    <row r="1452" spans="1:40" x14ac:dyDescent="0.3">
      <c r="A1452">
        <v>1451</v>
      </c>
      <c r="B1452">
        <v>2009</v>
      </c>
      <c r="C1452" t="s">
        <v>623</v>
      </c>
      <c r="D1452" t="s">
        <v>2980</v>
      </c>
      <c r="E1452" t="s">
        <v>2984</v>
      </c>
      <c r="F1452">
        <v>24</v>
      </c>
      <c r="G1452">
        <v>25.1</v>
      </c>
      <c r="H1452">
        <v>111</v>
      </c>
      <c r="I1452">
        <v>2009111</v>
      </c>
      <c r="J1452" s="1">
        <v>39924</v>
      </c>
      <c r="K1452" t="s">
        <v>131</v>
      </c>
      <c r="L1452">
        <v>21</v>
      </c>
      <c r="M1452">
        <v>13.1</v>
      </c>
      <c r="N1452">
        <v>12.1</v>
      </c>
      <c r="O1452">
        <v>32</v>
      </c>
      <c r="P1452">
        <v>71.599999999999994</v>
      </c>
      <c r="Q1452">
        <v>11</v>
      </c>
      <c r="R1452">
        <v>133.1</v>
      </c>
      <c r="S1452">
        <v>201.6</v>
      </c>
      <c r="T1452">
        <v>39.6</v>
      </c>
      <c r="U1452">
        <v>55.5</v>
      </c>
      <c r="V1452">
        <v>360</v>
      </c>
      <c r="W1452" s="2">
        <v>20.606060606060598</v>
      </c>
      <c r="X1452" s="2">
        <v>17.828282828282799</v>
      </c>
      <c r="Y1452" s="2">
        <v>11.5204678362573</v>
      </c>
      <c r="Z1452" s="2">
        <v>5.1515151515151496</v>
      </c>
      <c r="AA1452" s="2">
        <v>5.5050505050505096</v>
      </c>
      <c r="AB1452" s="2">
        <v>2.9239766081871399E-2</v>
      </c>
      <c r="AC1452" s="2">
        <v>1.5494000000000001</v>
      </c>
      <c r="AD1452" s="2">
        <v>2.3113999999999999</v>
      </c>
      <c r="AE1452" s="2">
        <v>4.1909999999999998</v>
      </c>
      <c r="AF1452">
        <v>85</v>
      </c>
      <c r="AG1452">
        <v>49</v>
      </c>
      <c r="AH1452">
        <v>11</v>
      </c>
      <c r="AI1452">
        <v>17</v>
      </c>
      <c r="AJ1452">
        <v>0</v>
      </c>
      <c r="AK1452">
        <v>0</v>
      </c>
      <c r="AL1452">
        <v>122</v>
      </c>
      <c r="AM1452">
        <v>129</v>
      </c>
      <c r="AN1452">
        <v>425</v>
      </c>
    </row>
    <row r="1453" spans="1:40" x14ac:dyDescent="0.3">
      <c r="A1453">
        <v>1452</v>
      </c>
      <c r="B1453">
        <v>2009</v>
      </c>
      <c r="C1453" t="s">
        <v>1552</v>
      </c>
      <c r="D1453" t="s">
        <v>2985</v>
      </c>
      <c r="E1453" t="s">
        <v>2986</v>
      </c>
      <c r="F1453">
        <v>25</v>
      </c>
      <c r="G1453">
        <v>25.3</v>
      </c>
      <c r="H1453">
        <v>115</v>
      </c>
      <c r="I1453">
        <v>2009115</v>
      </c>
      <c r="J1453" s="1">
        <v>39928</v>
      </c>
      <c r="K1453" t="s">
        <v>131</v>
      </c>
      <c r="L1453">
        <v>22.4</v>
      </c>
      <c r="M1453">
        <v>11.9</v>
      </c>
      <c r="N1453">
        <v>12.2</v>
      </c>
      <c r="O1453">
        <v>32.5</v>
      </c>
      <c r="P1453">
        <v>75.2</v>
      </c>
      <c r="Q1453">
        <v>10.1</v>
      </c>
      <c r="R1453">
        <v>123.22</v>
      </c>
      <c r="S1453">
        <v>195.8125</v>
      </c>
      <c r="T1453">
        <v>42.7</v>
      </c>
      <c r="U1453">
        <v>60</v>
      </c>
      <c r="V1453">
        <v>395</v>
      </c>
      <c r="W1453" s="2">
        <v>23.080808080808101</v>
      </c>
      <c r="X1453" s="2">
        <v>18.282828282828302</v>
      </c>
      <c r="Y1453" s="2">
        <v>12.309941520467801</v>
      </c>
      <c r="Z1453" s="2">
        <v>5.9090909090909101</v>
      </c>
      <c r="AA1453" s="2">
        <v>5.2525252525252499</v>
      </c>
      <c r="AB1453" s="2">
        <v>-0.29239766081871299</v>
      </c>
      <c r="AC1453" s="2">
        <v>1.4478</v>
      </c>
      <c r="AD1453" s="2">
        <v>1.8033999999999999</v>
      </c>
      <c r="AE1453" s="2">
        <v>2.5653999999999999</v>
      </c>
      <c r="AF1453">
        <v>94</v>
      </c>
      <c r="AG1453">
        <v>52</v>
      </c>
      <c r="AH1453">
        <v>13</v>
      </c>
      <c r="AI1453">
        <v>17</v>
      </c>
      <c r="AJ1453">
        <v>0</v>
      </c>
      <c r="AK1453">
        <v>0</v>
      </c>
      <c r="AL1453">
        <v>89</v>
      </c>
      <c r="AM1453">
        <v>128</v>
      </c>
      <c r="AN1453">
        <v>418</v>
      </c>
    </row>
    <row r="1454" spans="1:40" x14ac:dyDescent="0.3">
      <c r="A1454">
        <v>1453</v>
      </c>
      <c r="B1454">
        <v>2009</v>
      </c>
      <c r="C1454" t="s">
        <v>1554</v>
      </c>
      <c r="D1454" t="s">
        <v>2985</v>
      </c>
      <c r="E1454" t="s">
        <v>2987</v>
      </c>
      <c r="F1454">
        <v>25</v>
      </c>
      <c r="G1454">
        <v>25.6</v>
      </c>
      <c r="H1454">
        <v>115</v>
      </c>
      <c r="I1454">
        <v>2009115</v>
      </c>
      <c r="J1454" s="1">
        <v>39928</v>
      </c>
      <c r="K1454" t="s">
        <v>131</v>
      </c>
      <c r="L1454">
        <v>21.2</v>
      </c>
      <c r="M1454">
        <v>11.7</v>
      </c>
      <c r="N1454">
        <v>12.8</v>
      </c>
      <c r="O1454">
        <v>32.9</v>
      </c>
      <c r="P1454">
        <v>75.400000000000006</v>
      </c>
      <c r="Q1454">
        <v>11.7</v>
      </c>
      <c r="R1454">
        <v>149.76</v>
      </c>
      <c r="S1454">
        <v>201.51249999999999</v>
      </c>
      <c r="T1454">
        <v>42.5</v>
      </c>
      <c r="U1454">
        <v>58.2</v>
      </c>
      <c r="V1454">
        <v>380</v>
      </c>
      <c r="W1454" s="2">
        <v>23.080808080808101</v>
      </c>
      <c r="X1454" s="2">
        <v>18.282828282828302</v>
      </c>
      <c r="Y1454" s="2">
        <v>12.309941520467801</v>
      </c>
      <c r="Z1454" s="2">
        <v>5.9090909090909101</v>
      </c>
      <c r="AA1454" s="2">
        <v>5.2525252525252499</v>
      </c>
      <c r="AB1454" s="2">
        <v>-0.29239766081871299</v>
      </c>
      <c r="AC1454" s="2">
        <v>1.4478</v>
      </c>
      <c r="AD1454" s="2">
        <v>1.8033999999999999</v>
      </c>
      <c r="AE1454" s="2">
        <v>2.5653999999999999</v>
      </c>
      <c r="AF1454">
        <v>94</v>
      </c>
      <c r="AG1454">
        <v>52</v>
      </c>
      <c r="AH1454">
        <v>13</v>
      </c>
      <c r="AI1454">
        <v>17</v>
      </c>
      <c r="AJ1454">
        <v>0</v>
      </c>
      <c r="AK1454">
        <v>0</v>
      </c>
      <c r="AL1454">
        <v>89</v>
      </c>
      <c r="AM1454">
        <v>128</v>
      </c>
      <c r="AN1454">
        <v>418</v>
      </c>
    </row>
    <row r="1455" spans="1:40" x14ac:dyDescent="0.3">
      <c r="A1455">
        <v>1454</v>
      </c>
      <c r="B1455">
        <v>2009</v>
      </c>
      <c r="C1455" t="s">
        <v>1556</v>
      </c>
      <c r="D1455" t="s">
        <v>2985</v>
      </c>
      <c r="E1455" t="s">
        <v>2988</v>
      </c>
      <c r="F1455">
        <v>25</v>
      </c>
      <c r="G1455">
        <v>25.2</v>
      </c>
      <c r="H1455">
        <v>115</v>
      </c>
      <c r="I1455">
        <v>2009115</v>
      </c>
      <c r="J1455" s="1">
        <v>39928</v>
      </c>
      <c r="K1455" t="s">
        <v>77</v>
      </c>
      <c r="L1455">
        <v>22.6</v>
      </c>
      <c r="M1455">
        <v>13.2</v>
      </c>
      <c r="N1455">
        <v>12.7</v>
      </c>
      <c r="O1455">
        <v>33.799999999999997</v>
      </c>
      <c r="P1455">
        <v>77.5</v>
      </c>
      <c r="Q1455">
        <v>11.2</v>
      </c>
      <c r="R1455">
        <v>142.24</v>
      </c>
      <c r="S1455">
        <v>218.85499999999999</v>
      </c>
      <c r="T1455">
        <v>43.7</v>
      </c>
      <c r="U1455">
        <v>60.2</v>
      </c>
      <c r="V1455">
        <v>418</v>
      </c>
      <c r="W1455" s="2">
        <v>23.080808080808101</v>
      </c>
      <c r="X1455" s="2">
        <v>18.282828282828302</v>
      </c>
      <c r="Y1455" s="2">
        <v>12.309941520467801</v>
      </c>
      <c r="Z1455" s="2">
        <v>5.9090909090909101</v>
      </c>
      <c r="AA1455" s="2">
        <v>5.2525252525252499</v>
      </c>
      <c r="AB1455" s="2">
        <v>-0.29239766081871299</v>
      </c>
      <c r="AC1455" s="2">
        <v>1.4478</v>
      </c>
      <c r="AD1455" s="2">
        <v>1.8033999999999999</v>
      </c>
      <c r="AE1455" s="2">
        <v>2.5653999999999999</v>
      </c>
      <c r="AF1455">
        <v>94</v>
      </c>
      <c r="AG1455">
        <v>52</v>
      </c>
      <c r="AH1455">
        <v>13</v>
      </c>
      <c r="AI1455">
        <v>17</v>
      </c>
      <c r="AJ1455">
        <v>0</v>
      </c>
      <c r="AK1455">
        <v>0</v>
      </c>
      <c r="AL1455">
        <v>89</v>
      </c>
      <c r="AM1455">
        <v>128</v>
      </c>
      <c r="AN1455">
        <v>418</v>
      </c>
    </row>
    <row r="1456" spans="1:40" x14ac:dyDescent="0.3">
      <c r="A1456">
        <v>1455</v>
      </c>
      <c r="B1456">
        <v>2009</v>
      </c>
      <c r="C1456" t="s">
        <v>1390</v>
      </c>
      <c r="D1456" t="s">
        <v>2985</v>
      </c>
      <c r="E1456" t="s">
        <v>2989</v>
      </c>
      <c r="F1456">
        <v>24</v>
      </c>
      <c r="G1456">
        <v>24.7</v>
      </c>
      <c r="H1456">
        <v>116</v>
      </c>
      <c r="I1456">
        <v>2009116</v>
      </c>
      <c r="J1456" s="1">
        <v>39929</v>
      </c>
      <c r="K1456" t="s">
        <v>77</v>
      </c>
      <c r="L1456">
        <v>22.3</v>
      </c>
      <c r="M1456">
        <v>14.4</v>
      </c>
      <c r="N1456">
        <v>12.6</v>
      </c>
      <c r="O1456">
        <v>32.6</v>
      </c>
      <c r="P1456">
        <v>74.5</v>
      </c>
      <c r="Q1456">
        <v>10.3</v>
      </c>
      <c r="R1456">
        <v>129.78</v>
      </c>
      <c r="S1456">
        <v>220.05</v>
      </c>
      <c r="T1456">
        <v>41.9</v>
      </c>
      <c r="U1456">
        <v>57.2</v>
      </c>
      <c r="V1456">
        <v>380</v>
      </c>
      <c r="W1456" s="2">
        <v>22.2222222222222</v>
      </c>
      <c r="X1456" s="2">
        <v>19.191919191919201</v>
      </c>
      <c r="Y1456" s="2">
        <v>13.304093567251501</v>
      </c>
      <c r="Z1456" s="2">
        <v>6.5656565656565702</v>
      </c>
      <c r="AA1456" s="2">
        <v>5.1515151515151496</v>
      </c>
      <c r="AB1456" s="2">
        <v>0.40935672514619897</v>
      </c>
      <c r="AC1456" s="2">
        <v>1.9558</v>
      </c>
      <c r="AD1456" s="2">
        <v>3.556</v>
      </c>
      <c r="AE1456" s="2">
        <v>1.6763999999999999</v>
      </c>
      <c r="AF1456">
        <v>92</v>
      </c>
      <c r="AG1456">
        <v>60</v>
      </c>
      <c r="AH1456">
        <v>33</v>
      </c>
      <c r="AI1456">
        <v>17</v>
      </c>
      <c r="AJ1456">
        <v>0</v>
      </c>
      <c r="AK1456">
        <v>5</v>
      </c>
      <c r="AL1456">
        <v>91</v>
      </c>
      <c r="AM1456">
        <v>120</v>
      </c>
      <c r="AN1456">
        <v>394</v>
      </c>
    </row>
    <row r="1457" spans="1:40" x14ac:dyDescent="0.3">
      <c r="A1457">
        <v>1456</v>
      </c>
      <c r="B1457">
        <v>2009</v>
      </c>
      <c r="C1457" t="s">
        <v>1540</v>
      </c>
      <c r="D1457" t="s">
        <v>2990</v>
      </c>
      <c r="E1457" t="s">
        <v>2991</v>
      </c>
      <c r="F1457">
        <v>24</v>
      </c>
      <c r="G1457">
        <v>25.7</v>
      </c>
      <c r="H1457">
        <v>119</v>
      </c>
      <c r="I1457">
        <v>2009119</v>
      </c>
      <c r="J1457" s="1">
        <v>39932</v>
      </c>
      <c r="K1457" t="s">
        <v>77</v>
      </c>
      <c r="L1457">
        <v>23</v>
      </c>
      <c r="M1457">
        <v>15</v>
      </c>
      <c r="N1457">
        <v>12.8</v>
      </c>
      <c r="O1457">
        <v>34.700000000000003</v>
      </c>
      <c r="P1457">
        <v>78.099999999999994</v>
      </c>
      <c r="Q1457">
        <v>11.7</v>
      </c>
      <c r="R1457">
        <v>149.76</v>
      </c>
      <c r="S1457">
        <v>241.16499999999999</v>
      </c>
      <c r="T1457">
        <v>43.4</v>
      </c>
      <c r="U1457">
        <v>62.2</v>
      </c>
      <c r="V1457">
        <v>480</v>
      </c>
      <c r="W1457" s="2">
        <v>19.090909090909101</v>
      </c>
      <c r="X1457" s="2">
        <v>18.434343434343401</v>
      </c>
      <c r="Y1457" s="2">
        <v>17.017543859649098</v>
      </c>
      <c r="Z1457" s="2">
        <v>6.1111111111111098</v>
      </c>
      <c r="AA1457" s="2">
        <v>2.6262626262626299</v>
      </c>
      <c r="AB1457" s="2">
        <v>2.0760233918128699</v>
      </c>
      <c r="AC1457" s="2">
        <v>2.6669999999999998</v>
      </c>
      <c r="AD1457" s="2">
        <v>2.8448000000000002</v>
      </c>
      <c r="AE1457" s="2">
        <v>1.8288</v>
      </c>
      <c r="AF1457">
        <v>56</v>
      </c>
      <c r="AG1457">
        <v>41</v>
      </c>
      <c r="AH1457">
        <v>85</v>
      </c>
      <c r="AI1457">
        <v>0</v>
      </c>
      <c r="AJ1457">
        <v>0</v>
      </c>
      <c r="AK1457">
        <v>17</v>
      </c>
      <c r="AL1457">
        <v>110</v>
      </c>
      <c r="AM1457">
        <v>153</v>
      </c>
      <c r="AN1457">
        <v>313</v>
      </c>
    </row>
    <row r="1458" spans="1:40" x14ac:dyDescent="0.3">
      <c r="A1458">
        <v>1457</v>
      </c>
      <c r="B1458">
        <v>2009</v>
      </c>
      <c r="C1458" t="s">
        <v>1429</v>
      </c>
      <c r="D1458" t="s">
        <v>2992</v>
      </c>
      <c r="E1458" t="s">
        <v>2993</v>
      </c>
      <c r="F1458">
        <v>28</v>
      </c>
      <c r="G1458">
        <v>26.7</v>
      </c>
      <c r="H1458">
        <v>120</v>
      </c>
      <c r="I1458">
        <v>2009120</v>
      </c>
      <c r="J1458" s="1">
        <v>39933</v>
      </c>
      <c r="K1458" t="s">
        <v>77</v>
      </c>
      <c r="L1458">
        <v>23.1</v>
      </c>
      <c r="M1458">
        <v>14.9</v>
      </c>
      <c r="N1458">
        <v>13.1</v>
      </c>
      <c r="O1458">
        <v>36.5</v>
      </c>
      <c r="P1458">
        <v>79.2</v>
      </c>
      <c r="Q1458">
        <v>13.4</v>
      </c>
      <c r="R1458">
        <v>175.54</v>
      </c>
      <c r="S1458">
        <v>255.5</v>
      </c>
      <c r="T1458">
        <v>42.7</v>
      </c>
      <c r="U1458">
        <v>61.2</v>
      </c>
      <c r="V1458">
        <v>420</v>
      </c>
      <c r="W1458" s="2">
        <v>18.636363636363601</v>
      </c>
      <c r="X1458" s="2">
        <v>18.838383838383798</v>
      </c>
      <c r="Y1458" s="2">
        <v>17.192982456140399</v>
      </c>
      <c r="Z1458" s="2">
        <v>6.7171717171717198</v>
      </c>
      <c r="AA1458" s="2">
        <v>2.52525252525253</v>
      </c>
      <c r="AB1458" s="2">
        <v>2.1929824561403501</v>
      </c>
      <c r="AC1458" s="2">
        <v>2.4891999999999999</v>
      </c>
      <c r="AD1458" s="2">
        <v>2.8193999999999999</v>
      </c>
      <c r="AE1458" s="2">
        <v>1.3715999999999999</v>
      </c>
      <c r="AF1458">
        <v>57</v>
      </c>
      <c r="AG1458">
        <v>44</v>
      </c>
      <c r="AH1458">
        <v>86</v>
      </c>
      <c r="AI1458">
        <v>0</v>
      </c>
      <c r="AJ1458">
        <v>0</v>
      </c>
      <c r="AK1458">
        <v>17</v>
      </c>
      <c r="AL1458">
        <v>109</v>
      </c>
      <c r="AM1458">
        <v>150</v>
      </c>
      <c r="AN1458">
        <v>308</v>
      </c>
    </row>
    <row r="1459" spans="1:40" x14ac:dyDescent="0.3">
      <c r="A1459">
        <v>1458</v>
      </c>
      <c r="B1459">
        <v>2009</v>
      </c>
      <c r="C1459" t="s">
        <v>2994</v>
      </c>
      <c r="D1459" t="s">
        <v>2992</v>
      </c>
      <c r="E1459" t="s">
        <v>2995</v>
      </c>
      <c r="F1459">
        <v>29</v>
      </c>
      <c r="G1459">
        <v>27.7</v>
      </c>
      <c r="H1459">
        <v>119</v>
      </c>
      <c r="I1459">
        <v>2009119</v>
      </c>
      <c r="J1459" s="1">
        <v>39932</v>
      </c>
      <c r="K1459" t="s">
        <v>77</v>
      </c>
      <c r="L1459">
        <v>24.2</v>
      </c>
      <c r="M1459">
        <v>12.2</v>
      </c>
      <c r="N1459">
        <v>13</v>
      </c>
      <c r="O1459">
        <v>36</v>
      </c>
      <c r="P1459">
        <v>80.099999999999994</v>
      </c>
      <c r="Q1459">
        <v>11.8</v>
      </c>
      <c r="R1459">
        <v>153.4</v>
      </c>
      <c r="S1459">
        <v>226.8</v>
      </c>
      <c r="T1459">
        <v>44.1</v>
      </c>
      <c r="U1459">
        <v>60.2</v>
      </c>
      <c r="V1459">
        <v>453</v>
      </c>
      <c r="W1459" s="2">
        <v>19.090909090909101</v>
      </c>
      <c r="X1459" s="2">
        <v>18.434343434343401</v>
      </c>
      <c r="Y1459" s="2">
        <v>17.017543859649098</v>
      </c>
      <c r="Z1459" s="2">
        <v>6.1111111111111098</v>
      </c>
      <c r="AA1459" s="2">
        <v>2.6262626262626299</v>
      </c>
      <c r="AB1459" s="2">
        <v>2.0760233918128699</v>
      </c>
      <c r="AC1459" s="2">
        <v>2.6669999999999998</v>
      </c>
      <c r="AD1459" s="2">
        <v>2.8448000000000002</v>
      </c>
      <c r="AE1459" s="2">
        <v>1.8288</v>
      </c>
      <c r="AF1459">
        <v>56</v>
      </c>
      <c r="AG1459">
        <v>41</v>
      </c>
      <c r="AH1459">
        <v>85</v>
      </c>
      <c r="AI1459">
        <v>0</v>
      </c>
      <c r="AJ1459">
        <v>0</v>
      </c>
      <c r="AK1459">
        <v>17</v>
      </c>
      <c r="AL1459">
        <v>110</v>
      </c>
      <c r="AM1459">
        <v>153</v>
      </c>
      <c r="AN1459">
        <v>313</v>
      </c>
    </row>
    <row r="1460" spans="1:40" x14ac:dyDescent="0.3">
      <c r="A1460">
        <v>1459</v>
      </c>
      <c r="B1460">
        <v>2009</v>
      </c>
      <c r="C1460" t="s">
        <v>1470</v>
      </c>
      <c r="D1460" t="s">
        <v>2992</v>
      </c>
      <c r="E1460" t="s">
        <v>2996</v>
      </c>
      <c r="F1460">
        <v>29</v>
      </c>
      <c r="G1460">
        <v>27.8</v>
      </c>
      <c r="H1460">
        <v>119</v>
      </c>
      <c r="I1460">
        <v>2009119</v>
      </c>
      <c r="J1460" s="1">
        <v>39932</v>
      </c>
      <c r="K1460" t="s">
        <v>77</v>
      </c>
      <c r="L1460">
        <v>23.6</v>
      </c>
      <c r="M1460">
        <v>13.2</v>
      </c>
      <c r="N1460">
        <v>13.2</v>
      </c>
      <c r="O1460">
        <v>38.5</v>
      </c>
      <c r="P1460">
        <v>81.8</v>
      </c>
      <c r="Q1460">
        <v>14.9</v>
      </c>
      <c r="R1460">
        <v>196.68</v>
      </c>
      <c r="S1460">
        <v>254.1</v>
      </c>
      <c r="T1460">
        <v>43.3</v>
      </c>
      <c r="U1460">
        <v>58.3</v>
      </c>
      <c r="V1460">
        <v>448</v>
      </c>
      <c r="W1460" s="2">
        <v>19.090909090909101</v>
      </c>
      <c r="X1460" s="2">
        <v>18.434343434343401</v>
      </c>
      <c r="Y1460" s="2">
        <v>17.017543859649098</v>
      </c>
      <c r="Z1460" s="2">
        <v>6.1111111111111098</v>
      </c>
      <c r="AA1460" s="2">
        <v>2.6262626262626299</v>
      </c>
      <c r="AB1460" s="2">
        <v>2.0760233918128699</v>
      </c>
      <c r="AC1460" s="2">
        <v>2.6669999999999998</v>
      </c>
      <c r="AD1460" s="2">
        <v>2.8448000000000002</v>
      </c>
      <c r="AE1460" s="2">
        <v>1.8288</v>
      </c>
      <c r="AF1460">
        <v>56</v>
      </c>
      <c r="AG1460">
        <v>41</v>
      </c>
      <c r="AH1460">
        <v>85</v>
      </c>
      <c r="AI1460">
        <v>0</v>
      </c>
      <c r="AJ1460">
        <v>0</v>
      </c>
      <c r="AK1460">
        <v>17</v>
      </c>
      <c r="AL1460">
        <v>110</v>
      </c>
      <c r="AM1460">
        <v>153</v>
      </c>
      <c r="AN1460">
        <v>313</v>
      </c>
    </row>
    <row r="1461" spans="1:40" x14ac:dyDescent="0.3">
      <c r="A1461">
        <v>1460</v>
      </c>
      <c r="B1461">
        <v>2009</v>
      </c>
      <c r="C1461" t="s">
        <v>1473</v>
      </c>
      <c r="D1461" t="s">
        <v>2997</v>
      </c>
      <c r="E1461" t="s">
        <v>2998</v>
      </c>
      <c r="F1461">
        <v>28</v>
      </c>
      <c r="G1461">
        <v>27.2</v>
      </c>
      <c r="H1461">
        <v>120</v>
      </c>
      <c r="I1461">
        <v>2009120</v>
      </c>
      <c r="J1461" s="1">
        <v>39933</v>
      </c>
      <c r="K1461" t="s">
        <v>77</v>
      </c>
      <c r="L1461">
        <v>25.2</v>
      </c>
      <c r="M1461">
        <v>12.8</v>
      </c>
      <c r="N1461">
        <v>13.2</v>
      </c>
      <c r="O1461">
        <v>38.200000000000003</v>
      </c>
      <c r="P1461">
        <v>82.2</v>
      </c>
      <c r="Q1461">
        <v>13</v>
      </c>
      <c r="R1461">
        <v>171.6</v>
      </c>
      <c r="S1461">
        <v>248.3</v>
      </c>
      <c r="T1461">
        <v>44</v>
      </c>
      <c r="U1461">
        <v>60.9</v>
      </c>
      <c r="V1461">
        <v>430</v>
      </c>
      <c r="W1461" s="2">
        <v>18.636363636363601</v>
      </c>
      <c r="X1461" s="2">
        <v>18.838383838383798</v>
      </c>
      <c r="Y1461" s="2">
        <v>17.192982456140399</v>
      </c>
      <c r="Z1461" s="2">
        <v>6.7171717171717198</v>
      </c>
      <c r="AA1461" s="2">
        <v>2.52525252525253</v>
      </c>
      <c r="AB1461" s="2">
        <v>2.1929824561403501</v>
      </c>
      <c r="AC1461" s="2">
        <v>2.4891999999999999</v>
      </c>
      <c r="AD1461" s="2">
        <v>2.8193999999999999</v>
      </c>
      <c r="AE1461" s="2">
        <v>1.3715999999999999</v>
      </c>
      <c r="AF1461">
        <v>57</v>
      </c>
      <c r="AG1461">
        <v>44</v>
      </c>
      <c r="AH1461">
        <v>86</v>
      </c>
      <c r="AI1461">
        <v>0</v>
      </c>
      <c r="AJ1461">
        <v>0</v>
      </c>
      <c r="AK1461">
        <v>17</v>
      </c>
      <c r="AL1461">
        <v>109</v>
      </c>
      <c r="AM1461">
        <v>150</v>
      </c>
      <c r="AN1461">
        <v>308</v>
      </c>
    </row>
    <row r="1462" spans="1:40" x14ac:dyDescent="0.3">
      <c r="A1462">
        <v>1461</v>
      </c>
      <c r="B1462">
        <v>2009</v>
      </c>
      <c r="C1462" t="s">
        <v>2999</v>
      </c>
      <c r="D1462" t="s">
        <v>2997</v>
      </c>
      <c r="E1462" t="s">
        <v>3000</v>
      </c>
      <c r="F1462">
        <v>27</v>
      </c>
      <c r="G1462">
        <v>26.2</v>
      </c>
      <c r="H1462">
        <v>121</v>
      </c>
      <c r="I1462">
        <v>2009121</v>
      </c>
      <c r="J1462" s="1">
        <v>39934</v>
      </c>
      <c r="L1462">
        <v>23</v>
      </c>
      <c r="M1462">
        <v>12.8</v>
      </c>
      <c r="N1462">
        <v>12.7</v>
      </c>
      <c r="O1462">
        <v>37.5</v>
      </c>
      <c r="P1462">
        <v>77</v>
      </c>
      <c r="Q1462">
        <v>14.5</v>
      </c>
      <c r="R1462">
        <v>184.15</v>
      </c>
      <c r="S1462">
        <v>239.0625</v>
      </c>
      <c r="T1462">
        <v>39.5</v>
      </c>
      <c r="U1462">
        <v>58</v>
      </c>
      <c r="V1462">
        <v>428</v>
      </c>
      <c r="W1462" s="2">
        <v>18.030303030302999</v>
      </c>
      <c r="X1462" s="2">
        <v>20.606060606060598</v>
      </c>
      <c r="Y1462" s="2">
        <v>17.748538011695899</v>
      </c>
      <c r="Z1462" s="2">
        <v>6.6161616161616204</v>
      </c>
      <c r="AA1462" s="2">
        <v>3.4343434343434298</v>
      </c>
      <c r="AB1462" s="2">
        <v>2.9239766081871301</v>
      </c>
      <c r="AC1462" s="2">
        <v>2.4891999999999999</v>
      </c>
      <c r="AD1462" s="2">
        <v>2.8193999999999999</v>
      </c>
      <c r="AE1462" s="2">
        <v>1.5494000000000001</v>
      </c>
      <c r="AF1462">
        <v>56</v>
      </c>
      <c r="AG1462">
        <v>64</v>
      </c>
      <c r="AH1462">
        <v>93</v>
      </c>
      <c r="AI1462">
        <v>0</v>
      </c>
      <c r="AJ1462">
        <v>5</v>
      </c>
      <c r="AK1462">
        <v>17</v>
      </c>
      <c r="AL1462">
        <v>116</v>
      </c>
      <c r="AM1462">
        <v>129</v>
      </c>
      <c r="AN1462">
        <v>286</v>
      </c>
    </row>
    <row r="1463" spans="1:40" x14ac:dyDescent="0.3">
      <c r="A1463">
        <v>1462</v>
      </c>
      <c r="B1463">
        <v>2009</v>
      </c>
      <c r="C1463" t="s">
        <v>632</v>
      </c>
      <c r="D1463" t="s">
        <v>3001</v>
      </c>
      <c r="E1463" t="s">
        <v>3002</v>
      </c>
      <c r="F1463">
        <v>24</v>
      </c>
      <c r="G1463">
        <v>26.3</v>
      </c>
      <c r="H1463">
        <v>105</v>
      </c>
      <c r="I1463">
        <v>2009105</v>
      </c>
      <c r="J1463" s="1">
        <v>39918</v>
      </c>
      <c r="K1463" t="s">
        <v>131</v>
      </c>
      <c r="L1463">
        <v>22.4</v>
      </c>
      <c r="M1463">
        <v>12.9</v>
      </c>
      <c r="N1463">
        <v>11.9</v>
      </c>
      <c r="O1463">
        <v>34.1</v>
      </c>
      <c r="P1463">
        <v>75</v>
      </c>
      <c r="Q1463">
        <v>11.7</v>
      </c>
      <c r="R1463">
        <v>139.22999999999999</v>
      </c>
      <c r="S1463">
        <v>211.42</v>
      </c>
      <c r="T1463">
        <v>40.9</v>
      </c>
      <c r="U1463">
        <v>59.1</v>
      </c>
      <c r="V1463">
        <v>384</v>
      </c>
      <c r="W1463" s="2">
        <v>15.353535353535401</v>
      </c>
      <c r="X1463" s="2">
        <v>22.2222222222222</v>
      </c>
      <c r="Y1463" s="2">
        <v>10.175438596491199</v>
      </c>
      <c r="Z1463" s="2">
        <v>1.1111111111111101</v>
      </c>
      <c r="AA1463" s="2">
        <v>6.5656565656565702</v>
      </c>
      <c r="AB1463" s="2">
        <v>0.175438596491228</v>
      </c>
      <c r="AC1463" s="2">
        <v>1.1684000000000001</v>
      </c>
      <c r="AD1463" s="2">
        <v>1.9558</v>
      </c>
      <c r="AE1463" s="2">
        <v>5.1816000000000004</v>
      </c>
      <c r="AF1463">
        <v>13</v>
      </c>
      <c r="AG1463">
        <v>92</v>
      </c>
      <c r="AH1463">
        <v>6</v>
      </c>
      <c r="AI1463">
        <v>0</v>
      </c>
      <c r="AJ1463">
        <v>17</v>
      </c>
      <c r="AK1463">
        <v>0</v>
      </c>
      <c r="AL1463">
        <v>198</v>
      </c>
      <c r="AM1463">
        <v>91</v>
      </c>
      <c r="AN1463">
        <v>446</v>
      </c>
    </row>
    <row r="1464" spans="1:40" x14ac:dyDescent="0.3">
      <c r="A1464">
        <v>1463</v>
      </c>
      <c r="B1464">
        <v>2009</v>
      </c>
      <c r="C1464" t="s">
        <v>635</v>
      </c>
      <c r="D1464" t="s">
        <v>3001</v>
      </c>
      <c r="E1464" t="s">
        <v>3003</v>
      </c>
      <c r="F1464">
        <v>25</v>
      </c>
      <c r="G1464">
        <v>26.4</v>
      </c>
      <c r="H1464">
        <v>104</v>
      </c>
      <c r="I1464">
        <v>2009104</v>
      </c>
      <c r="J1464" s="1">
        <v>39917</v>
      </c>
      <c r="K1464" t="s">
        <v>77</v>
      </c>
      <c r="L1464">
        <v>24.8</v>
      </c>
      <c r="M1464">
        <v>14.2</v>
      </c>
      <c r="N1464">
        <v>13.7</v>
      </c>
      <c r="O1464">
        <v>36.5</v>
      </c>
      <c r="P1464">
        <v>80.7</v>
      </c>
      <c r="Q1464">
        <v>11.7</v>
      </c>
      <c r="R1464">
        <v>160.29</v>
      </c>
      <c r="S1464">
        <v>254.58750000000001</v>
      </c>
      <c r="T1464">
        <v>44.2</v>
      </c>
      <c r="U1464">
        <v>63.5</v>
      </c>
      <c r="V1464">
        <v>460</v>
      </c>
      <c r="W1464" s="2">
        <v>13.8888888888889</v>
      </c>
      <c r="X1464" s="2">
        <v>23.080808080808101</v>
      </c>
      <c r="Y1464" s="2">
        <v>9.8538011695906391</v>
      </c>
      <c r="Z1464" s="2">
        <v>1.0606060606060601</v>
      </c>
      <c r="AA1464" s="2">
        <v>5.9090909090909101</v>
      </c>
      <c r="AB1464" s="2">
        <v>0.20467836257309899</v>
      </c>
      <c r="AC1464" s="2">
        <v>1.1684000000000001</v>
      </c>
      <c r="AD1464" s="2">
        <v>1.4478</v>
      </c>
      <c r="AE1464" s="2">
        <v>5.9690000000000003</v>
      </c>
      <c r="AF1464">
        <v>10</v>
      </c>
      <c r="AG1464">
        <v>94</v>
      </c>
      <c r="AH1464">
        <v>6</v>
      </c>
      <c r="AI1464">
        <v>0</v>
      </c>
      <c r="AJ1464">
        <v>17</v>
      </c>
      <c r="AK1464">
        <v>0</v>
      </c>
      <c r="AL1464">
        <v>213</v>
      </c>
      <c r="AM1464">
        <v>89</v>
      </c>
      <c r="AN1464">
        <v>451</v>
      </c>
    </row>
    <row r="1465" spans="1:40" x14ac:dyDescent="0.3">
      <c r="A1465">
        <v>1464</v>
      </c>
      <c r="B1465">
        <v>2009</v>
      </c>
      <c r="C1465" t="s">
        <v>637</v>
      </c>
      <c r="D1465" t="s">
        <v>3001</v>
      </c>
      <c r="E1465" t="s">
        <v>3004</v>
      </c>
      <c r="F1465">
        <v>25</v>
      </c>
      <c r="G1465">
        <v>26.4</v>
      </c>
      <c r="H1465">
        <v>104</v>
      </c>
      <c r="I1465">
        <v>2009104</v>
      </c>
      <c r="J1465" s="1">
        <v>39917</v>
      </c>
      <c r="K1465" t="s">
        <v>131</v>
      </c>
      <c r="L1465">
        <v>21.9</v>
      </c>
      <c r="M1465">
        <v>13.3</v>
      </c>
      <c r="N1465">
        <v>12.1</v>
      </c>
      <c r="O1465">
        <v>32.799999999999997</v>
      </c>
      <c r="P1465">
        <v>74.7</v>
      </c>
      <c r="Q1465">
        <v>10.9</v>
      </c>
      <c r="R1465">
        <v>131.88999999999999</v>
      </c>
      <c r="S1465">
        <v>208.28</v>
      </c>
      <c r="T1465">
        <v>41.9</v>
      </c>
      <c r="U1465">
        <v>60.6</v>
      </c>
      <c r="V1465">
        <v>385</v>
      </c>
      <c r="W1465" s="2">
        <v>13.8888888888889</v>
      </c>
      <c r="X1465" s="2">
        <v>23.080808080808101</v>
      </c>
      <c r="Y1465" s="2">
        <v>9.8538011695906391</v>
      </c>
      <c r="Z1465" s="2">
        <v>1.0606060606060601</v>
      </c>
      <c r="AA1465" s="2">
        <v>5.9090909090909101</v>
      </c>
      <c r="AB1465" s="2">
        <v>0.20467836257309899</v>
      </c>
      <c r="AC1465" s="2">
        <v>1.1684000000000001</v>
      </c>
      <c r="AD1465" s="2">
        <v>1.4478</v>
      </c>
      <c r="AE1465" s="2">
        <v>5.9690000000000003</v>
      </c>
      <c r="AF1465">
        <v>10</v>
      </c>
      <c r="AG1465">
        <v>94</v>
      </c>
      <c r="AH1465">
        <v>6</v>
      </c>
      <c r="AI1465">
        <v>0</v>
      </c>
      <c r="AJ1465">
        <v>17</v>
      </c>
      <c r="AK1465">
        <v>0</v>
      </c>
      <c r="AL1465">
        <v>213</v>
      </c>
      <c r="AM1465">
        <v>89</v>
      </c>
      <c r="AN1465">
        <v>451</v>
      </c>
    </row>
    <row r="1466" spans="1:40" x14ac:dyDescent="0.3">
      <c r="A1466">
        <v>1465</v>
      </c>
      <c r="B1466">
        <v>2009</v>
      </c>
      <c r="C1466" t="s">
        <v>1535</v>
      </c>
      <c r="D1466" t="s">
        <v>3005</v>
      </c>
      <c r="E1466" t="s">
        <v>3006</v>
      </c>
      <c r="F1466">
        <v>24</v>
      </c>
      <c r="G1466">
        <v>25.3</v>
      </c>
      <c r="H1466">
        <v>116</v>
      </c>
      <c r="I1466">
        <v>2009116</v>
      </c>
      <c r="J1466" s="1">
        <v>39929</v>
      </c>
      <c r="K1466" t="s">
        <v>131</v>
      </c>
      <c r="L1466">
        <v>21.8</v>
      </c>
      <c r="M1466">
        <v>12.4</v>
      </c>
      <c r="N1466">
        <v>11.8</v>
      </c>
      <c r="O1466">
        <v>32.9</v>
      </c>
      <c r="P1466">
        <v>74.5</v>
      </c>
      <c r="Q1466">
        <v>11.1</v>
      </c>
      <c r="R1466">
        <v>130.97999999999999</v>
      </c>
      <c r="S1466">
        <v>199.04499999999999</v>
      </c>
      <c r="T1466">
        <v>41.6</v>
      </c>
      <c r="U1466">
        <v>58.9</v>
      </c>
      <c r="V1466">
        <v>342</v>
      </c>
      <c r="W1466" s="2">
        <v>22.2222222222222</v>
      </c>
      <c r="X1466" s="2">
        <v>19.191919191919201</v>
      </c>
      <c r="Y1466" s="2">
        <v>13.304093567251501</v>
      </c>
      <c r="Z1466" s="2">
        <v>6.5656565656565702</v>
      </c>
      <c r="AA1466" s="2">
        <v>5.1515151515151496</v>
      </c>
      <c r="AB1466" s="2">
        <v>0.40935672514619897</v>
      </c>
      <c r="AC1466" s="2">
        <v>1.9558</v>
      </c>
      <c r="AD1466" s="2">
        <v>3.556</v>
      </c>
      <c r="AE1466" s="2">
        <v>1.6763999999999999</v>
      </c>
      <c r="AF1466">
        <v>92</v>
      </c>
      <c r="AG1466">
        <v>60</v>
      </c>
      <c r="AH1466">
        <v>33</v>
      </c>
      <c r="AI1466">
        <v>17</v>
      </c>
      <c r="AJ1466">
        <v>0</v>
      </c>
      <c r="AK1466">
        <v>5</v>
      </c>
      <c r="AL1466">
        <v>91</v>
      </c>
      <c r="AM1466">
        <v>120</v>
      </c>
      <c r="AN1466">
        <v>394</v>
      </c>
    </row>
    <row r="1467" spans="1:40" x14ac:dyDescent="0.3">
      <c r="A1467">
        <v>1466</v>
      </c>
      <c r="B1467">
        <v>2009</v>
      </c>
      <c r="C1467" t="s">
        <v>1538</v>
      </c>
      <c r="D1467" t="s">
        <v>3005</v>
      </c>
      <c r="E1467" t="s">
        <v>3007</v>
      </c>
      <c r="F1467">
        <v>24</v>
      </c>
      <c r="G1467">
        <v>25.3</v>
      </c>
      <c r="H1467">
        <v>116</v>
      </c>
      <c r="I1467">
        <v>2009116</v>
      </c>
      <c r="J1467" s="1">
        <v>39929</v>
      </c>
      <c r="K1467" t="s">
        <v>131</v>
      </c>
      <c r="L1467">
        <v>22.9</v>
      </c>
      <c r="M1467">
        <v>12.8</v>
      </c>
      <c r="N1467">
        <v>11.2</v>
      </c>
      <c r="O1467">
        <v>34.1</v>
      </c>
      <c r="P1467">
        <v>77.099999999999994</v>
      </c>
      <c r="Q1467">
        <v>11.2</v>
      </c>
      <c r="R1467">
        <v>125.44</v>
      </c>
      <c r="S1467">
        <v>204.6</v>
      </c>
      <c r="T1467">
        <v>43</v>
      </c>
      <c r="U1467">
        <v>58.8</v>
      </c>
      <c r="V1467">
        <v>345</v>
      </c>
      <c r="W1467" s="2">
        <v>22.2222222222222</v>
      </c>
      <c r="X1467" s="2">
        <v>19.191919191919201</v>
      </c>
      <c r="Y1467" s="2">
        <v>13.304093567251501</v>
      </c>
      <c r="Z1467" s="2">
        <v>6.5656565656565702</v>
      </c>
      <c r="AA1467" s="2">
        <v>5.1515151515151496</v>
      </c>
      <c r="AB1467" s="2">
        <v>0.40935672514619897</v>
      </c>
      <c r="AC1467" s="2">
        <v>1.9558</v>
      </c>
      <c r="AD1467" s="2">
        <v>3.556</v>
      </c>
      <c r="AE1467" s="2">
        <v>1.6763999999999999</v>
      </c>
      <c r="AF1467">
        <v>92</v>
      </c>
      <c r="AG1467">
        <v>60</v>
      </c>
      <c r="AH1467">
        <v>33</v>
      </c>
      <c r="AI1467">
        <v>17</v>
      </c>
      <c r="AJ1467">
        <v>0</v>
      </c>
      <c r="AK1467">
        <v>5</v>
      </c>
      <c r="AL1467">
        <v>91</v>
      </c>
      <c r="AM1467">
        <v>120</v>
      </c>
      <c r="AN1467">
        <v>394</v>
      </c>
    </row>
    <row r="1468" spans="1:40" x14ac:dyDescent="0.3">
      <c r="A1468">
        <v>1467</v>
      </c>
      <c r="B1468">
        <v>2009</v>
      </c>
      <c r="C1468" t="s">
        <v>870</v>
      </c>
      <c r="D1468" t="s">
        <v>3008</v>
      </c>
      <c r="E1468" t="s">
        <v>3009</v>
      </c>
      <c r="F1468">
        <v>24</v>
      </c>
      <c r="G1468">
        <v>25.5</v>
      </c>
      <c r="H1468">
        <v>112</v>
      </c>
      <c r="I1468">
        <v>2009112</v>
      </c>
      <c r="J1468" s="1">
        <v>39925</v>
      </c>
      <c r="K1468" t="s">
        <v>77</v>
      </c>
      <c r="L1468">
        <v>20.8</v>
      </c>
      <c r="M1468">
        <v>13.7</v>
      </c>
      <c r="N1468">
        <v>12.6</v>
      </c>
      <c r="O1468">
        <v>33.799999999999997</v>
      </c>
      <c r="P1468">
        <v>76</v>
      </c>
      <c r="Q1468">
        <v>13</v>
      </c>
      <c r="R1468">
        <v>163.80000000000001</v>
      </c>
      <c r="S1468">
        <v>222.23500000000001</v>
      </c>
      <c r="T1468">
        <v>42.2</v>
      </c>
      <c r="U1468">
        <v>60.8</v>
      </c>
      <c r="V1468">
        <v>418</v>
      </c>
      <c r="W1468" s="2">
        <v>21.969696969697001</v>
      </c>
      <c r="X1468" s="2">
        <v>17.272727272727298</v>
      </c>
      <c r="Y1468" s="2">
        <v>11.491228070175399</v>
      </c>
      <c r="Z1468" s="2">
        <v>5.2020202020201998</v>
      </c>
      <c r="AA1468" s="2">
        <v>5.0505050505050502</v>
      </c>
      <c r="AB1468" s="2">
        <v>4.6654931380218302E-17</v>
      </c>
      <c r="AC1468" s="2">
        <v>2.2351999999999999</v>
      </c>
      <c r="AD1468" s="2">
        <v>1.2445999999999999</v>
      </c>
      <c r="AE1468" s="2">
        <v>4.6227999999999998</v>
      </c>
      <c r="AF1468">
        <v>92</v>
      </c>
      <c r="AG1468">
        <v>42</v>
      </c>
      <c r="AH1468">
        <v>10</v>
      </c>
      <c r="AI1468">
        <v>17</v>
      </c>
      <c r="AJ1468">
        <v>0</v>
      </c>
      <c r="AK1468">
        <v>0</v>
      </c>
      <c r="AL1468">
        <v>108</v>
      </c>
      <c r="AM1468">
        <v>139</v>
      </c>
      <c r="AN1468">
        <v>426</v>
      </c>
    </row>
    <row r="1469" spans="1:40" x14ac:dyDescent="0.3">
      <c r="A1469">
        <v>1468</v>
      </c>
      <c r="B1469">
        <v>2009</v>
      </c>
      <c r="C1469" t="s">
        <v>932</v>
      </c>
      <c r="D1469" t="s">
        <v>3008</v>
      </c>
      <c r="E1469" t="s">
        <v>3010</v>
      </c>
      <c r="F1469">
        <v>24</v>
      </c>
      <c r="G1469">
        <v>25.2</v>
      </c>
      <c r="H1469">
        <v>112</v>
      </c>
      <c r="I1469">
        <v>2009112</v>
      </c>
      <c r="J1469" s="1">
        <v>39925</v>
      </c>
      <c r="K1469" t="s">
        <v>131</v>
      </c>
      <c r="L1469">
        <v>19.899999999999999</v>
      </c>
      <c r="M1469">
        <v>14.5</v>
      </c>
      <c r="N1469">
        <v>12.3</v>
      </c>
      <c r="O1469">
        <v>30.6</v>
      </c>
      <c r="P1469">
        <v>71.900000000000006</v>
      </c>
      <c r="Q1469">
        <v>10.7</v>
      </c>
      <c r="R1469">
        <v>131.61000000000001</v>
      </c>
      <c r="S1469">
        <v>205.02</v>
      </c>
      <c r="T1469">
        <v>41.3</v>
      </c>
      <c r="U1469">
        <v>58</v>
      </c>
      <c r="V1469">
        <v>370</v>
      </c>
      <c r="W1469" s="2">
        <v>21.969696969697001</v>
      </c>
      <c r="X1469" s="2">
        <v>17.272727272727298</v>
      </c>
      <c r="Y1469" s="2">
        <v>11.491228070175399</v>
      </c>
      <c r="Z1469" s="2">
        <v>5.2020202020201998</v>
      </c>
      <c r="AA1469" s="2">
        <v>5.0505050505050502</v>
      </c>
      <c r="AB1469" s="2">
        <v>4.6654931380218302E-17</v>
      </c>
      <c r="AC1469" s="2">
        <v>2.2351999999999999</v>
      </c>
      <c r="AD1469" s="2">
        <v>1.2445999999999999</v>
      </c>
      <c r="AE1469" s="2">
        <v>4.6227999999999998</v>
      </c>
      <c r="AF1469">
        <v>92</v>
      </c>
      <c r="AG1469">
        <v>42</v>
      </c>
      <c r="AH1469">
        <v>10</v>
      </c>
      <c r="AI1469">
        <v>17</v>
      </c>
      <c r="AJ1469">
        <v>0</v>
      </c>
      <c r="AK1469">
        <v>0</v>
      </c>
      <c r="AL1469">
        <v>108</v>
      </c>
      <c r="AM1469">
        <v>139</v>
      </c>
      <c r="AN1469">
        <v>426</v>
      </c>
    </row>
    <row r="1470" spans="1:40" x14ac:dyDescent="0.3">
      <c r="A1470">
        <v>1469</v>
      </c>
      <c r="B1470">
        <v>2009</v>
      </c>
      <c r="C1470" t="s">
        <v>935</v>
      </c>
      <c r="D1470" t="s">
        <v>3008</v>
      </c>
      <c r="E1470" t="s">
        <v>3011</v>
      </c>
      <c r="F1470">
        <v>24</v>
      </c>
      <c r="G1470">
        <v>25.5</v>
      </c>
      <c r="H1470">
        <v>112</v>
      </c>
      <c r="I1470">
        <v>2009112</v>
      </c>
      <c r="J1470" s="1">
        <v>39925</v>
      </c>
      <c r="K1470" t="s">
        <v>131</v>
      </c>
      <c r="L1470">
        <v>21.4</v>
      </c>
      <c r="M1470">
        <v>13.8</v>
      </c>
      <c r="N1470">
        <v>12.7</v>
      </c>
      <c r="O1470">
        <v>31.7</v>
      </c>
      <c r="P1470">
        <v>73.3</v>
      </c>
      <c r="Q1470">
        <v>10.3</v>
      </c>
      <c r="R1470">
        <v>130.81</v>
      </c>
      <c r="S1470">
        <v>210.01249999999999</v>
      </c>
      <c r="T1470">
        <v>41.6</v>
      </c>
      <c r="U1470">
        <v>56.8</v>
      </c>
      <c r="V1470">
        <v>343</v>
      </c>
      <c r="W1470" s="2">
        <v>21.969696969697001</v>
      </c>
      <c r="X1470" s="2">
        <v>17.272727272727298</v>
      </c>
      <c r="Y1470" s="2">
        <v>11.491228070175399</v>
      </c>
      <c r="Z1470" s="2">
        <v>5.2020202020201998</v>
      </c>
      <c r="AA1470" s="2">
        <v>5.0505050505050502</v>
      </c>
      <c r="AB1470" s="2">
        <v>4.6654931380218302E-17</v>
      </c>
      <c r="AC1470" s="2">
        <v>2.2351999999999999</v>
      </c>
      <c r="AD1470" s="2">
        <v>1.2445999999999999</v>
      </c>
      <c r="AE1470" s="2">
        <v>4.6227999999999998</v>
      </c>
      <c r="AF1470">
        <v>92</v>
      </c>
      <c r="AG1470">
        <v>42</v>
      </c>
      <c r="AH1470">
        <v>10</v>
      </c>
      <c r="AI1470">
        <v>17</v>
      </c>
      <c r="AJ1470">
        <v>0</v>
      </c>
      <c r="AK1470">
        <v>0</v>
      </c>
      <c r="AL1470">
        <v>108</v>
      </c>
      <c r="AM1470">
        <v>139</v>
      </c>
      <c r="AN1470">
        <v>426</v>
      </c>
    </row>
    <row r="1471" spans="1:40" x14ac:dyDescent="0.3">
      <c r="A1471">
        <v>1470</v>
      </c>
      <c r="B1471">
        <v>2009</v>
      </c>
      <c r="C1471" t="s">
        <v>1398</v>
      </c>
      <c r="D1471" t="s">
        <v>3012</v>
      </c>
      <c r="E1471" t="s">
        <v>3013</v>
      </c>
      <c r="F1471">
        <v>27</v>
      </c>
      <c r="G1471">
        <v>26.6</v>
      </c>
      <c r="H1471">
        <v>111</v>
      </c>
      <c r="I1471">
        <v>2009111</v>
      </c>
      <c r="J1471" s="1">
        <v>39924</v>
      </c>
      <c r="K1471" t="s">
        <v>77</v>
      </c>
      <c r="L1471">
        <v>24</v>
      </c>
      <c r="M1471">
        <v>14</v>
      </c>
      <c r="N1471">
        <v>14.1</v>
      </c>
      <c r="O1471">
        <v>36.299999999999997</v>
      </c>
      <c r="P1471">
        <v>80.599999999999994</v>
      </c>
      <c r="Q1471">
        <v>12.3</v>
      </c>
      <c r="R1471">
        <v>173.43</v>
      </c>
      <c r="S1471">
        <v>255.00749999999999</v>
      </c>
      <c r="T1471">
        <v>44.3</v>
      </c>
      <c r="U1471">
        <v>61.9</v>
      </c>
      <c r="V1471">
        <v>430</v>
      </c>
      <c r="W1471" s="2">
        <v>20.606060606060598</v>
      </c>
      <c r="X1471" s="2">
        <v>17.828282828282799</v>
      </c>
      <c r="Y1471" s="2">
        <v>11.5204678362573</v>
      </c>
      <c r="Z1471" s="2">
        <v>5.1515151515151496</v>
      </c>
      <c r="AA1471" s="2">
        <v>5.5050505050505096</v>
      </c>
      <c r="AB1471" s="2">
        <v>2.9239766081871399E-2</v>
      </c>
      <c r="AC1471" s="2">
        <v>1.5494000000000001</v>
      </c>
      <c r="AD1471" s="2">
        <v>2.3113999999999999</v>
      </c>
      <c r="AE1471" s="2">
        <v>4.1909999999999998</v>
      </c>
      <c r="AF1471">
        <v>85</v>
      </c>
      <c r="AG1471">
        <v>49</v>
      </c>
      <c r="AH1471">
        <v>11</v>
      </c>
      <c r="AI1471">
        <v>17</v>
      </c>
      <c r="AJ1471">
        <v>0</v>
      </c>
      <c r="AK1471">
        <v>0</v>
      </c>
      <c r="AL1471">
        <v>122</v>
      </c>
      <c r="AM1471">
        <v>129</v>
      </c>
      <c r="AN1471">
        <v>425</v>
      </c>
    </row>
    <row r="1472" spans="1:40" x14ac:dyDescent="0.3">
      <c r="A1472">
        <v>1471</v>
      </c>
      <c r="B1472">
        <v>2009</v>
      </c>
      <c r="C1472" t="s">
        <v>1400</v>
      </c>
      <c r="D1472" t="s">
        <v>3012</v>
      </c>
      <c r="E1472" t="s">
        <v>3014</v>
      </c>
      <c r="F1472">
        <v>25</v>
      </c>
      <c r="G1472">
        <v>25.6</v>
      </c>
      <c r="H1472">
        <v>113</v>
      </c>
      <c r="I1472">
        <v>2009113</v>
      </c>
      <c r="J1472" s="1">
        <v>39926</v>
      </c>
      <c r="K1472" t="s">
        <v>131</v>
      </c>
      <c r="L1472">
        <v>20.7</v>
      </c>
      <c r="M1472">
        <v>12.3</v>
      </c>
      <c r="N1472">
        <v>12.3</v>
      </c>
      <c r="O1472">
        <v>31.8</v>
      </c>
      <c r="P1472">
        <v>72.8</v>
      </c>
      <c r="Q1472">
        <v>11.1</v>
      </c>
      <c r="R1472">
        <v>136.53</v>
      </c>
      <c r="S1472">
        <v>195.57</v>
      </c>
      <c r="T1472">
        <v>41</v>
      </c>
      <c r="U1472">
        <v>56.6</v>
      </c>
      <c r="V1472">
        <v>330</v>
      </c>
      <c r="W1472" s="2">
        <v>21.8686868686869</v>
      </c>
      <c r="X1472" s="2">
        <v>17.6767676767677</v>
      </c>
      <c r="Y1472" s="2">
        <v>11.3157894736842</v>
      </c>
      <c r="Z1472" s="2">
        <v>5.1010101010101003</v>
      </c>
      <c r="AA1472" s="2">
        <v>5</v>
      </c>
      <c r="AB1472" s="2">
        <v>4.6660637707441901E-17</v>
      </c>
      <c r="AC1472" s="2">
        <v>1.8033999999999999</v>
      </c>
      <c r="AD1472" s="2">
        <v>1.524</v>
      </c>
      <c r="AE1472" s="2">
        <v>3.2511999999999999</v>
      </c>
      <c r="AF1472">
        <v>90</v>
      </c>
      <c r="AG1472">
        <v>45</v>
      </c>
      <c r="AH1472">
        <v>10</v>
      </c>
      <c r="AI1472">
        <v>17</v>
      </c>
      <c r="AJ1472">
        <v>0</v>
      </c>
      <c r="AK1472">
        <v>0</v>
      </c>
      <c r="AL1472">
        <v>110</v>
      </c>
      <c r="AM1472">
        <v>136</v>
      </c>
      <c r="AN1472">
        <v>429</v>
      </c>
    </row>
    <row r="1473" spans="1:40" x14ac:dyDescent="0.3">
      <c r="A1473">
        <v>1472</v>
      </c>
      <c r="B1473">
        <v>2010</v>
      </c>
      <c r="C1473" t="s">
        <v>1661</v>
      </c>
      <c r="D1473" t="s">
        <v>3015</v>
      </c>
      <c r="E1473" t="s">
        <v>3016</v>
      </c>
      <c r="F1473">
        <v>25</v>
      </c>
      <c r="G1473">
        <v>26.2</v>
      </c>
      <c r="H1473">
        <v>110</v>
      </c>
      <c r="I1473">
        <v>2010110</v>
      </c>
      <c r="J1473" s="1">
        <v>40288</v>
      </c>
      <c r="K1473" t="s">
        <v>77</v>
      </c>
      <c r="L1473">
        <v>21</v>
      </c>
      <c r="M1473">
        <v>12.8</v>
      </c>
      <c r="N1473">
        <v>12.8</v>
      </c>
      <c r="O1473">
        <v>32.6</v>
      </c>
      <c r="P1473">
        <v>75.5</v>
      </c>
      <c r="Q1473">
        <v>11.6</v>
      </c>
      <c r="R1473">
        <v>148.47999999999999</v>
      </c>
      <c r="S1473">
        <v>208.64</v>
      </c>
      <c r="T1473">
        <v>42.9</v>
      </c>
      <c r="U1473">
        <v>57.5</v>
      </c>
      <c r="V1473">
        <v>388</v>
      </c>
      <c r="W1473" s="2">
        <v>13.636363636363599</v>
      </c>
      <c r="X1473" s="2">
        <v>20.1010101010101</v>
      </c>
      <c r="Y1473" s="2">
        <v>18.684210526315798</v>
      </c>
      <c r="Z1473" s="2">
        <v>1.0101010101010099</v>
      </c>
      <c r="AA1473" s="2">
        <v>6.5656565656565702</v>
      </c>
      <c r="AB1473" s="2">
        <v>3.0116959064327502</v>
      </c>
      <c r="AC1473" s="2">
        <v>3.3782000000000001</v>
      </c>
      <c r="AD1473" s="2">
        <v>2.8956</v>
      </c>
      <c r="AE1473" s="2">
        <v>2.3875999999999999</v>
      </c>
      <c r="AF1473">
        <v>5</v>
      </c>
      <c r="AG1473">
        <v>96</v>
      </c>
      <c r="AH1473">
        <v>96</v>
      </c>
      <c r="AI1473">
        <v>0</v>
      </c>
      <c r="AJ1473">
        <v>18</v>
      </c>
      <c r="AK1473">
        <v>6</v>
      </c>
      <c r="AL1473">
        <v>216</v>
      </c>
      <c r="AM1473">
        <v>114</v>
      </c>
      <c r="AN1473">
        <v>258</v>
      </c>
    </row>
    <row r="1474" spans="1:40" x14ac:dyDescent="0.3">
      <c r="A1474">
        <v>1473</v>
      </c>
      <c r="B1474">
        <v>2010</v>
      </c>
      <c r="C1474" t="s">
        <v>1663</v>
      </c>
      <c r="D1474" t="s">
        <v>3015</v>
      </c>
      <c r="E1474" t="s">
        <v>3017</v>
      </c>
      <c r="F1474">
        <v>24</v>
      </c>
      <c r="G1474">
        <v>25.3</v>
      </c>
      <c r="H1474">
        <v>111</v>
      </c>
      <c r="I1474">
        <v>2010111</v>
      </c>
      <c r="J1474" s="1">
        <v>40289</v>
      </c>
      <c r="K1474" t="s">
        <v>77</v>
      </c>
      <c r="L1474">
        <v>20.399999999999999</v>
      </c>
      <c r="M1474">
        <v>13.5</v>
      </c>
      <c r="N1474">
        <v>13.3</v>
      </c>
      <c r="O1474">
        <v>32</v>
      </c>
      <c r="P1474">
        <v>73.2</v>
      </c>
      <c r="Q1474">
        <v>11.6</v>
      </c>
      <c r="R1474">
        <v>154.28</v>
      </c>
      <c r="S1474">
        <v>214.4</v>
      </c>
      <c r="T1474">
        <v>41.2</v>
      </c>
      <c r="U1474">
        <v>52.4</v>
      </c>
      <c r="V1474">
        <v>322</v>
      </c>
      <c r="W1474" s="2">
        <v>14.696969696969701</v>
      </c>
      <c r="X1474" s="2">
        <v>18.838383838383798</v>
      </c>
      <c r="Y1474" s="2">
        <v>18.3333333333333</v>
      </c>
      <c r="Z1474" s="2">
        <v>2.0202020202020199</v>
      </c>
      <c r="AA1474" s="2">
        <v>5.9090909090909101</v>
      </c>
      <c r="AB1474" s="2">
        <v>3.0116959064327502</v>
      </c>
      <c r="AC1474" s="2">
        <v>3.3782000000000001</v>
      </c>
      <c r="AD1474" s="2">
        <v>4.6736000000000004</v>
      </c>
      <c r="AE1474" s="2">
        <v>2.3875999999999999</v>
      </c>
      <c r="AF1474">
        <v>18</v>
      </c>
      <c r="AG1474">
        <v>83</v>
      </c>
      <c r="AH1474">
        <v>91</v>
      </c>
      <c r="AI1474">
        <v>0</v>
      </c>
      <c r="AJ1474">
        <v>18</v>
      </c>
      <c r="AK1474">
        <v>6</v>
      </c>
      <c r="AL1474">
        <v>196</v>
      </c>
      <c r="AM1474">
        <v>133</v>
      </c>
      <c r="AN1474">
        <v>264</v>
      </c>
    </row>
    <row r="1475" spans="1:40" x14ac:dyDescent="0.3">
      <c r="A1475">
        <v>1474</v>
      </c>
      <c r="B1475">
        <v>2010</v>
      </c>
      <c r="C1475" t="s">
        <v>1665</v>
      </c>
      <c r="D1475" t="s">
        <v>3015</v>
      </c>
      <c r="E1475" t="s">
        <v>3018</v>
      </c>
      <c r="F1475">
        <v>25</v>
      </c>
      <c r="G1475">
        <v>26</v>
      </c>
      <c r="H1475">
        <v>110</v>
      </c>
      <c r="I1475">
        <v>2010110</v>
      </c>
      <c r="J1475" s="1">
        <v>40288</v>
      </c>
      <c r="K1475" t="s">
        <v>131</v>
      </c>
      <c r="L1475">
        <v>20.3</v>
      </c>
      <c r="M1475">
        <v>12.7</v>
      </c>
      <c r="N1475">
        <v>12.3</v>
      </c>
      <c r="O1475">
        <v>32.5</v>
      </c>
      <c r="P1475">
        <v>72.400000000000006</v>
      </c>
      <c r="Q1475">
        <v>12.2</v>
      </c>
      <c r="R1475">
        <v>150.06</v>
      </c>
      <c r="S1475">
        <v>203.125</v>
      </c>
      <c r="T1475">
        <v>39.9</v>
      </c>
      <c r="U1475">
        <v>56.8</v>
      </c>
      <c r="V1475">
        <v>324</v>
      </c>
      <c r="W1475" s="2">
        <v>13.636363636363599</v>
      </c>
      <c r="X1475" s="2">
        <v>20.1010101010101</v>
      </c>
      <c r="Y1475" s="2">
        <v>18.684210526315798</v>
      </c>
      <c r="Z1475" s="2">
        <v>1.0101010101010099</v>
      </c>
      <c r="AA1475" s="2">
        <v>6.5656565656565702</v>
      </c>
      <c r="AB1475" s="2">
        <v>3.0116959064327502</v>
      </c>
      <c r="AC1475" s="2">
        <v>3.3782000000000001</v>
      </c>
      <c r="AD1475" s="2">
        <v>2.8956</v>
      </c>
      <c r="AE1475" s="2">
        <v>2.3875999999999999</v>
      </c>
      <c r="AF1475">
        <v>5</v>
      </c>
      <c r="AG1475">
        <v>96</v>
      </c>
      <c r="AH1475">
        <v>96</v>
      </c>
      <c r="AI1475">
        <v>0</v>
      </c>
      <c r="AJ1475">
        <v>18</v>
      </c>
      <c r="AK1475">
        <v>6</v>
      </c>
      <c r="AL1475">
        <v>216</v>
      </c>
      <c r="AM1475">
        <v>114</v>
      </c>
      <c r="AN1475">
        <v>258</v>
      </c>
    </row>
    <row r="1476" spans="1:40" x14ac:dyDescent="0.3">
      <c r="A1476">
        <v>1475</v>
      </c>
      <c r="B1476">
        <v>2010</v>
      </c>
      <c r="C1476" t="s">
        <v>1762</v>
      </c>
      <c r="D1476" t="s">
        <v>3019</v>
      </c>
      <c r="E1476" t="s">
        <v>3020</v>
      </c>
      <c r="F1476">
        <v>25</v>
      </c>
      <c r="G1476">
        <v>25</v>
      </c>
      <c r="H1476">
        <v>128</v>
      </c>
      <c r="I1476">
        <v>2010128</v>
      </c>
      <c r="J1476" s="1">
        <v>40306</v>
      </c>
      <c r="K1476" t="s">
        <v>77</v>
      </c>
      <c r="L1476">
        <v>21.6</v>
      </c>
      <c r="M1476">
        <v>11.7</v>
      </c>
      <c r="N1476">
        <v>12.4</v>
      </c>
      <c r="O1476">
        <v>31.7</v>
      </c>
      <c r="P1476">
        <v>74.2</v>
      </c>
      <c r="Q1476">
        <v>10.1</v>
      </c>
      <c r="R1476">
        <v>125.24</v>
      </c>
      <c r="S1476">
        <v>190.99250000000001</v>
      </c>
      <c r="T1476">
        <v>42.5</v>
      </c>
      <c r="U1476">
        <v>58.5</v>
      </c>
      <c r="V1476">
        <v>350</v>
      </c>
      <c r="W1476" s="2">
        <v>15.353535353535401</v>
      </c>
      <c r="X1476" s="2">
        <v>25.5555555555556</v>
      </c>
      <c r="Y1476" s="2">
        <v>17.748538011695899</v>
      </c>
      <c r="Z1476" s="2">
        <v>3.5858585858585901</v>
      </c>
      <c r="AA1476" s="2">
        <v>12.020202020201999</v>
      </c>
      <c r="AB1476" s="2">
        <v>4.6491228070175401</v>
      </c>
      <c r="AC1476" s="2">
        <v>3.5813999999999999</v>
      </c>
      <c r="AD1476" s="2">
        <v>0.60960000000000003</v>
      </c>
      <c r="AE1476" s="2">
        <v>6.1722000000000001</v>
      </c>
      <c r="AF1476">
        <v>36</v>
      </c>
      <c r="AG1476">
        <v>177</v>
      </c>
      <c r="AH1476">
        <v>101</v>
      </c>
      <c r="AI1476">
        <v>1</v>
      </c>
      <c r="AJ1476">
        <v>33</v>
      </c>
      <c r="AK1476">
        <v>18</v>
      </c>
      <c r="AL1476">
        <v>173</v>
      </c>
      <c r="AM1476">
        <v>21</v>
      </c>
      <c r="AN1476">
        <v>258</v>
      </c>
    </row>
    <row r="1477" spans="1:40" x14ac:dyDescent="0.3">
      <c r="A1477">
        <v>1476</v>
      </c>
      <c r="B1477">
        <v>2010</v>
      </c>
      <c r="C1477" t="s">
        <v>1765</v>
      </c>
      <c r="D1477" t="s">
        <v>3019</v>
      </c>
      <c r="E1477" t="s">
        <v>3021</v>
      </c>
      <c r="F1477">
        <v>25</v>
      </c>
      <c r="G1477">
        <v>25.5</v>
      </c>
      <c r="H1477">
        <v>128</v>
      </c>
      <c r="I1477">
        <v>2010128</v>
      </c>
      <c r="J1477" s="1">
        <v>40306</v>
      </c>
      <c r="K1477" t="s">
        <v>131</v>
      </c>
      <c r="L1477">
        <v>23.9</v>
      </c>
      <c r="M1477">
        <v>12.4</v>
      </c>
      <c r="N1477">
        <v>13.3</v>
      </c>
      <c r="O1477">
        <v>36.9</v>
      </c>
      <c r="P1477">
        <v>76.099999999999994</v>
      </c>
      <c r="Q1477">
        <v>13</v>
      </c>
      <c r="R1477">
        <v>172.9</v>
      </c>
      <c r="S1477">
        <v>237.08250000000001</v>
      </c>
      <c r="T1477">
        <v>39.200000000000003</v>
      </c>
      <c r="U1477">
        <v>58.5</v>
      </c>
      <c r="V1477">
        <v>331</v>
      </c>
      <c r="W1477" s="2">
        <v>15.353535353535401</v>
      </c>
      <c r="X1477" s="2">
        <v>25.5555555555556</v>
      </c>
      <c r="Y1477" s="2">
        <v>17.748538011695899</v>
      </c>
      <c r="Z1477" s="2">
        <v>3.5858585858585901</v>
      </c>
      <c r="AA1477" s="2">
        <v>12.020202020201999</v>
      </c>
      <c r="AB1477" s="2">
        <v>4.6491228070175401</v>
      </c>
      <c r="AC1477" s="2">
        <v>3.5813999999999999</v>
      </c>
      <c r="AD1477" s="2">
        <v>0.60960000000000003</v>
      </c>
      <c r="AE1477" s="2">
        <v>6.1722000000000001</v>
      </c>
      <c r="AF1477">
        <v>36</v>
      </c>
      <c r="AG1477">
        <v>177</v>
      </c>
      <c r="AH1477">
        <v>101</v>
      </c>
      <c r="AI1477">
        <v>1</v>
      </c>
      <c r="AJ1477">
        <v>33</v>
      </c>
      <c r="AK1477">
        <v>18</v>
      </c>
      <c r="AL1477">
        <v>173</v>
      </c>
      <c r="AM1477">
        <v>21</v>
      </c>
      <c r="AN1477">
        <v>258</v>
      </c>
    </row>
    <row r="1478" spans="1:40" x14ac:dyDescent="0.3">
      <c r="A1478">
        <v>1477</v>
      </c>
      <c r="B1478">
        <v>2010</v>
      </c>
      <c r="C1478" t="s">
        <v>1751</v>
      </c>
      <c r="D1478" t="s">
        <v>3019</v>
      </c>
      <c r="E1478" t="s">
        <v>3022</v>
      </c>
      <c r="F1478">
        <v>25</v>
      </c>
      <c r="G1478">
        <v>24.8</v>
      </c>
      <c r="H1478">
        <v>128</v>
      </c>
      <c r="I1478">
        <v>2010128</v>
      </c>
      <c r="J1478" s="1">
        <v>40306</v>
      </c>
      <c r="K1478" t="s">
        <v>131</v>
      </c>
      <c r="L1478">
        <v>21</v>
      </c>
      <c r="M1478">
        <v>11.1</v>
      </c>
      <c r="N1478">
        <v>11.7</v>
      </c>
      <c r="O1478">
        <v>30.9</v>
      </c>
      <c r="P1478">
        <v>73.400000000000006</v>
      </c>
      <c r="Q1478">
        <v>9.9</v>
      </c>
      <c r="R1478">
        <v>115.83</v>
      </c>
      <c r="S1478">
        <v>176.13</v>
      </c>
      <c r="T1478">
        <v>42.5</v>
      </c>
      <c r="U1478">
        <v>56.5</v>
      </c>
      <c r="V1478">
        <v>270</v>
      </c>
      <c r="W1478" s="2">
        <v>15.353535353535401</v>
      </c>
      <c r="X1478" s="2">
        <v>25.5555555555556</v>
      </c>
      <c r="Y1478" s="2">
        <v>17.748538011695899</v>
      </c>
      <c r="Z1478" s="2">
        <v>3.5858585858585901</v>
      </c>
      <c r="AA1478" s="2">
        <v>12.020202020201999</v>
      </c>
      <c r="AB1478" s="2">
        <v>4.6491228070175401</v>
      </c>
      <c r="AC1478" s="2">
        <v>3.5813999999999999</v>
      </c>
      <c r="AD1478" s="2">
        <v>0.60960000000000003</v>
      </c>
      <c r="AE1478" s="2">
        <v>6.1722000000000001</v>
      </c>
      <c r="AF1478">
        <v>36</v>
      </c>
      <c r="AG1478">
        <v>177</v>
      </c>
      <c r="AH1478">
        <v>101</v>
      </c>
      <c r="AI1478">
        <v>1</v>
      </c>
      <c r="AJ1478">
        <v>33</v>
      </c>
      <c r="AK1478">
        <v>18</v>
      </c>
      <c r="AL1478">
        <v>173</v>
      </c>
      <c r="AM1478">
        <v>21</v>
      </c>
      <c r="AN1478">
        <v>258</v>
      </c>
    </row>
    <row r="1479" spans="1:40" x14ac:dyDescent="0.3">
      <c r="A1479">
        <v>1478</v>
      </c>
      <c r="B1479">
        <v>2010</v>
      </c>
      <c r="C1479" t="s">
        <v>1425</v>
      </c>
      <c r="D1479" t="s">
        <v>3023</v>
      </c>
      <c r="E1479" t="s">
        <v>3024</v>
      </c>
      <c r="F1479">
        <v>25</v>
      </c>
      <c r="G1479">
        <v>25.6</v>
      </c>
      <c r="H1479">
        <v>104</v>
      </c>
      <c r="I1479">
        <v>2010104</v>
      </c>
      <c r="J1479" s="1">
        <v>40282</v>
      </c>
      <c r="K1479" t="s">
        <v>131</v>
      </c>
      <c r="L1479">
        <v>21.9</v>
      </c>
      <c r="M1479">
        <v>14.2</v>
      </c>
      <c r="N1479">
        <v>13.3</v>
      </c>
      <c r="O1479">
        <v>33.799999999999997</v>
      </c>
      <c r="P1479">
        <v>76.099999999999994</v>
      </c>
      <c r="Q1479">
        <v>11.9</v>
      </c>
      <c r="R1479">
        <v>158.27000000000001</v>
      </c>
      <c r="S1479">
        <v>232.375</v>
      </c>
      <c r="T1479">
        <v>42.3</v>
      </c>
      <c r="U1479">
        <v>60.8</v>
      </c>
      <c r="V1479">
        <v>450</v>
      </c>
      <c r="W1479" s="2">
        <v>15.0505050505051</v>
      </c>
      <c r="X1479" s="2">
        <v>18.282828282828302</v>
      </c>
      <c r="Y1479" s="2">
        <v>16.081871345029199</v>
      </c>
      <c r="Z1479" s="2">
        <v>0.30303030303030298</v>
      </c>
      <c r="AA1479" s="2">
        <v>6.4141414141414099</v>
      </c>
      <c r="AB1479" s="2">
        <v>1.8128654970760201</v>
      </c>
      <c r="AC1479" s="2">
        <v>1.2954000000000001</v>
      </c>
      <c r="AD1479" s="2">
        <v>3.6829999999999998</v>
      </c>
      <c r="AE1479" s="2">
        <v>3.8607999999999998</v>
      </c>
      <c r="AF1479">
        <v>14</v>
      </c>
      <c r="AG1479">
        <v>77</v>
      </c>
      <c r="AH1479">
        <v>84</v>
      </c>
      <c r="AI1479">
        <v>0</v>
      </c>
      <c r="AJ1479">
        <v>16</v>
      </c>
      <c r="AK1479">
        <v>6</v>
      </c>
      <c r="AL1479">
        <v>209</v>
      </c>
      <c r="AM1479">
        <v>133</v>
      </c>
      <c r="AN1479">
        <v>324</v>
      </c>
    </row>
    <row r="1480" spans="1:40" x14ac:dyDescent="0.3">
      <c r="A1480">
        <v>1479</v>
      </c>
      <c r="B1480">
        <v>2010</v>
      </c>
      <c r="C1480" t="s">
        <v>1427</v>
      </c>
      <c r="D1480" t="s">
        <v>3023</v>
      </c>
      <c r="E1480" t="s">
        <v>3025</v>
      </c>
      <c r="F1480">
        <v>24</v>
      </c>
      <c r="G1480">
        <v>24.7</v>
      </c>
      <c r="H1480">
        <v>105</v>
      </c>
      <c r="I1480">
        <v>2010105</v>
      </c>
      <c r="J1480" s="1">
        <v>40283</v>
      </c>
      <c r="K1480" t="s">
        <v>77</v>
      </c>
      <c r="L1480">
        <v>22.3</v>
      </c>
      <c r="M1480">
        <v>14.2</v>
      </c>
      <c r="N1480">
        <v>12.6</v>
      </c>
      <c r="O1480">
        <v>34.299999999999997</v>
      </c>
      <c r="P1480">
        <v>76.599999999999994</v>
      </c>
      <c r="Q1480">
        <v>12</v>
      </c>
      <c r="R1480">
        <v>151.19999999999999</v>
      </c>
      <c r="S1480">
        <v>229.81</v>
      </c>
      <c r="T1480">
        <v>42.3</v>
      </c>
      <c r="U1480">
        <v>60.1</v>
      </c>
      <c r="V1480">
        <v>415</v>
      </c>
      <c r="W1480" s="2">
        <v>15.454545454545499</v>
      </c>
      <c r="X1480" s="2">
        <v>18.939393939393899</v>
      </c>
      <c r="Y1480" s="2">
        <v>16.988304093567301</v>
      </c>
      <c r="Z1480" s="2">
        <v>0.75757575757575801</v>
      </c>
      <c r="AA1480" s="2">
        <v>7.3737373737373701</v>
      </c>
      <c r="AB1480" s="2">
        <v>2.3684210526315801</v>
      </c>
      <c r="AC1480" s="2">
        <v>1.7272000000000001</v>
      </c>
      <c r="AD1480" s="2">
        <v>4.8259999999999996</v>
      </c>
      <c r="AE1480" s="2">
        <v>3.8607999999999998</v>
      </c>
      <c r="AF1480">
        <v>15</v>
      </c>
      <c r="AG1480">
        <v>93</v>
      </c>
      <c r="AH1480">
        <v>84</v>
      </c>
      <c r="AI1480">
        <v>0</v>
      </c>
      <c r="AJ1480">
        <v>18</v>
      </c>
      <c r="AK1480">
        <v>6</v>
      </c>
      <c r="AL1480">
        <v>200</v>
      </c>
      <c r="AM1480">
        <v>119</v>
      </c>
      <c r="AN1480">
        <v>299</v>
      </c>
    </row>
    <row r="1481" spans="1:40" x14ac:dyDescent="0.3">
      <c r="A1481">
        <v>1480</v>
      </c>
      <c r="B1481">
        <v>2010</v>
      </c>
      <c r="C1481" t="s">
        <v>1749</v>
      </c>
      <c r="D1481" t="s">
        <v>3026</v>
      </c>
      <c r="E1481" t="s">
        <v>3027</v>
      </c>
      <c r="F1481">
        <v>25</v>
      </c>
      <c r="G1481">
        <v>24.9</v>
      </c>
      <c r="H1481">
        <v>128</v>
      </c>
      <c r="I1481">
        <v>2010128</v>
      </c>
      <c r="J1481" s="1">
        <v>40306</v>
      </c>
      <c r="K1481" t="s">
        <v>77</v>
      </c>
      <c r="L1481">
        <v>21.1</v>
      </c>
      <c r="M1481">
        <v>13</v>
      </c>
      <c r="N1481">
        <v>13.1</v>
      </c>
      <c r="O1481">
        <v>31.2</v>
      </c>
      <c r="P1481">
        <v>73.5</v>
      </c>
      <c r="Q1481">
        <v>10.1</v>
      </c>
      <c r="R1481">
        <v>132.31</v>
      </c>
      <c r="S1481">
        <v>203.58</v>
      </c>
      <c r="T1481">
        <v>42.3</v>
      </c>
      <c r="U1481">
        <v>55.1</v>
      </c>
      <c r="V1481">
        <v>284</v>
      </c>
      <c r="W1481" s="2">
        <v>15.353535353535401</v>
      </c>
      <c r="X1481" s="2">
        <v>25.5555555555556</v>
      </c>
      <c r="Y1481" s="2">
        <v>17.748538011695899</v>
      </c>
      <c r="Z1481" s="2">
        <v>3.5858585858585901</v>
      </c>
      <c r="AA1481" s="2">
        <v>12.020202020201999</v>
      </c>
      <c r="AB1481" s="2">
        <v>4.6491228070175401</v>
      </c>
      <c r="AC1481" s="2">
        <v>3.5813999999999999</v>
      </c>
      <c r="AD1481" s="2">
        <v>0.60960000000000003</v>
      </c>
      <c r="AE1481" s="2">
        <v>6.1722000000000001</v>
      </c>
      <c r="AF1481">
        <v>36</v>
      </c>
      <c r="AG1481">
        <v>177</v>
      </c>
      <c r="AH1481">
        <v>101</v>
      </c>
      <c r="AI1481">
        <v>1</v>
      </c>
      <c r="AJ1481">
        <v>33</v>
      </c>
      <c r="AK1481">
        <v>18</v>
      </c>
      <c r="AL1481">
        <v>173</v>
      </c>
      <c r="AM1481">
        <v>21</v>
      </c>
      <c r="AN1481">
        <v>258</v>
      </c>
    </row>
    <row r="1482" spans="1:40" x14ac:dyDescent="0.3">
      <c r="A1482">
        <v>1481</v>
      </c>
      <c r="B1482">
        <v>2010</v>
      </c>
      <c r="C1482" t="s">
        <v>1720</v>
      </c>
      <c r="D1482" t="s">
        <v>3028</v>
      </c>
      <c r="E1482" t="s">
        <v>3029</v>
      </c>
      <c r="F1482">
        <v>26</v>
      </c>
      <c r="G1482">
        <v>25.9</v>
      </c>
      <c r="H1482">
        <v>115</v>
      </c>
      <c r="I1482">
        <v>2010115</v>
      </c>
      <c r="J1482" s="1">
        <v>40293</v>
      </c>
      <c r="K1482" t="s">
        <v>77</v>
      </c>
      <c r="L1482">
        <v>23.8</v>
      </c>
      <c r="M1482">
        <v>12.3</v>
      </c>
      <c r="N1482">
        <v>13.4</v>
      </c>
      <c r="O1482">
        <v>35.4</v>
      </c>
      <c r="P1482">
        <v>80.900000000000006</v>
      </c>
      <c r="Q1482">
        <v>11.6</v>
      </c>
      <c r="R1482">
        <v>155.44</v>
      </c>
      <c r="S1482">
        <v>227.44499999999999</v>
      </c>
      <c r="T1482">
        <v>45.5</v>
      </c>
      <c r="U1482">
        <v>61.3</v>
      </c>
      <c r="V1482">
        <v>418</v>
      </c>
      <c r="W1482" s="2">
        <v>18.282828282828302</v>
      </c>
      <c r="X1482" s="2">
        <v>15.808080808080801</v>
      </c>
      <c r="Y1482" s="2">
        <v>16.403508771929801</v>
      </c>
      <c r="Z1482" s="2">
        <v>6.4141414141414099</v>
      </c>
      <c r="AA1482" s="2">
        <v>3.9898989898989901</v>
      </c>
      <c r="AB1482" s="2">
        <v>1.3742690058479501</v>
      </c>
      <c r="AC1482" s="2">
        <v>3.6829999999999998</v>
      </c>
      <c r="AD1482" s="2">
        <v>5.1562000000000001</v>
      </c>
      <c r="AE1482" s="2">
        <v>2.8193999999999999</v>
      </c>
      <c r="AF1482">
        <v>77</v>
      </c>
      <c r="AG1482">
        <v>45</v>
      </c>
      <c r="AH1482">
        <v>49</v>
      </c>
      <c r="AI1482">
        <v>16</v>
      </c>
      <c r="AJ1482">
        <v>3</v>
      </c>
      <c r="AK1482">
        <v>0</v>
      </c>
      <c r="AL1482">
        <v>133</v>
      </c>
      <c r="AM1482">
        <v>166</v>
      </c>
      <c r="AN1482">
        <v>319</v>
      </c>
    </row>
    <row r="1483" spans="1:40" x14ac:dyDescent="0.3">
      <c r="A1483">
        <v>1482</v>
      </c>
      <c r="B1483">
        <v>2010</v>
      </c>
      <c r="C1483" t="s">
        <v>1723</v>
      </c>
      <c r="D1483" t="s">
        <v>3028</v>
      </c>
      <c r="E1483" t="s">
        <v>3030</v>
      </c>
      <c r="F1483">
        <v>26</v>
      </c>
      <c r="G1483">
        <v>25.7</v>
      </c>
      <c r="H1483">
        <v>115</v>
      </c>
      <c r="I1483">
        <v>2010115</v>
      </c>
      <c r="J1483" s="1">
        <v>40293</v>
      </c>
      <c r="K1483" t="s">
        <v>131</v>
      </c>
      <c r="L1483">
        <v>23.3</v>
      </c>
      <c r="M1483">
        <v>13.5</v>
      </c>
      <c r="N1483">
        <v>13</v>
      </c>
      <c r="O1483">
        <v>32.5</v>
      </c>
      <c r="P1483">
        <v>77.5</v>
      </c>
      <c r="Q1483">
        <v>9.1999999999999993</v>
      </c>
      <c r="R1483">
        <v>119.6</v>
      </c>
      <c r="S1483">
        <v>215.3125</v>
      </c>
      <c r="T1483">
        <v>45</v>
      </c>
      <c r="U1483">
        <v>59.1</v>
      </c>
      <c r="V1483">
        <v>382</v>
      </c>
      <c r="W1483" s="2">
        <v>18.282828282828302</v>
      </c>
      <c r="X1483" s="2">
        <v>15.808080808080801</v>
      </c>
      <c r="Y1483" s="2">
        <v>16.403508771929801</v>
      </c>
      <c r="Z1483" s="2">
        <v>6.4141414141414099</v>
      </c>
      <c r="AA1483" s="2">
        <v>3.9898989898989901</v>
      </c>
      <c r="AB1483" s="2">
        <v>1.3742690058479501</v>
      </c>
      <c r="AC1483" s="2">
        <v>3.6829999999999998</v>
      </c>
      <c r="AD1483" s="2">
        <v>5.1562000000000001</v>
      </c>
      <c r="AE1483" s="2">
        <v>2.8193999999999999</v>
      </c>
      <c r="AF1483">
        <v>77</v>
      </c>
      <c r="AG1483">
        <v>45</v>
      </c>
      <c r="AH1483">
        <v>49</v>
      </c>
      <c r="AI1483">
        <v>16</v>
      </c>
      <c r="AJ1483">
        <v>3</v>
      </c>
      <c r="AK1483">
        <v>0</v>
      </c>
      <c r="AL1483">
        <v>133</v>
      </c>
      <c r="AM1483">
        <v>166</v>
      </c>
      <c r="AN1483">
        <v>319</v>
      </c>
    </row>
    <row r="1484" spans="1:40" x14ac:dyDescent="0.3">
      <c r="A1484">
        <v>1483</v>
      </c>
      <c r="B1484">
        <v>2010</v>
      </c>
      <c r="C1484" t="s">
        <v>1727</v>
      </c>
      <c r="D1484" t="s">
        <v>3028</v>
      </c>
      <c r="E1484" t="s">
        <v>3031</v>
      </c>
      <c r="F1484">
        <v>25</v>
      </c>
      <c r="G1484">
        <v>24.8</v>
      </c>
      <c r="H1484">
        <v>116</v>
      </c>
      <c r="I1484">
        <v>2010116</v>
      </c>
      <c r="J1484" s="1">
        <v>40294</v>
      </c>
      <c r="K1484" t="s">
        <v>77</v>
      </c>
      <c r="L1484">
        <v>21.5</v>
      </c>
      <c r="M1484">
        <v>12.3</v>
      </c>
      <c r="N1484">
        <v>12.6</v>
      </c>
      <c r="O1484">
        <v>33.9</v>
      </c>
      <c r="P1484">
        <v>75</v>
      </c>
      <c r="Q1484">
        <v>12.4</v>
      </c>
      <c r="R1484">
        <v>156.24</v>
      </c>
      <c r="S1484">
        <v>211.0275</v>
      </c>
      <c r="T1484">
        <v>41.1</v>
      </c>
      <c r="U1484">
        <v>59</v>
      </c>
      <c r="V1484">
        <v>350</v>
      </c>
      <c r="W1484" s="2">
        <v>18.939393939393899</v>
      </c>
      <c r="X1484" s="2">
        <v>15.1010101010101</v>
      </c>
      <c r="Y1484" s="2">
        <v>15.730994152046801</v>
      </c>
      <c r="Z1484" s="2">
        <v>7.3737373737373701</v>
      </c>
      <c r="AA1484" s="2">
        <v>3.08080808080808</v>
      </c>
      <c r="AB1484" s="2">
        <v>1.3742690058479501</v>
      </c>
      <c r="AC1484" s="2">
        <v>4.8259999999999996</v>
      </c>
      <c r="AD1484" s="2">
        <v>3.5813999999999999</v>
      </c>
      <c r="AE1484" s="2">
        <v>3.6322000000000001</v>
      </c>
      <c r="AF1484">
        <v>93</v>
      </c>
      <c r="AG1484">
        <v>29</v>
      </c>
      <c r="AH1484">
        <v>38</v>
      </c>
      <c r="AI1484">
        <v>18</v>
      </c>
      <c r="AJ1484">
        <v>1</v>
      </c>
      <c r="AK1484">
        <v>0</v>
      </c>
      <c r="AL1484">
        <v>119</v>
      </c>
      <c r="AM1484">
        <v>180</v>
      </c>
      <c r="AN1484">
        <v>331</v>
      </c>
    </row>
    <row r="1485" spans="1:40" x14ac:dyDescent="0.3">
      <c r="A1485">
        <v>1484</v>
      </c>
      <c r="B1485">
        <v>2010</v>
      </c>
      <c r="C1485" t="s">
        <v>3032</v>
      </c>
      <c r="D1485" t="s">
        <v>3033</v>
      </c>
      <c r="E1485" t="s">
        <v>3034</v>
      </c>
      <c r="F1485">
        <v>25</v>
      </c>
      <c r="G1485">
        <v>24.9</v>
      </c>
      <c r="H1485">
        <v>115</v>
      </c>
      <c r="I1485">
        <v>2010115</v>
      </c>
      <c r="J1485" s="1">
        <v>40293</v>
      </c>
      <c r="K1485" t="s">
        <v>131</v>
      </c>
      <c r="L1485">
        <v>20.399999999999999</v>
      </c>
      <c r="M1485">
        <v>10.7</v>
      </c>
      <c r="N1485">
        <v>12.2</v>
      </c>
      <c r="O1485">
        <v>30.5</v>
      </c>
      <c r="P1485">
        <v>73.099999999999994</v>
      </c>
      <c r="Q1485">
        <v>10.1</v>
      </c>
      <c r="R1485">
        <v>123.22</v>
      </c>
      <c r="S1485">
        <v>174.61250000000001</v>
      </c>
      <c r="T1485">
        <v>42.6</v>
      </c>
      <c r="U1485">
        <v>58.7</v>
      </c>
      <c r="V1485">
        <v>315</v>
      </c>
      <c r="W1485" s="2">
        <v>18.282828282828302</v>
      </c>
      <c r="X1485" s="2">
        <v>15.808080808080801</v>
      </c>
      <c r="Y1485" s="2">
        <v>16.403508771929801</v>
      </c>
      <c r="Z1485" s="2">
        <v>6.4141414141414099</v>
      </c>
      <c r="AA1485" s="2">
        <v>3.9898989898989901</v>
      </c>
      <c r="AB1485" s="2">
        <v>1.3742690058479501</v>
      </c>
      <c r="AC1485" s="2">
        <v>3.6829999999999998</v>
      </c>
      <c r="AD1485" s="2">
        <v>5.1562000000000001</v>
      </c>
      <c r="AE1485" s="2">
        <v>2.8193999999999999</v>
      </c>
      <c r="AF1485">
        <v>77</v>
      </c>
      <c r="AG1485">
        <v>45</v>
      </c>
      <c r="AH1485">
        <v>49</v>
      </c>
      <c r="AI1485">
        <v>16</v>
      </c>
      <c r="AJ1485">
        <v>3</v>
      </c>
      <c r="AK1485">
        <v>0</v>
      </c>
      <c r="AL1485">
        <v>133</v>
      </c>
      <c r="AM1485">
        <v>166</v>
      </c>
      <c r="AN1485">
        <v>319</v>
      </c>
    </row>
    <row r="1486" spans="1:40" x14ac:dyDescent="0.3">
      <c r="A1486">
        <v>1485</v>
      </c>
      <c r="B1486">
        <v>2010</v>
      </c>
      <c r="C1486" t="s">
        <v>3035</v>
      </c>
      <c r="D1486" t="s">
        <v>3036</v>
      </c>
      <c r="E1486" t="s">
        <v>3037</v>
      </c>
      <c r="F1486">
        <v>28</v>
      </c>
      <c r="G1486">
        <v>27.6</v>
      </c>
      <c r="H1486">
        <v>101</v>
      </c>
      <c r="I1486">
        <v>2010101</v>
      </c>
      <c r="J1486" s="1">
        <v>40279</v>
      </c>
      <c r="K1486" t="s">
        <v>77</v>
      </c>
      <c r="L1486">
        <v>25</v>
      </c>
      <c r="M1486">
        <v>13.1</v>
      </c>
      <c r="N1486">
        <v>12.9</v>
      </c>
      <c r="O1486">
        <v>38</v>
      </c>
      <c r="P1486">
        <v>81</v>
      </c>
      <c r="Q1486">
        <v>13</v>
      </c>
      <c r="R1486">
        <v>167.7</v>
      </c>
      <c r="S1486">
        <v>247</v>
      </c>
      <c r="T1486">
        <v>43</v>
      </c>
      <c r="U1486">
        <v>61.4</v>
      </c>
      <c r="V1486">
        <v>415</v>
      </c>
      <c r="W1486" s="2">
        <v>14.9494949494949</v>
      </c>
      <c r="X1486" s="2">
        <v>15.808080808080801</v>
      </c>
      <c r="Y1486" s="2">
        <v>15.672514619883</v>
      </c>
      <c r="Z1486" s="2">
        <v>0.75757575757575801</v>
      </c>
      <c r="AA1486" s="2">
        <v>3.2828282828282802</v>
      </c>
      <c r="AB1486" s="2">
        <v>1.6081871345029199</v>
      </c>
      <c r="AC1486" s="2">
        <v>1.2954000000000001</v>
      </c>
      <c r="AD1486" s="2">
        <v>3.4036</v>
      </c>
      <c r="AE1486" s="2">
        <v>5.2831999999999999</v>
      </c>
      <c r="AF1486">
        <v>12</v>
      </c>
      <c r="AG1486">
        <v>41</v>
      </c>
      <c r="AH1486">
        <v>84</v>
      </c>
      <c r="AI1486">
        <v>0</v>
      </c>
      <c r="AJ1486">
        <v>8</v>
      </c>
      <c r="AK1486">
        <v>6</v>
      </c>
      <c r="AL1486">
        <v>205</v>
      </c>
      <c r="AM1486">
        <v>180</v>
      </c>
      <c r="AN1486">
        <v>334</v>
      </c>
    </row>
    <row r="1487" spans="1:40" x14ac:dyDescent="0.3">
      <c r="A1487">
        <v>1486</v>
      </c>
      <c r="B1487">
        <v>2010</v>
      </c>
      <c r="C1487" t="s">
        <v>3038</v>
      </c>
      <c r="D1487" t="s">
        <v>3036</v>
      </c>
      <c r="E1487" t="s">
        <v>3039</v>
      </c>
      <c r="F1487">
        <v>27</v>
      </c>
      <c r="G1487">
        <v>26.5</v>
      </c>
      <c r="H1487">
        <v>102</v>
      </c>
      <c r="I1487">
        <v>2010102</v>
      </c>
      <c r="J1487" s="1">
        <v>40280</v>
      </c>
      <c r="K1487" t="s">
        <v>131</v>
      </c>
      <c r="L1487">
        <v>20.8</v>
      </c>
      <c r="M1487">
        <v>11.7</v>
      </c>
      <c r="N1487">
        <v>11.4</v>
      </c>
      <c r="O1487">
        <v>34</v>
      </c>
      <c r="P1487">
        <v>73.900000000000006</v>
      </c>
      <c r="Q1487">
        <v>13.2</v>
      </c>
      <c r="R1487">
        <v>150.47999999999999</v>
      </c>
      <c r="S1487">
        <v>196.35</v>
      </c>
      <c r="T1487">
        <v>39.9</v>
      </c>
      <c r="U1487">
        <v>57.1</v>
      </c>
      <c r="V1487">
        <v>340</v>
      </c>
      <c r="W1487" s="2">
        <v>15.4040404040404</v>
      </c>
      <c r="X1487" s="2">
        <v>16.515151515151501</v>
      </c>
      <c r="Y1487" s="2">
        <v>16.023391812865501</v>
      </c>
      <c r="Z1487" s="2">
        <v>0.75757575757575801</v>
      </c>
      <c r="AA1487" s="2">
        <v>4.6969696969696999</v>
      </c>
      <c r="AB1487" s="2">
        <v>1.4619883040935699</v>
      </c>
      <c r="AC1487" s="2">
        <v>1.2954000000000001</v>
      </c>
      <c r="AD1487" s="2">
        <v>3.4289999999999998</v>
      </c>
      <c r="AE1487" s="2">
        <v>5.0038</v>
      </c>
      <c r="AF1487">
        <v>14</v>
      </c>
      <c r="AG1487">
        <v>62</v>
      </c>
      <c r="AH1487">
        <v>84</v>
      </c>
      <c r="AI1487">
        <v>0</v>
      </c>
      <c r="AJ1487">
        <v>16</v>
      </c>
      <c r="AK1487">
        <v>6</v>
      </c>
      <c r="AL1487">
        <v>201</v>
      </c>
      <c r="AM1487">
        <v>167</v>
      </c>
      <c r="AN1487">
        <v>331</v>
      </c>
    </row>
    <row r="1488" spans="1:40" x14ac:dyDescent="0.3">
      <c r="A1488">
        <v>1487</v>
      </c>
      <c r="B1488">
        <v>2010</v>
      </c>
      <c r="C1488" t="s">
        <v>1402</v>
      </c>
      <c r="D1488" t="s">
        <v>3036</v>
      </c>
      <c r="E1488" t="s">
        <v>3040</v>
      </c>
      <c r="F1488">
        <v>27</v>
      </c>
      <c r="G1488">
        <v>26.3</v>
      </c>
      <c r="H1488">
        <v>102</v>
      </c>
      <c r="I1488">
        <v>2010102</v>
      </c>
      <c r="J1488" s="1">
        <v>40280</v>
      </c>
      <c r="K1488" t="s">
        <v>77</v>
      </c>
      <c r="L1488">
        <v>22.5</v>
      </c>
      <c r="M1488">
        <v>13</v>
      </c>
      <c r="N1488">
        <v>12.9</v>
      </c>
      <c r="O1488">
        <v>36</v>
      </c>
      <c r="P1488">
        <v>78.5</v>
      </c>
      <c r="Q1488">
        <v>13.5</v>
      </c>
      <c r="R1488">
        <v>174.15</v>
      </c>
      <c r="S1488">
        <v>233.1</v>
      </c>
      <c r="T1488">
        <v>42.5</v>
      </c>
      <c r="U1488">
        <v>63</v>
      </c>
      <c r="V1488">
        <v>400</v>
      </c>
      <c r="W1488" s="2">
        <v>15.4040404040404</v>
      </c>
      <c r="X1488" s="2">
        <v>16.515151515151501</v>
      </c>
      <c r="Y1488" s="2">
        <v>16.023391812865501</v>
      </c>
      <c r="Z1488" s="2">
        <v>0.75757575757575801</v>
      </c>
      <c r="AA1488" s="2">
        <v>4.6969696969696999</v>
      </c>
      <c r="AB1488" s="2">
        <v>1.4619883040935699</v>
      </c>
      <c r="AC1488" s="2">
        <v>1.2954000000000001</v>
      </c>
      <c r="AD1488" s="2">
        <v>3.4289999999999998</v>
      </c>
      <c r="AE1488" s="2">
        <v>5.0038</v>
      </c>
      <c r="AF1488">
        <v>14</v>
      </c>
      <c r="AG1488">
        <v>62</v>
      </c>
      <c r="AH1488">
        <v>84</v>
      </c>
      <c r="AI1488">
        <v>0</v>
      </c>
      <c r="AJ1488">
        <v>16</v>
      </c>
      <c r="AK1488">
        <v>6</v>
      </c>
      <c r="AL1488">
        <v>201</v>
      </c>
      <c r="AM1488">
        <v>167</v>
      </c>
      <c r="AN1488">
        <v>331</v>
      </c>
    </row>
    <row r="1489" spans="1:40" x14ac:dyDescent="0.3">
      <c r="A1489">
        <v>1488</v>
      </c>
      <c r="B1489">
        <v>2010</v>
      </c>
      <c r="C1489" t="s">
        <v>1686</v>
      </c>
      <c r="D1489" t="s">
        <v>3041</v>
      </c>
      <c r="E1489" t="s">
        <v>3042</v>
      </c>
      <c r="F1489">
        <v>26</v>
      </c>
      <c r="G1489">
        <v>26.1</v>
      </c>
      <c r="H1489">
        <v>115</v>
      </c>
      <c r="I1489">
        <v>2010115</v>
      </c>
      <c r="J1489" s="1">
        <v>40293</v>
      </c>
      <c r="K1489" t="s">
        <v>77</v>
      </c>
      <c r="L1489">
        <v>23.4</v>
      </c>
      <c r="M1489">
        <v>13.8</v>
      </c>
      <c r="N1489">
        <v>13.8</v>
      </c>
      <c r="O1489">
        <v>36.9</v>
      </c>
      <c r="P1489">
        <v>78.599999999999994</v>
      </c>
      <c r="Q1489">
        <v>13.5</v>
      </c>
      <c r="R1489">
        <v>186.3</v>
      </c>
      <c r="S1489">
        <v>254.61</v>
      </c>
      <c r="T1489">
        <v>41.7</v>
      </c>
      <c r="U1489">
        <v>57.2</v>
      </c>
      <c r="V1489">
        <v>398</v>
      </c>
      <c r="W1489" s="2">
        <v>18.282828282828302</v>
      </c>
      <c r="X1489" s="2">
        <v>15.808080808080801</v>
      </c>
      <c r="Y1489" s="2">
        <v>16.403508771929801</v>
      </c>
      <c r="Z1489" s="2">
        <v>6.4141414141414099</v>
      </c>
      <c r="AA1489" s="2">
        <v>3.9898989898989901</v>
      </c>
      <c r="AB1489" s="2">
        <v>1.3742690058479501</v>
      </c>
      <c r="AC1489" s="2">
        <v>3.6829999999999998</v>
      </c>
      <c r="AD1489" s="2">
        <v>5.1562000000000001</v>
      </c>
      <c r="AE1489" s="2">
        <v>2.8193999999999999</v>
      </c>
      <c r="AF1489">
        <v>77</v>
      </c>
      <c r="AG1489">
        <v>45</v>
      </c>
      <c r="AH1489">
        <v>49</v>
      </c>
      <c r="AI1489">
        <v>16</v>
      </c>
      <c r="AJ1489">
        <v>3</v>
      </c>
      <c r="AK1489">
        <v>0</v>
      </c>
      <c r="AL1489">
        <v>133</v>
      </c>
      <c r="AM1489">
        <v>166</v>
      </c>
      <c r="AN1489">
        <v>319</v>
      </c>
    </row>
    <row r="1490" spans="1:40" x14ac:dyDescent="0.3">
      <c r="A1490">
        <v>1489</v>
      </c>
      <c r="B1490">
        <v>2010</v>
      </c>
      <c r="C1490" t="s">
        <v>3043</v>
      </c>
      <c r="D1490" t="s">
        <v>3044</v>
      </c>
      <c r="E1490" t="s">
        <v>3045</v>
      </c>
      <c r="F1490">
        <v>24</v>
      </c>
      <c r="G1490">
        <v>24.2</v>
      </c>
      <c r="H1490">
        <v>106</v>
      </c>
      <c r="I1490">
        <v>2010106</v>
      </c>
      <c r="J1490" s="1">
        <v>40284</v>
      </c>
      <c r="K1490" t="s">
        <v>131</v>
      </c>
      <c r="L1490">
        <v>18.7</v>
      </c>
      <c r="M1490">
        <v>11.1</v>
      </c>
      <c r="N1490">
        <v>10.6</v>
      </c>
      <c r="O1490">
        <v>27.2</v>
      </c>
      <c r="P1490">
        <v>66.7</v>
      </c>
      <c r="Q1490">
        <v>8.5</v>
      </c>
      <c r="R1490">
        <v>90.1</v>
      </c>
      <c r="S1490">
        <v>147.56</v>
      </c>
      <c r="T1490">
        <v>39.5</v>
      </c>
      <c r="U1490">
        <v>49.5</v>
      </c>
      <c r="V1490">
        <v>212</v>
      </c>
      <c r="W1490" s="2">
        <v>14.9494949494949</v>
      </c>
      <c r="X1490" s="2">
        <v>19.696969696969699</v>
      </c>
      <c r="Y1490" s="2">
        <v>17.573099415204702</v>
      </c>
      <c r="Z1490" s="2">
        <v>1.4646464646464601</v>
      </c>
      <c r="AA1490" s="2">
        <v>6.76767676767677</v>
      </c>
      <c r="AB1490" s="2">
        <v>2.9824561403508798</v>
      </c>
      <c r="AC1490" s="2">
        <v>2.8193999999999999</v>
      </c>
      <c r="AD1490" s="2">
        <v>3.7338</v>
      </c>
      <c r="AE1490" s="2">
        <v>3.8607999999999998</v>
      </c>
      <c r="AF1490">
        <v>15</v>
      </c>
      <c r="AG1490">
        <v>94</v>
      </c>
      <c r="AH1490">
        <v>87</v>
      </c>
      <c r="AI1490">
        <v>0</v>
      </c>
      <c r="AJ1490">
        <v>18</v>
      </c>
      <c r="AK1490">
        <v>6</v>
      </c>
      <c r="AL1490">
        <v>198</v>
      </c>
      <c r="AM1490">
        <v>117</v>
      </c>
      <c r="AN1490">
        <v>278</v>
      </c>
    </row>
    <row r="1491" spans="1:40" x14ac:dyDescent="0.3">
      <c r="A1491">
        <v>1490</v>
      </c>
      <c r="B1491">
        <v>2010</v>
      </c>
      <c r="C1491" t="s">
        <v>3046</v>
      </c>
      <c r="D1491" t="s">
        <v>3044</v>
      </c>
      <c r="E1491" t="s">
        <v>3047</v>
      </c>
      <c r="F1491">
        <v>25</v>
      </c>
      <c r="G1491">
        <v>26</v>
      </c>
      <c r="H1491">
        <v>105</v>
      </c>
      <c r="I1491">
        <v>2010105</v>
      </c>
      <c r="J1491" s="1">
        <v>40283</v>
      </c>
      <c r="K1491" t="s">
        <v>77</v>
      </c>
      <c r="L1491">
        <v>22.7</v>
      </c>
      <c r="M1491">
        <v>12.4</v>
      </c>
      <c r="N1491">
        <v>13.2</v>
      </c>
      <c r="O1491">
        <v>34.700000000000003</v>
      </c>
      <c r="P1491">
        <v>77.7</v>
      </c>
      <c r="Q1491">
        <v>12</v>
      </c>
      <c r="R1491">
        <v>158.4</v>
      </c>
      <c r="S1491">
        <v>222.08</v>
      </c>
      <c r="T1491">
        <v>43</v>
      </c>
      <c r="U1491">
        <v>57.1</v>
      </c>
      <c r="V1491">
        <v>365</v>
      </c>
      <c r="W1491" s="2">
        <v>15.454545454545499</v>
      </c>
      <c r="X1491" s="2">
        <v>18.939393939393899</v>
      </c>
      <c r="Y1491" s="2">
        <v>16.988304093567301</v>
      </c>
      <c r="Z1491" s="2">
        <v>0.75757575757575801</v>
      </c>
      <c r="AA1491" s="2">
        <v>7.3737373737373701</v>
      </c>
      <c r="AB1491" s="2">
        <v>2.3684210526315801</v>
      </c>
      <c r="AC1491" s="2">
        <v>1.7272000000000001</v>
      </c>
      <c r="AD1491" s="2">
        <v>4.8259999999999996</v>
      </c>
      <c r="AE1491" s="2">
        <v>3.8607999999999998</v>
      </c>
      <c r="AF1491">
        <v>15</v>
      </c>
      <c r="AG1491">
        <v>93</v>
      </c>
      <c r="AH1491">
        <v>84</v>
      </c>
      <c r="AI1491">
        <v>0</v>
      </c>
      <c r="AJ1491">
        <v>18</v>
      </c>
      <c r="AK1491">
        <v>6</v>
      </c>
      <c r="AL1491">
        <v>200</v>
      </c>
      <c r="AM1491">
        <v>119</v>
      </c>
      <c r="AN1491">
        <v>299</v>
      </c>
    </row>
    <row r="1492" spans="1:40" x14ac:dyDescent="0.3">
      <c r="A1492">
        <v>1491</v>
      </c>
      <c r="B1492">
        <v>2010</v>
      </c>
      <c r="C1492" t="s">
        <v>1714</v>
      </c>
      <c r="D1492" t="s">
        <v>3048</v>
      </c>
      <c r="E1492" t="s">
        <v>3049</v>
      </c>
      <c r="F1492">
        <v>25</v>
      </c>
      <c r="G1492">
        <v>25.4</v>
      </c>
      <c r="H1492">
        <v>120</v>
      </c>
      <c r="I1492">
        <v>2010120</v>
      </c>
      <c r="J1492" s="1">
        <v>40298</v>
      </c>
      <c r="K1492" t="s">
        <v>77</v>
      </c>
      <c r="L1492">
        <v>22.6</v>
      </c>
      <c r="M1492">
        <v>13.5</v>
      </c>
      <c r="N1492">
        <v>13</v>
      </c>
      <c r="O1492">
        <v>34.1</v>
      </c>
      <c r="P1492">
        <v>76.3</v>
      </c>
      <c r="Q1492">
        <v>11.5</v>
      </c>
      <c r="R1492">
        <v>149.5</v>
      </c>
      <c r="S1492">
        <v>225.91249999999999</v>
      </c>
      <c r="T1492">
        <v>42.2</v>
      </c>
      <c r="U1492">
        <v>60.7</v>
      </c>
      <c r="V1492">
        <v>365</v>
      </c>
      <c r="W1492" s="2">
        <v>20.6565656565657</v>
      </c>
      <c r="X1492" s="2">
        <v>17.1212121212121</v>
      </c>
      <c r="Y1492" s="2">
        <v>14.1812865497076</v>
      </c>
      <c r="Z1492" s="2">
        <v>7.2222222222222197</v>
      </c>
      <c r="AA1492" s="2">
        <v>5.5050505050505096</v>
      </c>
      <c r="AB1492" s="2">
        <v>0.87719298245613997</v>
      </c>
      <c r="AC1492" s="2">
        <v>2.8956</v>
      </c>
      <c r="AD1492" s="2">
        <v>3.1242000000000001</v>
      </c>
      <c r="AE1492" s="2">
        <v>4.6736000000000004</v>
      </c>
      <c r="AF1492">
        <v>98</v>
      </c>
      <c r="AG1492">
        <v>56</v>
      </c>
      <c r="AH1492">
        <v>17</v>
      </c>
      <c r="AI1492">
        <v>18</v>
      </c>
      <c r="AJ1492">
        <v>1</v>
      </c>
      <c r="AK1492">
        <v>0</v>
      </c>
      <c r="AL1492">
        <v>102</v>
      </c>
      <c r="AM1492">
        <v>136</v>
      </c>
      <c r="AN1492">
        <v>366</v>
      </c>
    </row>
    <row r="1493" spans="1:40" x14ac:dyDescent="0.3">
      <c r="A1493">
        <v>1492</v>
      </c>
      <c r="B1493">
        <v>2010</v>
      </c>
      <c r="C1493" t="s">
        <v>1853</v>
      </c>
      <c r="D1493" t="s">
        <v>3048</v>
      </c>
      <c r="E1493" t="s">
        <v>3050</v>
      </c>
      <c r="F1493">
        <v>25</v>
      </c>
      <c r="G1493">
        <v>26.4</v>
      </c>
      <c r="H1493">
        <v>120</v>
      </c>
      <c r="I1493">
        <v>2010120</v>
      </c>
      <c r="J1493" s="1">
        <v>40298</v>
      </c>
      <c r="K1493" t="s">
        <v>131</v>
      </c>
      <c r="L1493">
        <v>22.9</v>
      </c>
      <c r="M1493">
        <v>13.2</v>
      </c>
      <c r="N1493">
        <v>12</v>
      </c>
      <c r="O1493">
        <v>34.799999999999997</v>
      </c>
      <c r="P1493">
        <v>77</v>
      </c>
      <c r="Q1493">
        <v>11.9</v>
      </c>
      <c r="R1493">
        <v>142.80000000000001</v>
      </c>
      <c r="S1493">
        <v>219.24</v>
      </c>
      <c r="T1493">
        <v>42.2</v>
      </c>
      <c r="U1493">
        <v>61.4</v>
      </c>
      <c r="V1493">
        <v>352</v>
      </c>
      <c r="W1493" s="2">
        <v>20.6565656565657</v>
      </c>
      <c r="X1493" s="2">
        <v>17.1212121212121</v>
      </c>
      <c r="Y1493" s="2">
        <v>14.1812865497076</v>
      </c>
      <c r="Z1493" s="2">
        <v>7.2222222222222197</v>
      </c>
      <c r="AA1493" s="2">
        <v>5.5050505050505096</v>
      </c>
      <c r="AB1493" s="2">
        <v>0.87719298245613997</v>
      </c>
      <c r="AC1493" s="2">
        <v>2.8956</v>
      </c>
      <c r="AD1493" s="2">
        <v>3.1242000000000001</v>
      </c>
      <c r="AE1493" s="2">
        <v>4.6736000000000004</v>
      </c>
      <c r="AF1493">
        <v>98</v>
      </c>
      <c r="AG1493">
        <v>56</v>
      </c>
      <c r="AH1493">
        <v>17</v>
      </c>
      <c r="AI1493">
        <v>18</v>
      </c>
      <c r="AJ1493">
        <v>1</v>
      </c>
      <c r="AK1493">
        <v>0</v>
      </c>
      <c r="AL1493">
        <v>102</v>
      </c>
      <c r="AM1493">
        <v>136</v>
      </c>
      <c r="AN1493">
        <v>366</v>
      </c>
    </row>
    <row r="1494" spans="1:40" x14ac:dyDescent="0.3">
      <c r="A1494">
        <v>1493</v>
      </c>
      <c r="B1494">
        <v>2010</v>
      </c>
      <c r="C1494" t="s">
        <v>1634</v>
      </c>
      <c r="D1494" t="s">
        <v>3051</v>
      </c>
      <c r="E1494" t="s">
        <v>3052</v>
      </c>
      <c r="F1494">
        <v>26</v>
      </c>
      <c r="G1494">
        <v>26.5</v>
      </c>
      <c r="H1494">
        <v>110</v>
      </c>
      <c r="I1494">
        <v>2010110</v>
      </c>
      <c r="J1494" s="1">
        <v>40288</v>
      </c>
      <c r="K1494" t="s">
        <v>131</v>
      </c>
      <c r="L1494">
        <v>22.3</v>
      </c>
      <c r="M1494">
        <v>12.7</v>
      </c>
      <c r="N1494">
        <v>11.7</v>
      </c>
      <c r="O1494">
        <v>31.7</v>
      </c>
      <c r="P1494">
        <v>74.8</v>
      </c>
      <c r="Q1494">
        <v>9.4</v>
      </c>
      <c r="R1494">
        <v>109.98</v>
      </c>
      <c r="S1494">
        <v>193.37</v>
      </c>
      <c r="T1494">
        <v>43.1</v>
      </c>
      <c r="U1494">
        <v>56.8</v>
      </c>
      <c r="V1494">
        <v>345</v>
      </c>
      <c r="W1494" s="2">
        <v>13.636363636363599</v>
      </c>
      <c r="X1494" s="2">
        <v>20.1010101010101</v>
      </c>
      <c r="Y1494" s="2">
        <v>18.684210526315798</v>
      </c>
      <c r="Z1494" s="2">
        <v>1.0101010101010099</v>
      </c>
      <c r="AA1494" s="2">
        <v>6.5656565656565702</v>
      </c>
      <c r="AB1494" s="2">
        <v>3.0116959064327502</v>
      </c>
      <c r="AC1494" s="2">
        <v>3.3782000000000001</v>
      </c>
      <c r="AD1494" s="2">
        <v>2.8956</v>
      </c>
      <c r="AE1494" s="2">
        <v>2.3875999999999999</v>
      </c>
      <c r="AF1494">
        <v>5</v>
      </c>
      <c r="AG1494">
        <v>96</v>
      </c>
      <c r="AH1494">
        <v>96</v>
      </c>
      <c r="AI1494">
        <v>0</v>
      </c>
      <c r="AJ1494">
        <v>18</v>
      </c>
      <c r="AK1494">
        <v>6</v>
      </c>
      <c r="AL1494">
        <v>216</v>
      </c>
      <c r="AM1494">
        <v>114</v>
      </c>
      <c r="AN1494">
        <v>258</v>
      </c>
    </row>
    <row r="1495" spans="1:40" x14ac:dyDescent="0.3">
      <c r="A1495">
        <v>1494</v>
      </c>
      <c r="B1495">
        <v>2010</v>
      </c>
      <c r="C1495" t="s">
        <v>1636</v>
      </c>
      <c r="D1495" t="s">
        <v>3051</v>
      </c>
      <c r="E1495" t="s">
        <v>3053</v>
      </c>
      <c r="F1495">
        <v>26</v>
      </c>
      <c r="G1495">
        <v>26.5</v>
      </c>
      <c r="H1495">
        <v>110</v>
      </c>
      <c r="I1495">
        <v>2010110</v>
      </c>
      <c r="J1495" s="1">
        <v>40288</v>
      </c>
      <c r="K1495" t="s">
        <v>131</v>
      </c>
      <c r="L1495">
        <v>21.6</v>
      </c>
      <c r="M1495">
        <v>12.8</v>
      </c>
      <c r="N1495">
        <v>12.7</v>
      </c>
      <c r="O1495">
        <v>34.1</v>
      </c>
      <c r="P1495">
        <v>74</v>
      </c>
      <c r="Q1495">
        <v>12.5</v>
      </c>
      <c r="R1495">
        <v>158.75</v>
      </c>
      <c r="S1495">
        <v>217.38749999999999</v>
      </c>
      <c r="T1495">
        <v>39.9</v>
      </c>
      <c r="U1495">
        <v>56.7</v>
      </c>
      <c r="V1495">
        <v>353</v>
      </c>
      <c r="W1495" s="2">
        <v>13.636363636363599</v>
      </c>
      <c r="X1495" s="2">
        <v>20.1010101010101</v>
      </c>
      <c r="Y1495" s="2">
        <v>18.684210526315798</v>
      </c>
      <c r="Z1495" s="2">
        <v>1.0101010101010099</v>
      </c>
      <c r="AA1495" s="2">
        <v>6.5656565656565702</v>
      </c>
      <c r="AB1495" s="2">
        <v>3.0116959064327502</v>
      </c>
      <c r="AC1495" s="2">
        <v>3.3782000000000001</v>
      </c>
      <c r="AD1495" s="2">
        <v>2.8956</v>
      </c>
      <c r="AE1495" s="2">
        <v>2.3875999999999999</v>
      </c>
      <c r="AF1495">
        <v>5</v>
      </c>
      <c r="AG1495">
        <v>96</v>
      </c>
      <c r="AH1495">
        <v>96</v>
      </c>
      <c r="AI1495">
        <v>0</v>
      </c>
      <c r="AJ1495">
        <v>18</v>
      </c>
      <c r="AK1495">
        <v>6</v>
      </c>
      <c r="AL1495">
        <v>216</v>
      </c>
      <c r="AM1495">
        <v>114</v>
      </c>
      <c r="AN1495">
        <v>258</v>
      </c>
    </row>
    <row r="1496" spans="1:40" x14ac:dyDescent="0.3">
      <c r="A1496">
        <v>1495</v>
      </c>
      <c r="B1496">
        <v>2010</v>
      </c>
      <c r="C1496" t="s">
        <v>1405</v>
      </c>
      <c r="D1496" t="s">
        <v>3054</v>
      </c>
      <c r="E1496" t="s">
        <v>3055</v>
      </c>
      <c r="F1496">
        <v>28</v>
      </c>
      <c r="G1496">
        <v>25.6</v>
      </c>
      <c r="H1496">
        <v>101</v>
      </c>
      <c r="I1496">
        <v>2010101</v>
      </c>
      <c r="J1496" s="1">
        <v>40279</v>
      </c>
      <c r="K1496" t="s">
        <v>77</v>
      </c>
      <c r="L1496">
        <v>21.3</v>
      </c>
      <c r="M1496">
        <v>12.4</v>
      </c>
      <c r="N1496">
        <v>12.8</v>
      </c>
      <c r="O1496">
        <v>33.9</v>
      </c>
      <c r="P1496">
        <v>74.8</v>
      </c>
      <c r="Q1496">
        <v>12.6</v>
      </c>
      <c r="R1496">
        <v>161.28</v>
      </c>
      <c r="S1496">
        <v>213.57</v>
      </c>
      <c r="T1496">
        <v>40.9</v>
      </c>
      <c r="U1496">
        <v>59.6</v>
      </c>
      <c r="V1496">
        <v>421</v>
      </c>
      <c r="W1496" s="2">
        <v>14.9494949494949</v>
      </c>
      <c r="X1496" s="2">
        <v>15.808080808080801</v>
      </c>
      <c r="Y1496" s="2">
        <v>15.672514619883</v>
      </c>
      <c r="Z1496" s="2">
        <v>0.75757575757575801</v>
      </c>
      <c r="AA1496" s="2">
        <v>3.2828282828282802</v>
      </c>
      <c r="AB1496" s="2">
        <v>1.6081871345029199</v>
      </c>
      <c r="AC1496" s="2">
        <v>1.2954000000000001</v>
      </c>
      <c r="AD1496" s="2">
        <v>3.4036</v>
      </c>
      <c r="AE1496" s="2">
        <v>5.2831999999999999</v>
      </c>
      <c r="AF1496">
        <v>12</v>
      </c>
      <c r="AG1496">
        <v>41</v>
      </c>
      <c r="AH1496">
        <v>84</v>
      </c>
      <c r="AI1496">
        <v>0</v>
      </c>
      <c r="AJ1496">
        <v>8</v>
      </c>
      <c r="AK1496">
        <v>6</v>
      </c>
      <c r="AL1496">
        <v>205</v>
      </c>
      <c r="AM1496">
        <v>180</v>
      </c>
      <c r="AN1496">
        <v>334</v>
      </c>
    </row>
    <row r="1497" spans="1:40" x14ac:dyDescent="0.3">
      <c r="A1497">
        <v>1496</v>
      </c>
      <c r="B1497">
        <v>2010</v>
      </c>
      <c r="C1497" t="s">
        <v>1409</v>
      </c>
      <c r="D1497" t="s">
        <v>3054</v>
      </c>
      <c r="E1497" t="s">
        <v>3056</v>
      </c>
      <c r="F1497">
        <v>27</v>
      </c>
      <c r="G1497">
        <v>27.4</v>
      </c>
      <c r="H1497">
        <v>102</v>
      </c>
      <c r="I1497">
        <v>2010102</v>
      </c>
      <c r="J1497" s="1">
        <v>40280</v>
      </c>
      <c r="K1497" t="s">
        <v>131</v>
      </c>
      <c r="L1497">
        <v>22.9</v>
      </c>
      <c r="M1497">
        <v>12.6</v>
      </c>
      <c r="N1497">
        <v>13.7</v>
      </c>
      <c r="O1497">
        <v>34.5</v>
      </c>
      <c r="P1497">
        <v>76.5</v>
      </c>
      <c r="Q1497">
        <v>11.6</v>
      </c>
      <c r="R1497">
        <v>158.91999999999999</v>
      </c>
      <c r="S1497">
        <v>226.83750000000001</v>
      </c>
      <c r="T1497">
        <v>42</v>
      </c>
      <c r="U1497">
        <v>57.7</v>
      </c>
      <c r="V1497">
        <v>410</v>
      </c>
      <c r="W1497" s="2">
        <v>15.4040404040404</v>
      </c>
      <c r="X1497" s="2">
        <v>16.515151515151501</v>
      </c>
      <c r="Y1497" s="2">
        <v>16.023391812865501</v>
      </c>
      <c r="Z1497" s="2">
        <v>0.75757575757575801</v>
      </c>
      <c r="AA1497" s="2">
        <v>4.6969696969696999</v>
      </c>
      <c r="AB1497" s="2">
        <v>1.4619883040935699</v>
      </c>
      <c r="AC1497" s="2">
        <v>1.2954000000000001</v>
      </c>
      <c r="AD1497" s="2">
        <v>3.4289999999999998</v>
      </c>
      <c r="AE1497" s="2">
        <v>5.0038</v>
      </c>
      <c r="AF1497">
        <v>14</v>
      </c>
      <c r="AG1497">
        <v>62</v>
      </c>
      <c r="AH1497">
        <v>84</v>
      </c>
      <c r="AI1497">
        <v>0</v>
      </c>
      <c r="AJ1497">
        <v>16</v>
      </c>
      <c r="AK1497">
        <v>6</v>
      </c>
      <c r="AL1497">
        <v>201</v>
      </c>
      <c r="AM1497">
        <v>167</v>
      </c>
      <c r="AN1497">
        <v>331</v>
      </c>
    </row>
    <row r="1498" spans="1:40" x14ac:dyDescent="0.3">
      <c r="A1498">
        <v>1497</v>
      </c>
      <c r="B1498">
        <v>2010</v>
      </c>
      <c r="C1498" t="s">
        <v>1494</v>
      </c>
      <c r="D1498" t="s">
        <v>3057</v>
      </c>
      <c r="E1498" t="s">
        <v>3058</v>
      </c>
      <c r="F1498">
        <v>26</v>
      </c>
      <c r="G1498">
        <v>25.9</v>
      </c>
      <c r="H1498">
        <v>102</v>
      </c>
      <c r="I1498">
        <v>2010102</v>
      </c>
      <c r="J1498" s="1">
        <v>40280</v>
      </c>
      <c r="K1498" t="s">
        <v>77</v>
      </c>
      <c r="L1498">
        <v>22.8</v>
      </c>
      <c r="M1498">
        <v>14.2</v>
      </c>
      <c r="N1498">
        <v>12.2</v>
      </c>
      <c r="O1498">
        <v>32.700000000000003</v>
      </c>
      <c r="P1498">
        <v>77.8</v>
      </c>
      <c r="Q1498">
        <v>9.9</v>
      </c>
      <c r="R1498">
        <v>120.78</v>
      </c>
      <c r="S1498">
        <v>215.82</v>
      </c>
      <c r="T1498">
        <v>45.1</v>
      </c>
      <c r="U1498">
        <v>60.7</v>
      </c>
      <c r="V1498">
        <v>440</v>
      </c>
      <c r="W1498" s="2">
        <v>15.4040404040404</v>
      </c>
      <c r="X1498" s="2">
        <v>16.515151515151501</v>
      </c>
      <c r="Y1498" s="2">
        <v>16.023391812865501</v>
      </c>
      <c r="Z1498" s="2">
        <v>0.75757575757575801</v>
      </c>
      <c r="AA1498" s="2">
        <v>4.6969696969696999</v>
      </c>
      <c r="AB1498" s="2">
        <v>1.4619883040935699</v>
      </c>
      <c r="AC1498" s="2">
        <v>1.2954000000000001</v>
      </c>
      <c r="AD1498" s="2">
        <v>3.4289999999999998</v>
      </c>
      <c r="AE1498" s="2">
        <v>5.0038</v>
      </c>
      <c r="AF1498">
        <v>14</v>
      </c>
      <c r="AG1498">
        <v>62</v>
      </c>
      <c r="AH1498">
        <v>84</v>
      </c>
      <c r="AI1498">
        <v>0</v>
      </c>
      <c r="AJ1498">
        <v>16</v>
      </c>
      <c r="AK1498">
        <v>6</v>
      </c>
      <c r="AL1498">
        <v>201</v>
      </c>
      <c r="AM1498">
        <v>167</v>
      </c>
      <c r="AN1498">
        <v>331</v>
      </c>
    </row>
    <row r="1499" spans="1:40" x14ac:dyDescent="0.3">
      <c r="A1499">
        <v>1498</v>
      </c>
      <c r="B1499">
        <v>2010</v>
      </c>
      <c r="C1499" t="s">
        <v>1517</v>
      </c>
      <c r="D1499" t="s">
        <v>3057</v>
      </c>
      <c r="E1499" t="s">
        <v>3059</v>
      </c>
      <c r="F1499">
        <v>26</v>
      </c>
      <c r="G1499">
        <v>26.5</v>
      </c>
      <c r="H1499">
        <v>102</v>
      </c>
      <c r="I1499">
        <v>2010102</v>
      </c>
      <c r="J1499" s="1">
        <v>40280</v>
      </c>
      <c r="K1499" t="s">
        <v>77</v>
      </c>
      <c r="L1499">
        <v>23.6</v>
      </c>
      <c r="M1499">
        <v>13</v>
      </c>
      <c r="N1499">
        <v>12.6</v>
      </c>
      <c r="O1499">
        <v>33.700000000000003</v>
      </c>
      <c r="P1499">
        <v>79.5</v>
      </c>
      <c r="Q1499">
        <v>10.1</v>
      </c>
      <c r="R1499">
        <v>127.26</v>
      </c>
      <c r="S1499">
        <v>215.68</v>
      </c>
      <c r="T1499">
        <v>45.8</v>
      </c>
      <c r="U1499">
        <v>62.6</v>
      </c>
      <c r="V1499">
        <v>460</v>
      </c>
      <c r="W1499" s="2">
        <v>15.4040404040404</v>
      </c>
      <c r="X1499" s="2">
        <v>16.515151515151501</v>
      </c>
      <c r="Y1499" s="2">
        <v>16.023391812865501</v>
      </c>
      <c r="Z1499" s="2">
        <v>0.75757575757575801</v>
      </c>
      <c r="AA1499" s="2">
        <v>4.6969696969696999</v>
      </c>
      <c r="AB1499" s="2">
        <v>1.4619883040935699</v>
      </c>
      <c r="AC1499" s="2">
        <v>1.2954000000000001</v>
      </c>
      <c r="AD1499" s="2">
        <v>3.4289999999999998</v>
      </c>
      <c r="AE1499" s="2">
        <v>5.0038</v>
      </c>
      <c r="AF1499">
        <v>14</v>
      </c>
      <c r="AG1499">
        <v>62</v>
      </c>
      <c r="AH1499">
        <v>84</v>
      </c>
      <c r="AI1499">
        <v>0</v>
      </c>
      <c r="AJ1499">
        <v>16</v>
      </c>
      <c r="AK1499">
        <v>6</v>
      </c>
      <c r="AL1499">
        <v>201</v>
      </c>
      <c r="AM1499">
        <v>167</v>
      </c>
      <c r="AN1499">
        <v>331</v>
      </c>
    </row>
    <row r="1500" spans="1:40" x14ac:dyDescent="0.3">
      <c r="A1500">
        <v>1499</v>
      </c>
      <c r="B1500">
        <v>2010</v>
      </c>
      <c r="C1500" t="s">
        <v>1678</v>
      </c>
      <c r="D1500" t="s">
        <v>3060</v>
      </c>
      <c r="E1500" t="s">
        <v>3061</v>
      </c>
      <c r="F1500">
        <v>25</v>
      </c>
      <c r="G1500">
        <v>24.9</v>
      </c>
      <c r="H1500">
        <v>132</v>
      </c>
      <c r="I1500">
        <v>2010132</v>
      </c>
      <c r="J1500" s="1">
        <v>40310</v>
      </c>
      <c r="L1500">
        <v>19</v>
      </c>
      <c r="M1500">
        <v>11.8</v>
      </c>
      <c r="N1500">
        <v>12</v>
      </c>
      <c r="O1500">
        <v>29.2</v>
      </c>
      <c r="P1500">
        <v>70.099999999999994</v>
      </c>
      <c r="Q1500">
        <v>10.199999999999999</v>
      </c>
      <c r="R1500">
        <v>122.4</v>
      </c>
      <c r="S1500">
        <v>173.74</v>
      </c>
      <c r="T1500">
        <v>40.9</v>
      </c>
      <c r="U1500">
        <v>52.4</v>
      </c>
      <c r="V1500">
        <v>315</v>
      </c>
      <c r="W1500" s="2">
        <v>18.686868686868699</v>
      </c>
      <c r="X1500" s="2">
        <v>27.525252525252501</v>
      </c>
      <c r="Y1500" s="2">
        <v>16.900584795321599</v>
      </c>
      <c r="Z1500" s="2">
        <v>6.8181818181818201</v>
      </c>
      <c r="AA1500" s="2">
        <v>13.2828282828283</v>
      </c>
      <c r="AB1500" s="2">
        <v>4.5029239766081899</v>
      </c>
      <c r="AC1500" s="2">
        <v>3.1242000000000001</v>
      </c>
      <c r="AD1500" s="2">
        <v>0.91439999999999999</v>
      </c>
      <c r="AE1500" s="2">
        <v>8.0518000000000001</v>
      </c>
      <c r="AF1500">
        <v>74</v>
      </c>
      <c r="AG1500">
        <v>209</v>
      </c>
      <c r="AH1500">
        <v>99</v>
      </c>
      <c r="AI1500">
        <v>4</v>
      </c>
      <c r="AJ1500">
        <v>45</v>
      </c>
      <c r="AK1500">
        <v>18</v>
      </c>
      <c r="AL1500">
        <v>111</v>
      </c>
      <c r="AM1500">
        <v>1</v>
      </c>
      <c r="AN1500">
        <v>275</v>
      </c>
    </row>
    <row r="1501" spans="1:40" x14ac:dyDescent="0.3">
      <c r="A1501">
        <v>1500</v>
      </c>
      <c r="B1501">
        <v>2010</v>
      </c>
      <c r="C1501" t="s">
        <v>1672</v>
      </c>
      <c r="D1501" t="s">
        <v>3062</v>
      </c>
      <c r="E1501" t="s">
        <v>3063</v>
      </c>
      <c r="F1501">
        <v>24</v>
      </c>
      <c r="G1501">
        <v>24.8</v>
      </c>
      <c r="H1501">
        <v>117</v>
      </c>
      <c r="I1501">
        <v>2010117</v>
      </c>
      <c r="J1501" s="1">
        <v>40295</v>
      </c>
      <c r="K1501" t="s">
        <v>131</v>
      </c>
      <c r="L1501">
        <v>18.7</v>
      </c>
      <c r="M1501">
        <v>12.4</v>
      </c>
      <c r="N1501">
        <v>12.5</v>
      </c>
      <c r="O1501">
        <v>32.1</v>
      </c>
      <c r="P1501">
        <v>69.5</v>
      </c>
      <c r="Q1501">
        <v>13.4</v>
      </c>
      <c r="R1501">
        <v>167.5</v>
      </c>
      <c r="S1501">
        <v>199.82249999999999</v>
      </c>
      <c r="T1501">
        <v>37.4</v>
      </c>
      <c r="U1501">
        <v>58.2</v>
      </c>
      <c r="V1501">
        <v>350</v>
      </c>
      <c r="W1501" s="2">
        <v>19.696969696969699</v>
      </c>
      <c r="X1501" s="2">
        <v>15.353535353535401</v>
      </c>
      <c r="Y1501" s="2">
        <v>14.8538011695906</v>
      </c>
      <c r="Z1501" s="2">
        <v>6.76767676767677</v>
      </c>
      <c r="AA1501" s="2">
        <v>3.5858585858585901</v>
      </c>
      <c r="AB1501" s="2">
        <v>1.0818713450292401</v>
      </c>
      <c r="AC1501" s="2">
        <v>3.7338</v>
      </c>
      <c r="AD1501" s="2">
        <v>3.5813999999999999</v>
      </c>
      <c r="AE1501" s="2">
        <v>5.3339999999999996</v>
      </c>
      <c r="AF1501">
        <v>94</v>
      </c>
      <c r="AG1501">
        <v>36</v>
      </c>
      <c r="AH1501">
        <v>25</v>
      </c>
      <c r="AI1501">
        <v>18</v>
      </c>
      <c r="AJ1501">
        <v>1</v>
      </c>
      <c r="AK1501">
        <v>0</v>
      </c>
      <c r="AL1501">
        <v>117</v>
      </c>
      <c r="AM1501">
        <v>173</v>
      </c>
      <c r="AN1501">
        <v>351</v>
      </c>
    </row>
    <row r="1502" spans="1:40" x14ac:dyDescent="0.3">
      <c r="A1502">
        <v>1501</v>
      </c>
      <c r="B1502">
        <v>2010</v>
      </c>
      <c r="C1502" t="s">
        <v>1613</v>
      </c>
      <c r="D1502" t="s">
        <v>3064</v>
      </c>
      <c r="E1502" t="s">
        <v>3065</v>
      </c>
      <c r="F1502">
        <v>24</v>
      </c>
      <c r="G1502">
        <v>24.9</v>
      </c>
      <c r="H1502">
        <v>107</v>
      </c>
      <c r="I1502">
        <v>2010107</v>
      </c>
      <c r="J1502" s="1">
        <v>40285</v>
      </c>
      <c r="K1502" t="s">
        <v>77</v>
      </c>
      <c r="L1502">
        <v>22.6</v>
      </c>
      <c r="M1502">
        <v>12.9</v>
      </c>
      <c r="N1502">
        <v>12.3</v>
      </c>
      <c r="O1502">
        <v>35.200000000000003</v>
      </c>
      <c r="P1502">
        <v>74.5</v>
      </c>
      <c r="Q1502">
        <v>12.6</v>
      </c>
      <c r="R1502">
        <v>154.97999999999999</v>
      </c>
      <c r="S1502">
        <v>221.76</v>
      </c>
      <c r="T1502">
        <v>39.299999999999997</v>
      </c>
      <c r="U1502">
        <v>56.8</v>
      </c>
      <c r="V1502">
        <v>360</v>
      </c>
      <c r="W1502" s="2">
        <v>14.191919191919199</v>
      </c>
      <c r="X1502" s="2">
        <v>20.303030303030301</v>
      </c>
      <c r="Y1502" s="2">
        <v>18.4502923976608</v>
      </c>
      <c r="Z1502" s="2">
        <v>1.2626262626262601</v>
      </c>
      <c r="AA1502" s="2">
        <v>7.2222222222222197</v>
      </c>
      <c r="AB1502" s="2">
        <v>3.2163742690058501</v>
      </c>
      <c r="AC1502" s="2">
        <v>4.5212000000000003</v>
      </c>
      <c r="AD1502" s="2">
        <v>2.9464000000000001</v>
      </c>
      <c r="AE1502" s="2">
        <v>4.3688000000000002</v>
      </c>
      <c r="AF1502">
        <v>12</v>
      </c>
      <c r="AG1502">
        <v>98</v>
      </c>
      <c r="AH1502">
        <v>96</v>
      </c>
      <c r="AI1502">
        <v>0</v>
      </c>
      <c r="AJ1502">
        <v>18</v>
      </c>
      <c r="AK1502">
        <v>6</v>
      </c>
      <c r="AL1502">
        <v>208</v>
      </c>
      <c r="AM1502">
        <v>106</v>
      </c>
      <c r="AN1502">
        <v>259</v>
      </c>
    </row>
    <row r="1503" spans="1:40" x14ac:dyDescent="0.3">
      <c r="A1503">
        <v>1502</v>
      </c>
      <c r="B1503">
        <v>2010</v>
      </c>
      <c r="C1503" t="s">
        <v>1734</v>
      </c>
      <c r="D1503" t="s">
        <v>3064</v>
      </c>
      <c r="E1503" t="s">
        <v>3066</v>
      </c>
      <c r="F1503">
        <v>24</v>
      </c>
      <c r="G1503">
        <v>25</v>
      </c>
      <c r="H1503">
        <v>107</v>
      </c>
      <c r="I1503">
        <v>2010107</v>
      </c>
      <c r="J1503" s="1">
        <v>40285</v>
      </c>
      <c r="K1503" t="s">
        <v>77</v>
      </c>
      <c r="L1503">
        <v>20.8</v>
      </c>
      <c r="M1503">
        <v>12.9</v>
      </c>
      <c r="N1503">
        <v>11.6</v>
      </c>
      <c r="O1503">
        <v>34.6</v>
      </c>
      <c r="P1503">
        <v>73</v>
      </c>
      <c r="Q1503">
        <v>13.8</v>
      </c>
      <c r="R1503">
        <v>160.08000000000001</v>
      </c>
      <c r="S1503">
        <v>211.92500000000001</v>
      </c>
      <c r="T1503">
        <v>38.4</v>
      </c>
      <c r="U1503">
        <v>58.5</v>
      </c>
      <c r="V1503">
        <v>340</v>
      </c>
      <c r="W1503" s="2">
        <v>14.191919191919199</v>
      </c>
      <c r="X1503" s="2">
        <v>20.303030303030301</v>
      </c>
      <c r="Y1503" s="2">
        <v>18.4502923976608</v>
      </c>
      <c r="Z1503" s="2">
        <v>1.2626262626262601</v>
      </c>
      <c r="AA1503" s="2">
        <v>7.2222222222222197</v>
      </c>
      <c r="AB1503" s="2">
        <v>3.2163742690058501</v>
      </c>
      <c r="AC1503" s="2">
        <v>4.5212000000000003</v>
      </c>
      <c r="AD1503" s="2">
        <v>2.9464000000000001</v>
      </c>
      <c r="AE1503" s="2">
        <v>4.3688000000000002</v>
      </c>
      <c r="AF1503">
        <v>12</v>
      </c>
      <c r="AG1503">
        <v>98</v>
      </c>
      <c r="AH1503">
        <v>96</v>
      </c>
      <c r="AI1503">
        <v>0</v>
      </c>
      <c r="AJ1503">
        <v>18</v>
      </c>
      <c r="AK1503">
        <v>6</v>
      </c>
      <c r="AL1503">
        <v>208</v>
      </c>
      <c r="AM1503">
        <v>106</v>
      </c>
      <c r="AN1503">
        <v>259</v>
      </c>
    </row>
    <row r="1504" spans="1:40" x14ac:dyDescent="0.3">
      <c r="A1504">
        <v>1503</v>
      </c>
      <c r="B1504">
        <v>2010</v>
      </c>
      <c r="C1504" t="s">
        <v>1737</v>
      </c>
      <c r="D1504" t="s">
        <v>3064</v>
      </c>
      <c r="E1504" t="s">
        <v>3067</v>
      </c>
      <c r="F1504">
        <v>25</v>
      </c>
      <c r="G1504">
        <v>25.9</v>
      </c>
      <c r="H1504">
        <v>106</v>
      </c>
      <c r="I1504">
        <v>2010106</v>
      </c>
      <c r="J1504" s="1">
        <v>40284</v>
      </c>
      <c r="K1504" t="s">
        <v>77</v>
      </c>
      <c r="L1504">
        <v>23.7</v>
      </c>
      <c r="M1504">
        <v>13.3</v>
      </c>
      <c r="N1504">
        <v>13.4</v>
      </c>
      <c r="O1504">
        <v>35.700000000000003</v>
      </c>
      <c r="P1504">
        <v>77.7</v>
      </c>
      <c r="Q1504">
        <v>12</v>
      </c>
      <c r="R1504">
        <v>160.80000000000001</v>
      </c>
      <c r="S1504">
        <v>238.29750000000001</v>
      </c>
      <c r="T1504">
        <v>42</v>
      </c>
      <c r="U1504">
        <v>61.4</v>
      </c>
      <c r="V1504">
        <v>402</v>
      </c>
      <c r="W1504" s="2">
        <v>14.9494949494949</v>
      </c>
      <c r="X1504" s="2">
        <v>19.696969696969699</v>
      </c>
      <c r="Y1504" s="2">
        <v>17.573099415204702</v>
      </c>
      <c r="Z1504" s="2">
        <v>1.4646464646464601</v>
      </c>
      <c r="AA1504" s="2">
        <v>6.76767676767677</v>
      </c>
      <c r="AB1504" s="2">
        <v>2.9824561403508798</v>
      </c>
      <c r="AC1504" s="2">
        <v>2.8193999999999999</v>
      </c>
      <c r="AD1504" s="2">
        <v>3.7338</v>
      </c>
      <c r="AE1504" s="2">
        <v>3.8607999999999998</v>
      </c>
      <c r="AF1504">
        <v>15</v>
      </c>
      <c r="AG1504">
        <v>94</v>
      </c>
      <c r="AH1504">
        <v>87</v>
      </c>
      <c r="AI1504">
        <v>0</v>
      </c>
      <c r="AJ1504">
        <v>18</v>
      </c>
      <c r="AK1504">
        <v>6</v>
      </c>
      <c r="AL1504">
        <v>198</v>
      </c>
      <c r="AM1504">
        <v>117</v>
      </c>
      <c r="AN1504">
        <v>278</v>
      </c>
    </row>
    <row r="1505" spans="1:40" x14ac:dyDescent="0.3">
      <c r="A1505">
        <v>1504</v>
      </c>
      <c r="B1505">
        <v>2010</v>
      </c>
      <c r="C1505" t="s">
        <v>1867</v>
      </c>
      <c r="D1505" t="s">
        <v>3064</v>
      </c>
      <c r="E1505" t="s">
        <v>3068</v>
      </c>
      <c r="F1505">
        <v>25</v>
      </c>
      <c r="G1505">
        <v>25.5</v>
      </c>
      <c r="H1505">
        <v>106</v>
      </c>
      <c r="I1505">
        <v>2010106</v>
      </c>
      <c r="J1505" s="1">
        <v>40284</v>
      </c>
      <c r="K1505" t="s">
        <v>131</v>
      </c>
      <c r="L1505">
        <v>23.5</v>
      </c>
      <c r="M1505">
        <v>12.7</v>
      </c>
      <c r="N1505">
        <v>12.9</v>
      </c>
      <c r="O1505">
        <v>34.299999999999997</v>
      </c>
      <c r="P1505">
        <v>75.900000000000006</v>
      </c>
      <c r="Q1505">
        <v>10.8</v>
      </c>
      <c r="R1505">
        <v>139.32</v>
      </c>
      <c r="S1505">
        <v>219.52</v>
      </c>
      <c r="T1505">
        <v>41.6</v>
      </c>
      <c r="U1505">
        <v>59.7</v>
      </c>
      <c r="V1505">
        <v>390</v>
      </c>
      <c r="W1505" s="2">
        <v>14.9494949494949</v>
      </c>
      <c r="X1505" s="2">
        <v>19.696969696969699</v>
      </c>
      <c r="Y1505" s="2">
        <v>17.573099415204702</v>
      </c>
      <c r="Z1505" s="2">
        <v>1.4646464646464601</v>
      </c>
      <c r="AA1505" s="2">
        <v>6.76767676767677</v>
      </c>
      <c r="AB1505" s="2">
        <v>2.9824561403508798</v>
      </c>
      <c r="AC1505" s="2">
        <v>2.8193999999999999</v>
      </c>
      <c r="AD1505" s="2">
        <v>3.7338</v>
      </c>
      <c r="AE1505" s="2">
        <v>3.8607999999999998</v>
      </c>
      <c r="AF1505">
        <v>15</v>
      </c>
      <c r="AG1505">
        <v>94</v>
      </c>
      <c r="AH1505">
        <v>87</v>
      </c>
      <c r="AI1505">
        <v>0</v>
      </c>
      <c r="AJ1505">
        <v>18</v>
      </c>
      <c r="AK1505">
        <v>6</v>
      </c>
      <c r="AL1505">
        <v>198</v>
      </c>
      <c r="AM1505">
        <v>117</v>
      </c>
      <c r="AN1505">
        <v>278</v>
      </c>
    </row>
    <row r="1506" spans="1:40" x14ac:dyDescent="0.3">
      <c r="A1506">
        <v>1505</v>
      </c>
      <c r="B1506">
        <v>2010</v>
      </c>
      <c r="C1506" t="s">
        <v>1627</v>
      </c>
      <c r="D1506" t="s">
        <v>3069</v>
      </c>
      <c r="E1506" t="s">
        <v>3070</v>
      </c>
      <c r="F1506">
        <v>26</v>
      </c>
      <c r="G1506">
        <v>26.3</v>
      </c>
      <c r="H1506">
        <v>110</v>
      </c>
      <c r="I1506">
        <v>2010110</v>
      </c>
      <c r="J1506" s="1">
        <v>40288</v>
      </c>
      <c r="K1506" t="s">
        <v>131</v>
      </c>
      <c r="L1506">
        <v>19.3</v>
      </c>
      <c r="M1506">
        <v>13.6</v>
      </c>
      <c r="N1506">
        <v>12.6</v>
      </c>
      <c r="O1506">
        <v>34.4</v>
      </c>
      <c r="P1506">
        <v>74.2</v>
      </c>
      <c r="Q1506">
        <v>15.1</v>
      </c>
      <c r="R1506">
        <v>190.26</v>
      </c>
      <c r="S1506">
        <v>225.32</v>
      </c>
      <c r="T1506">
        <v>39.799999999999997</v>
      </c>
      <c r="U1506">
        <v>58.6</v>
      </c>
      <c r="V1506">
        <v>353</v>
      </c>
      <c r="W1506" s="2">
        <v>13.636363636363599</v>
      </c>
      <c r="X1506" s="2">
        <v>20.1010101010101</v>
      </c>
      <c r="Y1506" s="2">
        <v>18.684210526315798</v>
      </c>
      <c r="Z1506" s="2">
        <v>1.0101010101010099</v>
      </c>
      <c r="AA1506" s="2">
        <v>6.5656565656565702</v>
      </c>
      <c r="AB1506" s="2">
        <v>3.0116959064327502</v>
      </c>
      <c r="AC1506" s="2">
        <v>3.3782000000000001</v>
      </c>
      <c r="AD1506" s="2">
        <v>2.8956</v>
      </c>
      <c r="AE1506" s="2">
        <v>2.3875999999999999</v>
      </c>
      <c r="AF1506">
        <v>5</v>
      </c>
      <c r="AG1506">
        <v>96</v>
      </c>
      <c r="AH1506">
        <v>96</v>
      </c>
      <c r="AI1506">
        <v>0</v>
      </c>
      <c r="AJ1506">
        <v>18</v>
      </c>
      <c r="AK1506">
        <v>6</v>
      </c>
      <c r="AL1506">
        <v>216</v>
      </c>
      <c r="AM1506">
        <v>114</v>
      </c>
      <c r="AN1506">
        <v>258</v>
      </c>
    </row>
    <row r="1507" spans="1:40" x14ac:dyDescent="0.3">
      <c r="A1507">
        <v>1506</v>
      </c>
      <c r="B1507">
        <v>2010</v>
      </c>
      <c r="C1507" t="s">
        <v>1707</v>
      </c>
      <c r="D1507" t="s">
        <v>3071</v>
      </c>
      <c r="E1507" t="s">
        <v>3072</v>
      </c>
      <c r="F1507">
        <v>27</v>
      </c>
      <c r="G1507">
        <v>26.8</v>
      </c>
      <c r="H1507">
        <v>109</v>
      </c>
      <c r="I1507">
        <v>2010109</v>
      </c>
      <c r="J1507" s="1">
        <v>40287</v>
      </c>
      <c r="K1507" t="s">
        <v>77</v>
      </c>
      <c r="L1507">
        <v>23.8</v>
      </c>
      <c r="M1507">
        <v>13.4</v>
      </c>
      <c r="N1507">
        <v>14.3</v>
      </c>
      <c r="O1507">
        <v>37.299999999999997</v>
      </c>
      <c r="P1507">
        <v>79</v>
      </c>
      <c r="Q1507">
        <v>13.5</v>
      </c>
      <c r="R1507">
        <v>193.05</v>
      </c>
      <c r="S1507">
        <v>258.30250000000001</v>
      </c>
      <c r="T1507">
        <v>41.7</v>
      </c>
      <c r="U1507">
        <v>61.4</v>
      </c>
      <c r="V1507">
        <v>445</v>
      </c>
      <c r="W1507" s="2">
        <v>13.080808080808101</v>
      </c>
      <c r="X1507" s="2">
        <v>20.6565656565657</v>
      </c>
      <c r="Y1507" s="2">
        <v>18.684210526315798</v>
      </c>
      <c r="Z1507" s="2">
        <v>0.45454545454545497</v>
      </c>
      <c r="AA1507" s="2">
        <v>7.2222222222222197</v>
      </c>
      <c r="AB1507" s="2">
        <v>3.0994152046783601</v>
      </c>
      <c r="AC1507" s="2">
        <v>3.4544000000000001</v>
      </c>
      <c r="AD1507" s="2">
        <v>2.8956</v>
      </c>
      <c r="AE1507" s="2">
        <v>2.4129999999999998</v>
      </c>
      <c r="AF1507">
        <v>3</v>
      </c>
      <c r="AG1507">
        <v>98</v>
      </c>
      <c r="AH1507">
        <v>96</v>
      </c>
      <c r="AI1507">
        <v>0</v>
      </c>
      <c r="AJ1507">
        <v>18</v>
      </c>
      <c r="AK1507">
        <v>6</v>
      </c>
      <c r="AL1507">
        <v>227</v>
      </c>
      <c r="AM1507">
        <v>102</v>
      </c>
      <c r="AN1507">
        <v>257</v>
      </c>
    </row>
    <row r="1508" spans="1:40" x14ac:dyDescent="0.3">
      <c r="A1508">
        <v>1507</v>
      </c>
      <c r="B1508">
        <v>2010</v>
      </c>
      <c r="C1508" t="s">
        <v>1709</v>
      </c>
      <c r="D1508" t="s">
        <v>3071</v>
      </c>
      <c r="E1508" t="s">
        <v>3073</v>
      </c>
      <c r="F1508">
        <v>27</v>
      </c>
      <c r="G1508">
        <v>26.7</v>
      </c>
      <c r="H1508">
        <v>109</v>
      </c>
      <c r="I1508">
        <v>2010109</v>
      </c>
      <c r="J1508" s="1">
        <v>40287</v>
      </c>
      <c r="K1508" t="s">
        <v>77</v>
      </c>
      <c r="L1508">
        <v>23</v>
      </c>
      <c r="M1508">
        <v>14.4</v>
      </c>
      <c r="N1508">
        <v>13.4</v>
      </c>
      <c r="O1508">
        <v>37.200000000000003</v>
      </c>
      <c r="P1508">
        <v>77.2</v>
      </c>
      <c r="Q1508">
        <v>14.2</v>
      </c>
      <c r="R1508">
        <v>190.28</v>
      </c>
      <c r="S1508">
        <v>258.54000000000002</v>
      </c>
      <c r="T1508">
        <v>40</v>
      </c>
      <c r="U1508">
        <v>61.9</v>
      </c>
      <c r="V1508">
        <v>430</v>
      </c>
      <c r="W1508" s="2">
        <v>13.080808080808101</v>
      </c>
      <c r="X1508" s="2">
        <v>20.6565656565657</v>
      </c>
      <c r="Y1508" s="2">
        <v>18.684210526315798</v>
      </c>
      <c r="Z1508" s="2">
        <v>0.45454545454545497</v>
      </c>
      <c r="AA1508" s="2">
        <v>7.2222222222222197</v>
      </c>
      <c r="AB1508" s="2">
        <v>3.0994152046783601</v>
      </c>
      <c r="AC1508" s="2">
        <v>3.4544000000000001</v>
      </c>
      <c r="AD1508" s="2">
        <v>2.8956</v>
      </c>
      <c r="AE1508" s="2">
        <v>2.4129999999999998</v>
      </c>
      <c r="AF1508">
        <v>3</v>
      </c>
      <c r="AG1508">
        <v>98</v>
      </c>
      <c r="AH1508">
        <v>96</v>
      </c>
      <c r="AI1508">
        <v>0</v>
      </c>
      <c r="AJ1508">
        <v>18</v>
      </c>
      <c r="AK1508">
        <v>6</v>
      </c>
      <c r="AL1508">
        <v>227</v>
      </c>
      <c r="AM1508">
        <v>102</v>
      </c>
      <c r="AN1508">
        <v>257</v>
      </c>
    </row>
    <row r="1509" spans="1:40" x14ac:dyDescent="0.3">
      <c r="A1509">
        <v>1508</v>
      </c>
      <c r="B1509">
        <v>2010</v>
      </c>
      <c r="C1509" t="s">
        <v>1630</v>
      </c>
      <c r="D1509" t="s">
        <v>3071</v>
      </c>
      <c r="E1509" t="s">
        <v>3074</v>
      </c>
      <c r="F1509">
        <v>26</v>
      </c>
      <c r="G1509">
        <v>25.9</v>
      </c>
      <c r="H1509">
        <v>110</v>
      </c>
      <c r="I1509">
        <v>2010110</v>
      </c>
      <c r="J1509" s="1">
        <v>40288</v>
      </c>
      <c r="K1509" t="s">
        <v>131</v>
      </c>
      <c r="L1509">
        <v>22.3</v>
      </c>
      <c r="M1509">
        <v>13.4</v>
      </c>
      <c r="N1509">
        <v>13.2</v>
      </c>
      <c r="O1509">
        <v>37.200000000000003</v>
      </c>
      <c r="P1509">
        <v>75.8</v>
      </c>
      <c r="Q1509">
        <v>14.9</v>
      </c>
      <c r="R1509">
        <v>196.68</v>
      </c>
      <c r="S1509">
        <v>247.38</v>
      </c>
      <c r="T1509">
        <v>38.6</v>
      </c>
      <c r="U1509">
        <v>59</v>
      </c>
      <c r="V1509">
        <v>370</v>
      </c>
      <c r="W1509" s="2">
        <v>13.636363636363599</v>
      </c>
      <c r="X1509" s="2">
        <v>20.1010101010101</v>
      </c>
      <c r="Y1509" s="2">
        <v>18.684210526315798</v>
      </c>
      <c r="Z1509" s="2">
        <v>1.0101010101010099</v>
      </c>
      <c r="AA1509" s="2">
        <v>6.5656565656565702</v>
      </c>
      <c r="AB1509" s="2">
        <v>3.0116959064327502</v>
      </c>
      <c r="AC1509" s="2">
        <v>3.3782000000000001</v>
      </c>
      <c r="AD1509" s="2">
        <v>2.8956</v>
      </c>
      <c r="AE1509" s="2">
        <v>2.3875999999999999</v>
      </c>
      <c r="AF1509">
        <v>5</v>
      </c>
      <c r="AG1509">
        <v>96</v>
      </c>
      <c r="AH1509">
        <v>96</v>
      </c>
      <c r="AI1509">
        <v>0</v>
      </c>
      <c r="AJ1509">
        <v>18</v>
      </c>
      <c r="AK1509">
        <v>6</v>
      </c>
      <c r="AL1509">
        <v>216</v>
      </c>
      <c r="AM1509">
        <v>114</v>
      </c>
      <c r="AN1509">
        <v>258</v>
      </c>
    </row>
    <row r="1510" spans="1:40" x14ac:dyDescent="0.3">
      <c r="A1510">
        <v>1509</v>
      </c>
      <c r="B1510">
        <v>2010</v>
      </c>
      <c r="C1510" t="s">
        <v>1632</v>
      </c>
      <c r="D1510" t="s">
        <v>3071</v>
      </c>
      <c r="E1510" t="s">
        <v>3075</v>
      </c>
      <c r="F1510">
        <v>25</v>
      </c>
      <c r="G1510">
        <v>25.2</v>
      </c>
      <c r="H1510">
        <v>111</v>
      </c>
      <c r="I1510">
        <v>2010111</v>
      </c>
      <c r="J1510" s="1">
        <v>40289</v>
      </c>
      <c r="K1510" t="s">
        <v>131</v>
      </c>
      <c r="L1510">
        <v>21.1</v>
      </c>
      <c r="M1510">
        <v>13.5</v>
      </c>
      <c r="N1510">
        <v>12.2</v>
      </c>
      <c r="O1510">
        <v>33.700000000000003</v>
      </c>
      <c r="P1510">
        <v>72.5</v>
      </c>
      <c r="Q1510">
        <v>12.6</v>
      </c>
      <c r="R1510">
        <v>153.72</v>
      </c>
      <c r="S1510">
        <v>216.52250000000001</v>
      </c>
      <c r="T1510">
        <v>38.799999999999997</v>
      </c>
      <c r="U1510">
        <v>55.6</v>
      </c>
      <c r="V1510">
        <v>313</v>
      </c>
      <c r="W1510" s="2">
        <v>14.696969696969701</v>
      </c>
      <c r="X1510" s="2">
        <v>18.838383838383798</v>
      </c>
      <c r="Y1510" s="2">
        <v>18.3333333333333</v>
      </c>
      <c r="Z1510" s="2">
        <v>2.0202020202020199</v>
      </c>
      <c r="AA1510" s="2">
        <v>5.9090909090909101</v>
      </c>
      <c r="AB1510" s="2">
        <v>3.0116959064327502</v>
      </c>
      <c r="AC1510" s="2">
        <v>3.3782000000000001</v>
      </c>
      <c r="AD1510" s="2">
        <v>4.6736000000000004</v>
      </c>
      <c r="AE1510" s="2">
        <v>2.3875999999999999</v>
      </c>
      <c r="AF1510">
        <v>18</v>
      </c>
      <c r="AG1510">
        <v>83</v>
      </c>
      <c r="AH1510">
        <v>91</v>
      </c>
      <c r="AI1510">
        <v>0</v>
      </c>
      <c r="AJ1510">
        <v>18</v>
      </c>
      <c r="AK1510">
        <v>6</v>
      </c>
      <c r="AL1510">
        <v>196</v>
      </c>
      <c r="AM1510">
        <v>133</v>
      </c>
      <c r="AN1510">
        <v>264</v>
      </c>
    </row>
    <row r="1511" spans="1:40" x14ac:dyDescent="0.3">
      <c r="A1511">
        <v>1510</v>
      </c>
      <c r="B1511">
        <v>2010</v>
      </c>
      <c r="C1511" t="s">
        <v>1705</v>
      </c>
      <c r="D1511" t="s">
        <v>3076</v>
      </c>
      <c r="E1511" t="s">
        <v>3077</v>
      </c>
      <c r="F1511">
        <v>25</v>
      </c>
      <c r="G1511">
        <v>25.6</v>
      </c>
      <c r="H1511">
        <v>110</v>
      </c>
      <c r="I1511">
        <v>2010110</v>
      </c>
      <c r="J1511" s="1">
        <v>40288</v>
      </c>
      <c r="K1511" t="s">
        <v>131</v>
      </c>
      <c r="L1511">
        <v>22</v>
      </c>
      <c r="M1511">
        <v>15.1</v>
      </c>
      <c r="N1511">
        <v>14</v>
      </c>
      <c r="O1511">
        <v>34.4</v>
      </c>
      <c r="P1511">
        <v>75.099999999999994</v>
      </c>
      <c r="Q1511">
        <v>12.4</v>
      </c>
      <c r="R1511">
        <v>173.6</v>
      </c>
      <c r="S1511">
        <v>250.26</v>
      </c>
      <c r="T1511">
        <v>40.700000000000003</v>
      </c>
      <c r="U1511">
        <v>59.8</v>
      </c>
      <c r="V1511">
        <v>407</v>
      </c>
      <c r="W1511" s="2">
        <v>13.636363636363599</v>
      </c>
      <c r="X1511" s="2">
        <v>20.1010101010101</v>
      </c>
      <c r="Y1511" s="2">
        <v>18.684210526315798</v>
      </c>
      <c r="Z1511" s="2">
        <v>1.0101010101010099</v>
      </c>
      <c r="AA1511" s="2">
        <v>6.5656565656565702</v>
      </c>
      <c r="AB1511" s="2">
        <v>3.0116959064327502</v>
      </c>
      <c r="AC1511" s="2">
        <v>3.3782000000000001</v>
      </c>
      <c r="AD1511" s="2">
        <v>2.8956</v>
      </c>
      <c r="AE1511" s="2">
        <v>2.3875999999999999</v>
      </c>
      <c r="AF1511">
        <v>5</v>
      </c>
      <c r="AG1511">
        <v>96</v>
      </c>
      <c r="AH1511">
        <v>96</v>
      </c>
      <c r="AI1511">
        <v>0</v>
      </c>
      <c r="AJ1511">
        <v>18</v>
      </c>
      <c r="AK1511">
        <v>6</v>
      </c>
      <c r="AL1511">
        <v>216</v>
      </c>
      <c r="AM1511">
        <v>114</v>
      </c>
      <c r="AN1511">
        <v>258</v>
      </c>
    </row>
    <row r="1512" spans="1:40" x14ac:dyDescent="0.3">
      <c r="A1512">
        <v>1511</v>
      </c>
      <c r="B1512">
        <v>2010</v>
      </c>
      <c r="C1512" t="s">
        <v>1693</v>
      </c>
      <c r="D1512" t="s">
        <v>3078</v>
      </c>
      <c r="E1512" t="s">
        <v>3079</v>
      </c>
      <c r="F1512">
        <v>26</v>
      </c>
      <c r="G1512">
        <v>26</v>
      </c>
      <c r="H1512">
        <v>125</v>
      </c>
      <c r="I1512">
        <v>2010125</v>
      </c>
      <c r="J1512" s="1">
        <v>40303</v>
      </c>
      <c r="K1512" t="s">
        <v>77</v>
      </c>
      <c r="L1512">
        <v>24.4</v>
      </c>
      <c r="M1512">
        <v>14.4</v>
      </c>
      <c r="N1512">
        <v>12.8</v>
      </c>
      <c r="O1512">
        <v>37.299999999999997</v>
      </c>
      <c r="P1512">
        <v>79.900000000000006</v>
      </c>
      <c r="Q1512">
        <v>12.9</v>
      </c>
      <c r="R1512">
        <v>165.12</v>
      </c>
      <c r="S1512">
        <v>253.64</v>
      </c>
      <c r="T1512">
        <v>42.6</v>
      </c>
      <c r="U1512">
        <v>59.4</v>
      </c>
      <c r="V1512">
        <v>322</v>
      </c>
      <c r="W1512" s="2">
        <v>16.1111111111111</v>
      </c>
      <c r="X1512" s="2">
        <v>22.7777777777778</v>
      </c>
      <c r="Y1512" s="2">
        <v>16.695906432748501</v>
      </c>
      <c r="Z1512" s="2">
        <v>3.5353535353535399</v>
      </c>
      <c r="AA1512" s="2">
        <v>10.1010101010101</v>
      </c>
      <c r="AB1512" s="2">
        <v>3.8304093567251498</v>
      </c>
      <c r="AC1512" s="2">
        <v>5.2069999999999999</v>
      </c>
      <c r="AD1512" s="2">
        <v>0.55879999999999996</v>
      </c>
      <c r="AE1512" s="2">
        <v>4.9783999999999997</v>
      </c>
      <c r="AF1512">
        <v>43</v>
      </c>
      <c r="AG1512">
        <v>131</v>
      </c>
      <c r="AH1512">
        <v>88</v>
      </c>
      <c r="AI1512">
        <v>3</v>
      </c>
      <c r="AJ1512">
        <v>16</v>
      </c>
      <c r="AK1512">
        <v>16</v>
      </c>
      <c r="AL1512">
        <v>168</v>
      </c>
      <c r="AM1512">
        <v>50</v>
      </c>
      <c r="AN1512">
        <v>289</v>
      </c>
    </row>
    <row r="1513" spans="1:40" x14ac:dyDescent="0.3">
      <c r="A1513">
        <v>1512</v>
      </c>
      <c r="B1513">
        <v>2010</v>
      </c>
      <c r="C1513" t="s">
        <v>1695</v>
      </c>
      <c r="D1513" t="s">
        <v>3078</v>
      </c>
      <c r="E1513" t="s">
        <v>3080</v>
      </c>
      <c r="F1513">
        <v>27</v>
      </c>
      <c r="G1513">
        <v>27.4</v>
      </c>
      <c r="H1513">
        <v>124</v>
      </c>
      <c r="I1513">
        <v>2010124</v>
      </c>
      <c r="J1513" s="1">
        <v>40302</v>
      </c>
      <c r="K1513" t="s">
        <v>77</v>
      </c>
      <c r="L1513">
        <v>25.6</v>
      </c>
      <c r="M1513">
        <v>14.1</v>
      </c>
      <c r="N1513">
        <v>13.3</v>
      </c>
      <c r="O1513">
        <v>39.299999999999997</v>
      </c>
      <c r="P1513">
        <v>81.3</v>
      </c>
      <c r="Q1513">
        <v>13.7</v>
      </c>
      <c r="R1513">
        <v>182.21</v>
      </c>
      <c r="S1513">
        <v>269.20499999999998</v>
      </c>
      <c r="T1513">
        <v>42</v>
      </c>
      <c r="U1513">
        <v>61.1</v>
      </c>
      <c r="V1513">
        <v>415</v>
      </c>
      <c r="W1513" s="2">
        <v>15.808080808080801</v>
      </c>
      <c r="X1513" s="2">
        <v>22.474747474747499</v>
      </c>
      <c r="Y1513" s="2">
        <v>16.608187134502899</v>
      </c>
      <c r="Z1513" s="2">
        <v>3.2828282828282802</v>
      </c>
      <c r="AA1513" s="2">
        <v>10</v>
      </c>
      <c r="AB1513" s="2">
        <v>3.7719298245614001</v>
      </c>
      <c r="AC1513" s="2">
        <v>5.4101999999999997</v>
      </c>
      <c r="AD1513" s="2">
        <v>0.55879999999999996</v>
      </c>
      <c r="AE1513" s="2">
        <v>4.9276</v>
      </c>
      <c r="AF1513">
        <v>37</v>
      </c>
      <c r="AG1513">
        <v>127</v>
      </c>
      <c r="AH1513">
        <v>86</v>
      </c>
      <c r="AI1513">
        <v>2</v>
      </c>
      <c r="AJ1513">
        <v>12</v>
      </c>
      <c r="AK1513">
        <v>16</v>
      </c>
      <c r="AL1513">
        <v>173</v>
      </c>
      <c r="AM1513">
        <v>50</v>
      </c>
      <c r="AN1513">
        <v>291</v>
      </c>
    </row>
    <row r="1514" spans="1:40" x14ac:dyDescent="0.3">
      <c r="A1514">
        <v>1513</v>
      </c>
      <c r="B1514">
        <v>2010</v>
      </c>
      <c r="C1514" t="s">
        <v>1746</v>
      </c>
      <c r="D1514" t="s">
        <v>3078</v>
      </c>
      <c r="E1514" t="s">
        <v>3081</v>
      </c>
      <c r="F1514">
        <v>28</v>
      </c>
      <c r="G1514">
        <v>27.7</v>
      </c>
      <c r="H1514">
        <v>123</v>
      </c>
      <c r="I1514">
        <v>2010123</v>
      </c>
      <c r="J1514" s="1">
        <v>40301</v>
      </c>
      <c r="K1514" t="s">
        <v>131</v>
      </c>
      <c r="L1514">
        <v>25.4</v>
      </c>
      <c r="M1514">
        <v>13</v>
      </c>
      <c r="N1514">
        <v>13.5</v>
      </c>
      <c r="O1514">
        <v>37.9</v>
      </c>
      <c r="P1514">
        <v>81.7</v>
      </c>
      <c r="Q1514">
        <v>12.5</v>
      </c>
      <c r="R1514">
        <v>168.75</v>
      </c>
      <c r="S1514">
        <v>251.08750000000001</v>
      </c>
      <c r="T1514">
        <v>43.8</v>
      </c>
      <c r="U1514">
        <v>59.6</v>
      </c>
      <c r="V1514">
        <v>372</v>
      </c>
      <c r="W1514" s="2">
        <v>16.8686868686869</v>
      </c>
      <c r="X1514" s="2">
        <v>21.515151515151501</v>
      </c>
      <c r="Y1514" s="2">
        <v>16.2573099415205</v>
      </c>
      <c r="Z1514" s="2">
        <v>4.5454545454545503</v>
      </c>
      <c r="AA1514" s="2">
        <v>9.2424242424242404</v>
      </c>
      <c r="AB1514" s="2">
        <v>3.3625730994151999</v>
      </c>
      <c r="AC1514" s="2">
        <v>4.6736000000000004</v>
      </c>
      <c r="AD1514" s="2">
        <v>1.3208</v>
      </c>
      <c r="AE1514" s="2">
        <v>4.7244000000000002</v>
      </c>
      <c r="AF1514">
        <v>60</v>
      </c>
      <c r="AG1514">
        <v>110</v>
      </c>
      <c r="AH1514">
        <v>76</v>
      </c>
      <c r="AI1514">
        <v>10</v>
      </c>
      <c r="AJ1514">
        <v>10</v>
      </c>
      <c r="AK1514">
        <v>16</v>
      </c>
      <c r="AL1514">
        <v>158</v>
      </c>
      <c r="AM1514">
        <v>65</v>
      </c>
      <c r="AN1514">
        <v>304</v>
      </c>
    </row>
    <row r="1515" spans="1:40" x14ac:dyDescent="0.3">
      <c r="A1515">
        <v>1514</v>
      </c>
      <c r="B1515">
        <v>2010</v>
      </c>
      <c r="C1515" t="s">
        <v>1520</v>
      </c>
      <c r="D1515" t="s">
        <v>3082</v>
      </c>
      <c r="E1515" t="s">
        <v>3083</v>
      </c>
      <c r="F1515">
        <v>28</v>
      </c>
      <c r="G1515">
        <v>27.2</v>
      </c>
      <c r="H1515">
        <v>100</v>
      </c>
      <c r="I1515">
        <v>2010100</v>
      </c>
      <c r="J1515" s="1">
        <v>40278</v>
      </c>
      <c r="K1515" t="s">
        <v>131</v>
      </c>
      <c r="L1515">
        <v>25.2</v>
      </c>
      <c r="M1515">
        <v>14.4</v>
      </c>
      <c r="N1515">
        <v>14.3</v>
      </c>
      <c r="O1515">
        <v>38</v>
      </c>
      <c r="P1515">
        <v>80.599999999999994</v>
      </c>
      <c r="Q1515">
        <v>12.8</v>
      </c>
      <c r="R1515">
        <v>183.04</v>
      </c>
      <c r="S1515">
        <v>272.64999999999998</v>
      </c>
      <c r="T1515">
        <v>42.6</v>
      </c>
      <c r="U1515">
        <v>61.4</v>
      </c>
      <c r="V1515">
        <v>437</v>
      </c>
      <c r="W1515" s="2">
        <v>13.989898989899</v>
      </c>
      <c r="X1515" s="2">
        <v>14.696969696969701</v>
      </c>
      <c r="Y1515" s="2">
        <v>15.2923976608187</v>
      </c>
      <c r="Z1515" s="2">
        <v>0.60606060606060597</v>
      </c>
      <c r="AA1515" s="2">
        <v>2.0202020202020199</v>
      </c>
      <c r="AB1515" s="2">
        <v>1.54970760233918</v>
      </c>
      <c r="AC1515" s="2">
        <v>1.2954000000000001</v>
      </c>
      <c r="AD1515" s="2">
        <v>3.3782000000000001</v>
      </c>
      <c r="AE1515" s="2">
        <v>7.1120000000000001</v>
      </c>
      <c r="AF1515">
        <v>12</v>
      </c>
      <c r="AG1515">
        <v>18</v>
      </c>
      <c r="AH1515">
        <v>84</v>
      </c>
      <c r="AI1515">
        <v>0</v>
      </c>
      <c r="AJ1515">
        <v>0</v>
      </c>
      <c r="AK1515">
        <v>6</v>
      </c>
      <c r="AL1515">
        <v>216</v>
      </c>
      <c r="AM1515">
        <v>196</v>
      </c>
      <c r="AN1515">
        <v>342</v>
      </c>
    </row>
    <row r="1516" spans="1:40" x14ac:dyDescent="0.3">
      <c r="A1516">
        <v>1515</v>
      </c>
      <c r="B1516">
        <v>2010</v>
      </c>
      <c r="C1516" t="s">
        <v>1522</v>
      </c>
      <c r="D1516" t="s">
        <v>3082</v>
      </c>
      <c r="E1516" t="s">
        <v>3084</v>
      </c>
      <c r="F1516">
        <v>28</v>
      </c>
      <c r="G1516">
        <v>26.9</v>
      </c>
      <c r="H1516">
        <v>100</v>
      </c>
      <c r="I1516">
        <v>2010100</v>
      </c>
      <c r="J1516" s="1">
        <v>40278</v>
      </c>
      <c r="K1516" t="s">
        <v>77</v>
      </c>
      <c r="L1516">
        <v>25.6</v>
      </c>
      <c r="M1516">
        <v>12.3</v>
      </c>
      <c r="N1516">
        <v>13.4</v>
      </c>
      <c r="O1516">
        <v>38.1</v>
      </c>
      <c r="P1516">
        <v>83</v>
      </c>
      <c r="Q1516">
        <v>12.5</v>
      </c>
      <c r="R1516">
        <v>167.5</v>
      </c>
      <c r="S1516">
        <v>244.79249999999999</v>
      </c>
      <c r="T1516">
        <v>44.9</v>
      </c>
      <c r="U1516">
        <v>63.6</v>
      </c>
      <c r="V1516">
        <v>463</v>
      </c>
      <c r="W1516" s="2">
        <v>13.989898989899</v>
      </c>
      <c r="X1516" s="2">
        <v>14.696969696969701</v>
      </c>
      <c r="Y1516" s="2">
        <v>15.2923976608187</v>
      </c>
      <c r="Z1516" s="2">
        <v>0.60606060606060597</v>
      </c>
      <c r="AA1516" s="2">
        <v>2.0202020202020199</v>
      </c>
      <c r="AB1516" s="2">
        <v>1.54970760233918</v>
      </c>
      <c r="AC1516" s="2">
        <v>1.2954000000000001</v>
      </c>
      <c r="AD1516" s="2">
        <v>3.3782000000000001</v>
      </c>
      <c r="AE1516" s="2">
        <v>7.1120000000000001</v>
      </c>
      <c r="AF1516">
        <v>12</v>
      </c>
      <c r="AG1516">
        <v>18</v>
      </c>
      <c r="AH1516">
        <v>84</v>
      </c>
      <c r="AI1516">
        <v>0</v>
      </c>
      <c r="AJ1516">
        <v>0</v>
      </c>
      <c r="AK1516">
        <v>6</v>
      </c>
      <c r="AL1516">
        <v>216</v>
      </c>
      <c r="AM1516">
        <v>196</v>
      </c>
      <c r="AN1516">
        <v>342</v>
      </c>
    </row>
    <row r="1517" spans="1:40" x14ac:dyDescent="0.3">
      <c r="A1517">
        <v>1516</v>
      </c>
      <c r="B1517">
        <v>2010</v>
      </c>
      <c r="C1517" t="s">
        <v>1524</v>
      </c>
      <c r="D1517" t="s">
        <v>3082</v>
      </c>
      <c r="E1517" t="s">
        <v>3085</v>
      </c>
      <c r="F1517">
        <v>27</v>
      </c>
      <c r="G1517">
        <v>26.3</v>
      </c>
      <c r="H1517">
        <v>101</v>
      </c>
      <c r="I1517">
        <v>2010101</v>
      </c>
      <c r="J1517" s="1">
        <v>40279</v>
      </c>
      <c r="K1517" t="s">
        <v>77</v>
      </c>
      <c r="L1517">
        <v>26</v>
      </c>
      <c r="M1517">
        <v>13.9</v>
      </c>
      <c r="N1517">
        <v>13.1</v>
      </c>
      <c r="O1517">
        <v>38.700000000000003</v>
      </c>
      <c r="P1517">
        <v>82.2</v>
      </c>
      <c r="Q1517">
        <v>12.7</v>
      </c>
      <c r="R1517">
        <v>166.37</v>
      </c>
      <c r="S1517">
        <v>261.22500000000002</v>
      </c>
      <c r="T1517">
        <v>43.5</v>
      </c>
      <c r="U1517">
        <v>62.1</v>
      </c>
      <c r="V1517">
        <v>450</v>
      </c>
      <c r="W1517" s="2">
        <v>14.9494949494949</v>
      </c>
      <c r="X1517" s="2">
        <v>15.808080808080801</v>
      </c>
      <c r="Y1517" s="2">
        <v>15.672514619883</v>
      </c>
      <c r="Z1517" s="2">
        <v>0.75757575757575801</v>
      </c>
      <c r="AA1517" s="2">
        <v>3.2828282828282802</v>
      </c>
      <c r="AB1517" s="2">
        <v>1.6081871345029199</v>
      </c>
      <c r="AC1517" s="2">
        <v>1.2954000000000001</v>
      </c>
      <c r="AD1517" s="2">
        <v>3.4036</v>
      </c>
      <c r="AE1517" s="2">
        <v>5.2831999999999999</v>
      </c>
      <c r="AF1517">
        <v>12</v>
      </c>
      <c r="AG1517">
        <v>41</v>
      </c>
      <c r="AH1517">
        <v>84</v>
      </c>
      <c r="AI1517">
        <v>0</v>
      </c>
      <c r="AJ1517">
        <v>8</v>
      </c>
      <c r="AK1517">
        <v>6</v>
      </c>
      <c r="AL1517">
        <v>205</v>
      </c>
      <c r="AM1517">
        <v>180</v>
      </c>
      <c r="AN1517">
        <v>334</v>
      </c>
    </row>
    <row r="1518" spans="1:40" x14ac:dyDescent="0.3">
      <c r="A1518">
        <v>1517</v>
      </c>
      <c r="B1518">
        <v>2010</v>
      </c>
      <c r="C1518" t="s">
        <v>3086</v>
      </c>
      <c r="D1518" t="s">
        <v>3087</v>
      </c>
      <c r="E1518" t="s">
        <v>3088</v>
      </c>
      <c r="F1518">
        <v>29</v>
      </c>
      <c r="G1518">
        <v>27.8</v>
      </c>
      <c r="H1518">
        <v>104</v>
      </c>
      <c r="I1518">
        <v>2010104</v>
      </c>
      <c r="J1518" s="1">
        <v>40282</v>
      </c>
      <c r="K1518" t="s">
        <v>131</v>
      </c>
      <c r="L1518">
        <v>23.2</v>
      </c>
      <c r="M1518">
        <v>14.5</v>
      </c>
      <c r="N1518">
        <v>12.4</v>
      </c>
      <c r="O1518">
        <v>35.5</v>
      </c>
      <c r="P1518">
        <v>78.599999999999994</v>
      </c>
      <c r="Q1518">
        <v>12.3</v>
      </c>
      <c r="R1518">
        <v>152.52000000000001</v>
      </c>
      <c r="S1518">
        <v>238.73750000000001</v>
      </c>
      <c r="T1518">
        <v>43.1</v>
      </c>
      <c r="U1518">
        <v>58.8</v>
      </c>
      <c r="V1518">
        <v>369</v>
      </c>
      <c r="W1518" s="2">
        <v>15.0505050505051</v>
      </c>
      <c r="X1518" s="2">
        <v>18.282828282828302</v>
      </c>
      <c r="Y1518" s="2">
        <v>16.081871345029199</v>
      </c>
      <c r="Z1518" s="2">
        <v>0.30303030303030298</v>
      </c>
      <c r="AA1518" s="2">
        <v>6.4141414141414099</v>
      </c>
      <c r="AB1518" s="2">
        <v>1.8128654970760201</v>
      </c>
      <c r="AC1518" s="2">
        <v>1.2954000000000001</v>
      </c>
      <c r="AD1518" s="2">
        <v>3.6829999999999998</v>
      </c>
      <c r="AE1518" s="2">
        <v>3.8607999999999998</v>
      </c>
      <c r="AF1518">
        <v>14</v>
      </c>
      <c r="AG1518">
        <v>77</v>
      </c>
      <c r="AH1518">
        <v>84</v>
      </c>
      <c r="AI1518">
        <v>0</v>
      </c>
      <c r="AJ1518">
        <v>16</v>
      </c>
      <c r="AK1518">
        <v>6</v>
      </c>
      <c r="AL1518">
        <v>209</v>
      </c>
      <c r="AM1518">
        <v>133</v>
      </c>
      <c r="AN1518">
        <v>324</v>
      </c>
    </row>
    <row r="1519" spans="1:40" x14ac:dyDescent="0.3">
      <c r="A1519">
        <v>1518</v>
      </c>
      <c r="B1519">
        <v>2010</v>
      </c>
      <c r="C1519" t="s">
        <v>1639</v>
      </c>
      <c r="D1519" t="s">
        <v>3089</v>
      </c>
      <c r="E1519" t="s">
        <v>3090</v>
      </c>
      <c r="F1519">
        <v>26</v>
      </c>
      <c r="G1519">
        <v>25.9</v>
      </c>
      <c r="H1519">
        <v>113</v>
      </c>
      <c r="I1519">
        <v>2010113</v>
      </c>
      <c r="J1519" s="1">
        <v>40291</v>
      </c>
      <c r="K1519" t="s">
        <v>131</v>
      </c>
      <c r="L1519">
        <v>23.4</v>
      </c>
      <c r="M1519">
        <v>13.7</v>
      </c>
      <c r="N1519">
        <v>12.7</v>
      </c>
      <c r="O1519">
        <v>33.9</v>
      </c>
      <c r="P1519">
        <v>76.400000000000006</v>
      </c>
      <c r="Q1519">
        <v>10.5</v>
      </c>
      <c r="R1519">
        <v>133.35</v>
      </c>
      <c r="S1519">
        <v>223.74</v>
      </c>
      <c r="T1519">
        <v>42.5</v>
      </c>
      <c r="U1519">
        <v>59.1</v>
      </c>
      <c r="V1519">
        <v>366</v>
      </c>
      <c r="W1519" s="2">
        <v>16.515151515151501</v>
      </c>
      <c r="X1519" s="2">
        <v>15.808080808080801</v>
      </c>
      <c r="Y1519" s="2">
        <v>16.988304093567301</v>
      </c>
      <c r="Z1519" s="2">
        <v>4.6969696969696999</v>
      </c>
      <c r="AA1519" s="2">
        <v>3.2828282828282802</v>
      </c>
      <c r="AB1519" s="2">
        <v>1.9298245614035101</v>
      </c>
      <c r="AC1519" s="2">
        <v>3.4289999999999998</v>
      </c>
      <c r="AD1519" s="2">
        <v>5.4101999999999997</v>
      </c>
      <c r="AE1519" s="2">
        <v>2.3875999999999999</v>
      </c>
      <c r="AF1519">
        <v>62</v>
      </c>
      <c r="AG1519">
        <v>37</v>
      </c>
      <c r="AH1519">
        <v>59</v>
      </c>
      <c r="AI1519">
        <v>16</v>
      </c>
      <c r="AJ1519">
        <v>2</v>
      </c>
      <c r="AK1519">
        <v>0</v>
      </c>
      <c r="AL1519">
        <v>167</v>
      </c>
      <c r="AM1519">
        <v>173</v>
      </c>
      <c r="AN1519">
        <v>300</v>
      </c>
    </row>
    <row r="1520" spans="1:40" x14ac:dyDescent="0.3">
      <c r="A1520">
        <v>1519</v>
      </c>
      <c r="B1520">
        <v>2010</v>
      </c>
      <c r="C1520" t="s">
        <v>1753</v>
      </c>
      <c r="D1520" t="s">
        <v>3089</v>
      </c>
      <c r="E1520" t="s">
        <v>3091</v>
      </c>
      <c r="F1520">
        <v>26</v>
      </c>
      <c r="G1520">
        <v>26.3</v>
      </c>
      <c r="H1520">
        <v>113</v>
      </c>
      <c r="I1520">
        <v>2010113</v>
      </c>
      <c r="J1520" s="1">
        <v>40291</v>
      </c>
      <c r="K1520" t="s">
        <v>77</v>
      </c>
      <c r="L1520">
        <v>23.4</v>
      </c>
      <c r="M1520">
        <v>13.6</v>
      </c>
      <c r="N1520">
        <v>13.9</v>
      </c>
      <c r="O1520">
        <v>34.4</v>
      </c>
      <c r="P1520">
        <v>77.900000000000006</v>
      </c>
      <c r="Q1520">
        <v>11</v>
      </c>
      <c r="R1520">
        <v>152.9</v>
      </c>
      <c r="S1520">
        <v>236.5</v>
      </c>
      <c r="T1520">
        <v>43.5</v>
      </c>
      <c r="U1520">
        <v>60.2</v>
      </c>
      <c r="V1520">
        <v>408</v>
      </c>
      <c r="W1520" s="2">
        <v>16.515151515151501</v>
      </c>
      <c r="X1520" s="2">
        <v>15.808080808080801</v>
      </c>
      <c r="Y1520" s="2">
        <v>16.988304093567301</v>
      </c>
      <c r="Z1520" s="2">
        <v>4.6969696969696999</v>
      </c>
      <c r="AA1520" s="2">
        <v>3.2828282828282802</v>
      </c>
      <c r="AB1520" s="2">
        <v>1.9298245614035101</v>
      </c>
      <c r="AC1520" s="2">
        <v>3.4289999999999998</v>
      </c>
      <c r="AD1520" s="2">
        <v>5.4101999999999997</v>
      </c>
      <c r="AE1520" s="2">
        <v>2.3875999999999999</v>
      </c>
      <c r="AF1520">
        <v>62</v>
      </c>
      <c r="AG1520">
        <v>37</v>
      </c>
      <c r="AH1520">
        <v>59</v>
      </c>
      <c r="AI1520">
        <v>16</v>
      </c>
      <c r="AJ1520">
        <v>2</v>
      </c>
      <c r="AK1520">
        <v>0</v>
      </c>
      <c r="AL1520">
        <v>167</v>
      </c>
      <c r="AM1520">
        <v>173</v>
      </c>
      <c r="AN1520">
        <v>300</v>
      </c>
    </row>
    <row r="1521" spans="1:40" x14ac:dyDescent="0.3">
      <c r="A1521">
        <v>1520</v>
      </c>
      <c r="B1521">
        <v>2010</v>
      </c>
      <c r="C1521" t="s">
        <v>1756</v>
      </c>
      <c r="D1521" t="s">
        <v>3089</v>
      </c>
      <c r="E1521" t="s">
        <v>3092</v>
      </c>
      <c r="F1521">
        <v>26</v>
      </c>
      <c r="G1521">
        <v>26.2</v>
      </c>
      <c r="H1521">
        <v>113</v>
      </c>
      <c r="I1521">
        <v>2010113</v>
      </c>
      <c r="J1521" s="1">
        <v>40291</v>
      </c>
      <c r="K1521" t="s">
        <v>131</v>
      </c>
      <c r="L1521">
        <v>22.9</v>
      </c>
      <c r="M1521">
        <v>11.8</v>
      </c>
      <c r="N1521">
        <v>13.1</v>
      </c>
      <c r="O1521">
        <v>34.799999999999997</v>
      </c>
      <c r="P1521">
        <v>75.2</v>
      </c>
      <c r="Q1521">
        <v>11.9</v>
      </c>
      <c r="R1521">
        <v>155.88999999999999</v>
      </c>
      <c r="S1521">
        <v>216.63</v>
      </c>
      <c r="T1521">
        <v>40.4</v>
      </c>
      <c r="U1521">
        <v>56.1</v>
      </c>
      <c r="V1521">
        <v>365</v>
      </c>
      <c r="W1521" s="2">
        <v>16.515151515151501</v>
      </c>
      <c r="X1521" s="2">
        <v>15.808080808080801</v>
      </c>
      <c r="Y1521" s="2">
        <v>16.988304093567301</v>
      </c>
      <c r="Z1521" s="2">
        <v>4.6969696969696999</v>
      </c>
      <c r="AA1521" s="2">
        <v>3.2828282828282802</v>
      </c>
      <c r="AB1521" s="2">
        <v>1.9298245614035101</v>
      </c>
      <c r="AC1521" s="2">
        <v>3.4289999999999998</v>
      </c>
      <c r="AD1521" s="2">
        <v>5.4101999999999997</v>
      </c>
      <c r="AE1521" s="2">
        <v>2.3875999999999999</v>
      </c>
      <c r="AF1521">
        <v>62</v>
      </c>
      <c r="AG1521">
        <v>37</v>
      </c>
      <c r="AH1521">
        <v>59</v>
      </c>
      <c r="AI1521">
        <v>16</v>
      </c>
      <c r="AJ1521">
        <v>2</v>
      </c>
      <c r="AK1521">
        <v>0</v>
      </c>
      <c r="AL1521">
        <v>167</v>
      </c>
      <c r="AM1521">
        <v>173</v>
      </c>
      <c r="AN1521">
        <v>300</v>
      </c>
    </row>
    <row r="1522" spans="1:40" x14ac:dyDescent="0.3">
      <c r="A1522">
        <v>1521</v>
      </c>
      <c r="B1522">
        <v>2010</v>
      </c>
      <c r="C1522" t="s">
        <v>1641</v>
      </c>
      <c r="D1522" t="s">
        <v>3089</v>
      </c>
      <c r="E1522" t="s">
        <v>3093</v>
      </c>
      <c r="F1522">
        <v>26</v>
      </c>
      <c r="G1522">
        <v>26.3</v>
      </c>
      <c r="H1522">
        <v>113</v>
      </c>
      <c r="I1522">
        <v>2010113</v>
      </c>
      <c r="J1522" s="1">
        <v>40291</v>
      </c>
      <c r="K1522" t="s">
        <v>77</v>
      </c>
      <c r="L1522">
        <v>23.5</v>
      </c>
      <c r="M1522">
        <v>12.6</v>
      </c>
      <c r="N1522">
        <v>12.7</v>
      </c>
      <c r="O1522">
        <v>34.9</v>
      </c>
      <c r="P1522">
        <v>79.8</v>
      </c>
      <c r="Q1522">
        <v>11.4</v>
      </c>
      <c r="R1522">
        <v>144.78</v>
      </c>
      <c r="S1522">
        <v>220.74250000000001</v>
      </c>
      <c r="T1522">
        <v>44.9</v>
      </c>
      <c r="U1522">
        <v>62.4</v>
      </c>
      <c r="V1522">
        <v>389</v>
      </c>
      <c r="W1522" s="2">
        <v>16.515151515151501</v>
      </c>
      <c r="X1522" s="2">
        <v>15.808080808080801</v>
      </c>
      <c r="Y1522" s="2">
        <v>16.988304093567301</v>
      </c>
      <c r="Z1522" s="2">
        <v>4.6969696969696999</v>
      </c>
      <c r="AA1522" s="2">
        <v>3.2828282828282802</v>
      </c>
      <c r="AB1522" s="2">
        <v>1.9298245614035101</v>
      </c>
      <c r="AC1522" s="2">
        <v>3.4289999999999998</v>
      </c>
      <c r="AD1522" s="2">
        <v>5.4101999999999997</v>
      </c>
      <c r="AE1522" s="2">
        <v>2.3875999999999999</v>
      </c>
      <c r="AF1522">
        <v>62</v>
      </c>
      <c r="AG1522">
        <v>37</v>
      </c>
      <c r="AH1522">
        <v>59</v>
      </c>
      <c r="AI1522">
        <v>16</v>
      </c>
      <c r="AJ1522">
        <v>2</v>
      </c>
      <c r="AK1522">
        <v>0</v>
      </c>
      <c r="AL1522">
        <v>167</v>
      </c>
      <c r="AM1522">
        <v>173</v>
      </c>
      <c r="AN1522">
        <v>300</v>
      </c>
    </row>
    <row r="1523" spans="1:40" x14ac:dyDescent="0.3">
      <c r="A1523">
        <v>1522</v>
      </c>
      <c r="B1523">
        <v>2010</v>
      </c>
      <c r="C1523" t="s">
        <v>3094</v>
      </c>
      <c r="D1523" t="s">
        <v>3095</v>
      </c>
      <c r="E1523" t="s">
        <v>3096</v>
      </c>
      <c r="F1523">
        <v>25</v>
      </c>
      <c r="G1523">
        <v>24.8</v>
      </c>
      <c r="H1523">
        <v>126</v>
      </c>
      <c r="I1523">
        <v>2010126</v>
      </c>
      <c r="J1523" s="1">
        <v>40304</v>
      </c>
      <c r="L1523">
        <v>21.2</v>
      </c>
      <c r="M1523">
        <v>12.4</v>
      </c>
      <c r="N1523">
        <v>13</v>
      </c>
      <c r="O1523">
        <v>33.700000000000003</v>
      </c>
      <c r="P1523">
        <v>73</v>
      </c>
      <c r="Q1523">
        <v>12.5</v>
      </c>
      <c r="R1523">
        <v>162.5</v>
      </c>
      <c r="S1523">
        <v>213.995</v>
      </c>
      <c r="T1523">
        <v>39.299999999999997</v>
      </c>
      <c r="U1523">
        <v>53.3</v>
      </c>
      <c r="V1523">
        <v>245</v>
      </c>
      <c r="W1523" s="2">
        <v>15.808080808080801</v>
      </c>
      <c r="X1523" s="2">
        <v>23.989898989899</v>
      </c>
      <c r="Y1523" s="2">
        <v>16.754385964912299</v>
      </c>
      <c r="Z1523" s="2">
        <v>3.9898989898989901</v>
      </c>
      <c r="AA1523" s="2">
        <v>10.454545454545499</v>
      </c>
      <c r="AB1523" s="2">
        <v>4.2105263157894699</v>
      </c>
      <c r="AC1523" s="2">
        <v>5.1562000000000001</v>
      </c>
      <c r="AD1523" s="2">
        <v>0.55879999999999996</v>
      </c>
      <c r="AE1523" s="2">
        <v>5.5880000000000001</v>
      </c>
      <c r="AF1523">
        <v>45</v>
      </c>
      <c r="AG1523">
        <v>146</v>
      </c>
      <c r="AH1523">
        <v>96</v>
      </c>
      <c r="AI1523">
        <v>3</v>
      </c>
      <c r="AJ1523">
        <v>23</v>
      </c>
      <c r="AK1523">
        <v>18</v>
      </c>
      <c r="AL1523">
        <v>166</v>
      </c>
      <c r="AM1523">
        <v>42</v>
      </c>
      <c r="AN1523">
        <v>283</v>
      </c>
    </row>
    <row r="1524" spans="1:40" x14ac:dyDescent="0.3">
      <c r="A1524">
        <v>1523</v>
      </c>
      <c r="B1524">
        <v>2010</v>
      </c>
      <c r="C1524" t="s">
        <v>3097</v>
      </c>
      <c r="D1524" t="s">
        <v>3098</v>
      </c>
      <c r="E1524" t="s">
        <v>3099</v>
      </c>
      <c r="F1524">
        <v>25</v>
      </c>
      <c r="G1524">
        <v>26.3</v>
      </c>
      <c r="H1524">
        <v>105</v>
      </c>
      <c r="I1524">
        <v>2010105</v>
      </c>
      <c r="J1524" s="1">
        <v>40283</v>
      </c>
      <c r="K1524" t="s">
        <v>131</v>
      </c>
      <c r="L1524">
        <v>21.3</v>
      </c>
      <c r="M1524">
        <v>11.6</v>
      </c>
      <c r="N1524">
        <v>12.6</v>
      </c>
      <c r="O1524">
        <v>29.9</v>
      </c>
      <c r="P1524">
        <v>74.400000000000006</v>
      </c>
      <c r="Q1524">
        <v>8.6</v>
      </c>
      <c r="R1524">
        <v>108.36</v>
      </c>
      <c r="S1524">
        <v>180.89500000000001</v>
      </c>
      <c r="T1524">
        <v>44.5</v>
      </c>
      <c r="U1524">
        <v>60.2</v>
      </c>
      <c r="V1524">
        <v>355</v>
      </c>
      <c r="W1524" s="2">
        <v>15.454545454545499</v>
      </c>
      <c r="X1524" s="2">
        <v>18.939393939393899</v>
      </c>
      <c r="Y1524" s="2">
        <v>16.988304093567301</v>
      </c>
      <c r="Z1524" s="2">
        <v>0.75757575757575801</v>
      </c>
      <c r="AA1524" s="2">
        <v>7.3737373737373701</v>
      </c>
      <c r="AB1524" s="2">
        <v>2.3684210526315801</v>
      </c>
      <c r="AC1524" s="2">
        <v>1.7272000000000001</v>
      </c>
      <c r="AD1524" s="2">
        <v>4.8259999999999996</v>
      </c>
      <c r="AE1524" s="2">
        <v>3.8607999999999998</v>
      </c>
      <c r="AF1524">
        <v>15</v>
      </c>
      <c r="AG1524">
        <v>93</v>
      </c>
      <c r="AH1524">
        <v>84</v>
      </c>
      <c r="AI1524">
        <v>0</v>
      </c>
      <c r="AJ1524">
        <v>18</v>
      </c>
      <c r="AK1524">
        <v>6</v>
      </c>
      <c r="AL1524">
        <v>200</v>
      </c>
      <c r="AM1524">
        <v>119</v>
      </c>
      <c r="AN1524">
        <v>299</v>
      </c>
    </row>
    <row r="1525" spans="1:40" x14ac:dyDescent="0.3">
      <c r="A1525">
        <v>1524</v>
      </c>
      <c r="B1525">
        <v>2010</v>
      </c>
      <c r="C1525" t="s">
        <v>1385</v>
      </c>
      <c r="D1525" t="s">
        <v>3098</v>
      </c>
      <c r="E1525" t="s">
        <v>3100</v>
      </c>
      <c r="F1525">
        <v>25</v>
      </c>
      <c r="G1525">
        <v>25.5</v>
      </c>
      <c r="H1525">
        <v>105</v>
      </c>
      <c r="I1525">
        <v>2010105</v>
      </c>
      <c r="J1525" s="1">
        <v>40283</v>
      </c>
      <c r="K1525" t="s">
        <v>131</v>
      </c>
      <c r="L1525">
        <v>21.8</v>
      </c>
      <c r="M1525">
        <v>12.5</v>
      </c>
      <c r="N1525">
        <v>11.7</v>
      </c>
      <c r="O1525">
        <v>32.5</v>
      </c>
      <c r="P1525">
        <v>73.099999999999994</v>
      </c>
      <c r="Q1525">
        <v>10.7</v>
      </c>
      <c r="R1525">
        <v>125.19</v>
      </c>
      <c r="S1525">
        <v>196.625</v>
      </c>
      <c r="T1525">
        <v>40.6</v>
      </c>
      <c r="U1525">
        <v>56.3</v>
      </c>
      <c r="V1525">
        <v>328</v>
      </c>
      <c r="W1525" s="2">
        <v>15.454545454545499</v>
      </c>
      <c r="X1525" s="2">
        <v>18.939393939393899</v>
      </c>
      <c r="Y1525" s="2">
        <v>16.988304093567301</v>
      </c>
      <c r="Z1525" s="2">
        <v>0.75757575757575801</v>
      </c>
      <c r="AA1525" s="2">
        <v>7.3737373737373701</v>
      </c>
      <c r="AB1525" s="2">
        <v>2.3684210526315801</v>
      </c>
      <c r="AC1525" s="2">
        <v>1.7272000000000001</v>
      </c>
      <c r="AD1525" s="2">
        <v>4.8259999999999996</v>
      </c>
      <c r="AE1525" s="2">
        <v>3.8607999999999998</v>
      </c>
      <c r="AF1525">
        <v>15</v>
      </c>
      <c r="AG1525">
        <v>93</v>
      </c>
      <c r="AH1525">
        <v>84</v>
      </c>
      <c r="AI1525">
        <v>0</v>
      </c>
      <c r="AJ1525">
        <v>18</v>
      </c>
      <c r="AK1525">
        <v>6</v>
      </c>
      <c r="AL1525">
        <v>200</v>
      </c>
      <c r="AM1525">
        <v>119</v>
      </c>
      <c r="AN1525">
        <v>299</v>
      </c>
    </row>
    <row r="1526" spans="1:40" x14ac:dyDescent="0.3">
      <c r="A1526">
        <v>1525</v>
      </c>
      <c r="B1526">
        <v>2010</v>
      </c>
      <c r="C1526" t="s">
        <v>1388</v>
      </c>
      <c r="D1526" t="s">
        <v>3098</v>
      </c>
      <c r="E1526" t="s">
        <v>3101</v>
      </c>
      <c r="F1526">
        <v>25</v>
      </c>
      <c r="G1526">
        <v>26</v>
      </c>
      <c r="H1526">
        <v>105</v>
      </c>
      <c r="I1526">
        <v>2010105</v>
      </c>
      <c r="J1526" s="1">
        <v>40283</v>
      </c>
      <c r="K1526" t="s">
        <v>131</v>
      </c>
      <c r="L1526">
        <v>22.8</v>
      </c>
      <c r="M1526">
        <v>12</v>
      </c>
      <c r="N1526">
        <v>12.1</v>
      </c>
      <c r="O1526">
        <v>33.6</v>
      </c>
      <c r="P1526">
        <v>76.5</v>
      </c>
      <c r="Q1526">
        <v>10.8</v>
      </c>
      <c r="R1526">
        <v>130.68</v>
      </c>
      <c r="S1526">
        <v>202.44</v>
      </c>
      <c r="T1526">
        <v>42.9</v>
      </c>
      <c r="U1526">
        <v>59.5</v>
      </c>
      <c r="V1526">
        <v>363</v>
      </c>
      <c r="W1526" s="2">
        <v>15.454545454545499</v>
      </c>
      <c r="X1526" s="2">
        <v>18.939393939393899</v>
      </c>
      <c r="Y1526" s="2">
        <v>16.988304093567301</v>
      </c>
      <c r="Z1526" s="2">
        <v>0.75757575757575801</v>
      </c>
      <c r="AA1526" s="2">
        <v>7.3737373737373701</v>
      </c>
      <c r="AB1526" s="2">
        <v>2.3684210526315801</v>
      </c>
      <c r="AC1526" s="2">
        <v>1.7272000000000001</v>
      </c>
      <c r="AD1526" s="2">
        <v>4.8259999999999996</v>
      </c>
      <c r="AE1526" s="2">
        <v>3.8607999999999998</v>
      </c>
      <c r="AF1526">
        <v>15</v>
      </c>
      <c r="AG1526">
        <v>93</v>
      </c>
      <c r="AH1526">
        <v>84</v>
      </c>
      <c r="AI1526">
        <v>0</v>
      </c>
      <c r="AJ1526">
        <v>18</v>
      </c>
      <c r="AK1526">
        <v>6</v>
      </c>
      <c r="AL1526">
        <v>200</v>
      </c>
      <c r="AM1526">
        <v>119</v>
      </c>
      <c r="AN1526">
        <v>299</v>
      </c>
    </row>
    <row r="1527" spans="1:40" x14ac:dyDescent="0.3">
      <c r="A1527">
        <v>1526</v>
      </c>
      <c r="B1527">
        <v>2010</v>
      </c>
      <c r="C1527" t="s">
        <v>1644</v>
      </c>
      <c r="D1527" t="s">
        <v>3102</v>
      </c>
      <c r="E1527" t="s">
        <v>3103</v>
      </c>
      <c r="F1527">
        <v>28</v>
      </c>
      <c r="G1527">
        <v>28.4</v>
      </c>
      <c r="H1527">
        <v>111</v>
      </c>
      <c r="I1527">
        <v>2010111</v>
      </c>
      <c r="J1527" s="1">
        <v>40289</v>
      </c>
      <c r="K1527" t="s">
        <v>131</v>
      </c>
      <c r="L1527">
        <v>23.4</v>
      </c>
      <c r="M1527">
        <v>12.5</v>
      </c>
      <c r="N1527">
        <v>13.4</v>
      </c>
      <c r="O1527">
        <v>36.4</v>
      </c>
      <c r="P1527">
        <v>79.5</v>
      </c>
      <c r="Q1527">
        <v>13</v>
      </c>
      <c r="R1527">
        <v>174.2</v>
      </c>
      <c r="S1527">
        <v>235.69</v>
      </c>
      <c r="T1527">
        <v>43.1</v>
      </c>
      <c r="U1527">
        <v>61.8</v>
      </c>
      <c r="V1527">
        <v>420</v>
      </c>
      <c r="W1527" s="2">
        <v>14.696969696969701</v>
      </c>
      <c r="X1527" s="2">
        <v>18.838383838383798</v>
      </c>
      <c r="Y1527" s="2">
        <v>18.3333333333333</v>
      </c>
      <c r="Z1527" s="2">
        <v>2.0202020202020199</v>
      </c>
      <c r="AA1527" s="2">
        <v>5.9090909090909101</v>
      </c>
      <c r="AB1527" s="2">
        <v>3.0116959064327502</v>
      </c>
      <c r="AC1527" s="2">
        <v>3.3782000000000001</v>
      </c>
      <c r="AD1527" s="2">
        <v>4.6736000000000004</v>
      </c>
      <c r="AE1527" s="2">
        <v>2.3875999999999999</v>
      </c>
      <c r="AF1527">
        <v>18</v>
      </c>
      <c r="AG1527">
        <v>83</v>
      </c>
      <c r="AH1527">
        <v>91</v>
      </c>
      <c r="AI1527">
        <v>0</v>
      </c>
      <c r="AJ1527">
        <v>18</v>
      </c>
      <c r="AK1527">
        <v>6</v>
      </c>
      <c r="AL1527">
        <v>196</v>
      </c>
      <c r="AM1527">
        <v>133</v>
      </c>
      <c r="AN1527">
        <v>264</v>
      </c>
    </row>
    <row r="1528" spans="1:40" x14ac:dyDescent="0.3">
      <c r="A1528">
        <v>1527</v>
      </c>
      <c r="B1528">
        <v>2010</v>
      </c>
      <c r="C1528" t="s">
        <v>1646</v>
      </c>
      <c r="D1528" t="s">
        <v>3102</v>
      </c>
      <c r="E1528" t="s">
        <v>3104</v>
      </c>
      <c r="F1528">
        <v>27</v>
      </c>
      <c r="G1528">
        <v>27.4</v>
      </c>
      <c r="H1528">
        <v>112</v>
      </c>
      <c r="I1528">
        <v>2010112</v>
      </c>
      <c r="J1528" s="1">
        <v>40290</v>
      </c>
      <c r="K1528" t="s">
        <v>77</v>
      </c>
      <c r="L1528">
        <v>24.3</v>
      </c>
      <c r="M1528">
        <v>12.1</v>
      </c>
      <c r="N1528">
        <v>12.9</v>
      </c>
      <c r="O1528">
        <v>36.5</v>
      </c>
      <c r="P1528">
        <v>78.400000000000006</v>
      </c>
      <c r="Q1528">
        <v>12.2</v>
      </c>
      <c r="R1528">
        <v>157.38</v>
      </c>
      <c r="S1528">
        <v>228.125</v>
      </c>
      <c r="T1528">
        <v>41.9</v>
      </c>
      <c r="U1528">
        <v>60.2</v>
      </c>
      <c r="V1528">
        <v>442</v>
      </c>
      <c r="W1528" s="2">
        <v>15.808080808080801</v>
      </c>
      <c r="X1528" s="2">
        <v>16.8686868686869</v>
      </c>
      <c r="Y1528" s="2">
        <v>17.865497076023399</v>
      </c>
      <c r="Z1528" s="2">
        <v>3.2828282828282802</v>
      </c>
      <c r="AA1528" s="2">
        <v>4.5454545454545503</v>
      </c>
      <c r="AB1528" s="2">
        <v>2.39766081871345</v>
      </c>
      <c r="AC1528" s="2">
        <v>3.4036</v>
      </c>
      <c r="AD1528" s="2">
        <v>4.6736000000000004</v>
      </c>
      <c r="AE1528" s="2">
        <v>2.3875999999999999</v>
      </c>
      <c r="AF1528">
        <v>41</v>
      </c>
      <c r="AG1528">
        <v>60</v>
      </c>
      <c r="AH1528">
        <v>72</v>
      </c>
      <c r="AI1528">
        <v>8</v>
      </c>
      <c r="AJ1528">
        <v>10</v>
      </c>
      <c r="AK1528">
        <v>0</v>
      </c>
      <c r="AL1528">
        <v>180</v>
      </c>
      <c r="AM1528">
        <v>158</v>
      </c>
      <c r="AN1528">
        <v>277</v>
      </c>
    </row>
    <row r="1529" spans="1:40" x14ac:dyDescent="0.3">
      <c r="A1529">
        <v>1528</v>
      </c>
      <c r="B1529">
        <v>2010</v>
      </c>
      <c r="C1529" t="s">
        <v>1648</v>
      </c>
      <c r="D1529" t="s">
        <v>3102</v>
      </c>
      <c r="E1529" t="s">
        <v>3105</v>
      </c>
      <c r="F1529">
        <v>29</v>
      </c>
      <c r="G1529">
        <v>28.6</v>
      </c>
      <c r="H1529">
        <v>110</v>
      </c>
      <c r="I1529">
        <v>2010110</v>
      </c>
      <c r="J1529" s="1">
        <v>40288</v>
      </c>
      <c r="K1529" t="s">
        <v>77</v>
      </c>
      <c r="L1529">
        <v>23.9</v>
      </c>
      <c r="M1529">
        <v>11.6</v>
      </c>
      <c r="N1529">
        <v>12.6</v>
      </c>
      <c r="O1529">
        <v>36.799999999999997</v>
      </c>
      <c r="P1529">
        <v>81.7</v>
      </c>
      <c r="Q1529">
        <v>12.9</v>
      </c>
      <c r="R1529">
        <v>162.54</v>
      </c>
      <c r="S1529">
        <v>222.64</v>
      </c>
      <c r="T1529">
        <v>44.9</v>
      </c>
      <c r="U1529">
        <v>61</v>
      </c>
      <c r="V1529">
        <v>454</v>
      </c>
      <c r="W1529" s="2">
        <v>13.636363636363599</v>
      </c>
      <c r="X1529" s="2">
        <v>20.1010101010101</v>
      </c>
      <c r="Y1529" s="2">
        <v>18.684210526315798</v>
      </c>
      <c r="Z1529" s="2">
        <v>1.0101010101010099</v>
      </c>
      <c r="AA1529" s="2">
        <v>6.5656565656565702</v>
      </c>
      <c r="AB1529" s="2">
        <v>3.0116959064327502</v>
      </c>
      <c r="AC1529" s="2">
        <v>3.3782000000000001</v>
      </c>
      <c r="AD1529" s="2">
        <v>2.8956</v>
      </c>
      <c r="AE1529" s="2">
        <v>2.3875999999999999</v>
      </c>
      <c r="AF1529">
        <v>5</v>
      </c>
      <c r="AG1529">
        <v>96</v>
      </c>
      <c r="AH1529">
        <v>96</v>
      </c>
      <c r="AI1529">
        <v>0</v>
      </c>
      <c r="AJ1529">
        <v>18</v>
      </c>
      <c r="AK1529">
        <v>6</v>
      </c>
      <c r="AL1529">
        <v>216</v>
      </c>
      <c r="AM1529">
        <v>114</v>
      </c>
      <c r="AN1529">
        <v>258</v>
      </c>
    </row>
    <row r="1530" spans="1:40" x14ac:dyDescent="0.3">
      <c r="A1530">
        <v>1529</v>
      </c>
      <c r="B1530">
        <v>2010</v>
      </c>
      <c r="C1530" t="s">
        <v>1651</v>
      </c>
      <c r="D1530" t="s">
        <v>3106</v>
      </c>
      <c r="E1530" t="s">
        <v>3107</v>
      </c>
      <c r="F1530">
        <v>24</v>
      </c>
      <c r="G1530">
        <v>25.3</v>
      </c>
      <c r="H1530">
        <v>116</v>
      </c>
      <c r="I1530">
        <v>2010116</v>
      </c>
      <c r="J1530" s="1">
        <v>40294</v>
      </c>
      <c r="K1530" t="s">
        <v>77</v>
      </c>
      <c r="L1530">
        <v>23.7</v>
      </c>
      <c r="M1530">
        <v>12.9</v>
      </c>
      <c r="N1530">
        <v>12.2</v>
      </c>
      <c r="O1530">
        <v>36.9</v>
      </c>
      <c r="P1530">
        <v>79.900000000000006</v>
      </c>
      <c r="Q1530">
        <v>13.2</v>
      </c>
      <c r="R1530">
        <v>161.04</v>
      </c>
      <c r="S1530">
        <v>231.54750000000001</v>
      </c>
      <c r="T1530">
        <v>43</v>
      </c>
      <c r="U1530">
        <v>61.7</v>
      </c>
      <c r="V1530">
        <v>385</v>
      </c>
      <c r="W1530" s="2">
        <v>18.939393939393899</v>
      </c>
      <c r="X1530" s="2">
        <v>15.1010101010101</v>
      </c>
      <c r="Y1530" s="2">
        <v>15.730994152046801</v>
      </c>
      <c r="Z1530" s="2">
        <v>7.3737373737373701</v>
      </c>
      <c r="AA1530" s="2">
        <v>3.08080808080808</v>
      </c>
      <c r="AB1530" s="2">
        <v>1.3742690058479501</v>
      </c>
      <c r="AC1530" s="2">
        <v>4.8259999999999996</v>
      </c>
      <c r="AD1530" s="2">
        <v>3.5813999999999999</v>
      </c>
      <c r="AE1530" s="2">
        <v>3.6322000000000001</v>
      </c>
      <c r="AF1530">
        <v>93</v>
      </c>
      <c r="AG1530">
        <v>29</v>
      </c>
      <c r="AH1530">
        <v>38</v>
      </c>
      <c r="AI1530">
        <v>18</v>
      </c>
      <c r="AJ1530">
        <v>1</v>
      </c>
      <c r="AK1530">
        <v>0</v>
      </c>
      <c r="AL1530">
        <v>119</v>
      </c>
      <c r="AM1530">
        <v>180</v>
      </c>
      <c r="AN1530">
        <v>331</v>
      </c>
    </row>
    <row r="1531" spans="1:40" x14ac:dyDescent="0.3">
      <c r="A1531">
        <v>1530</v>
      </c>
      <c r="B1531">
        <v>2010</v>
      </c>
      <c r="C1531" t="s">
        <v>1654</v>
      </c>
      <c r="D1531" t="s">
        <v>3106</v>
      </c>
      <c r="E1531" t="s">
        <v>3108</v>
      </c>
      <c r="F1531">
        <v>24</v>
      </c>
      <c r="G1531">
        <v>26</v>
      </c>
      <c r="H1531">
        <v>115</v>
      </c>
      <c r="I1531">
        <v>2010115</v>
      </c>
      <c r="J1531" s="1">
        <v>40293</v>
      </c>
      <c r="K1531" t="s">
        <v>77</v>
      </c>
      <c r="L1531">
        <v>24</v>
      </c>
      <c r="M1531">
        <v>12.2</v>
      </c>
      <c r="N1531">
        <v>12.7</v>
      </c>
      <c r="O1531">
        <v>35.799999999999997</v>
      </c>
      <c r="P1531">
        <v>80.599999999999994</v>
      </c>
      <c r="Q1531">
        <v>11.8</v>
      </c>
      <c r="R1531">
        <v>149.86000000000001</v>
      </c>
      <c r="S1531">
        <v>222.85499999999999</v>
      </c>
      <c r="T1531">
        <v>44.8</v>
      </c>
      <c r="U1531">
        <v>62.4</v>
      </c>
      <c r="V1531">
        <v>413</v>
      </c>
      <c r="W1531" s="2">
        <v>18.282828282828302</v>
      </c>
      <c r="X1531" s="2">
        <v>15.808080808080801</v>
      </c>
      <c r="Y1531" s="2">
        <v>16.403508771929801</v>
      </c>
      <c r="Z1531" s="2">
        <v>6.4141414141414099</v>
      </c>
      <c r="AA1531" s="2">
        <v>3.9898989898989901</v>
      </c>
      <c r="AB1531" s="2">
        <v>1.3742690058479501</v>
      </c>
      <c r="AC1531" s="2">
        <v>3.6829999999999998</v>
      </c>
      <c r="AD1531" s="2">
        <v>5.1562000000000001</v>
      </c>
      <c r="AE1531" s="2">
        <v>2.8193999999999999</v>
      </c>
      <c r="AF1531">
        <v>77</v>
      </c>
      <c r="AG1531">
        <v>45</v>
      </c>
      <c r="AH1531">
        <v>49</v>
      </c>
      <c r="AI1531">
        <v>16</v>
      </c>
      <c r="AJ1531">
        <v>3</v>
      </c>
      <c r="AK1531">
        <v>0</v>
      </c>
      <c r="AL1531">
        <v>133</v>
      </c>
      <c r="AM1531">
        <v>166</v>
      </c>
      <c r="AN1531">
        <v>319</v>
      </c>
    </row>
    <row r="1532" spans="1:40" x14ac:dyDescent="0.3">
      <c r="A1532">
        <v>1531</v>
      </c>
      <c r="B1532">
        <v>2010</v>
      </c>
      <c r="C1532" t="s">
        <v>1689</v>
      </c>
      <c r="D1532" t="s">
        <v>3109</v>
      </c>
      <c r="E1532" t="s">
        <v>3110</v>
      </c>
      <c r="F1532">
        <v>28</v>
      </c>
      <c r="G1532">
        <v>28.5</v>
      </c>
      <c r="H1532">
        <v>120</v>
      </c>
      <c r="I1532">
        <v>2010120</v>
      </c>
      <c r="J1532" s="1">
        <v>40298</v>
      </c>
      <c r="K1532" t="s">
        <v>131</v>
      </c>
      <c r="L1532">
        <v>23.5</v>
      </c>
      <c r="M1532">
        <v>11.2</v>
      </c>
      <c r="N1532">
        <v>13</v>
      </c>
      <c r="O1532">
        <v>36.799999999999997</v>
      </c>
      <c r="P1532">
        <v>78.099999999999994</v>
      </c>
      <c r="Q1532">
        <v>13.3</v>
      </c>
      <c r="R1532">
        <v>172.9</v>
      </c>
      <c r="S1532">
        <v>222.64</v>
      </c>
      <c r="T1532">
        <v>41.3</v>
      </c>
      <c r="U1532">
        <v>59.9</v>
      </c>
      <c r="V1532">
        <v>358</v>
      </c>
      <c r="W1532" s="2">
        <v>20.6565656565657</v>
      </c>
      <c r="X1532" s="2">
        <v>17.1212121212121</v>
      </c>
      <c r="Y1532" s="2">
        <v>14.1812865497076</v>
      </c>
      <c r="Z1532" s="2">
        <v>7.2222222222222197</v>
      </c>
      <c r="AA1532" s="2">
        <v>5.5050505050505096</v>
      </c>
      <c r="AB1532" s="2">
        <v>0.87719298245613997</v>
      </c>
      <c r="AC1532" s="2">
        <v>2.8956</v>
      </c>
      <c r="AD1532" s="2">
        <v>3.1242000000000001</v>
      </c>
      <c r="AE1532" s="2">
        <v>4.6736000000000004</v>
      </c>
      <c r="AF1532">
        <v>98</v>
      </c>
      <c r="AG1532">
        <v>56</v>
      </c>
      <c r="AH1532">
        <v>17</v>
      </c>
      <c r="AI1532">
        <v>18</v>
      </c>
      <c r="AJ1532">
        <v>1</v>
      </c>
      <c r="AK1532">
        <v>0</v>
      </c>
      <c r="AL1532">
        <v>102</v>
      </c>
      <c r="AM1532">
        <v>136</v>
      </c>
      <c r="AN1532">
        <v>366</v>
      </c>
    </row>
    <row r="1533" spans="1:40" x14ac:dyDescent="0.3">
      <c r="A1533">
        <v>1532</v>
      </c>
      <c r="B1533">
        <v>2010</v>
      </c>
      <c r="C1533" t="s">
        <v>1855</v>
      </c>
      <c r="D1533" t="s">
        <v>3109</v>
      </c>
      <c r="E1533" t="s">
        <v>3111</v>
      </c>
      <c r="F1533">
        <v>26</v>
      </c>
      <c r="G1533">
        <v>26.3</v>
      </c>
      <c r="H1533">
        <v>121</v>
      </c>
      <c r="I1533">
        <v>2010121</v>
      </c>
      <c r="J1533" s="1">
        <v>40299</v>
      </c>
      <c r="K1533" t="s">
        <v>77</v>
      </c>
      <c r="L1533">
        <v>23.8</v>
      </c>
      <c r="M1533">
        <v>14.2</v>
      </c>
      <c r="N1533">
        <v>13.3</v>
      </c>
      <c r="O1533">
        <v>35.9</v>
      </c>
      <c r="P1533">
        <v>78.2</v>
      </c>
      <c r="Q1533">
        <v>12.1</v>
      </c>
      <c r="R1533">
        <v>160.93</v>
      </c>
      <c r="S1533">
        <v>246.8125</v>
      </c>
      <c r="T1533">
        <v>42.3</v>
      </c>
      <c r="U1533">
        <v>58.5</v>
      </c>
      <c r="V1533">
        <v>379</v>
      </c>
      <c r="W1533" s="2">
        <v>20.1010101010101</v>
      </c>
      <c r="X1533" s="2">
        <v>18.686868686868699</v>
      </c>
      <c r="Y1533" s="2">
        <v>14.678362573099401</v>
      </c>
      <c r="Z1533" s="2">
        <v>6.5656565656565702</v>
      </c>
      <c r="AA1533" s="2">
        <v>6.8181818181818201</v>
      </c>
      <c r="AB1533" s="2">
        <v>1.4912280701754399</v>
      </c>
      <c r="AC1533" s="2">
        <v>2.8956</v>
      </c>
      <c r="AD1533" s="2">
        <v>3.1242000000000001</v>
      </c>
      <c r="AE1533" s="2">
        <v>4.6736000000000004</v>
      </c>
      <c r="AF1533">
        <v>96</v>
      </c>
      <c r="AG1533">
        <v>74</v>
      </c>
      <c r="AH1533">
        <v>30</v>
      </c>
      <c r="AI1533">
        <v>18</v>
      </c>
      <c r="AJ1533">
        <v>4</v>
      </c>
      <c r="AK1533">
        <v>0</v>
      </c>
      <c r="AL1533">
        <v>114</v>
      </c>
      <c r="AM1533">
        <v>111</v>
      </c>
      <c r="AN1533">
        <v>347</v>
      </c>
    </row>
    <row r="1534" spans="1:40" x14ac:dyDescent="0.3">
      <c r="A1534">
        <v>1533</v>
      </c>
      <c r="B1534">
        <v>2011</v>
      </c>
      <c r="C1534" t="s">
        <v>3112</v>
      </c>
      <c r="D1534" t="s">
        <v>3113</v>
      </c>
      <c r="E1534" t="s">
        <v>3114</v>
      </c>
      <c r="F1534">
        <v>27</v>
      </c>
      <c r="G1534">
        <v>26.3</v>
      </c>
      <c r="H1534">
        <v>119</v>
      </c>
      <c r="I1534">
        <v>2011119</v>
      </c>
      <c r="J1534" s="1">
        <v>40662</v>
      </c>
      <c r="K1534" t="s">
        <v>131</v>
      </c>
      <c r="L1534">
        <v>22.6</v>
      </c>
      <c r="M1534">
        <v>13.8</v>
      </c>
      <c r="N1534">
        <v>11.7</v>
      </c>
      <c r="O1534">
        <v>34.5</v>
      </c>
      <c r="P1534">
        <v>77.099999999999994</v>
      </c>
      <c r="Q1534">
        <v>11.9</v>
      </c>
      <c r="R1534">
        <v>139.19999999999999</v>
      </c>
      <c r="S1534">
        <v>219.9</v>
      </c>
      <c r="T1534">
        <v>42.6</v>
      </c>
      <c r="U1534">
        <v>58.7</v>
      </c>
      <c r="V1534">
        <v>395</v>
      </c>
      <c r="W1534" s="2">
        <v>15.1010101010101</v>
      </c>
      <c r="X1534" s="2">
        <v>19.393939393939402</v>
      </c>
      <c r="Y1534" s="2">
        <v>14.8538011695906</v>
      </c>
      <c r="Z1534" s="2">
        <v>4.0909090909090899</v>
      </c>
      <c r="AA1534" s="2">
        <v>9.0404040404040398</v>
      </c>
      <c r="AB1534" s="2">
        <v>4.2105263157894699</v>
      </c>
      <c r="AC1534" s="2">
        <v>2.2606000000000002</v>
      </c>
      <c r="AD1534" s="2">
        <v>7.7724000000000002</v>
      </c>
      <c r="AE1534" s="2">
        <v>14.122400000000001</v>
      </c>
      <c r="AF1534">
        <v>24</v>
      </c>
      <c r="AG1534">
        <v>91</v>
      </c>
      <c r="AH1534">
        <v>71</v>
      </c>
      <c r="AI1534">
        <v>0</v>
      </c>
      <c r="AJ1534">
        <v>4</v>
      </c>
      <c r="AK1534">
        <v>12</v>
      </c>
      <c r="AL1534">
        <v>171</v>
      </c>
      <c r="AM1534">
        <v>83</v>
      </c>
      <c r="AN1534">
        <v>309</v>
      </c>
    </row>
    <row r="1535" spans="1:40" x14ac:dyDescent="0.3">
      <c r="A1535">
        <v>1534</v>
      </c>
      <c r="B1535">
        <v>2011</v>
      </c>
      <c r="C1535" t="s">
        <v>160</v>
      </c>
      <c r="D1535" t="s">
        <v>3113</v>
      </c>
      <c r="E1535" t="s">
        <v>3115</v>
      </c>
      <c r="F1535">
        <v>28</v>
      </c>
      <c r="G1535">
        <v>26.7</v>
      </c>
      <c r="H1535">
        <v>118</v>
      </c>
      <c r="I1535">
        <v>2011118</v>
      </c>
      <c r="J1535" s="1">
        <v>40661</v>
      </c>
      <c r="K1535" t="s">
        <v>77</v>
      </c>
      <c r="L1535">
        <v>24.2</v>
      </c>
      <c r="M1535">
        <v>14.7</v>
      </c>
      <c r="N1535">
        <v>14.2</v>
      </c>
      <c r="O1535">
        <v>37</v>
      </c>
      <c r="P1535">
        <v>81.400000000000006</v>
      </c>
      <c r="Q1535">
        <v>12.8</v>
      </c>
      <c r="R1535">
        <v>181.8</v>
      </c>
      <c r="S1535">
        <v>267.3</v>
      </c>
      <c r="T1535">
        <v>44.4</v>
      </c>
      <c r="U1535">
        <v>62.7</v>
      </c>
      <c r="V1535">
        <v>427</v>
      </c>
      <c r="W1535" s="2">
        <v>15.858585858585901</v>
      </c>
      <c r="X1535" s="2">
        <v>19.090909090909101</v>
      </c>
      <c r="Y1535" s="2">
        <v>14.3859649122807</v>
      </c>
      <c r="Z1535" s="2">
        <v>5.4040404040404004</v>
      </c>
      <c r="AA1535" s="2">
        <v>8.1818181818181799</v>
      </c>
      <c r="AB1535" s="2">
        <v>4.29824561403509</v>
      </c>
      <c r="AC1535" s="2">
        <v>5.3086000000000002</v>
      </c>
      <c r="AD1535" s="2">
        <v>6.1214000000000004</v>
      </c>
      <c r="AE1535" s="2">
        <v>14.122400000000001</v>
      </c>
      <c r="AF1535">
        <v>45</v>
      </c>
      <c r="AG1535">
        <v>79</v>
      </c>
      <c r="AH1535">
        <v>65</v>
      </c>
      <c r="AI1535">
        <v>6</v>
      </c>
      <c r="AJ1535">
        <v>4</v>
      </c>
      <c r="AK1535">
        <v>12</v>
      </c>
      <c r="AL1535">
        <v>156</v>
      </c>
      <c r="AM1535">
        <v>95</v>
      </c>
      <c r="AN1535">
        <v>315</v>
      </c>
    </row>
    <row r="1536" spans="1:40" x14ac:dyDescent="0.3">
      <c r="A1536">
        <v>1535</v>
      </c>
      <c r="B1536">
        <v>2011</v>
      </c>
      <c r="C1536" t="s">
        <v>1533</v>
      </c>
      <c r="D1536" t="s">
        <v>3113</v>
      </c>
      <c r="E1536" t="s">
        <v>3116</v>
      </c>
      <c r="F1536">
        <v>28</v>
      </c>
      <c r="G1536">
        <v>26.8</v>
      </c>
      <c r="H1536">
        <v>118</v>
      </c>
      <c r="I1536">
        <v>2011118</v>
      </c>
      <c r="J1536" s="1">
        <v>40661</v>
      </c>
      <c r="K1536" t="s">
        <v>131</v>
      </c>
      <c r="L1536">
        <v>24.2</v>
      </c>
      <c r="M1536">
        <v>13.3</v>
      </c>
      <c r="N1536">
        <v>12.9</v>
      </c>
      <c r="O1536">
        <v>37.4</v>
      </c>
      <c r="P1536">
        <v>79</v>
      </c>
      <c r="Q1536">
        <v>13.2</v>
      </c>
      <c r="R1536">
        <v>170.3</v>
      </c>
      <c r="S1536">
        <v>245</v>
      </c>
      <c r="T1536">
        <v>41.6</v>
      </c>
      <c r="U1536">
        <v>58.8</v>
      </c>
      <c r="V1536">
        <v>392</v>
      </c>
      <c r="W1536" s="2">
        <v>15.858585858585901</v>
      </c>
      <c r="X1536" s="2">
        <v>19.090909090909101</v>
      </c>
      <c r="Y1536" s="2">
        <v>14.3859649122807</v>
      </c>
      <c r="Z1536" s="2">
        <v>5.4040404040404004</v>
      </c>
      <c r="AA1536" s="2">
        <v>8.1818181818181799</v>
      </c>
      <c r="AB1536" s="2">
        <v>4.29824561403509</v>
      </c>
      <c r="AC1536" s="2">
        <v>5.3086000000000002</v>
      </c>
      <c r="AD1536" s="2">
        <v>6.1214000000000004</v>
      </c>
      <c r="AE1536" s="2">
        <v>14.122400000000001</v>
      </c>
      <c r="AF1536">
        <v>45</v>
      </c>
      <c r="AG1536">
        <v>79</v>
      </c>
      <c r="AH1536">
        <v>65</v>
      </c>
      <c r="AI1536">
        <v>6</v>
      </c>
      <c r="AJ1536">
        <v>4</v>
      </c>
      <c r="AK1536">
        <v>12</v>
      </c>
      <c r="AL1536">
        <v>156</v>
      </c>
      <c r="AM1536">
        <v>95</v>
      </c>
      <c r="AN1536">
        <v>315</v>
      </c>
    </row>
    <row r="1537" spans="1:40" x14ac:dyDescent="0.3">
      <c r="A1537">
        <v>1536</v>
      </c>
      <c r="B1537">
        <v>2011</v>
      </c>
      <c r="C1537" t="s">
        <v>160</v>
      </c>
      <c r="D1537" t="s">
        <v>3117</v>
      </c>
      <c r="E1537" t="s">
        <v>3118</v>
      </c>
      <c r="F1537">
        <v>25</v>
      </c>
      <c r="G1537">
        <v>25.7</v>
      </c>
      <c r="H1537">
        <v>117</v>
      </c>
      <c r="I1537">
        <v>2011117</v>
      </c>
      <c r="J1537" s="1">
        <v>40660</v>
      </c>
      <c r="K1537" t="s">
        <v>77</v>
      </c>
      <c r="L1537">
        <v>20.399999999999999</v>
      </c>
      <c r="M1537">
        <v>11.7</v>
      </c>
      <c r="N1537">
        <v>11.6</v>
      </c>
      <c r="O1537">
        <v>32.799999999999997</v>
      </c>
      <c r="P1537">
        <v>73</v>
      </c>
      <c r="Q1537">
        <v>12.4</v>
      </c>
      <c r="R1537">
        <v>143.80000000000001</v>
      </c>
      <c r="S1537">
        <v>191.1</v>
      </c>
      <c r="T1537">
        <v>40.200000000000003</v>
      </c>
      <c r="U1537">
        <v>57.1</v>
      </c>
      <c r="V1537">
        <v>300</v>
      </c>
      <c r="W1537" s="2">
        <v>16.919191919191899</v>
      </c>
      <c r="X1537" s="2">
        <v>18.636363636363601</v>
      </c>
      <c r="Y1537" s="2">
        <v>13.4795321637427</v>
      </c>
      <c r="Z1537" s="2">
        <v>6.5656565656565702</v>
      </c>
      <c r="AA1537" s="2">
        <v>7.1212121212121202</v>
      </c>
      <c r="AB1537" s="2">
        <v>3.3625730994151999</v>
      </c>
      <c r="AC1537" s="2">
        <v>6.4516</v>
      </c>
      <c r="AD1537" s="2">
        <v>5.9436</v>
      </c>
      <c r="AE1537" s="2">
        <v>11.074400000000001</v>
      </c>
      <c r="AF1537">
        <v>66</v>
      </c>
      <c r="AG1537">
        <v>65</v>
      </c>
      <c r="AH1537">
        <v>44</v>
      </c>
      <c r="AI1537">
        <v>12</v>
      </c>
      <c r="AJ1537">
        <v>4</v>
      </c>
      <c r="AK1537">
        <v>6</v>
      </c>
      <c r="AL1537">
        <v>140</v>
      </c>
      <c r="AM1537">
        <v>110</v>
      </c>
      <c r="AN1537">
        <v>341</v>
      </c>
    </row>
    <row r="1538" spans="1:40" x14ac:dyDescent="0.3">
      <c r="A1538">
        <v>1537</v>
      </c>
      <c r="B1538">
        <v>2011</v>
      </c>
      <c r="C1538" t="s">
        <v>1843</v>
      </c>
      <c r="D1538" t="s">
        <v>3117</v>
      </c>
      <c r="E1538" t="s">
        <v>3119</v>
      </c>
      <c r="F1538">
        <v>26</v>
      </c>
      <c r="G1538">
        <v>26.4</v>
      </c>
      <c r="H1538">
        <v>116</v>
      </c>
      <c r="I1538">
        <v>2011116</v>
      </c>
      <c r="J1538" s="1">
        <v>40659</v>
      </c>
      <c r="K1538" t="s">
        <v>77</v>
      </c>
      <c r="L1538">
        <v>23.4</v>
      </c>
      <c r="M1538">
        <v>13.4</v>
      </c>
      <c r="N1538">
        <v>12.1</v>
      </c>
      <c r="O1538">
        <v>35.9</v>
      </c>
      <c r="P1538">
        <v>77.8</v>
      </c>
      <c r="Q1538">
        <v>12.5</v>
      </c>
      <c r="R1538">
        <v>151.30000000000001</v>
      </c>
      <c r="S1538">
        <v>228.9</v>
      </c>
      <c r="T1538">
        <v>41.9</v>
      </c>
      <c r="U1538">
        <v>59.9</v>
      </c>
      <c r="V1538">
        <v>303</v>
      </c>
      <c r="W1538" s="2">
        <v>16.565656565656599</v>
      </c>
      <c r="X1538" s="2">
        <v>18.838383838383798</v>
      </c>
      <c r="Y1538" s="2">
        <v>12.543859649122799</v>
      </c>
      <c r="Z1538" s="2">
        <v>6.7171717171717198</v>
      </c>
      <c r="AA1538" s="2">
        <v>7.0202020202020199</v>
      </c>
      <c r="AB1538" s="2">
        <v>2.4853801169590599</v>
      </c>
      <c r="AC1538" s="2">
        <v>7.3151999999999999</v>
      </c>
      <c r="AD1538" s="2">
        <v>5.08</v>
      </c>
      <c r="AE1538" s="2">
        <v>9.7789999999999999</v>
      </c>
      <c r="AF1538">
        <v>64</v>
      </c>
      <c r="AG1538">
        <v>66</v>
      </c>
      <c r="AH1538">
        <v>23</v>
      </c>
      <c r="AI1538">
        <v>12</v>
      </c>
      <c r="AJ1538">
        <v>4</v>
      </c>
      <c r="AK1538">
        <v>0</v>
      </c>
      <c r="AL1538">
        <v>142</v>
      </c>
      <c r="AM1538">
        <v>109</v>
      </c>
      <c r="AN1538">
        <v>366</v>
      </c>
    </row>
    <row r="1539" spans="1:40" x14ac:dyDescent="0.3">
      <c r="A1539">
        <v>1538</v>
      </c>
      <c r="B1539">
        <v>2011</v>
      </c>
      <c r="C1539" t="s">
        <v>1846</v>
      </c>
      <c r="D1539" t="s">
        <v>3117</v>
      </c>
      <c r="E1539" t="s">
        <v>3120</v>
      </c>
      <c r="F1539">
        <v>26</v>
      </c>
      <c r="G1539">
        <v>26.5</v>
      </c>
      <c r="H1539">
        <v>116</v>
      </c>
      <c r="I1539">
        <v>2011116</v>
      </c>
      <c r="J1539" s="1">
        <v>40659</v>
      </c>
      <c r="K1539" t="s">
        <v>77</v>
      </c>
      <c r="L1539">
        <v>23.4</v>
      </c>
      <c r="M1539">
        <v>14.4</v>
      </c>
      <c r="N1539">
        <v>12.7</v>
      </c>
      <c r="O1539">
        <v>36.4</v>
      </c>
      <c r="P1539">
        <v>78.099999999999994</v>
      </c>
      <c r="Q1539">
        <v>13</v>
      </c>
      <c r="R1539">
        <v>165.1</v>
      </c>
      <c r="S1539">
        <v>246.6</v>
      </c>
      <c r="T1539">
        <v>41.7</v>
      </c>
      <c r="U1539">
        <v>57.9</v>
      </c>
      <c r="V1539">
        <v>335</v>
      </c>
      <c r="W1539" s="2">
        <v>16.565656565656599</v>
      </c>
      <c r="X1539" s="2">
        <v>18.838383838383798</v>
      </c>
      <c r="Y1539" s="2">
        <v>12.543859649122799</v>
      </c>
      <c r="Z1539" s="2">
        <v>6.7171717171717198</v>
      </c>
      <c r="AA1539" s="2">
        <v>7.0202020202020199</v>
      </c>
      <c r="AB1539" s="2">
        <v>2.4853801169590599</v>
      </c>
      <c r="AC1539" s="2">
        <v>7.3151999999999999</v>
      </c>
      <c r="AD1539" s="2">
        <v>5.08</v>
      </c>
      <c r="AE1539" s="2">
        <v>9.7789999999999999</v>
      </c>
      <c r="AF1539">
        <v>64</v>
      </c>
      <c r="AG1539">
        <v>66</v>
      </c>
      <c r="AH1539">
        <v>23</v>
      </c>
      <c r="AI1539">
        <v>12</v>
      </c>
      <c r="AJ1539">
        <v>4</v>
      </c>
      <c r="AK1539">
        <v>0</v>
      </c>
      <c r="AL1539">
        <v>142</v>
      </c>
      <c r="AM1539">
        <v>109</v>
      </c>
      <c r="AN1539">
        <v>366</v>
      </c>
    </row>
    <row r="1540" spans="1:40" x14ac:dyDescent="0.3">
      <c r="A1540">
        <v>1539</v>
      </c>
      <c r="B1540">
        <v>2011</v>
      </c>
      <c r="C1540" t="s">
        <v>1455</v>
      </c>
      <c r="D1540" t="s">
        <v>3117</v>
      </c>
      <c r="E1540" t="s">
        <v>3121</v>
      </c>
      <c r="F1540">
        <v>25</v>
      </c>
      <c r="G1540">
        <v>25.5</v>
      </c>
      <c r="H1540">
        <v>117</v>
      </c>
      <c r="I1540">
        <v>2011117</v>
      </c>
      <c r="J1540" s="1">
        <v>40660</v>
      </c>
      <c r="K1540" t="s">
        <v>77</v>
      </c>
      <c r="L1540">
        <v>21.6</v>
      </c>
      <c r="M1540">
        <v>12.2</v>
      </c>
      <c r="N1540">
        <v>11.6</v>
      </c>
      <c r="O1540">
        <v>33.200000000000003</v>
      </c>
      <c r="P1540">
        <v>72.3</v>
      </c>
      <c r="Q1540">
        <v>11.6</v>
      </c>
      <c r="R1540">
        <v>134.6</v>
      </c>
      <c r="S1540">
        <v>197.5</v>
      </c>
      <c r="T1540">
        <v>39.1</v>
      </c>
      <c r="U1540">
        <v>55.8</v>
      </c>
      <c r="V1540">
        <v>275</v>
      </c>
      <c r="W1540" s="2">
        <v>16.919191919191899</v>
      </c>
      <c r="X1540" s="2">
        <v>18.636363636363601</v>
      </c>
      <c r="Y1540" s="2">
        <v>13.4795321637427</v>
      </c>
      <c r="Z1540" s="2">
        <v>6.5656565656565702</v>
      </c>
      <c r="AA1540" s="2">
        <v>7.1212121212121202</v>
      </c>
      <c r="AB1540" s="2">
        <v>3.3625730994151999</v>
      </c>
      <c r="AC1540" s="2">
        <v>6.4516</v>
      </c>
      <c r="AD1540" s="2">
        <v>5.9436</v>
      </c>
      <c r="AE1540" s="2">
        <v>11.074400000000001</v>
      </c>
      <c r="AF1540">
        <v>66</v>
      </c>
      <c r="AG1540">
        <v>65</v>
      </c>
      <c r="AH1540">
        <v>44</v>
      </c>
      <c r="AI1540">
        <v>12</v>
      </c>
      <c r="AJ1540">
        <v>4</v>
      </c>
      <c r="AK1540">
        <v>6</v>
      </c>
      <c r="AL1540">
        <v>140</v>
      </c>
      <c r="AM1540">
        <v>110</v>
      </c>
      <c r="AN1540">
        <v>341</v>
      </c>
    </row>
    <row r="1541" spans="1:40" x14ac:dyDescent="0.3">
      <c r="A1541">
        <v>1540</v>
      </c>
      <c r="B1541">
        <v>2011</v>
      </c>
      <c r="C1541" t="s">
        <v>1732</v>
      </c>
      <c r="D1541" t="s">
        <v>3122</v>
      </c>
      <c r="E1541" t="s">
        <v>3123</v>
      </c>
      <c r="F1541">
        <v>25</v>
      </c>
      <c r="G1541">
        <v>25.8</v>
      </c>
      <c r="H1541">
        <v>109</v>
      </c>
      <c r="I1541">
        <v>2011109</v>
      </c>
      <c r="J1541" s="1">
        <v>40652</v>
      </c>
      <c r="K1541" t="s">
        <v>77</v>
      </c>
      <c r="L1541">
        <v>22.6</v>
      </c>
      <c r="M1541">
        <v>12</v>
      </c>
      <c r="N1541">
        <v>13</v>
      </c>
      <c r="O1541">
        <v>36.6</v>
      </c>
      <c r="P1541">
        <v>78.5</v>
      </c>
      <c r="Q1541">
        <v>14</v>
      </c>
      <c r="R1541">
        <v>182</v>
      </c>
      <c r="S1541">
        <v>228.8</v>
      </c>
      <c r="T1541">
        <v>41.9</v>
      </c>
      <c r="U1541">
        <v>60.7</v>
      </c>
      <c r="V1541">
        <v>400</v>
      </c>
      <c r="W1541" s="2">
        <v>15.858585858585901</v>
      </c>
      <c r="X1541" s="2">
        <v>14.545454545454501</v>
      </c>
      <c r="Y1541" s="2">
        <v>10.672514619883</v>
      </c>
      <c r="Z1541" s="2">
        <v>5.2020202020201998</v>
      </c>
      <c r="AA1541" s="2">
        <v>3.7373737373737401</v>
      </c>
      <c r="AB1541" s="2">
        <v>1.0818713450292401</v>
      </c>
      <c r="AC1541" s="2">
        <v>8.5343999999999998</v>
      </c>
      <c r="AD1541" s="2">
        <v>2.2606000000000002</v>
      </c>
      <c r="AE1541" s="2">
        <v>10.414</v>
      </c>
      <c r="AF1541">
        <v>57</v>
      </c>
      <c r="AG1541">
        <v>17</v>
      </c>
      <c r="AH1541">
        <v>15</v>
      </c>
      <c r="AI1541">
        <v>12</v>
      </c>
      <c r="AJ1541">
        <v>0</v>
      </c>
      <c r="AK1541">
        <v>0</v>
      </c>
      <c r="AL1541">
        <v>164</v>
      </c>
      <c r="AM1541">
        <v>180</v>
      </c>
      <c r="AN1541">
        <v>422</v>
      </c>
    </row>
    <row r="1542" spans="1:40" x14ac:dyDescent="0.3">
      <c r="A1542">
        <v>1541</v>
      </c>
      <c r="B1542">
        <v>2011</v>
      </c>
      <c r="C1542" t="s">
        <v>3124</v>
      </c>
      <c r="D1542" t="s">
        <v>3122</v>
      </c>
      <c r="E1542" t="s">
        <v>3125</v>
      </c>
      <c r="F1542">
        <v>25</v>
      </c>
      <c r="G1542">
        <v>25.8</v>
      </c>
      <c r="H1542">
        <v>109</v>
      </c>
      <c r="I1542">
        <v>2011109</v>
      </c>
      <c r="J1542" s="1">
        <v>40652</v>
      </c>
      <c r="K1542" t="s">
        <v>77</v>
      </c>
      <c r="L1542">
        <v>21.7</v>
      </c>
      <c r="M1542">
        <v>10.6</v>
      </c>
      <c r="N1542">
        <v>11.7</v>
      </c>
      <c r="O1542">
        <v>36.200000000000003</v>
      </c>
      <c r="P1542">
        <v>76.5</v>
      </c>
      <c r="Q1542">
        <v>14.5</v>
      </c>
      <c r="R1542">
        <v>169.7</v>
      </c>
      <c r="S1542">
        <v>201.8</v>
      </c>
      <c r="T1542">
        <v>40.299999999999997</v>
      </c>
      <c r="U1542">
        <v>58.6</v>
      </c>
      <c r="V1542">
        <v>370</v>
      </c>
      <c r="W1542" s="2">
        <v>15.858585858585901</v>
      </c>
      <c r="X1542" s="2">
        <v>14.545454545454501</v>
      </c>
      <c r="Y1542" s="2">
        <v>10.672514619883</v>
      </c>
      <c r="Z1542" s="2">
        <v>5.2020202020201998</v>
      </c>
      <c r="AA1542" s="2">
        <v>3.7373737373737401</v>
      </c>
      <c r="AB1542" s="2">
        <v>1.0818713450292401</v>
      </c>
      <c r="AC1542" s="2">
        <v>8.5343999999999998</v>
      </c>
      <c r="AD1542" s="2">
        <v>2.2606000000000002</v>
      </c>
      <c r="AE1542" s="2">
        <v>10.414</v>
      </c>
      <c r="AF1542">
        <v>57</v>
      </c>
      <c r="AG1542">
        <v>17</v>
      </c>
      <c r="AH1542">
        <v>15</v>
      </c>
      <c r="AI1542">
        <v>12</v>
      </c>
      <c r="AJ1542">
        <v>0</v>
      </c>
      <c r="AK1542">
        <v>0</v>
      </c>
      <c r="AL1542">
        <v>164</v>
      </c>
      <c r="AM1542">
        <v>180</v>
      </c>
      <c r="AN1542">
        <v>422</v>
      </c>
    </row>
    <row r="1543" spans="1:40" x14ac:dyDescent="0.3">
      <c r="A1543">
        <v>1542</v>
      </c>
      <c r="B1543">
        <v>2011</v>
      </c>
      <c r="C1543" t="s">
        <v>1774</v>
      </c>
      <c r="D1543" t="s">
        <v>3126</v>
      </c>
      <c r="E1543" t="s">
        <v>3127</v>
      </c>
      <c r="F1543">
        <v>30</v>
      </c>
      <c r="G1543">
        <v>28.2</v>
      </c>
      <c r="H1543">
        <v>109</v>
      </c>
      <c r="I1543">
        <v>2011109</v>
      </c>
      <c r="J1543" s="1">
        <v>40652</v>
      </c>
      <c r="K1543" t="s">
        <v>131</v>
      </c>
      <c r="L1543">
        <v>26.1</v>
      </c>
      <c r="M1543">
        <v>12.7</v>
      </c>
      <c r="N1543">
        <v>13</v>
      </c>
      <c r="O1543">
        <v>35.9</v>
      </c>
      <c r="P1543">
        <v>78.7</v>
      </c>
      <c r="Q1543">
        <v>9.8000000000000007</v>
      </c>
      <c r="R1543">
        <v>127.4</v>
      </c>
      <c r="S1543">
        <v>230.7</v>
      </c>
      <c r="T1543">
        <v>42.8</v>
      </c>
      <c r="U1543">
        <v>57.6</v>
      </c>
      <c r="V1543">
        <v>368</v>
      </c>
      <c r="W1543" s="2">
        <v>15.858585858585901</v>
      </c>
      <c r="X1543" s="2">
        <v>14.545454545454501</v>
      </c>
      <c r="Y1543" s="2">
        <v>10.672514619883</v>
      </c>
      <c r="Z1543" s="2">
        <v>5.2020202020201998</v>
      </c>
      <c r="AA1543" s="2">
        <v>3.7373737373737401</v>
      </c>
      <c r="AB1543" s="2">
        <v>1.0818713450292401</v>
      </c>
      <c r="AC1543" s="2">
        <v>8.5343999999999998</v>
      </c>
      <c r="AD1543" s="2">
        <v>2.2606000000000002</v>
      </c>
      <c r="AE1543" s="2">
        <v>10.414</v>
      </c>
      <c r="AF1543">
        <v>57</v>
      </c>
      <c r="AG1543">
        <v>17</v>
      </c>
      <c r="AH1543">
        <v>15</v>
      </c>
      <c r="AI1543">
        <v>12</v>
      </c>
      <c r="AJ1543">
        <v>0</v>
      </c>
      <c r="AK1543">
        <v>0</v>
      </c>
      <c r="AL1543">
        <v>164</v>
      </c>
      <c r="AM1543">
        <v>180</v>
      </c>
      <c r="AN1543">
        <v>422</v>
      </c>
    </row>
    <row r="1544" spans="1:40" x14ac:dyDescent="0.3">
      <c r="A1544">
        <v>1543</v>
      </c>
      <c r="B1544">
        <v>2011</v>
      </c>
      <c r="C1544" t="s">
        <v>1778</v>
      </c>
      <c r="D1544" t="s">
        <v>3126</v>
      </c>
      <c r="E1544" t="s">
        <v>3128</v>
      </c>
      <c r="F1544">
        <v>29</v>
      </c>
      <c r="G1544">
        <v>28.2</v>
      </c>
      <c r="H1544">
        <v>110</v>
      </c>
      <c r="I1544">
        <v>2011110</v>
      </c>
      <c r="J1544" s="1">
        <v>40653</v>
      </c>
      <c r="K1544" t="s">
        <v>131</v>
      </c>
      <c r="L1544">
        <v>27</v>
      </c>
      <c r="M1544">
        <v>12.4</v>
      </c>
      <c r="N1544">
        <v>12.7</v>
      </c>
      <c r="O1544">
        <v>37</v>
      </c>
      <c r="P1544">
        <v>80.8</v>
      </c>
      <c r="Q1544">
        <v>10</v>
      </c>
      <c r="R1544">
        <v>127</v>
      </c>
      <c r="S1544">
        <v>232.2</v>
      </c>
      <c r="T1544">
        <v>43.8</v>
      </c>
      <c r="U1544">
        <v>56.7</v>
      </c>
      <c r="V1544">
        <v>377</v>
      </c>
      <c r="W1544" s="2">
        <v>16.010101010101</v>
      </c>
      <c r="X1544" s="2">
        <v>15.353535353535401</v>
      </c>
      <c r="Y1544" s="2">
        <v>10.994152046783601</v>
      </c>
      <c r="Z1544" s="2">
        <v>5.5555555555555598</v>
      </c>
      <c r="AA1544" s="2">
        <v>3.5353535353535399</v>
      </c>
      <c r="AB1544" s="2">
        <v>1.14035087719298</v>
      </c>
      <c r="AC1544" s="2">
        <v>8.4074000000000009</v>
      </c>
      <c r="AD1544" s="2">
        <v>2.2351999999999999</v>
      </c>
      <c r="AE1544" s="2">
        <v>10.998200000000001</v>
      </c>
      <c r="AF1544">
        <v>57</v>
      </c>
      <c r="AG1544">
        <v>19</v>
      </c>
      <c r="AH1544">
        <v>15</v>
      </c>
      <c r="AI1544">
        <v>12</v>
      </c>
      <c r="AJ1544">
        <v>0</v>
      </c>
      <c r="AK1544">
        <v>0</v>
      </c>
      <c r="AL1544">
        <v>159</v>
      </c>
      <c r="AM1544">
        <v>174</v>
      </c>
      <c r="AN1544">
        <v>415</v>
      </c>
    </row>
    <row r="1545" spans="1:40" x14ac:dyDescent="0.3">
      <c r="A1545">
        <v>1544</v>
      </c>
      <c r="B1545">
        <v>2011</v>
      </c>
      <c r="C1545" t="s">
        <v>1833</v>
      </c>
      <c r="D1545" t="s">
        <v>3126</v>
      </c>
      <c r="E1545" t="s">
        <v>3129</v>
      </c>
      <c r="F1545">
        <v>29</v>
      </c>
      <c r="G1545">
        <v>27.6</v>
      </c>
      <c r="H1545">
        <v>110</v>
      </c>
      <c r="I1545">
        <v>2011110</v>
      </c>
      <c r="J1545" s="1">
        <v>40653</v>
      </c>
      <c r="K1545" t="s">
        <v>131</v>
      </c>
      <c r="L1545">
        <v>26.6</v>
      </c>
      <c r="M1545">
        <v>13.2</v>
      </c>
      <c r="N1545">
        <v>12.7</v>
      </c>
      <c r="O1545">
        <v>37.700000000000003</v>
      </c>
      <c r="P1545">
        <v>81.3</v>
      </c>
      <c r="Q1545">
        <v>11.1</v>
      </c>
      <c r="R1545">
        <v>141</v>
      </c>
      <c r="S1545">
        <v>244.1</v>
      </c>
      <c r="T1545">
        <v>43.6</v>
      </c>
      <c r="U1545">
        <v>59.4</v>
      </c>
      <c r="V1545">
        <v>380</v>
      </c>
      <c r="W1545" s="2">
        <v>16.010101010101</v>
      </c>
      <c r="X1545" s="2">
        <v>15.353535353535401</v>
      </c>
      <c r="Y1545" s="2">
        <v>10.994152046783601</v>
      </c>
      <c r="Z1545" s="2">
        <v>5.5555555555555598</v>
      </c>
      <c r="AA1545" s="2">
        <v>3.5353535353535399</v>
      </c>
      <c r="AB1545" s="2">
        <v>1.14035087719298</v>
      </c>
      <c r="AC1545" s="2">
        <v>8.4074000000000009</v>
      </c>
      <c r="AD1545" s="2">
        <v>2.2351999999999999</v>
      </c>
      <c r="AE1545" s="2">
        <v>10.998200000000001</v>
      </c>
      <c r="AF1545">
        <v>57</v>
      </c>
      <c r="AG1545">
        <v>19</v>
      </c>
      <c r="AH1545">
        <v>15</v>
      </c>
      <c r="AI1545">
        <v>12</v>
      </c>
      <c r="AJ1545">
        <v>0</v>
      </c>
      <c r="AK1545">
        <v>0</v>
      </c>
      <c r="AL1545">
        <v>159</v>
      </c>
      <c r="AM1545">
        <v>174</v>
      </c>
      <c r="AN1545">
        <v>415</v>
      </c>
    </row>
    <row r="1546" spans="1:40" x14ac:dyDescent="0.3">
      <c r="A1546">
        <v>1545</v>
      </c>
      <c r="B1546">
        <v>2011</v>
      </c>
      <c r="C1546" t="s">
        <v>1836</v>
      </c>
      <c r="D1546" t="s">
        <v>3126</v>
      </c>
      <c r="E1546" t="s">
        <v>3130</v>
      </c>
      <c r="F1546">
        <v>30</v>
      </c>
      <c r="G1546">
        <v>28.5</v>
      </c>
      <c r="H1546">
        <v>109</v>
      </c>
      <c r="I1546">
        <v>2011109</v>
      </c>
      <c r="J1546" s="1">
        <v>40652</v>
      </c>
      <c r="K1546" t="s">
        <v>77</v>
      </c>
      <c r="L1546">
        <v>28</v>
      </c>
      <c r="M1546">
        <v>12.4</v>
      </c>
      <c r="N1546">
        <v>14.9</v>
      </c>
      <c r="O1546">
        <v>39</v>
      </c>
      <c r="P1546">
        <v>84.7</v>
      </c>
      <c r="Q1546">
        <v>11</v>
      </c>
      <c r="R1546">
        <v>163.9</v>
      </c>
      <c r="S1546">
        <v>266.2</v>
      </c>
      <c r="T1546">
        <v>45.7</v>
      </c>
      <c r="U1546">
        <v>58.7</v>
      </c>
      <c r="V1546">
        <v>411</v>
      </c>
      <c r="W1546" s="2">
        <v>15.858585858585901</v>
      </c>
      <c r="X1546" s="2">
        <v>14.545454545454501</v>
      </c>
      <c r="Y1546" s="2">
        <v>10.672514619883</v>
      </c>
      <c r="Z1546" s="2">
        <v>5.2020202020201998</v>
      </c>
      <c r="AA1546" s="2">
        <v>3.7373737373737401</v>
      </c>
      <c r="AB1546" s="2">
        <v>1.0818713450292401</v>
      </c>
      <c r="AC1546" s="2">
        <v>8.5343999999999998</v>
      </c>
      <c r="AD1546" s="2">
        <v>2.2606000000000002</v>
      </c>
      <c r="AE1546" s="2">
        <v>10.414</v>
      </c>
      <c r="AF1546">
        <v>57</v>
      </c>
      <c r="AG1546">
        <v>17</v>
      </c>
      <c r="AH1546">
        <v>15</v>
      </c>
      <c r="AI1546">
        <v>12</v>
      </c>
      <c r="AJ1546">
        <v>0</v>
      </c>
      <c r="AK1546">
        <v>0</v>
      </c>
      <c r="AL1546">
        <v>164</v>
      </c>
      <c r="AM1546">
        <v>180</v>
      </c>
      <c r="AN1546">
        <v>422</v>
      </c>
    </row>
    <row r="1547" spans="1:40" x14ac:dyDescent="0.3">
      <c r="A1547">
        <v>1546</v>
      </c>
      <c r="B1547">
        <v>2011</v>
      </c>
      <c r="C1547" t="s">
        <v>1869</v>
      </c>
      <c r="D1547" t="s">
        <v>3126</v>
      </c>
      <c r="E1547" t="s">
        <v>3131</v>
      </c>
      <c r="F1547">
        <v>28</v>
      </c>
      <c r="G1547">
        <v>27</v>
      </c>
      <c r="H1547">
        <v>111</v>
      </c>
      <c r="I1547">
        <v>2011111</v>
      </c>
      <c r="J1547" s="1">
        <v>40654</v>
      </c>
      <c r="K1547" t="s">
        <v>77</v>
      </c>
      <c r="L1547">
        <v>26.7</v>
      </c>
      <c r="M1547">
        <v>14</v>
      </c>
      <c r="N1547">
        <v>13.6</v>
      </c>
      <c r="O1547">
        <v>39</v>
      </c>
      <c r="P1547">
        <v>84.1</v>
      </c>
      <c r="Q1547">
        <v>12.3</v>
      </c>
      <c r="R1547">
        <v>167.3</v>
      </c>
      <c r="S1547">
        <v>269.10000000000002</v>
      </c>
      <c r="T1547">
        <v>45.1</v>
      </c>
      <c r="U1547">
        <v>61.5</v>
      </c>
      <c r="V1547">
        <v>439</v>
      </c>
      <c r="W1547" s="2">
        <v>16.414141414141401</v>
      </c>
      <c r="X1547" s="2">
        <v>16.161616161616202</v>
      </c>
      <c r="Y1547" s="2">
        <v>11.988304093567301</v>
      </c>
      <c r="Z1547" s="2">
        <v>5.6565656565656601</v>
      </c>
      <c r="AA1547" s="2">
        <v>3.8888888888888902</v>
      </c>
      <c r="AB1547" s="2">
        <v>1.3742690058479501</v>
      </c>
      <c r="AC1547" s="2">
        <v>7.6707999999999998</v>
      </c>
      <c r="AD1547" s="2">
        <v>2.2351999999999999</v>
      </c>
      <c r="AE1547" s="2">
        <v>11.048999999999999</v>
      </c>
      <c r="AF1547">
        <v>57</v>
      </c>
      <c r="AG1547">
        <v>28</v>
      </c>
      <c r="AH1547">
        <v>19</v>
      </c>
      <c r="AI1547">
        <v>12</v>
      </c>
      <c r="AJ1547">
        <v>0</v>
      </c>
      <c r="AK1547">
        <v>0</v>
      </c>
      <c r="AL1547">
        <v>154</v>
      </c>
      <c r="AM1547">
        <v>163</v>
      </c>
      <c r="AN1547">
        <v>394</v>
      </c>
    </row>
    <row r="1548" spans="1:40" x14ac:dyDescent="0.3">
      <c r="A1548">
        <v>1547</v>
      </c>
      <c r="B1548">
        <v>2011</v>
      </c>
      <c r="C1548" t="s">
        <v>3132</v>
      </c>
      <c r="D1548" t="s">
        <v>3133</v>
      </c>
      <c r="E1548" t="s">
        <v>3134</v>
      </c>
      <c r="F1548">
        <v>28</v>
      </c>
      <c r="G1548">
        <v>27.4</v>
      </c>
      <c r="H1548">
        <v>110</v>
      </c>
      <c r="I1548">
        <v>2011110</v>
      </c>
      <c r="J1548" s="1">
        <v>40653</v>
      </c>
      <c r="K1548" t="s">
        <v>131</v>
      </c>
      <c r="L1548">
        <v>25</v>
      </c>
      <c r="M1548">
        <v>12.4</v>
      </c>
      <c r="N1548">
        <v>12.8</v>
      </c>
      <c r="O1548">
        <v>41.5</v>
      </c>
      <c r="P1548">
        <v>82.1</v>
      </c>
      <c r="Q1548">
        <v>16.5</v>
      </c>
      <c r="R1548">
        <v>211.2</v>
      </c>
      <c r="S1548">
        <v>261.5</v>
      </c>
      <c r="T1548">
        <v>40.6</v>
      </c>
      <c r="U1548">
        <v>60.7</v>
      </c>
      <c r="V1548">
        <v>420</v>
      </c>
      <c r="W1548" s="2">
        <v>16.010101010101</v>
      </c>
      <c r="X1548" s="2">
        <v>15.353535353535401</v>
      </c>
      <c r="Y1548" s="2">
        <v>10.994152046783601</v>
      </c>
      <c r="Z1548" s="2">
        <v>5.5555555555555598</v>
      </c>
      <c r="AA1548" s="2">
        <v>3.5353535353535399</v>
      </c>
      <c r="AB1548" s="2">
        <v>1.14035087719298</v>
      </c>
      <c r="AC1548" s="2">
        <v>8.4074000000000009</v>
      </c>
      <c r="AD1548" s="2">
        <v>2.2351999999999999</v>
      </c>
      <c r="AE1548" s="2">
        <v>10.998200000000001</v>
      </c>
      <c r="AF1548">
        <v>57</v>
      </c>
      <c r="AG1548">
        <v>19</v>
      </c>
      <c r="AH1548">
        <v>15</v>
      </c>
      <c r="AI1548">
        <v>12</v>
      </c>
      <c r="AJ1548">
        <v>0</v>
      </c>
      <c r="AK1548">
        <v>0</v>
      </c>
      <c r="AL1548">
        <v>159</v>
      </c>
      <c r="AM1548">
        <v>174</v>
      </c>
      <c r="AN1548">
        <v>415</v>
      </c>
    </row>
    <row r="1549" spans="1:40" x14ac:dyDescent="0.3">
      <c r="A1549">
        <v>1548</v>
      </c>
      <c r="B1549">
        <v>2011</v>
      </c>
      <c r="C1549" t="s">
        <v>3135</v>
      </c>
      <c r="D1549" t="s">
        <v>3133</v>
      </c>
      <c r="E1549" t="s">
        <v>3136</v>
      </c>
      <c r="F1549">
        <v>28</v>
      </c>
      <c r="G1549">
        <v>26.3</v>
      </c>
      <c r="H1549">
        <v>110</v>
      </c>
      <c r="I1549">
        <v>2011110</v>
      </c>
      <c r="J1549" s="1">
        <v>40653</v>
      </c>
      <c r="K1549" t="s">
        <v>131</v>
      </c>
      <c r="L1549">
        <v>23.6</v>
      </c>
      <c r="M1549">
        <v>11.4</v>
      </c>
      <c r="N1549">
        <v>12.5</v>
      </c>
      <c r="O1549">
        <v>31.8</v>
      </c>
      <c r="P1549">
        <v>78.2</v>
      </c>
      <c r="Q1549">
        <v>8.1999999999999993</v>
      </c>
      <c r="R1549">
        <v>102.5</v>
      </c>
      <c r="S1549">
        <v>190</v>
      </c>
      <c r="T1549">
        <v>46.4</v>
      </c>
      <c r="U1549">
        <v>59.9</v>
      </c>
      <c r="V1549">
        <v>369</v>
      </c>
      <c r="W1549" s="2">
        <v>16.010101010101</v>
      </c>
      <c r="X1549" s="2">
        <v>15.353535353535401</v>
      </c>
      <c r="Y1549" s="2">
        <v>10.994152046783601</v>
      </c>
      <c r="Z1549" s="2">
        <v>5.5555555555555598</v>
      </c>
      <c r="AA1549" s="2">
        <v>3.5353535353535399</v>
      </c>
      <c r="AB1549" s="2">
        <v>1.14035087719298</v>
      </c>
      <c r="AC1549" s="2">
        <v>8.4074000000000009</v>
      </c>
      <c r="AD1549" s="2">
        <v>2.2351999999999999</v>
      </c>
      <c r="AE1549" s="2">
        <v>10.998200000000001</v>
      </c>
      <c r="AF1549">
        <v>57</v>
      </c>
      <c r="AG1549">
        <v>19</v>
      </c>
      <c r="AH1549">
        <v>15</v>
      </c>
      <c r="AI1549">
        <v>12</v>
      </c>
      <c r="AJ1549">
        <v>0</v>
      </c>
      <c r="AK1549">
        <v>0</v>
      </c>
      <c r="AL1549">
        <v>159</v>
      </c>
      <c r="AM1549">
        <v>174</v>
      </c>
      <c r="AN1549">
        <v>415</v>
      </c>
    </row>
    <row r="1550" spans="1:40" x14ac:dyDescent="0.3">
      <c r="A1550">
        <v>1549</v>
      </c>
      <c r="B1550">
        <v>2011</v>
      </c>
      <c r="C1550" t="s">
        <v>1806</v>
      </c>
      <c r="D1550" t="s">
        <v>3133</v>
      </c>
      <c r="E1550" t="s">
        <v>3137</v>
      </c>
      <c r="F1550">
        <v>28</v>
      </c>
      <c r="G1550">
        <v>27.1</v>
      </c>
      <c r="H1550">
        <v>110</v>
      </c>
      <c r="I1550">
        <v>2011110</v>
      </c>
      <c r="J1550" s="1">
        <v>40653</v>
      </c>
      <c r="K1550" t="s">
        <v>131</v>
      </c>
      <c r="L1550">
        <v>23.1</v>
      </c>
      <c r="M1550">
        <v>11</v>
      </c>
      <c r="N1550">
        <v>12.5</v>
      </c>
      <c r="O1550">
        <v>35.799999999999997</v>
      </c>
      <c r="P1550">
        <v>76.599999999999994</v>
      </c>
      <c r="Q1550">
        <v>12.7</v>
      </c>
      <c r="R1550">
        <v>158.80000000000001</v>
      </c>
      <c r="S1550">
        <v>210.3</v>
      </c>
      <c r="T1550">
        <v>40.799999999999997</v>
      </c>
      <c r="U1550">
        <v>58.5</v>
      </c>
      <c r="V1550">
        <v>383</v>
      </c>
      <c r="W1550" s="2">
        <v>16.010101010101</v>
      </c>
      <c r="X1550" s="2">
        <v>15.353535353535401</v>
      </c>
      <c r="Y1550" s="2">
        <v>10.994152046783601</v>
      </c>
      <c r="Z1550" s="2">
        <v>5.5555555555555598</v>
      </c>
      <c r="AA1550" s="2">
        <v>3.5353535353535399</v>
      </c>
      <c r="AB1550" s="2">
        <v>1.14035087719298</v>
      </c>
      <c r="AC1550" s="2">
        <v>8.4074000000000009</v>
      </c>
      <c r="AD1550" s="2">
        <v>2.2351999999999999</v>
      </c>
      <c r="AE1550" s="2">
        <v>10.998200000000001</v>
      </c>
      <c r="AF1550">
        <v>57</v>
      </c>
      <c r="AG1550">
        <v>19</v>
      </c>
      <c r="AH1550">
        <v>15</v>
      </c>
      <c r="AI1550">
        <v>12</v>
      </c>
      <c r="AJ1550">
        <v>0</v>
      </c>
      <c r="AK1550">
        <v>0</v>
      </c>
      <c r="AL1550">
        <v>159</v>
      </c>
      <c r="AM1550">
        <v>174</v>
      </c>
      <c r="AN1550">
        <v>415</v>
      </c>
    </row>
    <row r="1551" spans="1:40" x14ac:dyDescent="0.3">
      <c r="A1551">
        <v>1550</v>
      </c>
      <c r="B1551">
        <v>2011</v>
      </c>
      <c r="C1551" t="s">
        <v>1760</v>
      </c>
      <c r="D1551" t="s">
        <v>3138</v>
      </c>
      <c r="E1551" t="s">
        <v>3139</v>
      </c>
      <c r="F1551">
        <v>26</v>
      </c>
      <c r="G1551">
        <v>26.3</v>
      </c>
      <c r="H1551">
        <v>105</v>
      </c>
      <c r="I1551">
        <v>2011105</v>
      </c>
      <c r="J1551" s="1">
        <v>40648</v>
      </c>
      <c r="K1551" t="s">
        <v>131</v>
      </c>
      <c r="L1551">
        <v>22.6</v>
      </c>
      <c r="M1551">
        <v>12.6</v>
      </c>
      <c r="N1551">
        <v>12.5</v>
      </c>
      <c r="O1551">
        <v>35.9</v>
      </c>
      <c r="P1551">
        <v>76.5</v>
      </c>
      <c r="Q1551">
        <v>13.3</v>
      </c>
      <c r="R1551">
        <v>166.3</v>
      </c>
      <c r="S1551">
        <v>225.3</v>
      </c>
      <c r="T1551">
        <v>40.6</v>
      </c>
      <c r="U1551">
        <v>61.8</v>
      </c>
      <c r="V1551">
        <v>375</v>
      </c>
      <c r="W1551" s="2">
        <v>11.464646464646499</v>
      </c>
      <c r="X1551" s="2">
        <v>16.565656565656599</v>
      </c>
      <c r="Y1551" s="2">
        <v>9.3567251461988299</v>
      </c>
      <c r="Z1551" s="2">
        <v>1.1111111111111101</v>
      </c>
      <c r="AA1551" s="2">
        <v>6.7171717171717198</v>
      </c>
      <c r="AB1551" s="2">
        <v>-0.58479532163742698</v>
      </c>
      <c r="AC1551" s="2">
        <v>6.0452000000000004</v>
      </c>
      <c r="AD1551" s="2">
        <v>7.3151999999999999</v>
      </c>
      <c r="AE1551" s="2">
        <v>7.62</v>
      </c>
      <c r="AF1551">
        <v>5</v>
      </c>
      <c r="AG1551">
        <v>64</v>
      </c>
      <c r="AH1551">
        <v>15</v>
      </c>
      <c r="AI1551">
        <v>0</v>
      </c>
      <c r="AJ1551">
        <v>12</v>
      </c>
      <c r="AK1551">
        <v>0</v>
      </c>
      <c r="AL1551">
        <v>236</v>
      </c>
      <c r="AM1551">
        <v>142</v>
      </c>
      <c r="AN1551">
        <v>472</v>
      </c>
    </row>
    <row r="1552" spans="1:40" x14ac:dyDescent="0.3">
      <c r="A1552">
        <v>1551</v>
      </c>
      <c r="B1552">
        <v>2011</v>
      </c>
      <c r="C1552" t="s">
        <v>3140</v>
      </c>
      <c r="D1552" t="s">
        <v>3138</v>
      </c>
      <c r="E1552" t="s">
        <v>3141</v>
      </c>
      <c r="F1552">
        <v>25</v>
      </c>
      <c r="G1552">
        <v>24.5</v>
      </c>
      <c r="H1552">
        <v>106</v>
      </c>
      <c r="I1552">
        <v>2011106</v>
      </c>
      <c r="J1552" s="1">
        <v>40649</v>
      </c>
      <c r="K1552" t="s">
        <v>131</v>
      </c>
      <c r="L1552">
        <v>19</v>
      </c>
      <c r="M1552">
        <v>11.7</v>
      </c>
      <c r="N1552">
        <v>11</v>
      </c>
      <c r="O1552">
        <v>33</v>
      </c>
      <c r="P1552">
        <v>69.400000000000006</v>
      </c>
      <c r="Q1552">
        <v>14</v>
      </c>
      <c r="R1552">
        <v>154</v>
      </c>
      <c r="S1552">
        <v>187.3</v>
      </c>
      <c r="T1552">
        <v>36.4</v>
      </c>
      <c r="U1552">
        <v>56.4</v>
      </c>
      <c r="V1552">
        <v>345</v>
      </c>
      <c r="W1552" s="2">
        <v>11.7676767676768</v>
      </c>
      <c r="X1552" s="2">
        <v>16.919191919191899</v>
      </c>
      <c r="Y1552" s="2">
        <v>10.0584795321637</v>
      </c>
      <c r="Z1552" s="2">
        <v>2.1212121212121202</v>
      </c>
      <c r="AA1552" s="2">
        <v>6.5656565656565702</v>
      </c>
      <c r="AB1552" s="2">
        <v>-5.8479532163742701E-2</v>
      </c>
      <c r="AC1552" s="2">
        <v>6.9341999999999997</v>
      </c>
      <c r="AD1552" s="2">
        <v>6.4516</v>
      </c>
      <c r="AE1552" s="2">
        <v>7.6707999999999998</v>
      </c>
      <c r="AF1552">
        <v>8</v>
      </c>
      <c r="AG1552">
        <v>66</v>
      </c>
      <c r="AH1552">
        <v>15</v>
      </c>
      <c r="AI1552">
        <v>0</v>
      </c>
      <c r="AJ1552">
        <v>12</v>
      </c>
      <c r="AK1552">
        <v>0</v>
      </c>
      <c r="AL1552">
        <v>223</v>
      </c>
      <c r="AM1552">
        <v>140</v>
      </c>
      <c r="AN1552">
        <v>451</v>
      </c>
    </row>
    <row r="1553" spans="1:40" x14ac:dyDescent="0.3">
      <c r="A1553">
        <v>1552</v>
      </c>
      <c r="B1553">
        <v>2011</v>
      </c>
      <c r="C1553" t="s">
        <v>1850</v>
      </c>
      <c r="D1553" t="s">
        <v>3142</v>
      </c>
      <c r="E1553" t="s">
        <v>3143</v>
      </c>
      <c r="F1553" t="s">
        <v>3144</v>
      </c>
      <c r="G1553">
        <v>25.1</v>
      </c>
      <c r="H1553">
        <v>141</v>
      </c>
      <c r="I1553">
        <v>2011141</v>
      </c>
      <c r="J1553" s="1">
        <v>40684</v>
      </c>
      <c r="K1553" t="s">
        <v>131</v>
      </c>
      <c r="L1553">
        <v>21</v>
      </c>
      <c r="M1553">
        <v>11.4</v>
      </c>
      <c r="N1553">
        <v>12.4</v>
      </c>
      <c r="O1553">
        <v>31.9</v>
      </c>
      <c r="P1553">
        <v>67.3</v>
      </c>
      <c r="Q1553">
        <v>10.9</v>
      </c>
      <c r="R1553">
        <v>135.19999999999999</v>
      </c>
      <c r="S1553">
        <v>189.8</v>
      </c>
      <c r="T1553">
        <v>35.4</v>
      </c>
      <c r="U1553">
        <v>52.4</v>
      </c>
      <c r="V1553">
        <v>375</v>
      </c>
      <c r="W1553" s="2">
        <v>24.797979797979799</v>
      </c>
      <c r="X1553" s="2">
        <v>25.858585858585901</v>
      </c>
      <c r="Y1553" s="2">
        <v>17.6315789473684</v>
      </c>
      <c r="Z1553" s="2">
        <v>14.4444444444444</v>
      </c>
      <c r="AA1553" s="2">
        <v>12.575757575757599</v>
      </c>
      <c r="AB1553" s="2">
        <v>6.9298245614035103</v>
      </c>
      <c r="AC1553" s="2">
        <v>5.6642000000000001</v>
      </c>
      <c r="AD1553" s="2">
        <v>0.17780000000000001</v>
      </c>
      <c r="AE1553" s="2">
        <v>9.9060000000000006</v>
      </c>
      <c r="AF1553">
        <v>194</v>
      </c>
      <c r="AG1553">
        <v>185</v>
      </c>
      <c r="AH1553">
        <v>111</v>
      </c>
      <c r="AI1553">
        <v>38</v>
      </c>
      <c r="AJ1553">
        <v>50</v>
      </c>
      <c r="AK1553">
        <v>4</v>
      </c>
      <c r="AL1553">
        <v>9</v>
      </c>
      <c r="AM1553">
        <v>30</v>
      </c>
      <c r="AN1553">
        <v>207</v>
      </c>
    </row>
    <row r="1554" spans="1:40" x14ac:dyDescent="0.3">
      <c r="A1554">
        <v>1553</v>
      </c>
      <c r="B1554">
        <v>2011</v>
      </c>
      <c r="C1554" t="s">
        <v>3145</v>
      </c>
      <c r="D1554" t="s">
        <v>3142</v>
      </c>
      <c r="E1554" t="s">
        <v>3146</v>
      </c>
      <c r="F1554" t="s">
        <v>3144</v>
      </c>
      <c r="G1554">
        <v>24.8</v>
      </c>
      <c r="H1554">
        <v>141</v>
      </c>
      <c r="I1554">
        <v>2011141</v>
      </c>
      <c r="J1554" s="1">
        <v>40684</v>
      </c>
      <c r="K1554" t="s">
        <v>131</v>
      </c>
      <c r="L1554">
        <v>20.3</v>
      </c>
      <c r="M1554">
        <v>12</v>
      </c>
      <c r="N1554">
        <v>12.8</v>
      </c>
      <c r="O1554">
        <v>31.9</v>
      </c>
      <c r="P1554">
        <v>69</v>
      </c>
      <c r="Q1554">
        <v>11.6</v>
      </c>
      <c r="R1554">
        <v>148.5</v>
      </c>
      <c r="S1554">
        <v>197.8</v>
      </c>
      <c r="T1554">
        <v>37.1</v>
      </c>
      <c r="U1554">
        <v>51.6</v>
      </c>
      <c r="V1554">
        <v>330</v>
      </c>
      <c r="W1554" s="2">
        <v>24.797979797979799</v>
      </c>
      <c r="X1554" s="2">
        <v>25.858585858585901</v>
      </c>
      <c r="Y1554" s="2">
        <v>17.6315789473684</v>
      </c>
      <c r="Z1554" s="2">
        <v>14.4444444444444</v>
      </c>
      <c r="AA1554" s="2">
        <v>12.575757575757599</v>
      </c>
      <c r="AB1554" s="2">
        <v>6.9298245614035103</v>
      </c>
      <c r="AC1554" s="2">
        <v>5.6642000000000001</v>
      </c>
      <c r="AD1554" s="2">
        <v>0.17780000000000001</v>
      </c>
      <c r="AE1554" s="2">
        <v>9.9060000000000006</v>
      </c>
      <c r="AF1554">
        <v>194</v>
      </c>
      <c r="AG1554">
        <v>185</v>
      </c>
      <c r="AH1554">
        <v>111</v>
      </c>
      <c r="AI1554">
        <v>38</v>
      </c>
      <c r="AJ1554">
        <v>50</v>
      </c>
      <c r="AK1554">
        <v>4</v>
      </c>
      <c r="AL1554">
        <v>9</v>
      </c>
      <c r="AM1554">
        <v>30</v>
      </c>
      <c r="AN1554">
        <v>207</v>
      </c>
    </row>
    <row r="1555" spans="1:40" x14ac:dyDescent="0.3">
      <c r="A1555">
        <v>1554</v>
      </c>
      <c r="B1555">
        <v>2011</v>
      </c>
      <c r="C1555" t="s">
        <v>3147</v>
      </c>
      <c r="D1555" t="s">
        <v>3142</v>
      </c>
      <c r="E1555" t="s">
        <v>3148</v>
      </c>
      <c r="F1555" t="s">
        <v>3144</v>
      </c>
      <c r="G1555">
        <v>25.6</v>
      </c>
      <c r="H1555">
        <v>140</v>
      </c>
      <c r="I1555">
        <v>2011140</v>
      </c>
      <c r="J1555" s="1">
        <v>40683</v>
      </c>
      <c r="K1555" t="s">
        <v>131</v>
      </c>
      <c r="L1555">
        <v>22.6</v>
      </c>
      <c r="M1555">
        <v>13.6</v>
      </c>
      <c r="N1555">
        <v>13.2</v>
      </c>
      <c r="O1555">
        <v>33.1</v>
      </c>
      <c r="P1555">
        <v>74.400000000000006</v>
      </c>
      <c r="Q1555">
        <v>10.5</v>
      </c>
      <c r="R1555">
        <v>138.6</v>
      </c>
      <c r="S1555">
        <v>221.8</v>
      </c>
      <c r="T1555">
        <v>41.3</v>
      </c>
      <c r="U1555">
        <v>56.2</v>
      </c>
      <c r="V1555">
        <v>388</v>
      </c>
      <c r="W1555" s="2">
        <v>24.090909090909101</v>
      </c>
      <c r="X1555" s="2">
        <v>26.363636363636399</v>
      </c>
      <c r="Y1555" s="2">
        <v>17.456140350877199</v>
      </c>
      <c r="Z1555" s="2">
        <v>14.040404040404001</v>
      </c>
      <c r="AA1555" s="2">
        <v>12.7272727272727</v>
      </c>
      <c r="AB1555" s="2">
        <v>6.9298245614035103</v>
      </c>
      <c r="AC1555" s="2">
        <v>7.3151999999999999</v>
      </c>
      <c r="AD1555" s="2">
        <v>0.17780000000000001</v>
      </c>
      <c r="AE1555" s="2">
        <v>10.0076</v>
      </c>
      <c r="AF1555">
        <v>183</v>
      </c>
      <c r="AG1555">
        <v>192</v>
      </c>
      <c r="AH1555">
        <v>108</v>
      </c>
      <c r="AI1555">
        <v>30</v>
      </c>
      <c r="AJ1555">
        <v>57</v>
      </c>
      <c r="AK1555">
        <v>4</v>
      </c>
      <c r="AL1555">
        <v>12</v>
      </c>
      <c r="AM1555">
        <v>30</v>
      </c>
      <c r="AN1555">
        <v>210</v>
      </c>
    </row>
    <row r="1556" spans="1:40" x14ac:dyDescent="0.3">
      <c r="A1556">
        <v>1555</v>
      </c>
      <c r="B1556">
        <v>2011</v>
      </c>
      <c r="C1556" t="s">
        <v>1787</v>
      </c>
      <c r="D1556" t="s">
        <v>3149</v>
      </c>
      <c r="E1556" t="s">
        <v>3150</v>
      </c>
      <c r="F1556">
        <v>29</v>
      </c>
      <c r="G1556">
        <v>28.4</v>
      </c>
      <c r="H1556">
        <v>112</v>
      </c>
      <c r="I1556">
        <v>2011112</v>
      </c>
      <c r="J1556" s="1">
        <v>40655</v>
      </c>
      <c r="K1556" t="s">
        <v>77</v>
      </c>
      <c r="L1556">
        <v>26.2</v>
      </c>
      <c r="M1556">
        <v>14.4</v>
      </c>
      <c r="N1556">
        <v>13.9</v>
      </c>
      <c r="O1556">
        <v>39.799999999999997</v>
      </c>
      <c r="P1556">
        <v>84.1</v>
      </c>
      <c r="Q1556">
        <v>13.6</v>
      </c>
      <c r="R1556">
        <v>189</v>
      </c>
      <c r="S1556">
        <v>281.60000000000002</v>
      </c>
      <c r="T1556">
        <v>44.3</v>
      </c>
      <c r="U1556">
        <v>62.5</v>
      </c>
      <c r="V1556">
        <v>440</v>
      </c>
      <c r="W1556" s="2">
        <v>15.959595959595999</v>
      </c>
      <c r="X1556" s="2">
        <v>16.969696969697001</v>
      </c>
      <c r="Y1556" s="2">
        <v>11.783625730994199</v>
      </c>
      <c r="Z1556" s="2">
        <v>6.4646464646464601</v>
      </c>
      <c r="AA1556" s="2">
        <v>3.9898989898989901</v>
      </c>
      <c r="AB1556" s="2">
        <v>1.3742690058479501</v>
      </c>
      <c r="AC1556" s="2">
        <v>7.62</v>
      </c>
      <c r="AD1556" s="2">
        <v>2.1082000000000001</v>
      </c>
      <c r="AE1556" s="2">
        <v>11.0998</v>
      </c>
      <c r="AF1556">
        <v>61</v>
      </c>
      <c r="AG1556">
        <v>37</v>
      </c>
      <c r="AH1556">
        <v>19</v>
      </c>
      <c r="AI1556">
        <v>12</v>
      </c>
      <c r="AJ1556">
        <v>2</v>
      </c>
      <c r="AK1556">
        <v>0</v>
      </c>
      <c r="AL1556">
        <v>150</v>
      </c>
      <c r="AM1556">
        <v>156</v>
      </c>
      <c r="AN1556">
        <v>398</v>
      </c>
    </row>
    <row r="1557" spans="1:40" x14ac:dyDescent="0.3">
      <c r="A1557">
        <v>1556</v>
      </c>
      <c r="B1557">
        <v>2011</v>
      </c>
      <c r="C1557" t="s">
        <v>3151</v>
      </c>
      <c r="D1557" t="s">
        <v>3152</v>
      </c>
      <c r="E1557" t="s">
        <v>3153</v>
      </c>
      <c r="F1557">
        <v>31</v>
      </c>
      <c r="G1557">
        <v>29.4</v>
      </c>
      <c r="H1557">
        <v>103</v>
      </c>
      <c r="I1557">
        <v>2011103</v>
      </c>
      <c r="J1557" s="1">
        <v>40646</v>
      </c>
      <c r="L1557">
        <v>26.1</v>
      </c>
      <c r="M1557">
        <v>13.4</v>
      </c>
      <c r="N1557">
        <v>13.8</v>
      </c>
      <c r="O1557">
        <v>40.9</v>
      </c>
      <c r="P1557">
        <v>84.1</v>
      </c>
      <c r="Q1557">
        <v>14.8</v>
      </c>
      <c r="R1557">
        <v>204.2</v>
      </c>
      <c r="S1557">
        <v>278.10000000000002</v>
      </c>
      <c r="T1557">
        <v>43.2</v>
      </c>
      <c r="U1557">
        <v>59.6</v>
      </c>
      <c r="V1557">
        <v>433</v>
      </c>
      <c r="W1557" s="2">
        <v>11.0606060606061</v>
      </c>
      <c r="X1557" s="2">
        <v>17.020202020201999</v>
      </c>
      <c r="Y1557" s="2">
        <v>8.0701754385964897</v>
      </c>
      <c r="Z1557" s="2">
        <v>0.95959595959596</v>
      </c>
      <c r="AA1557" s="2">
        <v>7.7777777777777803</v>
      </c>
      <c r="AB1557" s="2">
        <v>-1.57894736842105</v>
      </c>
      <c r="AC1557" s="2">
        <v>8.3057999999999996</v>
      </c>
      <c r="AD1557" s="2">
        <v>7.7724000000000002</v>
      </c>
      <c r="AE1557" s="2">
        <v>6.35</v>
      </c>
      <c r="AF1557">
        <v>4</v>
      </c>
      <c r="AG1557">
        <v>65</v>
      </c>
      <c r="AH1557">
        <v>15</v>
      </c>
      <c r="AI1557">
        <v>0</v>
      </c>
      <c r="AJ1557">
        <v>12</v>
      </c>
      <c r="AK1557">
        <v>0</v>
      </c>
      <c r="AL1557">
        <v>242</v>
      </c>
      <c r="AM1557">
        <v>127</v>
      </c>
      <c r="AN1557">
        <v>510</v>
      </c>
    </row>
    <row r="1558" spans="1:40" x14ac:dyDescent="0.3">
      <c r="A1558">
        <v>1557</v>
      </c>
      <c r="B1558">
        <v>2011</v>
      </c>
      <c r="C1558" t="s">
        <v>1798</v>
      </c>
      <c r="D1558" t="s">
        <v>3154</v>
      </c>
      <c r="E1558" t="s">
        <v>3155</v>
      </c>
      <c r="F1558">
        <v>24</v>
      </c>
      <c r="G1558">
        <v>25.6</v>
      </c>
      <c r="H1558">
        <v>117</v>
      </c>
      <c r="I1558">
        <v>2011117</v>
      </c>
      <c r="J1558" s="1">
        <v>40660</v>
      </c>
      <c r="K1558" t="s">
        <v>77</v>
      </c>
      <c r="L1558">
        <v>23.4</v>
      </c>
      <c r="M1558">
        <v>13.3</v>
      </c>
      <c r="N1558">
        <v>13.4</v>
      </c>
      <c r="O1558">
        <v>37.299999999999997</v>
      </c>
      <c r="P1558">
        <v>77.7</v>
      </c>
      <c r="Q1558">
        <v>13.9</v>
      </c>
      <c r="R1558">
        <v>186.3</v>
      </c>
      <c r="S1558">
        <v>249</v>
      </c>
      <c r="T1558">
        <v>40.4</v>
      </c>
      <c r="U1558">
        <v>60.7</v>
      </c>
      <c r="V1558">
        <v>444</v>
      </c>
      <c r="W1558" s="2">
        <v>16.919191919191899</v>
      </c>
      <c r="X1558" s="2">
        <v>18.636363636363601</v>
      </c>
      <c r="Y1558" s="2">
        <v>13.4795321637427</v>
      </c>
      <c r="Z1558" s="2">
        <v>6.5656565656565702</v>
      </c>
      <c r="AA1558" s="2">
        <v>7.1212121212121202</v>
      </c>
      <c r="AB1558" s="2">
        <v>3.3625730994151999</v>
      </c>
      <c r="AC1558" s="2">
        <v>6.4516</v>
      </c>
      <c r="AD1558" s="2">
        <v>5.9436</v>
      </c>
      <c r="AE1558" s="2">
        <v>11.074400000000001</v>
      </c>
      <c r="AF1558">
        <v>66</v>
      </c>
      <c r="AG1558">
        <v>65</v>
      </c>
      <c r="AH1558">
        <v>44</v>
      </c>
      <c r="AI1558">
        <v>12</v>
      </c>
      <c r="AJ1558">
        <v>4</v>
      </c>
      <c r="AK1558">
        <v>6</v>
      </c>
      <c r="AL1558">
        <v>140</v>
      </c>
      <c r="AM1558">
        <v>110</v>
      </c>
      <c r="AN1558">
        <v>341</v>
      </c>
    </row>
    <row r="1559" spans="1:40" x14ac:dyDescent="0.3">
      <c r="A1559">
        <v>1558</v>
      </c>
      <c r="B1559">
        <v>2011</v>
      </c>
      <c r="C1559" t="s">
        <v>3156</v>
      </c>
      <c r="D1559" t="s">
        <v>3157</v>
      </c>
      <c r="E1559" t="s">
        <v>3158</v>
      </c>
      <c r="F1559">
        <v>26</v>
      </c>
      <c r="G1559">
        <v>26.1</v>
      </c>
      <c r="H1559">
        <v>126</v>
      </c>
      <c r="I1559">
        <v>2011126</v>
      </c>
      <c r="J1559" s="1">
        <v>40669</v>
      </c>
      <c r="K1559" t="s">
        <v>131</v>
      </c>
      <c r="L1559">
        <v>23.3</v>
      </c>
      <c r="M1559">
        <v>13.1</v>
      </c>
      <c r="N1559">
        <v>13.2</v>
      </c>
      <c r="O1559">
        <v>33.200000000000003</v>
      </c>
      <c r="P1559">
        <v>77.599999999999994</v>
      </c>
      <c r="Q1559">
        <v>9.9</v>
      </c>
      <c r="R1559">
        <v>130.69999999999999</v>
      </c>
      <c r="S1559">
        <v>218.3</v>
      </c>
      <c r="T1559">
        <v>44.4</v>
      </c>
      <c r="U1559">
        <v>57.7</v>
      </c>
      <c r="V1559">
        <v>404</v>
      </c>
      <c r="W1559" s="2">
        <v>19.141414141414099</v>
      </c>
      <c r="X1559" s="2">
        <v>21.414141414141401</v>
      </c>
      <c r="Y1559" s="2">
        <v>14.5029239766082</v>
      </c>
      <c r="Z1559" s="2">
        <v>6.4141414141414099</v>
      </c>
      <c r="AA1559" s="2">
        <v>11.7676767676768</v>
      </c>
      <c r="AB1559" s="2">
        <v>4.5321637426900603</v>
      </c>
      <c r="AC1559" s="2">
        <v>3.8862000000000001</v>
      </c>
      <c r="AD1559" s="2">
        <v>6.5278</v>
      </c>
      <c r="AE1559" s="2">
        <v>10.667999999999999</v>
      </c>
      <c r="AF1559">
        <v>66</v>
      </c>
      <c r="AG1559">
        <v>137</v>
      </c>
      <c r="AH1559">
        <v>69</v>
      </c>
      <c r="AI1559">
        <v>4</v>
      </c>
      <c r="AJ1559">
        <v>11</v>
      </c>
      <c r="AK1559">
        <v>12</v>
      </c>
      <c r="AL1559">
        <v>112</v>
      </c>
      <c r="AM1559">
        <v>42</v>
      </c>
      <c r="AN1559">
        <v>309</v>
      </c>
    </row>
    <row r="1560" spans="1:40" x14ac:dyDescent="0.3">
      <c r="A1560">
        <v>1559</v>
      </c>
      <c r="B1560">
        <v>2011</v>
      </c>
      <c r="C1560" t="s">
        <v>3159</v>
      </c>
      <c r="D1560" t="s">
        <v>3157</v>
      </c>
      <c r="E1560" t="s">
        <v>3160</v>
      </c>
      <c r="F1560">
        <v>25</v>
      </c>
      <c r="G1560">
        <v>25.4</v>
      </c>
      <c r="H1560">
        <v>127</v>
      </c>
      <c r="I1560">
        <v>2011127</v>
      </c>
      <c r="J1560" s="1">
        <v>40670</v>
      </c>
      <c r="K1560" t="s">
        <v>77</v>
      </c>
      <c r="L1560">
        <v>24.2</v>
      </c>
      <c r="M1560">
        <v>13.3</v>
      </c>
      <c r="N1560">
        <v>12.8</v>
      </c>
      <c r="O1560">
        <v>35.4</v>
      </c>
      <c r="P1560">
        <v>78.400000000000006</v>
      </c>
      <c r="Q1560">
        <v>11.2</v>
      </c>
      <c r="R1560">
        <v>143.4</v>
      </c>
      <c r="S1560">
        <v>231</v>
      </c>
      <c r="T1560">
        <v>43</v>
      </c>
      <c r="U1560">
        <v>60.4</v>
      </c>
      <c r="V1560">
        <v>287</v>
      </c>
      <c r="W1560" s="2">
        <v>18.838383838383798</v>
      </c>
      <c r="X1560" s="2">
        <v>22.727272727272702</v>
      </c>
      <c r="Y1560" s="2">
        <v>14.9415204678363</v>
      </c>
      <c r="Z1560" s="2">
        <v>7.0202020202020199</v>
      </c>
      <c r="AA1560" s="2">
        <v>12.6767676767677</v>
      </c>
      <c r="AB1560" s="2">
        <v>4.8830409356725104</v>
      </c>
      <c r="AC1560" s="2">
        <v>5.08</v>
      </c>
      <c r="AD1560" s="2">
        <v>7.1374000000000004</v>
      </c>
      <c r="AE1560" s="2">
        <v>10.6426</v>
      </c>
      <c r="AF1560">
        <v>66</v>
      </c>
      <c r="AG1560">
        <v>156</v>
      </c>
      <c r="AH1560">
        <v>74</v>
      </c>
      <c r="AI1560">
        <v>4</v>
      </c>
      <c r="AJ1560">
        <v>15</v>
      </c>
      <c r="AK1560">
        <v>12</v>
      </c>
      <c r="AL1560">
        <v>109</v>
      </c>
      <c r="AM1560">
        <v>24</v>
      </c>
      <c r="AN1560">
        <v>296</v>
      </c>
    </row>
    <row r="1561" spans="1:40" x14ac:dyDescent="0.3">
      <c r="A1561">
        <v>1560</v>
      </c>
      <c r="B1561">
        <v>2011</v>
      </c>
      <c r="C1561" t="s">
        <v>3161</v>
      </c>
      <c r="D1561" t="s">
        <v>3157</v>
      </c>
      <c r="E1561" t="s">
        <v>3162</v>
      </c>
      <c r="F1561">
        <v>25</v>
      </c>
      <c r="G1561">
        <v>25.4</v>
      </c>
      <c r="H1561">
        <v>127</v>
      </c>
      <c r="I1561">
        <v>2011127</v>
      </c>
      <c r="J1561" s="1">
        <v>40670</v>
      </c>
      <c r="K1561" t="s">
        <v>77</v>
      </c>
      <c r="L1561">
        <v>24.5</v>
      </c>
      <c r="M1561">
        <v>11.3</v>
      </c>
      <c r="N1561">
        <v>13.1</v>
      </c>
      <c r="O1561">
        <v>36.700000000000003</v>
      </c>
      <c r="P1561">
        <v>79.900000000000006</v>
      </c>
      <c r="Q1561">
        <v>12.2</v>
      </c>
      <c r="R1561">
        <v>159.80000000000001</v>
      </c>
      <c r="S1561">
        <v>223.9</v>
      </c>
      <c r="T1561">
        <v>43.2</v>
      </c>
      <c r="U1561">
        <v>59</v>
      </c>
      <c r="V1561">
        <v>410</v>
      </c>
      <c r="W1561" s="2">
        <v>18.838383838383798</v>
      </c>
      <c r="X1561" s="2">
        <v>22.727272727272702</v>
      </c>
      <c r="Y1561" s="2">
        <v>14.9415204678363</v>
      </c>
      <c r="Z1561" s="2">
        <v>7.0202020202020199</v>
      </c>
      <c r="AA1561" s="2">
        <v>12.6767676767677</v>
      </c>
      <c r="AB1561" s="2">
        <v>4.8830409356725104</v>
      </c>
      <c r="AC1561" s="2">
        <v>5.08</v>
      </c>
      <c r="AD1561" s="2">
        <v>7.1374000000000004</v>
      </c>
      <c r="AE1561" s="2">
        <v>10.6426</v>
      </c>
      <c r="AF1561">
        <v>66</v>
      </c>
      <c r="AG1561">
        <v>156</v>
      </c>
      <c r="AH1561">
        <v>74</v>
      </c>
      <c r="AI1561">
        <v>4</v>
      </c>
      <c r="AJ1561">
        <v>15</v>
      </c>
      <c r="AK1561">
        <v>12</v>
      </c>
      <c r="AL1561">
        <v>109</v>
      </c>
      <c r="AM1561">
        <v>24</v>
      </c>
      <c r="AN1561">
        <v>296</v>
      </c>
    </row>
    <row r="1562" spans="1:40" x14ac:dyDescent="0.3">
      <c r="A1562">
        <v>1561</v>
      </c>
      <c r="B1562">
        <v>2011</v>
      </c>
      <c r="C1562" t="s">
        <v>3163</v>
      </c>
      <c r="D1562" t="s">
        <v>3164</v>
      </c>
      <c r="E1562" t="s">
        <v>3165</v>
      </c>
      <c r="F1562">
        <v>24</v>
      </c>
      <c r="G1562">
        <v>25.2</v>
      </c>
      <c r="H1562">
        <v>123</v>
      </c>
      <c r="I1562">
        <v>2011123</v>
      </c>
      <c r="J1562" s="1">
        <v>40666</v>
      </c>
      <c r="K1562" t="s">
        <v>131</v>
      </c>
      <c r="L1562">
        <v>20.100000000000001</v>
      </c>
      <c r="M1562">
        <v>13.2</v>
      </c>
      <c r="N1562">
        <v>12.8</v>
      </c>
      <c r="O1562">
        <v>32.9</v>
      </c>
      <c r="P1562">
        <v>71.3</v>
      </c>
      <c r="Q1562">
        <v>12.8</v>
      </c>
      <c r="R1562">
        <v>163.80000000000001</v>
      </c>
      <c r="S1562">
        <v>213.9</v>
      </c>
      <c r="T1562">
        <v>38.4</v>
      </c>
      <c r="U1562">
        <v>57.9</v>
      </c>
      <c r="V1562">
        <v>360</v>
      </c>
      <c r="W1562" s="2">
        <v>16.969696969697001</v>
      </c>
      <c r="X1562" s="2">
        <v>19.646464646464601</v>
      </c>
      <c r="Y1562" s="2">
        <v>14.6491228070175</v>
      </c>
      <c r="Z1562" s="2">
        <v>3.9898989898989901</v>
      </c>
      <c r="AA1562" s="2">
        <v>11.919191919191899</v>
      </c>
      <c r="AB1562" s="2">
        <v>4.3274853801169604</v>
      </c>
      <c r="AC1562" s="2">
        <v>2.1082000000000001</v>
      </c>
      <c r="AD1562" s="2">
        <v>8.8138000000000005</v>
      </c>
      <c r="AE1562" s="2">
        <v>11.531599999999999</v>
      </c>
      <c r="AF1562">
        <v>37</v>
      </c>
      <c r="AG1562">
        <v>121</v>
      </c>
      <c r="AH1562">
        <v>69</v>
      </c>
      <c r="AI1562">
        <v>2</v>
      </c>
      <c r="AJ1562">
        <v>5</v>
      </c>
      <c r="AK1562">
        <v>12</v>
      </c>
      <c r="AL1562">
        <v>156</v>
      </c>
      <c r="AM1562">
        <v>52</v>
      </c>
      <c r="AN1562">
        <v>310</v>
      </c>
    </row>
    <row r="1563" spans="1:40" x14ac:dyDescent="0.3">
      <c r="A1563">
        <v>1562</v>
      </c>
      <c r="B1563">
        <v>2011</v>
      </c>
      <c r="C1563" t="s">
        <v>3166</v>
      </c>
      <c r="D1563" t="s">
        <v>3164</v>
      </c>
      <c r="E1563" t="s">
        <v>3167</v>
      </c>
      <c r="F1563">
        <v>23</v>
      </c>
      <c r="G1563">
        <v>24.8</v>
      </c>
      <c r="H1563">
        <v>124</v>
      </c>
      <c r="I1563">
        <v>2011124</v>
      </c>
      <c r="J1563" s="1">
        <v>40667</v>
      </c>
      <c r="K1563" t="s">
        <v>77</v>
      </c>
      <c r="L1563">
        <v>19.7</v>
      </c>
      <c r="M1563">
        <v>13.9</v>
      </c>
      <c r="N1563">
        <v>11.9</v>
      </c>
      <c r="O1563">
        <v>34</v>
      </c>
      <c r="P1563">
        <v>70.8</v>
      </c>
      <c r="Q1563">
        <v>14.3</v>
      </c>
      <c r="R1563">
        <v>170.2</v>
      </c>
      <c r="S1563">
        <v>219.3</v>
      </c>
      <c r="T1563">
        <v>36.799999999999997</v>
      </c>
      <c r="U1563">
        <v>59.5</v>
      </c>
      <c r="V1563">
        <v>400</v>
      </c>
      <c r="W1563" s="2">
        <v>17.424242424242401</v>
      </c>
      <c r="X1563" s="2">
        <v>19.797979797979799</v>
      </c>
      <c r="Y1563" s="2">
        <v>14.4444444444444</v>
      </c>
      <c r="Z1563" s="2">
        <v>4.7979797979798002</v>
      </c>
      <c r="AA1563" s="2">
        <v>11.313131313131301</v>
      </c>
      <c r="AB1563" s="2">
        <v>4.7076023391812898</v>
      </c>
      <c r="AC1563" s="2">
        <v>2.0066000000000002</v>
      </c>
      <c r="AD1563" s="2">
        <v>8.8138000000000005</v>
      </c>
      <c r="AE1563" s="2">
        <v>13.2334</v>
      </c>
      <c r="AF1563">
        <v>50</v>
      </c>
      <c r="AG1563">
        <v>116</v>
      </c>
      <c r="AH1563">
        <v>69</v>
      </c>
      <c r="AI1563">
        <v>4</v>
      </c>
      <c r="AJ1563">
        <v>3</v>
      </c>
      <c r="AK1563">
        <v>12</v>
      </c>
      <c r="AL1563">
        <v>145</v>
      </c>
      <c r="AM1563">
        <v>55</v>
      </c>
      <c r="AN1563">
        <v>307</v>
      </c>
    </row>
    <row r="1564" spans="1:40" x14ac:dyDescent="0.3">
      <c r="A1564">
        <v>1563</v>
      </c>
      <c r="B1564">
        <v>2011</v>
      </c>
      <c r="C1564" t="s">
        <v>3168</v>
      </c>
      <c r="D1564" t="s">
        <v>3164</v>
      </c>
      <c r="E1564" t="s">
        <v>3169</v>
      </c>
      <c r="F1564">
        <v>23</v>
      </c>
      <c r="G1564">
        <v>24.9</v>
      </c>
      <c r="H1564">
        <v>124</v>
      </c>
      <c r="I1564">
        <v>2011124</v>
      </c>
      <c r="J1564" s="1">
        <v>40667</v>
      </c>
      <c r="K1564" t="s">
        <v>77</v>
      </c>
      <c r="L1564">
        <v>21.7</v>
      </c>
      <c r="M1564">
        <v>13.1</v>
      </c>
      <c r="N1564">
        <v>12.1</v>
      </c>
      <c r="O1564">
        <v>34</v>
      </c>
      <c r="P1564">
        <v>74.5</v>
      </c>
      <c r="Q1564">
        <v>12.3</v>
      </c>
      <c r="R1564">
        <v>148.80000000000001</v>
      </c>
      <c r="S1564">
        <v>214.2</v>
      </c>
      <c r="T1564">
        <v>40.5</v>
      </c>
      <c r="U1564">
        <v>58.9</v>
      </c>
      <c r="V1564">
        <v>355</v>
      </c>
      <c r="W1564" s="2">
        <v>17.424242424242401</v>
      </c>
      <c r="X1564" s="2">
        <v>19.797979797979799</v>
      </c>
      <c r="Y1564" s="2">
        <v>14.4444444444444</v>
      </c>
      <c r="Z1564" s="2">
        <v>4.7979797979798002</v>
      </c>
      <c r="AA1564" s="2">
        <v>11.313131313131301</v>
      </c>
      <c r="AB1564" s="2">
        <v>4.7076023391812898</v>
      </c>
      <c r="AC1564" s="2">
        <v>2.0066000000000002</v>
      </c>
      <c r="AD1564" s="2">
        <v>8.8138000000000005</v>
      </c>
      <c r="AE1564" s="2">
        <v>13.2334</v>
      </c>
      <c r="AF1564">
        <v>50</v>
      </c>
      <c r="AG1564">
        <v>116</v>
      </c>
      <c r="AH1564">
        <v>69</v>
      </c>
      <c r="AI1564">
        <v>4</v>
      </c>
      <c r="AJ1564">
        <v>3</v>
      </c>
      <c r="AK1564">
        <v>12</v>
      </c>
      <c r="AL1564">
        <v>145</v>
      </c>
      <c r="AM1564">
        <v>55</v>
      </c>
      <c r="AN1564">
        <v>307</v>
      </c>
    </row>
    <row r="1565" spans="1:40" x14ac:dyDescent="0.3">
      <c r="A1565">
        <v>1564</v>
      </c>
      <c r="B1565">
        <v>2011</v>
      </c>
      <c r="C1565" t="s">
        <v>3170</v>
      </c>
      <c r="D1565" t="s">
        <v>3164</v>
      </c>
      <c r="E1565" t="s">
        <v>3171</v>
      </c>
      <c r="F1565">
        <v>24</v>
      </c>
      <c r="G1565">
        <v>25.2</v>
      </c>
      <c r="H1565">
        <v>123</v>
      </c>
      <c r="I1565">
        <v>2011123</v>
      </c>
      <c r="J1565" s="1">
        <v>40666</v>
      </c>
      <c r="K1565" t="s">
        <v>131</v>
      </c>
      <c r="L1565">
        <v>20.9</v>
      </c>
      <c r="M1565">
        <v>13.2</v>
      </c>
      <c r="N1565">
        <v>12.9</v>
      </c>
      <c r="O1565">
        <v>32.5</v>
      </c>
      <c r="P1565">
        <v>72.3</v>
      </c>
      <c r="Q1565">
        <v>11.6</v>
      </c>
      <c r="R1565">
        <v>149.6</v>
      </c>
      <c r="S1565">
        <v>212.1</v>
      </c>
      <c r="T1565">
        <v>39.799999999999997</v>
      </c>
      <c r="U1565">
        <v>59.1</v>
      </c>
      <c r="V1565">
        <v>367</v>
      </c>
      <c r="W1565" s="2">
        <v>16.969696969697001</v>
      </c>
      <c r="X1565" s="2">
        <v>19.646464646464601</v>
      </c>
      <c r="Y1565" s="2">
        <v>14.6491228070175</v>
      </c>
      <c r="Z1565" s="2">
        <v>3.9898989898989901</v>
      </c>
      <c r="AA1565" s="2">
        <v>11.919191919191899</v>
      </c>
      <c r="AB1565" s="2">
        <v>4.3274853801169604</v>
      </c>
      <c r="AC1565" s="2">
        <v>2.1082000000000001</v>
      </c>
      <c r="AD1565" s="2">
        <v>8.8138000000000005</v>
      </c>
      <c r="AE1565" s="2">
        <v>11.531599999999999</v>
      </c>
      <c r="AF1565">
        <v>37</v>
      </c>
      <c r="AG1565">
        <v>121</v>
      </c>
      <c r="AH1565">
        <v>69</v>
      </c>
      <c r="AI1565">
        <v>2</v>
      </c>
      <c r="AJ1565">
        <v>5</v>
      </c>
      <c r="AK1565">
        <v>12</v>
      </c>
      <c r="AL1565">
        <v>156</v>
      </c>
      <c r="AM1565">
        <v>52</v>
      </c>
      <c r="AN1565">
        <v>310</v>
      </c>
    </row>
    <row r="1566" spans="1:40" x14ac:dyDescent="0.3">
      <c r="A1566">
        <v>1565</v>
      </c>
      <c r="B1566">
        <v>2011</v>
      </c>
      <c r="C1566" t="s">
        <v>3172</v>
      </c>
      <c r="D1566" t="s">
        <v>3173</v>
      </c>
      <c r="E1566" t="s">
        <v>3174</v>
      </c>
      <c r="F1566">
        <v>24</v>
      </c>
      <c r="G1566">
        <v>24.8</v>
      </c>
      <c r="H1566">
        <v>122</v>
      </c>
      <c r="I1566">
        <v>2011122</v>
      </c>
      <c r="J1566" s="1">
        <v>40665</v>
      </c>
      <c r="K1566" t="s">
        <v>77</v>
      </c>
      <c r="L1566">
        <v>21.8</v>
      </c>
      <c r="M1566">
        <v>12.7</v>
      </c>
      <c r="N1566">
        <v>11.2</v>
      </c>
      <c r="O1566">
        <v>35.200000000000003</v>
      </c>
      <c r="P1566">
        <v>73.2</v>
      </c>
      <c r="Q1566">
        <v>13.4</v>
      </c>
      <c r="R1566">
        <v>150.1</v>
      </c>
      <c r="S1566">
        <v>210.3</v>
      </c>
      <c r="T1566">
        <v>38</v>
      </c>
      <c r="U1566">
        <v>57.8</v>
      </c>
      <c r="V1566">
        <v>360</v>
      </c>
      <c r="W1566" s="2">
        <v>16.161616161616202</v>
      </c>
      <c r="X1566" s="2">
        <v>20</v>
      </c>
      <c r="Y1566" s="2">
        <v>14.1228070175439</v>
      </c>
      <c r="Z1566" s="2">
        <v>3.8888888888888902</v>
      </c>
      <c r="AA1566" s="2">
        <v>11.565656565656599</v>
      </c>
      <c r="AB1566" s="2">
        <v>4.2105263157894699</v>
      </c>
      <c r="AC1566" s="2">
        <v>2.2351999999999999</v>
      </c>
      <c r="AD1566" s="2">
        <v>7.8231999999999999</v>
      </c>
      <c r="AE1566" s="2">
        <v>12.7</v>
      </c>
      <c r="AF1566">
        <v>28</v>
      </c>
      <c r="AG1566">
        <v>121</v>
      </c>
      <c r="AH1566">
        <v>65</v>
      </c>
      <c r="AI1566">
        <v>0</v>
      </c>
      <c r="AJ1566">
        <v>5</v>
      </c>
      <c r="AK1566">
        <v>12</v>
      </c>
      <c r="AL1566">
        <v>163</v>
      </c>
      <c r="AM1566">
        <v>52</v>
      </c>
      <c r="AN1566">
        <v>321</v>
      </c>
    </row>
    <row r="1567" spans="1:40" x14ac:dyDescent="0.3">
      <c r="A1567">
        <v>1566</v>
      </c>
      <c r="B1567">
        <v>2011</v>
      </c>
      <c r="C1567" t="s">
        <v>3175</v>
      </c>
      <c r="D1567" t="s">
        <v>3173</v>
      </c>
      <c r="E1567" t="s">
        <v>3176</v>
      </c>
      <c r="F1567">
        <v>20</v>
      </c>
      <c r="G1567">
        <v>24</v>
      </c>
      <c r="H1567">
        <v>126</v>
      </c>
      <c r="I1567">
        <v>2011126</v>
      </c>
      <c r="J1567" s="1">
        <v>40669</v>
      </c>
      <c r="K1567" t="s">
        <v>131</v>
      </c>
      <c r="L1567">
        <v>19</v>
      </c>
      <c r="M1567">
        <v>11.1</v>
      </c>
      <c r="N1567">
        <v>11.1</v>
      </c>
      <c r="O1567">
        <v>31.3</v>
      </c>
      <c r="P1567">
        <v>68.3</v>
      </c>
      <c r="Q1567">
        <v>12.3</v>
      </c>
      <c r="R1567">
        <v>136.5</v>
      </c>
      <c r="S1567">
        <v>173.7</v>
      </c>
      <c r="T1567">
        <v>37</v>
      </c>
      <c r="U1567">
        <v>52.3</v>
      </c>
      <c r="V1567">
        <v>247</v>
      </c>
      <c r="W1567" s="2">
        <v>19.141414141414099</v>
      </c>
      <c r="X1567" s="2">
        <v>21.414141414141401</v>
      </c>
      <c r="Y1567" s="2">
        <v>14.5029239766082</v>
      </c>
      <c r="Z1567" s="2">
        <v>6.4141414141414099</v>
      </c>
      <c r="AA1567" s="2">
        <v>11.7676767676768</v>
      </c>
      <c r="AB1567" s="2">
        <v>4.5321637426900603</v>
      </c>
      <c r="AC1567" s="2">
        <v>3.8862000000000001</v>
      </c>
      <c r="AD1567" s="2">
        <v>6.5278</v>
      </c>
      <c r="AE1567" s="2">
        <v>10.667999999999999</v>
      </c>
      <c r="AF1567">
        <v>66</v>
      </c>
      <c r="AG1567">
        <v>137</v>
      </c>
      <c r="AH1567">
        <v>69</v>
      </c>
      <c r="AI1567">
        <v>4</v>
      </c>
      <c r="AJ1567">
        <v>11</v>
      </c>
      <c r="AK1567">
        <v>12</v>
      </c>
      <c r="AL1567">
        <v>112</v>
      </c>
      <c r="AM1567">
        <v>42</v>
      </c>
      <c r="AN1567">
        <v>309</v>
      </c>
    </row>
    <row r="1568" spans="1:40" x14ac:dyDescent="0.3">
      <c r="A1568">
        <v>1567</v>
      </c>
      <c r="B1568">
        <v>2011</v>
      </c>
      <c r="C1568" t="s">
        <v>1526</v>
      </c>
      <c r="D1568" t="s">
        <v>3177</v>
      </c>
      <c r="E1568" t="s">
        <v>3178</v>
      </c>
      <c r="F1568">
        <v>28</v>
      </c>
      <c r="G1568">
        <v>26.8</v>
      </c>
      <c r="H1568">
        <v>115</v>
      </c>
      <c r="I1568">
        <v>2011115</v>
      </c>
      <c r="J1568" s="1">
        <v>40658</v>
      </c>
      <c r="K1568" t="s">
        <v>131</v>
      </c>
      <c r="L1568">
        <v>23.7</v>
      </c>
      <c r="M1568">
        <v>13.5</v>
      </c>
      <c r="N1568">
        <v>14</v>
      </c>
      <c r="O1568">
        <v>35.4</v>
      </c>
      <c r="P1568">
        <v>78</v>
      </c>
      <c r="Q1568">
        <v>11.7</v>
      </c>
      <c r="R1568">
        <v>163.80000000000001</v>
      </c>
      <c r="S1568">
        <v>243.4</v>
      </c>
      <c r="T1568">
        <v>42.6</v>
      </c>
      <c r="U1568">
        <v>56.9</v>
      </c>
      <c r="V1568">
        <v>400</v>
      </c>
      <c r="W1568" s="2">
        <v>16.363636363636399</v>
      </c>
      <c r="X1568" s="2">
        <v>19.141414141414099</v>
      </c>
      <c r="Y1568" s="2">
        <v>12.046783625731001</v>
      </c>
      <c r="Z1568" s="2">
        <v>7.32323232323232</v>
      </c>
      <c r="AA1568" s="2">
        <v>6.4141414141414099</v>
      </c>
      <c r="AB1568" s="2">
        <v>2.0467836257309902</v>
      </c>
      <c r="AC1568" s="2">
        <v>7.6707999999999998</v>
      </c>
      <c r="AD1568" s="2">
        <v>3.8862000000000001</v>
      </c>
      <c r="AE1568" s="2">
        <v>9.1693999999999996</v>
      </c>
      <c r="AF1568">
        <v>64</v>
      </c>
      <c r="AG1568">
        <v>66</v>
      </c>
      <c r="AH1568">
        <v>20</v>
      </c>
      <c r="AI1568">
        <v>12</v>
      </c>
      <c r="AJ1568">
        <v>4</v>
      </c>
      <c r="AK1568">
        <v>0</v>
      </c>
      <c r="AL1568">
        <v>138</v>
      </c>
      <c r="AM1568">
        <v>112</v>
      </c>
      <c r="AN1568">
        <v>382</v>
      </c>
    </row>
    <row r="1569" spans="1:40" x14ac:dyDescent="0.3">
      <c r="A1569">
        <v>1568</v>
      </c>
      <c r="B1569">
        <v>2011</v>
      </c>
      <c r="C1569" t="s">
        <v>1529</v>
      </c>
      <c r="D1569" t="s">
        <v>3177</v>
      </c>
      <c r="E1569" t="s">
        <v>3179</v>
      </c>
      <c r="F1569">
        <v>28</v>
      </c>
      <c r="G1569">
        <v>26.8</v>
      </c>
      <c r="H1569">
        <v>115</v>
      </c>
      <c r="I1569">
        <v>2011115</v>
      </c>
      <c r="J1569" s="1">
        <v>40658</v>
      </c>
      <c r="K1569" t="s">
        <v>77</v>
      </c>
      <c r="L1569">
        <v>25</v>
      </c>
      <c r="M1569">
        <v>15</v>
      </c>
      <c r="N1569">
        <v>14.1</v>
      </c>
      <c r="O1569">
        <v>37.6</v>
      </c>
      <c r="P1569">
        <v>83</v>
      </c>
      <c r="Q1569">
        <v>12.6</v>
      </c>
      <c r="R1569">
        <v>177.7</v>
      </c>
      <c r="S1569">
        <v>273.5</v>
      </c>
      <c r="T1569">
        <v>45.4</v>
      </c>
      <c r="U1569">
        <v>62.2</v>
      </c>
      <c r="V1569">
        <v>420</v>
      </c>
      <c r="W1569" s="2">
        <v>16.363636363636399</v>
      </c>
      <c r="X1569" s="2">
        <v>19.141414141414099</v>
      </c>
      <c r="Y1569" s="2">
        <v>12.046783625731001</v>
      </c>
      <c r="Z1569" s="2">
        <v>7.32323232323232</v>
      </c>
      <c r="AA1569" s="2">
        <v>6.4141414141414099</v>
      </c>
      <c r="AB1569" s="2">
        <v>2.0467836257309902</v>
      </c>
      <c r="AC1569" s="2">
        <v>7.6707999999999998</v>
      </c>
      <c r="AD1569" s="2">
        <v>3.8862000000000001</v>
      </c>
      <c r="AE1569" s="2">
        <v>9.1693999999999996</v>
      </c>
      <c r="AF1569">
        <v>64</v>
      </c>
      <c r="AG1569">
        <v>66</v>
      </c>
      <c r="AH1569">
        <v>20</v>
      </c>
      <c r="AI1569">
        <v>12</v>
      </c>
      <c r="AJ1569">
        <v>4</v>
      </c>
      <c r="AK1569">
        <v>0</v>
      </c>
      <c r="AL1569">
        <v>138</v>
      </c>
      <c r="AM1569">
        <v>112</v>
      </c>
      <c r="AN1569">
        <v>382</v>
      </c>
    </row>
    <row r="1570" spans="1:40" x14ac:dyDescent="0.3">
      <c r="A1570">
        <v>1569</v>
      </c>
      <c r="B1570">
        <v>2011</v>
      </c>
      <c r="C1570" t="s">
        <v>1531</v>
      </c>
      <c r="D1570" t="s">
        <v>3177</v>
      </c>
      <c r="E1570" t="s">
        <v>3180</v>
      </c>
      <c r="F1570">
        <v>27</v>
      </c>
      <c r="G1570">
        <v>26</v>
      </c>
      <c r="H1570">
        <v>116</v>
      </c>
      <c r="I1570">
        <v>2011116</v>
      </c>
      <c r="J1570" s="1">
        <v>40659</v>
      </c>
      <c r="K1570" t="s">
        <v>77</v>
      </c>
      <c r="L1570">
        <v>23</v>
      </c>
      <c r="M1570">
        <v>13.1</v>
      </c>
      <c r="N1570">
        <v>12.3</v>
      </c>
      <c r="O1570">
        <v>35.5</v>
      </c>
      <c r="P1570">
        <v>77.400000000000006</v>
      </c>
      <c r="Q1570">
        <v>12.5</v>
      </c>
      <c r="R1570">
        <v>153.80000000000001</v>
      </c>
      <c r="S1570">
        <v>225.4</v>
      </c>
      <c r="T1570">
        <v>41.9</v>
      </c>
      <c r="U1570">
        <v>58.4</v>
      </c>
      <c r="V1570">
        <v>370</v>
      </c>
      <c r="W1570" s="2">
        <v>16.565656565656599</v>
      </c>
      <c r="X1570" s="2">
        <v>18.838383838383798</v>
      </c>
      <c r="Y1570" s="2">
        <v>12.543859649122799</v>
      </c>
      <c r="Z1570" s="2">
        <v>6.7171717171717198</v>
      </c>
      <c r="AA1570" s="2">
        <v>7.0202020202020199</v>
      </c>
      <c r="AB1570" s="2">
        <v>2.4853801169590599</v>
      </c>
      <c r="AC1570" s="2">
        <v>7.3151999999999999</v>
      </c>
      <c r="AD1570" s="2">
        <v>5.08</v>
      </c>
      <c r="AE1570" s="2">
        <v>9.7789999999999999</v>
      </c>
      <c r="AF1570">
        <v>64</v>
      </c>
      <c r="AG1570">
        <v>66</v>
      </c>
      <c r="AH1570">
        <v>23</v>
      </c>
      <c r="AI1570">
        <v>12</v>
      </c>
      <c r="AJ1570">
        <v>4</v>
      </c>
      <c r="AK1570">
        <v>0</v>
      </c>
      <c r="AL1570">
        <v>142</v>
      </c>
      <c r="AM1570">
        <v>109</v>
      </c>
      <c r="AN1570">
        <v>366</v>
      </c>
    </row>
    <row r="1571" spans="1:40" x14ac:dyDescent="0.3">
      <c r="A1571">
        <v>1570</v>
      </c>
      <c r="B1571">
        <v>2011</v>
      </c>
      <c r="C1571" t="s">
        <v>1783</v>
      </c>
      <c r="D1571" t="s">
        <v>3181</v>
      </c>
      <c r="E1571" t="s">
        <v>3182</v>
      </c>
      <c r="F1571">
        <v>26</v>
      </c>
      <c r="G1571">
        <v>26.2</v>
      </c>
      <c r="H1571">
        <v>115</v>
      </c>
      <c r="I1571">
        <v>2011115</v>
      </c>
      <c r="J1571" s="1">
        <v>40658</v>
      </c>
      <c r="K1571" t="s">
        <v>131</v>
      </c>
      <c r="L1571">
        <v>21</v>
      </c>
      <c r="M1571">
        <v>12.2</v>
      </c>
      <c r="N1571">
        <v>12</v>
      </c>
      <c r="O1571">
        <v>33.5</v>
      </c>
      <c r="P1571">
        <v>77.400000000000006</v>
      </c>
      <c r="Q1571">
        <v>12.5</v>
      </c>
      <c r="R1571">
        <v>150</v>
      </c>
      <c r="S1571">
        <v>202.7</v>
      </c>
      <c r="T1571">
        <v>43.9</v>
      </c>
      <c r="U1571">
        <v>57.9</v>
      </c>
      <c r="V1571">
        <v>323</v>
      </c>
      <c r="W1571" s="2">
        <v>16.363636363636399</v>
      </c>
      <c r="X1571" s="2">
        <v>19.141414141414099</v>
      </c>
      <c r="Y1571" s="2">
        <v>12.046783625731001</v>
      </c>
      <c r="Z1571" s="2">
        <v>7.32323232323232</v>
      </c>
      <c r="AA1571" s="2">
        <v>6.4141414141414099</v>
      </c>
      <c r="AB1571" s="2">
        <v>2.0467836257309902</v>
      </c>
      <c r="AC1571" s="2">
        <v>7.6707999999999998</v>
      </c>
      <c r="AD1571" s="2">
        <v>3.8862000000000001</v>
      </c>
      <c r="AE1571" s="2">
        <v>9.1693999999999996</v>
      </c>
      <c r="AF1571">
        <v>64</v>
      </c>
      <c r="AG1571">
        <v>66</v>
      </c>
      <c r="AH1571">
        <v>20</v>
      </c>
      <c r="AI1571">
        <v>12</v>
      </c>
      <c r="AJ1571">
        <v>4</v>
      </c>
      <c r="AK1571">
        <v>0</v>
      </c>
      <c r="AL1571">
        <v>138</v>
      </c>
      <c r="AM1571">
        <v>112</v>
      </c>
      <c r="AN1571">
        <v>382</v>
      </c>
    </row>
    <row r="1572" spans="1:40" x14ac:dyDescent="0.3">
      <c r="A1572">
        <v>1571</v>
      </c>
      <c r="B1572">
        <v>2011</v>
      </c>
      <c r="C1572" t="s">
        <v>1741</v>
      </c>
      <c r="D1572" t="s">
        <v>3183</v>
      </c>
      <c r="E1572" t="s">
        <v>3184</v>
      </c>
      <c r="F1572">
        <v>27</v>
      </c>
      <c r="G1572">
        <v>26.3</v>
      </c>
      <c r="H1572">
        <v>105</v>
      </c>
      <c r="I1572">
        <v>2011105</v>
      </c>
      <c r="J1572" s="1">
        <v>40648</v>
      </c>
      <c r="K1572" t="s">
        <v>131</v>
      </c>
      <c r="L1572">
        <v>22.5</v>
      </c>
      <c r="M1572">
        <v>10.7</v>
      </c>
      <c r="N1572">
        <v>12.1</v>
      </c>
      <c r="O1572">
        <v>36.6</v>
      </c>
      <c r="P1572">
        <v>74.900000000000006</v>
      </c>
      <c r="Q1572">
        <v>14.1</v>
      </c>
      <c r="R1572">
        <v>170.6</v>
      </c>
      <c r="S1572">
        <v>208.6</v>
      </c>
      <c r="T1572">
        <v>38.299999999999997</v>
      </c>
      <c r="U1572">
        <v>56.9</v>
      </c>
      <c r="V1572">
        <v>335</v>
      </c>
      <c r="W1572" s="2">
        <v>11.464646464646499</v>
      </c>
      <c r="X1572" s="2">
        <v>16.565656565656599</v>
      </c>
      <c r="Y1572" s="2">
        <v>9.3567251461988299</v>
      </c>
      <c r="Z1572" s="2">
        <v>1.1111111111111101</v>
      </c>
      <c r="AA1572" s="2">
        <v>6.7171717171717198</v>
      </c>
      <c r="AB1572" s="2">
        <v>-0.58479532163742698</v>
      </c>
      <c r="AC1572" s="2">
        <v>6.0452000000000004</v>
      </c>
      <c r="AD1572" s="2">
        <v>7.3151999999999999</v>
      </c>
      <c r="AE1572" s="2">
        <v>7.62</v>
      </c>
      <c r="AF1572">
        <v>5</v>
      </c>
      <c r="AG1572">
        <v>64</v>
      </c>
      <c r="AH1572">
        <v>15</v>
      </c>
      <c r="AI1572">
        <v>0</v>
      </c>
      <c r="AJ1572">
        <v>12</v>
      </c>
      <c r="AK1572">
        <v>0</v>
      </c>
      <c r="AL1572">
        <v>236</v>
      </c>
      <c r="AM1572">
        <v>142</v>
      </c>
      <c r="AN1572">
        <v>472</v>
      </c>
    </row>
    <row r="1573" spans="1:40" x14ac:dyDescent="0.3">
      <c r="A1573">
        <v>1572</v>
      </c>
      <c r="B1573">
        <v>2011</v>
      </c>
      <c r="C1573" t="s">
        <v>1744</v>
      </c>
      <c r="D1573" t="s">
        <v>3183</v>
      </c>
      <c r="E1573" t="s">
        <v>3185</v>
      </c>
      <c r="F1573">
        <v>27</v>
      </c>
      <c r="G1573">
        <v>26.5</v>
      </c>
      <c r="H1573">
        <v>105</v>
      </c>
      <c r="I1573">
        <v>2011105</v>
      </c>
      <c r="J1573" s="1">
        <v>40648</v>
      </c>
      <c r="K1573" t="s">
        <v>131</v>
      </c>
      <c r="L1573">
        <v>23.4</v>
      </c>
      <c r="M1573">
        <v>11.4</v>
      </c>
      <c r="N1573">
        <v>12</v>
      </c>
      <c r="O1573">
        <v>36.299999999999997</v>
      </c>
      <c r="P1573">
        <v>76.599999999999994</v>
      </c>
      <c r="Q1573">
        <v>13</v>
      </c>
      <c r="R1573">
        <v>155.4</v>
      </c>
      <c r="S1573">
        <v>212.4</v>
      </c>
      <c r="T1573">
        <v>40.299999999999997</v>
      </c>
      <c r="U1573">
        <v>60.1</v>
      </c>
      <c r="V1573">
        <v>350</v>
      </c>
      <c r="W1573" s="2">
        <v>11.464646464646499</v>
      </c>
      <c r="X1573" s="2">
        <v>16.565656565656599</v>
      </c>
      <c r="Y1573" s="2">
        <v>9.3567251461988299</v>
      </c>
      <c r="Z1573" s="2">
        <v>1.1111111111111101</v>
      </c>
      <c r="AA1573" s="2">
        <v>6.7171717171717198</v>
      </c>
      <c r="AB1573" s="2">
        <v>-0.58479532163742698</v>
      </c>
      <c r="AC1573" s="2">
        <v>6.0452000000000004</v>
      </c>
      <c r="AD1573" s="2">
        <v>7.3151999999999999</v>
      </c>
      <c r="AE1573" s="2">
        <v>7.62</v>
      </c>
      <c r="AF1573">
        <v>5</v>
      </c>
      <c r="AG1573">
        <v>64</v>
      </c>
      <c r="AH1573">
        <v>15</v>
      </c>
      <c r="AI1573">
        <v>0</v>
      </c>
      <c r="AJ1573">
        <v>12</v>
      </c>
      <c r="AK1573">
        <v>0</v>
      </c>
      <c r="AL1573">
        <v>236</v>
      </c>
      <c r="AM1573">
        <v>142</v>
      </c>
      <c r="AN1573">
        <v>472</v>
      </c>
    </row>
    <row r="1574" spans="1:40" x14ac:dyDescent="0.3">
      <c r="A1574">
        <v>1573</v>
      </c>
      <c r="B1574">
        <v>2011</v>
      </c>
      <c r="C1574" t="s">
        <v>1697</v>
      </c>
      <c r="D1574" t="s">
        <v>3183</v>
      </c>
      <c r="E1574" t="s">
        <v>3186</v>
      </c>
      <c r="F1574">
        <v>27</v>
      </c>
      <c r="G1574">
        <v>26.3</v>
      </c>
      <c r="H1574">
        <v>105</v>
      </c>
      <c r="I1574">
        <v>2011105</v>
      </c>
      <c r="J1574" s="1">
        <v>40648</v>
      </c>
      <c r="K1574" t="s">
        <v>77</v>
      </c>
      <c r="L1574">
        <v>21.2</v>
      </c>
      <c r="M1574">
        <v>11.2</v>
      </c>
      <c r="N1574">
        <v>11.7</v>
      </c>
      <c r="O1574">
        <v>35.200000000000003</v>
      </c>
      <c r="P1574">
        <v>75.8</v>
      </c>
      <c r="Q1574">
        <v>14</v>
      </c>
      <c r="R1574">
        <v>163.80000000000001</v>
      </c>
      <c r="S1574">
        <v>201.5</v>
      </c>
      <c r="T1574">
        <v>40.6</v>
      </c>
      <c r="U1574">
        <v>61.2</v>
      </c>
      <c r="V1574">
        <v>415</v>
      </c>
      <c r="W1574" s="2">
        <v>11.464646464646499</v>
      </c>
      <c r="X1574" s="2">
        <v>16.565656565656599</v>
      </c>
      <c r="Y1574" s="2">
        <v>9.3567251461988299</v>
      </c>
      <c r="Z1574" s="2">
        <v>1.1111111111111101</v>
      </c>
      <c r="AA1574" s="2">
        <v>6.7171717171717198</v>
      </c>
      <c r="AB1574" s="2">
        <v>-0.58479532163742698</v>
      </c>
      <c r="AC1574" s="2">
        <v>6.0452000000000004</v>
      </c>
      <c r="AD1574" s="2">
        <v>7.3151999999999999</v>
      </c>
      <c r="AE1574" s="2">
        <v>7.62</v>
      </c>
      <c r="AF1574">
        <v>5</v>
      </c>
      <c r="AG1574">
        <v>64</v>
      </c>
      <c r="AH1574">
        <v>15</v>
      </c>
      <c r="AI1574">
        <v>0</v>
      </c>
      <c r="AJ1574">
        <v>12</v>
      </c>
      <c r="AK1574">
        <v>0</v>
      </c>
      <c r="AL1574">
        <v>236</v>
      </c>
      <c r="AM1574">
        <v>142</v>
      </c>
      <c r="AN1574">
        <v>472</v>
      </c>
    </row>
    <row r="1575" spans="1:40" x14ac:dyDescent="0.3">
      <c r="A1575">
        <v>1574</v>
      </c>
      <c r="B1575">
        <v>2011</v>
      </c>
      <c r="C1575" t="s">
        <v>1700</v>
      </c>
      <c r="D1575" t="s">
        <v>3183</v>
      </c>
      <c r="E1575" t="s">
        <v>3187</v>
      </c>
      <c r="F1575">
        <v>27</v>
      </c>
      <c r="G1575">
        <v>26.8</v>
      </c>
      <c r="H1575">
        <v>105</v>
      </c>
      <c r="I1575">
        <v>2011105</v>
      </c>
      <c r="J1575" s="1">
        <v>40648</v>
      </c>
      <c r="K1575" t="s">
        <v>77</v>
      </c>
      <c r="L1575">
        <v>24</v>
      </c>
      <c r="M1575">
        <v>12.8</v>
      </c>
      <c r="N1575">
        <v>13.3</v>
      </c>
      <c r="O1575">
        <v>37.799999999999997</v>
      </c>
      <c r="P1575">
        <v>78.3</v>
      </c>
      <c r="Q1575">
        <v>13.8</v>
      </c>
      <c r="R1575">
        <v>183.5</v>
      </c>
      <c r="S1575">
        <v>246.6</v>
      </c>
      <c r="T1575">
        <v>40.5</v>
      </c>
      <c r="U1575">
        <v>63.4</v>
      </c>
      <c r="V1575">
        <v>415</v>
      </c>
      <c r="W1575" s="2">
        <v>11.464646464646499</v>
      </c>
      <c r="X1575" s="2">
        <v>16.565656565656599</v>
      </c>
      <c r="Y1575" s="2">
        <v>9.3567251461988299</v>
      </c>
      <c r="Z1575" s="2">
        <v>1.1111111111111101</v>
      </c>
      <c r="AA1575" s="2">
        <v>6.7171717171717198</v>
      </c>
      <c r="AB1575" s="2">
        <v>-0.58479532163742698</v>
      </c>
      <c r="AC1575" s="2">
        <v>6.0452000000000004</v>
      </c>
      <c r="AD1575" s="2">
        <v>7.3151999999999999</v>
      </c>
      <c r="AE1575" s="2">
        <v>7.62</v>
      </c>
      <c r="AF1575">
        <v>5</v>
      </c>
      <c r="AG1575">
        <v>64</v>
      </c>
      <c r="AH1575">
        <v>15</v>
      </c>
      <c r="AI1575">
        <v>0</v>
      </c>
      <c r="AJ1575">
        <v>12</v>
      </c>
      <c r="AK1575">
        <v>0</v>
      </c>
      <c r="AL1575">
        <v>236</v>
      </c>
      <c r="AM1575">
        <v>142</v>
      </c>
      <c r="AN1575">
        <v>472</v>
      </c>
    </row>
    <row r="1576" spans="1:40" x14ac:dyDescent="0.3">
      <c r="A1576">
        <v>1575</v>
      </c>
      <c r="B1576">
        <v>2011</v>
      </c>
      <c r="C1576" t="s">
        <v>1809</v>
      </c>
      <c r="D1576" t="s">
        <v>3188</v>
      </c>
      <c r="E1576" t="s">
        <v>3189</v>
      </c>
      <c r="F1576">
        <v>25</v>
      </c>
      <c r="G1576">
        <v>26</v>
      </c>
      <c r="H1576">
        <v>113</v>
      </c>
      <c r="I1576">
        <v>2011113</v>
      </c>
      <c r="J1576" s="1">
        <v>40656</v>
      </c>
      <c r="K1576" t="s">
        <v>77</v>
      </c>
      <c r="L1576">
        <v>23.3</v>
      </c>
      <c r="M1576">
        <v>13.3</v>
      </c>
      <c r="N1576">
        <v>13.3</v>
      </c>
      <c r="O1576">
        <v>31</v>
      </c>
      <c r="P1576">
        <v>78.599999999999994</v>
      </c>
      <c r="Q1576">
        <v>7.7</v>
      </c>
      <c r="R1576">
        <v>102.4</v>
      </c>
      <c r="S1576">
        <v>206.2</v>
      </c>
      <c r="T1576">
        <v>47.6</v>
      </c>
      <c r="U1576">
        <v>61.2</v>
      </c>
      <c r="V1576">
        <v>449</v>
      </c>
      <c r="W1576" s="2">
        <v>17.020202020201999</v>
      </c>
      <c r="X1576" s="2">
        <v>17.424242424242401</v>
      </c>
      <c r="Y1576" s="2">
        <v>11.695906432748499</v>
      </c>
      <c r="Z1576" s="2">
        <v>7.32323232323232</v>
      </c>
      <c r="AA1576" s="2">
        <v>4.7979797979798002</v>
      </c>
      <c r="AB1576" s="2">
        <v>1.4619883040935699</v>
      </c>
      <c r="AC1576" s="2">
        <v>7.6707999999999998</v>
      </c>
      <c r="AD1576" s="2">
        <v>2.0066000000000002</v>
      </c>
      <c r="AE1576" s="2">
        <v>11.912599999999999</v>
      </c>
      <c r="AF1576">
        <v>65</v>
      </c>
      <c r="AG1576">
        <v>50</v>
      </c>
      <c r="AH1576">
        <v>19</v>
      </c>
      <c r="AI1576">
        <v>12</v>
      </c>
      <c r="AJ1576">
        <v>4</v>
      </c>
      <c r="AK1576">
        <v>0</v>
      </c>
      <c r="AL1576">
        <v>131</v>
      </c>
      <c r="AM1576">
        <v>145</v>
      </c>
      <c r="AN1576">
        <v>398</v>
      </c>
    </row>
    <row r="1577" spans="1:40" x14ac:dyDescent="0.3">
      <c r="A1577">
        <v>1576</v>
      </c>
      <c r="B1577">
        <v>2011</v>
      </c>
      <c r="C1577" t="s">
        <v>1769</v>
      </c>
      <c r="D1577" t="s">
        <v>3188</v>
      </c>
      <c r="E1577" t="s">
        <v>3190</v>
      </c>
      <c r="F1577">
        <v>24</v>
      </c>
      <c r="G1577">
        <v>24.9</v>
      </c>
      <c r="H1577">
        <v>114</v>
      </c>
      <c r="I1577">
        <v>2011114</v>
      </c>
      <c r="J1577" s="1">
        <v>40657</v>
      </c>
      <c r="K1577" t="s">
        <v>77</v>
      </c>
      <c r="L1577">
        <v>20.7</v>
      </c>
      <c r="M1577">
        <v>13</v>
      </c>
      <c r="N1577">
        <v>12.5</v>
      </c>
      <c r="O1577">
        <v>32.6</v>
      </c>
      <c r="P1577">
        <v>74.400000000000006</v>
      </c>
      <c r="Q1577">
        <v>11.9</v>
      </c>
      <c r="R1577">
        <v>148.80000000000001</v>
      </c>
      <c r="S1577">
        <v>207.8</v>
      </c>
      <c r="T1577">
        <v>41.8</v>
      </c>
      <c r="U1577">
        <v>58.4</v>
      </c>
      <c r="V1577">
        <v>382</v>
      </c>
      <c r="W1577" s="2">
        <v>17.020202020201999</v>
      </c>
      <c r="X1577" s="2">
        <v>18.383838383838398</v>
      </c>
      <c r="Y1577" s="2">
        <v>11.6081871345029</v>
      </c>
      <c r="Z1577" s="2">
        <v>7.7777777777777803</v>
      </c>
      <c r="AA1577" s="2">
        <v>5.7575757575757596</v>
      </c>
      <c r="AB1577" s="2">
        <v>1.57894736842105</v>
      </c>
      <c r="AC1577" s="2">
        <v>7.7724000000000002</v>
      </c>
      <c r="AD1577" s="2">
        <v>0.35560000000000003</v>
      </c>
      <c r="AE1577" s="2">
        <v>9.5250000000000004</v>
      </c>
      <c r="AF1577">
        <v>65</v>
      </c>
      <c r="AG1577">
        <v>62</v>
      </c>
      <c r="AH1577">
        <v>20</v>
      </c>
      <c r="AI1577">
        <v>12</v>
      </c>
      <c r="AJ1577">
        <v>4</v>
      </c>
      <c r="AK1577">
        <v>0</v>
      </c>
      <c r="AL1577">
        <v>127</v>
      </c>
      <c r="AM1577">
        <v>126</v>
      </c>
      <c r="AN1577">
        <v>397</v>
      </c>
    </row>
    <row r="1578" spans="1:40" x14ac:dyDescent="0.3">
      <c r="A1578">
        <v>1577</v>
      </c>
      <c r="B1578">
        <v>2011</v>
      </c>
      <c r="C1578" t="s">
        <v>1772</v>
      </c>
      <c r="D1578" t="s">
        <v>3188</v>
      </c>
      <c r="E1578" t="s">
        <v>3191</v>
      </c>
      <c r="F1578">
        <v>25</v>
      </c>
      <c r="G1578">
        <v>26.2</v>
      </c>
      <c r="H1578">
        <v>113</v>
      </c>
      <c r="I1578">
        <v>2011113</v>
      </c>
      <c r="J1578" s="1">
        <v>40656</v>
      </c>
      <c r="K1578" t="s">
        <v>77</v>
      </c>
      <c r="L1578">
        <v>24</v>
      </c>
      <c r="M1578">
        <v>14.5</v>
      </c>
      <c r="N1578">
        <v>13.7</v>
      </c>
      <c r="O1578">
        <v>37.200000000000003</v>
      </c>
      <c r="P1578">
        <v>79.599999999999994</v>
      </c>
      <c r="Q1578">
        <v>13.2</v>
      </c>
      <c r="R1578">
        <v>180.8</v>
      </c>
      <c r="S1578">
        <v>262.3</v>
      </c>
      <c r="T1578">
        <v>42.4</v>
      </c>
      <c r="U1578">
        <v>63.2</v>
      </c>
      <c r="V1578">
        <v>487</v>
      </c>
      <c r="W1578" s="2">
        <v>17.020202020201999</v>
      </c>
      <c r="X1578" s="2">
        <v>17.424242424242401</v>
      </c>
      <c r="Y1578" s="2">
        <v>11.695906432748499</v>
      </c>
      <c r="Z1578" s="2">
        <v>7.32323232323232</v>
      </c>
      <c r="AA1578" s="2">
        <v>4.7979797979798002</v>
      </c>
      <c r="AB1578" s="2">
        <v>1.4619883040935699</v>
      </c>
      <c r="AC1578" s="2">
        <v>7.6707999999999998</v>
      </c>
      <c r="AD1578" s="2">
        <v>2.0066000000000002</v>
      </c>
      <c r="AE1578" s="2">
        <v>11.912599999999999</v>
      </c>
      <c r="AF1578">
        <v>65</v>
      </c>
      <c r="AG1578">
        <v>50</v>
      </c>
      <c r="AH1578">
        <v>19</v>
      </c>
      <c r="AI1578">
        <v>12</v>
      </c>
      <c r="AJ1578">
        <v>4</v>
      </c>
      <c r="AK1578">
        <v>0</v>
      </c>
      <c r="AL1578">
        <v>131</v>
      </c>
      <c r="AM1578">
        <v>145</v>
      </c>
      <c r="AN1578">
        <v>398</v>
      </c>
    </row>
    <row r="1579" spans="1:40" x14ac:dyDescent="0.3">
      <c r="A1579">
        <v>1578</v>
      </c>
      <c r="B1579">
        <v>2011</v>
      </c>
      <c r="C1579" t="s">
        <v>1597</v>
      </c>
      <c r="D1579" t="s">
        <v>3192</v>
      </c>
      <c r="E1579" t="s">
        <v>3193</v>
      </c>
      <c r="F1579">
        <v>28</v>
      </c>
      <c r="G1579">
        <v>26.6</v>
      </c>
      <c r="H1579">
        <v>104</v>
      </c>
      <c r="I1579">
        <v>2011104</v>
      </c>
      <c r="J1579" s="1">
        <v>40647</v>
      </c>
      <c r="K1579" t="s">
        <v>131</v>
      </c>
      <c r="L1579">
        <v>22</v>
      </c>
      <c r="M1579">
        <v>12.6</v>
      </c>
      <c r="N1579">
        <v>11.8</v>
      </c>
      <c r="O1579">
        <v>34.700000000000003</v>
      </c>
      <c r="P1579">
        <v>75</v>
      </c>
      <c r="Q1579">
        <v>12.7</v>
      </c>
      <c r="R1579">
        <v>149.9</v>
      </c>
      <c r="S1579">
        <v>211.7</v>
      </c>
      <c r="T1579">
        <v>40.299999999999997</v>
      </c>
      <c r="U1579">
        <v>59</v>
      </c>
      <c r="V1579">
        <v>365</v>
      </c>
      <c r="W1579" s="2">
        <v>11.1616161616162</v>
      </c>
      <c r="X1579" s="2">
        <v>16.363636363636399</v>
      </c>
      <c r="Y1579" s="2">
        <v>8.59649122807018</v>
      </c>
      <c r="Z1579" s="2">
        <v>0.90909090909090895</v>
      </c>
      <c r="AA1579" s="2">
        <v>7.32323232323232</v>
      </c>
      <c r="AB1579" s="2">
        <v>-0.90643274853801203</v>
      </c>
      <c r="AC1579" s="2">
        <v>6.9596</v>
      </c>
      <c r="AD1579" s="2">
        <v>7.6707999999999998</v>
      </c>
      <c r="AE1579" s="2">
        <v>7.62</v>
      </c>
      <c r="AF1579">
        <v>5</v>
      </c>
      <c r="AG1579">
        <v>64</v>
      </c>
      <c r="AH1579">
        <v>15</v>
      </c>
      <c r="AI1579">
        <v>0</v>
      </c>
      <c r="AJ1579">
        <v>12</v>
      </c>
      <c r="AK1579">
        <v>0</v>
      </c>
      <c r="AL1579">
        <v>241</v>
      </c>
      <c r="AM1579">
        <v>138</v>
      </c>
      <c r="AN1579">
        <v>490</v>
      </c>
    </row>
    <row r="1580" spans="1:40" x14ac:dyDescent="0.3">
      <c r="A1580">
        <v>1579</v>
      </c>
      <c r="B1580">
        <v>2011</v>
      </c>
      <c r="C1580" t="s">
        <v>1600</v>
      </c>
      <c r="D1580" t="s">
        <v>3192</v>
      </c>
      <c r="E1580" t="s">
        <v>3194</v>
      </c>
      <c r="F1580">
        <v>28</v>
      </c>
      <c r="G1580">
        <v>27</v>
      </c>
      <c r="H1580">
        <v>104</v>
      </c>
      <c r="I1580">
        <v>2011104</v>
      </c>
      <c r="J1580" s="1">
        <v>40647</v>
      </c>
      <c r="K1580" t="s">
        <v>77</v>
      </c>
      <c r="L1580">
        <v>24.7</v>
      </c>
      <c r="M1580">
        <v>11.7</v>
      </c>
      <c r="N1580">
        <v>12.7</v>
      </c>
      <c r="O1580">
        <v>39.799999999999997</v>
      </c>
      <c r="P1580">
        <v>81.400000000000006</v>
      </c>
      <c r="Q1580">
        <v>15.1</v>
      </c>
      <c r="R1580">
        <v>191.8</v>
      </c>
      <c r="S1580">
        <v>242.8</v>
      </c>
      <c r="T1580">
        <v>41.6</v>
      </c>
      <c r="U1580">
        <v>60.9</v>
      </c>
      <c r="V1580">
        <v>425</v>
      </c>
      <c r="W1580" s="2">
        <v>11.1616161616162</v>
      </c>
      <c r="X1580" s="2">
        <v>16.363636363636399</v>
      </c>
      <c r="Y1580" s="2">
        <v>8.59649122807018</v>
      </c>
      <c r="Z1580" s="2">
        <v>0.90909090909090895</v>
      </c>
      <c r="AA1580" s="2">
        <v>7.32323232323232</v>
      </c>
      <c r="AB1580" s="2">
        <v>-0.90643274853801203</v>
      </c>
      <c r="AC1580" s="2">
        <v>6.9596</v>
      </c>
      <c r="AD1580" s="2">
        <v>7.6707999999999998</v>
      </c>
      <c r="AE1580" s="2">
        <v>7.62</v>
      </c>
      <c r="AF1580">
        <v>5</v>
      </c>
      <c r="AG1580">
        <v>64</v>
      </c>
      <c r="AH1580">
        <v>15</v>
      </c>
      <c r="AI1580">
        <v>0</v>
      </c>
      <c r="AJ1580">
        <v>12</v>
      </c>
      <c r="AK1580">
        <v>0</v>
      </c>
      <c r="AL1580">
        <v>241</v>
      </c>
      <c r="AM1580">
        <v>138</v>
      </c>
      <c r="AN1580">
        <v>490</v>
      </c>
    </row>
    <row r="1581" spans="1:40" x14ac:dyDescent="0.3">
      <c r="A1581">
        <v>1580</v>
      </c>
      <c r="B1581">
        <v>2011</v>
      </c>
      <c r="C1581" t="s">
        <v>3195</v>
      </c>
      <c r="D1581" t="s">
        <v>3192</v>
      </c>
      <c r="E1581" t="s">
        <v>3196</v>
      </c>
      <c r="F1581">
        <v>28</v>
      </c>
      <c r="G1581">
        <v>26.7</v>
      </c>
      <c r="H1581">
        <v>104</v>
      </c>
      <c r="I1581">
        <v>2011104</v>
      </c>
      <c r="J1581" s="1">
        <v>40647</v>
      </c>
      <c r="K1581" t="s">
        <v>77</v>
      </c>
      <c r="L1581">
        <v>23.1</v>
      </c>
      <c r="M1581">
        <v>12.6</v>
      </c>
      <c r="N1581">
        <v>12.8</v>
      </c>
      <c r="O1581">
        <v>39.799999999999997</v>
      </c>
      <c r="P1581">
        <v>79.900000000000006</v>
      </c>
      <c r="Q1581">
        <v>16.7</v>
      </c>
      <c r="R1581">
        <v>213.8</v>
      </c>
      <c r="S1581">
        <v>252.7</v>
      </c>
      <c r="T1581">
        <v>40.1</v>
      </c>
      <c r="U1581">
        <v>63.2</v>
      </c>
      <c r="V1581">
        <v>405</v>
      </c>
      <c r="W1581" s="2">
        <v>11.1616161616162</v>
      </c>
      <c r="X1581" s="2">
        <v>16.363636363636399</v>
      </c>
      <c r="Y1581" s="2">
        <v>8.59649122807018</v>
      </c>
      <c r="Z1581" s="2">
        <v>0.90909090909090895</v>
      </c>
      <c r="AA1581" s="2">
        <v>7.32323232323232</v>
      </c>
      <c r="AB1581" s="2">
        <v>-0.90643274853801203</v>
      </c>
      <c r="AC1581" s="2">
        <v>6.9596</v>
      </c>
      <c r="AD1581" s="2">
        <v>7.6707999999999998</v>
      </c>
      <c r="AE1581" s="2">
        <v>7.62</v>
      </c>
      <c r="AF1581">
        <v>5</v>
      </c>
      <c r="AG1581">
        <v>64</v>
      </c>
      <c r="AH1581">
        <v>15</v>
      </c>
      <c r="AI1581">
        <v>0</v>
      </c>
      <c r="AJ1581">
        <v>12</v>
      </c>
      <c r="AK1581">
        <v>0</v>
      </c>
      <c r="AL1581">
        <v>241</v>
      </c>
      <c r="AM1581">
        <v>138</v>
      </c>
      <c r="AN1581">
        <v>490</v>
      </c>
    </row>
    <row r="1582" spans="1:40" x14ac:dyDescent="0.3">
      <c r="A1582">
        <v>1581</v>
      </c>
      <c r="B1582">
        <v>2011</v>
      </c>
      <c r="C1582" t="s">
        <v>3197</v>
      </c>
      <c r="D1582" t="s">
        <v>3192</v>
      </c>
      <c r="E1582" t="s">
        <v>3198</v>
      </c>
      <c r="F1582">
        <v>28</v>
      </c>
      <c r="G1582">
        <v>27</v>
      </c>
      <c r="H1582">
        <v>104</v>
      </c>
      <c r="I1582">
        <v>2011104</v>
      </c>
      <c r="J1582" s="1">
        <v>40647</v>
      </c>
      <c r="K1582" t="s">
        <v>77</v>
      </c>
      <c r="L1582">
        <v>22.7</v>
      </c>
      <c r="M1582">
        <v>11.4</v>
      </c>
      <c r="N1582">
        <v>11.6</v>
      </c>
      <c r="O1582">
        <v>38.4</v>
      </c>
      <c r="P1582">
        <v>75.2</v>
      </c>
      <c r="Q1582">
        <v>15.7</v>
      </c>
      <c r="R1582">
        <v>182.1</v>
      </c>
      <c r="S1582">
        <v>220.8</v>
      </c>
      <c r="T1582">
        <v>36.799999999999997</v>
      </c>
      <c r="U1582">
        <v>60.2</v>
      </c>
      <c r="V1582">
        <v>420</v>
      </c>
      <c r="W1582" s="2">
        <v>11.1616161616162</v>
      </c>
      <c r="X1582" s="2">
        <v>16.363636363636399</v>
      </c>
      <c r="Y1582" s="2">
        <v>8.59649122807018</v>
      </c>
      <c r="Z1582" s="2">
        <v>0.90909090909090895</v>
      </c>
      <c r="AA1582" s="2">
        <v>7.32323232323232</v>
      </c>
      <c r="AB1582" s="2">
        <v>-0.90643274853801203</v>
      </c>
      <c r="AC1582" s="2">
        <v>6.9596</v>
      </c>
      <c r="AD1582" s="2">
        <v>7.6707999999999998</v>
      </c>
      <c r="AE1582" s="2">
        <v>7.62</v>
      </c>
      <c r="AF1582">
        <v>5</v>
      </c>
      <c r="AG1582">
        <v>64</v>
      </c>
      <c r="AH1582">
        <v>15</v>
      </c>
      <c r="AI1582">
        <v>0</v>
      </c>
      <c r="AJ1582">
        <v>12</v>
      </c>
      <c r="AK1582">
        <v>0</v>
      </c>
      <c r="AL1582">
        <v>241</v>
      </c>
      <c r="AM1582">
        <v>138</v>
      </c>
      <c r="AN1582">
        <v>490</v>
      </c>
    </row>
    <row r="1583" spans="1:40" x14ac:dyDescent="0.3">
      <c r="A1583">
        <v>1582</v>
      </c>
      <c r="B1583">
        <v>2011</v>
      </c>
      <c r="C1583" t="s">
        <v>3199</v>
      </c>
      <c r="D1583" t="s">
        <v>3192</v>
      </c>
      <c r="E1583" t="s">
        <v>3200</v>
      </c>
      <c r="F1583">
        <v>27</v>
      </c>
      <c r="G1583">
        <v>25.9</v>
      </c>
      <c r="H1583">
        <v>105</v>
      </c>
      <c r="I1583">
        <v>2011105</v>
      </c>
      <c r="J1583" s="1">
        <v>40648</v>
      </c>
      <c r="K1583" t="s">
        <v>77</v>
      </c>
      <c r="L1583">
        <v>22.9</v>
      </c>
      <c r="M1583">
        <v>11.5</v>
      </c>
      <c r="N1583">
        <v>12.5</v>
      </c>
      <c r="O1583">
        <v>38.299999999999997</v>
      </c>
      <c r="P1583">
        <v>77.8</v>
      </c>
      <c r="Q1583">
        <v>15.4</v>
      </c>
      <c r="R1583">
        <v>192.5</v>
      </c>
      <c r="S1583">
        <v>229.8</v>
      </c>
      <c r="T1583">
        <v>39.5</v>
      </c>
      <c r="U1583">
        <v>59.8</v>
      </c>
      <c r="V1583">
        <v>375</v>
      </c>
      <c r="W1583" s="2">
        <v>11.464646464646499</v>
      </c>
      <c r="X1583" s="2">
        <v>16.565656565656599</v>
      </c>
      <c r="Y1583" s="2">
        <v>9.3567251461988299</v>
      </c>
      <c r="Z1583" s="2">
        <v>1.1111111111111101</v>
      </c>
      <c r="AA1583" s="2">
        <v>6.7171717171717198</v>
      </c>
      <c r="AB1583" s="2">
        <v>-0.58479532163742698</v>
      </c>
      <c r="AC1583" s="2">
        <v>6.0452000000000004</v>
      </c>
      <c r="AD1583" s="2">
        <v>7.3151999999999999</v>
      </c>
      <c r="AE1583" s="2">
        <v>7.62</v>
      </c>
      <c r="AF1583">
        <v>5</v>
      </c>
      <c r="AG1583">
        <v>64</v>
      </c>
      <c r="AH1583">
        <v>15</v>
      </c>
      <c r="AI1583">
        <v>0</v>
      </c>
      <c r="AJ1583">
        <v>12</v>
      </c>
      <c r="AK1583">
        <v>0</v>
      </c>
      <c r="AL1583">
        <v>236</v>
      </c>
      <c r="AM1583">
        <v>142</v>
      </c>
      <c r="AN1583">
        <v>472</v>
      </c>
    </row>
    <row r="1584" spans="1:40" x14ac:dyDescent="0.3">
      <c r="A1584">
        <v>1583</v>
      </c>
      <c r="B1584">
        <v>2011</v>
      </c>
      <c r="C1584" t="s">
        <v>1863</v>
      </c>
      <c r="D1584" t="s">
        <v>3201</v>
      </c>
      <c r="E1584" t="s">
        <v>3202</v>
      </c>
      <c r="F1584">
        <v>24</v>
      </c>
      <c r="G1584">
        <v>25.7</v>
      </c>
      <c r="H1584">
        <v>117</v>
      </c>
      <c r="I1584">
        <v>2011117</v>
      </c>
      <c r="J1584" s="1">
        <v>40660</v>
      </c>
      <c r="K1584" t="s">
        <v>131</v>
      </c>
      <c r="L1584">
        <v>21</v>
      </c>
      <c r="M1584">
        <v>11</v>
      </c>
      <c r="N1584">
        <v>12</v>
      </c>
      <c r="O1584">
        <v>32.700000000000003</v>
      </c>
      <c r="P1584">
        <v>71.3</v>
      </c>
      <c r="Q1584">
        <v>11.7</v>
      </c>
      <c r="R1584">
        <v>140.4</v>
      </c>
      <c r="S1584">
        <v>188</v>
      </c>
      <c r="T1584">
        <v>38.6</v>
      </c>
      <c r="U1584">
        <v>58.7</v>
      </c>
      <c r="V1584">
        <v>343</v>
      </c>
      <c r="W1584" s="2">
        <v>16.919191919191899</v>
      </c>
      <c r="X1584" s="2">
        <v>18.636363636363601</v>
      </c>
      <c r="Y1584" s="2">
        <v>13.4795321637427</v>
      </c>
      <c r="Z1584" s="2">
        <v>6.5656565656565702</v>
      </c>
      <c r="AA1584" s="2">
        <v>7.1212121212121202</v>
      </c>
      <c r="AB1584" s="2">
        <v>3.3625730994151999</v>
      </c>
      <c r="AC1584" s="2">
        <v>6.4516</v>
      </c>
      <c r="AD1584" s="2">
        <v>5.9436</v>
      </c>
      <c r="AE1584" s="2">
        <v>11.074400000000001</v>
      </c>
      <c r="AF1584">
        <v>66</v>
      </c>
      <c r="AG1584">
        <v>65</v>
      </c>
      <c r="AH1584">
        <v>44</v>
      </c>
      <c r="AI1584">
        <v>12</v>
      </c>
      <c r="AJ1584">
        <v>4</v>
      </c>
      <c r="AK1584">
        <v>6</v>
      </c>
      <c r="AL1584">
        <v>140</v>
      </c>
      <c r="AM1584">
        <v>110</v>
      </c>
      <c r="AN1584">
        <v>341</v>
      </c>
    </row>
    <row r="1585" spans="1:40" x14ac:dyDescent="0.3">
      <c r="A1585">
        <v>1584</v>
      </c>
      <c r="B1585">
        <v>2011</v>
      </c>
      <c r="C1585" t="s">
        <v>1780</v>
      </c>
      <c r="D1585" t="s">
        <v>3201</v>
      </c>
      <c r="E1585" t="s">
        <v>3203</v>
      </c>
      <c r="F1585">
        <v>24</v>
      </c>
      <c r="G1585">
        <v>26</v>
      </c>
      <c r="H1585">
        <v>117</v>
      </c>
      <c r="I1585">
        <v>2011117</v>
      </c>
      <c r="J1585" s="1">
        <v>40660</v>
      </c>
      <c r="K1585" t="s">
        <v>77</v>
      </c>
      <c r="L1585">
        <v>20.399999999999999</v>
      </c>
      <c r="M1585">
        <v>12.3</v>
      </c>
      <c r="N1585">
        <v>12.6</v>
      </c>
      <c r="O1585">
        <v>31.6</v>
      </c>
      <c r="P1585">
        <v>73.8</v>
      </c>
      <c r="Q1585">
        <v>11.2</v>
      </c>
      <c r="R1585">
        <v>141.1</v>
      </c>
      <c r="S1585">
        <v>196.7</v>
      </c>
      <c r="T1585">
        <v>42.2</v>
      </c>
      <c r="U1585">
        <v>60.6</v>
      </c>
      <c r="V1585">
        <v>383</v>
      </c>
      <c r="W1585" s="2">
        <v>16.919191919191899</v>
      </c>
      <c r="X1585" s="2">
        <v>18.636363636363601</v>
      </c>
      <c r="Y1585" s="2">
        <v>13.4795321637427</v>
      </c>
      <c r="Z1585" s="2">
        <v>6.5656565656565702</v>
      </c>
      <c r="AA1585" s="2">
        <v>7.1212121212121202</v>
      </c>
      <c r="AB1585" s="2">
        <v>3.3625730994151999</v>
      </c>
      <c r="AC1585" s="2">
        <v>6.4516</v>
      </c>
      <c r="AD1585" s="2">
        <v>5.9436</v>
      </c>
      <c r="AE1585" s="2">
        <v>11.074400000000001</v>
      </c>
      <c r="AF1585">
        <v>66</v>
      </c>
      <c r="AG1585">
        <v>65</v>
      </c>
      <c r="AH1585">
        <v>44</v>
      </c>
      <c r="AI1585">
        <v>12</v>
      </c>
      <c r="AJ1585">
        <v>4</v>
      </c>
      <c r="AK1585">
        <v>6</v>
      </c>
      <c r="AL1585">
        <v>140</v>
      </c>
      <c r="AM1585">
        <v>110</v>
      </c>
      <c r="AN1585">
        <v>341</v>
      </c>
    </row>
    <row r="1586" spans="1:40" x14ac:dyDescent="0.3">
      <c r="A1586">
        <v>1585</v>
      </c>
      <c r="B1586">
        <v>2011</v>
      </c>
      <c r="C1586" t="s">
        <v>1872</v>
      </c>
      <c r="D1586" t="s">
        <v>3201</v>
      </c>
      <c r="E1586" t="s">
        <v>3204</v>
      </c>
      <c r="F1586">
        <v>24</v>
      </c>
      <c r="G1586">
        <v>25.1</v>
      </c>
      <c r="H1586">
        <v>117</v>
      </c>
      <c r="I1586">
        <v>2011117</v>
      </c>
      <c r="J1586" s="1">
        <v>40660</v>
      </c>
      <c r="K1586" t="s">
        <v>131</v>
      </c>
      <c r="L1586">
        <v>20.399999999999999</v>
      </c>
      <c r="M1586">
        <v>11.2</v>
      </c>
      <c r="N1586">
        <v>12.3</v>
      </c>
      <c r="O1586">
        <v>32.299999999999997</v>
      </c>
      <c r="P1586">
        <v>72.099999999999994</v>
      </c>
      <c r="Q1586">
        <v>11.9</v>
      </c>
      <c r="R1586">
        <v>146.4</v>
      </c>
      <c r="S1586">
        <v>189.8</v>
      </c>
      <c r="T1586">
        <v>39.799999999999997</v>
      </c>
      <c r="U1586">
        <v>57.1</v>
      </c>
      <c r="V1586">
        <v>365</v>
      </c>
      <c r="W1586" s="2">
        <v>16.919191919191899</v>
      </c>
      <c r="X1586" s="2">
        <v>18.636363636363601</v>
      </c>
      <c r="Y1586" s="2">
        <v>13.4795321637427</v>
      </c>
      <c r="Z1586" s="2">
        <v>6.5656565656565702</v>
      </c>
      <c r="AA1586" s="2">
        <v>7.1212121212121202</v>
      </c>
      <c r="AB1586" s="2">
        <v>3.3625730994151999</v>
      </c>
      <c r="AC1586" s="2">
        <v>6.4516</v>
      </c>
      <c r="AD1586" s="2">
        <v>5.9436</v>
      </c>
      <c r="AE1586" s="2">
        <v>11.074400000000001</v>
      </c>
      <c r="AF1586">
        <v>66</v>
      </c>
      <c r="AG1586">
        <v>65</v>
      </c>
      <c r="AH1586">
        <v>44</v>
      </c>
      <c r="AI1586">
        <v>12</v>
      </c>
      <c r="AJ1586">
        <v>4</v>
      </c>
      <c r="AK1586">
        <v>6</v>
      </c>
      <c r="AL1586">
        <v>140</v>
      </c>
      <c r="AM1586">
        <v>110</v>
      </c>
      <c r="AN1586">
        <v>341</v>
      </c>
    </row>
    <row r="1587" spans="1:40" x14ac:dyDescent="0.3">
      <c r="A1587">
        <v>1586</v>
      </c>
      <c r="B1587">
        <v>2011</v>
      </c>
      <c r="C1587" t="s">
        <v>1457</v>
      </c>
      <c r="D1587" t="s">
        <v>3201</v>
      </c>
      <c r="E1587" t="s">
        <v>3205</v>
      </c>
      <c r="F1587">
        <v>26</v>
      </c>
      <c r="G1587">
        <v>26.1</v>
      </c>
      <c r="H1587">
        <v>116</v>
      </c>
      <c r="I1587">
        <v>2011116</v>
      </c>
      <c r="J1587" s="1">
        <v>40659</v>
      </c>
      <c r="K1587" t="s">
        <v>131</v>
      </c>
      <c r="L1587">
        <v>21.4</v>
      </c>
      <c r="M1587">
        <v>12.5</v>
      </c>
      <c r="N1587">
        <v>10.9</v>
      </c>
      <c r="O1587">
        <v>31.8</v>
      </c>
      <c r="P1587">
        <v>73.900000000000006</v>
      </c>
      <c r="Q1587">
        <v>10.4</v>
      </c>
      <c r="R1587">
        <v>113.4</v>
      </c>
      <c r="S1587">
        <v>186</v>
      </c>
      <c r="T1587">
        <v>42.1</v>
      </c>
      <c r="U1587">
        <v>58.9</v>
      </c>
      <c r="V1587">
        <v>330</v>
      </c>
      <c r="W1587" s="2">
        <v>16.565656565656599</v>
      </c>
      <c r="X1587" s="2">
        <v>18.838383838383798</v>
      </c>
      <c r="Y1587" s="2">
        <v>12.543859649122799</v>
      </c>
      <c r="Z1587" s="2">
        <v>6.7171717171717198</v>
      </c>
      <c r="AA1587" s="2">
        <v>7.0202020202020199</v>
      </c>
      <c r="AB1587" s="2">
        <v>2.4853801169590599</v>
      </c>
      <c r="AC1587" s="2">
        <v>7.3151999999999999</v>
      </c>
      <c r="AD1587" s="2">
        <v>5.08</v>
      </c>
      <c r="AE1587" s="2">
        <v>9.7789999999999999</v>
      </c>
      <c r="AF1587">
        <v>64</v>
      </c>
      <c r="AG1587">
        <v>66</v>
      </c>
      <c r="AH1587">
        <v>23</v>
      </c>
      <c r="AI1587">
        <v>12</v>
      </c>
      <c r="AJ1587">
        <v>4</v>
      </c>
      <c r="AK1587">
        <v>0</v>
      </c>
      <c r="AL1587">
        <v>142</v>
      </c>
      <c r="AM1587">
        <v>109</v>
      </c>
      <c r="AN1587">
        <v>366</v>
      </c>
    </row>
    <row r="1588" spans="1:40" x14ac:dyDescent="0.3">
      <c r="A1588">
        <v>1587</v>
      </c>
      <c r="B1588">
        <v>2011</v>
      </c>
      <c r="C1588" t="s">
        <v>1672</v>
      </c>
      <c r="D1588" t="s">
        <v>3206</v>
      </c>
      <c r="E1588" t="s">
        <v>3207</v>
      </c>
      <c r="F1588" t="s">
        <v>3144</v>
      </c>
      <c r="G1588">
        <v>24.4</v>
      </c>
      <c r="H1588">
        <v>132</v>
      </c>
      <c r="I1588">
        <v>2011132</v>
      </c>
      <c r="J1588" s="1">
        <v>40675</v>
      </c>
      <c r="K1588" t="s">
        <v>77</v>
      </c>
      <c r="L1588">
        <v>18.3</v>
      </c>
      <c r="M1588">
        <v>12.6</v>
      </c>
      <c r="N1588">
        <v>11.3</v>
      </c>
      <c r="O1588">
        <v>29.8</v>
      </c>
      <c r="P1588">
        <v>65.599999999999994</v>
      </c>
      <c r="Q1588">
        <v>11.5</v>
      </c>
      <c r="R1588">
        <v>130</v>
      </c>
      <c r="S1588">
        <v>178.1</v>
      </c>
      <c r="T1588">
        <v>35.799999999999997</v>
      </c>
      <c r="U1588">
        <v>49.7</v>
      </c>
      <c r="V1588">
        <v>265</v>
      </c>
      <c r="W1588" s="2">
        <v>20.151515151515198</v>
      </c>
      <c r="X1588" s="2">
        <v>26.363636363636399</v>
      </c>
      <c r="Y1588" s="2">
        <v>16.9298245614035</v>
      </c>
      <c r="Z1588" s="2">
        <v>10.7575757575758</v>
      </c>
      <c r="AA1588" s="2">
        <v>15.1010101010101</v>
      </c>
      <c r="AB1588" s="2">
        <v>5.6140350877192997</v>
      </c>
      <c r="AC1588" s="2">
        <v>7.7977999999999996</v>
      </c>
      <c r="AD1588" s="2">
        <v>5.6387999999999998</v>
      </c>
      <c r="AE1588" s="2">
        <v>8.0771999999999995</v>
      </c>
      <c r="AF1588">
        <v>114</v>
      </c>
      <c r="AG1588">
        <v>216</v>
      </c>
      <c r="AH1588">
        <v>81</v>
      </c>
      <c r="AI1588">
        <v>4</v>
      </c>
      <c r="AJ1588">
        <v>55</v>
      </c>
      <c r="AK1588">
        <v>12</v>
      </c>
      <c r="AL1588">
        <v>58</v>
      </c>
      <c r="AM1588">
        <v>4</v>
      </c>
      <c r="AN1588">
        <v>250</v>
      </c>
    </row>
    <row r="1589" spans="1:40" x14ac:dyDescent="0.3">
      <c r="A1589">
        <v>1588</v>
      </c>
      <c r="B1589">
        <v>2011</v>
      </c>
      <c r="C1589" t="s">
        <v>1674</v>
      </c>
      <c r="D1589" t="s">
        <v>3206</v>
      </c>
      <c r="E1589" t="s">
        <v>3208</v>
      </c>
      <c r="F1589" t="s">
        <v>3144</v>
      </c>
      <c r="G1589">
        <v>25.1</v>
      </c>
      <c r="H1589">
        <v>131</v>
      </c>
      <c r="I1589">
        <v>2011131</v>
      </c>
      <c r="J1589" s="1">
        <v>40674</v>
      </c>
      <c r="K1589" t="s">
        <v>131</v>
      </c>
      <c r="L1589">
        <v>19.7</v>
      </c>
      <c r="M1589">
        <v>13.2</v>
      </c>
      <c r="N1589">
        <v>12.3</v>
      </c>
      <c r="O1589">
        <v>29.5</v>
      </c>
      <c r="P1589">
        <v>68.599999999999994</v>
      </c>
      <c r="Q1589">
        <v>9.8000000000000007</v>
      </c>
      <c r="R1589">
        <v>120.5</v>
      </c>
      <c r="S1589">
        <v>188.1</v>
      </c>
      <c r="T1589">
        <v>39.1</v>
      </c>
      <c r="U1589">
        <v>50.6</v>
      </c>
      <c r="V1589">
        <v>292</v>
      </c>
      <c r="W1589" s="2">
        <v>19.747474747474701</v>
      </c>
      <c r="X1589" s="2">
        <v>25.808080808080799</v>
      </c>
      <c r="Y1589" s="2">
        <v>16.140350877193001</v>
      </c>
      <c r="Z1589" s="2">
        <v>9.9494949494949498</v>
      </c>
      <c r="AA1589" s="2">
        <v>15.202020202020201</v>
      </c>
      <c r="AB1589" s="2">
        <v>5.2046783625730999</v>
      </c>
      <c r="AC1589" s="2">
        <v>7.7977999999999996</v>
      </c>
      <c r="AD1589" s="2">
        <v>5.6387999999999998</v>
      </c>
      <c r="AE1589" s="2">
        <v>9.6774000000000004</v>
      </c>
      <c r="AF1589">
        <v>102</v>
      </c>
      <c r="AG1589">
        <v>211</v>
      </c>
      <c r="AH1589">
        <v>72</v>
      </c>
      <c r="AI1589">
        <v>4</v>
      </c>
      <c r="AJ1589">
        <v>51</v>
      </c>
      <c r="AK1589">
        <v>12</v>
      </c>
      <c r="AL1589">
        <v>70</v>
      </c>
      <c r="AM1589">
        <v>5</v>
      </c>
      <c r="AN1589">
        <v>270</v>
      </c>
    </row>
    <row r="1590" spans="1:40" x14ac:dyDescent="0.3">
      <c r="A1590">
        <v>1589</v>
      </c>
      <c r="B1590">
        <v>2011</v>
      </c>
      <c r="C1590" t="s">
        <v>1714</v>
      </c>
      <c r="D1590" t="s">
        <v>3209</v>
      </c>
      <c r="E1590" t="s">
        <v>3210</v>
      </c>
      <c r="F1590" t="s">
        <v>3144</v>
      </c>
      <c r="G1590">
        <v>29.9</v>
      </c>
      <c r="H1590">
        <v>130</v>
      </c>
      <c r="I1590">
        <v>2011130</v>
      </c>
      <c r="J1590" s="1">
        <v>40673</v>
      </c>
      <c r="K1590" t="s">
        <v>131</v>
      </c>
      <c r="L1590">
        <v>26.4</v>
      </c>
      <c r="M1590">
        <v>13.1</v>
      </c>
      <c r="N1590">
        <v>14.4</v>
      </c>
      <c r="O1590">
        <v>37.5</v>
      </c>
      <c r="P1590">
        <v>83.5</v>
      </c>
      <c r="Q1590">
        <v>11.1</v>
      </c>
      <c r="R1590">
        <v>159.80000000000001</v>
      </c>
      <c r="S1590">
        <v>257.8</v>
      </c>
      <c r="T1590">
        <v>46</v>
      </c>
      <c r="U1590">
        <v>59.1</v>
      </c>
      <c r="V1590">
        <v>350</v>
      </c>
      <c r="W1590" s="2">
        <v>19.393939393939402</v>
      </c>
      <c r="X1590" s="2">
        <v>24.797979797979799</v>
      </c>
      <c r="Y1590" s="2">
        <v>15.4385964912281</v>
      </c>
      <c r="Z1590" s="2">
        <v>9.0404040404040398</v>
      </c>
      <c r="AA1590" s="2">
        <v>14.4444444444444</v>
      </c>
      <c r="AB1590" s="2">
        <v>4.9122807017543897</v>
      </c>
      <c r="AC1590" s="2">
        <v>7.7724000000000002</v>
      </c>
      <c r="AD1590" s="2">
        <v>5.6642000000000001</v>
      </c>
      <c r="AE1590" s="2">
        <v>9.7281999999999993</v>
      </c>
      <c r="AF1590">
        <v>91</v>
      </c>
      <c r="AG1590">
        <v>194</v>
      </c>
      <c r="AH1590">
        <v>70</v>
      </c>
      <c r="AI1590">
        <v>4</v>
      </c>
      <c r="AJ1590">
        <v>38</v>
      </c>
      <c r="AK1590">
        <v>12</v>
      </c>
      <c r="AL1590">
        <v>83</v>
      </c>
      <c r="AM1590">
        <v>9</v>
      </c>
      <c r="AN1590">
        <v>287</v>
      </c>
    </row>
    <row r="1591" spans="1:40" x14ac:dyDescent="0.3">
      <c r="A1591">
        <v>1590</v>
      </c>
      <c r="B1591">
        <v>2011</v>
      </c>
      <c r="C1591" t="s">
        <v>3211</v>
      </c>
      <c r="D1591" t="s">
        <v>3212</v>
      </c>
      <c r="E1591" t="s">
        <v>3213</v>
      </c>
      <c r="F1591" t="s">
        <v>3144</v>
      </c>
      <c r="G1591">
        <v>25.9</v>
      </c>
      <c r="H1591">
        <v>130</v>
      </c>
      <c r="I1591">
        <v>2011130</v>
      </c>
      <c r="J1591" s="1">
        <v>40673</v>
      </c>
      <c r="K1591" t="s">
        <v>77</v>
      </c>
      <c r="L1591">
        <v>24.4</v>
      </c>
      <c r="M1591">
        <v>14.1</v>
      </c>
      <c r="N1591">
        <v>14.3</v>
      </c>
      <c r="O1591">
        <v>37.1</v>
      </c>
      <c r="P1591">
        <v>78.2</v>
      </c>
      <c r="Q1591">
        <v>12.7</v>
      </c>
      <c r="R1591">
        <v>181.6</v>
      </c>
      <c r="S1591">
        <v>263.39999999999998</v>
      </c>
      <c r="T1591">
        <v>41.1</v>
      </c>
      <c r="U1591">
        <v>58.8</v>
      </c>
      <c r="V1591">
        <v>345</v>
      </c>
      <c r="W1591" s="2">
        <v>19.393939393939402</v>
      </c>
      <c r="X1591" s="2">
        <v>24.797979797979799</v>
      </c>
      <c r="Y1591" s="2">
        <v>15.4385964912281</v>
      </c>
      <c r="Z1591" s="2">
        <v>9.0404040404040398</v>
      </c>
      <c r="AA1591" s="2">
        <v>14.4444444444444</v>
      </c>
      <c r="AB1591" s="2">
        <v>4.9122807017543897</v>
      </c>
      <c r="AC1591" s="2">
        <v>7.7724000000000002</v>
      </c>
      <c r="AD1591" s="2">
        <v>5.6642000000000001</v>
      </c>
      <c r="AE1591" s="2">
        <v>9.7281999999999993</v>
      </c>
      <c r="AF1591">
        <v>91</v>
      </c>
      <c r="AG1591">
        <v>194</v>
      </c>
      <c r="AH1591">
        <v>70</v>
      </c>
      <c r="AI1591">
        <v>4</v>
      </c>
      <c r="AJ1591">
        <v>38</v>
      </c>
      <c r="AK1591">
        <v>12</v>
      </c>
      <c r="AL1591">
        <v>83</v>
      </c>
      <c r="AM1591">
        <v>9</v>
      </c>
      <c r="AN1591">
        <v>287</v>
      </c>
    </row>
    <row r="1592" spans="1:40" x14ac:dyDescent="0.3">
      <c r="A1592">
        <v>1591</v>
      </c>
      <c r="B1592">
        <v>2011</v>
      </c>
      <c r="C1592" t="s">
        <v>3214</v>
      </c>
      <c r="D1592" t="s">
        <v>3212</v>
      </c>
      <c r="E1592" t="s">
        <v>3215</v>
      </c>
      <c r="F1592" t="s">
        <v>3144</v>
      </c>
      <c r="G1592">
        <v>25</v>
      </c>
      <c r="H1592">
        <v>131</v>
      </c>
      <c r="I1592">
        <v>2011131</v>
      </c>
      <c r="J1592" s="1">
        <v>40674</v>
      </c>
      <c r="K1592" t="s">
        <v>131</v>
      </c>
      <c r="L1592">
        <v>21.1</v>
      </c>
      <c r="M1592">
        <v>12.5</v>
      </c>
      <c r="N1592">
        <v>11.4</v>
      </c>
      <c r="O1592">
        <v>32.200000000000003</v>
      </c>
      <c r="P1592">
        <v>68.8</v>
      </c>
      <c r="Q1592">
        <v>11.1</v>
      </c>
      <c r="R1592">
        <v>126.5</v>
      </c>
      <c r="S1592">
        <v>192.4</v>
      </c>
      <c r="T1592">
        <v>36.6</v>
      </c>
      <c r="U1592">
        <v>53.5</v>
      </c>
      <c r="V1592">
        <v>265</v>
      </c>
      <c r="W1592" s="2">
        <v>19.747474747474701</v>
      </c>
      <c r="X1592" s="2">
        <v>25.808080808080799</v>
      </c>
      <c r="Y1592" s="2">
        <v>16.140350877193001</v>
      </c>
      <c r="Z1592" s="2">
        <v>9.9494949494949498</v>
      </c>
      <c r="AA1592" s="2">
        <v>15.202020202020201</v>
      </c>
      <c r="AB1592" s="2">
        <v>5.2046783625730999</v>
      </c>
      <c r="AC1592" s="2">
        <v>7.7977999999999996</v>
      </c>
      <c r="AD1592" s="2">
        <v>5.6387999999999998</v>
      </c>
      <c r="AE1592" s="2">
        <v>9.6774000000000004</v>
      </c>
      <c r="AF1592">
        <v>102</v>
      </c>
      <c r="AG1592">
        <v>211</v>
      </c>
      <c r="AH1592">
        <v>72</v>
      </c>
      <c r="AI1592">
        <v>4</v>
      </c>
      <c r="AJ1592">
        <v>51</v>
      </c>
      <c r="AK1592">
        <v>12</v>
      </c>
      <c r="AL1592">
        <v>70</v>
      </c>
      <c r="AM1592">
        <v>5</v>
      </c>
      <c r="AN1592">
        <v>270</v>
      </c>
    </row>
    <row r="1593" spans="1:40" x14ac:dyDescent="0.3">
      <c r="A1593">
        <v>1592</v>
      </c>
      <c r="B1593">
        <v>2011</v>
      </c>
      <c r="C1593" t="s">
        <v>1716</v>
      </c>
      <c r="D1593" t="s">
        <v>3216</v>
      </c>
      <c r="E1593" t="s">
        <v>3217</v>
      </c>
      <c r="F1593">
        <v>26</v>
      </c>
      <c r="G1593">
        <v>27.4</v>
      </c>
      <c r="H1593">
        <v>133</v>
      </c>
      <c r="I1593">
        <v>2011133</v>
      </c>
      <c r="J1593" s="1">
        <v>40676</v>
      </c>
      <c r="K1593" t="s">
        <v>77</v>
      </c>
      <c r="L1593">
        <v>23.1</v>
      </c>
      <c r="M1593">
        <v>12.2</v>
      </c>
      <c r="N1593">
        <v>13.6</v>
      </c>
      <c r="O1593">
        <v>37.4</v>
      </c>
      <c r="P1593">
        <v>79.099999999999994</v>
      </c>
      <c r="Q1593">
        <v>14.3</v>
      </c>
      <c r="R1593">
        <v>194.5</v>
      </c>
      <c r="S1593">
        <v>241.2</v>
      </c>
      <c r="T1593">
        <v>41.7</v>
      </c>
      <c r="U1593">
        <v>63</v>
      </c>
      <c r="V1593">
        <v>430</v>
      </c>
      <c r="W1593" s="2">
        <v>20</v>
      </c>
      <c r="X1593" s="2">
        <v>26.010101010101</v>
      </c>
      <c r="Y1593" s="2">
        <v>17.485380116959099</v>
      </c>
      <c r="Z1593" s="2">
        <v>11.565656565656599</v>
      </c>
      <c r="AA1593" s="2">
        <v>14.090909090909101</v>
      </c>
      <c r="AB1593" s="2">
        <v>5.99415204678363</v>
      </c>
      <c r="AC1593" s="2">
        <v>7.8231999999999999</v>
      </c>
      <c r="AD1593" s="2">
        <v>5.6134000000000004</v>
      </c>
      <c r="AE1593" s="2">
        <v>7.8486000000000002</v>
      </c>
      <c r="AF1593">
        <v>121</v>
      </c>
      <c r="AG1593">
        <v>202</v>
      </c>
      <c r="AH1593">
        <v>97</v>
      </c>
      <c r="AI1593">
        <v>5</v>
      </c>
      <c r="AJ1593">
        <v>54</v>
      </c>
      <c r="AK1593">
        <v>14</v>
      </c>
      <c r="AL1593">
        <v>52</v>
      </c>
      <c r="AM1593">
        <v>17</v>
      </c>
      <c r="AN1593">
        <v>236</v>
      </c>
    </row>
    <row r="1594" spans="1:40" x14ac:dyDescent="0.3">
      <c r="A1594">
        <v>1593</v>
      </c>
      <c r="B1594">
        <v>2011</v>
      </c>
      <c r="C1594" t="s">
        <v>1718</v>
      </c>
      <c r="D1594" t="s">
        <v>3216</v>
      </c>
      <c r="E1594" t="s">
        <v>3218</v>
      </c>
      <c r="F1594">
        <v>25</v>
      </c>
      <c r="G1594">
        <v>24.8</v>
      </c>
      <c r="H1594">
        <v>135</v>
      </c>
      <c r="I1594">
        <v>2011135</v>
      </c>
      <c r="J1594" s="1">
        <v>40678</v>
      </c>
      <c r="K1594" t="s">
        <v>131</v>
      </c>
      <c r="L1594">
        <v>21.3</v>
      </c>
      <c r="M1594">
        <v>11.8</v>
      </c>
      <c r="N1594">
        <v>12</v>
      </c>
      <c r="O1594">
        <v>33.4</v>
      </c>
      <c r="P1594">
        <v>72.599999999999994</v>
      </c>
      <c r="Q1594">
        <v>12.1</v>
      </c>
      <c r="R1594">
        <v>145.19999999999999</v>
      </c>
      <c r="S1594">
        <v>198.7</v>
      </c>
      <c r="T1594">
        <v>39.200000000000003</v>
      </c>
      <c r="U1594">
        <v>55.4</v>
      </c>
      <c r="V1594">
        <v>320</v>
      </c>
      <c r="W1594" s="2">
        <v>19.797979797979799</v>
      </c>
      <c r="X1594" s="2">
        <v>25.252525252525299</v>
      </c>
      <c r="Y1594" s="2">
        <v>18.274853801169598</v>
      </c>
      <c r="Z1594" s="2">
        <v>11.313131313131301</v>
      </c>
      <c r="AA1594" s="2">
        <v>13.535353535353501</v>
      </c>
      <c r="AB1594" s="2">
        <v>6.8128654970760198</v>
      </c>
      <c r="AC1594" s="2">
        <v>8.8138000000000005</v>
      </c>
      <c r="AD1594" s="2">
        <v>4.8006000000000002</v>
      </c>
      <c r="AE1594" s="2">
        <v>6.6547999999999998</v>
      </c>
      <c r="AF1594">
        <v>116</v>
      </c>
      <c r="AG1594">
        <v>189</v>
      </c>
      <c r="AH1594">
        <v>123</v>
      </c>
      <c r="AI1594">
        <v>3</v>
      </c>
      <c r="AJ1594">
        <v>52</v>
      </c>
      <c r="AK1594">
        <v>16</v>
      </c>
      <c r="AL1594">
        <v>55</v>
      </c>
      <c r="AM1594">
        <v>28</v>
      </c>
      <c r="AN1594">
        <v>210</v>
      </c>
    </row>
    <row r="1595" spans="1:40" x14ac:dyDescent="0.3">
      <c r="A1595">
        <v>1594</v>
      </c>
      <c r="B1595">
        <v>2011</v>
      </c>
      <c r="C1595" t="s">
        <v>3219</v>
      </c>
      <c r="D1595" t="s">
        <v>3220</v>
      </c>
      <c r="E1595" t="s">
        <v>3221</v>
      </c>
      <c r="F1595">
        <v>27</v>
      </c>
      <c r="G1595">
        <v>26.4</v>
      </c>
      <c r="H1595">
        <v>107</v>
      </c>
      <c r="I1595">
        <v>2011107</v>
      </c>
      <c r="J1595" s="1">
        <v>40650</v>
      </c>
      <c r="K1595" t="s">
        <v>77</v>
      </c>
      <c r="L1595">
        <v>26.3</v>
      </c>
      <c r="M1595">
        <v>13.3</v>
      </c>
      <c r="N1595">
        <v>14</v>
      </c>
      <c r="O1595">
        <v>40.4</v>
      </c>
      <c r="P1595">
        <v>82.1</v>
      </c>
      <c r="Q1595">
        <v>14.1</v>
      </c>
      <c r="R1595">
        <v>197.4</v>
      </c>
      <c r="S1595">
        <v>275.7</v>
      </c>
      <c r="T1595">
        <v>41.7</v>
      </c>
      <c r="U1595">
        <v>63.7</v>
      </c>
      <c r="V1595">
        <v>460</v>
      </c>
      <c r="W1595" s="2">
        <v>13.2323232323232</v>
      </c>
      <c r="X1595" s="2">
        <v>15.858585858585901</v>
      </c>
      <c r="Y1595" s="2">
        <v>10.4093567251462</v>
      </c>
      <c r="Z1595" s="2">
        <v>3.3838383838383801</v>
      </c>
      <c r="AA1595" s="2">
        <v>5.4040404040404004</v>
      </c>
      <c r="AB1595" s="2">
        <v>0.43859649122806998</v>
      </c>
      <c r="AC1595" s="2">
        <v>8.1788000000000007</v>
      </c>
      <c r="AD1595" s="2">
        <v>5.3086000000000002</v>
      </c>
      <c r="AE1595" s="2">
        <v>10.3124</v>
      </c>
      <c r="AF1595">
        <v>29</v>
      </c>
      <c r="AG1595">
        <v>45</v>
      </c>
      <c r="AH1595">
        <v>15</v>
      </c>
      <c r="AI1595">
        <v>6</v>
      </c>
      <c r="AJ1595">
        <v>6</v>
      </c>
      <c r="AK1595">
        <v>0</v>
      </c>
      <c r="AL1595">
        <v>202</v>
      </c>
      <c r="AM1595">
        <v>156</v>
      </c>
      <c r="AN1595">
        <v>437</v>
      </c>
    </row>
    <row r="1596" spans="1:40" x14ac:dyDescent="0.3">
      <c r="A1596">
        <v>1595</v>
      </c>
      <c r="B1596">
        <v>2011</v>
      </c>
      <c r="C1596" t="s">
        <v>3222</v>
      </c>
      <c r="D1596" t="s">
        <v>3220</v>
      </c>
      <c r="E1596" t="s">
        <v>3223</v>
      </c>
      <c r="F1596">
        <v>29</v>
      </c>
      <c r="G1596">
        <v>27.1</v>
      </c>
      <c r="H1596">
        <v>105</v>
      </c>
      <c r="I1596">
        <v>2011105</v>
      </c>
      <c r="J1596" s="1">
        <v>40648</v>
      </c>
      <c r="K1596" t="s">
        <v>131</v>
      </c>
      <c r="L1596">
        <v>26.4</v>
      </c>
      <c r="M1596">
        <v>13.3</v>
      </c>
      <c r="N1596">
        <v>14</v>
      </c>
      <c r="O1596">
        <v>39.700000000000003</v>
      </c>
      <c r="P1596">
        <v>82.4</v>
      </c>
      <c r="Q1596">
        <v>13.3</v>
      </c>
      <c r="R1596">
        <v>186.2</v>
      </c>
      <c r="S1596">
        <v>271</v>
      </c>
      <c r="T1596">
        <v>42.7</v>
      </c>
      <c r="U1596">
        <v>61</v>
      </c>
      <c r="V1596">
        <v>370</v>
      </c>
      <c r="W1596" s="2">
        <v>11.464646464646499</v>
      </c>
      <c r="X1596" s="2">
        <v>16.565656565656599</v>
      </c>
      <c r="Y1596" s="2">
        <v>9.3567251461988299</v>
      </c>
      <c r="Z1596" s="2">
        <v>1.1111111111111101</v>
      </c>
      <c r="AA1596" s="2">
        <v>6.7171717171717198</v>
      </c>
      <c r="AB1596" s="2">
        <v>-0.58479532163742698</v>
      </c>
      <c r="AC1596" s="2">
        <v>6.0452000000000004</v>
      </c>
      <c r="AD1596" s="2">
        <v>7.3151999999999999</v>
      </c>
      <c r="AE1596" s="2">
        <v>7.62</v>
      </c>
      <c r="AF1596">
        <v>5</v>
      </c>
      <c r="AG1596">
        <v>64</v>
      </c>
      <c r="AH1596">
        <v>15</v>
      </c>
      <c r="AI1596">
        <v>0</v>
      </c>
      <c r="AJ1596">
        <v>12</v>
      </c>
      <c r="AK1596">
        <v>0</v>
      </c>
      <c r="AL1596">
        <v>236</v>
      </c>
      <c r="AM1596">
        <v>142</v>
      </c>
      <c r="AN1596">
        <v>472</v>
      </c>
    </row>
    <row r="1597" spans="1:40" x14ac:dyDescent="0.3">
      <c r="A1597">
        <v>1596</v>
      </c>
      <c r="B1597">
        <v>2011</v>
      </c>
      <c r="C1597" t="s">
        <v>3224</v>
      </c>
      <c r="D1597" t="s">
        <v>3220</v>
      </c>
      <c r="E1597" t="s">
        <v>3225</v>
      </c>
      <c r="F1597">
        <v>28</v>
      </c>
      <c r="G1597">
        <v>28</v>
      </c>
      <c r="H1597">
        <v>106</v>
      </c>
      <c r="I1597">
        <v>2011106</v>
      </c>
      <c r="J1597" s="1">
        <v>40649</v>
      </c>
      <c r="K1597" t="s">
        <v>131</v>
      </c>
      <c r="L1597">
        <v>27.4</v>
      </c>
      <c r="M1597">
        <v>14</v>
      </c>
      <c r="N1597">
        <v>14</v>
      </c>
      <c r="O1597">
        <v>40.700000000000003</v>
      </c>
      <c r="P1597">
        <v>83.6</v>
      </c>
      <c r="Q1597">
        <v>13.3</v>
      </c>
      <c r="R1597">
        <v>186.2</v>
      </c>
      <c r="S1597">
        <v>284.89999999999998</v>
      </c>
      <c r="T1597">
        <v>42.9</v>
      </c>
      <c r="U1597">
        <v>61.7</v>
      </c>
      <c r="V1597">
        <v>411</v>
      </c>
      <c r="W1597" s="2">
        <v>11.7676767676768</v>
      </c>
      <c r="X1597" s="2">
        <v>16.919191919191899</v>
      </c>
      <c r="Y1597" s="2">
        <v>10.0584795321637</v>
      </c>
      <c r="Z1597" s="2">
        <v>2.1212121212121202</v>
      </c>
      <c r="AA1597" s="2">
        <v>6.5656565656565702</v>
      </c>
      <c r="AB1597" s="2">
        <v>-5.8479532163742701E-2</v>
      </c>
      <c r="AC1597" s="2">
        <v>6.9341999999999997</v>
      </c>
      <c r="AD1597" s="2">
        <v>6.4516</v>
      </c>
      <c r="AE1597" s="2">
        <v>7.6707999999999998</v>
      </c>
      <c r="AF1597">
        <v>8</v>
      </c>
      <c r="AG1597">
        <v>66</v>
      </c>
      <c r="AH1597">
        <v>15</v>
      </c>
      <c r="AI1597">
        <v>0</v>
      </c>
      <c r="AJ1597">
        <v>12</v>
      </c>
      <c r="AK1597">
        <v>0</v>
      </c>
      <c r="AL1597">
        <v>223</v>
      </c>
      <c r="AM1597">
        <v>140</v>
      </c>
      <c r="AN1597">
        <v>451</v>
      </c>
    </row>
    <row r="1598" spans="1:40" x14ac:dyDescent="0.3">
      <c r="A1598">
        <v>1597</v>
      </c>
      <c r="B1598">
        <v>2011</v>
      </c>
      <c r="C1598" t="s">
        <v>3226</v>
      </c>
      <c r="D1598" t="s">
        <v>3227</v>
      </c>
      <c r="E1598" t="s">
        <v>3228</v>
      </c>
      <c r="F1598" t="s">
        <v>3144</v>
      </c>
      <c r="G1598">
        <v>28.4</v>
      </c>
      <c r="H1598">
        <v>125</v>
      </c>
      <c r="I1598">
        <v>2011125</v>
      </c>
      <c r="J1598" s="1">
        <v>40668</v>
      </c>
      <c r="K1598" t="s">
        <v>131</v>
      </c>
      <c r="L1598">
        <v>23.3</v>
      </c>
      <c r="M1598">
        <v>9.9</v>
      </c>
      <c r="N1598">
        <v>11.9</v>
      </c>
      <c r="O1598">
        <v>32.4</v>
      </c>
      <c r="P1598">
        <v>78.900000000000006</v>
      </c>
      <c r="Q1598">
        <v>9.1</v>
      </c>
      <c r="R1598">
        <v>108.3</v>
      </c>
      <c r="S1598">
        <v>176.6</v>
      </c>
      <c r="T1598">
        <v>46.5</v>
      </c>
      <c r="U1598">
        <v>59</v>
      </c>
      <c r="V1598">
        <v>375</v>
      </c>
      <c r="W1598" s="2">
        <v>18.383838383838398</v>
      </c>
      <c r="X1598" s="2">
        <v>20.252525252525299</v>
      </c>
      <c r="Y1598" s="2">
        <v>14.2397660818713</v>
      </c>
      <c r="Z1598" s="2">
        <v>5.7575757575757596</v>
      </c>
      <c r="AA1598" s="2">
        <v>11.010101010101</v>
      </c>
      <c r="AB1598" s="2">
        <v>4.6783625730994096</v>
      </c>
      <c r="AC1598" s="2">
        <v>0.35560000000000003</v>
      </c>
      <c r="AD1598" s="2">
        <v>9.1693999999999996</v>
      </c>
      <c r="AE1598" s="2">
        <v>13.3096</v>
      </c>
      <c r="AF1598">
        <v>62</v>
      </c>
      <c r="AG1598">
        <v>118</v>
      </c>
      <c r="AH1598">
        <v>69</v>
      </c>
      <c r="AI1598">
        <v>4</v>
      </c>
      <c r="AJ1598">
        <v>3</v>
      </c>
      <c r="AK1598">
        <v>12</v>
      </c>
      <c r="AL1598">
        <v>126</v>
      </c>
      <c r="AM1598">
        <v>53</v>
      </c>
      <c r="AN1598">
        <v>311</v>
      </c>
    </row>
    <row r="1599" spans="1:40" x14ac:dyDescent="0.3">
      <c r="A1599">
        <v>1598</v>
      </c>
      <c r="B1599">
        <v>2011</v>
      </c>
      <c r="C1599" t="s">
        <v>3229</v>
      </c>
      <c r="D1599" t="s">
        <v>3227</v>
      </c>
      <c r="E1599" t="s">
        <v>3230</v>
      </c>
      <c r="F1599" t="s">
        <v>3144</v>
      </c>
      <c r="G1599">
        <v>25</v>
      </c>
      <c r="H1599">
        <v>128</v>
      </c>
      <c r="I1599">
        <v>2011128</v>
      </c>
      <c r="J1599" s="1">
        <v>40671</v>
      </c>
      <c r="K1599" t="s">
        <v>77</v>
      </c>
      <c r="L1599">
        <v>23.2</v>
      </c>
      <c r="M1599">
        <v>12.2</v>
      </c>
      <c r="N1599">
        <v>11.4</v>
      </c>
      <c r="O1599">
        <v>39.9</v>
      </c>
      <c r="P1599">
        <v>75.400000000000006</v>
      </c>
      <c r="Q1599">
        <v>16.7</v>
      </c>
      <c r="R1599">
        <v>190.4</v>
      </c>
      <c r="S1599">
        <v>235.4</v>
      </c>
      <c r="T1599">
        <v>35.5</v>
      </c>
      <c r="U1599">
        <v>55.7</v>
      </c>
      <c r="V1599">
        <v>320</v>
      </c>
      <c r="W1599" s="2">
        <v>18.636363636363601</v>
      </c>
      <c r="X1599" s="2">
        <v>23.434343434343401</v>
      </c>
      <c r="Y1599" s="2">
        <v>15.3508771929825</v>
      </c>
      <c r="Z1599" s="2">
        <v>7.1212121212121202</v>
      </c>
      <c r="AA1599" s="2">
        <v>13.585858585858601</v>
      </c>
      <c r="AB1599" s="2">
        <v>4.9122807017543897</v>
      </c>
      <c r="AC1599" s="2">
        <v>5.9436</v>
      </c>
      <c r="AD1599" s="2">
        <v>6.2484000000000002</v>
      </c>
      <c r="AE1599" s="2">
        <v>10.6426</v>
      </c>
      <c r="AF1599">
        <v>65</v>
      </c>
      <c r="AG1599">
        <v>172</v>
      </c>
      <c r="AH1599">
        <v>74</v>
      </c>
      <c r="AI1599">
        <v>4</v>
      </c>
      <c r="AJ1599">
        <v>20</v>
      </c>
      <c r="AK1599">
        <v>12</v>
      </c>
      <c r="AL1599">
        <v>110</v>
      </c>
      <c r="AM1599">
        <v>13</v>
      </c>
      <c r="AN1599">
        <v>288</v>
      </c>
    </row>
    <row r="1600" spans="1:40" x14ac:dyDescent="0.3">
      <c r="A1600">
        <v>1599</v>
      </c>
      <c r="B1600">
        <v>2011</v>
      </c>
      <c r="C1600" t="s">
        <v>3231</v>
      </c>
      <c r="D1600" t="s">
        <v>3227</v>
      </c>
      <c r="E1600" t="s">
        <v>3232</v>
      </c>
      <c r="F1600" t="s">
        <v>3144</v>
      </c>
      <c r="G1600">
        <v>27.6</v>
      </c>
      <c r="H1600">
        <v>125</v>
      </c>
      <c r="I1600">
        <v>2011125</v>
      </c>
      <c r="J1600" s="1">
        <v>40668</v>
      </c>
      <c r="K1600" t="s">
        <v>77</v>
      </c>
      <c r="L1600">
        <v>22.7</v>
      </c>
      <c r="M1600">
        <v>10.9</v>
      </c>
      <c r="N1600">
        <v>13</v>
      </c>
      <c r="O1600">
        <v>40.200000000000003</v>
      </c>
      <c r="P1600">
        <v>82</v>
      </c>
      <c r="Q1600">
        <v>17.5</v>
      </c>
      <c r="R1600">
        <v>227.5</v>
      </c>
      <c r="S1600">
        <v>240.2</v>
      </c>
      <c r="T1600">
        <v>41.8</v>
      </c>
      <c r="U1600">
        <v>62.3</v>
      </c>
      <c r="V1600">
        <v>410</v>
      </c>
      <c r="W1600" s="2">
        <v>18.383838383838398</v>
      </c>
      <c r="X1600" s="2">
        <v>20.252525252525299</v>
      </c>
      <c r="Y1600" s="2">
        <v>14.2397660818713</v>
      </c>
      <c r="Z1600" s="2">
        <v>5.7575757575757596</v>
      </c>
      <c r="AA1600" s="2">
        <v>11.010101010101</v>
      </c>
      <c r="AB1600" s="2">
        <v>4.6783625730994096</v>
      </c>
      <c r="AC1600" s="2">
        <v>0.35560000000000003</v>
      </c>
      <c r="AD1600" s="2">
        <v>9.1693999999999996</v>
      </c>
      <c r="AE1600" s="2">
        <v>13.3096</v>
      </c>
      <c r="AF1600">
        <v>62</v>
      </c>
      <c r="AG1600">
        <v>118</v>
      </c>
      <c r="AH1600">
        <v>69</v>
      </c>
      <c r="AI1600">
        <v>4</v>
      </c>
      <c r="AJ1600">
        <v>3</v>
      </c>
      <c r="AK1600">
        <v>12</v>
      </c>
      <c r="AL1600">
        <v>126</v>
      </c>
      <c r="AM1600">
        <v>53</v>
      </c>
      <c r="AN1600">
        <v>311</v>
      </c>
    </row>
    <row r="1601" spans="1:40" x14ac:dyDescent="0.3">
      <c r="A1601">
        <v>1600</v>
      </c>
      <c r="B1601">
        <v>2012</v>
      </c>
      <c r="C1601" t="s">
        <v>1892</v>
      </c>
      <c r="D1601" t="s">
        <v>3233</v>
      </c>
      <c r="E1601" t="s">
        <v>3234</v>
      </c>
      <c r="F1601">
        <v>28</v>
      </c>
      <c r="G1601">
        <v>27.1</v>
      </c>
      <c r="H1601">
        <v>107</v>
      </c>
      <c r="I1601">
        <v>2012107</v>
      </c>
      <c r="J1601" s="1">
        <v>41015</v>
      </c>
      <c r="L1601">
        <v>21.7</v>
      </c>
      <c r="M1601">
        <v>11.4</v>
      </c>
      <c r="N1601">
        <v>13</v>
      </c>
      <c r="O1601">
        <v>34</v>
      </c>
      <c r="P1601">
        <v>75.7</v>
      </c>
      <c r="Q1601">
        <v>12.3</v>
      </c>
      <c r="R1601">
        <v>159.9</v>
      </c>
      <c r="S1601">
        <v>207.4</v>
      </c>
      <c r="T1601">
        <v>41.7</v>
      </c>
      <c r="U1601">
        <v>58.7</v>
      </c>
      <c r="V1601">
        <v>362</v>
      </c>
      <c r="W1601" s="2">
        <v>14.797979797979799</v>
      </c>
      <c r="X1601" s="2">
        <v>17.020202020201999</v>
      </c>
      <c r="Y1601" s="2">
        <v>11.228070175438599</v>
      </c>
      <c r="Z1601" s="2">
        <v>3.48484848484848</v>
      </c>
      <c r="AA1601" s="2">
        <v>3.7878787878787898</v>
      </c>
      <c r="AB1601" s="2">
        <v>-8.7719298245614002E-2</v>
      </c>
      <c r="AC1601" s="2">
        <v>5.5118</v>
      </c>
      <c r="AD1601" s="2">
        <v>4.7244000000000002</v>
      </c>
      <c r="AE1601" s="2">
        <v>2.6924000000000001</v>
      </c>
      <c r="AF1601">
        <v>52</v>
      </c>
      <c r="AG1601">
        <v>52</v>
      </c>
      <c r="AH1601">
        <v>26</v>
      </c>
      <c r="AI1601">
        <v>2</v>
      </c>
      <c r="AJ1601">
        <v>5</v>
      </c>
      <c r="AK1601">
        <v>0</v>
      </c>
      <c r="AL1601">
        <v>182</v>
      </c>
      <c r="AM1601">
        <v>158</v>
      </c>
      <c r="AN1601">
        <v>431</v>
      </c>
    </row>
    <row r="1602" spans="1:40" x14ac:dyDescent="0.3">
      <c r="A1602">
        <v>1601</v>
      </c>
      <c r="B1602">
        <v>2012</v>
      </c>
      <c r="C1602" t="s">
        <v>1894</v>
      </c>
      <c r="D1602" t="s">
        <v>3233</v>
      </c>
      <c r="E1602" t="s">
        <v>3235</v>
      </c>
      <c r="F1602">
        <v>28</v>
      </c>
      <c r="G1602">
        <v>26.7</v>
      </c>
      <c r="H1602">
        <v>107</v>
      </c>
      <c r="I1602">
        <v>2012107</v>
      </c>
      <c r="J1602" s="1">
        <v>41015</v>
      </c>
      <c r="L1602">
        <v>20.8</v>
      </c>
      <c r="M1602">
        <v>11.8</v>
      </c>
      <c r="N1602">
        <v>12.7</v>
      </c>
      <c r="O1602">
        <v>31.9</v>
      </c>
      <c r="P1602">
        <v>72.8</v>
      </c>
      <c r="Q1602">
        <v>11.1</v>
      </c>
      <c r="R1602">
        <v>141</v>
      </c>
      <c r="S1602">
        <v>195.4</v>
      </c>
      <c r="T1602">
        <v>40.9</v>
      </c>
      <c r="U1602">
        <v>56.8</v>
      </c>
      <c r="V1602">
        <v>355</v>
      </c>
      <c r="W1602" s="2">
        <v>14.797979797979799</v>
      </c>
      <c r="X1602" s="2">
        <v>17.020202020201999</v>
      </c>
      <c r="Y1602" s="2">
        <v>11.228070175438599</v>
      </c>
      <c r="Z1602" s="2">
        <v>3.48484848484848</v>
      </c>
      <c r="AA1602" s="2">
        <v>3.7878787878787898</v>
      </c>
      <c r="AB1602" s="2">
        <v>-8.7719298245614002E-2</v>
      </c>
      <c r="AC1602" s="2">
        <v>5.5118</v>
      </c>
      <c r="AD1602" s="2">
        <v>4.7244000000000002</v>
      </c>
      <c r="AE1602" s="2">
        <v>2.6924000000000001</v>
      </c>
      <c r="AF1602">
        <v>52</v>
      </c>
      <c r="AG1602">
        <v>52</v>
      </c>
      <c r="AH1602">
        <v>26</v>
      </c>
      <c r="AI1602">
        <v>2</v>
      </c>
      <c r="AJ1602">
        <v>5</v>
      </c>
      <c r="AK1602">
        <v>0</v>
      </c>
      <c r="AL1602">
        <v>182</v>
      </c>
      <c r="AM1602">
        <v>158</v>
      </c>
      <c r="AN1602">
        <v>431</v>
      </c>
    </row>
    <row r="1603" spans="1:40" x14ac:dyDescent="0.3">
      <c r="A1603">
        <v>1602</v>
      </c>
      <c r="B1603">
        <v>2012</v>
      </c>
      <c r="C1603" t="s">
        <v>2070</v>
      </c>
      <c r="D1603" t="s">
        <v>3236</v>
      </c>
      <c r="E1603" t="s">
        <v>3237</v>
      </c>
      <c r="F1603">
        <v>25</v>
      </c>
      <c r="G1603">
        <v>26</v>
      </c>
      <c r="H1603">
        <v>126</v>
      </c>
      <c r="I1603">
        <v>2012126</v>
      </c>
      <c r="J1603" s="1">
        <v>41034</v>
      </c>
      <c r="L1603">
        <v>23.4</v>
      </c>
      <c r="M1603">
        <v>12.8</v>
      </c>
      <c r="N1603">
        <v>13.2</v>
      </c>
      <c r="O1603">
        <v>35.5</v>
      </c>
      <c r="P1603">
        <v>76.7</v>
      </c>
      <c r="Q1603">
        <v>12.1</v>
      </c>
      <c r="R1603">
        <v>159.69999999999999</v>
      </c>
      <c r="S1603">
        <v>230.8</v>
      </c>
      <c r="T1603">
        <v>41.2</v>
      </c>
      <c r="U1603">
        <v>58.2</v>
      </c>
      <c r="V1603">
        <v>330</v>
      </c>
      <c r="W1603" s="2">
        <v>19.696969696969699</v>
      </c>
      <c r="X1603" s="2">
        <v>24.646464646464601</v>
      </c>
      <c r="Y1603" s="2">
        <v>15.4678362573099</v>
      </c>
      <c r="Z1603" s="2">
        <v>7.4242424242424203</v>
      </c>
      <c r="AA1603" s="2">
        <v>10.808080808080801</v>
      </c>
      <c r="AB1603" s="2">
        <v>3.2456140350877201</v>
      </c>
      <c r="AC1603" s="2">
        <v>2.5653999999999999</v>
      </c>
      <c r="AD1603" s="2">
        <v>5.0799999999999998E-2</v>
      </c>
      <c r="AE1603" s="2">
        <v>10.16</v>
      </c>
      <c r="AF1603">
        <v>78</v>
      </c>
      <c r="AG1603">
        <v>158</v>
      </c>
      <c r="AH1603">
        <v>90</v>
      </c>
      <c r="AI1603">
        <v>0</v>
      </c>
      <c r="AJ1603">
        <v>25</v>
      </c>
      <c r="AK1603">
        <v>7</v>
      </c>
      <c r="AL1603">
        <v>91</v>
      </c>
      <c r="AM1603">
        <v>34</v>
      </c>
      <c r="AN1603">
        <v>309</v>
      </c>
    </row>
    <row r="1604" spans="1:40" x14ac:dyDescent="0.3">
      <c r="A1604">
        <v>1603</v>
      </c>
      <c r="B1604">
        <v>2012</v>
      </c>
      <c r="C1604" t="s">
        <v>2052</v>
      </c>
      <c r="D1604" t="s">
        <v>3238</v>
      </c>
      <c r="E1604" t="s">
        <v>3239</v>
      </c>
      <c r="F1604">
        <v>24</v>
      </c>
      <c r="G1604">
        <v>25.2</v>
      </c>
      <c r="H1604">
        <v>123</v>
      </c>
      <c r="I1604">
        <v>2012123</v>
      </c>
      <c r="J1604" s="1">
        <v>41031</v>
      </c>
      <c r="L1604">
        <v>22.2</v>
      </c>
      <c r="M1604">
        <v>12.1</v>
      </c>
      <c r="N1604">
        <v>13</v>
      </c>
      <c r="O1604">
        <v>35.1</v>
      </c>
      <c r="P1604">
        <v>76.8</v>
      </c>
      <c r="Q1604">
        <v>12.9</v>
      </c>
      <c r="R1604">
        <v>167.7</v>
      </c>
      <c r="S1604">
        <v>220.3</v>
      </c>
      <c r="T1604">
        <v>41.7</v>
      </c>
      <c r="U1604">
        <v>60.8</v>
      </c>
      <c r="V1604">
        <v>390</v>
      </c>
      <c r="W1604" s="2">
        <v>19.090909090909101</v>
      </c>
      <c r="X1604" s="2">
        <v>23.8888888888889</v>
      </c>
      <c r="Y1604" s="2">
        <v>14.473684210526301</v>
      </c>
      <c r="Z1604" s="2">
        <v>7.67676767676768</v>
      </c>
      <c r="AA1604" s="2">
        <v>9.3939393939393891</v>
      </c>
      <c r="AB1604" s="2">
        <v>2.45614035087719</v>
      </c>
      <c r="AC1604" s="2">
        <v>4.9276</v>
      </c>
      <c r="AD1604" s="2">
        <v>0.93979999999999997</v>
      </c>
      <c r="AE1604" s="2">
        <v>7.1882000000000001</v>
      </c>
      <c r="AF1604">
        <v>75</v>
      </c>
      <c r="AG1604">
        <v>137</v>
      </c>
      <c r="AH1604">
        <v>65</v>
      </c>
      <c r="AI1604">
        <v>5</v>
      </c>
      <c r="AJ1604">
        <v>10</v>
      </c>
      <c r="AK1604">
        <v>2</v>
      </c>
      <c r="AL1604">
        <v>99</v>
      </c>
      <c r="AM1604">
        <v>40</v>
      </c>
      <c r="AN1604">
        <v>335</v>
      </c>
    </row>
    <row r="1605" spans="1:40" x14ac:dyDescent="0.3">
      <c r="A1605">
        <v>1604</v>
      </c>
      <c r="B1605">
        <v>2012</v>
      </c>
      <c r="C1605" t="s">
        <v>2054</v>
      </c>
      <c r="D1605" t="s">
        <v>3238</v>
      </c>
      <c r="E1605" t="s">
        <v>3240</v>
      </c>
      <c r="F1605">
        <v>24</v>
      </c>
      <c r="G1605">
        <v>25.3</v>
      </c>
      <c r="H1605">
        <v>123</v>
      </c>
      <c r="I1605">
        <v>2012123</v>
      </c>
      <c r="J1605" s="1">
        <v>41031</v>
      </c>
      <c r="L1605">
        <v>22.4</v>
      </c>
      <c r="M1605">
        <v>11.2</v>
      </c>
      <c r="N1605">
        <v>12.3</v>
      </c>
      <c r="O1605">
        <v>35.5</v>
      </c>
      <c r="P1605">
        <v>77.400000000000006</v>
      </c>
      <c r="Q1605">
        <v>13.1</v>
      </c>
      <c r="R1605">
        <v>161.1</v>
      </c>
      <c r="S1605">
        <v>208.6</v>
      </c>
      <c r="T1605">
        <v>41.9</v>
      </c>
      <c r="U1605">
        <v>57.9</v>
      </c>
      <c r="V1605">
        <v>379</v>
      </c>
      <c r="W1605" s="2">
        <v>19.090909090909101</v>
      </c>
      <c r="X1605" s="2">
        <v>23.8888888888889</v>
      </c>
      <c r="Y1605" s="2">
        <v>14.473684210526301</v>
      </c>
      <c r="Z1605" s="2">
        <v>7.67676767676768</v>
      </c>
      <c r="AA1605" s="2">
        <v>9.3939393939393891</v>
      </c>
      <c r="AB1605" s="2">
        <v>2.45614035087719</v>
      </c>
      <c r="AC1605" s="2">
        <v>4.9276</v>
      </c>
      <c r="AD1605" s="2">
        <v>0.93979999999999997</v>
      </c>
      <c r="AE1605" s="2">
        <v>7.1882000000000001</v>
      </c>
      <c r="AF1605">
        <v>75</v>
      </c>
      <c r="AG1605">
        <v>137</v>
      </c>
      <c r="AH1605">
        <v>65</v>
      </c>
      <c r="AI1605">
        <v>5</v>
      </c>
      <c r="AJ1605">
        <v>10</v>
      </c>
      <c r="AK1605">
        <v>2</v>
      </c>
      <c r="AL1605">
        <v>99</v>
      </c>
      <c r="AM1605">
        <v>40</v>
      </c>
      <c r="AN1605">
        <v>335</v>
      </c>
    </row>
    <row r="1606" spans="1:40" x14ac:dyDescent="0.3">
      <c r="A1606">
        <v>1605</v>
      </c>
      <c r="B1606">
        <v>2012</v>
      </c>
      <c r="C1606" t="s">
        <v>2056</v>
      </c>
      <c r="D1606" t="s">
        <v>3238</v>
      </c>
      <c r="E1606" t="s">
        <v>3241</v>
      </c>
      <c r="F1606">
        <v>24</v>
      </c>
      <c r="G1606">
        <v>25</v>
      </c>
      <c r="H1606">
        <v>123</v>
      </c>
      <c r="I1606">
        <v>2012123</v>
      </c>
      <c r="J1606" s="1">
        <v>41031</v>
      </c>
      <c r="L1606">
        <v>21.2</v>
      </c>
      <c r="M1606">
        <v>12.3</v>
      </c>
      <c r="N1606">
        <v>12.8</v>
      </c>
      <c r="O1606">
        <v>34.1</v>
      </c>
      <c r="P1606">
        <v>75.7</v>
      </c>
      <c r="Q1606">
        <v>12.9</v>
      </c>
      <c r="R1606">
        <v>165.1</v>
      </c>
      <c r="S1606">
        <v>214</v>
      </c>
      <c r="T1606">
        <v>41.6</v>
      </c>
      <c r="U1606">
        <v>58.9</v>
      </c>
      <c r="V1606">
        <v>375</v>
      </c>
      <c r="W1606" s="2">
        <v>19.090909090909101</v>
      </c>
      <c r="X1606" s="2">
        <v>23.8888888888889</v>
      </c>
      <c r="Y1606" s="2">
        <v>14.473684210526301</v>
      </c>
      <c r="Z1606" s="2">
        <v>7.67676767676768</v>
      </c>
      <c r="AA1606" s="2">
        <v>9.3939393939393891</v>
      </c>
      <c r="AB1606" s="2">
        <v>2.45614035087719</v>
      </c>
      <c r="AC1606" s="2">
        <v>4.9276</v>
      </c>
      <c r="AD1606" s="2">
        <v>0.93979999999999997</v>
      </c>
      <c r="AE1606" s="2">
        <v>7.1882000000000001</v>
      </c>
      <c r="AF1606">
        <v>75</v>
      </c>
      <c r="AG1606">
        <v>137</v>
      </c>
      <c r="AH1606">
        <v>65</v>
      </c>
      <c r="AI1606">
        <v>5</v>
      </c>
      <c r="AJ1606">
        <v>10</v>
      </c>
      <c r="AK1606">
        <v>2</v>
      </c>
      <c r="AL1606">
        <v>99</v>
      </c>
      <c r="AM1606">
        <v>40</v>
      </c>
      <c r="AN1606">
        <v>335</v>
      </c>
    </row>
    <row r="1607" spans="1:40" x14ac:dyDescent="0.3">
      <c r="A1607">
        <v>1606</v>
      </c>
      <c r="B1607">
        <v>2012</v>
      </c>
      <c r="C1607" t="s">
        <v>1971</v>
      </c>
      <c r="D1607" t="s">
        <v>3242</v>
      </c>
      <c r="E1607" t="s">
        <v>3243</v>
      </c>
      <c r="F1607">
        <v>26</v>
      </c>
      <c r="G1607">
        <v>26.5</v>
      </c>
      <c r="H1607">
        <v>110</v>
      </c>
      <c r="I1607">
        <v>2012110</v>
      </c>
      <c r="J1607" s="1">
        <v>41018</v>
      </c>
      <c r="L1607">
        <v>21.8</v>
      </c>
      <c r="M1607">
        <v>13.6</v>
      </c>
      <c r="N1607">
        <v>12.9</v>
      </c>
      <c r="O1607">
        <v>34.4</v>
      </c>
      <c r="P1607">
        <v>75.8</v>
      </c>
      <c r="Q1607">
        <v>12.6</v>
      </c>
      <c r="R1607">
        <v>162.5</v>
      </c>
      <c r="S1607">
        <v>227.9</v>
      </c>
      <c r="T1607">
        <v>41.4</v>
      </c>
      <c r="U1607">
        <v>60.1</v>
      </c>
      <c r="V1607">
        <v>415</v>
      </c>
      <c r="W1607" s="2">
        <v>11.818181818181801</v>
      </c>
      <c r="X1607" s="2">
        <v>18.838383838383798</v>
      </c>
      <c r="Y1607" s="2">
        <v>12.514619883040901</v>
      </c>
      <c r="Z1607" s="2">
        <v>0.85858585858585901</v>
      </c>
      <c r="AA1607" s="2">
        <v>7.2727272727272698</v>
      </c>
      <c r="AB1607" s="2">
        <v>0.20467836257309899</v>
      </c>
      <c r="AC1607" s="2">
        <v>6.35</v>
      </c>
      <c r="AD1607" s="2">
        <v>5.4863999999999997</v>
      </c>
      <c r="AE1607" s="2">
        <v>1.778</v>
      </c>
      <c r="AF1607">
        <v>23</v>
      </c>
      <c r="AG1607">
        <v>74</v>
      </c>
      <c r="AH1607">
        <v>37</v>
      </c>
      <c r="AI1607">
        <v>0</v>
      </c>
      <c r="AJ1607">
        <v>5</v>
      </c>
      <c r="AK1607">
        <v>2</v>
      </c>
      <c r="AL1607">
        <v>235</v>
      </c>
      <c r="AM1607">
        <v>106</v>
      </c>
      <c r="AN1607">
        <v>407</v>
      </c>
    </row>
    <row r="1608" spans="1:40" x14ac:dyDescent="0.3">
      <c r="A1608">
        <v>1607</v>
      </c>
      <c r="B1608">
        <v>2012</v>
      </c>
      <c r="C1608" t="s">
        <v>1974</v>
      </c>
      <c r="D1608" t="s">
        <v>3242</v>
      </c>
      <c r="E1608" t="s">
        <v>3244</v>
      </c>
      <c r="F1608">
        <v>26</v>
      </c>
      <c r="G1608">
        <v>25.9</v>
      </c>
      <c r="H1608">
        <v>110</v>
      </c>
      <c r="I1608">
        <v>2012110</v>
      </c>
      <c r="J1608" s="1">
        <v>41018</v>
      </c>
      <c r="L1608">
        <v>21.2</v>
      </c>
      <c r="M1608">
        <v>12.1</v>
      </c>
      <c r="N1608">
        <v>11.5</v>
      </c>
      <c r="O1608">
        <v>31.6</v>
      </c>
      <c r="P1608">
        <v>73</v>
      </c>
      <c r="Q1608">
        <v>10.4</v>
      </c>
      <c r="R1608">
        <v>119.6</v>
      </c>
      <c r="S1608">
        <v>186.4</v>
      </c>
      <c r="T1608">
        <v>41.4</v>
      </c>
      <c r="U1608">
        <v>56.2</v>
      </c>
      <c r="V1608">
        <v>317</v>
      </c>
      <c r="W1608" s="2">
        <v>11.818181818181801</v>
      </c>
      <c r="X1608" s="2">
        <v>18.838383838383798</v>
      </c>
      <c r="Y1608" s="2">
        <v>12.514619883040901</v>
      </c>
      <c r="Z1608" s="2">
        <v>0.85858585858585901</v>
      </c>
      <c r="AA1608" s="2">
        <v>7.2727272727272698</v>
      </c>
      <c r="AB1608" s="2">
        <v>0.20467836257309899</v>
      </c>
      <c r="AC1608" s="2">
        <v>6.35</v>
      </c>
      <c r="AD1608" s="2">
        <v>5.4863999999999997</v>
      </c>
      <c r="AE1608" s="2">
        <v>1.778</v>
      </c>
      <c r="AF1608">
        <v>23</v>
      </c>
      <c r="AG1608">
        <v>74</v>
      </c>
      <c r="AH1608">
        <v>37</v>
      </c>
      <c r="AI1608">
        <v>0</v>
      </c>
      <c r="AJ1608">
        <v>5</v>
      </c>
      <c r="AK1608">
        <v>2</v>
      </c>
      <c r="AL1608">
        <v>235</v>
      </c>
      <c r="AM1608">
        <v>106</v>
      </c>
      <c r="AN1608">
        <v>407</v>
      </c>
    </row>
    <row r="1609" spans="1:40" x14ac:dyDescent="0.3">
      <c r="A1609">
        <v>1608</v>
      </c>
      <c r="B1609">
        <v>2012</v>
      </c>
      <c r="C1609" t="s">
        <v>1976</v>
      </c>
      <c r="D1609" t="s">
        <v>3242</v>
      </c>
      <c r="E1609" t="s">
        <v>3245</v>
      </c>
      <c r="F1609">
        <v>26</v>
      </c>
      <c r="G1609">
        <v>25.7</v>
      </c>
      <c r="H1609">
        <v>110</v>
      </c>
      <c r="I1609">
        <v>2012110</v>
      </c>
      <c r="J1609" s="1">
        <v>41018</v>
      </c>
      <c r="L1609">
        <v>21.8</v>
      </c>
      <c r="M1609">
        <v>12.9</v>
      </c>
      <c r="N1609">
        <v>13.4</v>
      </c>
      <c r="O1609">
        <v>33.200000000000003</v>
      </c>
      <c r="P1609">
        <v>72.599999999999994</v>
      </c>
      <c r="Q1609">
        <v>11.4</v>
      </c>
      <c r="R1609">
        <v>152.80000000000001</v>
      </c>
      <c r="S1609">
        <v>218.3</v>
      </c>
      <c r="T1609">
        <v>39.4</v>
      </c>
      <c r="U1609">
        <v>57.5</v>
      </c>
      <c r="V1609">
        <v>365</v>
      </c>
      <c r="W1609" s="2">
        <v>11.818181818181801</v>
      </c>
      <c r="X1609" s="2">
        <v>18.838383838383798</v>
      </c>
      <c r="Y1609" s="2">
        <v>12.514619883040901</v>
      </c>
      <c r="Z1609" s="2">
        <v>0.85858585858585901</v>
      </c>
      <c r="AA1609" s="2">
        <v>7.2727272727272698</v>
      </c>
      <c r="AB1609" s="2">
        <v>0.20467836257309899</v>
      </c>
      <c r="AC1609" s="2">
        <v>6.35</v>
      </c>
      <c r="AD1609" s="2">
        <v>5.4863999999999997</v>
      </c>
      <c r="AE1609" s="2">
        <v>1.778</v>
      </c>
      <c r="AF1609">
        <v>23</v>
      </c>
      <c r="AG1609">
        <v>74</v>
      </c>
      <c r="AH1609">
        <v>37</v>
      </c>
      <c r="AI1609">
        <v>0</v>
      </c>
      <c r="AJ1609">
        <v>5</v>
      </c>
      <c r="AK1609">
        <v>2</v>
      </c>
      <c r="AL1609">
        <v>235</v>
      </c>
      <c r="AM1609">
        <v>106</v>
      </c>
      <c r="AN1609">
        <v>407</v>
      </c>
    </row>
    <row r="1610" spans="1:40" x14ac:dyDescent="0.3">
      <c r="A1610">
        <v>1609</v>
      </c>
      <c r="B1610">
        <v>2012</v>
      </c>
      <c r="C1610" t="s">
        <v>2018</v>
      </c>
      <c r="D1610" t="s">
        <v>3242</v>
      </c>
      <c r="E1610" t="s">
        <v>3246</v>
      </c>
      <c r="F1610">
        <v>25</v>
      </c>
      <c r="G1610">
        <v>24.5</v>
      </c>
      <c r="H1610">
        <v>111</v>
      </c>
      <c r="I1610">
        <v>2012111</v>
      </c>
      <c r="J1610" s="1">
        <v>41019</v>
      </c>
      <c r="L1610">
        <v>18.899999999999999</v>
      </c>
      <c r="M1610">
        <v>12.7</v>
      </c>
      <c r="N1610">
        <v>13</v>
      </c>
      <c r="O1610">
        <v>30.8</v>
      </c>
      <c r="P1610">
        <v>68.5</v>
      </c>
      <c r="Q1610">
        <v>11.9</v>
      </c>
      <c r="R1610">
        <v>154.69999999999999</v>
      </c>
      <c r="S1610">
        <v>197.9</v>
      </c>
      <c r="T1610">
        <v>37.700000000000003</v>
      </c>
      <c r="U1610">
        <v>53.2</v>
      </c>
      <c r="V1610">
        <v>275</v>
      </c>
      <c r="W1610" s="2">
        <v>11.6666666666667</v>
      </c>
      <c r="X1610" s="2">
        <v>18.989898989899</v>
      </c>
      <c r="Y1610" s="2">
        <v>13.421052631578901</v>
      </c>
      <c r="Z1610" s="2">
        <v>0.60606060606060597</v>
      </c>
      <c r="AA1610" s="2">
        <v>7.67676767676768</v>
      </c>
      <c r="AB1610" s="2">
        <v>0.497076023391813</v>
      </c>
      <c r="AC1610" s="2">
        <v>6.35</v>
      </c>
      <c r="AD1610" s="2">
        <v>5.4863999999999997</v>
      </c>
      <c r="AE1610" s="2">
        <v>1.7272000000000001</v>
      </c>
      <c r="AF1610">
        <v>23</v>
      </c>
      <c r="AG1610">
        <v>74</v>
      </c>
      <c r="AH1610">
        <v>46</v>
      </c>
      <c r="AI1610">
        <v>0</v>
      </c>
      <c r="AJ1610">
        <v>5</v>
      </c>
      <c r="AK1610">
        <v>2</v>
      </c>
      <c r="AL1610">
        <v>239</v>
      </c>
      <c r="AM1610">
        <v>100</v>
      </c>
      <c r="AN1610">
        <v>387</v>
      </c>
    </row>
    <row r="1611" spans="1:40" x14ac:dyDescent="0.3">
      <c r="A1611">
        <v>1610</v>
      </c>
      <c r="B1611">
        <v>2012</v>
      </c>
      <c r="C1611" t="s">
        <v>3247</v>
      </c>
      <c r="D1611" t="s">
        <v>3248</v>
      </c>
      <c r="E1611" t="s">
        <v>3249</v>
      </c>
      <c r="F1611">
        <v>24</v>
      </c>
      <c r="G1611">
        <v>25.3</v>
      </c>
      <c r="H1611">
        <v>109</v>
      </c>
      <c r="I1611">
        <v>2012109</v>
      </c>
      <c r="J1611" s="1">
        <v>41017</v>
      </c>
      <c r="L1611">
        <v>21.3</v>
      </c>
      <c r="M1611">
        <v>12</v>
      </c>
      <c r="N1611">
        <v>12.3</v>
      </c>
      <c r="O1611">
        <v>33.700000000000003</v>
      </c>
      <c r="P1611">
        <v>75.3</v>
      </c>
      <c r="Q1611">
        <v>12.4</v>
      </c>
      <c r="R1611">
        <v>152.5</v>
      </c>
      <c r="S1611">
        <v>204.7</v>
      </c>
      <c r="T1611">
        <v>41.6</v>
      </c>
      <c r="U1611">
        <v>61.7</v>
      </c>
      <c r="V1611">
        <v>410</v>
      </c>
      <c r="W1611" s="2">
        <v>12.3737373737374</v>
      </c>
      <c r="X1611" s="2">
        <v>17.929292929292899</v>
      </c>
      <c r="Y1611" s="2">
        <v>12.280701754386</v>
      </c>
      <c r="Z1611" s="2">
        <v>1.2626262626262601</v>
      </c>
      <c r="AA1611" s="2">
        <v>6.16161616161616</v>
      </c>
      <c r="AB1611" s="2">
        <v>0.20467836257309899</v>
      </c>
      <c r="AC1611" s="2">
        <v>6.35</v>
      </c>
      <c r="AD1611" s="2">
        <v>5.3339999999999996</v>
      </c>
      <c r="AE1611" s="2">
        <v>2.286</v>
      </c>
      <c r="AF1611">
        <v>23</v>
      </c>
      <c r="AG1611">
        <v>67</v>
      </c>
      <c r="AH1611">
        <v>37</v>
      </c>
      <c r="AI1611">
        <v>0</v>
      </c>
      <c r="AJ1611">
        <v>5</v>
      </c>
      <c r="AK1611">
        <v>2</v>
      </c>
      <c r="AL1611">
        <v>226</v>
      </c>
      <c r="AM1611">
        <v>126</v>
      </c>
      <c r="AN1611">
        <v>411</v>
      </c>
    </row>
    <row r="1612" spans="1:40" x14ac:dyDescent="0.3">
      <c r="A1612">
        <v>1611</v>
      </c>
      <c r="B1612">
        <v>2012</v>
      </c>
      <c r="C1612" t="s">
        <v>3250</v>
      </c>
      <c r="D1612" t="s">
        <v>3248</v>
      </c>
      <c r="E1612" t="s">
        <v>3251</v>
      </c>
      <c r="F1612">
        <v>25</v>
      </c>
      <c r="G1612">
        <v>25.5</v>
      </c>
      <c r="H1612">
        <v>108</v>
      </c>
      <c r="I1612">
        <v>2012108</v>
      </c>
      <c r="J1612" s="1">
        <v>41016</v>
      </c>
      <c r="L1612">
        <v>21.9</v>
      </c>
      <c r="M1612">
        <v>12</v>
      </c>
      <c r="N1612">
        <v>12.5</v>
      </c>
      <c r="O1612">
        <v>31.7</v>
      </c>
      <c r="P1612">
        <v>76.400000000000006</v>
      </c>
      <c r="Q1612">
        <v>9.8000000000000007</v>
      </c>
      <c r="R1612">
        <v>122.5</v>
      </c>
      <c r="S1612">
        <v>194.2</v>
      </c>
      <c r="T1612">
        <v>44.7</v>
      </c>
      <c r="U1612">
        <v>60.5</v>
      </c>
      <c r="V1612">
        <v>449</v>
      </c>
      <c r="W1612" s="2">
        <v>14.545454545454501</v>
      </c>
      <c r="X1612" s="2">
        <v>17.020202020201999</v>
      </c>
      <c r="Y1612" s="2">
        <v>11.6081871345029</v>
      </c>
      <c r="Z1612" s="2">
        <v>2.3737373737373701</v>
      </c>
      <c r="AA1612" s="2">
        <v>4.7979797979798002</v>
      </c>
      <c r="AB1612" s="2">
        <v>0.20467836257309899</v>
      </c>
      <c r="AC1612" s="2">
        <v>6.35</v>
      </c>
      <c r="AD1612" s="2">
        <v>4.5465999999999998</v>
      </c>
      <c r="AE1612" s="2">
        <v>2.3622000000000001</v>
      </c>
      <c r="AF1612">
        <v>40</v>
      </c>
      <c r="AG1612">
        <v>60</v>
      </c>
      <c r="AH1612">
        <v>37</v>
      </c>
      <c r="AI1612">
        <v>2</v>
      </c>
      <c r="AJ1612">
        <v>5</v>
      </c>
      <c r="AK1612">
        <v>2</v>
      </c>
      <c r="AL1612">
        <v>196</v>
      </c>
      <c r="AM1612">
        <v>148</v>
      </c>
      <c r="AN1612">
        <v>422</v>
      </c>
    </row>
    <row r="1613" spans="1:40" x14ac:dyDescent="0.3">
      <c r="A1613">
        <v>1612</v>
      </c>
      <c r="B1613">
        <v>2012</v>
      </c>
      <c r="C1613" t="s">
        <v>3252</v>
      </c>
      <c r="D1613" t="s">
        <v>3248</v>
      </c>
      <c r="E1613" t="s">
        <v>3253</v>
      </c>
      <c r="F1613">
        <v>25</v>
      </c>
      <c r="G1613">
        <v>26</v>
      </c>
      <c r="H1613">
        <v>108</v>
      </c>
      <c r="I1613">
        <v>2012108</v>
      </c>
      <c r="J1613" s="1">
        <v>41016</v>
      </c>
      <c r="L1613">
        <v>20.8</v>
      </c>
      <c r="M1613">
        <v>12.3</v>
      </c>
      <c r="N1613">
        <v>12.2</v>
      </c>
      <c r="O1613">
        <v>31.4</v>
      </c>
      <c r="P1613">
        <v>74.900000000000006</v>
      </c>
      <c r="Q1613">
        <v>10.6</v>
      </c>
      <c r="R1613">
        <v>129.30000000000001</v>
      </c>
      <c r="S1613">
        <v>192.3</v>
      </c>
      <c r="T1613">
        <v>43.5</v>
      </c>
      <c r="U1613">
        <v>60.6</v>
      </c>
      <c r="V1613">
        <v>365</v>
      </c>
      <c r="W1613" s="2">
        <v>14.545454545454501</v>
      </c>
      <c r="X1613" s="2">
        <v>17.020202020201999</v>
      </c>
      <c r="Y1613" s="2">
        <v>11.6081871345029</v>
      </c>
      <c r="Z1613" s="2">
        <v>2.3737373737373701</v>
      </c>
      <c r="AA1613" s="2">
        <v>4.7979797979798002</v>
      </c>
      <c r="AB1613" s="2">
        <v>0.20467836257309899</v>
      </c>
      <c r="AC1613" s="2">
        <v>6.35</v>
      </c>
      <c r="AD1613" s="2">
        <v>4.5465999999999998</v>
      </c>
      <c r="AE1613" s="2">
        <v>2.3622000000000001</v>
      </c>
      <c r="AF1613">
        <v>40</v>
      </c>
      <c r="AG1613">
        <v>60</v>
      </c>
      <c r="AH1613">
        <v>37</v>
      </c>
      <c r="AI1613">
        <v>2</v>
      </c>
      <c r="AJ1613">
        <v>5</v>
      </c>
      <c r="AK1613">
        <v>2</v>
      </c>
      <c r="AL1613">
        <v>196</v>
      </c>
      <c r="AM1613">
        <v>148</v>
      </c>
      <c r="AN1613">
        <v>422</v>
      </c>
    </row>
    <row r="1614" spans="1:40" x14ac:dyDescent="0.3">
      <c r="A1614">
        <v>1613</v>
      </c>
      <c r="B1614">
        <v>2012</v>
      </c>
      <c r="C1614" t="s">
        <v>1990</v>
      </c>
      <c r="D1614" t="s">
        <v>3254</v>
      </c>
      <c r="E1614" t="s">
        <v>3255</v>
      </c>
      <c r="F1614">
        <v>25</v>
      </c>
      <c r="G1614">
        <v>25.9</v>
      </c>
      <c r="H1614">
        <v>109</v>
      </c>
      <c r="I1614">
        <v>2012109</v>
      </c>
      <c r="J1614" s="1">
        <v>41017</v>
      </c>
      <c r="L1614">
        <v>21.8</v>
      </c>
      <c r="M1614">
        <v>12.4</v>
      </c>
      <c r="N1614">
        <v>13.8</v>
      </c>
      <c r="O1614">
        <v>33.4</v>
      </c>
      <c r="P1614">
        <v>76.8</v>
      </c>
      <c r="Q1614">
        <v>11.6</v>
      </c>
      <c r="R1614">
        <v>160.1</v>
      </c>
      <c r="S1614">
        <v>218.8</v>
      </c>
      <c r="T1614">
        <v>43.4</v>
      </c>
      <c r="U1614">
        <v>60.5</v>
      </c>
      <c r="V1614">
        <v>443</v>
      </c>
      <c r="W1614" s="2">
        <v>12.3737373737374</v>
      </c>
      <c r="X1614" s="2">
        <v>17.929292929292899</v>
      </c>
      <c r="Y1614" s="2">
        <v>12.280701754386</v>
      </c>
      <c r="Z1614" s="2">
        <v>1.2626262626262601</v>
      </c>
      <c r="AA1614" s="2">
        <v>6.16161616161616</v>
      </c>
      <c r="AB1614" s="2">
        <v>0.20467836257309899</v>
      </c>
      <c r="AC1614" s="2">
        <v>6.35</v>
      </c>
      <c r="AD1614" s="2">
        <v>5.3339999999999996</v>
      </c>
      <c r="AE1614" s="2">
        <v>2.286</v>
      </c>
      <c r="AF1614">
        <v>23</v>
      </c>
      <c r="AG1614">
        <v>67</v>
      </c>
      <c r="AH1614">
        <v>37</v>
      </c>
      <c r="AI1614">
        <v>0</v>
      </c>
      <c r="AJ1614">
        <v>5</v>
      </c>
      <c r="AK1614">
        <v>2</v>
      </c>
      <c r="AL1614">
        <v>226</v>
      </c>
      <c r="AM1614">
        <v>126</v>
      </c>
      <c r="AN1614">
        <v>411</v>
      </c>
    </row>
    <row r="1615" spans="1:40" x14ac:dyDescent="0.3">
      <c r="A1615">
        <v>1614</v>
      </c>
      <c r="B1615">
        <v>2012</v>
      </c>
      <c r="C1615" t="s">
        <v>1993</v>
      </c>
      <c r="D1615" t="s">
        <v>3254</v>
      </c>
      <c r="E1615" t="s">
        <v>3256</v>
      </c>
      <c r="F1615">
        <v>24</v>
      </c>
      <c r="G1615">
        <v>24.7</v>
      </c>
      <c r="H1615">
        <v>110</v>
      </c>
      <c r="I1615">
        <v>2012110</v>
      </c>
      <c r="J1615" s="1">
        <v>41018</v>
      </c>
      <c r="L1615">
        <v>20.399999999999999</v>
      </c>
      <c r="M1615">
        <v>12.2</v>
      </c>
      <c r="N1615">
        <v>12.9</v>
      </c>
      <c r="O1615">
        <v>32.4</v>
      </c>
      <c r="P1615">
        <v>72.7</v>
      </c>
      <c r="Q1615">
        <v>12</v>
      </c>
      <c r="R1615">
        <v>154.80000000000001</v>
      </c>
      <c r="S1615">
        <v>203.3</v>
      </c>
      <c r="T1615">
        <v>40.299999999999997</v>
      </c>
      <c r="U1615">
        <v>59.1</v>
      </c>
      <c r="V1615">
        <v>375</v>
      </c>
      <c r="W1615" s="2">
        <v>11.818181818181801</v>
      </c>
      <c r="X1615" s="2">
        <v>18.838383838383798</v>
      </c>
      <c r="Y1615" s="2">
        <v>12.514619883040901</v>
      </c>
      <c r="Z1615" s="2">
        <v>0.85858585858585901</v>
      </c>
      <c r="AA1615" s="2">
        <v>7.2727272727272698</v>
      </c>
      <c r="AB1615" s="2">
        <v>0.20467836257309899</v>
      </c>
      <c r="AC1615" s="2">
        <v>6.35</v>
      </c>
      <c r="AD1615" s="2">
        <v>5.4863999999999997</v>
      </c>
      <c r="AE1615" s="2">
        <v>1.778</v>
      </c>
      <c r="AF1615">
        <v>23</v>
      </c>
      <c r="AG1615">
        <v>74</v>
      </c>
      <c r="AH1615">
        <v>37</v>
      </c>
      <c r="AI1615">
        <v>0</v>
      </c>
      <c r="AJ1615">
        <v>5</v>
      </c>
      <c r="AK1615">
        <v>2</v>
      </c>
      <c r="AL1615">
        <v>235</v>
      </c>
      <c r="AM1615">
        <v>106</v>
      </c>
      <c r="AN1615">
        <v>407</v>
      </c>
    </row>
    <row r="1616" spans="1:40" x14ac:dyDescent="0.3">
      <c r="A1616">
        <v>1615</v>
      </c>
      <c r="B1616">
        <v>2012</v>
      </c>
      <c r="C1616" t="s">
        <v>1910</v>
      </c>
      <c r="D1616" t="s">
        <v>3254</v>
      </c>
      <c r="E1616" t="s">
        <v>3257</v>
      </c>
      <c r="F1616">
        <v>24</v>
      </c>
      <c r="G1616">
        <v>24.5</v>
      </c>
      <c r="H1616">
        <v>110</v>
      </c>
      <c r="I1616">
        <v>2012110</v>
      </c>
      <c r="J1616" s="1">
        <v>41018</v>
      </c>
      <c r="L1616">
        <v>20.2</v>
      </c>
      <c r="M1616">
        <v>11.6</v>
      </c>
      <c r="N1616">
        <v>13</v>
      </c>
      <c r="O1616">
        <v>31.3</v>
      </c>
      <c r="P1616">
        <v>70</v>
      </c>
      <c r="Q1616">
        <v>11.1</v>
      </c>
      <c r="R1616">
        <v>144.30000000000001</v>
      </c>
      <c r="S1616">
        <v>192.5</v>
      </c>
      <c r="T1616">
        <v>38.700000000000003</v>
      </c>
      <c r="U1616">
        <v>55.2</v>
      </c>
      <c r="V1616">
        <v>335</v>
      </c>
      <c r="W1616" s="2">
        <v>11.818181818181801</v>
      </c>
      <c r="X1616" s="2">
        <v>18.838383838383798</v>
      </c>
      <c r="Y1616" s="2">
        <v>12.514619883040901</v>
      </c>
      <c r="Z1616" s="2">
        <v>0.85858585858585901</v>
      </c>
      <c r="AA1616" s="2">
        <v>7.2727272727272698</v>
      </c>
      <c r="AB1616" s="2">
        <v>0.20467836257309899</v>
      </c>
      <c r="AC1616" s="2">
        <v>6.35</v>
      </c>
      <c r="AD1616" s="2">
        <v>5.4863999999999997</v>
      </c>
      <c r="AE1616" s="2">
        <v>1.778</v>
      </c>
      <c r="AF1616">
        <v>23</v>
      </c>
      <c r="AG1616">
        <v>74</v>
      </c>
      <c r="AH1616">
        <v>37</v>
      </c>
      <c r="AI1616">
        <v>0</v>
      </c>
      <c r="AJ1616">
        <v>5</v>
      </c>
      <c r="AK1616">
        <v>2</v>
      </c>
      <c r="AL1616">
        <v>235</v>
      </c>
      <c r="AM1616">
        <v>106</v>
      </c>
      <c r="AN1616">
        <v>407</v>
      </c>
    </row>
    <row r="1617" spans="1:40" x14ac:dyDescent="0.3">
      <c r="A1617">
        <v>1616</v>
      </c>
      <c r="B1617">
        <v>2012</v>
      </c>
      <c r="C1617" t="s">
        <v>1997</v>
      </c>
      <c r="D1617" t="s">
        <v>3254</v>
      </c>
      <c r="E1617" t="s">
        <v>3258</v>
      </c>
      <c r="F1617">
        <v>25</v>
      </c>
      <c r="G1617">
        <v>25.9</v>
      </c>
      <c r="H1617">
        <v>109</v>
      </c>
      <c r="I1617">
        <v>2012109</v>
      </c>
      <c r="J1617" s="1">
        <v>41017</v>
      </c>
      <c r="L1617">
        <v>22.4</v>
      </c>
      <c r="M1617">
        <v>12.1</v>
      </c>
      <c r="N1617">
        <v>12.4</v>
      </c>
      <c r="O1617">
        <v>32.4</v>
      </c>
      <c r="P1617">
        <v>75.7</v>
      </c>
      <c r="Q1617">
        <v>10</v>
      </c>
      <c r="R1617">
        <v>124</v>
      </c>
      <c r="S1617">
        <v>198.5</v>
      </c>
      <c r="T1617">
        <v>43.3</v>
      </c>
      <c r="U1617">
        <v>57.2</v>
      </c>
      <c r="V1617">
        <v>380</v>
      </c>
      <c r="W1617" s="2">
        <v>12.3737373737374</v>
      </c>
      <c r="X1617" s="2">
        <v>17.929292929292899</v>
      </c>
      <c r="Y1617" s="2">
        <v>12.280701754386</v>
      </c>
      <c r="Z1617" s="2">
        <v>1.2626262626262601</v>
      </c>
      <c r="AA1617" s="2">
        <v>6.16161616161616</v>
      </c>
      <c r="AB1617" s="2">
        <v>0.20467836257309899</v>
      </c>
      <c r="AC1617" s="2">
        <v>6.35</v>
      </c>
      <c r="AD1617" s="2">
        <v>5.3339999999999996</v>
      </c>
      <c r="AE1617" s="2">
        <v>2.286</v>
      </c>
      <c r="AF1617">
        <v>23</v>
      </c>
      <c r="AG1617">
        <v>67</v>
      </c>
      <c r="AH1617">
        <v>37</v>
      </c>
      <c r="AI1617">
        <v>0</v>
      </c>
      <c r="AJ1617">
        <v>5</v>
      </c>
      <c r="AK1617">
        <v>2</v>
      </c>
      <c r="AL1617">
        <v>226</v>
      </c>
      <c r="AM1617">
        <v>126</v>
      </c>
      <c r="AN1617">
        <v>411</v>
      </c>
    </row>
    <row r="1618" spans="1:40" x14ac:dyDescent="0.3">
      <c r="A1618">
        <v>1617</v>
      </c>
      <c r="B1618">
        <v>2012</v>
      </c>
      <c r="C1618" t="s">
        <v>3259</v>
      </c>
      <c r="D1618" t="s">
        <v>3260</v>
      </c>
      <c r="E1618" t="s">
        <v>3261</v>
      </c>
      <c r="F1618">
        <v>28</v>
      </c>
      <c r="G1618">
        <v>27.2</v>
      </c>
      <c r="H1618">
        <v>99</v>
      </c>
      <c r="I1618">
        <v>2012099</v>
      </c>
      <c r="J1618" s="1">
        <v>41007</v>
      </c>
      <c r="L1618">
        <v>25</v>
      </c>
      <c r="M1618">
        <v>13.1</v>
      </c>
      <c r="N1618">
        <v>12.9</v>
      </c>
      <c r="O1618">
        <v>37.1</v>
      </c>
      <c r="P1618">
        <v>79.900000000000006</v>
      </c>
      <c r="Q1618">
        <v>12.1</v>
      </c>
      <c r="R1618">
        <v>156.1</v>
      </c>
      <c r="S1618">
        <v>241.2</v>
      </c>
      <c r="T1618">
        <v>42.8</v>
      </c>
      <c r="U1618">
        <v>60.6</v>
      </c>
      <c r="V1618">
        <v>415</v>
      </c>
      <c r="W1618" s="2">
        <v>15.252525252525301</v>
      </c>
      <c r="X1618" s="2">
        <v>11.818181818181801</v>
      </c>
      <c r="Y1618" s="2">
        <v>12.397660818713501</v>
      </c>
      <c r="Z1618" s="2">
        <v>1.91919191919192</v>
      </c>
      <c r="AA1618" s="2">
        <v>0.85858585858585901</v>
      </c>
      <c r="AB1618" s="2">
        <v>0.46783625730994199</v>
      </c>
      <c r="AC1618" s="2">
        <v>0.4572</v>
      </c>
      <c r="AD1618" s="2">
        <v>6.35</v>
      </c>
      <c r="AE1618" s="2">
        <v>2.2351999999999999</v>
      </c>
      <c r="AF1618">
        <v>37</v>
      </c>
      <c r="AG1618">
        <v>23</v>
      </c>
      <c r="AH1618">
        <v>52</v>
      </c>
      <c r="AI1618">
        <v>2</v>
      </c>
      <c r="AJ1618">
        <v>0</v>
      </c>
      <c r="AK1618">
        <v>0</v>
      </c>
      <c r="AL1618">
        <v>193</v>
      </c>
      <c r="AM1618">
        <v>235</v>
      </c>
      <c r="AN1618">
        <v>400</v>
      </c>
    </row>
    <row r="1619" spans="1:40" x14ac:dyDescent="0.3">
      <c r="A1619">
        <v>1618</v>
      </c>
      <c r="B1619">
        <v>2012</v>
      </c>
      <c r="C1619" t="s">
        <v>3262</v>
      </c>
      <c r="D1619" t="s">
        <v>3260</v>
      </c>
      <c r="E1619" t="s">
        <v>3263</v>
      </c>
      <c r="F1619">
        <v>28</v>
      </c>
      <c r="G1619">
        <v>27</v>
      </c>
      <c r="H1619">
        <v>99</v>
      </c>
      <c r="I1619">
        <v>2012099</v>
      </c>
      <c r="J1619" s="1">
        <v>41007</v>
      </c>
      <c r="L1619">
        <v>23.6</v>
      </c>
      <c r="M1619">
        <v>12.4</v>
      </c>
      <c r="N1619">
        <v>13.1</v>
      </c>
      <c r="O1619">
        <v>36</v>
      </c>
      <c r="P1619">
        <v>78.3</v>
      </c>
      <c r="Q1619">
        <v>12.4</v>
      </c>
      <c r="R1619">
        <v>162.4</v>
      </c>
      <c r="S1619">
        <v>229.5</v>
      </c>
      <c r="T1619">
        <v>42.3</v>
      </c>
      <c r="U1619">
        <v>57.7</v>
      </c>
      <c r="V1619">
        <v>415</v>
      </c>
      <c r="W1619" s="2">
        <v>15.252525252525301</v>
      </c>
      <c r="X1619" s="2">
        <v>11.818181818181801</v>
      </c>
      <c r="Y1619" s="2">
        <v>12.397660818713501</v>
      </c>
      <c r="Z1619" s="2">
        <v>1.91919191919192</v>
      </c>
      <c r="AA1619" s="2">
        <v>0.85858585858585901</v>
      </c>
      <c r="AB1619" s="2">
        <v>0.46783625730994199</v>
      </c>
      <c r="AC1619" s="2">
        <v>0.4572</v>
      </c>
      <c r="AD1619" s="2">
        <v>6.35</v>
      </c>
      <c r="AE1619" s="2">
        <v>2.2351999999999999</v>
      </c>
      <c r="AF1619">
        <v>37</v>
      </c>
      <c r="AG1619">
        <v>23</v>
      </c>
      <c r="AH1619">
        <v>52</v>
      </c>
      <c r="AI1619">
        <v>2</v>
      </c>
      <c r="AJ1619">
        <v>0</v>
      </c>
      <c r="AK1619">
        <v>0</v>
      </c>
      <c r="AL1619">
        <v>193</v>
      </c>
      <c r="AM1619">
        <v>235</v>
      </c>
      <c r="AN1619">
        <v>400</v>
      </c>
    </row>
    <row r="1620" spans="1:40" x14ac:dyDescent="0.3">
      <c r="A1620">
        <v>1619</v>
      </c>
      <c r="B1620">
        <v>2012</v>
      </c>
      <c r="C1620" t="s">
        <v>3264</v>
      </c>
      <c r="D1620" t="s">
        <v>3260</v>
      </c>
      <c r="E1620" t="s">
        <v>3265</v>
      </c>
      <c r="F1620">
        <v>28</v>
      </c>
      <c r="G1620">
        <v>26.7</v>
      </c>
      <c r="H1620">
        <v>99</v>
      </c>
      <c r="I1620">
        <v>2012099</v>
      </c>
      <c r="J1620" s="1">
        <v>41007</v>
      </c>
      <c r="K1620" t="s">
        <v>131</v>
      </c>
      <c r="L1620">
        <v>24</v>
      </c>
      <c r="M1620">
        <v>10.4</v>
      </c>
      <c r="N1620">
        <v>12.8</v>
      </c>
      <c r="O1620">
        <v>35.299999999999997</v>
      </c>
      <c r="P1620">
        <v>78.3</v>
      </c>
      <c r="Q1620">
        <v>11.3</v>
      </c>
      <c r="R1620">
        <v>144.6</v>
      </c>
      <c r="S1620">
        <v>204.7</v>
      </c>
      <c r="T1620">
        <v>43</v>
      </c>
      <c r="U1620">
        <v>59.7</v>
      </c>
      <c r="V1620">
        <v>410</v>
      </c>
      <c r="W1620" s="2">
        <v>15.252525252525301</v>
      </c>
      <c r="X1620" s="2">
        <v>11.818181818181801</v>
      </c>
      <c r="Y1620" s="2">
        <v>12.397660818713501</v>
      </c>
      <c r="Z1620" s="2">
        <v>1.91919191919192</v>
      </c>
      <c r="AA1620" s="2">
        <v>0.85858585858585901</v>
      </c>
      <c r="AB1620" s="2">
        <v>0.46783625730994199</v>
      </c>
      <c r="AC1620" s="2">
        <v>0.4572</v>
      </c>
      <c r="AD1620" s="2">
        <v>6.35</v>
      </c>
      <c r="AE1620" s="2">
        <v>2.2351999999999999</v>
      </c>
      <c r="AF1620">
        <v>37</v>
      </c>
      <c r="AG1620">
        <v>23</v>
      </c>
      <c r="AH1620">
        <v>52</v>
      </c>
      <c r="AI1620">
        <v>2</v>
      </c>
      <c r="AJ1620">
        <v>0</v>
      </c>
      <c r="AK1620">
        <v>0</v>
      </c>
      <c r="AL1620">
        <v>193</v>
      </c>
      <c r="AM1620">
        <v>235</v>
      </c>
      <c r="AN1620">
        <v>400</v>
      </c>
    </row>
    <row r="1621" spans="1:40" x14ac:dyDescent="0.3">
      <c r="A1621">
        <v>1620</v>
      </c>
      <c r="B1621">
        <v>2012</v>
      </c>
      <c r="C1621" t="s">
        <v>3097</v>
      </c>
      <c r="D1621" t="s">
        <v>3260</v>
      </c>
      <c r="E1621" t="s">
        <v>3266</v>
      </c>
      <c r="F1621">
        <v>28</v>
      </c>
      <c r="G1621">
        <v>26.7</v>
      </c>
      <c r="H1621">
        <v>99</v>
      </c>
      <c r="I1621">
        <v>2012099</v>
      </c>
      <c r="J1621" s="1">
        <v>41007</v>
      </c>
      <c r="L1621">
        <v>23.9</v>
      </c>
      <c r="M1621">
        <v>13.3</v>
      </c>
      <c r="N1621">
        <v>13.8</v>
      </c>
      <c r="O1621">
        <v>36.799999999999997</v>
      </c>
      <c r="P1621">
        <v>78.2</v>
      </c>
      <c r="Q1621">
        <v>12.9</v>
      </c>
      <c r="R1621">
        <v>178</v>
      </c>
      <c r="S1621">
        <v>249.3</v>
      </c>
      <c r="T1621">
        <v>41.4</v>
      </c>
      <c r="U1621">
        <v>60</v>
      </c>
      <c r="V1621">
        <v>417</v>
      </c>
      <c r="W1621" s="2">
        <v>15.252525252525301</v>
      </c>
      <c r="X1621" s="2">
        <v>11.818181818181801</v>
      </c>
      <c r="Y1621" s="2">
        <v>12.397660818713501</v>
      </c>
      <c r="Z1621" s="2">
        <v>1.91919191919192</v>
      </c>
      <c r="AA1621" s="2">
        <v>0.85858585858585901</v>
      </c>
      <c r="AB1621" s="2">
        <v>0.46783625730994199</v>
      </c>
      <c r="AC1621" s="2">
        <v>0.4572</v>
      </c>
      <c r="AD1621" s="2">
        <v>6.35</v>
      </c>
      <c r="AE1621" s="2">
        <v>2.2351999999999999</v>
      </c>
      <c r="AF1621">
        <v>37</v>
      </c>
      <c r="AG1621">
        <v>23</v>
      </c>
      <c r="AH1621">
        <v>52</v>
      </c>
      <c r="AI1621">
        <v>2</v>
      </c>
      <c r="AJ1621">
        <v>0</v>
      </c>
      <c r="AK1621">
        <v>0</v>
      </c>
      <c r="AL1621">
        <v>193</v>
      </c>
      <c r="AM1621">
        <v>235</v>
      </c>
      <c r="AN1621">
        <v>400</v>
      </c>
    </row>
    <row r="1622" spans="1:40" x14ac:dyDescent="0.3">
      <c r="A1622">
        <v>1621</v>
      </c>
      <c r="B1622">
        <v>2012</v>
      </c>
      <c r="C1622" t="s">
        <v>3267</v>
      </c>
      <c r="D1622" t="s">
        <v>3268</v>
      </c>
      <c r="E1622" t="s">
        <v>3269</v>
      </c>
      <c r="F1622">
        <v>29</v>
      </c>
      <c r="G1622">
        <v>28.2</v>
      </c>
      <c r="H1622">
        <v>108</v>
      </c>
      <c r="I1622">
        <v>2012108</v>
      </c>
      <c r="J1622" s="1">
        <v>41016</v>
      </c>
      <c r="L1622">
        <v>25.4</v>
      </c>
      <c r="M1622">
        <v>13</v>
      </c>
      <c r="N1622">
        <v>13.4</v>
      </c>
      <c r="O1622">
        <v>38.6</v>
      </c>
      <c r="P1622">
        <v>82.4</v>
      </c>
      <c r="Q1622">
        <v>13.2</v>
      </c>
      <c r="R1622">
        <v>176.9</v>
      </c>
      <c r="S1622">
        <v>254.8</v>
      </c>
      <c r="T1622">
        <v>43.8</v>
      </c>
      <c r="U1622">
        <v>62.1</v>
      </c>
      <c r="V1622">
        <v>442</v>
      </c>
      <c r="W1622" s="2">
        <v>14.545454545454501</v>
      </c>
      <c r="X1622" s="2">
        <v>17.020202020201999</v>
      </c>
      <c r="Y1622" s="2">
        <v>11.6081871345029</v>
      </c>
      <c r="Z1622" s="2">
        <v>2.3737373737373701</v>
      </c>
      <c r="AA1622" s="2">
        <v>4.7979797979798002</v>
      </c>
      <c r="AB1622" s="2">
        <v>0.20467836257309899</v>
      </c>
      <c r="AC1622" s="2">
        <v>6.35</v>
      </c>
      <c r="AD1622" s="2">
        <v>4.5465999999999998</v>
      </c>
      <c r="AE1622" s="2">
        <v>2.3622000000000001</v>
      </c>
      <c r="AF1622">
        <v>40</v>
      </c>
      <c r="AG1622">
        <v>60</v>
      </c>
      <c r="AH1622">
        <v>37</v>
      </c>
      <c r="AI1622">
        <v>2</v>
      </c>
      <c r="AJ1622">
        <v>5</v>
      </c>
      <c r="AK1622">
        <v>2</v>
      </c>
      <c r="AL1622">
        <v>196</v>
      </c>
      <c r="AM1622">
        <v>148</v>
      </c>
      <c r="AN1622">
        <v>422</v>
      </c>
    </row>
    <row r="1623" spans="1:40" x14ac:dyDescent="0.3">
      <c r="A1623">
        <v>1622</v>
      </c>
      <c r="B1623">
        <v>2012</v>
      </c>
      <c r="C1623" t="s">
        <v>2058</v>
      </c>
      <c r="D1623" t="s">
        <v>3268</v>
      </c>
      <c r="E1623" t="s">
        <v>3270</v>
      </c>
      <c r="F1623">
        <v>27</v>
      </c>
      <c r="G1623">
        <v>25.5</v>
      </c>
      <c r="H1623">
        <v>110</v>
      </c>
      <c r="I1623">
        <v>2012110</v>
      </c>
      <c r="J1623" s="1">
        <v>41018</v>
      </c>
      <c r="L1623">
        <v>22.2</v>
      </c>
      <c r="M1623">
        <v>12.8</v>
      </c>
      <c r="N1623">
        <v>12.8</v>
      </c>
      <c r="O1623">
        <v>33.1</v>
      </c>
      <c r="P1623">
        <v>74.400000000000006</v>
      </c>
      <c r="Q1623">
        <v>10.9</v>
      </c>
      <c r="R1623">
        <v>139.5</v>
      </c>
      <c r="S1623">
        <v>211.8</v>
      </c>
      <c r="T1623">
        <v>41.3</v>
      </c>
      <c r="U1623">
        <v>55</v>
      </c>
      <c r="V1623">
        <v>392</v>
      </c>
      <c r="W1623" s="2">
        <v>11.818181818181801</v>
      </c>
      <c r="X1623" s="2">
        <v>18.838383838383798</v>
      </c>
      <c r="Y1623" s="2">
        <v>12.514619883040901</v>
      </c>
      <c r="Z1623" s="2">
        <v>0.85858585858585901</v>
      </c>
      <c r="AA1623" s="2">
        <v>7.2727272727272698</v>
      </c>
      <c r="AB1623" s="2">
        <v>0.20467836257309899</v>
      </c>
      <c r="AC1623" s="2">
        <v>6.35</v>
      </c>
      <c r="AD1623" s="2">
        <v>5.4863999999999997</v>
      </c>
      <c r="AE1623" s="2">
        <v>1.778</v>
      </c>
      <c r="AF1623">
        <v>23</v>
      </c>
      <c r="AG1623">
        <v>74</v>
      </c>
      <c r="AH1623">
        <v>37</v>
      </c>
      <c r="AI1623">
        <v>0</v>
      </c>
      <c r="AJ1623">
        <v>5</v>
      </c>
      <c r="AK1623">
        <v>2</v>
      </c>
      <c r="AL1623">
        <v>235</v>
      </c>
      <c r="AM1623">
        <v>106</v>
      </c>
      <c r="AN1623">
        <v>407</v>
      </c>
    </row>
    <row r="1624" spans="1:40" x14ac:dyDescent="0.3">
      <c r="A1624">
        <v>1623</v>
      </c>
      <c r="B1624">
        <v>2012</v>
      </c>
      <c r="C1624" t="s">
        <v>1903</v>
      </c>
      <c r="D1624" t="s">
        <v>3268</v>
      </c>
      <c r="E1624" t="s">
        <v>3271</v>
      </c>
      <c r="F1624">
        <v>28</v>
      </c>
      <c r="G1624">
        <v>26.8</v>
      </c>
      <c r="H1624">
        <v>109</v>
      </c>
      <c r="I1624">
        <v>2012109</v>
      </c>
      <c r="J1624" s="1">
        <v>41017</v>
      </c>
      <c r="L1624">
        <v>24</v>
      </c>
      <c r="M1624">
        <v>13.5</v>
      </c>
      <c r="N1624">
        <v>13.3</v>
      </c>
      <c r="O1624">
        <v>34.200000000000003</v>
      </c>
      <c r="P1624">
        <v>80.2</v>
      </c>
      <c r="Q1624">
        <v>10.199999999999999</v>
      </c>
      <c r="R1624">
        <v>135.69999999999999</v>
      </c>
      <c r="S1624">
        <v>229.1</v>
      </c>
      <c r="T1624">
        <v>46</v>
      </c>
      <c r="U1624">
        <v>59.3</v>
      </c>
      <c r="V1624">
        <v>420</v>
      </c>
      <c r="W1624" s="2">
        <v>12.3737373737374</v>
      </c>
      <c r="X1624" s="2">
        <v>17.929292929292899</v>
      </c>
      <c r="Y1624" s="2">
        <v>12.280701754386</v>
      </c>
      <c r="Z1624" s="2">
        <v>1.2626262626262601</v>
      </c>
      <c r="AA1624" s="2">
        <v>6.16161616161616</v>
      </c>
      <c r="AB1624" s="2">
        <v>0.20467836257309899</v>
      </c>
      <c r="AC1624" s="2">
        <v>6.35</v>
      </c>
      <c r="AD1624" s="2">
        <v>5.3339999999999996</v>
      </c>
      <c r="AE1624" s="2">
        <v>2.286</v>
      </c>
      <c r="AF1624">
        <v>23</v>
      </c>
      <c r="AG1624">
        <v>67</v>
      </c>
      <c r="AH1624">
        <v>37</v>
      </c>
      <c r="AI1624">
        <v>0</v>
      </c>
      <c r="AJ1624">
        <v>5</v>
      </c>
      <c r="AK1624">
        <v>2</v>
      </c>
      <c r="AL1624">
        <v>226</v>
      </c>
      <c r="AM1624">
        <v>126</v>
      </c>
      <c r="AN1624">
        <v>411</v>
      </c>
    </row>
    <row r="1625" spans="1:40" x14ac:dyDescent="0.3">
      <c r="A1625">
        <v>1624</v>
      </c>
      <c r="B1625">
        <v>2012</v>
      </c>
      <c r="C1625" t="s">
        <v>3272</v>
      </c>
      <c r="D1625" t="s">
        <v>3268</v>
      </c>
      <c r="E1625" t="s">
        <v>3273</v>
      </c>
      <c r="F1625">
        <v>29</v>
      </c>
      <c r="G1625">
        <v>27.6</v>
      </c>
      <c r="H1625">
        <v>108</v>
      </c>
      <c r="I1625">
        <v>2012108</v>
      </c>
      <c r="J1625" s="1">
        <v>41016</v>
      </c>
      <c r="L1625">
        <v>24.4</v>
      </c>
      <c r="M1625">
        <v>12.7</v>
      </c>
      <c r="N1625">
        <v>13.5</v>
      </c>
      <c r="O1625">
        <v>36.700000000000003</v>
      </c>
      <c r="P1625">
        <v>78.900000000000006</v>
      </c>
      <c r="Q1625">
        <v>12.3</v>
      </c>
      <c r="R1625">
        <v>166.1</v>
      </c>
      <c r="S1625">
        <v>240.4</v>
      </c>
      <c r="T1625">
        <v>42.2</v>
      </c>
      <c r="U1625">
        <v>58.4</v>
      </c>
      <c r="V1625">
        <v>410</v>
      </c>
      <c r="W1625" s="2">
        <v>14.545454545454501</v>
      </c>
      <c r="X1625" s="2">
        <v>17.020202020201999</v>
      </c>
      <c r="Y1625" s="2">
        <v>11.6081871345029</v>
      </c>
      <c r="Z1625" s="2">
        <v>2.3737373737373701</v>
      </c>
      <c r="AA1625" s="2">
        <v>4.7979797979798002</v>
      </c>
      <c r="AB1625" s="2">
        <v>0.20467836257309899</v>
      </c>
      <c r="AC1625" s="2">
        <v>6.35</v>
      </c>
      <c r="AD1625" s="2">
        <v>4.5465999999999998</v>
      </c>
      <c r="AE1625" s="2">
        <v>2.3622000000000001</v>
      </c>
      <c r="AF1625">
        <v>40</v>
      </c>
      <c r="AG1625">
        <v>60</v>
      </c>
      <c r="AH1625">
        <v>37</v>
      </c>
      <c r="AI1625">
        <v>2</v>
      </c>
      <c r="AJ1625">
        <v>5</v>
      </c>
      <c r="AK1625">
        <v>2</v>
      </c>
      <c r="AL1625">
        <v>196</v>
      </c>
      <c r="AM1625">
        <v>148</v>
      </c>
      <c r="AN1625">
        <v>422</v>
      </c>
    </row>
    <row r="1626" spans="1:40" x14ac:dyDescent="0.3">
      <c r="A1626">
        <v>1625</v>
      </c>
      <c r="B1626">
        <v>2012</v>
      </c>
      <c r="C1626" t="s">
        <v>2021</v>
      </c>
      <c r="D1626" t="s">
        <v>3274</v>
      </c>
      <c r="E1626" t="s">
        <v>3275</v>
      </c>
      <c r="F1626">
        <v>27</v>
      </c>
      <c r="G1626">
        <v>27.5</v>
      </c>
      <c r="H1626">
        <v>109</v>
      </c>
      <c r="I1626">
        <v>2012109</v>
      </c>
      <c r="J1626" s="1">
        <v>41017</v>
      </c>
      <c r="L1626">
        <v>25.1</v>
      </c>
      <c r="M1626">
        <v>12.5</v>
      </c>
      <c r="N1626">
        <v>13</v>
      </c>
      <c r="O1626">
        <v>35.9</v>
      </c>
      <c r="P1626">
        <v>80.2</v>
      </c>
      <c r="Q1626">
        <v>10.8</v>
      </c>
      <c r="R1626">
        <v>140.4</v>
      </c>
      <c r="S1626">
        <v>228.9</v>
      </c>
      <c r="T1626">
        <v>44.3</v>
      </c>
      <c r="U1626">
        <v>57.7</v>
      </c>
      <c r="V1626">
        <v>403</v>
      </c>
      <c r="W1626" s="2">
        <v>12.3737373737374</v>
      </c>
      <c r="X1626" s="2">
        <v>17.929292929292899</v>
      </c>
      <c r="Y1626" s="2">
        <v>12.280701754386</v>
      </c>
      <c r="Z1626" s="2">
        <v>1.2626262626262601</v>
      </c>
      <c r="AA1626" s="2">
        <v>6.16161616161616</v>
      </c>
      <c r="AB1626" s="2">
        <v>0.20467836257309899</v>
      </c>
      <c r="AC1626" s="2">
        <v>6.35</v>
      </c>
      <c r="AD1626" s="2">
        <v>5.3339999999999996</v>
      </c>
      <c r="AE1626" s="2">
        <v>2.286</v>
      </c>
      <c r="AF1626">
        <v>23</v>
      </c>
      <c r="AG1626">
        <v>67</v>
      </c>
      <c r="AH1626">
        <v>37</v>
      </c>
      <c r="AI1626">
        <v>0</v>
      </c>
      <c r="AJ1626">
        <v>5</v>
      </c>
      <c r="AK1626">
        <v>2</v>
      </c>
      <c r="AL1626">
        <v>226</v>
      </c>
      <c r="AM1626">
        <v>126</v>
      </c>
      <c r="AN1626">
        <v>411</v>
      </c>
    </row>
    <row r="1627" spans="1:40" x14ac:dyDescent="0.3">
      <c r="A1627">
        <v>1626</v>
      </c>
      <c r="B1627">
        <v>2012</v>
      </c>
      <c r="C1627" t="s">
        <v>2023</v>
      </c>
      <c r="D1627" t="s">
        <v>3274</v>
      </c>
      <c r="E1627" t="s">
        <v>3276</v>
      </c>
      <c r="F1627">
        <v>27</v>
      </c>
      <c r="G1627">
        <v>26.4</v>
      </c>
      <c r="H1627">
        <v>109</v>
      </c>
      <c r="I1627">
        <v>2012109</v>
      </c>
      <c r="J1627" s="1">
        <v>41017</v>
      </c>
      <c r="L1627">
        <v>25.9</v>
      </c>
      <c r="M1627">
        <v>12.4</v>
      </c>
      <c r="N1627">
        <v>12.9</v>
      </c>
      <c r="O1627">
        <v>36.700000000000003</v>
      </c>
      <c r="P1627">
        <v>82.7</v>
      </c>
      <c r="Q1627">
        <v>10.8</v>
      </c>
      <c r="R1627">
        <v>139.30000000000001</v>
      </c>
      <c r="S1627">
        <v>232.1</v>
      </c>
      <c r="T1627">
        <v>46</v>
      </c>
      <c r="U1627">
        <v>60.8</v>
      </c>
      <c r="V1627">
        <v>434</v>
      </c>
      <c r="W1627" s="2">
        <v>12.3737373737374</v>
      </c>
      <c r="X1627" s="2">
        <v>17.929292929292899</v>
      </c>
      <c r="Y1627" s="2">
        <v>12.280701754386</v>
      </c>
      <c r="Z1627" s="2">
        <v>1.2626262626262601</v>
      </c>
      <c r="AA1627" s="2">
        <v>6.16161616161616</v>
      </c>
      <c r="AB1627" s="2">
        <v>0.20467836257309899</v>
      </c>
      <c r="AC1627" s="2">
        <v>6.35</v>
      </c>
      <c r="AD1627" s="2">
        <v>5.3339999999999996</v>
      </c>
      <c r="AE1627" s="2">
        <v>2.286</v>
      </c>
      <c r="AF1627">
        <v>23</v>
      </c>
      <c r="AG1627">
        <v>67</v>
      </c>
      <c r="AH1627">
        <v>37</v>
      </c>
      <c r="AI1627">
        <v>0</v>
      </c>
      <c r="AJ1627">
        <v>5</v>
      </c>
      <c r="AK1627">
        <v>2</v>
      </c>
      <c r="AL1627">
        <v>226</v>
      </c>
      <c r="AM1627">
        <v>126</v>
      </c>
      <c r="AN1627">
        <v>411</v>
      </c>
    </row>
    <row r="1628" spans="1:40" x14ac:dyDescent="0.3">
      <c r="A1628">
        <v>1627</v>
      </c>
      <c r="B1628">
        <v>2012</v>
      </c>
      <c r="C1628" t="s">
        <v>2025</v>
      </c>
      <c r="D1628" t="s">
        <v>3274</v>
      </c>
      <c r="E1628" t="s">
        <v>3277</v>
      </c>
      <c r="F1628">
        <v>27</v>
      </c>
      <c r="G1628">
        <v>27.2</v>
      </c>
      <c r="H1628">
        <v>109</v>
      </c>
      <c r="I1628">
        <v>2012109</v>
      </c>
      <c r="J1628" s="1">
        <v>41017</v>
      </c>
      <c r="L1628">
        <v>24.4</v>
      </c>
      <c r="M1628">
        <v>11.7</v>
      </c>
      <c r="N1628">
        <v>13.5</v>
      </c>
      <c r="O1628">
        <v>37</v>
      </c>
      <c r="P1628">
        <v>82.3</v>
      </c>
      <c r="Q1628">
        <v>12.6</v>
      </c>
      <c r="R1628">
        <v>170.1</v>
      </c>
      <c r="S1628">
        <v>233.1</v>
      </c>
      <c r="T1628">
        <v>45.3</v>
      </c>
      <c r="U1628">
        <v>62.6</v>
      </c>
      <c r="V1628">
        <v>459</v>
      </c>
      <c r="W1628" s="2">
        <v>12.3737373737374</v>
      </c>
      <c r="X1628" s="2">
        <v>17.929292929292899</v>
      </c>
      <c r="Y1628" s="2">
        <v>12.280701754386</v>
      </c>
      <c r="Z1628" s="2">
        <v>1.2626262626262601</v>
      </c>
      <c r="AA1628" s="2">
        <v>6.16161616161616</v>
      </c>
      <c r="AB1628" s="2">
        <v>0.20467836257309899</v>
      </c>
      <c r="AC1628" s="2">
        <v>6.35</v>
      </c>
      <c r="AD1628" s="2">
        <v>5.3339999999999996</v>
      </c>
      <c r="AE1628" s="2">
        <v>2.286</v>
      </c>
      <c r="AF1628">
        <v>23</v>
      </c>
      <c r="AG1628">
        <v>67</v>
      </c>
      <c r="AH1628">
        <v>37</v>
      </c>
      <c r="AI1628">
        <v>0</v>
      </c>
      <c r="AJ1628">
        <v>5</v>
      </c>
      <c r="AK1628">
        <v>2</v>
      </c>
      <c r="AL1628">
        <v>226</v>
      </c>
      <c r="AM1628">
        <v>126</v>
      </c>
      <c r="AN1628">
        <v>411</v>
      </c>
    </row>
    <row r="1629" spans="1:40" x14ac:dyDescent="0.3">
      <c r="A1629">
        <v>1628</v>
      </c>
      <c r="B1629">
        <v>2012</v>
      </c>
      <c r="C1629" t="s">
        <v>2161</v>
      </c>
      <c r="D1629" t="s">
        <v>3274</v>
      </c>
      <c r="E1629" t="s">
        <v>3278</v>
      </c>
      <c r="F1629">
        <v>27</v>
      </c>
      <c r="G1629">
        <v>26.8</v>
      </c>
      <c r="H1629">
        <v>109</v>
      </c>
      <c r="I1629">
        <v>2012109</v>
      </c>
      <c r="J1629" s="1">
        <v>41017</v>
      </c>
      <c r="L1629">
        <v>25.6</v>
      </c>
      <c r="M1629">
        <v>13.5</v>
      </c>
      <c r="N1629">
        <v>13.6</v>
      </c>
      <c r="O1629">
        <v>37.1</v>
      </c>
      <c r="P1629">
        <v>81.400000000000006</v>
      </c>
      <c r="Q1629">
        <v>11.5</v>
      </c>
      <c r="R1629">
        <v>156.4</v>
      </c>
      <c r="S1629">
        <v>251.4</v>
      </c>
      <c r="T1629">
        <v>44.3</v>
      </c>
      <c r="U1629">
        <v>59.2</v>
      </c>
      <c r="V1629">
        <v>403</v>
      </c>
      <c r="W1629" s="2">
        <v>12.3737373737374</v>
      </c>
      <c r="X1629" s="2">
        <v>17.929292929292899</v>
      </c>
      <c r="Y1629" s="2">
        <v>12.280701754386</v>
      </c>
      <c r="Z1629" s="2">
        <v>1.2626262626262601</v>
      </c>
      <c r="AA1629" s="2">
        <v>6.16161616161616</v>
      </c>
      <c r="AB1629" s="2">
        <v>0.20467836257309899</v>
      </c>
      <c r="AC1629" s="2">
        <v>6.35</v>
      </c>
      <c r="AD1629" s="2">
        <v>5.3339999999999996</v>
      </c>
      <c r="AE1629" s="2">
        <v>2.286</v>
      </c>
      <c r="AF1629">
        <v>23</v>
      </c>
      <c r="AG1629">
        <v>67</v>
      </c>
      <c r="AH1629">
        <v>37</v>
      </c>
      <c r="AI1629">
        <v>0</v>
      </c>
      <c r="AJ1629">
        <v>5</v>
      </c>
      <c r="AK1629">
        <v>2</v>
      </c>
      <c r="AL1629">
        <v>226</v>
      </c>
      <c r="AM1629">
        <v>126</v>
      </c>
      <c r="AN1629">
        <v>411</v>
      </c>
    </row>
    <row r="1630" spans="1:40" x14ac:dyDescent="0.3">
      <c r="A1630">
        <v>1629</v>
      </c>
      <c r="B1630">
        <v>2012</v>
      </c>
      <c r="C1630" t="s">
        <v>2164</v>
      </c>
      <c r="D1630" t="s">
        <v>3274</v>
      </c>
      <c r="E1630" t="s">
        <v>3279</v>
      </c>
      <c r="F1630">
        <v>26</v>
      </c>
      <c r="G1630">
        <v>24.9</v>
      </c>
      <c r="H1630">
        <v>110</v>
      </c>
      <c r="I1630">
        <v>2012110</v>
      </c>
      <c r="J1630" s="1">
        <v>41018</v>
      </c>
      <c r="L1630">
        <v>22.8</v>
      </c>
      <c r="M1630">
        <v>11.5</v>
      </c>
      <c r="N1630">
        <v>12.7</v>
      </c>
      <c r="O1630">
        <v>34.1</v>
      </c>
      <c r="P1630">
        <v>73.900000000000006</v>
      </c>
      <c r="Q1630">
        <v>11.3</v>
      </c>
      <c r="R1630">
        <v>143.5</v>
      </c>
      <c r="S1630">
        <v>206.3</v>
      </c>
      <c r="T1630">
        <v>39.799999999999997</v>
      </c>
      <c r="U1630">
        <v>57.9</v>
      </c>
      <c r="V1630">
        <v>345</v>
      </c>
      <c r="W1630" s="2">
        <v>11.818181818181801</v>
      </c>
      <c r="X1630" s="2">
        <v>18.838383838383798</v>
      </c>
      <c r="Y1630" s="2">
        <v>12.514619883040901</v>
      </c>
      <c r="Z1630" s="2">
        <v>0.85858585858585901</v>
      </c>
      <c r="AA1630" s="2">
        <v>7.2727272727272698</v>
      </c>
      <c r="AB1630" s="2">
        <v>0.20467836257309899</v>
      </c>
      <c r="AC1630" s="2">
        <v>6.35</v>
      </c>
      <c r="AD1630" s="2">
        <v>5.4863999999999997</v>
      </c>
      <c r="AE1630" s="2">
        <v>1.778</v>
      </c>
      <c r="AF1630">
        <v>23</v>
      </c>
      <c r="AG1630">
        <v>74</v>
      </c>
      <c r="AH1630">
        <v>37</v>
      </c>
      <c r="AI1630">
        <v>0</v>
      </c>
      <c r="AJ1630">
        <v>5</v>
      </c>
      <c r="AK1630">
        <v>2</v>
      </c>
      <c r="AL1630">
        <v>235</v>
      </c>
      <c r="AM1630">
        <v>106</v>
      </c>
      <c r="AN1630">
        <v>407</v>
      </c>
    </row>
    <row r="1631" spans="1:40" x14ac:dyDescent="0.3">
      <c r="A1631">
        <v>1630</v>
      </c>
      <c r="B1631">
        <v>2012</v>
      </c>
      <c r="C1631" t="s">
        <v>2006</v>
      </c>
      <c r="D1631" t="s">
        <v>3280</v>
      </c>
      <c r="E1631" t="s">
        <v>3281</v>
      </c>
      <c r="F1631">
        <v>24</v>
      </c>
      <c r="G1631">
        <v>25.2</v>
      </c>
      <c r="H1631">
        <v>112</v>
      </c>
      <c r="I1631">
        <v>2012112</v>
      </c>
      <c r="J1631" s="1">
        <v>41020</v>
      </c>
      <c r="L1631">
        <v>21</v>
      </c>
      <c r="M1631">
        <v>13.5</v>
      </c>
      <c r="N1631">
        <v>12.8</v>
      </c>
      <c r="O1631">
        <v>33</v>
      </c>
      <c r="P1631">
        <v>73.8</v>
      </c>
      <c r="Q1631">
        <v>12</v>
      </c>
      <c r="R1631">
        <v>153.6</v>
      </c>
      <c r="S1631">
        <v>217</v>
      </c>
      <c r="T1631">
        <v>40.799999999999997</v>
      </c>
      <c r="U1631">
        <v>57.7</v>
      </c>
      <c r="V1631">
        <v>443</v>
      </c>
      <c r="W1631" s="2">
        <v>11.1111111111111</v>
      </c>
      <c r="X1631" s="2">
        <v>19.090909090909101</v>
      </c>
      <c r="Y1631" s="2">
        <v>14.4444444444444</v>
      </c>
      <c r="Z1631" s="2">
        <v>0.20202020202020199</v>
      </c>
      <c r="AA1631" s="2">
        <v>7.67676767676768</v>
      </c>
      <c r="AB1631" s="2">
        <v>0.99415204678362601</v>
      </c>
      <c r="AC1631" s="2">
        <v>6.9088000000000003</v>
      </c>
      <c r="AD1631" s="2">
        <v>4.9276</v>
      </c>
      <c r="AE1631" s="2">
        <v>0.4572</v>
      </c>
      <c r="AF1631">
        <v>14</v>
      </c>
      <c r="AG1631">
        <v>75</v>
      </c>
      <c r="AH1631">
        <v>60</v>
      </c>
      <c r="AI1631">
        <v>0</v>
      </c>
      <c r="AJ1631">
        <v>5</v>
      </c>
      <c r="AK1631">
        <v>2</v>
      </c>
      <c r="AL1631">
        <v>248</v>
      </c>
      <c r="AM1631">
        <v>99</v>
      </c>
      <c r="AN1631">
        <v>361</v>
      </c>
    </row>
    <row r="1632" spans="1:40" x14ac:dyDescent="0.3">
      <c r="A1632">
        <v>1631</v>
      </c>
      <c r="B1632">
        <v>2012</v>
      </c>
      <c r="C1632" t="s">
        <v>2009</v>
      </c>
      <c r="D1632" t="s">
        <v>3280</v>
      </c>
      <c r="E1632" t="s">
        <v>3282</v>
      </c>
      <c r="F1632">
        <v>24</v>
      </c>
      <c r="G1632">
        <v>25.7</v>
      </c>
      <c r="H1632">
        <v>112</v>
      </c>
      <c r="I1632">
        <v>2012112</v>
      </c>
      <c r="J1632" s="1">
        <v>41020</v>
      </c>
      <c r="L1632">
        <v>23.1</v>
      </c>
      <c r="M1632">
        <v>11.9</v>
      </c>
      <c r="N1632">
        <v>12.1</v>
      </c>
      <c r="O1632">
        <v>33.6</v>
      </c>
      <c r="P1632">
        <v>76.3</v>
      </c>
      <c r="Q1632">
        <v>10.5</v>
      </c>
      <c r="R1632">
        <v>127.1</v>
      </c>
      <c r="S1632">
        <v>201.6</v>
      </c>
      <c r="T1632">
        <v>42.7</v>
      </c>
      <c r="U1632">
        <v>57.6</v>
      </c>
      <c r="V1632">
        <v>380</v>
      </c>
      <c r="W1632" s="2">
        <v>11.1111111111111</v>
      </c>
      <c r="X1632" s="2">
        <v>19.090909090909101</v>
      </c>
      <c r="Y1632" s="2">
        <v>14.4444444444444</v>
      </c>
      <c r="Z1632" s="2">
        <v>0.20202020202020199</v>
      </c>
      <c r="AA1632" s="2">
        <v>7.67676767676768</v>
      </c>
      <c r="AB1632" s="2">
        <v>0.99415204678362601</v>
      </c>
      <c r="AC1632" s="2">
        <v>6.9088000000000003</v>
      </c>
      <c r="AD1632" s="2">
        <v>4.9276</v>
      </c>
      <c r="AE1632" s="2">
        <v>0.4572</v>
      </c>
      <c r="AF1632">
        <v>14</v>
      </c>
      <c r="AG1632">
        <v>75</v>
      </c>
      <c r="AH1632">
        <v>60</v>
      </c>
      <c r="AI1632">
        <v>0</v>
      </c>
      <c r="AJ1632">
        <v>5</v>
      </c>
      <c r="AK1632">
        <v>2</v>
      </c>
      <c r="AL1632">
        <v>248</v>
      </c>
      <c r="AM1632">
        <v>99</v>
      </c>
      <c r="AN1632">
        <v>361</v>
      </c>
    </row>
    <row r="1633" spans="1:40" x14ac:dyDescent="0.3">
      <c r="A1633">
        <v>1632</v>
      </c>
      <c r="B1633">
        <v>2012</v>
      </c>
      <c r="C1633">
        <v>90</v>
      </c>
      <c r="D1633" t="s">
        <v>3280</v>
      </c>
      <c r="E1633" t="s">
        <v>3283</v>
      </c>
      <c r="F1633">
        <v>24</v>
      </c>
      <c r="G1633">
        <v>25.3</v>
      </c>
      <c r="H1633">
        <v>112</v>
      </c>
      <c r="I1633">
        <v>2012112</v>
      </c>
      <c r="J1633" s="1">
        <v>41020</v>
      </c>
      <c r="L1633">
        <v>22.2</v>
      </c>
      <c r="M1633">
        <v>12.8</v>
      </c>
      <c r="N1633">
        <v>12.1</v>
      </c>
      <c r="O1633">
        <v>32.700000000000003</v>
      </c>
      <c r="P1633">
        <v>75.2</v>
      </c>
      <c r="Q1633">
        <v>10.5</v>
      </c>
      <c r="R1633">
        <v>127.1</v>
      </c>
      <c r="S1633">
        <v>203.6</v>
      </c>
      <c r="T1633">
        <v>42.5</v>
      </c>
      <c r="U1633">
        <v>55</v>
      </c>
      <c r="V1633">
        <v>385</v>
      </c>
      <c r="W1633" s="2">
        <v>11.1111111111111</v>
      </c>
      <c r="X1633" s="2">
        <v>19.090909090909101</v>
      </c>
      <c r="Y1633" s="2">
        <v>14.4444444444444</v>
      </c>
      <c r="Z1633" s="2">
        <v>0.20202020202020199</v>
      </c>
      <c r="AA1633" s="2">
        <v>7.67676767676768</v>
      </c>
      <c r="AB1633" s="2">
        <v>0.99415204678362601</v>
      </c>
      <c r="AC1633" s="2">
        <v>6.9088000000000003</v>
      </c>
      <c r="AD1633" s="2">
        <v>4.9276</v>
      </c>
      <c r="AE1633" s="2">
        <v>0.4572</v>
      </c>
      <c r="AF1633">
        <v>14</v>
      </c>
      <c r="AG1633">
        <v>75</v>
      </c>
      <c r="AH1633">
        <v>60</v>
      </c>
      <c r="AI1633">
        <v>0</v>
      </c>
      <c r="AJ1633">
        <v>5</v>
      </c>
      <c r="AK1633">
        <v>2</v>
      </c>
      <c r="AL1633">
        <v>248</v>
      </c>
      <c r="AM1633">
        <v>99</v>
      </c>
      <c r="AN1633">
        <v>361</v>
      </c>
    </row>
    <row r="1634" spans="1:40" x14ac:dyDescent="0.3">
      <c r="A1634">
        <v>1633</v>
      </c>
      <c r="B1634">
        <v>2012</v>
      </c>
      <c r="C1634" t="s">
        <v>1734</v>
      </c>
      <c r="D1634" t="s">
        <v>3284</v>
      </c>
      <c r="E1634" t="s">
        <v>3285</v>
      </c>
      <c r="F1634">
        <v>28</v>
      </c>
      <c r="G1634">
        <v>27.1</v>
      </c>
      <c r="H1634">
        <v>101</v>
      </c>
      <c r="I1634">
        <v>2012101</v>
      </c>
      <c r="J1634" s="1">
        <v>41009</v>
      </c>
      <c r="L1634">
        <v>22.8</v>
      </c>
      <c r="M1634">
        <v>12.3</v>
      </c>
      <c r="N1634">
        <v>12.2</v>
      </c>
      <c r="O1634">
        <v>33.200000000000003</v>
      </c>
      <c r="P1634">
        <v>76.2</v>
      </c>
      <c r="Q1634">
        <v>10.4</v>
      </c>
      <c r="R1634">
        <v>126.9</v>
      </c>
      <c r="S1634">
        <v>203.4</v>
      </c>
      <c r="T1634">
        <v>43</v>
      </c>
      <c r="U1634">
        <v>57.9</v>
      </c>
      <c r="V1634">
        <v>368</v>
      </c>
      <c r="W1634" s="2">
        <v>16.161616161616202</v>
      </c>
      <c r="X1634" s="2">
        <v>11.1111111111111</v>
      </c>
      <c r="Y1634" s="2">
        <v>11.3157894736842</v>
      </c>
      <c r="Z1634" s="2">
        <v>2.8787878787878798</v>
      </c>
      <c r="AA1634" s="2">
        <v>0.20202020202020199</v>
      </c>
      <c r="AB1634" s="2">
        <v>-0.46783625730994099</v>
      </c>
      <c r="AC1634" s="2">
        <v>0.4572</v>
      </c>
      <c r="AD1634" s="2">
        <v>6.9088000000000003</v>
      </c>
      <c r="AE1634" s="2">
        <v>2.2351999999999999</v>
      </c>
      <c r="AF1634">
        <v>46</v>
      </c>
      <c r="AG1634">
        <v>14</v>
      </c>
      <c r="AH1634">
        <v>29</v>
      </c>
      <c r="AI1634">
        <v>2</v>
      </c>
      <c r="AJ1634">
        <v>0</v>
      </c>
      <c r="AK1634">
        <v>0</v>
      </c>
      <c r="AL1634">
        <v>175</v>
      </c>
      <c r="AM1634">
        <v>248</v>
      </c>
      <c r="AN1634">
        <v>435</v>
      </c>
    </row>
    <row r="1635" spans="1:40" x14ac:dyDescent="0.3">
      <c r="A1635">
        <v>1634</v>
      </c>
      <c r="B1635">
        <v>2012</v>
      </c>
      <c r="C1635" t="s">
        <v>1737</v>
      </c>
      <c r="D1635" t="s">
        <v>3284</v>
      </c>
      <c r="E1635" t="s">
        <v>3286</v>
      </c>
      <c r="F1635">
        <v>29</v>
      </c>
      <c r="G1635">
        <v>27.7</v>
      </c>
      <c r="H1635">
        <v>100</v>
      </c>
      <c r="I1635">
        <v>2012100</v>
      </c>
      <c r="J1635" s="1">
        <v>41008</v>
      </c>
      <c r="K1635" t="s">
        <v>77</v>
      </c>
      <c r="L1635">
        <v>23</v>
      </c>
      <c r="M1635">
        <v>13</v>
      </c>
      <c r="N1635">
        <v>12.3</v>
      </c>
      <c r="O1635">
        <v>35.700000000000003</v>
      </c>
      <c r="P1635">
        <v>78.7</v>
      </c>
      <c r="Q1635">
        <v>12.7</v>
      </c>
      <c r="R1635">
        <v>156.19999999999999</v>
      </c>
      <c r="S1635">
        <v>225.8</v>
      </c>
      <c r="T1635">
        <v>43</v>
      </c>
      <c r="U1635">
        <v>57.9</v>
      </c>
      <c r="V1635">
        <v>401</v>
      </c>
      <c r="W1635" s="2">
        <v>15.5050505050505</v>
      </c>
      <c r="X1635" s="2">
        <v>11.6666666666667</v>
      </c>
      <c r="Y1635" s="2">
        <v>11.988304093567301</v>
      </c>
      <c r="Z1635" s="2">
        <v>2.32323232323232</v>
      </c>
      <c r="AA1635" s="2">
        <v>0.60606060606060597</v>
      </c>
      <c r="AB1635" s="2">
        <v>0.14619883040935699</v>
      </c>
      <c r="AC1635" s="2">
        <v>0.4572</v>
      </c>
      <c r="AD1635" s="2">
        <v>6.35</v>
      </c>
      <c r="AE1635" s="2">
        <v>2.2351999999999999</v>
      </c>
      <c r="AF1635">
        <v>37</v>
      </c>
      <c r="AG1635">
        <v>23</v>
      </c>
      <c r="AH1635">
        <v>42</v>
      </c>
      <c r="AI1635">
        <v>2</v>
      </c>
      <c r="AJ1635">
        <v>0</v>
      </c>
      <c r="AK1635">
        <v>0</v>
      </c>
      <c r="AL1635">
        <v>187</v>
      </c>
      <c r="AM1635">
        <v>239</v>
      </c>
      <c r="AN1635">
        <v>413</v>
      </c>
    </row>
    <row r="1636" spans="1:40" x14ac:dyDescent="0.3">
      <c r="A1636">
        <v>1635</v>
      </c>
      <c r="B1636">
        <v>2012</v>
      </c>
      <c r="C1636" t="s">
        <v>2147</v>
      </c>
      <c r="D1636" t="s">
        <v>3287</v>
      </c>
      <c r="E1636" t="s">
        <v>3288</v>
      </c>
      <c r="F1636">
        <v>25</v>
      </c>
      <c r="G1636">
        <v>25.3</v>
      </c>
      <c r="H1636">
        <v>154</v>
      </c>
      <c r="I1636">
        <v>2012154</v>
      </c>
      <c r="J1636" s="1">
        <v>41062</v>
      </c>
      <c r="L1636">
        <v>24</v>
      </c>
      <c r="M1636">
        <v>13.6</v>
      </c>
      <c r="N1636">
        <v>13.6</v>
      </c>
      <c r="O1636">
        <v>35.200000000000003</v>
      </c>
      <c r="P1636">
        <v>77.5</v>
      </c>
      <c r="Q1636">
        <v>11.2</v>
      </c>
      <c r="R1636">
        <v>152.30000000000001</v>
      </c>
      <c r="S1636">
        <v>239.4</v>
      </c>
      <c r="T1636">
        <v>42.3</v>
      </c>
      <c r="U1636">
        <v>60.6</v>
      </c>
      <c r="V1636">
        <v>378</v>
      </c>
      <c r="W1636" s="2">
        <v>22.525252525252501</v>
      </c>
      <c r="X1636" s="2">
        <v>26.464646464646499</v>
      </c>
      <c r="Y1636" s="2">
        <v>25</v>
      </c>
      <c r="Z1636" s="2">
        <v>11.363636363636401</v>
      </c>
      <c r="AA1636" s="2">
        <v>13.636363636363599</v>
      </c>
      <c r="AB1636" s="2">
        <v>11.5204678362573</v>
      </c>
      <c r="AC1636" s="2">
        <v>2.2606000000000002</v>
      </c>
      <c r="AD1636" s="2">
        <v>1.8288</v>
      </c>
      <c r="AE1636" s="2">
        <v>2.7431999999999999</v>
      </c>
      <c r="AF1636">
        <v>140</v>
      </c>
      <c r="AG1636">
        <v>202</v>
      </c>
      <c r="AH1636">
        <v>290</v>
      </c>
      <c r="AI1636">
        <v>25</v>
      </c>
      <c r="AJ1636">
        <v>54</v>
      </c>
      <c r="AK1636">
        <v>58</v>
      </c>
      <c r="AL1636">
        <v>50</v>
      </c>
      <c r="AM1636">
        <v>17</v>
      </c>
      <c r="AN1636">
        <v>55</v>
      </c>
    </row>
    <row r="1637" spans="1:40" x14ac:dyDescent="0.3">
      <c r="A1637">
        <v>1636</v>
      </c>
      <c r="B1637">
        <v>2012</v>
      </c>
      <c r="C1637" t="s">
        <v>2168</v>
      </c>
      <c r="D1637" t="s">
        <v>3287</v>
      </c>
      <c r="E1637" t="s">
        <v>3289</v>
      </c>
      <c r="F1637">
        <v>25</v>
      </c>
      <c r="G1637">
        <v>25.9</v>
      </c>
      <c r="H1637">
        <v>154</v>
      </c>
      <c r="I1637">
        <v>2012154</v>
      </c>
      <c r="J1637" s="1">
        <v>41062</v>
      </c>
      <c r="L1637">
        <v>22.7</v>
      </c>
      <c r="M1637">
        <v>11.1</v>
      </c>
      <c r="N1637">
        <v>12.6</v>
      </c>
      <c r="O1637">
        <v>33.5</v>
      </c>
      <c r="P1637">
        <v>74.900000000000006</v>
      </c>
      <c r="Q1637">
        <v>10.8</v>
      </c>
      <c r="R1637">
        <v>136.1</v>
      </c>
      <c r="S1637">
        <v>198.5</v>
      </c>
      <c r="T1637">
        <v>41.4</v>
      </c>
      <c r="U1637">
        <v>58.3</v>
      </c>
      <c r="V1637">
        <v>346</v>
      </c>
      <c r="W1637" s="2">
        <v>22.525252525252501</v>
      </c>
      <c r="X1637" s="2">
        <v>26.464646464646499</v>
      </c>
      <c r="Y1637" s="2">
        <v>25</v>
      </c>
      <c r="Z1637" s="2">
        <v>11.363636363636401</v>
      </c>
      <c r="AA1637" s="2">
        <v>13.636363636363599</v>
      </c>
      <c r="AB1637" s="2">
        <v>11.5204678362573</v>
      </c>
      <c r="AC1637" s="2">
        <v>2.2606000000000002</v>
      </c>
      <c r="AD1637" s="2">
        <v>1.8288</v>
      </c>
      <c r="AE1637" s="2">
        <v>2.7431999999999999</v>
      </c>
      <c r="AF1637">
        <v>140</v>
      </c>
      <c r="AG1637">
        <v>202</v>
      </c>
      <c r="AH1637">
        <v>290</v>
      </c>
      <c r="AI1637">
        <v>25</v>
      </c>
      <c r="AJ1637">
        <v>54</v>
      </c>
      <c r="AK1637">
        <v>58</v>
      </c>
      <c r="AL1637">
        <v>50</v>
      </c>
      <c r="AM1637">
        <v>17</v>
      </c>
      <c r="AN1637">
        <v>55</v>
      </c>
    </row>
    <row r="1638" spans="1:40" x14ac:dyDescent="0.3">
      <c r="A1638">
        <v>1637</v>
      </c>
      <c r="B1638">
        <v>2012</v>
      </c>
      <c r="C1638" t="s">
        <v>2171</v>
      </c>
      <c r="D1638" t="s">
        <v>3287</v>
      </c>
      <c r="E1638" t="s">
        <v>3290</v>
      </c>
      <c r="F1638">
        <v>25</v>
      </c>
      <c r="G1638">
        <v>25.8</v>
      </c>
      <c r="H1638">
        <v>154</v>
      </c>
      <c r="I1638">
        <v>2012154</v>
      </c>
      <c r="J1638" s="1">
        <v>41062</v>
      </c>
      <c r="L1638">
        <v>22.2</v>
      </c>
      <c r="M1638">
        <v>11.7</v>
      </c>
      <c r="N1638">
        <v>12.1</v>
      </c>
      <c r="O1638">
        <v>32.799999999999997</v>
      </c>
      <c r="P1638">
        <v>75.099999999999994</v>
      </c>
      <c r="Q1638">
        <v>10.6</v>
      </c>
      <c r="R1638">
        <v>128.30000000000001</v>
      </c>
      <c r="S1638">
        <v>195.2</v>
      </c>
      <c r="T1638">
        <v>42.3</v>
      </c>
      <c r="U1638">
        <v>57.1</v>
      </c>
      <c r="V1638">
        <v>365</v>
      </c>
      <c r="W1638" s="2">
        <v>22.525252525252501</v>
      </c>
      <c r="X1638" s="2">
        <v>26.464646464646499</v>
      </c>
      <c r="Y1638" s="2">
        <v>25</v>
      </c>
      <c r="Z1638" s="2">
        <v>11.363636363636401</v>
      </c>
      <c r="AA1638" s="2">
        <v>13.636363636363599</v>
      </c>
      <c r="AB1638" s="2">
        <v>11.5204678362573</v>
      </c>
      <c r="AC1638" s="2">
        <v>2.2606000000000002</v>
      </c>
      <c r="AD1638" s="2">
        <v>1.8288</v>
      </c>
      <c r="AE1638" s="2">
        <v>2.7431999999999999</v>
      </c>
      <c r="AF1638">
        <v>140</v>
      </c>
      <c r="AG1638">
        <v>202</v>
      </c>
      <c r="AH1638">
        <v>290</v>
      </c>
      <c r="AI1638">
        <v>25</v>
      </c>
      <c r="AJ1638">
        <v>54</v>
      </c>
      <c r="AK1638">
        <v>58</v>
      </c>
      <c r="AL1638">
        <v>50</v>
      </c>
      <c r="AM1638">
        <v>17</v>
      </c>
      <c r="AN1638">
        <v>55</v>
      </c>
    </row>
    <row r="1639" spans="1:40" x14ac:dyDescent="0.3">
      <c r="A1639">
        <v>1638</v>
      </c>
      <c r="B1639">
        <v>2012</v>
      </c>
      <c r="C1639" t="s">
        <v>3291</v>
      </c>
      <c r="D1639" t="s">
        <v>3292</v>
      </c>
      <c r="E1639" t="s">
        <v>3293</v>
      </c>
      <c r="F1639">
        <v>26</v>
      </c>
      <c r="G1639">
        <v>26.4</v>
      </c>
      <c r="H1639">
        <v>104</v>
      </c>
      <c r="I1639">
        <v>2012104</v>
      </c>
      <c r="J1639" s="1">
        <v>41012</v>
      </c>
      <c r="L1639">
        <v>24.5</v>
      </c>
      <c r="M1639">
        <v>12.6</v>
      </c>
      <c r="N1639">
        <v>13</v>
      </c>
      <c r="O1639">
        <v>35.299999999999997</v>
      </c>
      <c r="P1639">
        <v>78.3</v>
      </c>
      <c r="Q1639">
        <v>10.8</v>
      </c>
      <c r="R1639">
        <v>140.4</v>
      </c>
      <c r="S1639">
        <v>225.9</v>
      </c>
      <c r="T1639">
        <v>43</v>
      </c>
      <c r="U1639">
        <v>61.8</v>
      </c>
      <c r="V1639">
        <v>430</v>
      </c>
      <c r="W1639" s="2">
        <v>17.070707070707101</v>
      </c>
      <c r="X1639" s="2">
        <v>13.2828282828283</v>
      </c>
      <c r="Y1639" s="2">
        <v>9.4736842105263204</v>
      </c>
      <c r="Z1639" s="2">
        <v>4.0404040404040398</v>
      </c>
      <c r="AA1639" s="2">
        <v>2.2222222222222201</v>
      </c>
      <c r="AB1639" s="2">
        <v>-1.6374269005847999</v>
      </c>
      <c r="AC1639" s="2">
        <v>5.0545999999999998</v>
      </c>
      <c r="AD1639" s="2">
        <v>5.3593999999999999</v>
      </c>
      <c r="AE1639" s="2">
        <v>2.4384000000000001</v>
      </c>
      <c r="AF1639">
        <v>60</v>
      </c>
      <c r="AG1639">
        <v>36</v>
      </c>
      <c r="AH1639">
        <v>6</v>
      </c>
      <c r="AI1639">
        <v>2</v>
      </c>
      <c r="AJ1639">
        <v>5</v>
      </c>
      <c r="AK1639">
        <v>0</v>
      </c>
      <c r="AL1639">
        <v>154</v>
      </c>
      <c r="AM1639">
        <v>211</v>
      </c>
      <c r="AN1639">
        <v>487</v>
      </c>
    </row>
    <row r="1640" spans="1:40" x14ac:dyDescent="0.3">
      <c r="A1640">
        <v>1639</v>
      </c>
      <c r="B1640">
        <v>2012</v>
      </c>
      <c r="C1640" t="s">
        <v>3294</v>
      </c>
      <c r="D1640" t="s">
        <v>3292</v>
      </c>
      <c r="E1640" t="s">
        <v>3295</v>
      </c>
      <c r="F1640">
        <v>25</v>
      </c>
      <c r="G1640">
        <v>25.2</v>
      </c>
      <c r="H1640">
        <v>105</v>
      </c>
      <c r="I1640">
        <v>2012105</v>
      </c>
      <c r="J1640" s="1">
        <v>41013</v>
      </c>
      <c r="L1640">
        <v>22.4</v>
      </c>
      <c r="M1640">
        <v>11.3</v>
      </c>
      <c r="N1640">
        <v>12.4</v>
      </c>
      <c r="O1640">
        <v>33.6</v>
      </c>
      <c r="P1640">
        <v>75.3</v>
      </c>
      <c r="Q1640">
        <v>11.2</v>
      </c>
      <c r="R1640">
        <v>138.9</v>
      </c>
      <c r="S1640">
        <v>199.1</v>
      </c>
      <c r="T1640">
        <v>41.7</v>
      </c>
      <c r="U1640">
        <v>57</v>
      </c>
      <c r="V1640">
        <v>390</v>
      </c>
      <c r="W1640" s="2">
        <v>16.313131313131301</v>
      </c>
      <c r="X1640" s="2">
        <v>15.4040404040404</v>
      </c>
      <c r="Y1640" s="2">
        <v>9.6783625730994096</v>
      </c>
      <c r="Z1640" s="2">
        <v>4.2929292929292897</v>
      </c>
      <c r="AA1640" s="2">
        <v>3.08080808080808</v>
      </c>
      <c r="AB1640" s="2">
        <v>-1.72514619883041</v>
      </c>
      <c r="AC1640" s="2">
        <v>5.6387999999999998</v>
      </c>
      <c r="AD1640" s="2">
        <v>4.7751999999999999</v>
      </c>
      <c r="AE1640" s="2">
        <v>2.4384000000000001</v>
      </c>
      <c r="AF1640">
        <v>60</v>
      </c>
      <c r="AG1640">
        <v>50</v>
      </c>
      <c r="AH1640">
        <v>6</v>
      </c>
      <c r="AI1640">
        <v>2</v>
      </c>
      <c r="AJ1640">
        <v>5</v>
      </c>
      <c r="AK1640">
        <v>0</v>
      </c>
      <c r="AL1640">
        <v>159</v>
      </c>
      <c r="AM1640">
        <v>181</v>
      </c>
      <c r="AN1640">
        <v>485</v>
      </c>
    </row>
    <row r="1641" spans="1:40" x14ac:dyDescent="0.3">
      <c r="A1641">
        <v>1640</v>
      </c>
      <c r="B1641">
        <v>2012</v>
      </c>
      <c r="C1641" t="s">
        <v>3296</v>
      </c>
      <c r="D1641" t="s">
        <v>3292</v>
      </c>
      <c r="E1641" t="s">
        <v>3297</v>
      </c>
      <c r="F1641">
        <v>27</v>
      </c>
      <c r="G1641">
        <v>27</v>
      </c>
      <c r="H1641">
        <v>103</v>
      </c>
      <c r="I1641">
        <v>2012103</v>
      </c>
      <c r="J1641" s="1">
        <v>41011</v>
      </c>
      <c r="L1641">
        <v>23.5</v>
      </c>
      <c r="M1641">
        <v>14.2</v>
      </c>
      <c r="N1641">
        <v>12.5</v>
      </c>
      <c r="O1641">
        <v>34.9</v>
      </c>
      <c r="P1641">
        <v>78.7</v>
      </c>
      <c r="Q1641">
        <v>11.4</v>
      </c>
      <c r="R1641">
        <v>142.5</v>
      </c>
      <c r="S1641">
        <v>233</v>
      </c>
      <c r="T1641">
        <v>43.8</v>
      </c>
      <c r="U1641">
        <v>60</v>
      </c>
      <c r="V1641">
        <v>395</v>
      </c>
      <c r="W1641" s="2">
        <v>17.272727272727298</v>
      </c>
      <c r="X1641" s="2">
        <v>11.2121212121212</v>
      </c>
      <c r="Y1641" s="2">
        <v>9.8538011695906391</v>
      </c>
      <c r="Z1641" s="2">
        <v>4.2424242424242404</v>
      </c>
      <c r="AA1641" s="2">
        <v>0.90909090909090895</v>
      </c>
      <c r="AB1641" s="2">
        <v>-1.0818713450292401</v>
      </c>
      <c r="AC1641" s="2">
        <v>1.8542000000000001</v>
      </c>
      <c r="AD1641" s="2">
        <v>6.2229999999999999</v>
      </c>
      <c r="AE1641" s="2">
        <v>2.4384000000000001</v>
      </c>
      <c r="AF1641">
        <v>60</v>
      </c>
      <c r="AG1641">
        <v>16</v>
      </c>
      <c r="AH1641">
        <v>11</v>
      </c>
      <c r="AI1641">
        <v>2</v>
      </c>
      <c r="AJ1641">
        <v>0</v>
      </c>
      <c r="AK1641">
        <v>0</v>
      </c>
      <c r="AL1641">
        <v>150</v>
      </c>
      <c r="AM1641">
        <v>240</v>
      </c>
      <c r="AN1641">
        <v>471</v>
      </c>
    </row>
    <row r="1642" spans="1:40" x14ac:dyDescent="0.3">
      <c r="A1642">
        <v>1641</v>
      </c>
      <c r="B1642">
        <v>2012</v>
      </c>
      <c r="C1642" t="s">
        <v>1739</v>
      </c>
      <c r="D1642" t="s">
        <v>3292</v>
      </c>
      <c r="E1642" t="s">
        <v>3298</v>
      </c>
      <c r="F1642">
        <v>26</v>
      </c>
      <c r="G1642">
        <v>26.1</v>
      </c>
      <c r="H1642">
        <v>104</v>
      </c>
      <c r="I1642">
        <v>2012104</v>
      </c>
      <c r="J1642" s="1">
        <v>41012</v>
      </c>
      <c r="L1642">
        <v>23.1</v>
      </c>
      <c r="M1642">
        <v>11.3</v>
      </c>
      <c r="N1642">
        <v>12.5</v>
      </c>
      <c r="O1642">
        <v>32.9</v>
      </c>
      <c r="P1642">
        <v>75.2</v>
      </c>
      <c r="Q1642">
        <v>9.8000000000000007</v>
      </c>
      <c r="R1642">
        <v>122.5</v>
      </c>
      <c r="S1642">
        <v>195.8</v>
      </c>
      <c r="T1642">
        <v>42.3</v>
      </c>
      <c r="U1642">
        <v>59.2</v>
      </c>
      <c r="V1642">
        <v>364</v>
      </c>
      <c r="W1642" s="2">
        <v>17.070707070707101</v>
      </c>
      <c r="X1642" s="2">
        <v>13.2828282828283</v>
      </c>
      <c r="Y1642" s="2">
        <v>9.4736842105263204</v>
      </c>
      <c r="Z1642" s="2">
        <v>4.0404040404040398</v>
      </c>
      <c r="AA1642" s="2">
        <v>2.2222222222222201</v>
      </c>
      <c r="AB1642" s="2">
        <v>-1.6374269005847999</v>
      </c>
      <c r="AC1642" s="2">
        <v>5.0545999999999998</v>
      </c>
      <c r="AD1642" s="2">
        <v>5.3593999999999999</v>
      </c>
      <c r="AE1642" s="2">
        <v>2.4384000000000001</v>
      </c>
      <c r="AF1642">
        <v>60</v>
      </c>
      <c r="AG1642">
        <v>36</v>
      </c>
      <c r="AH1642">
        <v>6</v>
      </c>
      <c r="AI1642">
        <v>2</v>
      </c>
      <c r="AJ1642">
        <v>5</v>
      </c>
      <c r="AK1642">
        <v>0</v>
      </c>
      <c r="AL1642">
        <v>154</v>
      </c>
      <c r="AM1642">
        <v>211</v>
      </c>
      <c r="AN1642">
        <v>487</v>
      </c>
    </row>
    <row r="1643" spans="1:40" x14ac:dyDescent="0.3">
      <c r="A1643">
        <v>1642</v>
      </c>
      <c r="B1643">
        <v>2012</v>
      </c>
      <c r="C1643" t="s">
        <v>3299</v>
      </c>
      <c r="D1643" t="s">
        <v>3300</v>
      </c>
      <c r="E1643" t="s">
        <v>3301</v>
      </c>
      <c r="F1643">
        <v>26</v>
      </c>
      <c r="G1643">
        <v>26.4</v>
      </c>
      <c r="H1643">
        <v>106</v>
      </c>
      <c r="I1643">
        <v>2012106</v>
      </c>
      <c r="J1643" s="1">
        <v>41014</v>
      </c>
      <c r="L1643">
        <v>23.5</v>
      </c>
      <c r="M1643">
        <v>11.8</v>
      </c>
      <c r="N1643">
        <v>12.7</v>
      </c>
      <c r="O1643">
        <v>34.799999999999997</v>
      </c>
      <c r="P1643">
        <v>78.900000000000006</v>
      </c>
      <c r="Q1643">
        <v>11.3</v>
      </c>
      <c r="R1643">
        <v>143.5</v>
      </c>
      <c r="S1643">
        <v>213.2</v>
      </c>
      <c r="T1643">
        <v>44.1</v>
      </c>
      <c r="U1643">
        <v>59.6</v>
      </c>
      <c r="V1643">
        <v>360</v>
      </c>
      <c r="W1643" s="2">
        <v>15.6565656565657</v>
      </c>
      <c r="X1643" s="2">
        <v>16.2121212121212</v>
      </c>
      <c r="Y1643" s="2">
        <v>10.6432748538012</v>
      </c>
      <c r="Z1643" s="2">
        <v>4.4444444444444402</v>
      </c>
      <c r="AA1643" s="2">
        <v>3.3838383838383801</v>
      </c>
      <c r="AB1643" s="2">
        <v>-0.96491228070175405</v>
      </c>
      <c r="AC1643" s="2">
        <v>5.6896000000000004</v>
      </c>
      <c r="AD1643" s="2">
        <v>4.7244000000000002</v>
      </c>
      <c r="AE1643" s="2">
        <v>2.6162000000000001</v>
      </c>
      <c r="AF1643">
        <v>60</v>
      </c>
      <c r="AG1643">
        <v>50</v>
      </c>
      <c r="AH1643">
        <v>14</v>
      </c>
      <c r="AI1643">
        <v>2</v>
      </c>
      <c r="AJ1643">
        <v>5</v>
      </c>
      <c r="AK1643">
        <v>0</v>
      </c>
      <c r="AL1643">
        <v>164</v>
      </c>
      <c r="AM1643">
        <v>170</v>
      </c>
      <c r="AN1643">
        <v>456</v>
      </c>
    </row>
    <row r="1644" spans="1:40" x14ac:dyDescent="0.3">
      <c r="A1644">
        <v>1643</v>
      </c>
      <c r="B1644">
        <v>2012</v>
      </c>
      <c r="C1644" t="s">
        <v>3302</v>
      </c>
      <c r="D1644" t="s">
        <v>3300</v>
      </c>
      <c r="E1644" t="s">
        <v>3303</v>
      </c>
      <c r="F1644">
        <v>26</v>
      </c>
      <c r="G1644">
        <v>26.2</v>
      </c>
      <c r="H1644">
        <v>106</v>
      </c>
      <c r="I1644">
        <v>2012106</v>
      </c>
      <c r="J1644" s="1">
        <v>41014</v>
      </c>
      <c r="L1644">
        <v>24.2</v>
      </c>
      <c r="M1644">
        <v>13.1</v>
      </c>
      <c r="N1644">
        <v>12.5</v>
      </c>
      <c r="O1644">
        <v>37</v>
      </c>
      <c r="P1644">
        <v>79.2</v>
      </c>
      <c r="Q1644">
        <v>12.8</v>
      </c>
      <c r="R1644">
        <v>160</v>
      </c>
      <c r="S1644">
        <v>236.8</v>
      </c>
      <c r="T1644">
        <v>42.2</v>
      </c>
      <c r="U1644">
        <v>58.2</v>
      </c>
      <c r="V1644">
        <v>359</v>
      </c>
      <c r="W1644" s="2">
        <v>15.6565656565657</v>
      </c>
      <c r="X1644" s="2">
        <v>16.2121212121212</v>
      </c>
      <c r="Y1644" s="2">
        <v>10.6432748538012</v>
      </c>
      <c r="Z1644" s="2">
        <v>4.4444444444444402</v>
      </c>
      <c r="AA1644" s="2">
        <v>3.3838383838383801</v>
      </c>
      <c r="AB1644" s="2">
        <v>-0.96491228070175405</v>
      </c>
      <c r="AC1644" s="2">
        <v>5.6896000000000004</v>
      </c>
      <c r="AD1644" s="2">
        <v>4.7244000000000002</v>
      </c>
      <c r="AE1644" s="2">
        <v>2.6162000000000001</v>
      </c>
      <c r="AF1644">
        <v>60</v>
      </c>
      <c r="AG1644">
        <v>50</v>
      </c>
      <c r="AH1644">
        <v>14</v>
      </c>
      <c r="AI1644">
        <v>2</v>
      </c>
      <c r="AJ1644">
        <v>5</v>
      </c>
      <c r="AK1644">
        <v>0</v>
      </c>
      <c r="AL1644">
        <v>164</v>
      </c>
      <c r="AM1644">
        <v>170</v>
      </c>
      <c r="AN1644">
        <v>456</v>
      </c>
    </row>
    <row r="1645" spans="1:40" x14ac:dyDescent="0.3">
      <c r="A1645">
        <v>1644</v>
      </c>
      <c r="B1645">
        <v>2012</v>
      </c>
      <c r="C1645" t="s">
        <v>3304</v>
      </c>
      <c r="D1645" t="s">
        <v>3300</v>
      </c>
      <c r="E1645" t="s">
        <v>3305</v>
      </c>
      <c r="F1645">
        <v>26</v>
      </c>
      <c r="G1645">
        <v>26.1</v>
      </c>
      <c r="H1645">
        <v>106</v>
      </c>
      <c r="I1645">
        <v>2012106</v>
      </c>
      <c r="J1645" s="1">
        <v>41014</v>
      </c>
      <c r="L1645">
        <v>22.5</v>
      </c>
      <c r="M1645">
        <v>11.5</v>
      </c>
      <c r="N1645">
        <v>12.9</v>
      </c>
      <c r="O1645">
        <v>35.1</v>
      </c>
      <c r="P1645">
        <v>62</v>
      </c>
      <c r="Q1645">
        <v>12.6</v>
      </c>
      <c r="R1645">
        <v>162.5</v>
      </c>
      <c r="S1645">
        <v>214.1</v>
      </c>
      <c r="T1645">
        <v>26.9</v>
      </c>
      <c r="U1645">
        <v>62.7</v>
      </c>
      <c r="V1645">
        <v>424</v>
      </c>
      <c r="W1645" s="2">
        <v>15.6565656565657</v>
      </c>
      <c r="X1645" s="2">
        <v>16.2121212121212</v>
      </c>
      <c r="Y1645" s="2">
        <v>10.6432748538012</v>
      </c>
      <c r="Z1645" s="2">
        <v>4.4444444444444402</v>
      </c>
      <c r="AA1645" s="2">
        <v>3.3838383838383801</v>
      </c>
      <c r="AB1645" s="2">
        <v>-0.96491228070175405</v>
      </c>
      <c r="AC1645" s="2">
        <v>5.6896000000000004</v>
      </c>
      <c r="AD1645" s="2">
        <v>4.7244000000000002</v>
      </c>
      <c r="AE1645" s="2">
        <v>2.6162000000000001</v>
      </c>
      <c r="AF1645">
        <v>60</v>
      </c>
      <c r="AG1645">
        <v>50</v>
      </c>
      <c r="AH1645">
        <v>14</v>
      </c>
      <c r="AI1645">
        <v>2</v>
      </c>
      <c r="AJ1645">
        <v>5</v>
      </c>
      <c r="AK1645">
        <v>0</v>
      </c>
      <c r="AL1645">
        <v>164</v>
      </c>
      <c r="AM1645">
        <v>170</v>
      </c>
      <c r="AN1645">
        <v>456</v>
      </c>
    </row>
    <row r="1646" spans="1:40" x14ac:dyDescent="0.3">
      <c r="A1646">
        <v>1645</v>
      </c>
      <c r="B1646">
        <v>2012</v>
      </c>
      <c r="C1646" t="s">
        <v>3306</v>
      </c>
      <c r="D1646" t="s">
        <v>3300</v>
      </c>
      <c r="E1646" t="s">
        <v>3307</v>
      </c>
      <c r="F1646">
        <v>25</v>
      </c>
      <c r="G1646">
        <v>24.7</v>
      </c>
      <c r="H1646">
        <v>107</v>
      </c>
      <c r="I1646">
        <v>2012107</v>
      </c>
      <c r="J1646" s="1">
        <v>41015</v>
      </c>
      <c r="L1646">
        <v>21.1</v>
      </c>
      <c r="M1646">
        <v>11.4</v>
      </c>
      <c r="N1646">
        <v>11.7</v>
      </c>
      <c r="O1646">
        <v>31.2</v>
      </c>
      <c r="P1646">
        <v>72.099999999999994</v>
      </c>
      <c r="Q1646">
        <v>10.1</v>
      </c>
      <c r="R1646">
        <v>118.2</v>
      </c>
      <c r="S1646">
        <v>180.2</v>
      </c>
      <c r="T1646">
        <v>40.9</v>
      </c>
      <c r="U1646">
        <v>59.9</v>
      </c>
      <c r="V1646">
        <v>341</v>
      </c>
      <c r="W1646" s="2">
        <v>14.797979797979799</v>
      </c>
      <c r="X1646" s="2">
        <v>17.020202020201999</v>
      </c>
      <c r="Y1646" s="2">
        <v>11.228070175438599</v>
      </c>
      <c r="Z1646" s="2">
        <v>3.48484848484848</v>
      </c>
      <c r="AA1646" s="2">
        <v>3.7878787878787898</v>
      </c>
      <c r="AB1646" s="2">
        <v>-8.7719298245614002E-2</v>
      </c>
      <c r="AC1646" s="2">
        <v>5.5118</v>
      </c>
      <c r="AD1646" s="2">
        <v>4.7244000000000002</v>
      </c>
      <c r="AE1646" s="2">
        <v>2.6924000000000001</v>
      </c>
      <c r="AF1646">
        <v>52</v>
      </c>
      <c r="AG1646">
        <v>52</v>
      </c>
      <c r="AH1646">
        <v>26</v>
      </c>
      <c r="AI1646">
        <v>2</v>
      </c>
      <c r="AJ1646">
        <v>5</v>
      </c>
      <c r="AK1646">
        <v>0</v>
      </c>
      <c r="AL1646">
        <v>182</v>
      </c>
      <c r="AM1646">
        <v>158</v>
      </c>
      <c r="AN1646">
        <v>431</v>
      </c>
    </row>
    <row r="1647" spans="1:40" x14ac:dyDescent="0.3">
      <c r="A1647">
        <v>1646</v>
      </c>
      <c r="B1647">
        <v>2012</v>
      </c>
      <c r="C1647" t="s">
        <v>3308</v>
      </c>
      <c r="D1647" t="s">
        <v>3309</v>
      </c>
      <c r="E1647" t="s">
        <v>3310</v>
      </c>
      <c r="F1647">
        <v>29</v>
      </c>
      <c r="G1647">
        <v>28.1</v>
      </c>
      <c r="H1647">
        <v>104</v>
      </c>
      <c r="I1647">
        <v>2012104</v>
      </c>
      <c r="J1647" s="1">
        <v>41012</v>
      </c>
      <c r="L1647">
        <v>23.2</v>
      </c>
      <c r="M1647">
        <v>11.7</v>
      </c>
      <c r="N1647">
        <v>12.4</v>
      </c>
      <c r="O1647">
        <v>34.4</v>
      </c>
      <c r="P1647">
        <v>76.599999999999994</v>
      </c>
      <c r="Q1647">
        <v>11.2</v>
      </c>
      <c r="R1647">
        <v>138.9</v>
      </c>
      <c r="S1647">
        <v>207.3</v>
      </c>
      <c r="T1647">
        <v>42.2</v>
      </c>
      <c r="U1647">
        <v>57</v>
      </c>
      <c r="V1647">
        <v>360</v>
      </c>
      <c r="W1647" s="2">
        <v>17.070707070707101</v>
      </c>
      <c r="X1647" s="2">
        <v>13.2828282828283</v>
      </c>
      <c r="Y1647" s="2">
        <v>9.4736842105263204</v>
      </c>
      <c r="Z1647" s="2">
        <v>4.0404040404040398</v>
      </c>
      <c r="AA1647" s="2">
        <v>2.2222222222222201</v>
      </c>
      <c r="AB1647" s="2">
        <v>-1.6374269005847999</v>
      </c>
      <c r="AC1647" s="2">
        <v>5.0545999999999998</v>
      </c>
      <c r="AD1647" s="2">
        <v>5.3593999999999999</v>
      </c>
      <c r="AE1647" s="2">
        <v>2.4384000000000001</v>
      </c>
      <c r="AF1647">
        <v>60</v>
      </c>
      <c r="AG1647">
        <v>36</v>
      </c>
      <c r="AH1647">
        <v>6</v>
      </c>
      <c r="AI1647">
        <v>2</v>
      </c>
      <c r="AJ1647">
        <v>5</v>
      </c>
      <c r="AK1647">
        <v>0</v>
      </c>
      <c r="AL1647">
        <v>154</v>
      </c>
      <c r="AM1647">
        <v>211</v>
      </c>
      <c r="AN1647">
        <v>487</v>
      </c>
    </row>
    <row r="1648" spans="1:40" x14ac:dyDescent="0.3">
      <c r="A1648">
        <v>1647</v>
      </c>
      <c r="B1648">
        <v>2012</v>
      </c>
      <c r="C1648" t="s">
        <v>3311</v>
      </c>
      <c r="D1648" t="s">
        <v>3309</v>
      </c>
      <c r="E1648" t="s">
        <v>3312</v>
      </c>
      <c r="F1648">
        <v>29</v>
      </c>
      <c r="G1648">
        <v>28.1</v>
      </c>
      <c r="H1648">
        <v>104</v>
      </c>
      <c r="I1648">
        <v>2012104</v>
      </c>
      <c r="J1648" s="1">
        <v>41012</v>
      </c>
      <c r="L1648">
        <v>22.1</v>
      </c>
      <c r="M1648">
        <v>11.9</v>
      </c>
      <c r="N1648">
        <v>12.8</v>
      </c>
      <c r="O1648">
        <v>32.5</v>
      </c>
      <c r="P1648">
        <v>77.7</v>
      </c>
      <c r="Q1648">
        <v>10.4</v>
      </c>
      <c r="R1648">
        <v>133.1</v>
      </c>
      <c r="S1648">
        <v>200.7</v>
      </c>
      <c r="T1648">
        <v>45.2</v>
      </c>
      <c r="U1648">
        <v>56.8</v>
      </c>
      <c r="V1648">
        <v>356</v>
      </c>
      <c r="W1648" s="2">
        <v>17.070707070707101</v>
      </c>
      <c r="X1648" s="2">
        <v>13.2828282828283</v>
      </c>
      <c r="Y1648" s="2">
        <v>9.4736842105263204</v>
      </c>
      <c r="Z1648" s="2">
        <v>4.0404040404040398</v>
      </c>
      <c r="AA1648" s="2">
        <v>2.2222222222222201</v>
      </c>
      <c r="AB1648" s="2">
        <v>-1.6374269005847999</v>
      </c>
      <c r="AC1648" s="2">
        <v>5.0545999999999998</v>
      </c>
      <c r="AD1648" s="2">
        <v>5.3593999999999999</v>
      </c>
      <c r="AE1648" s="2">
        <v>2.4384000000000001</v>
      </c>
      <c r="AF1648">
        <v>60</v>
      </c>
      <c r="AG1648">
        <v>36</v>
      </c>
      <c r="AH1648">
        <v>6</v>
      </c>
      <c r="AI1648">
        <v>2</v>
      </c>
      <c r="AJ1648">
        <v>5</v>
      </c>
      <c r="AK1648">
        <v>0</v>
      </c>
      <c r="AL1648">
        <v>154</v>
      </c>
      <c r="AM1648">
        <v>211</v>
      </c>
      <c r="AN1648">
        <v>487</v>
      </c>
    </row>
    <row r="1649" spans="1:40" x14ac:dyDescent="0.3">
      <c r="A1649">
        <v>1648</v>
      </c>
      <c r="B1649">
        <v>2012</v>
      </c>
      <c r="C1649" t="s">
        <v>3313</v>
      </c>
      <c r="D1649" t="s">
        <v>3309</v>
      </c>
      <c r="E1649" t="s">
        <v>3314</v>
      </c>
      <c r="F1649">
        <v>27</v>
      </c>
      <c r="G1649">
        <v>26</v>
      </c>
      <c r="H1649">
        <v>106</v>
      </c>
      <c r="I1649">
        <v>2012106</v>
      </c>
      <c r="J1649" s="1">
        <v>41014</v>
      </c>
      <c r="L1649">
        <v>21.7</v>
      </c>
      <c r="M1649">
        <v>11.5</v>
      </c>
      <c r="N1649">
        <v>11.4</v>
      </c>
      <c r="O1649">
        <v>33.4</v>
      </c>
      <c r="P1649">
        <v>75.8</v>
      </c>
      <c r="Q1649">
        <v>11.7</v>
      </c>
      <c r="R1649">
        <v>133.4</v>
      </c>
      <c r="S1649">
        <v>191.2</v>
      </c>
      <c r="T1649">
        <v>42.4</v>
      </c>
      <c r="U1649">
        <v>57.5</v>
      </c>
      <c r="V1649">
        <v>395</v>
      </c>
      <c r="W1649" s="2">
        <v>15.6565656565657</v>
      </c>
      <c r="X1649" s="2">
        <v>16.2121212121212</v>
      </c>
      <c r="Y1649" s="2">
        <v>10.6432748538012</v>
      </c>
      <c r="Z1649" s="2">
        <v>4.4444444444444402</v>
      </c>
      <c r="AA1649" s="2">
        <v>3.3838383838383801</v>
      </c>
      <c r="AB1649" s="2">
        <v>-0.96491228070175405</v>
      </c>
      <c r="AC1649" s="2">
        <v>5.6896000000000004</v>
      </c>
      <c r="AD1649" s="2">
        <v>4.7244000000000002</v>
      </c>
      <c r="AE1649" s="2">
        <v>2.6162000000000001</v>
      </c>
      <c r="AF1649">
        <v>60</v>
      </c>
      <c r="AG1649">
        <v>50</v>
      </c>
      <c r="AH1649">
        <v>14</v>
      </c>
      <c r="AI1649">
        <v>2</v>
      </c>
      <c r="AJ1649">
        <v>5</v>
      </c>
      <c r="AK1649">
        <v>0</v>
      </c>
      <c r="AL1649">
        <v>164</v>
      </c>
      <c r="AM1649">
        <v>170</v>
      </c>
      <c r="AN1649">
        <v>456</v>
      </c>
    </row>
    <row r="1650" spans="1:40" x14ac:dyDescent="0.3">
      <c r="A1650">
        <v>1649</v>
      </c>
      <c r="B1650">
        <v>2012</v>
      </c>
      <c r="C1650" t="s">
        <v>3315</v>
      </c>
      <c r="D1650" t="s">
        <v>3309</v>
      </c>
      <c r="E1650" t="s">
        <v>3316</v>
      </c>
      <c r="F1650">
        <v>28</v>
      </c>
      <c r="G1650">
        <v>26.9</v>
      </c>
      <c r="H1650">
        <v>105</v>
      </c>
      <c r="I1650">
        <v>2012105</v>
      </c>
      <c r="J1650" s="1">
        <v>41013</v>
      </c>
      <c r="L1650">
        <v>22.1</v>
      </c>
      <c r="M1650">
        <v>11.4</v>
      </c>
      <c r="N1650">
        <v>12.4</v>
      </c>
      <c r="O1650">
        <v>33.700000000000003</v>
      </c>
      <c r="P1650">
        <v>75.7</v>
      </c>
      <c r="Q1650">
        <v>11.6</v>
      </c>
      <c r="R1650">
        <v>143.80000000000001</v>
      </c>
      <c r="S1650">
        <v>200.5</v>
      </c>
      <c r="T1650">
        <v>42</v>
      </c>
      <c r="U1650">
        <v>54.2</v>
      </c>
      <c r="V1650">
        <v>312</v>
      </c>
      <c r="W1650" s="2">
        <v>16.313131313131301</v>
      </c>
      <c r="X1650" s="2">
        <v>15.4040404040404</v>
      </c>
      <c r="Y1650" s="2">
        <v>9.6783625730994096</v>
      </c>
      <c r="Z1650" s="2">
        <v>4.2929292929292897</v>
      </c>
      <c r="AA1650" s="2">
        <v>3.08080808080808</v>
      </c>
      <c r="AB1650" s="2">
        <v>-1.72514619883041</v>
      </c>
      <c r="AC1650" s="2">
        <v>5.6387999999999998</v>
      </c>
      <c r="AD1650" s="2">
        <v>4.7751999999999999</v>
      </c>
      <c r="AE1650" s="2">
        <v>2.4384000000000001</v>
      </c>
      <c r="AF1650">
        <v>60</v>
      </c>
      <c r="AG1650">
        <v>50</v>
      </c>
      <c r="AH1650">
        <v>6</v>
      </c>
      <c r="AI1650">
        <v>2</v>
      </c>
      <c r="AJ1650">
        <v>5</v>
      </c>
      <c r="AK1650">
        <v>0</v>
      </c>
      <c r="AL1650">
        <v>159</v>
      </c>
      <c r="AM1650">
        <v>181</v>
      </c>
      <c r="AN1650">
        <v>485</v>
      </c>
    </row>
    <row r="1651" spans="1:40" x14ac:dyDescent="0.3">
      <c r="A1651">
        <v>1650</v>
      </c>
      <c r="B1651">
        <v>2012</v>
      </c>
      <c r="C1651" t="s">
        <v>1385</v>
      </c>
      <c r="D1651" t="s">
        <v>3317</v>
      </c>
      <c r="E1651" t="s">
        <v>3318</v>
      </c>
      <c r="F1651">
        <v>24</v>
      </c>
      <c r="G1651">
        <v>25.1</v>
      </c>
      <c r="H1651">
        <v>105</v>
      </c>
      <c r="I1651">
        <v>2012105</v>
      </c>
      <c r="J1651" s="1">
        <v>41013</v>
      </c>
      <c r="L1651">
        <v>21.1</v>
      </c>
      <c r="M1651">
        <v>12.2</v>
      </c>
      <c r="N1651">
        <v>11.8</v>
      </c>
      <c r="O1651">
        <v>30.1</v>
      </c>
      <c r="P1651">
        <v>72</v>
      </c>
      <c r="Q1651">
        <v>9</v>
      </c>
      <c r="R1651">
        <v>106.2</v>
      </c>
      <c r="S1651">
        <v>180.6</v>
      </c>
      <c r="T1651">
        <v>41.9</v>
      </c>
      <c r="U1651">
        <v>55.8</v>
      </c>
      <c r="V1651">
        <v>388</v>
      </c>
      <c r="W1651" s="2">
        <v>16.313131313131301</v>
      </c>
      <c r="X1651" s="2">
        <v>15.4040404040404</v>
      </c>
      <c r="Y1651" s="2">
        <v>9.6783625730994096</v>
      </c>
      <c r="Z1651" s="2">
        <v>4.2929292929292897</v>
      </c>
      <c r="AA1651" s="2">
        <v>3.08080808080808</v>
      </c>
      <c r="AB1651" s="2">
        <v>-1.72514619883041</v>
      </c>
      <c r="AC1651" s="2">
        <v>5.6387999999999998</v>
      </c>
      <c r="AD1651" s="2">
        <v>4.7751999999999999</v>
      </c>
      <c r="AE1651" s="2">
        <v>2.4384000000000001</v>
      </c>
      <c r="AF1651">
        <v>60</v>
      </c>
      <c r="AG1651">
        <v>50</v>
      </c>
      <c r="AH1651">
        <v>6</v>
      </c>
      <c r="AI1651">
        <v>2</v>
      </c>
      <c r="AJ1651">
        <v>5</v>
      </c>
      <c r="AK1651">
        <v>0</v>
      </c>
      <c r="AL1651">
        <v>159</v>
      </c>
      <c r="AM1651">
        <v>181</v>
      </c>
      <c r="AN1651">
        <v>485</v>
      </c>
    </row>
    <row r="1652" spans="1:40" x14ac:dyDescent="0.3">
      <c r="A1652">
        <v>1651</v>
      </c>
      <c r="B1652">
        <v>2012</v>
      </c>
      <c r="C1652" t="s">
        <v>3319</v>
      </c>
      <c r="D1652" t="s">
        <v>3317</v>
      </c>
      <c r="E1652" t="s">
        <v>3320</v>
      </c>
      <c r="F1652">
        <v>24</v>
      </c>
      <c r="G1652">
        <v>25.1</v>
      </c>
      <c r="H1652">
        <v>105</v>
      </c>
      <c r="I1652">
        <v>2012105</v>
      </c>
      <c r="J1652" s="1">
        <v>41013</v>
      </c>
      <c r="L1652">
        <v>21</v>
      </c>
      <c r="M1652">
        <v>12</v>
      </c>
      <c r="N1652">
        <v>11.6</v>
      </c>
      <c r="O1652">
        <v>31.7</v>
      </c>
      <c r="P1652">
        <v>72.2</v>
      </c>
      <c r="Q1652">
        <v>10.7</v>
      </c>
      <c r="R1652">
        <v>124.1</v>
      </c>
      <c r="S1652">
        <v>187</v>
      </c>
      <c r="T1652">
        <v>40.5</v>
      </c>
      <c r="U1652">
        <v>54.5</v>
      </c>
      <c r="V1652">
        <v>400</v>
      </c>
      <c r="W1652" s="2">
        <v>16.313131313131301</v>
      </c>
      <c r="X1652" s="2">
        <v>15.4040404040404</v>
      </c>
      <c r="Y1652" s="2">
        <v>9.6783625730994096</v>
      </c>
      <c r="Z1652" s="2">
        <v>4.2929292929292897</v>
      </c>
      <c r="AA1652" s="2">
        <v>3.08080808080808</v>
      </c>
      <c r="AB1652" s="2">
        <v>-1.72514619883041</v>
      </c>
      <c r="AC1652" s="2">
        <v>5.6387999999999998</v>
      </c>
      <c r="AD1652" s="2">
        <v>4.7751999999999999</v>
      </c>
      <c r="AE1652" s="2">
        <v>2.4384000000000001</v>
      </c>
      <c r="AF1652">
        <v>60</v>
      </c>
      <c r="AG1652">
        <v>50</v>
      </c>
      <c r="AH1652">
        <v>6</v>
      </c>
      <c r="AI1652">
        <v>2</v>
      </c>
      <c r="AJ1652">
        <v>5</v>
      </c>
      <c r="AK1652">
        <v>0</v>
      </c>
      <c r="AL1652">
        <v>159</v>
      </c>
      <c r="AM1652">
        <v>181</v>
      </c>
      <c r="AN1652">
        <v>485</v>
      </c>
    </row>
    <row r="1653" spans="1:40" x14ac:dyDescent="0.3">
      <c r="A1653">
        <v>1652</v>
      </c>
      <c r="B1653">
        <v>2012</v>
      </c>
      <c r="C1653" t="s">
        <v>2126</v>
      </c>
      <c r="D1653" t="s">
        <v>3321</v>
      </c>
      <c r="E1653" t="s">
        <v>3322</v>
      </c>
      <c r="F1653">
        <v>24</v>
      </c>
      <c r="G1653">
        <v>25.3</v>
      </c>
      <c r="H1653">
        <v>138</v>
      </c>
      <c r="I1653">
        <v>2012138</v>
      </c>
      <c r="J1653" s="1">
        <v>41046</v>
      </c>
      <c r="L1653">
        <v>20.6</v>
      </c>
      <c r="M1653">
        <v>13.3</v>
      </c>
      <c r="N1653">
        <v>11.8</v>
      </c>
      <c r="O1653">
        <v>35.299999999999997</v>
      </c>
      <c r="P1653">
        <v>73.8</v>
      </c>
      <c r="Q1653">
        <v>14.7</v>
      </c>
      <c r="R1653">
        <v>173.5</v>
      </c>
      <c r="S1653">
        <v>221.5</v>
      </c>
      <c r="T1653">
        <v>38.5</v>
      </c>
      <c r="U1653">
        <v>56</v>
      </c>
      <c r="V1653">
        <v>317</v>
      </c>
      <c r="W1653" s="2">
        <v>25.202020202020201</v>
      </c>
      <c r="X1653" s="2">
        <v>22.7777777777778</v>
      </c>
      <c r="Y1653" s="2">
        <v>19.239766081871299</v>
      </c>
      <c r="Z1653" s="2">
        <v>10.5555555555556</v>
      </c>
      <c r="AA1653" s="2">
        <v>10.707070707070701</v>
      </c>
      <c r="AB1653" s="2">
        <v>6.69590643274854</v>
      </c>
      <c r="AC1653" s="2">
        <v>0</v>
      </c>
      <c r="AD1653" s="2">
        <v>2.6669999999999998</v>
      </c>
      <c r="AE1653" s="2">
        <v>6.4261999999999997</v>
      </c>
      <c r="AF1653">
        <v>161</v>
      </c>
      <c r="AG1653">
        <v>136</v>
      </c>
      <c r="AH1653">
        <v>135</v>
      </c>
      <c r="AI1653">
        <v>28</v>
      </c>
      <c r="AJ1653">
        <v>30</v>
      </c>
      <c r="AK1653">
        <v>5</v>
      </c>
      <c r="AL1653">
        <v>34</v>
      </c>
      <c r="AM1653">
        <v>59</v>
      </c>
      <c r="AN1653">
        <v>182</v>
      </c>
    </row>
    <row r="1654" spans="1:40" x14ac:dyDescent="0.3">
      <c r="A1654">
        <v>1653</v>
      </c>
      <c r="B1654">
        <v>2012</v>
      </c>
      <c r="C1654" t="s">
        <v>2140</v>
      </c>
      <c r="D1654" t="s">
        <v>3323</v>
      </c>
      <c r="E1654" t="s">
        <v>3324</v>
      </c>
      <c r="F1654">
        <v>24</v>
      </c>
      <c r="G1654">
        <v>25.4</v>
      </c>
      <c r="H1654">
        <v>116</v>
      </c>
      <c r="I1654">
        <v>2012116</v>
      </c>
      <c r="J1654" s="1">
        <v>41024</v>
      </c>
      <c r="K1654" t="s">
        <v>77</v>
      </c>
      <c r="L1654">
        <v>21.1</v>
      </c>
      <c r="M1654">
        <v>13</v>
      </c>
      <c r="N1654">
        <v>12.7</v>
      </c>
      <c r="O1654">
        <v>34</v>
      </c>
      <c r="P1654">
        <v>74.2</v>
      </c>
      <c r="Q1654">
        <v>12.9</v>
      </c>
      <c r="R1654">
        <v>163.80000000000001</v>
      </c>
      <c r="S1654">
        <v>218.5</v>
      </c>
      <c r="T1654">
        <v>40.200000000000003</v>
      </c>
      <c r="U1654">
        <v>55.5</v>
      </c>
      <c r="V1654">
        <v>338</v>
      </c>
      <c r="W1654" s="2">
        <v>15.4040404040404</v>
      </c>
      <c r="X1654" s="2">
        <v>19.393939393939402</v>
      </c>
      <c r="Y1654" s="2">
        <v>13.7426900584795</v>
      </c>
      <c r="Z1654" s="2">
        <v>3.08080808080808</v>
      </c>
      <c r="AA1654" s="2">
        <v>7.8282828282828296</v>
      </c>
      <c r="AB1654" s="2">
        <v>1.7836257309941499</v>
      </c>
      <c r="AC1654" s="2">
        <v>4.7751999999999999</v>
      </c>
      <c r="AD1654" s="2">
        <v>2.6162000000000001</v>
      </c>
      <c r="AE1654" s="2">
        <v>5.8928000000000003</v>
      </c>
      <c r="AF1654">
        <v>50</v>
      </c>
      <c r="AG1654">
        <v>79</v>
      </c>
      <c r="AH1654">
        <v>60</v>
      </c>
      <c r="AI1654">
        <v>5</v>
      </c>
      <c r="AJ1654">
        <v>0</v>
      </c>
      <c r="AK1654">
        <v>2</v>
      </c>
      <c r="AL1654">
        <v>181</v>
      </c>
      <c r="AM1654">
        <v>90</v>
      </c>
      <c r="AN1654">
        <v>360</v>
      </c>
    </row>
    <row r="1655" spans="1:40" x14ac:dyDescent="0.3">
      <c r="A1655">
        <v>1654</v>
      </c>
      <c r="B1655">
        <v>2012</v>
      </c>
      <c r="C1655" t="s">
        <v>2061</v>
      </c>
      <c r="D1655" t="s">
        <v>3323</v>
      </c>
      <c r="E1655" t="s">
        <v>3325</v>
      </c>
      <c r="F1655">
        <v>24</v>
      </c>
      <c r="G1655">
        <v>25.2</v>
      </c>
      <c r="H1655">
        <v>116</v>
      </c>
      <c r="I1655">
        <v>2012116</v>
      </c>
      <c r="J1655" s="1">
        <v>41024</v>
      </c>
      <c r="L1655">
        <v>22</v>
      </c>
      <c r="M1655">
        <v>12.4</v>
      </c>
      <c r="N1655">
        <v>12.2</v>
      </c>
      <c r="O1655">
        <v>33.6</v>
      </c>
      <c r="P1655">
        <v>72.5</v>
      </c>
      <c r="Q1655">
        <v>11.6</v>
      </c>
      <c r="R1655">
        <v>141.5</v>
      </c>
      <c r="S1655">
        <v>206.6</v>
      </c>
      <c r="T1655">
        <v>38.9</v>
      </c>
      <c r="U1655">
        <v>54.5</v>
      </c>
      <c r="V1655">
        <v>310</v>
      </c>
      <c r="W1655" s="2">
        <v>15.4040404040404</v>
      </c>
      <c r="X1655" s="2">
        <v>19.393939393939402</v>
      </c>
      <c r="Y1655" s="2">
        <v>13.7426900584795</v>
      </c>
      <c r="Z1655" s="2">
        <v>3.08080808080808</v>
      </c>
      <c r="AA1655" s="2">
        <v>7.8282828282828296</v>
      </c>
      <c r="AB1655" s="2">
        <v>1.7836257309941499</v>
      </c>
      <c r="AC1655" s="2">
        <v>4.7751999999999999</v>
      </c>
      <c r="AD1655" s="2">
        <v>2.6162000000000001</v>
      </c>
      <c r="AE1655" s="2">
        <v>5.8928000000000003</v>
      </c>
      <c r="AF1655">
        <v>50</v>
      </c>
      <c r="AG1655">
        <v>79</v>
      </c>
      <c r="AH1655">
        <v>60</v>
      </c>
      <c r="AI1655">
        <v>5</v>
      </c>
      <c r="AJ1655">
        <v>0</v>
      </c>
      <c r="AK1655">
        <v>2</v>
      </c>
      <c r="AL1655">
        <v>181</v>
      </c>
      <c r="AM1655">
        <v>90</v>
      </c>
      <c r="AN1655">
        <v>360</v>
      </c>
    </row>
    <row r="1656" spans="1:40" x14ac:dyDescent="0.3">
      <c r="A1656">
        <v>1655</v>
      </c>
      <c r="B1656">
        <v>2012</v>
      </c>
      <c r="C1656" t="s">
        <v>2065</v>
      </c>
      <c r="D1656" t="s">
        <v>3323</v>
      </c>
      <c r="E1656" t="s">
        <v>3326</v>
      </c>
      <c r="F1656">
        <v>24</v>
      </c>
      <c r="G1656">
        <v>25.2</v>
      </c>
      <c r="H1656">
        <v>116</v>
      </c>
      <c r="I1656">
        <v>2012116</v>
      </c>
      <c r="J1656" s="1">
        <v>41024</v>
      </c>
      <c r="L1656">
        <v>20.2</v>
      </c>
      <c r="M1656">
        <v>12.1</v>
      </c>
      <c r="N1656">
        <v>12.6</v>
      </c>
      <c r="O1656">
        <v>32.9</v>
      </c>
      <c r="P1656">
        <v>55.9</v>
      </c>
      <c r="Q1656">
        <v>12.7</v>
      </c>
      <c r="R1656">
        <v>160</v>
      </c>
      <c r="S1656">
        <v>203.2</v>
      </c>
      <c r="T1656">
        <v>23</v>
      </c>
      <c r="U1656">
        <v>144</v>
      </c>
      <c r="V1656">
        <v>339</v>
      </c>
      <c r="W1656" s="2">
        <v>15.4040404040404</v>
      </c>
      <c r="X1656" s="2">
        <v>19.393939393939402</v>
      </c>
      <c r="Y1656" s="2">
        <v>13.7426900584795</v>
      </c>
      <c r="Z1656" s="2">
        <v>3.08080808080808</v>
      </c>
      <c r="AA1656" s="2">
        <v>7.8282828282828296</v>
      </c>
      <c r="AB1656" s="2">
        <v>1.7836257309941499</v>
      </c>
      <c r="AC1656" s="2">
        <v>4.7751999999999999</v>
      </c>
      <c r="AD1656" s="2">
        <v>2.6162000000000001</v>
      </c>
      <c r="AE1656" s="2">
        <v>5.8928000000000003</v>
      </c>
      <c r="AF1656">
        <v>50</v>
      </c>
      <c r="AG1656">
        <v>79</v>
      </c>
      <c r="AH1656">
        <v>60</v>
      </c>
      <c r="AI1656">
        <v>5</v>
      </c>
      <c r="AJ1656">
        <v>0</v>
      </c>
      <c r="AK1656">
        <v>2</v>
      </c>
      <c r="AL1656">
        <v>181</v>
      </c>
      <c r="AM1656">
        <v>90</v>
      </c>
      <c r="AN1656">
        <v>360</v>
      </c>
    </row>
    <row r="1657" spans="1:40" x14ac:dyDescent="0.3">
      <c r="A1657">
        <v>1656</v>
      </c>
      <c r="B1657">
        <v>2012</v>
      </c>
      <c r="C1657" t="s">
        <v>2142</v>
      </c>
      <c r="D1657" t="s">
        <v>3327</v>
      </c>
      <c r="E1657" t="s">
        <v>3328</v>
      </c>
      <c r="F1657">
        <v>25</v>
      </c>
      <c r="G1657">
        <v>25.9</v>
      </c>
      <c r="H1657">
        <v>115</v>
      </c>
      <c r="I1657">
        <v>2012115</v>
      </c>
      <c r="J1657" s="1">
        <v>41023</v>
      </c>
      <c r="L1657">
        <v>20.7</v>
      </c>
      <c r="M1657">
        <v>11.7</v>
      </c>
      <c r="N1657">
        <v>12.4</v>
      </c>
      <c r="O1657">
        <v>32.5</v>
      </c>
      <c r="P1657">
        <v>72.8</v>
      </c>
      <c r="Q1657">
        <v>11.8</v>
      </c>
      <c r="R1657">
        <v>146.30000000000001</v>
      </c>
      <c r="S1657">
        <v>195.8</v>
      </c>
      <c r="T1657">
        <v>40.299999999999997</v>
      </c>
      <c r="U1657">
        <v>57.5</v>
      </c>
      <c r="V1657">
        <v>332</v>
      </c>
      <c r="W1657" s="2">
        <v>13.2828282828283</v>
      </c>
      <c r="X1657" s="2">
        <v>19.696969696969699</v>
      </c>
      <c r="Y1657" s="2">
        <v>13.625730994152001</v>
      </c>
      <c r="Z1657" s="2">
        <v>2.2222222222222201</v>
      </c>
      <c r="AA1657" s="2">
        <v>7.4242424242424203</v>
      </c>
      <c r="AB1657" s="2">
        <v>1.4327485380117</v>
      </c>
      <c r="AC1657" s="2">
        <v>5.3593999999999999</v>
      </c>
      <c r="AD1657" s="2">
        <v>2.5653999999999999</v>
      </c>
      <c r="AE1657" s="2">
        <v>5.8419999999999996</v>
      </c>
      <c r="AF1657">
        <v>36</v>
      </c>
      <c r="AG1657">
        <v>78</v>
      </c>
      <c r="AH1657">
        <v>60</v>
      </c>
      <c r="AI1657">
        <v>5</v>
      </c>
      <c r="AJ1657">
        <v>0</v>
      </c>
      <c r="AK1657">
        <v>2</v>
      </c>
      <c r="AL1657">
        <v>211</v>
      </c>
      <c r="AM1657">
        <v>91</v>
      </c>
      <c r="AN1657">
        <v>368</v>
      </c>
    </row>
    <row r="1658" spans="1:40" x14ac:dyDescent="0.3">
      <c r="A1658">
        <v>1657</v>
      </c>
      <c r="B1658">
        <v>2012</v>
      </c>
      <c r="C1658" t="s">
        <v>1980</v>
      </c>
      <c r="D1658" t="s">
        <v>3329</v>
      </c>
      <c r="E1658" t="s">
        <v>3330</v>
      </c>
      <c r="F1658">
        <v>24</v>
      </c>
      <c r="G1658">
        <v>25.5</v>
      </c>
      <c r="H1658">
        <v>113</v>
      </c>
      <c r="I1658">
        <v>2012113</v>
      </c>
      <c r="J1658" s="1">
        <v>41021</v>
      </c>
      <c r="L1658">
        <v>24.2</v>
      </c>
      <c r="M1658">
        <v>13.7</v>
      </c>
      <c r="N1658">
        <v>13.1</v>
      </c>
      <c r="O1658">
        <v>35.200000000000003</v>
      </c>
      <c r="P1658">
        <v>79.099999999999994</v>
      </c>
      <c r="Q1658">
        <v>11</v>
      </c>
      <c r="R1658">
        <v>144.1</v>
      </c>
      <c r="S1658">
        <v>235.8</v>
      </c>
      <c r="T1658">
        <v>43.9</v>
      </c>
      <c r="U1658">
        <v>60.2</v>
      </c>
      <c r="V1658">
        <v>435</v>
      </c>
      <c r="W1658" s="2">
        <v>10.303030303030299</v>
      </c>
      <c r="X1658" s="2">
        <v>20</v>
      </c>
      <c r="Y1658" s="2">
        <v>14.5321637426901</v>
      </c>
      <c r="Z1658" s="2">
        <v>0.10101010101010099</v>
      </c>
      <c r="AA1658" s="2">
        <v>7.5757575757575797</v>
      </c>
      <c r="AB1658" s="2">
        <v>1.31578947368421</v>
      </c>
      <c r="AC1658" s="2">
        <v>6.9341999999999997</v>
      </c>
      <c r="AD1658" s="2">
        <v>4.9021999999999997</v>
      </c>
      <c r="AE1658" s="2">
        <v>1.905</v>
      </c>
      <c r="AF1658">
        <v>5</v>
      </c>
      <c r="AG1658">
        <v>83</v>
      </c>
      <c r="AH1658">
        <v>60</v>
      </c>
      <c r="AI1658">
        <v>0</v>
      </c>
      <c r="AJ1658">
        <v>5</v>
      </c>
      <c r="AK1658">
        <v>2</v>
      </c>
      <c r="AL1658">
        <v>257</v>
      </c>
      <c r="AM1658">
        <v>91</v>
      </c>
      <c r="AN1658">
        <v>354</v>
      </c>
    </row>
    <row r="1659" spans="1:40" x14ac:dyDescent="0.3">
      <c r="A1659">
        <v>1658</v>
      </c>
      <c r="B1659">
        <v>2012</v>
      </c>
      <c r="C1659" t="s">
        <v>2013</v>
      </c>
      <c r="D1659" t="s">
        <v>3329</v>
      </c>
      <c r="E1659" t="s">
        <v>3331</v>
      </c>
      <c r="F1659">
        <v>24</v>
      </c>
      <c r="G1659">
        <v>25.2</v>
      </c>
      <c r="H1659">
        <v>113</v>
      </c>
      <c r="I1659">
        <v>2012113</v>
      </c>
      <c r="J1659" s="1">
        <v>41021</v>
      </c>
      <c r="L1659">
        <v>21.8</v>
      </c>
      <c r="M1659">
        <v>12.5</v>
      </c>
      <c r="N1659">
        <v>12.6</v>
      </c>
      <c r="O1659">
        <v>31.7</v>
      </c>
      <c r="P1659">
        <v>75.5</v>
      </c>
      <c r="Q1659">
        <v>9.9</v>
      </c>
      <c r="R1659">
        <v>124.7</v>
      </c>
      <c r="S1659">
        <v>198.9</v>
      </c>
      <c r="T1659">
        <v>43.8</v>
      </c>
      <c r="U1659">
        <v>59.8</v>
      </c>
      <c r="V1659">
        <v>428</v>
      </c>
      <c r="W1659" s="2">
        <v>10.303030303030299</v>
      </c>
      <c r="X1659" s="2">
        <v>20</v>
      </c>
      <c r="Y1659" s="2">
        <v>14.5321637426901</v>
      </c>
      <c r="Z1659" s="2">
        <v>0.10101010101010099</v>
      </c>
      <c r="AA1659" s="2">
        <v>7.5757575757575797</v>
      </c>
      <c r="AB1659" s="2">
        <v>1.31578947368421</v>
      </c>
      <c r="AC1659" s="2">
        <v>6.9341999999999997</v>
      </c>
      <c r="AD1659" s="2">
        <v>4.9021999999999997</v>
      </c>
      <c r="AE1659" s="2">
        <v>1.905</v>
      </c>
      <c r="AF1659">
        <v>5</v>
      </c>
      <c r="AG1659">
        <v>83</v>
      </c>
      <c r="AH1659">
        <v>60</v>
      </c>
      <c r="AI1659">
        <v>0</v>
      </c>
      <c r="AJ1659">
        <v>5</v>
      </c>
      <c r="AK1659">
        <v>2</v>
      </c>
      <c r="AL1659">
        <v>257</v>
      </c>
      <c r="AM1659">
        <v>91</v>
      </c>
      <c r="AN1659">
        <v>354</v>
      </c>
    </row>
    <row r="1660" spans="1:40" x14ac:dyDescent="0.3">
      <c r="A1660">
        <v>1659</v>
      </c>
      <c r="B1660">
        <v>2012</v>
      </c>
      <c r="C1660" t="s">
        <v>2016</v>
      </c>
      <c r="D1660" t="s">
        <v>3329</v>
      </c>
      <c r="E1660" t="s">
        <v>3332</v>
      </c>
      <c r="F1660">
        <v>24</v>
      </c>
      <c r="G1660">
        <v>25.3</v>
      </c>
      <c r="H1660">
        <v>113</v>
      </c>
      <c r="I1660">
        <v>2012113</v>
      </c>
      <c r="J1660" s="1">
        <v>41021</v>
      </c>
      <c r="L1660">
        <v>22.7</v>
      </c>
      <c r="M1660">
        <v>12.8</v>
      </c>
      <c r="N1660">
        <v>12.6</v>
      </c>
      <c r="O1660">
        <v>34.6</v>
      </c>
      <c r="P1660">
        <v>75</v>
      </c>
      <c r="Q1660">
        <v>11.9</v>
      </c>
      <c r="R1660">
        <v>149.9</v>
      </c>
      <c r="S1660">
        <v>219.7</v>
      </c>
      <c r="T1660">
        <v>40.4</v>
      </c>
      <c r="U1660">
        <v>59</v>
      </c>
      <c r="V1660">
        <v>425</v>
      </c>
      <c r="W1660" s="2">
        <v>10.303030303030299</v>
      </c>
      <c r="X1660" s="2">
        <v>20</v>
      </c>
      <c r="Y1660" s="2">
        <v>14.5321637426901</v>
      </c>
      <c r="Z1660" s="2">
        <v>0.10101010101010099</v>
      </c>
      <c r="AA1660" s="2">
        <v>7.5757575757575797</v>
      </c>
      <c r="AB1660" s="2">
        <v>1.31578947368421</v>
      </c>
      <c r="AC1660" s="2">
        <v>6.9341999999999997</v>
      </c>
      <c r="AD1660" s="2">
        <v>4.9021999999999997</v>
      </c>
      <c r="AE1660" s="2">
        <v>1.905</v>
      </c>
      <c r="AF1660">
        <v>5</v>
      </c>
      <c r="AG1660">
        <v>83</v>
      </c>
      <c r="AH1660">
        <v>60</v>
      </c>
      <c r="AI1660">
        <v>0</v>
      </c>
      <c r="AJ1660">
        <v>5</v>
      </c>
      <c r="AK1660">
        <v>2</v>
      </c>
      <c r="AL1660">
        <v>257</v>
      </c>
      <c r="AM1660">
        <v>91</v>
      </c>
      <c r="AN1660">
        <v>354</v>
      </c>
    </row>
    <row r="1661" spans="1:40" x14ac:dyDescent="0.3">
      <c r="A1661">
        <v>1660</v>
      </c>
      <c r="B1661">
        <v>2012</v>
      </c>
      <c r="C1661" t="s">
        <v>2117</v>
      </c>
      <c r="D1661" t="s">
        <v>3333</v>
      </c>
      <c r="E1661" t="s">
        <v>3334</v>
      </c>
      <c r="F1661">
        <v>26</v>
      </c>
      <c r="G1661">
        <v>26.4</v>
      </c>
      <c r="H1661">
        <v>120</v>
      </c>
      <c r="I1661">
        <v>2012120</v>
      </c>
      <c r="J1661" s="1">
        <v>41028</v>
      </c>
      <c r="L1661">
        <v>21.7</v>
      </c>
      <c r="M1661">
        <v>11.4</v>
      </c>
      <c r="N1661">
        <v>12.4</v>
      </c>
      <c r="O1661">
        <v>34.700000000000003</v>
      </c>
      <c r="P1661">
        <v>76.599999999999994</v>
      </c>
      <c r="Q1661">
        <v>13</v>
      </c>
      <c r="R1661">
        <v>161.19999999999999</v>
      </c>
      <c r="S1661">
        <v>206.5</v>
      </c>
      <c r="T1661">
        <v>41.9</v>
      </c>
      <c r="U1661">
        <v>59</v>
      </c>
      <c r="V1661">
        <v>354</v>
      </c>
      <c r="W1661" s="2">
        <v>17.929292929292899</v>
      </c>
      <c r="X1661" s="2">
        <v>21.313131313131301</v>
      </c>
      <c r="Y1661" s="2">
        <v>13.654970760233899</v>
      </c>
      <c r="Z1661" s="2">
        <v>6.16161616161616</v>
      </c>
      <c r="AA1661" s="2">
        <v>6.7171717171717198</v>
      </c>
      <c r="AB1661" s="2">
        <v>1.9298245614035101</v>
      </c>
      <c r="AC1661" s="2">
        <v>5.3339999999999996</v>
      </c>
      <c r="AD1661" s="2">
        <v>1.0922000000000001</v>
      </c>
      <c r="AE1661" s="2">
        <v>6.8071999999999999</v>
      </c>
      <c r="AF1661">
        <v>67</v>
      </c>
      <c r="AG1661">
        <v>90</v>
      </c>
      <c r="AH1661">
        <v>60</v>
      </c>
      <c r="AI1661">
        <v>5</v>
      </c>
      <c r="AJ1661">
        <v>0</v>
      </c>
      <c r="AK1661">
        <v>2</v>
      </c>
      <c r="AL1661">
        <v>126</v>
      </c>
      <c r="AM1661">
        <v>81</v>
      </c>
      <c r="AN1661">
        <v>359</v>
      </c>
    </row>
    <row r="1662" spans="1:40" x14ac:dyDescent="0.3">
      <c r="A1662">
        <v>1661</v>
      </c>
      <c r="B1662">
        <v>2012</v>
      </c>
      <c r="C1662" t="s">
        <v>2046</v>
      </c>
      <c r="D1662" t="s">
        <v>3333</v>
      </c>
      <c r="E1662" t="s">
        <v>3335</v>
      </c>
      <c r="F1662">
        <v>26</v>
      </c>
      <c r="G1662">
        <v>25.9</v>
      </c>
      <c r="H1662">
        <v>120</v>
      </c>
      <c r="I1662">
        <v>2012120</v>
      </c>
      <c r="J1662" s="1">
        <v>41028</v>
      </c>
      <c r="L1662">
        <v>23.9</v>
      </c>
      <c r="M1662">
        <v>12</v>
      </c>
      <c r="N1662">
        <v>12.9</v>
      </c>
      <c r="O1662">
        <v>33.200000000000003</v>
      </c>
      <c r="P1662">
        <v>76.900000000000006</v>
      </c>
      <c r="Q1662">
        <v>9.3000000000000007</v>
      </c>
      <c r="R1662">
        <v>120</v>
      </c>
      <c r="S1662">
        <v>206.7</v>
      </c>
      <c r="T1662">
        <v>43.7</v>
      </c>
      <c r="U1662">
        <v>57.1</v>
      </c>
      <c r="V1662">
        <v>342</v>
      </c>
      <c r="W1662" s="2">
        <v>17.929292929292899</v>
      </c>
      <c r="X1662" s="2">
        <v>21.313131313131301</v>
      </c>
      <c r="Y1662" s="2">
        <v>13.654970760233899</v>
      </c>
      <c r="Z1662" s="2">
        <v>6.16161616161616</v>
      </c>
      <c r="AA1662" s="2">
        <v>6.7171717171717198</v>
      </c>
      <c r="AB1662" s="2">
        <v>1.9298245614035101</v>
      </c>
      <c r="AC1662" s="2">
        <v>5.3339999999999996</v>
      </c>
      <c r="AD1662" s="2">
        <v>1.0922000000000001</v>
      </c>
      <c r="AE1662" s="2">
        <v>6.8071999999999999</v>
      </c>
      <c r="AF1662">
        <v>67</v>
      </c>
      <c r="AG1662">
        <v>90</v>
      </c>
      <c r="AH1662">
        <v>60</v>
      </c>
      <c r="AI1662">
        <v>5</v>
      </c>
      <c r="AJ1662">
        <v>0</v>
      </c>
      <c r="AK1662">
        <v>2</v>
      </c>
      <c r="AL1662">
        <v>126</v>
      </c>
      <c r="AM1662">
        <v>81</v>
      </c>
      <c r="AN1662">
        <v>359</v>
      </c>
    </row>
    <row r="1663" spans="1:40" x14ac:dyDescent="0.3">
      <c r="A1663">
        <v>1662</v>
      </c>
      <c r="B1663">
        <v>2012</v>
      </c>
      <c r="C1663" t="s">
        <v>3336</v>
      </c>
      <c r="D1663" t="s">
        <v>3333</v>
      </c>
      <c r="E1663" t="s">
        <v>3337</v>
      </c>
      <c r="F1663">
        <v>26</v>
      </c>
      <c r="G1663">
        <v>25.9</v>
      </c>
      <c r="H1663">
        <v>120</v>
      </c>
      <c r="I1663">
        <v>2012120</v>
      </c>
      <c r="J1663" s="1">
        <v>41028</v>
      </c>
      <c r="L1663">
        <v>23.1</v>
      </c>
      <c r="M1663">
        <v>11.7</v>
      </c>
      <c r="N1663">
        <v>12.6</v>
      </c>
      <c r="O1663">
        <v>35.4</v>
      </c>
      <c r="P1663">
        <v>76.400000000000006</v>
      </c>
      <c r="Q1663">
        <v>12.3</v>
      </c>
      <c r="R1663">
        <v>155</v>
      </c>
      <c r="S1663">
        <v>215.1</v>
      </c>
      <c r="T1663">
        <v>41</v>
      </c>
      <c r="U1663">
        <v>58.2</v>
      </c>
      <c r="V1663">
        <v>371</v>
      </c>
      <c r="W1663" s="2">
        <v>17.929292929292899</v>
      </c>
      <c r="X1663" s="2">
        <v>21.313131313131301</v>
      </c>
      <c r="Y1663" s="2">
        <v>13.654970760233899</v>
      </c>
      <c r="Z1663" s="2">
        <v>6.16161616161616</v>
      </c>
      <c r="AA1663" s="2">
        <v>6.7171717171717198</v>
      </c>
      <c r="AB1663" s="2">
        <v>1.9298245614035101</v>
      </c>
      <c r="AC1663" s="2">
        <v>5.3339999999999996</v>
      </c>
      <c r="AD1663" s="2">
        <v>1.0922000000000001</v>
      </c>
      <c r="AE1663" s="2">
        <v>6.8071999999999999</v>
      </c>
      <c r="AF1663">
        <v>67</v>
      </c>
      <c r="AG1663">
        <v>90</v>
      </c>
      <c r="AH1663">
        <v>60</v>
      </c>
      <c r="AI1663">
        <v>5</v>
      </c>
      <c r="AJ1663">
        <v>0</v>
      </c>
      <c r="AK1663">
        <v>2</v>
      </c>
      <c r="AL1663">
        <v>126</v>
      </c>
      <c r="AM1663">
        <v>81</v>
      </c>
      <c r="AN1663">
        <v>359</v>
      </c>
    </row>
    <row r="1664" spans="1:40" x14ac:dyDescent="0.3">
      <c r="A1664">
        <v>1663</v>
      </c>
      <c r="B1664">
        <v>2012</v>
      </c>
      <c r="C1664" t="s">
        <v>2081</v>
      </c>
      <c r="D1664" t="s">
        <v>3333</v>
      </c>
      <c r="E1664" t="s">
        <v>3338</v>
      </c>
      <c r="F1664">
        <v>25</v>
      </c>
      <c r="G1664">
        <v>25.2</v>
      </c>
      <c r="H1664">
        <v>121</v>
      </c>
      <c r="I1664">
        <v>2012121</v>
      </c>
      <c r="J1664" s="1">
        <v>41029</v>
      </c>
      <c r="L1664">
        <v>22.5</v>
      </c>
      <c r="M1664">
        <v>13</v>
      </c>
      <c r="N1664">
        <v>12.3</v>
      </c>
      <c r="O1664">
        <v>35</v>
      </c>
      <c r="P1664">
        <v>75</v>
      </c>
      <c r="Q1664">
        <v>12.5</v>
      </c>
      <c r="R1664">
        <v>153.80000000000001</v>
      </c>
      <c r="S1664">
        <v>221.4</v>
      </c>
      <c r="T1664">
        <v>40</v>
      </c>
      <c r="U1664">
        <v>58.7</v>
      </c>
      <c r="V1664">
        <v>328</v>
      </c>
      <c r="W1664" s="2">
        <v>18.838383838383798</v>
      </c>
      <c r="X1664" s="2">
        <v>22.2222222222222</v>
      </c>
      <c r="Y1664" s="2">
        <v>13.713450292397701</v>
      </c>
      <c r="Z1664" s="2">
        <v>7.2727272727272698</v>
      </c>
      <c r="AA1664" s="2">
        <v>7.0707070707070701</v>
      </c>
      <c r="AB1664" s="2">
        <v>1.7543859649122799</v>
      </c>
      <c r="AC1664" s="2">
        <v>5.4863999999999997</v>
      </c>
      <c r="AD1664" s="2">
        <v>0.93979999999999997</v>
      </c>
      <c r="AE1664" s="2">
        <v>6.7564000000000002</v>
      </c>
      <c r="AF1664">
        <v>74</v>
      </c>
      <c r="AG1664">
        <v>102</v>
      </c>
      <c r="AH1664">
        <v>60</v>
      </c>
      <c r="AI1664">
        <v>5</v>
      </c>
      <c r="AJ1664">
        <v>4</v>
      </c>
      <c r="AK1664">
        <v>2</v>
      </c>
      <c r="AL1664">
        <v>106</v>
      </c>
      <c r="AM1664">
        <v>73</v>
      </c>
      <c r="AN1664">
        <v>361</v>
      </c>
    </row>
    <row r="1665" spans="1:40" x14ac:dyDescent="0.3">
      <c r="A1665">
        <v>1664</v>
      </c>
      <c r="B1665">
        <v>2012</v>
      </c>
      <c r="C1665" t="s">
        <v>2084</v>
      </c>
      <c r="D1665" t="s">
        <v>3333</v>
      </c>
      <c r="E1665" t="s">
        <v>3339</v>
      </c>
      <c r="F1665">
        <v>24</v>
      </c>
      <c r="G1665">
        <v>24.4</v>
      </c>
      <c r="H1665">
        <v>122</v>
      </c>
      <c r="I1665">
        <v>2012122</v>
      </c>
      <c r="J1665" s="1">
        <v>41030</v>
      </c>
      <c r="L1665">
        <v>19.3</v>
      </c>
      <c r="M1665">
        <v>10.6</v>
      </c>
      <c r="N1665">
        <v>11.1</v>
      </c>
      <c r="O1665">
        <v>31.4</v>
      </c>
      <c r="P1665">
        <v>70.599999999999994</v>
      </c>
      <c r="Q1665">
        <v>12.1</v>
      </c>
      <c r="R1665">
        <v>134.30000000000001</v>
      </c>
      <c r="S1665">
        <v>170.3</v>
      </c>
      <c r="T1665">
        <v>39.200000000000003</v>
      </c>
      <c r="U1665">
        <v>53.4</v>
      </c>
      <c r="V1665">
        <v>270</v>
      </c>
      <c r="W1665" s="2">
        <v>18.989898989899</v>
      </c>
      <c r="X1665" s="2">
        <v>23.181818181818201</v>
      </c>
      <c r="Y1665" s="2">
        <v>14.210526315789499</v>
      </c>
      <c r="Z1665" s="2">
        <v>7.67676767676768</v>
      </c>
      <c r="AA1665" s="2">
        <v>8.3333333333333304</v>
      </c>
      <c r="AB1665" s="2">
        <v>1.8128654970760201</v>
      </c>
      <c r="AC1665" s="2">
        <v>5.4863999999999997</v>
      </c>
      <c r="AD1665" s="2">
        <v>0.93979999999999997</v>
      </c>
      <c r="AE1665" s="2">
        <v>7.1627999999999998</v>
      </c>
      <c r="AF1665">
        <v>74</v>
      </c>
      <c r="AG1665">
        <v>120</v>
      </c>
      <c r="AH1665">
        <v>60</v>
      </c>
      <c r="AI1665">
        <v>5</v>
      </c>
      <c r="AJ1665">
        <v>7</v>
      </c>
      <c r="AK1665">
        <v>2</v>
      </c>
      <c r="AL1665">
        <v>100</v>
      </c>
      <c r="AM1665">
        <v>54</v>
      </c>
      <c r="AN1665">
        <v>351</v>
      </c>
    </row>
    <row r="1666" spans="1:40" x14ac:dyDescent="0.3">
      <c r="A1666">
        <v>1665</v>
      </c>
      <c r="B1666">
        <v>2012</v>
      </c>
      <c r="C1666" t="s">
        <v>2113</v>
      </c>
      <c r="D1666" t="s">
        <v>3340</v>
      </c>
      <c r="E1666" t="s">
        <v>3341</v>
      </c>
      <c r="F1666">
        <v>24</v>
      </c>
      <c r="G1666">
        <v>25.7</v>
      </c>
      <c r="H1666">
        <v>120</v>
      </c>
      <c r="I1666">
        <v>2012120</v>
      </c>
      <c r="J1666" s="1">
        <v>41028</v>
      </c>
      <c r="L1666">
        <v>22.4</v>
      </c>
      <c r="M1666">
        <v>11</v>
      </c>
      <c r="N1666">
        <v>13</v>
      </c>
      <c r="O1666">
        <v>33.299999999999997</v>
      </c>
      <c r="P1666">
        <v>73.900000000000006</v>
      </c>
      <c r="Q1666">
        <v>10.9</v>
      </c>
      <c r="R1666">
        <v>141.69999999999999</v>
      </c>
      <c r="S1666">
        <v>199.8</v>
      </c>
      <c r="T1666">
        <v>40.6</v>
      </c>
      <c r="U1666">
        <v>57.1</v>
      </c>
      <c r="V1666">
        <v>379</v>
      </c>
      <c r="W1666" s="2">
        <v>17.929292929292899</v>
      </c>
      <c r="X1666" s="2">
        <v>21.313131313131301</v>
      </c>
      <c r="Y1666" s="2">
        <v>13.654970760233899</v>
      </c>
      <c r="Z1666" s="2">
        <v>6.16161616161616</v>
      </c>
      <c r="AA1666" s="2">
        <v>6.7171717171717198</v>
      </c>
      <c r="AB1666" s="2">
        <v>1.9298245614035101</v>
      </c>
      <c r="AC1666" s="2">
        <v>5.3339999999999996</v>
      </c>
      <c r="AD1666" s="2">
        <v>1.0922000000000001</v>
      </c>
      <c r="AE1666" s="2">
        <v>6.8071999999999999</v>
      </c>
      <c r="AF1666">
        <v>67</v>
      </c>
      <c r="AG1666">
        <v>90</v>
      </c>
      <c r="AH1666">
        <v>60</v>
      </c>
      <c r="AI1666">
        <v>5</v>
      </c>
      <c r="AJ1666">
        <v>0</v>
      </c>
      <c r="AK1666">
        <v>2</v>
      </c>
      <c r="AL1666">
        <v>126</v>
      </c>
      <c r="AM1666">
        <v>81</v>
      </c>
      <c r="AN1666">
        <v>359</v>
      </c>
    </row>
    <row r="1667" spans="1:40" x14ac:dyDescent="0.3">
      <c r="A1667">
        <v>1666</v>
      </c>
      <c r="B1667">
        <v>2012</v>
      </c>
      <c r="C1667" t="s">
        <v>2128</v>
      </c>
      <c r="D1667" t="s">
        <v>3340</v>
      </c>
      <c r="E1667" t="s">
        <v>3342</v>
      </c>
      <c r="F1667">
        <v>24</v>
      </c>
      <c r="G1667">
        <v>25</v>
      </c>
      <c r="H1667">
        <v>120</v>
      </c>
      <c r="I1667">
        <v>2012120</v>
      </c>
      <c r="J1667" s="1">
        <v>41028</v>
      </c>
      <c r="L1667">
        <v>21.5</v>
      </c>
      <c r="M1667">
        <v>12.4</v>
      </c>
      <c r="N1667">
        <v>12.8</v>
      </c>
      <c r="O1667">
        <v>34.799999999999997</v>
      </c>
      <c r="P1667">
        <v>72.599999999999994</v>
      </c>
      <c r="Q1667">
        <v>13.3</v>
      </c>
      <c r="R1667">
        <v>170.2</v>
      </c>
      <c r="S1667">
        <v>219.2</v>
      </c>
      <c r="T1667">
        <v>37.799999999999997</v>
      </c>
      <c r="U1667">
        <v>56.3</v>
      </c>
      <c r="V1667">
        <v>327</v>
      </c>
      <c r="W1667" s="2">
        <v>17.929292929292899</v>
      </c>
      <c r="X1667" s="2">
        <v>21.313131313131301</v>
      </c>
      <c r="Y1667" s="2">
        <v>13.654970760233899</v>
      </c>
      <c r="Z1667" s="2">
        <v>6.16161616161616</v>
      </c>
      <c r="AA1667" s="2">
        <v>6.7171717171717198</v>
      </c>
      <c r="AB1667" s="2">
        <v>1.9298245614035101</v>
      </c>
      <c r="AC1667" s="2">
        <v>5.3339999999999996</v>
      </c>
      <c r="AD1667" s="2">
        <v>1.0922000000000001</v>
      </c>
      <c r="AE1667" s="2">
        <v>6.8071999999999999</v>
      </c>
      <c r="AF1667">
        <v>67</v>
      </c>
      <c r="AG1667">
        <v>90</v>
      </c>
      <c r="AH1667">
        <v>60</v>
      </c>
      <c r="AI1667">
        <v>5</v>
      </c>
      <c r="AJ1667">
        <v>0</v>
      </c>
      <c r="AK1667">
        <v>2</v>
      </c>
      <c r="AL1667">
        <v>126</v>
      </c>
      <c r="AM1667">
        <v>81</v>
      </c>
      <c r="AN1667">
        <v>359</v>
      </c>
    </row>
    <row r="1668" spans="1:40" x14ac:dyDescent="0.3">
      <c r="A1668">
        <v>1667</v>
      </c>
      <c r="B1668">
        <v>2012</v>
      </c>
      <c r="C1668" t="s">
        <v>2133</v>
      </c>
      <c r="D1668" t="s">
        <v>3340</v>
      </c>
      <c r="E1668" t="s">
        <v>3343</v>
      </c>
      <c r="F1668">
        <v>24</v>
      </c>
      <c r="G1668">
        <v>25.1</v>
      </c>
      <c r="H1668">
        <v>120</v>
      </c>
      <c r="I1668">
        <v>2012120</v>
      </c>
      <c r="J1668" s="1">
        <v>41028</v>
      </c>
      <c r="L1668">
        <v>21.5</v>
      </c>
      <c r="M1668">
        <v>12.1</v>
      </c>
      <c r="N1668">
        <v>13.3</v>
      </c>
      <c r="O1668">
        <v>34.1</v>
      </c>
      <c r="P1668">
        <v>74.2</v>
      </c>
      <c r="Q1668">
        <v>12.6</v>
      </c>
      <c r="R1668">
        <v>167.6</v>
      </c>
      <c r="S1668">
        <v>216.5</v>
      </c>
      <c r="T1668">
        <v>40.1</v>
      </c>
      <c r="U1668">
        <v>58.4</v>
      </c>
      <c r="V1668">
        <v>359</v>
      </c>
      <c r="W1668" s="2">
        <v>17.929292929292899</v>
      </c>
      <c r="X1668" s="2">
        <v>21.313131313131301</v>
      </c>
      <c r="Y1668" s="2">
        <v>13.654970760233899</v>
      </c>
      <c r="Z1668" s="2">
        <v>6.16161616161616</v>
      </c>
      <c r="AA1668" s="2">
        <v>6.7171717171717198</v>
      </c>
      <c r="AB1668" s="2">
        <v>1.9298245614035101</v>
      </c>
      <c r="AC1668" s="2">
        <v>5.3339999999999996</v>
      </c>
      <c r="AD1668" s="2">
        <v>1.0922000000000001</v>
      </c>
      <c r="AE1668" s="2">
        <v>6.8071999999999999</v>
      </c>
      <c r="AF1668">
        <v>67</v>
      </c>
      <c r="AG1668">
        <v>90</v>
      </c>
      <c r="AH1668">
        <v>60</v>
      </c>
      <c r="AI1668">
        <v>5</v>
      </c>
      <c r="AJ1668">
        <v>0</v>
      </c>
      <c r="AK1668">
        <v>2</v>
      </c>
      <c r="AL1668">
        <v>126</v>
      </c>
      <c r="AM1668">
        <v>81</v>
      </c>
      <c r="AN1668">
        <v>359</v>
      </c>
    </row>
    <row r="1669" spans="1:40" x14ac:dyDescent="0.3">
      <c r="A1669">
        <v>1668</v>
      </c>
      <c r="B1669">
        <v>2012</v>
      </c>
      <c r="C1669" t="s">
        <v>1978</v>
      </c>
      <c r="D1669" t="s">
        <v>3344</v>
      </c>
      <c r="E1669" t="s">
        <v>3345</v>
      </c>
      <c r="F1669">
        <v>30</v>
      </c>
      <c r="G1669">
        <v>28.2</v>
      </c>
      <c r="H1669">
        <v>105</v>
      </c>
      <c r="I1669">
        <v>2012105</v>
      </c>
      <c r="J1669" s="1">
        <v>41013</v>
      </c>
      <c r="L1669">
        <v>24.5</v>
      </c>
      <c r="M1669">
        <v>13.6</v>
      </c>
      <c r="N1669">
        <v>12.4</v>
      </c>
      <c r="O1669">
        <v>36.1</v>
      </c>
      <c r="P1669">
        <v>81</v>
      </c>
      <c r="Q1669">
        <v>11.6</v>
      </c>
      <c r="R1669">
        <v>143.80000000000001</v>
      </c>
      <c r="S1669">
        <v>234.7</v>
      </c>
      <c r="T1669">
        <v>44.9</v>
      </c>
      <c r="U1669">
        <v>60.1</v>
      </c>
      <c r="V1669">
        <v>390</v>
      </c>
      <c r="W1669" s="2">
        <v>16.313131313131301</v>
      </c>
      <c r="X1669" s="2">
        <v>15.4040404040404</v>
      </c>
      <c r="Y1669" s="2">
        <v>9.6783625730994096</v>
      </c>
      <c r="Z1669" s="2">
        <v>4.2929292929292897</v>
      </c>
      <c r="AA1669" s="2">
        <v>3.08080808080808</v>
      </c>
      <c r="AB1669" s="2">
        <v>-1.72514619883041</v>
      </c>
      <c r="AC1669" s="2">
        <v>5.6387999999999998</v>
      </c>
      <c r="AD1669" s="2">
        <v>4.7751999999999999</v>
      </c>
      <c r="AE1669" s="2">
        <v>2.4384000000000001</v>
      </c>
      <c r="AF1669">
        <v>60</v>
      </c>
      <c r="AG1669">
        <v>50</v>
      </c>
      <c r="AH1669">
        <v>6</v>
      </c>
      <c r="AI1669">
        <v>2</v>
      </c>
      <c r="AJ1669">
        <v>5</v>
      </c>
      <c r="AK1669">
        <v>0</v>
      </c>
      <c r="AL1669">
        <v>159</v>
      </c>
      <c r="AM1669">
        <v>181</v>
      </c>
      <c r="AN1669">
        <v>485</v>
      </c>
    </row>
    <row r="1670" spans="1:40" x14ac:dyDescent="0.3">
      <c r="A1670">
        <v>1669</v>
      </c>
      <c r="B1670">
        <v>2012</v>
      </c>
      <c r="C1670" t="s">
        <v>2074</v>
      </c>
      <c r="D1670" t="s">
        <v>3346</v>
      </c>
      <c r="E1670" t="s">
        <v>3347</v>
      </c>
      <c r="F1670">
        <v>27</v>
      </c>
      <c r="G1670">
        <v>26.8</v>
      </c>
      <c r="H1670">
        <v>113</v>
      </c>
      <c r="I1670">
        <v>2012113</v>
      </c>
      <c r="J1670" s="1">
        <v>41021</v>
      </c>
      <c r="L1670">
        <v>22.1</v>
      </c>
      <c r="M1670">
        <v>10.6</v>
      </c>
      <c r="N1670">
        <v>12.4</v>
      </c>
      <c r="O1670">
        <v>33.4</v>
      </c>
      <c r="P1670">
        <v>73.900000000000006</v>
      </c>
      <c r="Q1670">
        <v>11.3</v>
      </c>
      <c r="R1670">
        <v>140.1</v>
      </c>
      <c r="S1670">
        <v>192.1</v>
      </c>
      <c r="T1670">
        <v>40.5</v>
      </c>
      <c r="U1670">
        <v>57.2</v>
      </c>
      <c r="V1670">
        <v>348</v>
      </c>
      <c r="W1670" s="2">
        <v>10.303030303030299</v>
      </c>
      <c r="X1670" s="2">
        <v>20</v>
      </c>
      <c r="Y1670" s="2">
        <v>14.5321637426901</v>
      </c>
      <c r="Z1670" s="2">
        <v>0.10101010101010099</v>
      </c>
      <c r="AA1670" s="2">
        <v>7.5757575757575797</v>
      </c>
      <c r="AB1670" s="2">
        <v>1.31578947368421</v>
      </c>
      <c r="AC1670" s="2">
        <v>6.9341999999999997</v>
      </c>
      <c r="AD1670" s="2">
        <v>4.9021999999999997</v>
      </c>
      <c r="AE1670" s="2">
        <v>1.905</v>
      </c>
      <c r="AF1670">
        <v>5</v>
      </c>
      <c r="AG1670">
        <v>83</v>
      </c>
      <c r="AH1670">
        <v>60</v>
      </c>
      <c r="AI1670">
        <v>0</v>
      </c>
      <c r="AJ1670">
        <v>5</v>
      </c>
      <c r="AK1670">
        <v>2</v>
      </c>
      <c r="AL1670">
        <v>257</v>
      </c>
      <c r="AM1670">
        <v>91</v>
      </c>
      <c r="AN1670">
        <v>354</v>
      </c>
    </row>
    <row r="1671" spans="1:40" x14ac:dyDescent="0.3">
      <c r="A1671">
        <v>1670</v>
      </c>
      <c r="B1671">
        <v>2012</v>
      </c>
      <c r="C1671" t="s">
        <v>2077</v>
      </c>
      <c r="D1671" t="s">
        <v>3346</v>
      </c>
      <c r="E1671" t="s">
        <v>3348</v>
      </c>
      <c r="F1671">
        <v>27</v>
      </c>
      <c r="G1671">
        <v>26.6</v>
      </c>
      <c r="H1671">
        <v>113</v>
      </c>
      <c r="I1671">
        <v>2012113</v>
      </c>
      <c r="J1671" s="1">
        <v>41021</v>
      </c>
      <c r="L1671">
        <v>22.2</v>
      </c>
      <c r="M1671">
        <v>10.4</v>
      </c>
      <c r="N1671">
        <v>12.6</v>
      </c>
      <c r="O1671">
        <v>33.4</v>
      </c>
      <c r="P1671">
        <v>74.099999999999994</v>
      </c>
      <c r="Q1671">
        <v>11.2</v>
      </c>
      <c r="R1671">
        <v>141.1</v>
      </c>
      <c r="S1671">
        <v>192.1</v>
      </c>
      <c r="T1671">
        <v>40.700000000000003</v>
      </c>
      <c r="U1671">
        <v>55.2</v>
      </c>
      <c r="V1671">
        <v>310</v>
      </c>
      <c r="W1671" s="2">
        <v>10.303030303030299</v>
      </c>
      <c r="X1671" s="2">
        <v>20</v>
      </c>
      <c r="Y1671" s="2">
        <v>14.5321637426901</v>
      </c>
      <c r="Z1671" s="2">
        <v>0.10101010101010099</v>
      </c>
      <c r="AA1671" s="2">
        <v>7.5757575757575797</v>
      </c>
      <c r="AB1671" s="2">
        <v>1.31578947368421</v>
      </c>
      <c r="AC1671" s="2">
        <v>6.9341999999999997</v>
      </c>
      <c r="AD1671" s="2">
        <v>4.9021999999999997</v>
      </c>
      <c r="AE1671" s="2">
        <v>1.905</v>
      </c>
      <c r="AF1671">
        <v>5</v>
      </c>
      <c r="AG1671">
        <v>83</v>
      </c>
      <c r="AH1671">
        <v>60</v>
      </c>
      <c r="AI1671">
        <v>0</v>
      </c>
      <c r="AJ1671">
        <v>5</v>
      </c>
      <c r="AK1671">
        <v>2</v>
      </c>
      <c r="AL1671">
        <v>257</v>
      </c>
      <c r="AM1671">
        <v>91</v>
      </c>
      <c r="AN1671">
        <v>354</v>
      </c>
    </row>
    <row r="1672" spans="1:40" x14ac:dyDescent="0.3">
      <c r="A1672">
        <v>1671</v>
      </c>
      <c r="B1672">
        <v>2012</v>
      </c>
      <c r="C1672" t="s">
        <v>3349</v>
      </c>
      <c r="D1672" t="s">
        <v>3346</v>
      </c>
      <c r="E1672" t="s">
        <v>3350</v>
      </c>
      <c r="F1672">
        <v>24</v>
      </c>
      <c r="G1672">
        <v>25</v>
      </c>
      <c r="H1672">
        <v>116</v>
      </c>
      <c r="I1672">
        <v>2012116</v>
      </c>
      <c r="J1672" s="1">
        <v>41024</v>
      </c>
      <c r="L1672">
        <v>20.7</v>
      </c>
      <c r="M1672">
        <v>11</v>
      </c>
      <c r="N1672">
        <v>12.4</v>
      </c>
      <c r="O1672">
        <v>33.299999999999997</v>
      </c>
      <c r="P1672">
        <v>70.599999999999994</v>
      </c>
      <c r="Q1672">
        <v>12.6</v>
      </c>
      <c r="R1672">
        <v>156.19999999999999</v>
      </c>
      <c r="S1672">
        <v>194.8</v>
      </c>
      <c r="T1672">
        <v>37.299999999999997</v>
      </c>
      <c r="U1672">
        <v>54.8</v>
      </c>
      <c r="V1672">
        <v>287</v>
      </c>
      <c r="W1672" s="2">
        <v>15.4040404040404</v>
      </c>
      <c r="X1672" s="2">
        <v>19.393939393939402</v>
      </c>
      <c r="Y1672" s="2">
        <v>13.7426900584795</v>
      </c>
      <c r="Z1672" s="2">
        <v>3.08080808080808</v>
      </c>
      <c r="AA1672" s="2">
        <v>7.8282828282828296</v>
      </c>
      <c r="AB1672" s="2">
        <v>1.7836257309941499</v>
      </c>
      <c r="AC1672" s="2">
        <v>4.7751999999999999</v>
      </c>
      <c r="AD1672" s="2">
        <v>2.6162000000000001</v>
      </c>
      <c r="AE1672" s="2">
        <v>5.8928000000000003</v>
      </c>
      <c r="AF1672">
        <v>50</v>
      </c>
      <c r="AG1672">
        <v>79</v>
      </c>
      <c r="AH1672">
        <v>60</v>
      </c>
      <c r="AI1672">
        <v>5</v>
      </c>
      <c r="AJ1672">
        <v>0</v>
      </c>
      <c r="AK1672">
        <v>2</v>
      </c>
      <c r="AL1672">
        <v>181</v>
      </c>
      <c r="AM1672">
        <v>90</v>
      </c>
      <c r="AN1672">
        <v>360</v>
      </c>
    </row>
    <row r="1673" spans="1:40" x14ac:dyDescent="0.3">
      <c r="A1673">
        <v>1672</v>
      </c>
      <c r="B1673">
        <v>2012</v>
      </c>
      <c r="C1673" t="s">
        <v>160</v>
      </c>
      <c r="D1673" t="s">
        <v>3346</v>
      </c>
      <c r="E1673" t="s">
        <v>3351</v>
      </c>
      <c r="F1673">
        <v>24</v>
      </c>
      <c r="G1673">
        <v>25</v>
      </c>
      <c r="H1673">
        <v>116</v>
      </c>
      <c r="I1673">
        <v>2012116</v>
      </c>
      <c r="J1673" s="1">
        <v>41024</v>
      </c>
      <c r="L1673">
        <v>19.5</v>
      </c>
      <c r="M1673">
        <v>10.6</v>
      </c>
      <c r="N1673">
        <v>11.6</v>
      </c>
      <c r="O1673">
        <v>32.1</v>
      </c>
      <c r="P1673">
        <v>69.7</v>
      </c>
      <c r="Q1673">
        <v>12.6</v>
      </c>
      <c r="R1673">
        <v>146.19999999999999</v>
      </c>
      <c r="S1673">
        <v>178.2</v>
      </c>
      <c r="T1673">
        <v>37.6</v>
      </c>
      <c r="U1673">
        <v>55.1</v>
      </c>
      <c r="V1673">
        <v>258</v>
      </c>
      <c r="W1673" s="2">
        <v>15.4040404040404</v>
      </c>
      <c r="X1673" s="2">
        <v>19.393939393939402</v>
      </c>
      <c r="Y1673" s="2">
        <v>13.7426900584795</v>
      </c>
      <c r="Z1673" s="2">
        <v>3.08080808080808</v>
      </c>
      <c r="AA1673" s="2">
        <v>7.8282828282828296</v>
      </c>
      <c r="AB1673" s="2">
        <v>1.7836257309941499</v>
      </c>
      <c r="AC1673" s="2">
        <v>4.7751999999999999</v>
      </c>
      <c r="AD1673" s="2">
        <v>2.6162000000000001</v>
      </c>
      <c r="AE1673" s="2">
        <v>5.8928000000000003</v>
      </c>
      <c r="AF1673">
        <v>50</v>
      </c>
      <c r="AG1673">
        <v>79</v>
      </c>
      <c r="AH1673">
        <v>60</v>
      </c>
      <c r="AI1673">
        <v>5</v>
      </c>
      <c r="AJ1673">
        <v>0</v>
      </c>
      <c r="AK1673">
        <v>2</v>
      </c>
      <c r="AL1673">
        <v>181</v>
      </c>
      <c r="AM1673">
        <v>90</v>
      </c>
      <c r="AN1673">
        <v>360</v>
      </c>
    </row>
    <row r="1674" spans="1:40" x14ac:dyDescent="0.3">
      <c r="A1674">
        <v>1673</v>
      </c>
      <c r="B1674">
        <v>2012</v>
      </c>
      <c r="C1674" t="s">
        <v>2041</v>
      </c>
      <c r="D1674" t="s">
        <v>3352</v>
      </c>
      <c r="E1674" t="s">
        <v>3353</v>
      </c>
      <c r="F1674">
        <v>25</v>
      </c>
      <c r="G1674">
        <v>25.6</v>
      </c>
      <c r="H1674">
        <v>143</v>
      </c>
      <c r="I1674">
        <v>2012143</v>
      </c>
      <c r="J1674" s="1">
        <v>41051</v>
      </c>
      <c r="L1674">
        <v>22.4</v>
      </c>
      <c r="M1674">
        <v>12.6</v>
      </c>
      <c r="N1674">
        <v>13</v>
      </c>
      <c r="O1674">
        <v>33.700000000000003</v>
      </c>
      <c r="P1674">
        <v>74.8</v>
      </c>
      <c r="Q1674">
        <v>11.3</v>
      </c>
      <c r="R1674">
        <v>146.9</v>
      </c>
      <c r="S1674">
        <v>215.7</v>
      </c>
      <c r="T1674">
        <v>41.1</v>
      </c>
      <c r="U1674">
        <v>60.2</v>
      </c>
      <c r="V1674">
        <v>368</v>
      </c>
      <c r="W1674" s="2">
        <v>26.6666666666667</v>
      </c>
      <c r="X1674" s="2">
        <v>22.525252525252501</v>
      </c>
      <c r="Y1674" s="2">
        <v>21.637426900584799</v>
      </c>
      <c r="Z1674" s="2">
        <v>13.8888888888889</v>
      </c>
      <c r="AA1674" s="2">
        <v>11.363636363636401</v>
      </c>
      <c r="AB1674" s="2">
        <v>8.0409356725146193</v>
      </c>
      <c r="AC1674" s="2">
        <v>0.96519999999999995</v>
      </c>
      <c r="AD1674" s="2">
        <v>2.2606000000000002</v>
      </c>
      <c r="AE1674" s="2">
        <v>5.1054000000000004</v>
      </c>
      <c r="AF1674">
        <v>206</v>
      </c>
      <c r="AG1674">
        <v>140</v>
      </c>
      <c r="AH1674">
        <v>178</v>
      </c>
      <c r="AI1674">
        <v>54</v>
      </c>
      <c r="AJ1674">
        <v>25</v>
      </c>
      <c r="AK1674">
        <v>12</v>
      </c>
      <c r="AL1674">
        <v>13</v>
      </c>
      <c r="AM1674">
        <v>50</v>
      </c>
      <c r="AN1674">
        <v>125</v>
      </c>
    </row>
    <row r="1675" spans="1:40" x14ac:dyDescent="0.3">
      <c r="A1675">
        <v>1674</v>
      </c>
      <c r="B1675">
        <v>2012</v>
      </c>
      <c r="C1675" t="s">
        <v>2144</v>
      </c>
      <c r="D1675" t="s">
        <v>3354</v>
      </c>
      <c r="E1675" t="s">
        <v>3355</v>
      </c>
      <c r="F1675">
        <v>25</v>
      </c>
      <c r="G1675">
        <v>25.9</v>
      </c>
      <c r="H1675">
        <v>151</v>
      </c>
      <c r="I1675">
        <v>2012151</v>
      </c>
      <c r="J1675" s="1">
        <v>41059</v>
      </c>
      <c r="L1675">
        <v>22.1</v>
      </c>
      <c r="M1675">
        <v>12.3</v>
      </c>
      <c r="N1675">
        <v>12.9</v>
      </c>
      <c r="O1675">
        <v>36.299999999999997</v>
      </c>
      <c r="P1675">
        <v>76.3</v>
      </c>
      <c r="Q1675">
        <v>14.2</v>
      </c>
      <c r="R1675">
        <v>183.2</v>
      </c>
      <c r="S1675">
        <v>228.7</v>
      </c>
      <c r="T1675">
        <v>40</v>
      </c>
      <c r="U1675">
        <v>60.5</v>
      </c>
      <c r="V1675">
        <v>405</v>
      </c>
      <c r="W1675" s="2">
        <v>21.8686868686869</v>
      </c>
      <c r="X1675" s="2">
        <v>25.606060606060598</v>
      </c>
      <c r="Y1675" s="2">
        <v>25.2631578947368</v>
      </c>
      <c r="Z1675" s="2">
        <v>9.5454545454545396</v>
      </c>
      <c r="AA1675" s="2">
        <v>13.8888888888889</v>
      </c>
      <c r="AB1675" s="2">
        <v>11.3157894736842</v>
      </c>
      <c r="AC1675" s="2">
        <v>2.7686000000000002</v>
      </c>
      <c r="AD1675" s="2">
        <v>2.286</v>
      </c>
      <c r="AE1675" s="2">
        <v>1.905</v>
      </c>
      <c r="AF1675">
        <v>115</v>
      </c>
      <c r="AG1675">
        <v>196</v>
      </c>
      <c r="AH1675">
        <v>291</v>
      </c>
      <c r="AI1675">
        <v>13</v>
      </c>
      <c r="AJ1675">
        <v>48</v>
      </c>
      <c r="AK1675">
        <v>58</v>
      </c>
      <c r="AL1675">
        <v>63</v>
      </c>
      <c r="AM1675">
        <v>17</v>
      </c>
      <c r="AN1675">
        <v>54</v>
      </c>
    </row>
    <row r="1676" spans="1:40" x14ac:dyDescent="0.3">
      <c r="A1676">
        <v>1675</v>
      </c>
      <c r="B1676">
        <v>2012</v>
      </c>
      <c r="C1676" t="s">
        <v>2002</v>
      </c>
      <c r="D1676" t="s">
        <v>3356</v>
      </c>
      <c r="E1676" t="s">
        <v>3357</v>
      </c>
      <c r="F1676">
        <v>24</v>
      </c>
      <c r="G1676">
        <v>25.2</v>
      </c>
      <c r="H1676">
        <v>109</v>
      </c>
      <c r="I1676">
        <v>2012109</v>
      </c>
      <c r="J1676" s="1">
        <v>41017</v>
      </c>
      <c r="K1676" t="s">
        <v>131</v>
      </c>
      <c r="L1676">
        <v>22.3</v>
      </c>
      <c r="M1676">
        <v>12.6</v>
      </c>
      <c r="N1676">
        <v>12.1</v>
      </c>
      <c r="O1676">
        <v>33.1</v>
      </c>
      <c r="P1676">
        <v>74.5</v>
      </c>
      <c r="Q1676">
        <v>10.8</v>
      </c>
      <c r="R1676">
        <v>130.69999999999999</v>
      </c>
      <c r="S1676">
        <v>204.4</v>
      </c>
      <c r="T1676">
        <v>41.4</v>
      </c>
      <c r="U1676">
        <v>55</v>
      </c>
      <c r="V1676">
        <v>301</v>
      </c>
      <c r="W1676" s="2">
        <v>12.3737373737374</v>
      </c>
      <c r="X1676" s="2">
        <v>17.929292929292899</v>
      </c>
      <c r="Y1676" s="2">
        <v>12.280701754386</v>
      </c>
      <c r="Z1676" s="2">
        <v>1.2626262626262601</v>
      </c>
      <c r="AA1676" s="2">
        <v>6.16161616161616</v>
      </c>
      <c r="AB1676" s="2">
        <v>0.20467836257309899</v>
      </c>
      <c r="AC1676" s="2">
        <v>6.35</v>
      </c>
      <c r="AD1676" s="2">
        <v>5.3339999999999996</v>
      </c>
      <c r="AE1676" s="2">
        <v>2.286</v>
      </c>
      <c r="AF1676">
        <v>23</v>
      </c>
      <c r="AG1676">
        <v>67</v>
      </c>
      <c r="AH1676">
        <v>37</v>
      </c>
      <c r="AI1676">
        <v>0</v>
      </c>
      <c r="AJ1676">
        <v>5</v>
      </c>
      <c r="AK1676">
        <v>2</v>
      </c>
      <c r="AL1676">
        <v>226</v>
      </c>
      <c r="AM1676">
        <v>126</v>
      </c>
      <c r="AN1676">
        <v>411</v>
      </c>
    </row>
    <row r="1677" spans="1:40" x14ac:dyDescent="0.3">
      <c r="A1677">
        <v>1676</v>
      </c>
      <c r="B1677">
        <v>2012</v>
      </c>
      <c r="C1677" t="s">
        <v>1918</v>
      </c>
      <c r="D1677" t="s">
        <v>3356</v>
      </c>
      <c r="E1677" t="s">
        <v>3358</v>
      </c>
      <c r="F1677">
        <v>24</v>
      </c>
      <c r="G1677">
        <v>25.1</v>
      </c>
      <c r="H1677">
        <v>109</v>
      </c>
      <c r="I1677">
        <v>2012109</v>
      </c>
      <c r="J1677" s="1">
        <v>41017</v>
      </c>
      <c r="L1677">
        <v>22.8</v>
      </c>
      <c r="M1677">
        <v>12.5</v>
      </c>
      <c r="N1677">
        <v>12.1</v>
      </c>
      <c r="O1677">
        <v>35.200000000000003</v>
      </c>
      <c r="P1677">
        <v>74.8</v>
      </c>
      <c r="Q1677">
        <v>12.4</v>
      </c>
      <c r="R1677">
        <v>150</v>
      </c>
      <c r="S1677">
        <v>216.5</v>
      </c>
      <c r="T1677">
        <v>39.6</v>
      </c>
      <c r="U1677">
        <v>57.1</v>
      </c>
      <c r="V1677">
        <v>344</v>
      </c>
      <c r="W1677" s="2">
        <v>12.3737373737374</v>
      </c>
      <c r="X1677" s="2">
        <v>17.929292929292899</v>
      </c>
      <c r="Y1677" s="2">
        <v>12.280701754386</v>
      </c>
      <c r="Z1677" s="2">
        <v>1.2626262626262601</v>
      </c>
      <c r="AA1677" s="2">
        <v>6.16161616161616</v>
      </c>
      <c r="AB1677" s="2">
        <v>0.20467836257309899</v>
      </c>
      <c r="AC1677" s="2">
        <v>6.35</v>
      </c>
      <c r="AD1677" s="2">
        <v>5.3339999999999996</v>
      </c>
      <c r="AE1677" s="2">
        <v>2.286</v>
      </c>
      <c r="AF1677">
        <v>23</v>
      </c>
      <c r="AG1677">
        <v>67</v>
      </c>
      <c r="AH1677">
        <v>37</v>
      </c>
      <c r="AI1677">
        <v>0</v>
      </c>
      <c r="AJ1677">
        <v>5</v>
      </c>
      <c r="AK1677">
        <v>2</v>
      </c>
      <c r="AL1677">
        <v>226</v>
      </c>
      <c r="AM1677">
        <v>126</v>
      </c>
      <c r="AN1677">
        <v>411</v>
      </c>
    </row>
    <row r="1678" spans="1:40" x14ac:dyDescent="0.3">
      <c r="A1678">
        <v>1677</v>
      </c>
      <c r="B1678">
        <v>2012</v>
      </c>
      <c r="C1678" t="s">
        <v>1920</v>
      </c>
      <c r="D1678" t="s">
        <v>3356</v>
      </c>
      <c r="E1678" t="s">
        <v>3359</v>
      </c>
      <c r="F1678">
        <v>24</v>
      </c>
      <c r="G1678">
        <v>25.4</v>
      </c>
      <c r="H1678">
        <v>109</v>
      </c>
      <c r="I1678">
        <v>2012109</v>
      </c>
      <c r="J1678" s="1">
        <v>41017</v>
      </c>
      <c r="L1678">
        <v>23.1</v>
      </c>
      <c r="M1678">
        <v>12.7</v>
      </c>
      <c r="N1678">
        <v>12.7</v>
      </c>
      <c r="O1678">
        <v>35.299999999999997</v>
      </c>
      <c r="P1678">
        <v>76.099999999999994</v>
      </c>
      <c r="Q1678">
        <v>12.2</v>
      </c>
      <c r="R1678">
        <v>154.9</v>
      </c>
      <c r="S1678">
        <v>224.2</v>
      </c>
      <c r="T1678">
        <v>40.799999999999997</v>
      </c>
      <c r="U1678">
        <v>57.2</v>
      </c>
      <c r="V1678">
        <v>338</v>
      </c>
      <c r="W1678" s="2">
        <v>12.3737373737374</v>
      </c>
      <c r="X1678" s="2">
        <v>17.929292929292899</v>
      </c>
      <c r="Y1678" s="2">
        <v>12.280701754386</v>
      </c>
      <c r="Z1678" s="2">
        <v>1.2626262626262601</v>
      </c>
      <c r="AA1678" s="2">
        <v>6.16161616161616</v>
      </c>
      <c r="AB1678" s="2">
        <v>0.20467836257309899</v>
      </c>
      <c r="AC1678" s="2">
        <v>6.35</v>
      </c>
      <c r="AD1678" s="2">
        <v>5.3339999999999996</v>
      </c>
      <c r="AE1678" s="2">
        <v>2.286</v>
      </c>
      <c r="AF1678">
        <v>23</v>
      </c>
      <c r="AG1678">
        <v>67</v>
      </c>
      <c r="AH1678">
        <v>37</v>
      </c>
      <c r="AI1678">
        <v>0</v>
      </c>
      <c r="AJ1678">
        <v>5</v>
      </c>
      <c r="AK1678">
        <v>2</v>
      </c>
      <c r="AL1678">
        <v>226</v>
      </c>
      <c r="AM1678">
        <v>126</v>
      </c>
      <c r="AN1678">
        <v>411</v>
      </c>
    </row>
    <row r="1679" spans="1:40" x14ac:dyDescent="0.3">
      <c r="A1679">
        <v>1678</v>
      </c>
      <c r="B1679">
        <v>2012</v>
      </c>
      <c r="C1679" t="s">
        <v>1901</v>
      </c>
      <c r="D1679" t="s">
        <v>3360</v>
      </c>
      <c r="E1679" t="s">
        <v>3361</v>
      </c>
      <c r="F1679">
        <v>24</v>
      </c>
      <c r="G1679">
        <v>25.2</v>
      </c>
      <c r="H1679">
        <v>110</v>
      </c>
      <c r="I1679">
        <v>2012110</v>
      </c>
      <c r="J1679" s="1">
        <v>41018</v>
      </c>
      <c r="L1679">
        <v>22</v>
      </c>
      <c r="M1679">
        <v>12.5</v>
      </c>
      <c r="N1679">
        <v>12.2</v>
      </c>
      <c r="O1679">
        <v>34.200000000000003</v>
      </c>
      <c r="P1679">
        <v>74.2</v>
      </c>
      <c r="Q1679">
        <v>12.2</v>
      </c>
      <c r="R1679">
        <v>148.80000000000001</v>
      </c>
      <c r="S1679">
        <v>211.2</v>
      </c>
      <c r="T1679">
        <v>40</v>
      </c>
      <c r="U1679">
        <v>60.6</v>
      </c>
      <c r="V1679">
        <v>355</v>
      </c>
      <c r="W1679" s="2">
        <v>11.818181818181801</v>
      </c>
      <c r="X1679" s="2">
        <v>18.838383838383798</v>
      </c>
      <c r="Y1679" s="2">
        <v>12.514619883040901</v>
      </c>
      <c r="Z1679" s="2">
        <v>0.85858585858585901</v>
      </c>
      <c r="AA1679" s="2">
        <v>7.2727272727272698</v>
      </c>
      <c r="AB1679" s="2">
        <v>0.20467836257309899</v>
      </c>
      <c r="AC1679" s="2">
        <v>6.35</v>
      </c>
      <c r="AD1679" s="2">
        <v>5.4863999999999997</v>
      </c>
      <c r="AE1679" s="2">
        <v>1.778</v>
      </c>
      <c r="AF1679">
        <v>23</v>
      </c>
      <c r="AG1679">
        <v>74</v>
      </c>
      <c r="AH1679">
        <v>37</v>
      </c>
      <c r="AI1679">
        <v>0</v>
      </c>
      <c r="AJ1679">
        <v>5</v>
      </c>
      <c r="AK1679">
        <v>2</v>
      </c>
      <c r="AL1679">
        <v>235</v>
      </c>
      <c r="AM1679">
        <v>106</v>
      </c>
      <c r="AN1679">
        <v>407</v>
      </c>
    </row>
    <row r="1680" spans="1:40" x14ac:dyDescent="0.3">
      <c r="A1680">
        <v>1679</v>
      </c>
      <c r="B1680">
        <v>2012</v>
      </c>
      <c r="C1680" t="s">
        <v>1945</v>
      </c>
      <c r="D1680" t="s">
        <v>3360</v>
      </c>
      <c r="E1680" t="s">
        <v>3362</v>
      </c>
      <c r="F1680">
        <v>24</v>
      </c>
      <c r="G1680">
        <v>25.1</v>
      </c>
      <c r="H1680">
        <v>110</v>
      </c>
      <c r="I1680">
        <v>2012110</v>
      </c>
      <c r="J1680" s="1">
        <v>41018</v>
      </c>
      <c r="L1680">
        <v>20.2</v>
      </c>
      <c r="M1680">
        <v>12</v>
      </c>
      <c r="N1680">
        <v>12.4</v>
      </c>
      <c r="O1680">
        <v>30.6</v>
      </c>
      <c r="P1680">
        <v>71.3</v>
      </c>
      <c r="Q1680">
        <v>10.4</v>
      </c>
      <c r="R1680">
        <v>129</v>
      </c>
      <c r="S1680">
        <v>186.7</v>
      </c>
      <c r="T1680">
        <v>40.700000000000003</v>
      </c>
      <c r="U1680">
        <v>56.8</v>
      </c>
      <c r="V1680">
        <v>336</v>
      </c>
      <c r="W1680" s="2">
        <v>11.818181818181801</v>
      </c>
      <c r="X1680" s="2">
        <v>18.838383838383798</v>
      </c>
      <c r="Y1680" s="2">
        <v>12.514619883040901</v>
      </c>
      <c r="Z1680" s="2">
        <v>0.85858585858585901</v>
      </c>
      <c r="AA1680" s="2">
        <v>7.2727272727272698</v>
      </c>
      <c r="AB1680" s="2">
        <v>0.20467836257309899</v>
      </c>
      <c r="AC1680" s="2">
        <v>6.35</v>
      </c>
      <c r="AD1680" s="2">
        <v>5.4863999999999997</v>
      </c>
      <c r="AE1680" s="2">
        <v>1.778</v>
      </c>
      <c r="AF1680">
        <v>23</v>
      </c>
      <c r="AG1680">
        <v>74</v>
      </c>
      <c r="AH1680">
        <v>37</v>
      </c>
      <c r="AI1680">
        <v>0</v>
      </c>
      <c r="AJ1680">
        <v>5</v>
      </c>
      <c r="AK1680">
        <v>2</v>
      </c>
      <c r="AL1680">
        <v>235</v>
      </c>
      <c r="AM1680">
        <v>106</v>
      </c>
      <c r="AN1680">
        <v>407</v>
      </c>
    </row>
    <row r="1681" spans="1:40" x14ac:dyDescent="0.3">
      <c r="A1681">
        <v>1680</v>
      </c>
      <c r="B1681">
        <v>2013</v>
      </c>
      <c r="C1681">
        <v>34</v>
      </c>
      <c r="D1681" t="s">
        <v>3363</v>
      </c>
      <c r="E1681" t="s">
        <v>3364</v>
      </c>
      <c r="F1681">
        <v>27</v>
      </c>
      <c r="G1681">
        <v>26.7</v>
      </c>
      <c r="H1681">
        <v>153</v>
      </c>
      <c r="I1681">
        <v>2013153</v>
      </c>
      <c r="J1681" s="1">
        <v>41427</v>
      </c>
      <c r="K1681" t="s">
        <v>77</v>
      </c>
      <c r="L1681">
        <v>22.8</v>
      </c>
      <c r="M1681">
        <v>12.3</v>
      </c>
      <c r="N1681">
        <v>12.9</v>
      </c>
      <c r="O1681">
        <v>36.1</v>
      </c>
      <c r="P1681">
        <v>78.5</v>
      </c>
      <c r="Q1681">
        <v>13.3</v>
      </c>
      <c r="R1681">
        <v>171.6</v>
      </c>
      <c r="S1681">
        <v>227.4</v>
      </c>
      <c r="T1681">
        <v>42.4</v>
      </c>
      <c r="U1681">
        <v>57.9</v>
      </c>
      <c r="V1681">
        <v>345</v>
      </c>
      <c r="W1681" s="2">
        <v>20.5555555555556</v>
      </c>
      <c r="X1681" s="2">
        <v>22.979797979798001</v>
      </c>
      <c r="Y1681" s="2">
        <v>22.339181286549699</v>
      </c>
      <c r="Z1681" s="2">
        <v>10.959595959595999</v>
      </c>
      <c r="AA1681" s="2">
        <v>11.2121212121212</v>
      </c>
      <c r="AB1681" s="2">
        <v>9.6783625730994096</v>
      </c>
      <c r="AC1681" s="2">
        <v>3.9624000000000001</v>
      </c>
      <c r="AD1681" s="2">
        <v>0.93979999999999997</v>
      </c>
      <c r="AE1681" s="2">
        <v>4.5465999999999998</v>
      </c>
      <c r="AF1681">
        <v>118</v>
      </c>
      <c r="AG1681">
        <v>142</v>
      </c>
      <c r="AH1681">
        <v>234</v>
      </c>
      <c r="AI1681">
        <v>16</v>
      </c>
      <c r="AJ1681">
        <v>20</v>
      </c>
      <c r="AK1681">
        <v>69</v>
      </c>
      <c r="AL1681">
        <v>63</v>
      </c>
      <c r="AM1681">
        <v>43</v>
      </c>
      <c r="AN1681">
        <v>144</v>
      </c>
    </row>
    <row r="1682" spans="1:40" x14ac:dyDescent="0.3">
      <c r="A1682">
        <v>1681</v>
      </c>
      <c r="B1682">
        <v>2013</v>
      </c>
      <c r="C1682" t="s">
        <v>2316</v>
      </c>
      <c r="D1682" t="s">
        <v>3365</v>
      </c>
      <c r="E1682" t="s">
        <v>3366</v>
      </c>
      <c r="F1682">
        <v>24</v>
      </c>
      <c r="G1682">
        <v>24.8</v>
      </c>
      <c r="H1682">
        <v>121</v>
      </c>
      <c r="I1682">
        <v>2013121</v>
      </c>
      <c r="J1682" s="1">
        <v>41395</v>
      </c>
      <c r="K1682" t="s">
        <v>131</v>
      </c>
      <c r="L1682">
        <v>19.100000000000001</v>
      </c>
      <c r="M1682">
        <v>12</v>
      </c>
      <c r="N1682">
        <v>12.1</v>
      </c>
      <c r="O1682">
        <v>30.7</v>
      </c>
      <c r="P1682">
        <v>70.099999999999994</v>
      </c>
      <c r="Q1682">
        <v>11.6</v>
      </c>
      <c r="R1682">
        <v>140.4</v>
      </c>
      <c r="S1682">
        <v>185</v>
      </c>
      <c r="T1682">
        <v>39.4</v>
      </c>
      <c r="U1682">
        <v>53.4</v>
      </c>
      <c r="V1682">
        <v>280</v>
      </c>
      <c r="W1682" s="2">
        <v>22.1212121212121</v>
      </c>
      <c r="X1682" s="2">
        <v>19.696969696969699</v>
      </c>
      <c r="Y1682" s="2">
        <v>14.3859649122807</v>
      </c>
      <c r="Z1682" s="2">
        <v>7.7777777777777803</v>
      </c>
      <c r="AA1682" s="2">
        <v>6.7171717171717198</v>
      </c>
      <c r="AB1682" s="2">
        <v>2.9532163742690098</v>
      </c>
      <c r="AC1682" s="2">
        <v>1.2954000000000001</v>
      </c>
      <c r="AD1682" s="2">
        <v>1.016</v>
      </c>
      <c r="AE1682" s="2">
        <v>4.6227999999999998</v>
      </c>
      <c r="AF1682">
        <v>100</v>
      </c>
      <c r="AG1682">
        <v>89</v>
      </c>
      <c r="AH1682">
        <v>40</v>
      </c>
      <c r="AI1682">
        <v>1</v>
      </c>
      <c r="AJ1682">
        <v>17</v>
      </c>
      <c r="AK1682">
        <v>0</v>
      </c>
      <c r="AL1682">
        <v>66</v>
      </c>
      <c r="AM1682">
        <v>117</v>
      </c>
      <c r="AN1682">
        <v>326</v>
      </c>
    </row>
    <row r="1683" spans="1:40" x14ac:dyDescent="0.3">
      <c r="A1683">
        <v>1682</v>
      </c>
      <c r="B1683">
        <v>2013</v>
      </c>
      <c r="C1683" t="s">
        <v>2302</v>
      </c>
      <c r="D1683" t="s">
        <v>3365</v>
      </c>
      <c r="E1683" t="s">
        <v>3367</v>
      </c>
      <c r="F1683">
        <v>26</v>
      </c>
      <c r="G1683">
        <v>26.4</v>
      </c>
      <c r="H1683">
        <v>119</v>
      </c>
      <c r="I1683">
        <v>2013119</v>
      </c>
      <c r="J1683" s="1">
        <v>41393</v>
      </c>
      <c r="K1683" t="s">
        <v>131</v>
      </c>
      <c r="L1683">
        <v>22</v>
      </c>
      <c r="M1683">
        <v>11.7</v>
      </c>
      <c r="N1683">
        <v>11.9</v>
      </c>
      <c r="O1683">
        <v>33.200000000000003</v>
      </c>
      <c r="P1683">
        <v>74.599999999999994</v>
      </c>
      <c r="Q1683">
        <v>11.2</v>
      </c>
      <c r="R1683">
        <v>133.30000000000001</v>
      </c>
      <c r="S1683">
        <v>195.9</v>
      </c>
      <c r="T1683">
        <v>41.4</v>
      </c>
      <c r="U1683">
        <v>56.4</v>
      </c>
      <c r="V1683">
        <v>340</v>
      </c>
      <c r="W1683" s="2">
        <v>21.363636363636399</v>
      </c>
      <c r="X1683" s="2">
        <v>18.181818181818201</v>
      </c>
      <c r="Y1683" s="2">
        <v>13.567251461988301</v>
      </c>
      <c r="Z1683" s="2">
        <v>7.8282828282828296</v>
      </c>
      <c r="AA1683" s="2">
        <v>5.4040404040404004</v>
      </c>
      <c r="AB1683" s="2">
        <v>2.3391812865497101</v>
      </c>
      <c r="AC1683" s="2">
        <v>0.55879999999999996</v>
      </c>
      <c r="AD1683" s="2">
        <v>1.0668</v>
      </c>
      <c r="AE1683" s="2">
        <v>5.7404000000000002</v>
      </c>
      <c r="AF1683">
        <v>93</v>
      </c>
      <c r="AG1683">
        <v>61</v>
      </c>
      <c r="AH1683">
        <v>33</v>
      </c>
      <c r="AI1683">
        <v>1</v>
      </c>
      <c r="AJ1683">
        <v>0</v>
      </c>
      <c r="AK1683">
        <v>0</v>
      </c>
      <c r="AL1683">
        <v>73</v>
      </c>
      <c r="AM1683">
        <v>128</v>
      </c>
      <c r="AN1683">
        <v>351</v>
      </c>
    </row>
    <row r="1684" spans="1:40" x14ac:dyDescent="0.3">
      <c r="A1684">
        <v>1683</v>
      </c>
      <c r="B1684">
        <v>2013</v>
      </c>
      <c r="C1684" t="s">
        <v>2227</v>
      </c>
      <c r="D1684" t="s">
        <v>3365</v>
      </c>
      <c r="E1684" t="s">
        <v>3368</v>
      </c>
      <c r="F1684">
        <v>26</v>
      </c>
      <c r="G1684">
        <v>26.9</v>
      </c>
      <c r="H1684">
        <v>119</v>
      </c>
      <c r="I1684">
        <v>2013119</v>
      </c>
      <c r="J1684" s="1">
        <v>41393</v>
      </c>
      <c r="K1684" t="s">
        <v>131</v>
      </c>
      <c r="L1684">
        <v>21.6</v>
      </c>
      <c r="M1684">
        <v>12.6</v>
      </c>
      <c r="N1684">
        <v>12.6</v>
      </c>
      <c r="O1684">
        <v>33.799999999999997</v>
      </c>
      <c r="P1684">
        <v>75.5</v>
      </c>
      <c r="Q1684">
        <v>12.2</v>
      </c>
      <c r="R1684">
        <v>153.69999999999999</v>
      </c>
      <c r="S1684">
        <v>212.9</v>
      </c>
      <c r="T1684">
        <v>41.7</v>
      </c>
      <c r="U1684">
        <v>54.8</v>
      </c>
      <c r="V1684">
        <v>382</v>
      </c>
      <c r="W1684" s="2">
        <v>21.363636363636399</v>
      </c>
      <c r="X1684" s="2">
        <v>18.181818181818201</v>
      </c>
      <c r="Y1684" s="2">
        <v>13.567251461988301</v>
      </c>
      <c r="Z1684" s="2">
        <v>7.8282828282828296</v>
      </c>
      <c r="AA1684" s="2">
        <v>5.4040404040404004</v>
      </c>
      <c r="AB1684" s="2">
        <v>2.3391812865497101</v>
      </c>
      <c r="AC1684" s="2">
        <v>0.55879999999999996</v>
      </c>
      <c r="AD1684" s="2">
        <v>1.0668</v>
      </c>
      <c r="AE1684" s="2">
        <v>5.7404000000000002</v>
      </c>
      <c r="AF1684">
        <v>93</v>
      </c>
      <c r="AG1684">
        <v>61</v>
      </c>
      <c r="AH1684">
        <v>33</v>
      </c>
      <c r="AI1684">
        <v>1</v>
      </c>
      <c r="AJ1684">
        <v>0</v>
      </c>
      <c r="AK1684">
        <v>0</v>
      </c>
      <c r="AL1684">
        <v>73</v>
      </c>
      <c r="AM1684">
        <v>128</v>
      </c>
      <c r="AN1684">
        <v>351</v>
      </c>
    </row>
    <row r="1685" spans="1:40" x14ac:dyDescent="0.3">
      <c r="A1685">
        <v>1684</v>
      </c>
      <c r="B1685">
        <v>2013</v>
      </c>
      <c r="C1685" t="s">
        <v>2230</v>
      </c>
      <c r="D1685" t="s">
        <v>3365</v>
      </c>
      <c r="E1685" t="s">
        <v>3369</v>
      </c>
      <c r="F1685">
        <v>25</v>
      </c>
      <c r="G1685">
        <v>25.7</v>
      </c>
      <c r="H1685">
        <v>120</v>
      </c>
      <c r="I1685">
        <v>2013120</v>
      </c>
      <c r="J1685" s="1">
        <v>41394</v>
      </c>
      <c r="K1685" t="s">
        <v>77</v>
      </c>
      <c r="L1685">
        <v>22.8</v>
      </c>
      <c r="M1685">
        <v>12.7</v>
      </c>
      <c r="N1685">
        <v>12.4</v>
      </c>
      <c r="O1685">
        <v>33.6</v>
      </c>
      <c r="P1685">
        <v>75.900000000000006</v>
      </c>
      <c r="Q1685">
        <v>10.8</v>
      </c>
      <c r="R1685">
        <v>133.9</v>
      </c>
      <c r="S1685">
        <v>210.8</v>
      </c>
      <c r="T1685">
        <v>42.3</v>
      </c>
      <c r="U1685">
        <v>55.9</v>
      </c>
      <c r="V1685">
        <v>362</v>
      </c>
      <c r="W1685" s="2">
        <v>21.363636363636399</v>
      </c>
      <c r="X1685" s="2">
        <v>18.838383838383798</v>
      </c>
      <c r="Y1685" s="2">
        <v>13.713450292397701</v>
      </c>
      <c r="Z1685" s="2">
        <v>7.6262626262626299</v>
      </c>
      <c r="AA1685" s="2">
        <v>6.2626262626262603</v>
      </c>
      <c r="AB1685" s="2">
        <v>2.71929824561404</v>
      </c>
      <c r="AC1685" s="2">
        <v>0.33019999999999999</v>
      </c>
      <c r="AD1685" s="2">
        <v>1.0668</v>
      </c>
      <c r="AE1685" s="2">
        <v>4.7244000000000002</v>
      </c>
      <c r="AF1685">
        <v>91</v>
      </c>
      <c r="AG1685">
        <v>76</v>
      </c>
      <c r="AH1685">
        <v>36</v>
      </c>
      <c r="AI1685">
        <v>1</v>
      </c>
      <c r="AJ1685">
        <v>7</v>
      </c>
      <c r="AK1685">
        <v>0</v>
      </c>
      <c r="AL1685">
        <v>75</v>
      </c>
      <c r="AM1685">
        <v>120</v>
      </c>
      <c r="AN1685">
        <v>342</v>
      </c>
    </row>
    <row r="1686" spans="1:40" x14ac:dyDescent="0.3">
      <c r="A1686">
        <v>1685</v>
      </c>
      <c r="B1686">
        <v>2013</v>
      </c>
      <c r="C1686" t="s">
        <v>2194</v>
      </c>
      <c r="D1686" t="s">
        <v>3370</v>
      </c>
      <c r="E1686" t="s">
        <v>3371</v>
      </c>
      <c r="F1686">
        <v>24</v>
      </c>
      <c r="G1686">
        <v>25.6</v>
      </c>
      <c r="H1686">
        <v>115</v>
      </c>
      <c r="I1686">
        <v>2013115</v>
      </c>
      <c r="J1686" s="1">
        <v>41389</v>
      </c>
      <c r="K1686" t="s">
        <v>131</v>
      </c>
      <c r="L1686">
        <v>21.8</v>
      </c>
      <c r="M1686">
        <v>12.3</v>
      </c>
      <c r="N1686">
        <v>12.7</v>
      </c>
      <c r="O1686">
        <v>32.9</v>
      </c>
      <c r="P1686">
        <v>74</v>
      </c>
      <c r="Q1686">
        <v>11.1</v>
      </c>
      <c r="R1686">
        <v>141</v>
      </c>
      <c r="S1686">
        <v>205.6</v>
      </c>
      <c r="T1686">
        <v>41.1</v>
      </c>
      <c r="U1686">
        <v>55.4</v>
      </c>
      <c r="V1686">
        <v>386</v>
      </c>
      <c r="W1686" s="2">
        <v>19.040404040403999</v>
      </c>
      <c r="X1686" s="2">
        <v>19.090909090909101</v>
      </c>
      <c r="Y1686" s="2">
        <v>13.421052631578901</v>
      </c>
      <c r="Z1686" s="2">
        <v>5.1515151515151496</v>
      </c>
      <c r="AA1686" s="2">
        <v>6.2626262626262603</v>
      </c>
      <c r="AB1686" s="2">
        <v>2.39766081871345</v>
      </c>
      <c r="AC1686" s="2">
        <v>0.88900000000000001</v>
      </c>
      <c r="AD1686" s="2">
        <v>1.397</v>
      </c>
      <c r="AE1686" s="2">
        <v>6.2484000000000002</v>
      </c>
      <c r="AF1686">
        <v>56</v>
      </c>
      <c r="AG1686">
        <v>78</v>
      </c>
      <c r="AH1686">
        <v>32</v>
      </c>
      <c r="AI1686">
        <v>0</v>
      </c>
      <c r="AJ1686">
        <v>1</v>
      </c>
      <c r="AK1686">
        <v>0</v>
      </c>
      <c r="AL1686">
        <v>121</v>
      </c>
      <c r="AM1686">
        <v>111</v>
      </c>
      <c r="AN1686">
        <v>352</v>
      </c>
    </row>
    <row r="1687" spans="1:40" x14ac:dyDescent="0.3">
      <c r="A1687">
        <v>1686</v>
      </c>
      <c r="B1687">
        <v>2013</v>
      </c>
      <c r="C1687" t="s">
        <v>2199</v>
      </c>
      <c r="D1687" t="s">
        <v>3370</v>
      </c>
      <c r="E1687" t="s">
        <v>3372</v>
      </c>
      <c r="F1687">
        <v>24</v>
      </c>
      <c r="G1687">
        <v>25.4</v>
      </c>
      <c r="H1687">
        <v>115</v>
      </c>
      <c r="I1687">
        <v>2013115</v>
      </c>
      <c r="J1687" s="1">
        <v>41389</v>
      </c>
      <c r="K1687" t="s">
        <v>77</v>
      </c>
      <c r="L1687">
        <v>23.2</v>
      </c>
      <c r="M1687">
        <v>13</v>
      </c>
      <c r="N1687">
        <v>12.8</v>
      </c>
      <c r="O1687">
        <v>35.299999999999997</v>
      </c>
      <c r="P1687">
        <v>76.900000000000006</v>
      </c>
      <c r="Q1687">
        <v>12.1</v>
      </c>
      <c r="R1687">
        <v>154.9</v>
      </c>
      <c r="S1687">
        <v>227.7</v>
      </c>
      <c r="T1687">
        <v>41.6</v>
      </c>
      <c r="U1687">
        <v>58.8</v>
      </c>
      <c r="V1687">
        <v>420</v>
      </c>
      <c r="W1687" s="2">
        <v>19.040404040403999</v>
      </c>
      <c r="X1687" s="2">
        <v>19.090909090909101</v>
      </c>
      <c r="Y1687" s="2">
        <v>13.421052631578901</v>
      </c>
      <c r="Z1687" s="2">
        <v>5.1515151515151496</v>
      </c>
      <c r="AA1687" s="2">
        <v>6.2626262626262603</v>
      </c>
      <c r="AB1687" s="2">
        <v>2.39766081871345</v>
      </c>
      <c r="AC1687" s="2">
        <v>0.88900000000000001</v>
      </c>
      <c r="AD1687" s="2">
        <v>1.397</v>
      </c>
      <c r="AE1687" s="2">
        <v>6.2484000000000002</v>
      </c>
      <c r="AF1687">
        <v>56</v>
      </c>
      <c r="AG1687">
        <v>78</v>
      </c>
      <c r="AH1687">
        <v>32</v>
      </c>
      <c r="AI1687">
        <v>0</v>
      </c>
      <c r="AJ1687">
        <v>1</v>
      </c>
      <c r="AK1687">
        <v>0</v>
      </c>
      <c r="AL1687">
        <v>121</v>
      </c>
      <c r="AM1687">
        <v>111</v>
      </c>
      <c r="AN1687">
        <v>352</v>
      </c>
    </row>
    <row r="1688" spans="1:40" x14ac:dyDescent="0.3">
      <c r="A1688">
        <v>1687</v>
      </c>
      <c r="B1688">
        <v>2013</v>
      </c>
      <c r="C1688" t="s">
        <v>2208</v>
      </c>
      <c r="D1688" t="s">
        <v>3373</v>
      </c>
      <c r="E1688" t="s">
        <v>3374</v>
      </c>
      <c r="F1688">
        <v>28</v>
      </c>
      <c r="G1688">
        <v>27.1</v>
      </c>
      <c r="H1688">
        <v>113</v>
      </c>
      <c r="I1688">
        <v>2013113</v>
      </c>
      <c r="J1688" s="1">
        <v>41387</v>
      </c>
      <c r="K1688" t="s">
        <v>77</v>
      </c>
      <c r="L1688">
        <v>22.2</v>
      </c>
      <c r="M1688">
        <v>11.9</v>
      </c>
      <c r="N1688">
        <v>12.6</v>
      </c>
      <c r="O1688">
        <v>34</v>
      </c>
      <c r="P1688">
        <v>75.2</v>
      </c>
      <c r="Q1688">
        <v>11.8</v>
      </c>
      <c r="R1688">
        <v>148.69999999999999</v>
      </c>
      <c r="S1688">
        <v>208.3</v>
      </c>
      <c r="T1688">
        <v>41.2</v>
      </c>
      <c r="U1688">
        <v>54.8</v>
      </c>
      <c r="V1688">
        <v>300</v>
      </c>
      <c r="W1688" s="2">
        <v>17.525252525252501</v>
      </c>
      <c r="X1688" s="2">
        <v>19.595959595959599</v>
      </c>
      <c r="Y1688" s="2">
        <v>12.690058479532199</v>
      </c>
      <c r="Z1688" s="2">
        <v>4.3434343434343399</v>
      </c>
      <c r="AA1688" s="2">
        <v>6.4646464646464699</v>
      </c>
      <c r="AB1688" s="2">
        <v>1.57894736842105</v>
      </c>
      <c r="AC1688" s="2">
        <v>0.88900000000000001</v>
      </c>
      <c r="AD1688" s="2">
        <v>1.3462000000000001</v>
      </c>
      <c r="AE1688" s="2">
        <v>5.6387999999999998</v>
      </c>
      <c r="AF1688">
        <v>40</v>
      </c>
      <c r="AG1688">
        <v>80</v>
      </c>
      <c r="AH1688">
        <v>30</v>
      </c>
      <c r="AI1688">
        <v>0</v>
      </c>
      <c r="AJ1688">
        <v>1</v>
      </c>
      <c r="AK1688">
        <v>0</v>
      </c>
      <c r="AL1688">
        <v>144</v>
      </c>
      <c r="AM1688">
        <v>104</v>
      </c>
      <c r="AN1688">
        <v>379</v>
      </c>
    </row>
    <row r="1689" spans="1:40" x14ac:dyDescent="0.3">
      <c r="A1689">
        <v>1688</v>
      </c>
      <c r="B1689">
        <v>2013</v>
      </c>
      <c r="C1689" t="s">
        <v>2210</v>
      </c>
      <c r="D1689" t="s">
        <v>3373</v>
      </c>
      <c r="E1689" t="s">
        <v>3375</v>
      </c>
      <c r="F1689">
        <v>28</v>
      </c>
      <c r="G1689">
        <v>27.4</v>
      </c>
      <c r="H1689">
        <v>113</v>
      </c>
      <c r="I1689">
        <v>2013113</v>
      </c>
      <c r="J1689" s="1">
        <v>41387</v>
      </c>
      <c r="K1689" t="s">
        <v>77</v>
      </c>
      <c r="L1689">
        <v>22.4</v>
      </c>
      <c r="M1689">
        <v>12</v>
      </c>
      <c r="N1689">
        <v>12.3</v>
      </c>
      <c r="O1689">
        <v>33.700000000000003</v>
      </c>
      <c r="P1689">
        <v>77.2</v>
      </c>
      <c r="Q1689">
        <v>11.3</v>
      </c>
      <c r="R1689">
        <v>139</v>
      </c>
      <c r="S1689">
        <v>204.7</v>
      </c>
      <c r="T1689">
        <v>43.5</v>
      </c>
      <c r="U1689">
        <v>56.9</v>
      </c>
      <c r="V1689">
        <v>350</v>
      </c>
      <c r="W1689" s="2">
        <v>17.525252525252501</v>
      </c>
      <c r="X1689" s="2">
        <v>19.595959595959599</v>
      </c>
      <c r="Y1689" s="2">
        <v>12.690058479532199</v>
      </c>
      <c r="Z1689" s="2">
        <v>4.3434343434343399</v>
      </c>
      <c r="AA1689" s="2">
        <v>6.4646464646464699</v>
      </c>
      <c r="AB1689" s="2">
        <v>1.57894736842105</v>
      </c>
      <c r="AC1689" s="2">
        <v>0.88900000000000001</v>
      </c>
      <c r="AD1689" s="2">
        <v>1.3462000000000001</v>
      </c>
      <c r="AE1689" s="2">
        <v>5.6387999999999998</v>
      </c>
      <c r="AF1689">
        <v>40</v>
      </c>
      <c r="AG1689">
        <v>80</v>
      </c>
      <c r="AH1689">
        <v>30</v>
      </c>
      <c r="AI1689">
        <v>0</v>
      </c>
      <c r="AJ1689">
        <v>1</v>
      </c>
      <c r="AK1689">
        <v>0</v>
      </c>
      <c r="AL1689">
        <v>144</v>
      </c>
      <c r="AM1689">
        <v>104</v>
      </c>
      <c r="AN1689">
        <v>379</v>
      </c>
    </row>
    <row r="1690" spans="1:40" x14ac:dyDescent="0.3">
      <c r="A1690">
        <v>1689</v>
      </c>
      <c r="B1690">
        <v>2013</v>
      </c>
      <c r="C1690" t="s">
        <v>2212</v>
      </c>
      <c r="D1690" t="s">
        <v>3373</v>
      </c>
      <c r="E1690" t="s">
        <v>3376</v>
      </c>
      <c r="F1690">
        <v>26</v>
      </c>
      <c r="G1690">
        <v>25</v>
      </c>
      <c r="H1690">
        <v>115</v>
      </c>
      <c r="I1690">
        <v>2013115</v>
      </c>
      <c r="J1690" s="1">
        <v>41389</v>
      </c>
      <c r="K1690" t="s">
        <v>77</v>
      </c>
      <c r="L1690">
        <v>19.100000000000001</v>
      </c>
      <c r="M1690">
        <v>12.2</v>
      </c>
      <c r="N1690">
        <v>11.6</v>
      </c>
      <c r="O1690">
        <v>32.5</v>
      </c>
      <c r="P1690">
        <v>70.2</v>
      </c>
      <c r="Q1690">
        <v>13.4</v>
      </c>
      <c r="R1690">
        <v>155.4</v>
      </c>
      <c r="S1690">
        <v>193.4</v>
      </c>
      <c r="T1690">
        <v>37.700000000000003</v>
      </c>
      <c r="U1690">
        <v>51.5</v>
      </c>
      <c r="V1690">
        <v>230</v>
      </c>
      <c r="W1690" s="2">
        <v>19.040404040403999</v>
      </c>
      <c r="X1690" s="2">
        <v>19.090909090909101</v>
      </c>
      <c r="Y1690" s="2">
        <v>13.421052631578901</v>
      </c>
      <c r="Z1690" s="2">
        <v>5.1515151515151496</v>
      </c>
      <c r="AA1690" s="2">
        <v>6.2626262626262603</v>
      </c>
      <c r="AB1690" s="2">
        <v>2.39766081871345</v>
      </c>
      <c r="AC1690" s="2">
        <v>0.88900000000000001</v>
      </c>
      <c r="AD1690" s="2">
        <v>1.397</v>
      </c>
      <c r="AE1690" s="2">
        <v>6.2484000000000002</v>
      </c>
      <c r="AF1690">
        <v>56</v>
      </c>
      <c r="AG1690">
        <v>78</v>
      </c>
      <c r="AH1690">
        <v>32</v>
      </c>
      <c r="AI1690">
        <v>0</v>
      </c>
      <c r="AJ1690">
        <v>1</v>
      </c>
      <c r="AK1690">
        <v>0</v>
      </c>
      <c r="AL1690">
        <v>121</v>
      </c>
      <c r="AM1690">
        <v>111</v>
      </c>
      <c r="AN1690">
        <v>352</v>
      </c>
    </row>
    <row r="1691" spans="1:40" x14ac:dyDescent="0.3">
      <c r="A1691">
        <v>1690</v>
      </c>
      <c r="B1691">
        <v>2013</v>
      </c>
      <c r="C1691" t="s">
        <v>160</v>
      </c>
      <c r="D1691" t="s">
        <v>3373</v>
      </c>
      <c r="E1691" t="s">
        <v>3377</v>
      </c>
      <c r="F1691">
        <v>28</v>
      </c>
      <c r="G1691">
        <v>27.4</v>
      </c>
      <c r="H1691">
        <v>113</v>
      </c>
      <c r="I1691">
        <v>2013113</v>
      </c>
      <c r="J1691" s="1">
        <v>41387</v>
      </c>
      <c r="L1691">
        <v>21.5</v>
      </c>
      <c r="M1691">
        <v>11.1</v>
      </c>
      <c r="N1691">
        <v>12.2</v>
      </c>
      <c r="O1691">
        <v>34.200000000000003</v>
      </c>
      <c r="P1691">
        <v>74.8</v>
      </c>
      <c r="Q1691">
        <v>12.7</v>
      </c>
      <c r="R1691">
        <v>154.9</v>
      </c>
      <c r="S1691">
        <v>199.2</v>
      </c>
      <c r="T1691">
        <v>40.6</v>
      </c>
      <c r="U1691">
        <v>56.5</v>
      </c>
      <c r="V1691">
        <v>295</v>
      </c>
      <c r="W1691" s="2">
        <v>17.525252525252501</v>
      </c>
      <c r="X1691" s="2">
        <v>19.595959595959599</v>
      </c>
      <c r="Y1691" s="2">
        <v>12.690058479532199</v>
      </c>
      <c r="Z1691" s="2">
        <v>4.3434343434343399</v>
      </c>
      <c r="AA1691" s="2">
        <v>6.4646464646464699</v>
      </c>
      <c r="AB1691" s="2">
        <v>1.57894736842105</v>
      </c>
      <c r="AC1691" s="2">
        <v>0.88900000000000001</v>
      </c>
      <c r="AD1691" s="2">
        <v>1.3462000000000001</v>
      </c>
      <c r="AE1691" s="2">
        <v>5.6387999999999998</v>
      </c>
      <c r="AF1691">
        <v>40</v>
      </c>
      <c r="AG1691">
        <v>80</v>
      </c>
      <c r="AH1691">
        <v>30</v>
      </c>
      <c r="AI1691">
        <v>0</v>
      </c>
      <c r="AJ1691">
        <v>1</v>
      </c>
      <c r="AK1691">
        <v>0</v>
      </c>
      <c r="AL1691">
        <v>144</v>
      </c>
      <c r="AM1691">
        <v>104</v>
      </c>
      <c r="AN1691">
        <v>379</v>
      </c>
    </row>
    <row r="1692" spans="1:40" x14ac:dyDescent="0.3">
      <c r="A1692">
        <v>1691</v>
      </c>
      <c r="B1692">
        <v>2013</v>
      </c>
      <c r="C1692" t="s">
        <v>2265</v>
      </c>
      <c r="D1692" t="s">
        <v>3378</v>
      </c>
      <c r="E1692" t="s">
        <v>3379</v>
      </c>
      <c r="F1692">
        <v>25</v>
      </c>
      <c r="G1692">
        <v>25.5</v>
      </c>
      <c r="H1692">
        <v>114</v>
      </c>
      <c r="I1692">
        <v>2013114</v>
      </c>
      <c r="J1692" s="1">
        <v>41388</v>
      </c>
      <c r="L1692">
        <v>21.1</v>
      </c>
      <c r="M1692">
        <v>13.4</v>
      </c>
      <c r="N1692">
        <v>12.8</v>
      </c>
      <c r="O1692">
        <v>30.6</v>
      </c>
      <c r="P1692">
        <v>74.5</v>
      </c>
      <c r="Q1692">
        <v>9.5</v>
      </c>
      <c r="R1692">
        <v>121.6</v>
      </c>
      <c r="S1692">
        <v>200.4</v>
      </c>
      <c r="T1692">
        <v>43.9</v>
      </c>
      <c r="U1692">
        <v>59</v>
      </c>
      <c r="V1692">
        <v>375</v>
      </c>
      <c r="W1692" s="2">
        <v>18.282828282828302</v>
      </c>
      <c r="X1692" s="2">
        <v>18.737373737373701</v>
      </c>
      <c r="Y1692" s="2">
        <v>12.8362573099415</v>
      </c>
      <c r="Z1692" s="2">
        <v>4.6464646464646497</v>
      </c>
      <c r="AA1692" s="2">
        <v>6.2626262626262603</v>
      </c>
      <c r="AB1692" s="2">
        <v>2.0175438596491202</v>
      </c>
      <c r="AC1692" s="2">
        <v>0.88900000000000001</v>
      </c>
      <c r="AD1692" s="2">
        <v>1.3462000000000001</v>
      </c>
      <c r="AE1692" s="2">
        <v>5.6387999999999998</v>
      </c>
      <c r="AF1692">
        <v>46</v>
      </c>
      <c r="AG1692">
        <v>74</v>
      </c>
      <c r="AH1692">
        <v>30</v>
      </c>
      <c r="AI1692">
        <v>0</v>
      </c>
      <c r="AJ1692">
        <v>1</v>
      </c>
      <c r="AK1692">
        <v>0</v>
      </c>
      <c r="AL1692">
        <v>133</v>
      </c>
      <c r="AM1692">
        <v>115</v>
      </c>
      <c r="AN1692">
        <v>369</v>
      </c>
    </row>
    <row r="1693" spans="1:40" x14ac:dyDescent="0.3">
      <c r="A1693">
        <v>1692</v>
      </c>
      <c r="B1693">
        <v>2013</v>
      </c>
      <c r="C1693" t="s">
        <v>2268</v>
      </c>
      <c r="D1693" t="s">
        <v>3378</v>
      </c>
      <c r="E1693" t="s">
        <v>3380</v>
      </c>
      <c r="F1693">
        <v>24</v>
      </c>
      <c r="G1693">
        <v>25.2</v>
      </c>
      <c r="H1693">
        <v>115</v>
      </c>
      <c r="I1693">
        <v>2013115</v>
      </c>
      <c r="J1693" s="1">
        <v>41389</v>
      </c>
      <c r="L1693">
        <v>21.3</v>
      </c>
      <c r="M1693">
        <v>13.7</v>
      </c>
      <c r="N1693">
        <v>12.7</v>
      </c>
      <c r="O1693">
        <v>33.5</v>
      </c>
      <c r="P1693">
        <v>75.5</v>
      </c>
      <c r="Q1693">
        <v>12.2</v>
      </c>
      <c r="R1693">
        <v>154.9</v>
      </c>
      <c r="S1693">
        <v>221.1</v>
      </c>
      <c r="T1693">
        <v>42</v>
      </c>
      <c r="U1693">
        <v>58.9</v>
      </c>
      <c r="V1693">
        <v>342</v>
      </c>
      <c r="W1693" s="2">
        <v>19.040404040403999</v>
      </c>
      <c r="X1693" s="2">
        <v>19.090909090909101</v>
      </c>
      <c r="Y1693" s="2">
        <v>13.421052631578901</v>
      </c>
      <c r="Z1693" s="2">
        <v>5.1515151515151496</v>
      </c>
      <c r="AA1693" s="2">
        <v>6.2626262626262603</v>
      </c>
      <c r="AB1693" s="2">
        <v>2.39766081871345</v>
      </c>
      <c r="AC1693" s="2">
        <v>0.88900000000000001</v>
      </c>
      <c r="AD1693" s="2">
        <v>1.397</v>
      </c>
      <c r="AE1693" s="2">
        <v>6.2484000000000002</v>
      </c>
      <c r="AF1693">
        <v>56</v>
      </c>
      <c r="AG1693">
        <v>78</v>
      </c>
      <c r="AH1693">
        <v>32</v>
      </c>
      <c r="AI1693">
        <v>0</v>
      </c>
      <c r="AJ1693">
        <v>1</v>
      </c>
      <c r="AK1693">
        <v>0</v>
      </c>
      <c r="AL1693">
        <v>121</v>
      </c>
      <c r="AM1693">
        <v>111</v>
      </c>
      <c r="AN1693">
        <v>352</v>
      </c>
    </row>
    <row r="1694" spans="1:40" x14ac:dyDescent="0.3">
      <c r="A1694">
        <v>1693</v>
      </c>
      <c r="B1694">
        <v>2013</v>
      </c>
      <c r="C1694" t="s">
        <v>2248</v>
      </c>
      <c r="D1694" t="s">
        <v>3378</v>
      </c>
      <c r="E1694" t="s">
        <v>3381</v>
      </c>
      <c r="F1694">
        <v>25</v>
      </c>
      <c r="G1694">
        <v>25.8</v>
      </c>
      <c r="H1694">
        <v>114</v>
      </c>
      <c r="I1694">
        <v>2013114</v>
      </c>
      <c r="J1694" s="1">
        <v>41388</v>
      </c>
      <c r="K1694" t="s">
        <v>131</v>
      </c>
      <c r="L1694">
        <v>20.7</v>
      </c>
      <c r="M1694">
        <v>12.6</v>
      </c>
      <c r="N1694">
        <v>12.8</v>
      </c>
      <c r="O1694">
        <v>33.700000000000003</v>
      </c>
      <c r="P1694">
        <v>75</v>
      </c>
      <c r="Q1694">
        <v>13</v>
      </c>
      <c r="R1694">
        <v>166.4</v>
      </c>
      <c r="S1694">
        <v>214</v>
      </c>
      <c r="T1694">
        <v>41.3</v>
      </c>
      <c r="U1694">
        <v>57.2</v>
      </c>
      <c r="V1694">
        <v>351</v>
      </c>
      <c r="W1694" s="2">
        <v>18.282828282828302</v>
      </c>
      <c r="X1694" s="2">
        <v>18.737373737373701</v>
      </c>
      <c r="Y1694" s="2">
        <v>12.8362573099415</v>
      </c>
      <c r="Z1694" s="2">
        <v>4.6464646464646497</v>
      </c>
      <c r="AA1694" s="2">
        <v>6.2626262626262603</v>
      </c>
      <c r="AB1694" s="2">
        <v>2.0175438596491202</v>
      </c>
      <c r="AC1694" s="2">
        <v>0.88900000000000001</v>
      </c>
      <c r="AD1694" s="2">
        <v>1.3462000000000001</v>
      </c>
      <c r="AE1694" s="2">
        <v>5.6387999999999998</v>
      </c>
      <c r="AF1694">
        <v>46</v>
      </c>
      <c r="AG1694">
        <v>74</v>
      </c>
      <c r="AH1694">
        <v>30</v>
      </c>
      <c r="AI1694">
        <v>0</v>
      </c>
      <c r="AJ1694">
        <v>1</v>
      </c>
      <c r="AK1694">
        <v>0</v>
      </c>
      <c r="AL1694">
        <v>133</v>
      </c>
      <c r="AM1694">
        <v>115</v>
      </c>
      <c r="AN1694">
        <v>369</v>
      </c>
    </row>
    <row r="1695" spans="1:40" x14ac:dyDescent="0.3">
      <c r="A1695">
        <v>1694</v>
      </c>
      <c r="B1695">
        <v>2013</v>
      </c>
      <c r="C1695" t="s">
        <v>2270</v>
      </c>
      <c r="D1695" t="s">
        <v>3378</v>
      </c>
      <c r="E1695" t="s">
        <v>3382</v>
      </c>
      <c r="F1695">
        <v>25</v>
      </c>
      <c r="G1695">
        <v>25.5</v>
      </c>
      <c r="H1695">
        <v>114</v>
      </c>
      <c r="I1695">
        <v>2013114</v>
      </c>
      <c r="J1695" s="1">
        <v>41388</v>
      </c>
      <c r="K1695" t="s">
        <v>77</v>
      </c>
      <c r="L1695">
        <v>21.8</v>
      </c>
      <c r="M1695">
        <v>13.9</v>
      </c>
      <c r="N1695">
        <v>13.3</v>
      </c>
      <c r="O1695">
        <v>33.200000000000003</v>
      </c>
      <c r="P1695">
        <v>76.099999999999994</v>
      </c>
      <c r="Q1695">
        <v>11.4</v>
      </c>
      <c r="R1695">
        <v>151.6</v>
      </c>
      <c r="S1695">
        <v>225.8</v>
      </c>
      <c r="T1695">
        <v>42.9</v>
      </c>
      <c r="U1695">
        <v>60.1</v>
      </c>
      <c r="V1695">
        <v>386</v>
      </c>
      <c r="W1695" s="2">
        <v>18.282828282828302</v>
      </c>
      <c r="X1695" s="2">
        <v>18.737373737373701</v>
      </c>
      <c r="Y1695" s="2">
        <v>12.8362573099415</v>
      </c>
      <c r="Z1695" s="2">
        <v>4.6464646464646497</v>
      </c>
      <c r="AA1695" s="2">
        <v>6.2626262626262603</v>
      </c>
      <c r="AB1695" s="2">
        <v>2.0175438596491202</v>
      </c>
      <c r="AC1695" s="2">
        <v>0.88900000000000001</v>
      </c>
      <c r="AD1695" s="2">
        <v>1.3462000000000001</v>
      </c>
      <c r="AE1695" s="2">
        <v>5.6387999999999998</v>
      </c>
      <c r="AF1695">
        <v>46</v>
      </c>
      <c r="AG1695">
        <v>74</v>
      </c>
      <c r="AH1695">
        <v>30</v>
      </c>
      <c r="AI1695">
        <v>0</v>
      </c>
      <c r="AJ1695">
        <v>1</v>
      </c>
      <c r="AK1695">
        <v>0</v>
      </c>
      <c r="AL1695">
        <v>133</v>
      </c>
      <c r="AM1695">
        <v>115</v>
      </c>
      <c r="AN1695">
        <v>369</v>
      </c>
    </row>
    <row r="1696" spans="1:40" x14ac:dyDescent="0.3">
      <c r="A1696">
        <v>1695</v>
      </c>
      <c r="B1696">
        <v>2013</v>
      </c>
      <c r="C1696" t="s">
        <v>2323</v>
      </c>
      <c r="D1696" t="s">
        <v>3383</v>
      </c>
      <c r="E1696" t="s">
        <v>3384</v>
      </c>
      <c r="F1696">
        <v>24</v>
      </c>
      <c r="G1696">
        <v>25.9</v>
      </c>
      <c r="H1696">
        <v>118</v>
      </c>
      <c r="I1696">
        <v>2013118</v>
      </c>
      <c r="J1696" s="1">
        <v>41392</v>
      </c>
      <c r="K1696" t="s">
        <v>77</v>
      </c>
      <c r="L1696">
        <v>21.7</v>
      </c>
      <c r="M1696">
        <v>11.3</v>
      </c>
      <c r="N1696">
        <v>12.2</v>
      </c>
      <c r="O1696">
        <v>34</v>
      </c>
      <c r="P1696">
        <v>74.099999999999994</v>
      </c>
      <c r="Q1696">
        <v>12.3</v>
      </c>
      <c r="R1696">
        <v>150.1</v>
      </c>
      <c r="S1696">
        <v>199.8</v>
      </c>
      <c r="T1696">
        <v>40.1</v>
      </c>
      <c r="U1696">
        <v>56.8</v>
      </c>
      <c r="V1696">
        <v>349</v>
      </c>
      <c r="W1696" s="2">
        <v>21.414141414141401</v>
      </c>
      <c r="X1696" s="2">
        <v>18.181818181818201</v>
      </c>
      <c r="Y1696" s="2">
        <v>13.4502923976608</v>
      </c>
      <c r="Z1696" s="2">
        <v>7.2222222222222197</v>
      </c>
      <c r="AA1696" s="2">
        <v>5.0505050505050502</v>
      </c>
      <c r="AB1696" s="2">
        <v>2.2222222222222201</v>
      </c>
      <c r="AC1696" s="2">
        <v>0.2286</v>
      </c>
      <c r="AD1696" s="2">
        <v>1.397</v>
      </c>
      <c r="AE1696" s="2">
        <v>6.2991999999999999</v>
      </c>
      <c r="AF1696">
        <v>87</v>
      </c>
      <c r="AG1696">
        <v>58</v>
      </c>
      <c r="AH1696">
        <v>29</v>
      </c>
      <c r="AI1696">
        <v>1</v>
      </c>
      <c r="AJ1696">
        <v>0</v>
      </c>
      <c r="AK1696">
        <v>0</v>
      </c>
      <c r="AL1696">
        <v>79</v>
      </c>
      <c r="AM1696">
        <v>131</v>
      </c>
      <c r="AN1696">
        <v>355</v>
      </c>
    </row>
    <row r="1697" spans="1:40" x14ac:dyDescent="0.3">
      <c r="A1697">
        <v>1696</v>
      </c>
      <c r="B1697">
        <v>2013</v>
      </c>
      <c r="C1697" t="s">
        <v>2326</v>
      </c>
      <c r="D1697" t="s">
        <v>3383</v>
      </c>
      <c r="E1697" t="s">
        <v>3385</v>
      </c>
      <c r="F1697">
        <v>24</v>
      </c>
      <c r="G1697">
        <v>25.2</v>
      </c>
      <c r="H1697">
        <v>118</v>
      </c>
      <c r="I1697">
        <v>2013118</v>
      </c>
      <c r="J1697" s="1">
        <v>41392</v>
      </c>
      <c r="K1697" t="s">
        <v>77</v>
      </c>
      <c r="L1697">
        <v>22.8</v>
      </c>
      <c r="M1697">
        <v>11.9</v>
      </c>
      <c r="N1697">
        <v>11.4</v>
      </c>
      <c r="O1697">
        <v>33.700000000000003</v>
      </c>
      <c r="P1697">
        <v>76.3</v>
      </c>
      <c r="Q1697">
        <v>10.9</v>
      </c>
      <c r="R1697">
        <v>124.3</v>
      </c>
      <c r="S1697">
        <v>196.3</v>
      </c>
      <c r="T1697">
        <v>42.6</v>
      </c>
      <c r="U1697">
        <v>60.7</v>
      </c>
      <c r="V1697">
        <v>370</v>
      </c>
      <c r="W1697" s="2">
        <v>21.414141414141401</v>
      </c>
      <c r="X1697" s="2">
        <v>18.181818181818201</v>
      </c>
      <c r="Y1697" s="2">
        <v>13.4502923976608</v>
      </c>
      <c r="Z1697" s="2">
        <v>7.2222222222222197</v>
      </c>
      <c r="AA1697" s="2">
        <v>5.0505050505050502</v>
      </c>
      <c r="AB1697" s="2">
        <v>2.2222222222222201</v>
      </c>
      <c r="AC1697" s="2">
        <v>0.2286</v>
      </c>
      <c r="AD1697" s="2">
        <v>1.397</v>
      </c>
      <c r="AE1697" s="2">
        <v>6.2991999999999999</v>
      </c>
      <c r="AF1697">
        <v>87</v>
      </c>
      <c r="AG1697">
        <v>58</v>
      </c>
      <c r="AH1697">
        <v>29</v>
      </c>
      <c r="AI1697">
        <v>1</v>
      </c>
      <c r="AJ1697">
        <v>0</v>
      </c>
      <c r="AK1697">
        <v>0</v>
      </c>
      <c r="AL1697">
        <v>79</v>
      </c>
      <c r="AM1697">
        <v>131</v>
      </c>
      <c r="AN1697">
        <v>355</v>
      </c>
    </row>
    <row r="1698" spans="1:40" x14ac:dyDescent="0.3">
      <c r="A1698">
        <v>1697</v>
      </c>
      <c r="B1698">
        <v>2013</v>
      </c>
      <c r="C1698" t="s">
        <v>2332</v>
      </c>
      <c r="D1698" t="s">
        <v>3383</v>
      </c>
      <c r="E1698" t="s">
        <v>3386</v>
      </c>
      <c r="F1698">
        <v>24</v>
      </c>
      <c r="G1698">
        <v>28.8</v>
      </c>
      <c r="H1698">
        <v>118</v>
      </c>
      <c r="I1698">
        <v>2013118</v>
      </c>
      <c r="J1698" s="1">
        <v>41392</v>
      </c>
      <c r="K1698" t="s">
        <v>131</v>
      </c>
      <c r="L1698">
        <v>21.8</v>
      </c>
      <c r="M1698">
        <v>11.8</v>
      </c>
      <c r="N1698">
        <v>12.4</v>
      </c>
      <c r="O1698">
        <v>32</v>
      </c>
      <c r="P1698">
        <v>75.099999999999994</v>
      </c>
      <c r="Q1698">
        <v>10.199999999999999</v>
      </c>
      <c r="R1698">
        <v>126.5</v>
      </c>
      <c r="S1698">
        <v>193.6</v>
      </c>
      <c r="T1698">
        <v>43.1</v>
      </c>
      <c r="U1698">
        <v>57.6</v>
      </c>
      <c r="V1698">
        <v>336</v>
      </c>
      <c r="W1698" s="2">
        <v>21.414141414141401</v>
      </c>
      <c r="X1698" s="2">
        <v>18.181818181818201</v>
      </c>
      <c r="Y1698" s="2">
        <v>13.4502923976608</v>
      </c>
      <c r="Z1698" s="2">
        <v>7.2222222222222197</v>
      </c>
      <c r="AA1698" s="2">
        <v>5.0505050505050502</v>
      </c>
      <c r="AB1698" s="2">
        <v>2.2222222222222201</v>
      </c>
      <c r="AC1698" s="2">
        <v>0.2286</v>
      </c>
      <c r="AD1698" s="2">
        <v>1.397</v>
      </c>
      <c r="AE1698" s="2">
        <v>6.2991999999999999</v>
      </c>
      <c r="AF1698">
        <v>87</v>
      </c>
      <c r="AG1698">
        <v>58</v>
      </c>
      <c r="AH1698">
        <v>29</v>
      </c>
      <c r="AI1698">
        <v>1</v>
      </c>
      <c r="AJ1698">
        <v>0</v>
      </c>
      <c r="AK1698">
        <v>0</v>
      </c>
      <c r="AL1698">
        <v>79</v>
      </c>
      <c r="AM1698">
        <v>131</v>
      </c>
      <c r="AN1698">
        <v>355</v>
      </c>
    </row>
    <row r="1699" spans="1:40" x14ac:dyDescent="0.3">
      <c r="A1699">
        <v>1698</v>
      </c>
      <c r="B1699">
        <v>2013</v>
      </c>
      <c r="C1699" t="s">
        <v>2179</v>
      </c>
      <c r="D1699" t="s">
        <v>3387</v>
      </c>
      <c r="E1699" t="s">
        <v>3388</v>
      </c>
      <c r="F1699">
        <v>25</v>
      </c>
      <c r="G1699">
        <v>25.6</v>
      </c>
      <c r="H1699">
        <v>107</v>
      </c>
      <c r="I1699">
        <v>2013107</v>
      </c>
      <c r="J1699" s="1">
        <v>41381</v>
      </c>
      <c r="K1699" t="s">
        <v>77</v>
      </c>
      <c r="L1699">
        <v>22.8</v>
      </c>
      <c r="M1699">
        <v>12.9</v>
      </c>
      <c r="N1699">
        <v>12.1</v>
      </c>
      <c r="O1699">
        <v>34.6</v>
      </c>
      <c r="P1699">
        <v>78.5</v>
      </c>
      <c r="Q1699">
        <v>11.8</v>
      </c>
      <c r="R1699">
        <v>142.80000000000001</v>
      </c>
      <c r="S1699">
        <v>216.3</v>
      </c>
      <c r="T1699">
        <v>43.9</v>
      </c>
      <c r="U1699">
        <v>61.8</v>
      </c>
      <c r="V1699">
        <v>417</v>
      </c>
      <c r="W1699" s="2">
        <v>14.3939393939394</v>
      </c>
      <c r="X1699" s="2">
        <v>21.414141414141401</v>
      </c>
      <c r="Y1699" s="2">
        <v>10.380116959064299</v>
      </c>
      <c r="Z1699" s="2">
        <v>1.8181818181818199</v>
      </c>
      <c r="AA1699" s="2">
        <v>7.2222222222222197</v>
      </c>
      <c r="AB1699" s="2">
        <v>-0.497076023391813</v>
      </c>
      <c r="AC1699" s="2">
        <v>3.302</v>
      </c>
      <c r="AD1699" s="2">
        <v>0.2286</v>
      </c>
      <c r="AE1699" s="2">
        <v>5.1816000000000004</v>
      </c>
      <c r="AF1699">
        <v>17</v>
      </c>
      <c r="AG1699">
        <v>87</v>
      </c>
      <c r="AH1699">
        <v>15</v>
      </c>
      <c r="AI1699">
        <v>0</v>
      </c>
      <c r="AJ1699">
        <v>1</v>
      </c>
      <c r="AK1699">
        <v>0</v>
      </c>
      <c r="AL1699">
        <v>199</v>
      </c>
      <c r="AM1699">
        <v>79</v>
      </c>
      <c r="AN1699">
        <v>453</v>
      </c>
    </row>
    <row r="1700" spans="1:40" x14ac:dyDescent="0.3">
      <c r="A1700">
        <v>1699</v>
      </c>
      <c r="B1700">
        <v>2013</v>
      </c>
      <c r="C1700" t="s">
        <v>2328</v>
      </c>
      <c r="D1700" t="s">
        <v>3389</v>
      </c>
      <c r="E1700" t="s">
        <v>3390</v>
      </c>
      <c r="F1700">
        <v>28</v>
      </c>
      <c r="G1700">
        <v>27</v>
      </c>
      <c r="H1700">
        <v>114</v>
      </c>
      <c r="I1700">
        <v>2013114</v>
      </c>
      <c r="J1700" s="1">
        <v>41388</v>
      </c>
      <c r="L1700">
        <v>22.3</v>
      </c>
      <c r="M1700">
        <v>12</v>
      </c>
      <c r="N1700">
        <v>12.5</v>
      </c>
      <c r="O1700">
        <v>34</v>
      </c>
      <c r="P1700">
        <v>78.5</v>
      </c>
      <c r="Q1700">
        <v>11.7</v>
      </c>
      <c r="R1700">
        <v>146.30000000000001</v>
      </c>
      <c r="S1700">
        <v>208.3</v>
      </c>
      <c r="T1700">
        <v>44.5</v>
      </c>
      <c r="U1700">
        <v>60.6</v>
      </c>
      <c r="V1700">
        <v>360</v>
      </c>
      <c r="W1700" s="2">
        <v>18.282828282828302</v>
      </c>
      <c r="X1700" s="2">
        <v>18.737373737373701</v>
      </c>
      <c r="Y1700" s="2">
        <v>12.8362573099415</v>
      </c>
      <c r="Z1700" s="2">
        <v>4.6464646464646497</v>
      </c>
      <c r="AA1700" s="2">
        <v>6.2626262626262603</v>
      </c>
      <c r="AB1700" s="2">
        <v>2.0175438596491202</v>
      </c>
      <c r="AC1700" s="2">
        <v>0.88900000000000001</v>
      </c>
      <c r="AD1700" s="2">
        <v>1.3462000000000001</v>
      </c>
      <c r="AE1700" s="2">
        <v>5.6387999999999998</v>
      </c>
      <c r="AF1700">
        <v>46</v>
      </c>
      <c r="AG1700">
        <v>74</v>
      </c>
      <c r="AH1700">
        <v>30</v>
      </c>
      <c r="AI1700">
        <v>0</v>
      </c>
      <c r="AJ1700">
        <v>1</v>
      </c>
      <c r="AK1700">
        <v>0</v>
      </c>
      <c r="AL1700">
        <v>133</v>
      </c>
      <c r="AM1700">
        <v>115</v>
      </c>
      <c r="AN1700">
        <v>369</v>
      </c>
    </row>
    <row r="1701" spans="1:40" x14ac:dyDescent="0.3">
      <c r="A1701">
        <v>1700</v>
      </c>
      <c r="B1701">
        <v>2013</v>
      </c>
      <c r="C1701" t="s">
        <v>2330</v>
      </c>
      <c r="D1701" t="s">
        <v>3389</v>
      </c>
      <c r="E1701" t="s">
        <v>3391</v>
      </c>
      <c r="F1701">
        <v>28</v>
      </c>
      <c r="G1701">
        <v>27.3</v>
      </c>
      <c r="H1701">
        <v>114</v>
      </c>
      <c r="I1701">
        <v>2013114</v>
      </c>
      <c r="J1701" s="1">
        <v>41388</v>
      </c>
      <c r="K1701" t="s">
        <v>77</v>
      </c>
      <c r="L1701">
        <v>22.8</v>
      </c>
      <c r="M1701">
        <v>11.5</v>
      </c>
      <c r="N1701">
        <v>12.7</v>
      </c>
      <c r="O1701">
        <v>32.4</v>
      </c>
      <c r="P1701">
        <v>77.2</v>
      </c>
      <c r="Q1701">
        <v>9.6</v>
      </c>
      <c r="R1701">
        <v>121.9</v>
      </c>
      <c r="S1701">
        <v>196</v>
      </c>
      <c r="T1701">
        <v>44.8</v>
      </c>
      <c r="U1701">
        <v>58.4</v>
      </c>
      <c r="V1701">
        <v>366</v>
      </c>
      <c r="W1701" s="2">
        <v>18.282828282828302</v>
      </c>
      <c r="X1701" s="2">
        <v>18.737373737373701</v>
      </c>
      <c r="Y1701" s="2">
        <v>12.8362573099415</v>
      </c>
      <c r="Z1701" s="2">
        <v>4.6464646464646497</v>
      </c>
      <c r="AA1701" s="2">
        <v>6.2626262626262603</v>
      </c>
      <c r="AB1701" s="2">
        <v>2.0175438596491202</v>
      </c>
      <c r="AC1701" s="2">
        <v>0.88900000000000001</v>
      </c>
      <c r="AD1701" s="2">
        <v>1.3462000000000001</v>
      </c>
      <c r="AE1701" s="2">
        <v>5.6387999999999998</v>
      </c>
      <c r="AF1701">
        <v>46</v>
      </c>
      <c r="AG1701">
        <v>74</v>
      </c>
      <c r="AH1701">
        <v>30</v>
      </c>
      <c r="AI1701">
        <v>0</v>
      </c>
      <c r="AJ1701">
        <v>1</v>
      </c>
      <c r="AK1701">
        <v>0</v>
      </c>
      <c r="AL1701">
        <v>133</v>
      </c>
      <c r="AM1701">
        <v>115</v>
      </c>
      <c r="AN1701">
        <v>369</v>
      </c>
    </row>
    <row r="1702" spans="1:40" x14ac:dyDescent="0.3">
      <c r="A1702">
        <v>1701</v>
      </c>
      <c r="B1702">
        <v>2013</v>
      </c>
      <c r="C1702" t="s">
        <v>2300</v>
      </c>
      <c r="D1702" t="s">
        <v>3392</v>
      </c>
      <c r="E1702" t="s">
        <v>3393</v>
      </c>
      <c r="F1702">
        <v>28</v>
      </c>
      <c r="G1702">
        <v>27.5</v>
      </c>
      <c r="H1702">
        <v>117</v>
      </c>
      <c r="I1702">
        <v>2013117</v>
      </c>
      <c r="J1702" s="1">
        <v>41391</v>
      </c>
      <c r="K1702" t="s">
        <v>131</v>
      </c>
      <c r="L1702">
        <v>25</v>
      </c>
      <c r="M1702">
        <v>14.1</v>
      </c>
      <c r="N1702">
        <v>13.2</v>
      </c>
      <c r="O1702">
        <v>38.6</v>
      </c>
      <c r="P1702">
        <v>80.400000000000006</v>
      </c>
      <c r="Q1702">
        <v>13.6</v>
      </c>
      <c r="R1702">
        <v>179.5</v>
      </c>
      <c r="S1702">
        <v>263.39999999999998</v>
      </c>
      <c r="T1702">
        <v>41.8</v>
      </c>
      <c r="U1702">
        <v>60.8</v>
      </c>
      <c r="V1702">
        <v>390</v>
      </c>
      <c r="W1702" s="2">
        <v>20.252525252525299</v>
      </c>
      <c r="X1702" s="2">
        <v>18.585858585858599</v>
      </c>
      <c r="Y1702" s="2">
        <v>13.3918128654971</v>
      </c>
      <c r="Z1702" s="2">
        <v>5.9595959595959602</v>
      </c>
      <c r="AA1702" s="2">
        <v>5.5555555555555598</v>
      </c>
      <c r="AB1702" s="2">
        <v>2.3099415204678402</v>
      </c>
      <c r="AC1702" s="2">
        <v>0.2286</v>
      </c>
      <c r="AD1702" s="2">
        <v>1.397</v>
      </c>
      <c r="AE1702" s="2">
        <v>6.2991999999999999</v>
      </c>
      <c r="AF1702">
        <v>71</v>
      </c>
      <c r="AG1702">
        <v>67</v>
      </c>
      <c r="AH1702">
        <v>30</v>
      </c>
      <c r="AI1702">
        <v>0</v>
      </c>
      <c r="AJ1702">
        <v>1</v>
      </c>
      <c r="AK1702">
        <v>0</v>
      </c>
      <c r="AL1702">
        <v>102</v>
      </c>
      <c r="AM1702">
        <v>123</v>
      </c>
      <c r="AN1702">
        <v>354</v>
      </c>
    </row>
    <row r="1703" spans="1:40" x14ac:dyDescent="0.3">
      <c r="A1703">
        <v>1702</v>
      </c>
      <c r="B1703">
        <v>2013</v>
      </c>
      <c r="C1703" t="s">
        <v>3394</v>
      </c>
      <c r="D1703" t="s">
        <v>3395</v>
      </c>
      <c r="E1703" t="s">
        <v>3396</v>
      </c>
      <c r="F1703">
        <v>30</v>
      </c>
      <c r="G1703">
        <v>29.1</v>
      </c>
      <c r="H1703">
        <v>115</v>
      </c>
      <c r="I1703">
        <v>2013115</v>
      </c>
      <c r="J1703" s="1">
        <v>41389</v>
      </c>
      <c r="K1703" t="s">
        <v>77</v>
      </c>
      <c r="L1703">
        <v>25.1</v>
      </c>
      <c r="M1703">
        <v>11.8</v>
      </c>
      <c r="N1703">
        <v>13.9</v>
      </c>
      <c r="O1703">
        <v>37.6</v>
      </c>
      <c r="P1703">
        <v>81.400000000000006</v>
      </c>
      <c r="Q1703">
        <v>12.5</v>
      </c>
      <c r="R1703">
        <v>173.8</v>
      </c>
      <c r="S1703">
        <v>241.6</v>
      </c>
      <c r="T1703">
        <v>43.8</v>
      </c>
      <c r="U1703">
        <v>58.8</v>
      </c>
      <c r="V1703">
        <v>396</v>
      </c>
      <c r="W1703" s="2">
        <v>19.040404040403999</v>
      </c>
      <c r="X1703" s="2">
        <v>19.090909090909101</v>
      </c>
      <c r="Y1703" s="2">
        <v>13.421052631578901</v>
      </c>
      <c r="Z1703" s="2">
        <v>5.1515151515151496</v>
      </c>
      <c r="AA1703" s="2">
        <v>6.2626262626262603</v>
      </c>
      <c r="AB1703" s="2">
        <v>2.39766081871345</v>
      </c>
      <c r="AC1703" s="2">
        <v>0.88900000000000001</v>
      </c>
      <c r="AD1703" s="2">
        <v>1.397</v>
      </c>
      <c r="AE1703" s="2">
        <v>6.2484000000000002</v>
      </c>
      <c r="AF1703">
        <v>56</v>
      </c>
      <c r="AG1703">
        <v>78</v>
      </c>
      <c r="AH1703">
        <v>32</v>
      </c>
      <c r="AI1703">
        <v>0</v>
      </c>
      <c r="AJ1703">
        <v>1</v>
      </c>
      <c r="AK1703">
        <v>0</v>
      </c>
      <c r="AL1703">
        <v>121</v>
      </c>
      <c r="AM1703">
        <v>111</v>
      </c>
      <c r="AN1703">
        <v>352</v>
      </c>
    </row>
    <row r="1704" spans="1:40" x14ac:dyDescent="0.3">
      <c r="A1704">
        <v>1703</v>
      </c>
      <c r="B1704">
        <v>2013</v>
      </c>
      <c r="C1704" t="s">
        <v>3397</v>
      </c>
      <c r="D1704" t="s">
        <v>3395</v>
      </c>
      <c r="E1704" t="s">
        <v>3398</v>
      </c>
      <c r="F1704">
        <v>30</v>
      </c>
      <c r="G1704">
        <v>29</v>
      </c>
      <c r="H1704">
        <v>115</v>
      </c>
      <c r="I1704">
        <v>2013115</v>
      </c>
      <c r="J1704" s="1">
        <v>41389</v>
      </c>
      <c r="K1704" t="s">
        <v>131</v>
      </c>
      <c r="L1704">
        <v>23.2</v>
      </c>
      <c r="M1704">
        <v>11.4</v>
      </c>
      <c r="N1704">
        <v>12.7</v>
      </c>
      <c r="O1704">
        <v>34.1</v>
      </c>
      <c r="P1704">
        <v>77.599999999999994</v>
      </c>
      <c r="Q1704">
        <v>10.9</v>
      </c>
      <c r="R1704">
        <v>138.4</v>
      </c>
      <c r="S1704">
        <v>205.5</v>
      </c>
      <c r="T1704">
        <v>43.5</v>
      </c>
      <c r="U1704">
        <v>55.9</v>
      </c>
      <c r="V1704">
        <v>355</v>
      </c>
      <c r="W1704" s="2">
        <v>19.040404040403999</v>
      </c>
      <c r="X1704" s="2">
        <v>19.090909090909101</v>
      </c>
      <c r="Y1704" s="2">
        <v>13.421052631578901</v>
      </c>
      <c r="Z1704" s="2">
        <v>5.1515151515151496</v>
      </c>
      <c r="AA1704" s="2">
        <v>6.2626262626262603</v>
      </c>
      <c r="AB1704" s="2">
        <v>2.39766081871345</v>
      </c>
      <c r="AC1704" s="2">
        <v>0.88900000000000001</v>
      </c>
      <c r="AD1704" s="2">
        <v>1.397</v>
      </c>
      <c r="AE1704" s="2">
        <v>6.2484000000000002</v>
      </c>
      <c r="AF1704">
        <v>56</v>
      </c>
      <c r="AG1704">
        <v>78</v>
      </c>
      <c r="AH1704">
        <v>32</v>
      </c>
      <c r="AI1704">
        <v>0</v>
      </c>
      <c r="AJ1704">
        <v>1</v>
      </c>
      <c r="AK1704">
        <v>0</v>
      </c>
      <c r="AL1704">
        <v>121</v>
      </c>
      <c r="AM1704">
        <v>111</v>
      </c>
      <c r="AN1704">
        <v>352</v>
      </c>
    </row>
    <row r="1705" spans="1:40" x14ac:dyDescent="0.3">
      <c r="A1705">
        <v>1704</v>
      </c>
      <c r="B1705">
        <v>2013</v>
      </c>
      <c r="C1705" t="s">
        <v>3399</v>
      </c>
      <c r="D1705" t="s">
        <v>3395</v>
      </c>
      <c r="E1705" t="s">
        <v>3400</v>
      </c>
      <c r="F1705">
        <v>28</v>
      </c>
      <c r="G1705">
        <v>26.6</v>
      </c>
      <c r="H1705">
        <v>117</v>
      </c>
      <c r="I1705">
        <v>2013117</v>
      </c>
      <c r="J1705" s="1">
        <v>41391</v>
      </c>
      <c r="K1705" t="s">
        <v>131</v>
      </c>
      <c r="L1705">
        <v>20.8</v>
      </c>
      <c r="M1705">
        <v>10.7</v>
      </c>
      <c r="N1705">
        <v>12.2</v>
      </c>
      <c r="O1705">
        <v>33</v>
      </c>
      <c r="P1705">
        <v>71.599999999999994</v>
      </c>
      <c r="Q1705">
        <v>12.2</v>
      </c>
      <c r="R1705">
        <v>148.80000000000001</v>
      </c>
      <c r="S1705">
        <v>188.9</v>
      </c>
      <c r="T1705">
        <v>38.6</v>
      </c>
      <c r="U1705">
        <v>50.2</v>
      </c>
      <c r="V1705">
        <v>330</v>
      </c>
      <c r="W1705" s="2">
        <v>20.252525252525299</v>
      </c>
      <c r="X1705" s="2">
        <v>18.585858585858599</v>
      </c>
      <c r="Y1705" s="2">
        <v>13.3918128654971</v>
      </c>
      <c r="Z1705" s="2">
        <v>5.9595959595959602</v>
      </c>
      <c r="AA1705" s="2">
        <v>5.5555555555555598</v>
      </c>
      <c r="AB1705" s="2">
        <v>2.3099415204678402</v>
      </c>
      <c r="AC1705" s="2">
        <v>0.2286</v>
      </c>
      <c r="AD1705" s="2">
        <v>1.397</v>
      </c>
      <c r="AE1705" s="2">
        <v>6.2991999999999999</v>
      </c>
      <c r="AF1705">
        <v>71</v>
      </c>
      <c r="AG1705">
        <v>67</v>
      </c>
      <c r="AH1705">
        <v>30</v>
      </c>
      <c r="AI1705">
        <v>0</v>
      </c>
      <c r="AJ1705">
        <v>1</v>
      </c>
      <c r="AK1705">
        <v>0</v>
      </c>
      <c r="AL1705">
        <v>102</v>
      </c>
      <c r="AM1705">
        <v>123</v>
      </c>
      <c r="AN1705">
        <v>354</v>
      </c>
    </row>
    <row r="1706" spans="1:40" x14ac:dyDescent="0.3">
      <c r="A1706">
        <v>1705</v>
      </c>
      <c r="B1706">
        <v>2013</v>
      </c>
      <c r="C1706" t="s">
        <v>3401</v>
      </c>
      <c r="D1706" t="s">
        <v>3395</v>
      </c>
      <c r="E1706" t="s">
        <v>3402</v>
      </c>
      <c r="F1706">
        <v>29</v>
      </c>
      <c r="G1706">
        <v>27.8</v>
      </c>
      <c r="H1706">
        <v>116</v>
      </c>
      <c r="I1706">
        <v>2013116</v>
      </c>
      <c r="J1706" s="1">
        <v>41390</v>
      </c>
      <c r="K1706" t="s">
        <v>77</v>
      </c>
      <c r="L1706">
        <v>24.1</v>
      </c>
      <c r="M1706">
        <v>12.3</v>
      </c>
      <c r="N1706">
        <v>13.9</v>
      </c>
      <c r="O1706">
        <v>38.1</v>
      </c>
      <c r="P1706">
        <v>80.5</v>
      </c>
      <c r="Q1706">
        <v>14</v>
      </c>
      <c r="R1706">
        <v>194.6</v>
      </c>
      <c r="S1706">
        <v>249.6</v>
      </c>
      <c r="T1706">
        <v>42.4</v>
      </c>
      <c r="U1706">
        <v>57.6</v>
      </c>
      <c r="V1706">
        <v>368</v>
      </c>
      <c r="W1706" s="2">
        <v>19.4444444444444</v>
      </c>
      <c r="X1706" s="2">
        <v>19.141414141414099</v>
      </c>
      <c r="Y1706" s="2">
        <v>13.7426900584795</v>
      </c>
      <c r="Z1706" s="2">
        <v>5.3030303030303001</v>
      </c>
      <c r="AA1706" s="2">
        <v>6.1111111111111098</v>
      </c>
      <c r="AB1706" s="2">
        <v>2.54385964912281</v>
      </c>
      <c r="AC1706" s="2">
        <v>0.27939999999999998</v>
      </c>
      <c r="AD1706" s="2">
        <v>1.397</v>
      </c>
      <c r="AE1706" s="2">
        <v>6.2991999999999999</v>
      </c>
      <c r="AF1706">
        <v>61</v>
      </c>
      <c r="AG1706">
        <v>77</v>
      </c>
      <c r="AH1706">
        <v>32</v>
      </c>
      <c r="AI1706">
        <v>0</v>
      </c>
      <c r="AJ1706">
        <v>1</v>
      </c>
      <c r="AK1706">
        <v>0</v>
      </c>
      <c r="AL1706">
        <v>116</v>
      </c>
      <c r="AM1706">
        <v>112</v>
      </c>
      <c r="AN1706">
        <v>344</v>
      </c>
    </row>
    <row r="1707" spans="1:40" x14ac:dyDescent="0.3">
      <c r="A1707">
        <v>1706</v>
      </c>
      <c r="B1707">
        <v>2013</v>
      </c>
      <c r="C1707" t="s">
        <v>2188</v>
      </c>
      <c r="D1707" t="s">
        <v>3403</v>
      </c>
      <c r="E1707" t="s">
        <v>3404</v>
      </c>
      <c r="F1707">
        <v>25</v>
      </c>
      <c r="G1707">
        <v>25.6</v>
      </c>
      <c r="H1707">
        <v>113</v>
      </c>
      <c r="I1707">
        <v>2013113</v>
      </c>
      <c r="J1707" s="1">
        <v>41387</v>
      </c>
      <c r="L1707">
        <v>23.2</v>
      </c>
      <c r="M1707">
        <v>12.8</v>
      </c>
      <c r="N1707">
        <v>12.9</v>
      </c>
      <c r="O1707">
        <v>34.9</v>
      </c>
      <c r="P1707">
        <v>78.7</v>
      </c>
      <c r="Q1707">
        <v>11.7</v>
      </c>
      <c r="R1707">
        <v>150.9</v>
      </c>
      <c r="S1707">
        <v>224.2</v>
      </c>
      <c r="T1707">
        <v>43.8</v>
      </c>
      <c r="U1707">
        <v>62.7</v>
      </c>
      <c r="V1707">
        <v>410</v>
      </c>
      <c r="W1707" s="2">
        <v>17.525252525252501</v>
      </c>
      <c r="X1707" s="2">
        <v>19.595959595959599</v>
      </c>
      <c r="Y1707" s="2">
        <v>12.690058479532199</v>
      </c>
      <c r="Z1707" s="2">
        <v>4.3434343434343399</v>
      </c>
      <c r="AA1707" s="2">
        <v>6.4646464646464699</v>
      </c>
      <c r="AB1707" s="2">
        <v>1.57894736842105</v>
      </c>
      <c r="AC1707" s="2">
        <v>0.88900000000000001</v>
      </c>
      <c r="AD1707" s="2">
        <v>1.3462000000000001</v>
      </c>
      <c r="AE1707" s="2">
        <v>5.6387999999999998</v>
      </c>
      <c r="AF1707">
        <v>40</v>
      </c>
      <c r="AG1707">
        <v>80</v>
      </c>
      <c r="AH1707">
        <v>30</v>
      </c>
      <c r="AI1707">
        <v>0</v>
      </c>
      <c r="AJ1707">
        <v>1</v>
      </c>
      <c r="AK1707">
        <v>0</v>
      </c>
      <c r="AL1707">
        <v>144</v>
      </c>
      <c r="AM1707">
        <v>104</v>
      </c>
      <c r="AN1707">
        <v>379</v>
      </c>
    </row>
    <row r="1708" spans="1:40" x14ac:dyDescent="0.3">
      <c r="A1708">
        <v>1707</v>
      </c>
      <c r="B1708">
        <v>2013</v>
      </c>
      <c r="C1708" t="s">
        <v>2261</v>
      </c>
      <c r="D1708" t="s">
        <v>3403</v>
      </c>
      <c r="E1708" t="s">
        <v>3405</v>
      </c>
      <c r="F1708">
        <v>25</v>
      </c>
      <c r="G1708">
        <v>25.6</v>
      </c>
      <c r="H1708">
        <v>113</v>
      </c>
      <c r="I1708">
        <v>2013113</v>
      </c>
      <c r="J1708" s="1">
        <v>41387</v>
      </c>
      <c r="K1708" t="s">
        <v>131</v>
      </c>
      <c r="L1708">
        <v>21.4</v>
      </c>
      <c r="M1708">
        <v>11.8</v>
      </c>
      <c r="N1708">
        <v>12</v>
      </c>
      <c r="O1708">
        <v>31.9</v>
      </c>
      <c r="P1708">
        <v>73.3</v>
      </c>
      <c r="Q1708">
        <v>10.5</v>
      </c>
      <c r="R1708">
        <v>126</v>
      </c>
      <c r="S1708">
        <v>189.8</v>
      </c>
      <c r="T1708">
        <v>41.4</v>
      </c>
      <c r="U1708">
        <v>59.2</v>
      </c>
      <c r="V1708">
        <v>330</v>
      </c>
      <c r="W1708" s="2">
        <v>17.525252525252501</v>
      </c>
      <c r="X1708" s="2">
        <v>19.595959595959599</v>
      </c>
      <c r="Y1708" s="2">
        <v>12.690058479532199</v>
      </c>
      <c r="Z1708" s="2">
        <v>4.3434343434343399</v>
      </c>
      <c r="AA1708" s="2">
        <v>6.4646464646464699</v>
      </c>
      <c r="AB1708" s="2">
        <v>1.57894736842105</v>
      </c>
      <c r="AC1708" s="2">
        <v>0.88900000000000001</v>
      </c>
      <c r="AD1708" s="2">
        <v>1.3462000000000001</v>
      </c>
      <c r="AE1708" s="2">
        <v>5.6387999999999998</v>
      </c>
      <c r="AF1708">
        <v>40</v>
      </c>
      <c r="AG1708">
        <v>80</v>
      </c>
      <c r="AH1708">
        <v>30</v>
      </c>
      <c r="AI1708">
        <v>0</v>
      </c>
      <c r="AJ1708">
        <v>1</v>
      </c>
      <c r="AK1708">
        <v>0</v>
      </c>
      <c r="AL1708">
        <v>144</v>
      </c>
      <c r="AM1708">
        <v>104</v>
      </c>
      <c r="AN1708">
        <v>379</v>
      </c>
    </row>
    <row r="1709" spans="1:40" x14ac:dyDescent="0.3">
      <c r="A1709">
        <v>1708</v>
      </c>
      <c r="B1709">
        <v>2013</v>
      </c>
      <c r="C1709" t="s">
        <v>2263</v>
      </c>
      <c r="D1709" t="s">
        <v>3403</v>
      </c>
      <c r="E1709" t="s">
        <v>3406</v>
      </c>
      <c r="F1709">
        <v>24</v>
      </c>
      <c r="G1709">
        <v>25.1</v>
      </c>
      <c r="H1709">
        <v>114</v>
      </c>
      <c r="I1709">
        <v>2013114</v>
      </c>
      <c r="J1709" s="1">
        <v>41388</v>
      </c>
      <c r="L1709">
        <v>21.9</v>
      </c>
      <c r="M1709">
        <v>12</v>
      </c>
      <c r="N1709">
        <v>12.3</v>
      </c>
      <c r="O1709">
        <v>37</v>
      </c>
      <c r="P1709">
        <v>75.7</v>
      </c>
      <c r="Q1709">
        <v>15.1</v>
      </c>
      <c r="R1709">
        <v>185.7</v>
      </c>
      <c r="S1709">
        <v>224.8</v>
      </c>
      <c r="T1709">
        <v>38.700000000000003</v>
      </c>
      <c r="U1709">
        <v>60.8</v>
      </c>
      <c r="V1709">
        <v>350</v>
      </c>
      <c r="W1709" s="2">
        <v>18.282828282828302</v>
      </c>
      <c r="X1709" s="2">
        <v>18.737373737373701</v>
      </c>
      <c r="Y1709" s="2">
        <v>12.8362573099415</v>
      </c>
      <c r="Z1709" s="2">
        <v>4.6464646464646497</v>
      </c>
      <c r="AA1709" s="2">
        <v>6.2626262626262603</v>
      </c>
      <c r="AB1709" s="2">
        <v>2.0175438596491202</v>
      </c>
      <c r="AC1709" s="2">
        <v>0.88900000000000001</v>
      </c>
      <c r="AD1709" s="2">
        <v>1.3462000000000001</v>
      </c>
      <c r="AE1709" s="2">
        <v>5.6387999999999998</v>
      </c>
      <c r="AF1709">
        <v>46</v>
      </c>
      <c r="AG1709">
        <v>74</v>
      </c>
      <c r="AH1709">
        <v>30</v>
      </c>
      <c r="AI1709">
        <v>0</v>
      </c>
      <c r="AJ1709">
        <v>1</v>
      </c>
      <c r="AK1709">
        <v>0</v>
      </c>
      <c r="AL1709">
        <v>133</v>
      </c>
      <c r="AM1709">
        <v>115</v>
      </c>
      <c r="AN1709">
        <v>369</v>
      </c>
    </row>
    <row r="1710" spans="1:40" x14ac:dyDescent="0.3">
      <c r="A1710">
        <v>1709</v>
      </c>
      <c r="B1710">
        <v>2013</v>
      </c>
      <c r="C1710" t="s">
        <v>2257</v>
      </c>
      <c r="D1710" t="s">
        <v>3407</v>
      </c>
      <c r="E1710" t="s">
        <v>3408</v>
      </c>
      <c r="F1710">
        <v>24</v>
      </c>
      <c r="G1710">
        <v>25.5</v>
      </c>
      <c r="H1710">
        <v>112</v>
      </c>
      <c r="I1710">
        <v>2013112</v>
      </c>
      <c r="J1710" s="1">
        <v>41386</v>
      </c>
      <c r="K1710" t="s">
        <v>131</v>
      </c>
      <c r="L1710">
        <v>22.6</v>
      </c>
      <c r="M1710">
        <v>13.8</v>
      </c>
      <c r="N1710">
        <v>12</v>
      </c>
      <c r="O1710">
        <v>34.6</v>
      </c>
      <c r="P1710">
        <v>75.7</v>
      </c>
      <c r="Q1710">
        <v>12</v>
      </c>
      <c r="R1710">
        <v>144</v>
      </c>
      <c r="S1710">
        <v>223.2</v>
      </c>
      <c r="T1710">
        <v>41.1</v>
      </c>
      <c r="U1710">
        <v>57.8</v>
      </c>
      <c r="V1710">
        <v>380</v>
      </c>
      <c r="W1710" s="2">
        <v>15.959595959595999</v>
      </c>
      <c r="X1710" s="2">
        <v>21.060606060606101</v>
      </c>
      <c r="Y1710" s="2">
        <v>12.0175438596491</v>
      </c>
      <c r="Z1710" s="2">
        <v>3.2828282828282802</v>
      </c>
      <c r="AA1710" s="2">
        <v>7.5757575757575797</v>
      </c>
      <c r="AB1710" s="2">
        <v>1.1111111111111101</v>
      </c>
      <c r="AC1710" s="2">
        <v>0.88900000000000001</v>
      </c>
      <c r="AD1710" s="2">
        <v>1.3462000000000001</v>
      </c>
      <c r="AE1710" s="2">
        <v>5.6387999999999998</v>
      </c>
      <c r="AF1710">
        <v>28</v>
      </c>
      <c r="AG1710">
        <v>92</v>
      </c>
      <c r="AH1710">
        <v>30</v>
      </c>
      <c r="AI1710">
        <v>0</v>
      </c>
      <c r="AJ1710">
        <v>1</v>
      </c>
      <c r="AK1710">
        <v>0</v>
      </c>
      <c r="AL1710">
        <v>170</v>
      </c>
      <c r="AM1710">
        <v>79</v>
      </c>
      <c r="AN1710">
        <v>398</v>
      </c>
    </row>
    <row r="1711" spans="1:40" x14ac:dyDescent="0.3">
      <c r="A1711">
        <v>1710</v>
      </c>
      <c r="B1711">
        <v>2013</v>
      </c>
      <c r="C1711" t="s">
        <v>2259</v>
      </c>
      <c r="D1711" t="s">
        <v>3407</v>
      </c>
      <c r="E1711" t="s">
        <v>3409</v>
      </c>
      <c r="F1711">
        <v>24</v>
      </c>
      <c r="G1711">
        <v>25.2</v>
      </c>
      <c r="H1711">
        <v>112</v>
      </c>
      <c r="I1711">
        <v>2013112</v>
      </c>
      <c r="J1711" s="1">
        <v>41386</v>
      </c>
      <c r="K1711" t="s">
        <v>77</v>
      </c>
      <c r="L1711">
        <v>22.9</v>
      </c>
      <c r="M1711">
        <v>12.5</v>
      </c>
      <c r="N1711">
        <v>12</v>
      </c>
      <c r="O1711">
        <v>34.299999999999997</v>
      </c>
      <c r="P1711">
        <v>75.3</v>
      </c>
      <c r="Q1711">
        <v>11.4</v>
      </c>
      <c r="R1711">
        <v>136.80000000000001</v>
      </c>
      <c r="S1711">
        <v>210.1</v>
      </c>
      <c r="T1711">
        <v>41</v>
      </c>
      <c r="U1711">
        <v>61.6</v>
      </c>
      <c r="V1711">
        <v>380</v>
      </c>
      <c r="W1711" s="2">
        <v>15.959595959595999</v>
      </c>
      <c r="X1711" s="2">
        <v>21.060606060606101</v>
      </c>
      <c r="Y1711" s="2">
        <v>12.0175438596491</v>
      </c>
      <c r="Z1711" s="2">
        <v>3.2828282828282802</v>
      </c>
      <c r="AA1711" s="2">
        <v>7.5757575757575797</v>
      </c>
      <c r="AB1711" s="2">
        <v>1.1111111111111101</v>
      </c>
      <c r="AC1711" s="2">
        <v>0.88900000000000001</v>
      </c>
      <c r="AD1711" s="2">
        <v>1.3462000000000001</v>
      </c>
      <c r="AE1711" s="2">
        <v>5.6387999999999998</v>
      </c>
      <c r="AF1711">
        <v>28</v>
      </c>
      <c r="AG1711">
        <v>92</v>
      </c>
      <c r="AH1711">
        <v>30</v>
      </c>
      <c r="AI1711">
        <v>0</v>
      </c>
      <c r="AJ1711">
        <v>1</v>
      </c>
      <c r="AK1711">
        <v>0</v>
      </c>
      <c r="AL1711">
        <v>170</v>
      </c>
      <c r="AM1711">
        <v>79</v>
      </c>
      <c r="AN1711">
        <v>398</v>
      </c>
    </row>
    <row r="1712" spans="1:40" x14ac:dyDescent="0.3">
      <c r="A1712">
        <v>1711</v>
      </c>
      <c r="B1712">
        <v>2013</v>
      </c>
      <c r="C1712" t="s">
        <v>2275</v>
      </c>
      <c r="D1712" t="s">
        <v>3410</v>
      </c>
      <c r="E1712" t="s">
        <v>3411</v>
      </c>
      <c r="F1712">
        <v>24</v>
      </c>
      <c r="G1712">
        <v>25.1</v>
      </c>
      <c r="H1712">
        <v>112</v>
      </c>
      <c r="I1712">
        <v>2013112</v>
      </c>
      <c r="J1712" s="1">
        <v>41386</v>
      </c>
      <c r="K1712" t="s">
        <v>77</v>
      </c>
      <c r="L1712">
        <v>22.1</v>
      </c>
      <c r="M1712">
        <v>12.8</v>
      </c>
      <c r="N1712">
        <v>13.2</v>
      </c>
      <c r="O1712">
        <v>35.9</v>
      </c>
      <c r="P1712">
        <v>73.7</v>
      </c>
      <c r="Q1712">
        <v>13.8</v>
      </c>
      <c r="R1712">
        <v>182.2</v>
      </c>
      <c r="S1712">
        <v>233.4</v>
      </c>
      <c r="T1712">
        <v>37.799999999999997</v>
      </c>
      <c r="U1712">
        <v>59.3</v>
      </c>
      <c r="V1712">
        <v>362</v>
      </c>
      <c r="W1712" s="2">
        <v>15.959595959595999</v>
      </c>
      <c r="X1712" s="2">
        <v>21.060606060606101</v>
      </c>
      <c r="Y1712" s="2">
        <v>12.0175438596491</v>
      </c>
      <c r="Z1712" s="2">
        <v>3.2828282828282802</v>
      </c>
      <c r="AA1712" s="2">
        <v>7.5757575757575797</v>
      </c>
      <c r="AB1712" s="2">
        <v>1.1111111111111101</v>
      </c>
      <c r="AC1712" s="2">
        <v>0.88900000000000001</v>
      </c>
      <c r="AD1712" s="2">
        <v>1.3462000000000001</v>
      </c>
      <c r="AE1712" s="2">
        <v>5.6387999999999998</v>
      </c>
      <c r="AF1712">
        <v>28</v>
      </c>
      <c r="AG1712">
        <v>92</v>
      </c>
      <c r="AH1712">
        <v>30</v>
      </c>
      <c r="AI1712">
        <v>0</v>
      </c>
      <c r="AJ1712">
        <v>1</v>
      </c>
      <c r="AK1712">
        <v>0</v>
      </c>
      <c r="AL1712">
        <v>170</v>
      </c>
      <c r="AM1712">
        <v>79</v>
      </c>
      <c r="AN1712">
        <v>398</v>
      </c>
    </row>
    <row r="1713" spans="1:40" x14ac:dyDescent="0.3">
      <c r="A1713">
        <v>1712</v>
      </c>
      <c r="B1713">
        <v>2013</v>
      </c>
      <c r="C1713">
        <v>1</v>
      </c>
      <c r="D1713" t="s">
        <v>3412</v>
      </c>
      <c r="E1713" t="s">
        <v>3413</v>
      </c>
      <c r="F1713">
        <v>24</v>
      </c>
      <c r="G1713">
        <v>25.2</v>
      </c>
      <c r="H1713">
        <v>139</v>
      </c>
      <c r="I1713">
        <v>2013139</v>
      </c>
      <c r="J1713" s="1">
        <v>41413</v>
      </c>
      <c r="K1713" t="s">
        <v>77</v>
      </c>
      <c r="L1713">
        <v>23</v>
      </c>
      <c r="M1713">
        <v>13.1</v>
      </c>
      <c r="N1713">
        <v>12</v>
      </c>
      <c r="O1713">
        <v>34.9</v>
      </c>
      <c r="P1713">
        <v>75.400000000000006</v>
      </c>
      <c r="Q1713">
        <v>11.9</v>
      </c>
      <c r="R1713">
        <v>142.80000000000001</v>
      </c>
      <c r="S1713">
        <v>219</v>
      </c>
      <c r="T1713">
        <v>40.5</v>
      </c>
      <c r="U1713">
        <v>57.1</v>
      </c>
      <c r="V1713">
        <v>380</v>
      </c>
      <c r="W1713" s="2">
        <v>20.202020202020201</v>
      </c>
      <c r="X1713" s="2">
        <v>23.383838383838398</v>
      </c>
      <c r="Y1713" s="2">
        <v>20.116959064327499</v>
      </c>
      <c r="Z1713" s="2">
        <v>9.1414141414141401</v>
      </c>
      <c r="AA1713" s="2">
        <v>11.7676767676768</v>
      </c>
      <c r="AB1713" s="2">
        <v>5.9356725146198803</v>
      </c>
      <c r="AC1713" s="2">
        <v>4.1656000000000004</v>
      </c>
      <c r="AD1713" s="2">
        <v>3.0226000000000002</v>
      </c>
      <c r="AE1713" s="2">
        <v>1.397</v>
      </c>
      <c r="AF1713">
        <v>113</v>
      </c>
      <c r="AG1713">
        <v>154</v>
      </c>
      <c r="AH1713">
        <v>131</v>
      </c>
      <c r="AI1713">
        <v>28</v>
      </c>
      <c r="AJ1713">
        <v>43</v>
      </c>
      <c r="AK1713">
        <v>1</v>
      </c>
      <c r="AL1713">
        <v>98</v>
      </c>
      <c r="AM1713">
        <v>54</v>
      </c>
      <c r="AN1713">
        <v>179</v>
      </c>
    </row>
    <row r="1714" spans="1:40" x14ac:dyDescent="0.3">
      <c r="A1714">
        <v>1713</v>
      </c>
      <c r="B1714">
        <v>2013</v>
      </c>
      <c r="C1714" t="s">
        <v>2152</v>
      </c>
      <c r="D1714" t="s">
        <v>3414</v>
      </c>
      <c r="E1714" t="s">
        <v>3415</v>
      </c>
      <c r="F1714">
        <v>25</v>
      </c>
      <c r="G1714">
        <v>25.5</v>
      </c>
      <c r="H1714">
        <v>110</v>
      </c>
      <c r="I1714">
        <v>2013110</v>
      </c>
      <c r="J1714" s="1">
        <v>41384</v>
      </c>
      <c r="K1714" t="s">
        <v>77</v>
      </c>
      <c r="L1714">
        <v>21.4</v>
      </c>
      <c r="M1714">
        <v>11.8</v>
      </c>
      <c r="N1714">
        <v>12.3</v>
      </c>
      <c r="O1714">
        <v>31.9</v>
      </c>
      <c r="P1714">
        <v>72.3</v>
      </c>
      <c r="Q1714">
        <v>10.5</v>
      </c>
      <c r="R1714">
        <v>129.19999999999999</v>
      </c>
      <c r="S1714">
        <v>192.2</v>
      </c>
      <c r="T1714">
        <v>40.4</v>
      </c>
      <c r="U1714">
        <v>59</v>
      </c>
      <c r="V1714">
        <v>344</v>
      </c>
      <c r="W1714" s="2">
        <v>14.9494949494949</v>
      </c>
      <c r="X1714" s="2">
        <v>22.1212121212121</v>
      </c>
      <c r="Y1714" s="2">
        <v>11.6081871345029</v>
      </c>
      <c r="Z1714" s="2">
        <v>2.4242424242424199</v>
      </c>
      <c r="AA1714" s="2">
        <v>7.7777777777777803</v>
      </c>
      <c r="AB1714" s="2">
        <v>0.76023391812865504</v>
      </c>
      <c r="AC1714" s="2">
        <v>2.4638</v>
      </c>
      <c r="AD1714" s="2">
        <v>1.2954000000000001</v>
      </c>
      <c r="AE1714" s="2">
        <v>5.6387999999999998</v>
      </c>
      <c r="AF1714">
        <v>22</v>
      </c>
      <c r="AG1714">
        <v>100</v>
      </c>
      <c r="AH1714">
        <v>30</v>
      </c>
      <c r="AI1714">
        <v>0</v>
      </c>
      <c r="AJ1714">
        <v>1</v>
      </c>
      <c r="AK1714">
        <v>0</v>
      </c>
      <c r="AL1714">
        <v>188</v>
      </c>
      <c r="AM1714">
        <v>66</v>
      </c>
      <c r="AN1714">
        <v>411</v>
      </c>
    </row>
    <row r="1715" spans="1:40" x14ac:dyDescent="0.3">
      <c r="A1715">
        <v>1714</v>
      </c>
      <c r="B1715">
        <v>2013</v>
      </c>
      <c r="C1715" t="s">
        <v>2154</v>
      </c>
      <c r="D1715" t="s">
        <v>3414</v>
      </c>
      <c r="E1715" t="s">
        <v>3416</v>
      </c>
      <c r="F1715">
        <v>25</v>
      </c>
      <c r="G1715">
        <v>25.4</v>
      </c>
      <c r="H1715">
        <v>110</v>
      </c>
      <c r="I1715">
        <v>2013110</v>
      </c>
      <c r="J1715" s="1">
        <v>41384</v>
      </c>
      <c r="K1715" t="s">
        <v>77</v>
      </c>
      <c r="L1715">
        <v>21.4</v>
      </c>
      <c r="M1715">
        <v>11.2</v>
      </c>
      <c r="N1715">
        <v>12.1</v>
      </c>
      <c r="O1715">
        <v>32.299999999999997</v>
      </c>
      <c r="P1715">
        <v>73.7</v>
      </c>
      <c r="Q1715">
        <v>10.9</v>
      </c>
      <c r="R1715">
        <v>131.9</v>
      </c>
      <c r="S1715">
        <v>188.1</v>
      </c>
      <c r="T1715">
        <v>41.4</v>
      </c>
      <c r="U1715">
        <v>60.5</v>
      </c>
      <c r="V1715">
        <v>332</v>
      </c>
      <c r="W1715" s="2">
        <v>14.9494949494949</v>
      </c>
      <c r="X1715" s="2">
        <v>22.1212121212121</v>
      </c>
      <c r="Y1715" s="2">
        <v>11.6081871345029</v>
      </c>
      <c r="Z1715" s="2">
        <v>2.4242424242424199</v>
      </c>
      <c r="AA1715" s="2">
        <v>7.7777777777777803</v>
      </c>
      <c r="AB1715" s="2">
        <v>0.76023391812865504</v>
      </c>
      <c r="AC1715" s="2">
        <v>2.4638</v>
      </c>
      <c r="AD1715" s="2">
        <v>1.2954000000000001</v>
      </c>
      <c r="AE1715" s="2">
        <v>5.6387999999999998</v>
      </c>
      <c r="AF1715">
        <v>22</v>
      </c>
      <c r="AG1715">
        <v>100</v>
      </c>
      <c r="AH1715">
        <v>30</v>
      </c>
      <c r="AI1715">
        <v>0</v>
      </c>
      <c r="AJ1715">
        <v>1</v>
      </c>
      <c r="AK1715">
        <v>0</v>
      </c>
      <c r="AL1715">
        <v>188</v>
      </c>
      <c r="AM1715">
        <v>66</v>
      </c>
      <c r="AN1715">
        <v>411</v>
      </c>
    </row>
    <row r="1716" spans="1:40" x14ac:dyDescent="0.3">
      <c r="A1716">
        <v>1715</v>
      </c>
      <c r="B1716">
        <v>2013</v>
      </c>
      <c r="C1716" t="s">
        <v>3417</v>
      </c>
      <c r="D1716" t="s">
        <v>3414</v>
      </c>
      <c r="E1716" t="s">
        <v>3418</v>
      </c>
      <c r="F1716">
        <v>25</v>
      </c>
      <c r="G1716">
        <v>25.4</v>
      </c>
      <c r="H1716">
        <v>110</v>
      </c>
      <c r="I1716">
        <v>2013110</v>
      </c>
      <c r="J1716" s="1">
        <v>41384</v>
      </c>
      <c r="K1716" t="s">
        <v>77</v>
      </c>
      <c r="L1716">
        <v>21.5</v>
      </c>
      <c r="M1716">
        <v>12.2</v>
      </c>
      <c r="N1716">
        <v>12.2</v>
      </c>
      <c r="O1716">
        <v>33.200000000000003</v>
      </c>
      <c r="P1716">
        <v>72</v>
      </c>
      <c r="Q1716">
        <v>11.7</v>
      </c>
      <c r="R1716">
        <v>142.69999999999999</v>
      </c>
      <c r="S1716">
        <v>202.5</v>
      </c>
      <c r="T1716">
        <v>38.799999999999997</v>
      </c>
      <c r="U1716">
        <v>55.3</v>
      </c>
      <c r="V1716">
        <v>300</v>
      </c>
      <c r="W1716" s="2">
        <v>14.9494949494949</v>
      </c>
      <c r="X1716" s="2">
        <v>22.1212121212121</v>
      </c>
      <c r="Y1716" s="2">
        <v>11.6081871345029</v>
      </c>
      <c r="Z1716" s="2">
        <v>2.4242424242424199</v>
      </c>
      <c r="AA1716" s="2">
        <v>7.7777777777777803</v>
      </c>
      <c r="AB1716" s="2">
        <v>0.76023391812865504</v>
      </c>
      <c r="AC1716" s="2">
        <v>2.4638</v>
      </c>
      <c r="AD1716" s="2">
        <v>1.2954000000000001</v>
      </c>
      <c r="AE1716" s="2">
        <v>5.6387999999999998</v>
      </c>
      <c r="AF1716">
        <v>22</v>
      </c>
      <c r="AG1716">
        <v>100</v>
      </c>
      <c r="AH1716">
        <v>30</v>
      </c>
      <c r="AI1716">
        <v>0</v>
      </c>
      <c r="AJ1716">
        <v>1</v>
      </c>
      <c r="AK1716">
        <v>0</v>
      </c>
      <c r="AL1716">
        <v>188</v>
      </c>
      <c r="AM1716">
        <v>66</v>
      </c>
      <c r="AN1716">
        <v>411</v>
      </c>
    </row>
    <row r="1717" spans="1:40" x14ac:dyDescent="0.3">
      <c r="A1717">
        <v>1716</v>
      </c>
      <c r="B1717">
        <v>2013</v>
      </c>
      <c r="C1717" t="s">
        <v>3419</v>
      </c>
      <c r="D1717" t="s">
        <v>3414</v>
      </c>
      <c r="E1717" t="s">
        <v>3420</v>
      </c>
      <c r="F1717">
        <v>24</v>
      </c>
      <c r="G1717">
        <v>25.1</v>
      </c>
      <c r="H1717">
        <v>111</v>
      </c>
      <c r="I1717">
        <v>2013111</v>
      </c>
      <c r="J1717" s="1">
        <v>41385</v>
      </c>
      <c r="K1717" t="s">
        <v>77</v>
      </c>
      <c r="L1717">
        <v>19.899999999999999</v>
      </c>
      <c r="M1717">
        <v>12.2</v>
      </c>
      <c r="N1717">
        <v>11.7</v>
      </c>
      <c r="O1717">
        <v>32.299999999999997</v>
      </c>
      <c r="P1717">
        <v>71.5</v>
      </c>
      <c r="Q1717">
        <v>12.4</v>
      </c>
      <c r="R1717">
        <v>145.1</v>
      </c>
      <c r="S1717">
        <v>193</v>
      </c>
      <c r="T1717">
        <v>39.200000000000003</v>
      </c>
      <c r="U1717">
        <v>55.8</v>
      </c>
      <c r="V1717">
        <v>310</v>
      </c>
      <c r="W1717" s="2">
        <v>14.545454545454501</v>
      </c>
      <c r="X1717" s="2">
        <v>22.1212121212121</v>
      </c>
      <c r="Y1717" s="2">
        <v>11.7251461988304</v>
      </c>
      <c r="Z1717" s="2">
        <v>2.6262626262626299</v>
      </c>
      <c r="AA1717" s="2">
        <v>7.8282828282828296</v>
      </c>
      <c r="AB1717" s="2">
        <v>0.96491228070175405</v>
      </c>
      <c r="AC1717" s="2">
        <v>0.88900000000000001</v>
      </c>
      <c r="AD1717" s="2">
        <v>1.3462000000000001</v>
      </c>
      <c r="AE1717" s="2">
        <v>5.6387999999999998</v>
      </c>
      <c r="AF1717">
        <v>20</v>
      </c>
      <c r="AG1717">
        <v>100</v>
      </c>
      <c r="AH1717">
        <v>30</v>
      </c>
      <c r="AI1717">
        <v>0</v>
      </c>
      <c r="AJ1717">
        <v>1</v>
      </c>
      <c r="AK1717">
        <v>0</v>
      </c>
      <c r="AL1717">
        <v>190</v>
      </c>
      <c r="AM1717">
        <v>66</v>
      </c>
      <c r="AN1717">
        <v>405</v>
      </c>
    </row>
    <row r="1718" spans="1:40" x14ac:dyDescent="0.3">
      <c r="A1718">
        <v>1717</v>
      </c>
      <c r="B1718">
        <v>2013</v>
      </c>
      <c r="C1718" t="s">
        <v>2307</v>
      </c>
      <c r="D1718" t="s">
        <v>3421</v>
      </c>
      <c r="E1718" t="s">
        <v>3422</v>
      </c>
      <c r="F1718">
        <v>25</v>
      </c>
      <c r="G1718">
        <v>25.3</v>
      </c>
      <c r="H1718">
        <v>117</v>
      </c>
      <c r="I1718">
        <v>2013117</v>
      </c>
      <c r="J1718" s="1">
        <v>41391</v>
      </c>
      <c r="K1718" t="s">
        <v>131</v>
      </c>
      <c r="L1718">
        <v>19.600000000000001</v>
      </c>
      <c r="M1718">
        <v>11.5</v>
      </c>
      <c r="N1718">
        <v>11.1</v>
      </c>
      <c r="O1718">
        <v>31.7</v>
      </c>
      <c r="P1718">
        <v>71.2</v>
      </c>
      <c r="Q1718">
        <v>12.1</v>
      </c>
      <c r="R1718">
        <v>134.30000000000001</v>
      </c>
      <c r="S1718">
        <v>179.1</v>
      </c>
      <c r="T1718">
        <v>39.5</v>
      </c>
      <c r="U1718">
        <v>52.8</v>
      </c>
      <c r="V1718">
        <v>282</v>
      </c>
      <c r="W1718" s="2">
        <v>20.252525252525299</v>
      </c>
      <c r="X1718" s="2">
        <v>18.585858585858599</v>
      </c>
      <c r="Y1718" s="2">
        <v>13.3918128654971</v>
      </c>
      <c r="Z1718" s="2">
        <v>5.9595959595959602</v>
      </c>
      <c r="AA1718" s="2">
        <v>5.5555555555555598</v>
      </c>
      <c r="AB1718" s="2">
        <v>2.3099415204678402</v>
      </c>
      <c r="AC1718" s="2">
        <v>0.2286</v>
      </c>
      <c r="AD1718" s="2">
        <v>1.397</v>
      </c>
      <c r="AE1718" s="2">
        <v>6.2991999999999999</v>
      </c>
      <c r="AF1718">
        <v>71</v>
      </c>
      <c r="AG1718">
        <v>67</v>
      </c>
      <c r="AH1718">
        <v>30</v>
      </c>
      <c r="AI1718">
        <v>0</v>
      </c>
      <c r="AJ1718">
        <v>1</v>
      </c>
      <c r="AK1718">
        <v>0</v>
      </c>
      <c r="AL1718">
        <v>102</v>
      </c>
      <c r="AM1718">
        <v>123</v>
      </c>
      <c r="AN1718">
        <v>354</v>
      </c>
    </row>
    <row r="1719" spans="1:40" x14ac:dyDescent="0.3">
      <c r="A1719">
        <v>1718</v>
      </c>
      <c r="B1719">
        <v>2013</v>
      </c>
      <c r="C1719" t="s">
        <v>2310</v>
      </c>
      <c r="D1719" t="s">
        <v>3421</v>
      </c>
      <c r="E1719" t="s">
        <v>3423</v>
      </c>
      <c r="F1719">
        <v>26</v>
      </c>
      <c r="G1719">
        <v>26.5</v>
      </c>
      <c r="H1719">
        <v>116</v>
      </c>
      <c r="I1719">
        <v>2013116</v>
      </c>
      <c r="J1719" s="1">
        <v>41390</v>
      </c>
      <c r="L1719">
        <v>21.2</v>
      </c>
      <c r="M1719">
        <v>11.1</v>
      </c>
      <c r="N1719">
        <v>12.5</v>
      </c>
      <c r="O1719">
        <v>32.4</v>
      </c>
      <c r="P1719">
        <v>75.599999999999994</v>
      </c>
      <c r="Q1719">
        <v>11.2</v>
      </c>
      <c r="R1719">
        <v>140</v>
      </c>
      <c r="S1719">
        <v>191.2</v>
      </c>
      <c r="T1719">
        <v>43.2</v>
      </c>
      <c r="U1719">
        <v>57</v>
      </c>
      <c r="V1719">
        <v>340</v>
      </c>
      <c r="W1719" s="2">
        <v>19.4444444444444</v>
      </c>
      <c r="X1719" s="2">
        <v>19.141414141414099</v>
      </c>
      <c r="Y1719" s="2">
        <v>13.7426900584795</v>
      </c>
      <c r="Z1719" s="2">
        <v>5.3030303030303001</v>
      </c>
      <c r="AA1719" s="2">
        <v>6.1111111111111098</v>
      </c>
      <c r="AB1719" s="2">
        <v>2.54385964912281</v>
      </c>
      <c r="AC1719" s="2">
        <v>0.27939999999999998</v>
      </c>
      <c r="AD1719" s="2">
        <v>1.397</v>
      </c>
      <c r="AE1719" s="2">
        <v>6.2991999999999999</v>
      </c>
      <c r="AF1719">
        <v>61</v>
      </c>
      <c r="AG1719">
        <v>77</v>
      </c>
      <c r="AH1719">
        <v>32</v>
      </c>
      <c r="AI1719">
        <v>0</v>
      </c>
      <c r="AJ1719">
        <v>1</v>
      </c>
      <c r="AK1719">
        <v>0</v>
      </c>
      <c r="AL1719">
        <v>116</v>
      </c>
      <c r="AM1719">
        <v>112</v>
      </c>
      <c r="AN1719">
        <v>344</v>
      </c>
    </row>
    <row r="1720" spans="1:40" x14ac:dyDescent="0.3">
      <c r="A1720">
        <v>1719</v>
      </c>
      <c r="B1720">
        <v>2013</v>
      </c>
      <c r="C1720" t="s">
        <v>2312</v>
      </c>
      <c r="D1720" t="s">
        <v>3421</v>
      </c>
      <c r="E1720" t="s">
        <v>3424</v>
      </c>
      <c r="F1720">
        <v>26</v>
      </c>
      <c r="G1720">
        <v>26</v>
      </c>
      <c r="H1720">
        <v>116</v>
      </c>
      <c r="I1720">
        <v>2013116</v>
      </c>
      <c r="J1720" s="1">
        <v>41390</v>
      </c>
      <c r="K1720" t="s">
        <v>131</v>
      </c>
      <c r="L1720">
        <v>19.7</v>
      </c>
      <c r="M1720">
        <v>11.3</v>
      </c>
      <c r="N1720">
        <v>11</v>
      </c>
      <c r="O1720">
        <v>31.8</v>
      </c>
      <c r="P1720">
        <v>71.400000000000006</v>
      </c>
      <c r="Q1720">
        <v>12.1</v>
      </c>
      <c r="R1720">
        <v>133.1</v>
      </c>
      <c r="S1720">
        <v>177.3</v>
      </c>
      <c r="T1720">
        <v>39.6</v>
      </c>
      <c r="U1720">
        <v>54.7</v>
      </c>
      <c r="V1720">
        <v>275</v>
      </c>
      <c r="W1720" s="2">
        <v>19.4444444444444</v>
      </c>
      <c r="X1720" s="2">
        <v>19.141414141414099</v>
      </c>
      <c r="Y1720" s="2">
        <v>13.7426900584795</v>
      </c>
      <c r="Z1720" s="2">
        <v>5.3030303030303001</v>
      </c>
      <c r="AA1720" s="2">
        <v>6.1111111111111098</v>
      </c>
      <c r="AB1720" s="2">
        <v>2.54385964912281</v>
      </c>
      <c r="AC1720" s="2">
        <v>0.27939999999999998</v>
      </c>
      <c r="AD1720" s="2">
        <v>1.397</v>
      </c>
      <c r="AE1720" s="2">
        <v>6.2991999999999999</v>
      </c>
      <c r="AF1720">
        <v>61</v>
      </c>
      <c r="AG1720">
        <v>77</v>
      </c>
      <c r="AH1720">
        <v>32</v>
      </c>
      <c r="AI1720">
        <v>0</v>
      </c>
      <c r="AJ1720">
        <v>1</v>
      </c>
      <c r="AK1720">
        <v>0</v>
      </c>
      <c r="AL1720">
        <v>116</v>
      </c>
      <c r="AM1720">
        <v>112</v>
      </c>
      <c r="AN1720">
        <v>344</v>
      </c>
    </row>
    <row r="1721" spans="1:40" x14ac:dyDescent="0.3">
      <c r="A1721">
        <v>1720</v>
      </c>
      <c r="B1721">
        <v>2013</v>
      </c>
      <c r="C1721" t="s">
        <v>2314</v>
      </c>
      <c r="D1721" t="s">
        <v>3421</v>
      </c>
      <c r="E1721" t="s">
        <v>3425</v>
      </c>
      <c r="F1721">
        <v>26</v>
      </c>
      <c r="G1721">
        <v>25.9</v>
      </c>
      <c r="H1721">
        <v>116</v>
      </c>
      <c r="I1721">
        <v>2013116</v>
      </c>
      <c r="J1721" s="1">
        <v>41390</v>
      </c>
      <c r="K1721" t="s">
        <v>131</v>
      </c>
      <c r="L1721">
        <v>21.9</v>
      </c>
      <c r="M1721">
        <v>12.2</v>
      </c>
      <c r="N1721">
        <v>12.8</v>
      </c>
      <c r="O1721">
        <v>34.200000000000003</v>
      </c>
      <c r="P1721">
        <v>76.099999999999994</v>
      </c>
      <c r="Q1721">
        <v>12.3</v>
      </c>
      <c r="R1721">
        <v>157.4</v>
      </c>
      <c r="S1721">
        <v>213.8</v>
      </c>
      <c r="T1721">
        <v>41.9</v>
      </c>
      <c r="U1721">
        <v>55.3</v>
      </c>
      <c r="V1721">
        <v>345</v>
      </c>
      <c r="W1721" s="2">
        <v>19.4444444444444</v>
      </c>
      <c r="X1721" s="2">
        <v>19.141414141414099</v>
      </c>
      <c r="Y1721" s="2">
        <v>13.7426900584795</v>
      </c>
      <c r="Z1721" s="2">
        <v>5.3030303030303001</v>
      </c>
      <c r="AA1721" s="2">
        <v>6.1111111111111098</v>
      </c>
      <c r="AB1721" s="2">
        <v>2.54385964912281</v>
      </c>
      <c r="AC1721" s="2">
        <v>0.27939999999999998</v>
      </c>
      <c r="AD1721" s="2">
        <v>1.397</v>
      </c>
      <c r="AE1721" s="2">
        <v>6.2991999999999999</v>
      </c>
      <c r="AF1721">
        <v>61</v>
      </c>
      <c r="AG1721">
        <v>77</v>
      </c>
      <c r="AH1721">
        <v>32</v>
      </c>
      <c r="AI1721">
        <v>0</v>
      </c>
      <c r="AJ1721">
        <v>1</v>
      </c>
      <c r="AK1721">
        <v>0</v>
      </c>
      <c r="AL1721">
        <v>116</v>
      </c>
      <c r="AM1721">
        <v>112</v>
      </c>
      <c r="AN1721">
        <v>344</v>
      </c>
    </row>
    <row r="1722" spans="1:40" x14ac:dyDescent="0.3">
      <c r="A1722">
        <v>1721</v>
      </c>
      <c r="B1722">
        <v>2013</v>
      </c>
      <c r="C1722" t="s">
        <v>2104</v>
      </c>
      <c r="D1722" t="s">
        <v>3426</v>
      </c>
      <c r="E1722" t="s">
        <v>3427</v>
      </c>
      <c r="F1722">
        <v>26</v>
      </c>
      <c r="G1722">
        <v>26.3</v>
      </c>
      <c r="H1722">
        <v>105</v>
      </c>
      <c r="I1722">
        <v>2013105</v>
      </c>
      <c r="J1722" s="1">
        <v>41379</v>
      </c>
      <c r="K1722" t="s">
        <v>131</v>
      </c>
      <c r="L1722">
        <v>24.9</v>
      </c>
      <c r="M1722">
        <v>13.7</v>
      </c>
      <c r="N1722">
        <v>13.1</v>
      </c>
      <c r="O1722">
        <v>35.4</v>
      </c>
      <c r="P1722">
        <v>76.599999999999994</v>
      </c>
      <c r="Q1722">
        <v>10.5</v>
      </c>
      <c r="R1722">
        <v>137.6</v>
      </c>
      <c r="S1722">
        <v>237.2</v>
      </c>
      <c r="T1722">
        <v>41.2</v>
      </c>
      <c r="U1722">
        <v>57.8</v>
      </c>
      <c r="V1722">
        <v>378</v>
      </c>
      <c r="W1722" s="2">
        <v>14.545454545454501</v>
      </c>
      <c r="X1722" s="2">
        <v>19.4444444444444</v>
      </c>
      <c r="Y1722" s="2">
        <v>9.15204678362573</v>
      </c>
      <c r="Z1722" s="2">
        <v>2.32323232323232</v>
      </c>
      <c r="AA1722" s="2">
        <v>5.3030303030303001</v>
      </c>
      <c r="AB1722" s="2">
        <v>-1.0526315789473699</v>
      </c>
      <c r="AC1722" s="2">
        <v>3.2511999999999999</v>
      </c>
      <c r="AD1722" s="2">
        <v>0.27939999999999998</v>
      </c>
      <c r="AE1722" s="2">
        <v>4.4196</v>
      </c>
      <c r="AF1722">
        <v>22</v>
      </c>
      <c r="AG1722">
        <v>61</v>
      </c>
      <c r="AH1722">
        <v>10</v>
      </c>
      <c r="AI1722">
        <v>0</v>
      </c>
      <c r="AJ1722">
        <v>0</v>
      </c>
      <c r="AK1722">
        <v>0</v>
      </c>
      <c r="AL1722">
        <v>193</v>
      </c>
      <c r="AM1722">
        <v>116</v>
      </c>
      <c r="AN1722">
        <v>484</v>
      </c>
    </row>
    <row r="1723" spans="1:40" x14ac:dyDescent="0.3">
      <c r="A1723">
        <v>1722</v>
      </c>
      <c r="B1723">
        <v>2013</v>
      </c>
      <c r="C1723" t="s">
        <v>2106</v>
      </c>
      <c r="D1723" t="s">
        <v>3426</v>
      </c>
      <c r="E1723" t="s">
        <v>3428</v>
      </c>
      <c r="F1723">
        <v>26</v>
      </c>
      <c r="G1723">
        <v>25.9</v>
      </c>
      <c r="H1723">
        <v>105</v>
      </c>
      <c r="I1723">
        <v>2013105</v>
      </c>
      <c r="J1723" s="1">
        <v>41379</v>
      </c>
      <c r="K1723" t="s">
        <v>131</v>
      </c>
      <c r="L1723">
        <v>22.5</v>
      </c>
      <c r="M1723">
        <v>12.6</v>
      </c>
      <c r="N1723">
        <v>12.8</v>
      </c>
      <c r="O1723">
        <v>34.6</v>
      </c>
      <c r="P1723">
        <v>76.099999999999994</v>
      </c>
      <c r="Q1723">
        <v>12.1</v>
      </c>
      <c r="R1723">
        <v>154.9</v>
      </c>
      <c r="S1723">
        <v>219.7</v>
      </c>
      <c r="T1723">
        <v>41.5</v>
      </c>
      <c r="U1723">
        <v>62.4</v>
      </c>
      <c r="V1723">
        <v>410</v>
      </c>
      <c r="W1723" s="2">
        <v>14.545454545454501</v>
      </c>
      <c r="X1723" s="2">
        <v>19.4444444444444</v>
      </c>
      <c r="Y1723" s="2">
        <v>9.15204678362573</v>
      </c>
      <c r="Z1723" s="2">
        <v>2.32323232323232</v>
      </c>
      <c r="AA1723" s="2">
        <v>5.3030303030303001</v>
      </c>
      <c r="AB1723" s="2">
        <v>-1.0526315789473699</v>
      </c>
      <c r="AC1723" s="2">
        <v>3.2511999999999999</v>
      </c>
      <c r="AD1723" s="2">
        <v>0.27939999999999998</v>
      </c>
      <c r="AE1723" s="2">
        <v>4.4196</v>
      </c>
      <c r="AF1723">
        <v>22</v>
      </c>
      <c r="AG1723">
        <v>61</v>
      </c>
      <c r="AH1723">
        <v>10</v>
      </c>
      <c r="AI1723">
        <v>0</v>
      </c>
      <c r="AJ1723">
        <v>0</v>
      </c>
      <c r="AK1723">
        <v>0</v>
      </c>
      <c r="AL1723">
        <v>193</v>
      </c>
      <c r="AM1723">
        <v>116</v>
      </c>
      <c r="AN1723">
        <v>484</v>
      </c>
    </row>
    <row r="1724" spans="1:40" x14ac:dyDescent="0.3">
      <c r="A1724">
        <v>1723</v>
      </c>
      <c r="B1724">
        <v>2013</v>
      </c>
      <c r="C1724" t="s">
        <v>3429</v>
      </c>
      <c r="D1724" t="s">
        <v>3426</v>
      </c>
      <c r="E1724" t="s">
        <v>3430</v>
      </c>
      <c r="F1724">
        <v>26</v>
      </c>
      <c r="G1724">
        <v>26.3</v>
      </c>
      <c r="H1724">
        <v>105</v>
      </c>
      <c r="I1724">
        <v>2013105</v>
      </c>
      <c r="J1724" s="1">
        <v>41379</v>
      </c>
      <c r="K1724" t="s">
        <v>77</v>
      </c>
      <c r="L1724">
        <v>25.2</v>
      </c>
      <c r="M1724">
        <v>12.8</v>
      </c>
      <c r="N1724">
        <v>13.4</v>
      </c>
      <c r="O1724">
        <v>38.1</v>
      </c>
      <c r="P1724">
        <v>82.2</v>
      </c>
      <c r="Q1724">
        <v>12.9</v>
      </c>
      <c r="R1724">
        <v>172.9</v>
      </c>
      <c r="S1724">
        <v>249.6</v>
      </c>
      <c r="T1724">
        <v>44.1</v>
      </c>
      <c r="U1724">
        <v>63.7</v>
      </c>
      <c r="V1724">
        <v>482</v>
      </c>
      <c r="W1724" s="2">
        <v>14.545454545454501</v>
      </c>
      <c r="X1724" s="2">
        <v>19.4444444444444</v>
      </c>
      <c r="Y1724" s="2">
        <v>9.15204678362573</v>
      </c>
      <c r="Z1724" s="2">
        <v>2.32323232323232</v>
      </c>
      <c r="AA1724" s="2">
        <v>5.3030303030303001</v>
      </c>
      <c r="AB1724" s="2">
        <v>-1.0526315789473699</v>
      </c>
      <c r="AC1724" s="2">
        <v>3.2511999999999999</v>
      </c>
      <c r="AD1724" s="2">
        <v>0.27939999999999998</v>
      </c>
      <c r="AE1724" s="2">
        <v>4.4196</v>
      </c>
      <c r="AF1724">
        <v>22</v>
      </c>
      <c r="AG1724">
        <v>61</v>
      </c>
      <c r="AH1724">
        <v>10</v>
      </c>
      <c r="AI1724">
        <v>0</v>
      </c>
      <c r="AJ1724">
        <v>0</v>
      </c>
      <c r="AK1724">
        <v>0</v>
      </c>
      <c r="AL1724">
        <v>193</v>
      </c>
      <c r="AM1724">
        <v>116</v>
      </c>
      <c r="AN1724">
        <v>484</v>
      </c>
    </row>
    <row r="1725" spans="1:40" x14ac:dyDescent="0.3">
      <c r="A1725">
        <v>1724</v>
      </c>
      <c r="B1725">
        <v>2013</v>
      </c>
      <c r="C1725" t="s">
        <v>3431</v>
      </c>
      <c r="D1725" t="s">
        <v>3432</v>
      </c>
      <c r="E1725" t="s">
        <v>3433</v>
      </c>
      <c r="F1725">
        <v>24</v>
      </c>
      <c r="G1725">
        <v>25.7</v>
      </c>
      <c r="H1725">
        <v>125</v>
      </c>
      <c r="I1725">
        <v>2013125</v>
      </c>
      <c r="J1725" s="1">
        <v>41399</v>
      </c>
      <c r="K1725" t="s">
        <v>77</v>
      </c>
      <c r="L1725">
        <v>21</v>
      </c>
      <c r="M1725">
        <v>12.6</v>
      </c>
      <c r="N1725">
        <v>11.7</v>
      </c>
      <c r="O1725">
        <v>32.700000000000003</v>
      </c>
      <c r="P1725">
        <v>73.400000000000006</v>
      </c>
      <c r="Q1725">
        <v>11.7</v>
      </c>
      <c r="R1725">
        <v>136.9</v>
      </c>
      <c r="S1725">
        <v>198.7</v>
      </c>
      <c r="T1725">
        <v>40.700000000000003</v>
      </c>
      <c r="U1725">
        <v>54.7</v>
      </c>
      <c r="V1725">
        <v>353</v>
      </c>
      <c r="W1725" s="2">
        <v>18.737373737373701</v>
      </c>
      <c r="X1725" s="2">
        <v>21.717171717171698</v>
      </c>
      <c r="Y1725" s="2">
        <v>16.9590643274854</v>
      </c>
      <c r="Z1725" s="2">
        <v>6.2626262626262603</v>
      </c>
      <c r="AA1725" s="2">
        <v>8.5858585858585901</v>
      </c>
      <c r="AB1725" s="2">
        <v>3.9473684210526301</v>
      </c>
      <c r="AC1725" s="2">
        <v>1.3462000000000001</v>
      </c>
      <c r="AD1725" s="2">
        <v>2.7178</v>
      </c>
      <c r="AE1725" s="2">
        <v>3.5306000000000002</v>
      </c>
      <c r="AF1725">
        <v>74</v>
      </c>
      <c r="AG1725">
        <v>119</v>
      </c>
      <c r="AH1725">
        <v>71</v>
      </c>
      <c r="AI1725">
        <v>1</v>
      </c>
      <c r="AJ1725">
        <v>28</v>
      </c>
      <c r="AK1725">
        <v>0</v>
      </c>
      <c r="AL1725">
        <v>115</v>
      </c>
      <c r="AM1725">
        <v>89</v>
      </c>
      <c r="AN1725">
        <v>265</v>
      </c>
    </row>
    <row r="1726" spans="1:40" x14ac:dyDescent="0.3">
      <c r="A1726">
        <v>1725</v>
      </c>
      <c r="B1726">
        <v>2013</v>
      </c>
      <c r="C1726" t="s">
        <v>2337</v>
      </c>
      <c r="D1726" t="s">
        <v>3434</v>
      </c>
      <c r="E1726" t="s">
        <v>3435</v>
      </c>
      <c r="F1726">
        <v>24</v>
      </c>
      <c r="G1726">
        <v>25.5</v>
      </c>
      <c r="H1726">
        <v>132</v>
      </c>
      <c r="I1726">
        <v>2013132</v>
      </c>
      <c r="J1726" s="1">
        <v>41406</v>
      </c>
      <c r="K1726" t="s">
        <v>77</v>
      </c>
      <c r="L1726">
        <v>22</v>
      </c>
      <c r="M1726">
        <v>11.9</v>
      </c>
      <c r="N1726">
        <v>12.3</v>
      </c>
      <c r="O1726">
        <v>34.799999999999997</v>
      </c>
      <c r="P1726">
        <v>74.400000000000006</v>
      </c>
      <c r="Q1726">
        <v>12.8</v>
      </c>
      <c r="R1726">
        <v>157.4</v>
      </c>
      <c r="S1726">
        <v>210.5</v>
      </c>
      <c r="T1726">
        <v>39.6</v>
      </c>
      <c r="U1726">
        <v>57.8</v>
      </c>
      <c r="V1726">
        <v>355</v>
      </c>
      <c r="W1726" s="2">
        <v>19.696969696969699</v>
      </c>
      <c r="X1726" s="2">
        <v>22.3232323232323</v>
      </c>
      <c r="Y1726" s="2">
        <v>19.7076023391813</v>
      </c>
      <c r="Z1726" s="2">
        <v>6.7171717171717198</v>
      </c>
      <c r="AA1726" s="2">
        <v>10.5555555555556</v>
      </c>
      <c r="AB1726" s="2">
        <v>6.2573099415204698</v>
      </c>
      <c r="AC1726" s="2">
        <v>1.016</v>
      </c>
      <c r="AD1726" s="2">
        <v>3.5813999999999999</v>
      </c>
      <c r="AE1726" s="2">
        <v>2.2351999999999999</v>
      </c>
      <c r="AF1726">
        <v>89</v>
      </c>
      <c r="AG1726">
        <v>149</v>
      </c>
      <c r="AH1726">
        <v>120</v>
      </c>
      <c r="AI1726">
        <v>17</v>
      </c>
      <c r="AJ1726">
        <v>52</v>
      </c>
      <c r="AK1726">
        <v>1</v>
      </c>
      <c r="AL1726">
        <v>117</v>
      </c>
      <c r="AM1726">
        <v>86</v>
      </c>
      <c r="AN1726">
        <v>180</v>
      </c>
    </row>
    <row r="1727" spans="1:40" x14ac:dyDescent="0.3">
      <c r="A1727">
        <v>1726</v>
      </c>
      <c r="B1727">
        <v>2013</v>
      </c>
      <c r="C1727" t="s">
        <v>3436</v>
      </c>
      <c r="D1727" t="s">
        <v>3437</v>
      </c>
      <c r="E1727" t="s">
        <v>3438</v>
      </c>
      <c r="F1727">
        <v>28</v>
      </c>
      <c r="G1727">
        <v>27.8</v>
      </c>
      <c r="H1727">
        <v>103</v>
      </c>
      <c r="I1727">
        <v>2013103</v>
      </c>
      <c r="J1727" s="1">
        <v>41377</v>
      </c>
      <c r="K1727" t="s">
        <v>77</v>
      </c>
      <c r="L1727">
        <v>27.7</v>
      </c>
      <c r="M1727">
        <v>13.4</v>
      </c>
      <c r="N1727">
        <v>13.7</v>
      </c>
      <c r="O1727">
        <v>47.4</v>
      </c>
      <c r="P1727">
        <v>86.3</v>
      </c>
      <c r="Q1727">
        <v>19.7</v>
      </c>
      <c r="R1727">
        <v>269.89999999999998</v>
      </c>
      <c r="S1727">
        <v>321.10000000000002</v>
      </c>
      <c r="T1727">
        <v>38.9</v>
      </c>
      <c r="U1727">
        <v>64.8</v>
      </c>
      <c r="V1727">
        <v>467</v>
      </c>
      <c r="W1727" s="2">
        <v>12.929292929292901</v>
      </c>
      <c r="X1727" s="2">
        <v>18.282828282828302</v>
      </c>
      <c r="Y1727" s="2">
        <v>8.9181286549707597</v>
      </c>
      <c r="Z1727" s="2">
        <v>2.1212121212121202</v>
      </c>
      <c r="AA1727" s="2">
        <v>4.6464646464646497</v>
      </c>
      <c r="AB1727" s="2">
        <v>-1.31578947368421</v>
      </c>
      <c r="AC1727" s="2">
        <v>3.7338</v>
      </c>
      <c r="AD1727" s="2">
        <v>0.88900000000000001</v>
      </c>
      <c r="AE1727" s="2">
        <v>4.2926000000000002</v>
      </c>
      <c r="AF1727">
        <v>20</v>
      </c>
      <c r="AG1727">
        <v>46</v>
      </c>
      <c r="AH1727">
        <v>10</v>
      </c>
      <c r="AI1727">
        <v>0</v>
      </c>
      <c r="AJ1727">
        <v>0</v>
      </c>
      <c r="AK1727">
        <v>0</v>
      </c>
      <c r="AL1727">
        <v>212</v>
      </c>
      <c r="AM1727">
        <v>133</v>
      </c>
      <c r="AN1727">
        <v>493</v>
      </c>
    </row>
    <row r="1728" spans="1:40" x14ac:dyDescent="0.3">
      <c r="A1728">
        <v>1727</v>
      </c>
      <c r="B1728">
        <v>2013</v>
      </c>
      <c r="C1728" t="s">
        <v>2108</v>
      </c>
      <c r="D1728" t="s">
        <v>3437</v>
      </c>
      <c r="E1728" t="s">
        <v>3439</v>
      </c>
      <c r="F1728">
        <v>27</v>
      </c>
      <c r="G1728">
        <v>26.5</v>
      </c>
      <c r="H1728">
        <v>104</v>
      </c>
      <c r="I1728">
        <v>2013104</v>
      </c>
      <c r="J1728" s="1">
        <v>41378</v>
      </c>
      <c r="K1728" t="s">
        <v>131</v>
      </c>
      <c r="L1728">
        <v>24.2</v>
      </c>
      <c r="M1728">
        <v>13.1</v>
      </c>
      <c r="N1728">
        <v>14.3</v>
      </c>
      <c r="O1728">
        <v>37</v>
      </c>
      <c r="P1728">
        <v>77.5</v>
      </c>
      <c r="Q1728">
        <v>12.8</v>
      </c>
      <c r="R1728">
        <v>183</v>
      </c>
      <c r="S1728">
        <v>253.5</v>
      </c>
      <c r="T1728">
        <v>40.5</v>
      </c>
      <c r="U1728">
        <v>61.6</v>
      </c>
      <c r="V1728">
        <v>405</v>
      </c>
      <c r="W1728" s="2">
        <v>13.535353535353501</v>
      </c>
      <c r="X1728" s="2">
        <v>19.040404040403999</v>
      </c>
      <c r="Y1728" s="2">
        <v>9.0935672514619892</v>
      </c>
      <c r="Z1728" s="2">
        <v>2.2727272727272698</v>
      </c>
      <c r="AA1728" s="2">
        <v>5.1515151515151496</v>
      </c>
      <c r="AB1728" s="2">
        <v>-1.1988304093567299</v>
      </c>
      <c r="AC1728" s="2">
        <v>2.8193999999999999</v>
      </c>
      <c r="AD1728" s="2">
        <v>0.88900000000000001</v>
      </c>
      <c r="AE1728" s="2">
        <v>4.4703999999999997</v>
      </c>
      <c r="AF1728">
        <v>20</v>
      </c>
      <c r="AG1728">
        <v>56</v>
      </c>
      <c r="AH1728">
        <v>10</v>
      </c>
      <c r="AI1728">
        <v>0</v>
      </c>
      <c r="AJ1728">
        <v>0</v>
      </c>
      <c r="AK1728">
        <v>0</v>
      </c>
      <c r="AL1728">
        <v>204</v>
      </c>
      <c r="AM1728">
        <v>121</v>
      </c>
      <c r="AN1728">
        <v>488</v>
      </c>
    </row>
    <row r="1729" spans="1:40" x14ac:dyDescent="0.3">
      <c r="A1729">
        <v>1728</v>
      </c>
      <c r="B1729">
        <v>2013</v>
      </c>
      <c r="C1729" t="s">
        <v>3440</v>
      </c>
      <c r="D1729" t="s">
        <v>3441</v>
      </c>
      <c r="E1729" t="s">
        <v>3442</v>
      </c>
      <c r="F1729">
        <v>28</v>
      </c>
      <c r="G1729">
        <v>27.5</v>
      </c>
      <c r="H1729">
        <v>118</v>
      </c>
      <c r="I1729">
        <v>2013118</v>
      </c>
      <c r="J1729" s="1">
        <v>41392</v>
      </c>
      <c r="K1729" t="s">
        <v>77</v>
      </c>
      <c r="L1729">
        <v>23</v>
      </c>
      <c r="M1729">
        <v>13.6</v>
      </c>
      <c r="N1729">
        <v>13.7</v>
      </c>
      <c r="O1729">
        <v>37.5</v>
      </c>
      <c r="P1729">
        <v>79.599999999999994</v>
      </c>
      <c r="Q1729">
        <v>14.5</v>
      </c>
      <c r="R1729">
        <v>198.7</v>
      </c>
      <c r="S1729">
        <v>255.9</v>
      </c>
      <c r="T1729">
        <v>42.1</v>
      </c>
      <c r="U1729">
        <v>62.5</v>
      </c>
      <c r="V1729">
        <v>389</v>
      </c>
      <c r="W1729" s="2">
        <v>21.414141414141401</v>
      </c>
      <c r="X1729" s="2">
        <v>18.181818181818201</v>
      </c>
      <c r="Y1729" s="2">
        <v>13.4502923976608</v>
      </c>
      <c r="Z1729" s="2">
        <v>7.2222222222222197</v>
      </c>
      <c r="AA1729" s="2">
        <v>5.0505050505050502</v>
      </c>
      <c r="AB1729" s="2">
        <v>2.2222222222222201</v>
      </c>
      <c r="AC1729" s="2">
        <v>0.2286</v>
      </c>
      <c r="AD1729" s="2">
        <v>1.397</v>
      </c>
      <c r="AE1729" s="2">
        <v>6.2991999999999999</v>
      </c>
      <c r="AF1729">
        <v>87</v>
      </c>
      <c r="AG1729">
        <v>58</v>
      </c>
      <c r="AH1729">
        <v>29</v>
      </c>
      <c r="AI1729">
        <v>1</v>
      </c>
      <c r="AJ1729">
        <v>0</v>
      </c>
      <c r="AK1729">
        <v>0</v>
      </c>
      <c r="AL1729">
        <v>79</v>
      </c>
      <c r="AM1729">
        <v>131</v>
      </c>
      <c r="AN1729">
        <v>355</v>
      </c>
    </row>
    <row r="1730" spans="1:40" x14ac:dyDescent="0.3">
      <c r="A1730">
        <v>1729</v>
      </c>
      <c r="B1730">
        <v>2014</v>
      </c>
      <c r="C1730">
        <v>58</v>
      </c>
      <c r="D1730" t="s">
        <v>3443</v>
      </c>
      <c r="E1730" t="s">
        <v>3444</v>
      </c>
      <c r="F1730">
        <v>26</v>
      </c>
      <c r="G1730">
        <v>26.2</v>
      </c>
      <c r="H1730">
        <v>105</v>
      </c>
      <c r="I1730">
        <v>2014105</v>
      </c>
      <c r="J1730" s="1">
        <v>41744</v>
      </c>
      <c r="L1730">
        <v>23.7</v>
      </c>
      <c r="M1730">
        <v>12.3</v>
      </c>
      <c r="N1730">
        <v>13.6</v>
      </c>
      <c r="O1730">
        <v>36.700000000000003</v>
      </c>
      <c r="P1730">
        <v>79.2</v>
      </c>
      <c r="Q1730">
        <v>13</v>
      </c>
      <c r="R1730">
        <v>176.8</v>
      </c>
      <c r="S1730">
        <v>237.6</v>
      </c>
      <c r="T1730">
        <v>42.5</v>
      </c>
      <c r="U1730">
        <v>58.6</v>
      </c>
      <c r="V1730">
        <v>395</v>
      </c>
      <c r="W1730" s="2">
        <v>13.585858585858601</v>
      </c>
      <c r="X1730" s="2">
        <v>13.434343434343401</v>
      </c>
      <c r="Y1730" s="2">
        <v>11.198830409356701</v>
      </c>
      <c r="Z1730" s="2">
        <v>0.20202020202020199</v>
      </c>
      <c r="AA1730" s="2">
        <v>3.48484848484848</v>
      </c>
      <c r="AB1730" s="2">
        <v>-0.46783625730994199</v>
      </c>
      <c r="AC1730" s="2">
        <v>3.2766000000000002</v>
      </c>
      <c r="AD1730" s="2">
        <v>2.5146000000000002</v>
      </c>
      <c r="AE1730" s="2">
        <v>6.1976000000000004</v>
      </c>
      <c r="AF1730">
        <v>23</v>
      </c>
      <c r="AG1730">
        <v>3</v>
      </c>
      <c r="AH1730">
        <v>39</v>
      </c>
      <c r="AI1730">
        <v>2</v>
      </c>
      <c r="AJ1730">
        <v>0</v>
      </c>
      <c r="AK1730">
        <v>8</v>
      </c>
      <c r="AL1730">
        <v>226</v>
      </c>
      <c r="AM1730">
        <v>193</v>
      </c>
      <c r="AN1730">
        <v>445</v>
      </c>
    </row>
    <row r="1731" spans="1:40" x14ac:dyDescent="0.3">
      <c r="A1731">
        <v>1730</v>
      </c>
      <c r="B1731">
        <v>2014</v>
      </c>
      <c r="C1731">
        <v>69</v>
      </c>
      <c r="D1731" t="s">
        <v>3443</v>
      </c>
      <c r="E1731" t="s">
        <v>3445</v>
      </c>
      <c r="F1731">
        <v>26</v>
      </c>
      <c r="G1731">
        <v>25.6</v>
      </c>
      <c r="H1731">
        <v>105</v>
      </c>
      <c r="I1731">
        <v>2014105</v>
      </c>
      <c r="J1731" s="1">
        <v>41744</v>
      </c>
      <c r="L1731">
        <v>22.5</v>
      </c>
      <c r="M1731">
        <v>11.8</v>
      </c>
      <c r="N1731">
        <v>13.8</v>
      </c>
      <c r="O1731">
        <v>32.9</v>
      </c>
      <c r="P1731">
        <v>74.8</v>
      </c>
      <c r="Q1731">
        <v>10.4</v>
      </c>
      <c r="R1731">
        <v>143.5</v>
      </c>
      <c r="S1731">
        <v>210.6</v>
      </c>
      <c r="T1731">
        <v>41.9</v>
      </c>
      <c r="U1731">
        <v>57.7</v>
      </c>
      <c r="V1731">
        <v>358</v>
      </c>
      <c r="W1731" s="2">
        <v>13.585858585858601</v>
      </c>
      <c r="X1731" s="2">
        <v>13.434343434343401</v>
      </c>
      <c r="Y1731" s="2">
        <v>11.198830409356701</v>
      </c>
      <c r="Z1731" s="2">
        <v>0.20202020202020199</v>
      </c>
      <c r="AA1731" s="2">
        <v>3.48484848484848</v>
      </c>
      <c r="AB1731" s="2">
        <v>-0.46783625730994199</v>
      </c>
      <c r="AC1731" s="2">
        <v>3.2766000000000002</v>
      </c>
      <c r="AD1731" s="2">
        <v>2.5146000000000002</v>
      </c>
      <c r="AE1731" s="2">
        <v>6.1976000000000004</v>
      </c>
      <c r="AF1731">
        <v>23</v>
      </c>
      <c r="AG1731">
        <v>3</v>
      </c>
      <c r="AH1731">
        <v>39</v>
      </c>
      <c r="AI1731">
        <v>2</v>
      </c>
      <c r="AJ1731">
        <v>0</v>
      </c>
      <c r="AK1731">
        <v>8</v>
      </c>
      <c r="AL1731">
        <v>226</v>
      </c>
      <c r="AM1731">
        <v>193</v>
      </c>
      <c r="AN1731">
        <v>445</v>
      </c>
    </row>
    <row r="1732" spans="1:40" x14ac:dyDescent="0.3">
      <c r="A1732">
        <v>1731</v>
      </c>
      <c r="B1732">
        <v>2014</v>
      </c>
      <c r="C1732">
        <v>70</v>
      </c>
      <c r="D1732" t="s">
        <v>3443</v>
      </c>
      <c r="E1732" t="s">
        <v>3446</v>
      </c>
      <c r="F1732">
        <v>26</v>
      </c>
      <c r="G1732">
        <v>25.8</v>
      </c>
      <c r="H1732">
        <v>105</v>
      </c>
      <c r="I1732">
        <v>2014105</v>
      </c>
      <c r="J1732" s="1">
        <v>41744</v>
      </c>
      <c r="L1732">
        <v>22.7</v>
      </c>
      <c r="M1732">
        <v>12.6</v>
      </c>
      <c r="N1732">
        <v>13.5</v>
      </c>
      <c r="O1732">
        <v>35.700000000000003</v>
      </c>
      <c r="P1732">
        <v>75.099999999999994</v>
      </c>
      <c r="Q1732">
        <v>13</v>
      </c>
      <c r="R1732">
        <v>175.5</v>
      </c>
      <c r="S1732">
        <v>232.9</v>
      </c>
      <c r="T1732">
        <v>39.4</v>
      </c>
      <c r="U1732">
        <v>59</v>
      </c>
      <c r="V1732">
        <v>400</v>
      </c>
      <c r="W1732" s="2">
        <v>13.585858585858601</v>
      </c>
      <c r="X1732" s="2">
        <v>13.434343434343401</v>
      </c>
      <c r="Y1732" s="2">
        <v>11.198830409356701</v>
      </c>
      <c r="Z1732" s="2">
        <v>0.20202020202020199</v>
      </c>
      <c r="AA1732" s="2">
        <v>3.48484848484848</v>
      </c>
      <c r="AB1732" s="2">
        <v>-0.46783625730994199</v>
      </c>
      <c r="AC1732" s="2">
        <v>3.2766000000000002</v>
      </c>
      <c r="AD1732" s="2">
        <v>2.5146000000000002</v>
      </c>
      <c r="AE1732" s="2">
        <v>6.1976000000000004</v>
      </c>
      <c r="AF1732">
        <v>23</v>
      </c>
      <c r="AG1732">
        <v>3</v>
      </c>
      <c r="AH1732">
        <v>39</v>
      </c>
      <c r="AI1732">
        <v>2</v>
      </c>
      <c r="AJ1732">
        <v>0</v>
      </c>
      <c r="AK1732">
        <v>8</v>
      </c>
      <c r="AL1732">
        <v>226</v>
      </c>
      <c r="AM1732">
        <v>193</v>
      </c>
      <c r="AN1732">
        <v>445</v>
      </c>
    </row>
    <row r="1733" spans="1:40" x14ac:dyDescent="0.3">
      <c r="A1733">
        <v>1732</v>
      </c>
      <c r="B1733">
        <v>2014</v>
      </c>
      <c r="C1733">
        <v>81</v>
      </c>
      <c r="D1733" t="s">
        <v>3443</v>
      </c>
      <c r="E1733" t="s">
        <v>3447</v>
      </c>
      <c r="F1733">
        <v>26</v>
      </c>
      <c r="G1733">
        <v>25.9</v>
      </c>
      <c r="H1733">
        <v>105</v>
      </c>
      <c r="I1733">
        <v>2014105</v>
      </c>
      <c r="J1733" s="1">
        <v>41744</v>
      </c>
      <c r="L1733">
        <v>22.6</v>
      </c>
      <c r="M1733">
        <v>11.8</v>
      </c>
      <c r="N1733">
        <v>13.2</v>
      </c>
      <c r="O1733">
        <v>36</v>
      </c>
      <c r="P1733">
        <v>76.599999999999994</v>
      </c>
      <c r="Q1733">
        <v>13.4</v>
      </c>
      <c r="R1733">
        <v>176.9</v>
      </c>
      <c r="S1733">
        <v>225</v>
      </c>
      <c r="T1733">
        <v>40.6</v>
      </c>
      <c r="U1733">
        <v>62.2</v>
      </c>
      <c r="V1733">
        <v>392</v>
      </c>
      <c r="W1733" s="2">
        <v>13.585858585858601</v>
      </c>
      <c r="X1733" s="2">
        <v>13.434343434343401</v>
      </c>
      <c r="Y1733" s="2">
        <v>11.198830409356701</v>
      </c>
      <c r="Z1733" s="2">
        <v>0.20202020202020199</v>
      </c>
      <c r="AA1733" s="2">
        <v>3.48484848484848</v>
      </c>
      <c r="AB1733" s="2">
        <v>-0.46783625730994199</v>
      </c>
      <c r="AC1733" s="2">
        <v>3.2766000000000002</v>
      </c>
      <c r="AD1733" s="2">
        <v>2.5146000000000002</v>
      </c>
      <c r="AE1733" s="2">
        <v>6.1976000000000004</v>
      </c>
      <c r="AF1733">
        <v>23</v>
      </c>
      <c r="AG1733">
        <v>3</v>
      </c>
      <c r="AH1733">
        <v>39</v>
      </c>
      <c r="AI1733">
        <v>2</v>
      </c>
      <c r="AJ1733">
        <v>0</v>
      </c>
      <c r="AK1733">
        <v>8</v>
      </c>
      <c r="AL1733">
        <v>226</v>
      </c>
      <c r="AM1733">
        <v>193</v>
      </c>
      <c r="AN1733">
        <v>445</v>
      </c>
    </row>
    <row r="1734" spans="1:40" x14ac:dyDescent="0.3">
      <c r="A1734">
        <v>1733</v>
      </c>
      <c r="B1734">
        <v>2014</v>
      </c>
      <c r="C1734">
        <v>92</v>
      </c>
      <c r="D1734" t="s">
        <v>3443</v>
      </c>
      <c r="E1734" t="s">
        <v>3448</v>
      </c>
      <c r="F1734">
        <v>26</v>
      </c>
      <c r="G1734">
        <v>26.1</v>
      </c>
      <c r="H1734">
        <v>105</v>
      </c>
      <c r="I1734">
        <v>2014105</v>
      </c>
      <c r="J1734" s="1">
        <v>41744</v>
      </c>
      <c r="L1734">
        <v>22.9</v>
      </c>
      <c r="M1734">
        <v>12.5</v>
      </c>
      <c r="N1734">
        <v>14.1</v>
      </c>
      <c r="O1734">
        <v>34.4</v>
      </c>
      <c r="P1734">
        <v>78.2</v>
      </c>
      <c r="Q1734">
        <v>11.5</v>
      </c>
      <c r="R1734">
        <v>162.19999999999999</v>
      </c>
      <c r="S1734">
        <v>228.8</v>
      </c>
      <c r="T1734">
        <v>43.8</v>
      </c>
      <c r="U1734">
        <v>60.6</v>
      </c>
      <c r="V1734">
        <v>362</v>
      </c>
      <c r="W1734" s="2">
        <v>13.585858585858601</v>
      </c>
      <c r="X1734" s="2">
        <v>13.434343434343401</v>
      </c>
      <c r="Y1734" s="2">
        <v>11.198830409356701</v>
      </c>
      <c r="Z1734" s="2">
        <v>0.20202020202020199</v>
      </c>
      <c r="AA1734" s="2">
        <v>3.48484848484848</v>
      </c>
      <c r="AB1734" s="2">
        <v>-0.46783625730994199</v>
      </c>
      <c r="AC1734" s="2">
        <v>3.2766000000000002</v>
      </c>
      <c r="AD1734" s="2">
        <v>2.5146000000000002</v>
      </c>
      <c r="AE1734" s="2">
        <v>6.1976000000000004</v>
      </c>
      <c r="AF1734">
        <v>23</v>
      </c>
      <c r="AG1734">
        <v>3</v>
      </c>
      <c r="AH1734">
        <v>39</v>
      </c>
      <c r="AI1734">
        <v>2</v>
      </c>
      <c r="AJ1734">
        <v>0</v>
      </c>
      <c r="AK1734">
        <v>8</v>
      </c>
      <c r="AL1734">
        <v>226</v>
      </c>
      <c r="AM1734">
        <v>193</v>
      </c>
      <c r="AN1734">
        <v>445</v>
      </c>
    </row>
    <row r="1735" spans="1:40" x14ac:dyDescent="0.3">
      <c r="A1735">
        <v>1734</v>
      </c>
      <c r="B1735">
        <v>2014</v>
      </c>
      <c r="C1735">
        <v>77</v>
      </c>
      <c r="D1735" t="s">
        <v>3449</v>
      </c>
      <c r="E1735" t="s">
        <v>3450</v>
      </c>
      <c r="F1735">
        <v>27</v>
      </c>
      <c r="G1735">
        <v>26.1</v>
      </c>
      <c r="H1735">
        <v>121</v>
      </c>
      <c r="I1735">
        <v>2014121</v>
      </c>
      <c r="J1735" s="1">
        <v>41760</v>
      </c>
      <c r="L1735">
        <v>22.9</v>
      </c>
      <c r="M1735">
        <v>13.9</v>
      </c>
      <c r="N1735">
        <v>13.2</v>
      </c>
      <c r="O1735">
        <v>36.200000000000003</v>
      </c>
      <c r="P1735">
        <v>79</v>
      </c>
      <c r="Q1735">
        <v>13.3</v>
      </c>
      <c r="R1735">
        <v>175.6</v>
      </c>
      <c r="S1735">
        <v>245.3</v>
      </c>
      <c r="T1735">
        <v>42.8</v>
      </c>
      <c r="U1735">
        <v>60.2</v>
      </c>
      <c r="V1735">
        <v>465</v>
      </c>
      <c r="W1735" s="2">
        <v>17.525252525252501</v>
      </c>
      <c r="X1735" s="2">
        <v>20.808080808080799</v>
      </c>
      <c r="Y1735" s="2">
        <v>14.210526315789499</v>
      </c>
      <c r="Z1735" s="2">
        <v>5.6565656565656601</v>
      </c>
      <c r="AA1735" s="2">
        <v>7.67676767676768</v>
      </c>
      <c r="AB1735" s="2">
        <v>1.98830409356725</v>
      </c>
      <c r="AC1735" s="2">
        <v>3.4289999999999998</v>
      </c>
      <c r="AD1735" s="2">
        <v>7.2135999999999996</v>
      </c>
      <c r="AE1735" s="2">
        <v>4.8259999999999996</v>
      </c>
      <c r="AF1735">
        <v>48</v>
      </c>
      <c r="AG1735">
        <v>96</v>
      </c>
      <c r="AH1735">
        <v>45</v>
      </c>
      <c r="AI1735">
        <v>6</v>
      </c>
      <c r="AJ1735">
        <v>7</v>
      </c>
      <c r="AK1735">
        <v>8</v>
      </c>
      <c r="AL1735">
        <v>138</v>
      </c>
      <c r="AM1735">
        <v>84</v>
      </c>
      <c r="AN1735">
        <v>353</v>
      </c>
    </row>
    <row r="1736" spans="1:40" x14ac:dyDescent="0.3">
      <c r="A1736">
        <v>1735</v>
      </c>
      <c r="B1736">
        <v>2014</v>
      </c>
      <c r="C1736">
        <v>88</v>
      </c>
      <c r="D1736" t="s">
        <v>3449</v>
      </c>
      <c r="E1736" t="s">
        <v>3451</v>
      </c>
      <c r="F1736">
        <v>27</v>
      </c>
      <c r="G1736">
        <v>26.5</v>
      </c>
      <c r="H1736">
        <v>121</v>
      </c>
      <c r="I1736">
        <v>2014121</v>
      </c>
      <c r="J1736" s="1">
        <v>41760</v>
      </c>
      <c r="L1736">
        <v>22.6</v>
      </c>
      <c r="M1736">
        <v>13.1</v>
      </c>
      <c r="N1736">
        <v>13.4</v>
      </c>
      <c r="O1736">
        <v>34</v>
      </c>
      <c r="P1736">
        <v>76.7</v>
      </c>
      <c r="Q1736">
        <v>11.4</v>
      </c>
      <c r="R1736">
        <v>152.80000000000001</v>
      </c>
      <c r="S1736">
        <v>225.3</v>
      </c>
      <c r="T1736">
        <v>42.7</v>
      </c>
      <c r="U1736">
        <v>58.6</v>
      </c>
      <c r="V1736">
        <v>395</v>
      </c>
      <c r="W1736" s="2">
        <v>17.525252525252501</v>
      </c>
      <c r="X1736" s="2">
        <v>20.808080808080799</v>
      </c>
      <c r="Y1736" s="2">
        <v>14.210526315789499</v>
      </c>
      <c r="Z1736" s="2">
        <v>5.6565656565656601</v>
      </c>
      <c r="AA1736" s="2">
        <v>7.67676767676768</v>
      </c>
      <c r="AB1736" s="2">
        <v>1.98830409356725</v>
      </c>
      <c r="AC1736" s="2">
        <v>3.4289999999999998</v>
      </c>
      <c r="AD1736" s="2">
        <v>7.2135999999999996</v>
      </c>
      <c r="AE1736" s="2">
        <v>4.8259999999999996</v>
      </c>
      <c r="AF1736">
        <v>48</v>
      </c>
      <c r="AG1736">
        <v>96</v>
      </c>
      <c r="AH1736">
        <v>45</v>
      </c>
      <c r="AI1736">
        <v>6</v>
      </c>
      <c r="AJ1736">
        <v>7</v>
      </c>
      <c r="AK1736">
        <v>8</v>
      </c>
      <c r="AL1736">
        <v>138</v>
      </c>
      <c r="AM1736">
        <v>84</v>
      </c>
      <c r="AN1736">
        <v>353</v>
      </c>
    </row>
    <row r="1737" spans="1:40" x14ac:dyDescent="0.3">
      <c r="A1737">
        <v>1736</v>
      </c>
      <c r="B1737">
        <v>2014</v>
      </c>
      <c r="C1737">
        <v>99</v>
      </c>
      <c r="D1737" t="s">
        <v>3449</v>
      </c>
      <c r="E1737" t="s">
        <v>3452</v>
      </c>
      <c r="F1737">
        <v>26</v>
      </c>
      <c r="G1737">
        <v>25.3</v>
      </c>
      <c r="H1737">
        <v>122</v>
      </c>
      <c r="I1737">
        <v>2014122</v>
      </c>
      <c r="J1737" s="1">
        <v>41761</v>
      </c>
      <c r="L1737">
        <v>23.5</v>
      </c>
      <c r="M1737">
        <v>12.4</v>
      </c>
      <c r="N1737">
        <v>13.1</v>
      </c>
      <c r="O1737">
        <v>35.200000000000003</v>
      </c>
      <c r="P1737">
        <v>77</v>
      </c>
      <c r="Q1737">
        <v>11.7</v>
      </c>
      <c r="R1737">
        <v>153.30000000000001</v>
      </c>
      <c r="S1737">
        <v>224.4</v>
      </c>
      <c r="T1737">
        <v>41.8</v>
      </c>
      <c r="U1737">
        <v>59.2</v>
      </c>
      <c r="V1737">
        <v>395</v>
      </c>
      <c r="W1737" s="2">
        <v>18.434343434343401</v>
      </c>
      <c r="X1737" s="2">
        <v>20.808080808080799</v>
      </c>
      <c r="Y1737" s="2">
        <v>14.269005847953199</v>
      </c>
      <c r="Z1737" s="2">
        <v>5.8080808080808097</v>
      </c>
      <c r="AA1737" s="2">
        <v>8.0303030303030294</v>
      </c>
      <c r="AB1737" s="2">
        <v>2.0175438596491202</v>
      </c>
      <c r="AC1737" s="2">
        <v>2.8193999999999999</v>
      </c>
      <c r="AD1737" s="2">
        <v>7.2389999999999999</v>
      </c>
      <c r="AE1737" s="2">
        <v>5.4356</v>
      </c>
      <c r="AF1737">
        <v>58</v>
      </c>
      <c r="AG1737">
        <v>99</v>
      </c>
      <c r="AH1737">
        <v>46</v>
      </c>
      <c r="AI1737">
        <v>6</v>
      </c>
      <c r="AJ1737">
        <v>7</v>
      </c>
      <c r="AK1737">
        <v>8</v>
      </c>
      <c r="AL1737">
        <v>127</v>
      </c>
      <c r="AM1737">
        <v>81</v>
      </c>
      <c r="AN1737">
        <v>352</v>
      </c>
    </row>
    <row r="1738" spans="1:40" x14ac:dyDescent="0.3">
      <c r="A1738">
        <v>1737</v>
      </c>
      <c r="B1738">
        <v>2014</v>
      </c>
      <c r="C1738" t="s">
        <v>63</v>
      </c>
      <c r="D1738" t="s">
        <v>3453</v>
      </c>
      <c r="E1738" t="s">
        <v>3454</v>
      </c>
      <c r="F1738">
        <v>27</v>
      </c>
      <c r="G1738">
        <v>26.6</v>
      </c>
      <c r="H1738">
        <v>138</v>
      </c>
      <c r="I1738">
        <v>2014138</v>
      </c>
      <c r="J1738" s="1">
        <v>41777</v>
      </c>
      <c r="L1738">
        <v>23.9</v>
      </c>
      <c r="M1738">
        <v>12.5</v>
      </c>
      <c r="N1738">
        <v>13.2</v>
      </c>
      <c r="O1738">
        <v>35.1</v>
      </c>
      <c r="P1738">
        <v>78.5</v>
      </c>
      <c r="Q1738">
        <v>11.2</v>
      </c>
      <c r="R1738">
        <v>147.80000000000001</v>
      </c>
      <c r="S1738">
        <v>225.5</v>
      </c>
      <c r="T1738">
        <v>43.4</v>
      </c>
      <c r="U1738">
        <v>58.4</v>
      </c>
      <c r="V1738">
        <v>342</v>
      </c>
      <c r="W1738" s="2">
        <v>20.202020202020201</v>
      </c>
      <c r="X1738" s="2">
        <v>22.070707070707101</v>
      </c>
      <c r="Y1738" s="2">
        <v>18.8888888888889</v>
      </c>
      <c r="Z1738" s="2">
        <v>8.0303030303030294</v>
      </c>
      <c r="AA1738" s="2">
        <v>8.9898989898989896</v>
      </c>
      <c r="AB1738" s="2">
        <v>6.69590643274854</v>
      </c>
      <c r="AC1738" s="2">
        <v>1.3208</v>
      </c>
      <c r="AD1738" s="2">
        <v>0.254</v>
      </c>
      <c r="AE1738" s="2">
        <v>10.3886</v>
      </c>
      <c r="AF1738">
        <v>91</v>
      </c>
      <c r="AG1738">
        <v>113</v>
      </c>
      <c r="AH1738">
        <v>123</v>
      </c>
      <c r="AI1738">
        <v>8</v>
      </c>
      <c r="AJ1738">
        <v>8</v>
      </c>
      <c r="AK1738">
        <v>13</v>
      </c>
      <c r="AL1738">
        <v>88</v>
      </c>
      <c r="AM1738">
        <v>60</v>
      </c>
      <c r="AN1738">
        <v>199</v>
      </c>
    </row>
    <row r="1739" spans="1:40" x14ac:dyDescent="0.3">
      <c r="A1739">
        <v>1738</v>
      </c>
      <c r="B1739">
        <v>2014</v>
      </c>
      <c r="C1739" t="s">
        <v>119</v>
      </c>
      <c r="D1739" t="s">
        <v>3453</v>
      </c>
      <c r="E1739" t="s">
        <v>3455</v>
      </c>
      <c r="F1739">
        <v>30</v>
      </c>
      <c r="G1739">
        <v>28.2</v>
      </c>
      <c r="H1739">
        <v>135</v>
      </c>
      <c r="I1739">
        <v>2014135</v>
      </c>
      <c r="J1739" s="1">
        <v>41774</v>
      </c>
      <c r="L1739">
        <v>24.4</v>
      </c>
      <c r="M1739">
        <v>12.5</v>
      </c>
      <c r="N1739">
        <v>13.1</v>
      </c>
      <c r="O1739">
        <v>37.4</v>
      </c>
      <c r="P1739">
        <v>81.7</v>
      </c>
      <c r="Q1739">
        <v>13</v>
      </c>
      <c r="R1739">
        <v>170.3</v>
      </c>
      <c r="S1739">
        <v>239.4</v>
      </c>
      <c r="T1739">
        <v>44.3</v>
      </c>
      <c r="U1739">
        <v>61.1</v>
      </c>
      <c r="V1739">
        <v>370</v>
      </c>
      <c r="W1739" s="2">
        <v>18.8888888888889</v>
      </c>
      <c r="X1739" s="2">
        <v>23.3333333333333</v>
      </c>
      <c r="Y1739" s="2">
        <v>18.187134502924</v>
      </c>
      <c r="Z1739" s="2">
        <v>7.5757575757575797</v>
      </c>
      <c r="AA1739" s="2">
        <v>9.4949494949494895</v>
      </c>
      <c r="AB1739" s="2">
        <v>5.9064327485380099</v>
      </c>
      <c r="AC1739" s="2">
        <v>5.7404000000000002</v>
      </c>
      <c r="AD1739" s="2">
        <v>0.83819999999999995</v>
      </c>
      <c r="AE1739" s="2">
        <v>5.4356</v>
      </c>
      <c r="AF1739">
        <v>75</v>
      </c>
      <c r="AG1739">
        <v>130</v>
      </c>
      <c r="AH1739">
        <v>110</v>
      </c>
      <c r="AI1739">
        <v>3</v>
      </c>
      <c r="AJ1739">
        <v>16</v>
      </c>
      <c r="AK1739">
        <v>13</v>
      </c>
      <c r="AL1739">
        <v>101</v>
      </c>
      <c r="AM1739">
        <v>51</v>
      </c>
      <c r="AN1739">
        <v>224</v>
      </c>
    </row>
    <row r="1740" spans="1:40" x14ac:dyDescent="0.3">
      <c r="A1740">
        <v>1739</v>
      </c>
      <c r="B1740">
        <v>2014</v>
      </c>
      <c r="C1740" t="s">
        <v>122</v>
      </c>
      <c r="D1740" t="s">
        <v>3453</v>
      </c>
      <c r="E1740" t="s">
        <v>3456</v>
      </c>
      <c r="F1740">
        <v>27</v>
      </c>
      <c r="G1740">
        <v>26</v>
      </c>
      <c r="H1740">
        <v>138</v>
      </c>
      <c r="I1740">
        <v>2014138</v>
      </c>
      <c r="J1740" s="1">
        <v>41777</v>
      </c>
      <c r="L1740">
        <v>21.9</v>
      </c>
      <c r="M1740">
        <v>12.2</v>
      </c>
      <c r="N1740">
        <v>12.3</v>
      </c>
      <c r="O1740">
        <v>34.4</v>
      </c>
      <c r="P1740">
        <v>75.099999999999994</v>
      </c>
      <c r="Q1740">
        <v>12.5</v>
      </c>
      <c r="R1740">
        <v>153.80000000000001</v>
      </c>
      <c r="S1740">
        <v>210.7</v>
      </c>
      <c r="T1740">
        <v>40.700000000000003</v>
      </c>
      <c r="U1740">
        <v>55.2</v>
      </c>
      <c r="V1740">
        <v>280</v>
      </c>
      <c r="W1740" s="2">
        <v>20.202020202020201</v>
      </c>
      <c r="X1740" s="2">
        <v>22.070707070707101</v>
      </c>
      <c r="Y1740" s="2">
        <v>18.8888888888889</v>
      </c>
      <c r="Z1740" s="2">
        <v>8.0303030303030294</v>
      </c>
      <c r="AA1740" s="2">
        <v>8.9898989898989896</v>
      </c>
      <c r="AB1740" s="2">
        <v>6.69590643274854</v>
      </c>
      <c r="AC1740" s="2">
        <v>1.3208</v>
      </c>
      <c r="AD1740" s="2">
        <v>0.254</v>
      </c>
      <c r="AE1740" s="2">
        <v>10.3886</v>
      </c>
      <c r="AF1740">
        <v>91</v>
      </c>
      <c r="AG1740">
        <v>113</v>
      </c>
      <c r="AH1740">
        <v>123</v>
      </c>
      <c r="AI1740">
        <v>8</v>
      </c>
      <c r="AJ1740">
        <v>8</v>
      </c>
      <c r="AK1740">
        <v>13</v>
      </c>
      <c r="AL1740">
        <v>88</v>
      </c>
      <c r="AM1740">
        <v>60</v>
      </c>
      <c r="AN1740">
        <v>199</v>
      </c>
    </row>
    <row r="1741" spans="1:40" x14ac:dyDescent="0.3">
      <c r="A1741">
        <v>1740</v>
      </c>
      <c r="B1741">
        <v>2014</v>
      </c>
      <c r="C1741">
        <v>68</v>
      </c>
      <c r="D1741" t="s">
        <v>3457</v>
      </c>
      <c r="E1741" t="s">
        <v>3458</v>
      </c>
      <c r="F1741">
        <v>26</v>
      </c>
      <c r="G1741">
        <v>26.5</v>
      </c>
      <c r="H1741">
        <v>104</v>
      </c>
      <c r="I1741">
        <v>2014104</v>
      </c>
      <c r="J1741" s="1">
        <v>41743</v>
      </c>
      <c r="K1741" t="s">
        <v>77</v>
      </c>
      <c r="L1741">
        <v>24.8</v>
      </c>
      <c r="M1741">
        <v>12.6</v>
      </c>
      <c r="N1741">
        <v>13.7</v>
      </c>
      <c r="O1741">
        <v>37.1</v>
      </c>
      <c r="P1741">
        <v>80.099999999999994</v>
      </c>
      <c r="Q1741">
        <v>12.3</v>
      </c>
      <c r="R1741">
        <v>168.5</v>
      </c>
      <c r="S1741">
        <v>243.9</v>
      </c>
      <c r="T1741">
        <v>43</v>
      </c>
      <c r="U1741">
        <v>59.2</v>
      </c>
      <c r="V1741">
        <v>430</v>
      </c>
      <c r="W1741" s="2">
        <v>15.1515151515152</v>
      </c>
      <c r="X1741" s="2">
        <v>13.1313131313131</v>
      </c>
      <c r="Y1741" s="2">
        <v>9.5906432748538002</v>
      </c>
      <c r="Z1741" s="2">
        <v>1.8686868686868701</v>
      </c>
      <c r="AA1741" s="2">
        <v>2.9292929292929299</v>
      </c>
      <c r="AB1741" s="2">
        <v>-1.9298245614035101</v>
      </c>
      <c r="AC1741" s="2">
        <v>3.2766000000000002</v>
      </c>
      <c r="AD1741" s="2">
        <v>2.5146000000000002</v>
      </c>
      <c r="AE1741" s="2">
        <v>5.6387999999999998</v>
      </c>
      <c r="AF1741">
        <v>44</v>
      </c>
      <c r="AG1741">
        <v>3</v>
      </c>
      <c r="AH1741">
        <v>22</v>
      </c>
      <c r="AI1741">
        <v>8</v>
      </c>
      <c r="AJ1741">
        <v>0</v>
      </c>
      <c r="AK1741">
        <v>6</v>
      </c>
      <c r="AL1741">
        <v>200</v>
      </c>
      <c r="AM1741">
        <v>201</v>
      </c>
      <c r="AN1741">
        <v>496</v>
      </c>
    </row>
    <row r="1742" spans="1:40" x14ac:dyDescent="0.3">
      <c r="A1742">
        <v>1741</v>
      </c>
      <c r="B1742">
        <v>2014</v>
      </c>
      <c r="C1742">
        <v>79</v>
      </c>
      <c r="D1742" t="s">
        <v>3457</v>
      </c>
      <c r="E1742" t="s">
        <v>3459</v>
      </c>
      <c r="F1742">
        <v>26</v>
      </c>
      <c r="G1742">
        <v>25.7</v>
      </c>
      <c r="H1742">
        <v>104</v>
      </c>
      <c r="I1742">
        <v>2014104</v>
      </c>
      <c r="J1742" s="1">
        <v>41743</v>
      </c>
      <c r="K1742" t="s">
        <v>131</v>
      </c>
      <c r="L1742">
        <v>20.9</v>
      </c>
      <c r="M1742">
        <v>11.8</v>
      </c>
      <c r="N1742">
        <v>12.2</v>
      </c>
      <c r="O1742">
        <v>31.1</v>
      </c>
      <c r="P1742">
        <v>72.599999999999994</v>
      </c>
      <c r="Q1742">
        <v>10.199999999999999</v>
      </c>
      <c r="R1742">
        <v>124.4</v>
      </c>
      <c r="S1742">
        <v>186.6</v>
      </c>
      <c r="T1742">
        <v>41.5</v>
      </c>
      <c r="U1742">
        <v>56</v>
      </c>
      <c r="V1742">
        <v>345</v>
      </c>
      <c r="W1742" s="2">
        <v>15.1515151515152</v>
      </c>
      <c r="X1742" s="2">
        <v>13.1313131313131</v>
      </c>
      <c r="Y1742" s="2">
        <v>9.5906432748538002</v>
      </c>
      <c r="Z1742" s="2">
        <v>1.8686868686868701</v>
      </c>
      <c r="AA1742" s="2">
        <v>2.9292929292929299</v>
      </c>
      <c r="AB1742" s="2">
        <v>-1.9298245614035101</v>
      </c>
      <c r="AC1742" s="2">
        <v>3.2766000000000002</v>
      </c>
      <c r="AD1742" s="2">
        <v>2.5146000000000002</v>
      </c>
      <c r="AE1742" s="2">
        <v>5.6387999999999998</v>
      </c>
      <c r="AF1742">
        <v>44</v>
      </c>
      <c r="AG1742">
        <v>3</v>
      </c>
      <c r="AH1742">
        <v>22</v>
      </c>
      <c r="AI1742">
        <v>8</v>
      </c>
      <c r="AJ1742">
        <v>0</v>
      </c>
      <c r="AK1742">
        <v>6</v>
      </c>
      <c r="AL1742">
        <v>200</v>
      </c>
      <c r="AM1742">
        <v>201</v>
      </c>
      <c r="AN1742">
        <v>496</v>
      </c>
    </row>
    <row r="1743" spans="1:40" x14ac:dyDescent="0.3">
      <c r="A1743">
        <v>1742</v>
      </c>
      <c r="B1743">
        <v>2014</v>
      </c>
      <c r="C1743">
        <v>80</v>
      </c>
      <c r="D1743" t="s">
        <v>3457</v>
      </c>
      <c r="E1743" t="s">
        <v>3460</v>
      </c>
      <c r="F1743">
        <v>26</v>
      </c>
      <c r="G1743">
        <v>26.1</v>
      </c>
      <c r="H1743">
        <v>104</v>
      </c>
      <c r="I1743">
        <v>2014104</v>
      </c>
      <c r="J1743" s="1">
        <v>41743</v>
      </c>
      <c r="K1743" t="s">
        <v>77</v>
      </c>
      <c r="L1743">
        <v>24</v>
      </c>
      <c r="M1743">
        <v>12.1</v>
      </c>
      <c r="N1743">
        <v>13.1</v>
      </c>
      <c r="O1743">
        <v>35.200000000000003</v>
      </c>
      <c r="P1743">
        <v>79.400000000000006</v>
      </c>
      <c r="Q1743">
        <v>11.2</v>
      </c>
      <c r="R1743">
        <v>146.69999999999999</v>
      </c>
      <c r="S1743">
        <v>221.8</v>
      </c>
      <c r="T1743">
        <v>44.2</v>
      </c>
      <c r="U1743">
        <v>60.9</v>
      </c>
      <c r="V1743">
        <v>385</v>
      </c>
      <c r="W1743" s="2">
        <v>15.1515151515152</v>
      </c>
      <c r="X1743" s="2">
        <v>13.1313131313131</v>
      </c>
      <c r="Y1743" s="2">
        <v>9.5906432748538002</v>
      </c>
      <c r="Z1743" s="2">
        <v>1.8686868686868701</v>
      </c>
      <c r="AA1743" s="2">
        <v>2.9292929292929299</v>
      </c>
      <c r="AB1743" s="2">
        <v>-1.9298245614035101</v>
      </c>
      <c r="AC1743" s="2">
        <v>3.2766000000000002</v>
      </c>
      <c r="AD1743" s="2">
        <v>2.5146000000000002</v>
      </c>
      <c r="AE1743" s="2">
        <v>5.6387999999999998</v>
      </c>
      <c r="AF1743">
        <v>44</v>
      </c>
      <c r="AG1743">
        <v>3</v>
      </c>
      <c r="AH1743">
        <v>22</v>
      </c>
      <c r="AI1743">
        <v>8</v>
      </c>
      <c r="AJ1743">
        <v>0</v>
      </c>
      <c r="AK1743">
        <v>6</v>
      </c>
      <c r="AL1743">
        <v>200</v>
      </c>
      <c r="AM1743">
        <v>201</v>
      </c>
      <c r="AN1743">
        <v>496</v>
      </c>
    </row>
    <row r="1744" spans="1:40" x14ac:dyDescent="0.3">
      <c r="A1744">
        <v>1743</v>
      </c>
      <c r="B1744">
        <v>2014</v>
      </c>
      <c r="C1744">
        <v>91</v>
      </c>
      <c r="D1744" t="s">
        <v>3457</v>
      </c>
      <c r="E1744" t="s">
        <v>3461</v>
      </c>
      <c r="F1744">
        <v>26</v>
      </c>
      <c r="G1744">
        <v>25.6</v>
      </c>
      <c r="H1744">
        <v>104</v>
      </c>
      <c r="I1744">
        <v>2014104</v>
      </c>
      <c r="J1744" s="1">
        <v>41743</v>
      </c>
      <c r="K1744" t="s">
        <v>131</v>
      </c>
      <c r="L1744">
        <v>21.5</v>
      </c>
      <c r="M1744">
        <v>12.8</v>
      </c>
      <c r="N1744">
        <v>12.3</v>
      </c>
      <c r="O1744">
        <v>31.3</v>
      </c>
      <c r="P1744">
        <v>73.599999999999994</v>
      </c>
      <c r="Q1744">
        <v>9.8000000000000007</v>
      </c>
      <c r="R1744">
        <v>120.5</v>
      </c>
      <c r="S1744">
        <v>196.4</v>
      </c>
      <c r="T1744">
        <v>42.3</v>
      </c>
      <c r="U1744">
        <v>56.8</v>
      </c>
      <c r="V1744">
        <v>360</v>
      </c>
      <c r="W1744" s="2">
        <v>15.1515151515152</v>
      </c>
      <c r="X1744" s="2">
        <v>13.1313131313131</v>
      </c>
      <c r="Y1744" s="2">
        <v>9.5906432748538002</v>
      </c>
      <c r="Z1744" s="2">
        <v>1.8686868686868701</v>
      </c>
      <c r="AA1744" s="2">
        <v>2.9292929292929299</v>
      </c>
      <c r="AB1744" s="2">
        <v>-1.9298245614035101</v>
      </c>
      <c r="AC1744" s="2">
        <v>3.2766000000000002</v>
      </c>
      <c r="AD1744" s="2">
        <v>2.5146000000000002</v>
      </c>
      <c r="AE1744" s="2">
        <v>5.6387999999999998</v>
      </c>
      <c r="AF1744">
        <v>44</v>
      </c>
      <c r="AG1744">
        <v>3</v>
      </c>
      <c r="AH1744">
        <v>22</v>
      </c>
      <c r="AI1744">
        <v>8</v>
      </c>
      <c r="AJ1744">
        <v>0</v>
      </c>
      <c r="AK1744">
        <v>6</v>
      </c>
      <c r="AL1744">
        <v>200</v>
      </c>
      <c r="AM1744">
        <v>201</v>
      </c>
      <c r="AN1744">
        <v>496</v>
      </c>
    </row>
    <row r="1745" spans="1:40" x14ac:dyDescent="0.3">
      <c r="A1745">
        <v>1744</v>
      </c>
      <c r="B1745">
        <v>2014</v>
      </c>
      <c r="C1745">
        <v>63</v>
      </c>
      <c r="D1745" t="s">
        <v>3462</v>
      </c>
      <c r="E1745" t="s">
        <v>3463</v>
      </c>
      <c r="F1745">
        <v>26</v>
      </c>
      <c r="G1745">
        <v>25.9</v>
      </c>
      <c r="H1745">
        <v>113</v>
      </c>
      <c r="I1745">
        <v>2014113</v>
      </c>
      <c r="J1745" s="1">
        <v>41752</v>
      </c>
      <c r="L1745">
        <v>22</v>
      </c>
      <c r="M1745">
        <v>12.7</v>
      </c>
      <c r="N1745">
        <v>12.7</v>
      </c>
      <c r="O1745">
        <v>33.799999999999997</v>
      </c>
      <c r="P1745">
        <v>75</v>
      </c>
      <c r="Q1745">
        <v>11.8</v>
      </c>
      <c r="R1745">
        <v>149.9</v>
      </c>
      <c r="S1745">
        <v>214.6</v>
      </c>
      <c r="T1745">
        <v>41.2</v>
      </c>
      <c r="U1745">
        <v>57.1</v>
      </c>
      <c r="V1745">
        <v>417</v>
      </c>
      <c r="W1745" s="2">
        <v>12.424242424242401</v>
      </c>
      <c r="X1745" s="2">
        <v>20.6565656565657</v>
      </c>
      <c r="Y1745" s="2">
        <v>13.713450292397701</v>
      </c>
      <c r="Z1745" s="2">
        <v>2.47474747474747</v>
      </c>
      <c r="AA1745" s="2">
        <v>6.7171717171717198</v>
      </c>
      <c r="AB1745" s="2">
        <v>0.76023391812865504</v>
      </c>
      <c r="AC1745" s="2">
        <v>3.1749999999999998</v>
      </c>
      <c r="AD1745" s="2">
        <v>3.7084000000000001</v>
      </c>
      <c r="AE1745" s="2">
        <v>4.7497999999999996</v>
      </c>
      <c r="AF1745">
        <v>3</v>
      </c>
      <c r="AG1745">
        <v>89</v>
      </c>
      <c r="AH1745">
        <v>45</v>
      </c>
      <c r="AI1745">
        <v>0</v>
      </c>
      <c r="AJ1745">
        <v>10</v>
      </c>
      <c r="AK1745">
        <v>8</v>
      </c>
      <c r="AL1745">
        <v>213</v>
      </c>
      <c r="AM1745">
        <v>100</v>
      </c>
      <c r="AN1745">
        <v>382</v>
      </c>
    </row>
    <row r="1746" spans="1:40" x14ac:dyDescent="0.3">
      <c r="A1746">
        <v>1745</v>
      </c>
      <c r="B1746">
        <v>2014</v>
      </c>
      <c r="C1746">
        <v>74</v>
      </c>
      <c r="D1746" t="s">
        <v>3462</v>
      </c>
      <c r="E1746" t="s">
        <v>3464</v>
      </c>
      <c r="F1746">
        <v>26</v>
      </c>
      <c r="G1746">
        <v>25.6</v>
      </c>
      <c r="H1746">
        <v>113</v>
      </c>
      <c r="I1746">
        <v>2014113</v>
      </c>
      <c r="J1746" s="1">
        <v>41752</v>
      </c>
      <c r="L1746">
        <v>21.1</v>
      </c>
      <c r="M1746">
        <v>11.5</v>
      </c>
      <c r="N1746">
        <v>11.7</v>
      </c>
      <c r="O1746">
        <v>31.3</v>
      </c>
      <c r="P1746">
        <v>72.8</v>
      </c>
      <c r="Q1746">
        <v>10.199999999999999</v>
      </c>
      <c r="R1746">
        <v>119.3</v>
      </c>
      <c r="S1746">
        <v>181.5</v>
      </c>
      <c r="T1746">
        <v>41.5</v>
      </c>
      <c r="U1746">
        <v>55.3</v>
      </c>
      <c r="V1746">
        <v>362</v>
      </c>
      <c r="W1746" s="2">
        <v>12.424242424242401</v>
      </c>
      <c r="X1746" s="2">
        <v>20.6565656565657</v>
      </c>
      <c r="Y1746" s="2">
        <v>13.713450292397701</v>
      </c>
      <c r="Z1746" s="2">
        <v>2.47474747474747</v>
      </c>
      <c r="AA1746" s="2">
        <v>6.7171717171717198</v>
      </c>
      <c r="AB1746" s="2">
        <v>0.76023391812865504</v>
      </c>
      <c r="AC1746" s="2">
        <v>3.1749999999999998</v>
      </c>
      <c r="AD1746" s="2">
        <v>3.7084000000000001</v>
      </c>
      <c r="AE1746" s="2">
        <v>4.7497999999999996</v>
      </c>
      <c r="AF1746">
        <v>3</v>
      </c>
      <c r="AG1746">
        <v>89</v>
      </c>
      <c r="AH1746">
        <v>45</v>
      </c>
      <c r="AI1746">
        <v>0</v>
      </c>
      <c r="AJ1746">
        <v>10</v>
      </c>
      <c r="AK1746">
        <v>8</v>
      </c>
      <c r="AL1746">
        <v>213</v>
      </c>
      <c r="AM1746">
        <v>100</v>
      </c>
      <c r="AN1746">
        <v>382</v>
      </c>
    </row>
    <row r="1747" spans="1:40" x14ac:dyDescent="0.3">
      <c r="A1747">
        <v>1746</v>
      </c>
      <c r="B1747">
        <v>2014</v>
      </c>
      <c r="C1747">
        <v>85</v>
      </c>
      <c r="D1747" t="s">
        <v>3462</v>
      </c>
      <c r="E1747" t="s">
        <v>3465</v>
      </c>
      <c r="F1747">
        <v>26</v>
      </c>
      <c r="G1747">
        <v>25.6</v>
      </c>
      <c r="H1747">
        <v>113</v>
      </c>
      <c r="I1747">
        <v>2014113</v>
      </c>
      <c r="J1747" s="1">
        <v>41752</v>
      </c>
      <c r="L1747">
        <v>23</v>
      </c>
      <c r="M1747">
        <v>13</v>
      </c>
      <c r="N1747">
        <v>13</v>
      </c>
      <c r="O1747">
        <v>35.6</v>
      </c>
      <c r="P1747">
        <v>76.5</v>
      </c>
      <c r="Q1747">
        <v>12.6</v>
      </c>
      <c r="R1747">
        <v>163.80000000000001</v>
      </c>
      <c r="S1747">
        <v>231.4</v>
      </c>
      <c r="T1747">
        <v>40.9</v>
      </c>
      <c r="U1747">
        <v>58</v>
      </c>
      <c r="V1747">
        <v>422</v>
      </c>
      <c r="W1747" s="2">
        <v>12.424242424242401</v>
      </c>
      <c r="X1747" s="2">
        <v>20.6565656565657</v>
      </c>
      <c r="Y1747" s="2">
        <v>13.713450292397701</v>
      </c>
      <c r="Z1747" s="2">
        <v>2.47474747474747</v>
      </c>
      <c r="AA1747" s="2">
        <v>6.7171717171717198</v>
      </c>
      <c r="AB1747" s="2">
        <v>0.76023391812865504</v>
      </c>
      <c r="AC1747" s="2">
        <v>3.1749999999999998</v>
      </c>
      <c r="AD1747" s="2">
        <v>3.7084000000000001</v>
      </c>
      <c r="AE1747" s="2">
        <v>4.7497999999999996</v>
      </c>
      <c r="AF1747">
        <v>3</v>
      </c>
      <c r="AG1747">
        <v>89</v>
      </c>
      <c r="AH1747">
        <v>45</v>
      </c>
      <c r="AI1747">
        <v>0</v>
      </c>
      <c r="AJ1747">
        <v>10</v>
      </c>
      <c r="AK1747">
        <v>8</v>
      </c>
      <c r="AL1747">
        <v>213</v>
      </c>
      <c r="AM1747">
        <v>100</v>
      </c>
      <c r="AN1747">
        <v>382</v>
      </c>
    </row>
    <row r="1748" spans="1:40" x14ac:dyDescent="0.3">
      <c r="A1748">
        <v>1747</v>
      </c>
      <c r="B1748">
        <v>2014</v>
      </c>
      <c r="C1748">
        <v>96</v>
      </c>
      <c r="D1748" t="s">
        <v>3462</v>
      </c>
      <c r="E1748" t="s">
        <v>3466</v>
      </c>
      <c r="F1748">
        <v>24</v>
      </c>
      <c r="G1748">
        <v>24.5</v>
      </c>
      <c r="H1748">
        <v>115</v>
      </c>
      <c r="I1748">
        <v>2014115</v>
      </c>
      <c r="J1748" s="1">
        <v>41754</v>
      </c>
      <c r="L1748">
        <v>19.600000000000001</v>
      </c>
      <c r="M1748">
        <v>11.5</v>
      </c>
      <c r="N1748">
        <v>11.2</v>
      </c>
      <c r="O1748">
        <v>32.200000000000003</v>
      </c>
      <c r="P1748">
        <v>67.5</v>
      </c>
      <c r="Q1748">
        <v>12.6</v>
      </c>
      <c r="R1748">
        <v>141.1</v>
      </c>
      <c r="S1748">
        <v>182.7</v>
      </c>
      <c r="T1748">
        <v>35.299999999999997</v>
      </c>
      <c r="U1748">
        <v>50.5</v>
      </c>
      <c r="V1748">
        <v>291</v>
      </c>
      <c r="W1748" s="2">
        <v>13.1313131313131</v>
      </c>
      <c r="X1748" s="2">
        <v>23.030303030302999</v>
      </c>
      <c r="Y1748" s="2">
        <v>13.830409356725101</v>
      </c>
      <c r="Z1748" s="2">
        <v>2.9292929292929299</v>
      </c>
      <c r="AA1748" s="2">
        <v>8.0303030303030294</v>
      </c>
      <c r="AB1748" s="2">
        <v>0.81871345029239795</v>
      </c>
      <c r="AC1748" s="2">
        <v>2.5146000000000002</v>
      </c>
      <c r="AD1748" s="2">
        <v>5.1307999999999998</v>
      </c>
      <c r="AE1748" s="2">
        <v>4.8768000000000002</v>
      </c>
      <c r="AF1748">
        <v>3</v>
      </c>
      <c r="AG1748">
        <v>120</v>
      </c>
      <c r="AH1748">
        <v>45</v>
      </c>
      <c r="AI1748">
        <v>0</v>
      </c>
      <c r="AJ1748">
        <v>13</v>
      </c>
      <c r="AK1748">
        <v>8</v>
      </c>
      <c r="AL1748">
        <v>201</v>
      </c>
      <c r="AM1748">
        <v>67</v>
      </c>
      <c r="AN1748">
        <v>379</v>
      </c>
    </row>
    <row r="1749" spans="1:40" x14ac:dyDescent="0.3">
      <c r="A1749">
        <v>1748</v>
      </c>
      <c r="B1749">
        <v>2014</v>
      </c>
      <c r="C1749">
        <v>10</v>
      </c>
      <c r="D1749" t="s">
        <v>3467</v>
      </c>
      <c r="E1749" t="s">
        <v>3468</v>
      </c>
      <c r="F1749">
        <v>28</v>
      </c>
      <c r="G1749">
        <v>27.5</v>
      </c>
      <c r="H1749">
        <v>115</v>
      </c>
      <c r="I1749">
        <v>2014115</v>
      </c>
      <c r="J1749" s="1">
        <v>41754</v>
      </c>
      <c r="L1749">
        <v>24</v>
      </c>
      <c r="M1749">
        <v>12.6</v>
      </c>
      <c r="N1749">
        <v>13.5</v>
      </c>
      <c r="O1749">
        <v>36.200000000000003</v>
      </c>
      <c r="P1749">
        <v>77.599999999999994</v>
      </c>
      <c r="Q1749">
        <v>12.2</v>
      </c>
      <c r="R1749">
        <v>164.7</v>
      </c>
      <c r="S1749">
        <v>236.2</v>
      </c>
      <c r="T1749">
        <v>41.4</v>
      </c>
      <c r="U1749">
        <v>58</v>
      </c>
      <c r="V1749">
        <v>398</v>
      </c>
      <c r="W1749" s="2">
        <v>13.1313131313131</v>
      </c>
      <c r="X1749" s="2">
        <v>23.030303030302999</v>
      </c>
      <c r="Y1749" s="2">
        <v>13.830409356725101</v>
      </c>
      <c r="Z1749" s="2">
        <v>2.9292929292929299</v>
      </c>
      <c r="AA1749" s="2">
        <v>8.0303030303030294</v>
      </c>
      <c r="AB1749" s="2">
        <v>0.81871345029239795</v>
      </c>
      <c r="AC1749" s="2">
        <v>2.5146000000000002</v>
      </c>
      <c r="AD1749" s="2">
        <v>5.1307999999999998</v>
      </c>
      <c r="AE1749" s="2">
        <v>4.8768000000000002</v>
      </c>
      <c r="AF1749">
        <v>3</v>
      </c>
      <c r="AG1749">
        <v>120</v>
      </c>
      <c r="AH1749">
        <v>45</v>
      </c>
      <c r="AI1749">
        <v>0</v>
      </c>
      <c r="AJ1749">
        <v>13</v>
      </c>
      <c r="AK1749">
        <v>8</v>
      </c>
      <c r="AL1749">
        <v>201</v>
      </c>
      <c r="AM1749">
        <v>67</v>
      </c>
      <c r="AN1749">
        <v>379</v>
      </c>
    </row>
    <row r="1750" spans="1:40" x14ac:dyDescent="0.3">
      <c r="A1750">
        <v>1749</v>
      </c>
      <c r="B1750">
        <v>2014</v>
      </c>
      <c r="C1750">
        <v>21</v>
      </c>
      <c r="D1750" t="s">
        <v>3467</v>
      </c>
      <c r="E1750" t="s">
        <v>3469</v>
      </c>
      <c r="F1750">
        <v>27</v>
      </c>
      <c r="G1750">
        <v>26.8</v>
      </c>
      <c r="H1750">
        <v>116</v>
      </c>
      <c r="I1750">
        <v>2014116</v>
      </c>
      <c r="J1750" s="1">
        <v>41755</v>
      </c>
      <c r="K1750" t="s">
        <v>77</v>
      </c>
      <c r="L1750">
        <v>24.9</v>
      </c>
      <c r="M1750">
        <v>12.1</v>
      </c>
      <c r="N1750">
        <v>13.6</v>
      </c>
      <c r="O1750">
        <v>37.6</v>
      </c>
      <c r="P1750">
        <v>82.2</v>
      </c>
      <c r="Q1750">
        <v>12.7</v>
      </c>
      <c r="R1750">
        <v>172.7</v>
      </c>
      <c r="S1750">
        <v>241.6</v>
      </c>
      <c r="T1750">
        <v>44.6</v>
      </c>
      <c r="U1750">
        <v>61.3</v>
      </c>
      <c r="V1750">
        <v>460</v>
      </c>
      <c r="W1750" s="2">
        <v>13.434343434343401</v>
      </c>
      <c r="X1750" s="2">
        <v>22.929292929292899</v>
      </c>
      <c r="Y1750" s="2">
        <v>14.1520467836257</v>
      </c>
      <c r="Z1750" s="2">
        <v>3.48484848484848</v>
      </c>
      <c r="AA1750" s="2">
        <v>8.1818181818181799</v>
      </c>
      <c r="AB1750" s="2">
        <v>1.0818713450292401</v>
      </c>
      <c r="AC1750" s="2">
        <v>2.5146000000000002</v>
      </c>
      <c r="AD1750" s="2">
        <v>8.3566000000000003</v>
      </c>
      <c r="AE1750" s="2">
        <v>5.3086000000000002</v>
      </c>
      <c r="AF1750">
        <v>3</v>
      </c>
      <c r="AG1750">
        <v>120</v>
      </c>
      <c r="AH1750">
        <v>45</v>
      </c>
      <c r="AI1750">
        <v>0</v>
      </c>
      <c r="AJ1750">
        <v>13</v>
      </c>
      <c r="AK1750">
        <v>8</v>
      </c>
      <c r="AL1750">
        <v>193</v>
      </c>
      <c r="AM1750">
        <v>66</v>
      </c>
      <c r="AN1750">
        <v>369</v>
      </c>
    </row>
    <row r="1751" spans="1:40" x14ac:dyDescent="0.3">
      <c r="A1751">
        <v>1750</v>
      </c>
      <c r="B1751">
        <v>2014</v>
      </c>
      <c r="C1751">
        <v>32</v>
      </c>
      <c r="D1751" t="s">
        <v>3467</v>
      </c>
      <c r="E1751" t="s">
        <v>3470</v>
      </c>
      <c r="F1751">
        <v>26</v>
      </c>
      <c r="G1751">
        <v>26.1</v>
      </c>
      <c r="H1751">
        <v>117</v>
      </c>
      <c r="I1751">
        <v>2014117</v>
      </c>
      <c r="J1751" s="1">
        <v>41756</v>
      </c>
      <c r="L1751">
        <v>22</v>
      </c>
      <c r="M1751">
        <v>12.9</v>
      </c>
      <c r="N1751">
        <v>12.2</v>
      </c>
      <c r="O1751">
        <v>34.200000000000003</v>
      </c>
      <c r="P1751">
        <v>76.2</v>
      </c>
      <c r="Q1751">
        <v>12.2</v>
      </c>
      <c r="R1751">
        <v>148.80000000000001</v>
      </c>
      <c r="S1751">
        <v>214.6</v>
      </c>
      <c r="T1751">
        <v>42</v>
      </c>
      <c r="U1751">
        <v>56.5</v>
      </c>
      <c r="V1751">
        <v>363</v>
      </c>
      <c r="W1751" s="2">
        <v>13.1313131313131</v>
      </c>
      <c r="X1751" s="2">
        <v>22.828282828282799</v>
      </c>
      <c r="Y1751" s="2">
        <v>14.2982456140351</v>
      </c>
      <c r="Z1751" s="2">
        <v>3.2828282828282802</v>
      </c>
      <c r="AA1751" s="2">
        <v>8.6363636363636402</v>
      </c>
      <c r="AB1751" s="2">
        <v>1.1111111111111101</v>
      </c>
      <c r="AC1751" s="2">
        <v>2.0828000000000002</v>
      </c>
      <c r="AD1751" s="2">
        <v>8.4328000000000003</v>
      </c>
      <c r="AE1751" s="2">
        <v>4.1402000000000001</v>
      </c>
      <c r="AF1751">
        <v>3</v>
      </c>
      <c r="AG1751">
        <v>120</v>
      </c>
      <c r="AH1751">
        <v>45</v>
      </c>
      <c r="AI1751">
        <v>0</v>
      </c>
      <c r="AJ1751">
        <v>13</v>
      </c>
      <c r="AK1751">
        <v>8</v>
      </c>
      <c r="AL1751">
        <v>198</v>
      </c>
      <c r="AM1751">
        <v>62</v>
      </c>
      <c r="AN1751">
        <v>366</v>
      </c>
    </row>
    <row r="1752" spans="1:40" x14ac:dyDescent="0.3">
      <c r="A1752">
        <v>1751</v>
      </c>
      <c r="B1752">
        <v>2014</v>
      </c>
      <c r="C1752">
        <v>9</v>
      </c>
      <c r="D1752" t="s">
        <v>3467</v>
      </c>
      <c r="E1752" t="s">
        <v>3471</v>
      </c>
      <c r="F1752">
        <v>28</v>
      </c>
      <c r="G1752">
        <v>26.6</v>
      </c>
      <c r="H1752">
        <v>115</v>
      </c>
      <c r="I1752">
        <v>2014115</v>
      </c>
      <c r="J1752" s="1">
        <v>41754</v>
      </c>
      <c r="K1752" t="s">
        <v>77</v>
      </c>
      <c r="L1752">
        <v>25.9</v>
      </c>
      <c r="M1752">
        <v>13.1</v>
      </c>
      <c r="N1752">
        <v>13.8</v>
      </c>
      <c r="O1752">
        <v>37.700000000000003</v>
      </c>
      <c r="P1752">
        <v>80.8</v>
      </c>
      <c r="Q1752">
        <v>11.8</v>
      </c>
      <c r="R1752">
        <v>162.80000000000001</v>
      </c>
      <c r="S1752">
        <v>253.5</v>
      </c>
      <c r="T1752">
        <v>43.1</v>
      </c>
      <c r="U1752">
        <v>60.8</v>
      </c>
      <c r="V1752">
        <v>456</v>
      </c>
      <c r="W1752" s="2">
        <v>13.1313131313131</v>
      </c>
      <c r="X1752" s="2">
        <v>23.030303030302999</v>
      </c>
      <c r="Y1752" s="2">
        <v>13.830409356725101</v>
      </c>
      <c r="Z1752" s="2">
        <v>2.9292929292929299</v>
      </c>
      <c r="AA1752" s="2">
        <v>8.0303030303030294</v>
      </c>
      <c r="AB1752" s="2">
        <v>0.81871345029239795</v>
      </c>
      <c r="AC1752" s="2">
        <v>2.5146000000000002</v>
      </c>
      <c r="AD1752" s="2">
        <v>5.1307999999999998</v>
      </c>
      <c r="AE1752" s="2">
        <v>4.8768000000000002</v>
      </c>
      <c r="AF1752">
        <v>3</v>
      </c>
      <c r="AG1752">
        <v>120</v>
      </c>
      <c r="AH1752">
        <v>45</v>
      </c>
      <c r="AI1752">
        <v>0</v>
      </c>
      <c r="AJ1752">
        <v>13</v>
      </c>
      <c r="AK1752">
        <v>8</v>
      </c>
      <c r="AL1752">
        <v>201</v>
      </c>
      <c r="AM1752">
        <v>67</v>
      </c>
      <c r="AN1752">
        <v>379</v>
      </c>
    </row>
    <row r="1753" spans="1:40" x14ac:dyDescent="0.3">
      <c r="A1753">
        <v>1752</v>
      </c>
      <c r="B1753">
        <v>2014</v>
      </c>
      <c r="C1753">
        <v>97</v>
      </c>
      <c r="D1753" t="s">
        <v>3467</v>
      </c>
      <c r="E1753" t="s">
        <v>3472</v>
      </c>
      <c r="F1753">
        <v>28</v>
      </c>
      <c r="G1753">
        <v>27.5</v>
      </c>
      <c r="H1753">
        <v>115</v>
      </c>
      <c r="I1753">
        <v>2014115</v>
      </c>
      <c r="J1753" s="1">
        <v>41754</v>
      </c>
      <c r="L1753">
        <v>23</v>
      </c>
      <c r="M1753">
        <v>12.8</v>
      </c>
      <c r="N1753">
        <v>12.7</v>
      </c>
      <c r="O1753">
        <v>35.799999999999997</v>
      </c>
      <c r="P1753">
        <v>78.3</v>
      </c>
      <c r="Q1753">
        <v>12.8</v>
      </c>
      <c r="R1753">
        <v>162.6</v>
      </c>
      <c r="S1753">
        <v>228.2</v>
      </c>
      <c r="T1753">
        <v>42.5</v>
      </c>
      <c r="U1753">
        <v>59.1</v>
      </c>
      <c r="V1753">
        <v>390</v>
      </c>
      <c r="W1753" s="2">
        <v>13.1313131313131</v>
      </c>
      <c r="X1753" s="2">
        <v>23.030303030302999</v>
      </c>
      <c r="Y1753" s="2">
        <v>13.830409356725101</v>
      </c>
      <c r="Z1753" s="2">
        <v>2.9292929292929299</v>
      </c>
      <c r="AA1753" s="2">
        <v>8.0303030303030294</v>
      </c>
      <c r="AB1753" s="2">
        <v>0.81871345029239795</v>
      </c>
      <c r="AC1753" s="2">
        <v>2.5146000000000002</v>
      </c>
      <c r="AD1753" s="2">
        <v>5.1307999999999998</v>
      </c>
      <c r="AE1753" s="2">
        <v>4.8768000000000002</v>
      </c>
      <c r="AF1753">
        <v>3</v>
      </c>
      <c r="AG1753">
        <v>120</v>
      </c>
      <c r="AH1753">
        <v>45</v>
      </c>
      <c r="AI1753">
        <v>0</v>
      </c>
      <c r="AJ1753">
        <v>13</v>
      </c>
      <c r="AK1753">
        <v>8</v>
      </c>
      <c r="AL1753">
        <v>201</v>
      </c>
      <c r="AM1753">
        <v>67</v>
      </c>
      <c r="AN1753">
        <v>379</v>
      </c>
    </row>
    <row r="1754" spans="1:40" x14ac:dyDescent="0.3">
      <c r="A1754">
        <v>1753</v>
      </c>
      <c r="B1754">
        <v>2014</v>
      </c>
      <c r="C1754">
        <v>20</v>
      </c>
      <c r="D1754" t="s">
        <v>3473</v>
      </c>
      <c r="E1754" t="s">
        <v>3474</v>
      </c>
      <c r="F1754">
        <v>25</v>
      </c>
      <c r="G1754">
        <v>26</v>
      </c>
      <c r="H1754">
        <v>115</v>
      </c>
      <c r="I1754">
        <v>2014115</v>
      </c>
      <c r="J1754" s="1">
        <v>41754</v>
      </c>
      <c r="K1754" t="s">
        <v>77</v>
      </c>
      <c r="L1754">
        <v>21.8</v>
      </c>
      <c r="M1754">
        <v>12.2</v>
      </c>
      <c r="N1754">
        <v>12.5</v>
      </c>
      <c r="O1754">
        <v>34.200000000000003</v>
      </c>
      <c r="P1754">
        <v>75.5</v>
      </c>
      <c r="Q1754">
        <v>12.4</v>
      </c>
      <c r="R1754">
        <v>155</v>
      </c>
      <c r="S1754">
        <v>211.2</v>
      </c>
      <c r="T1754">
        <v>41.3</v>
      </c>
      <c r="U1754">
        <v>60.3</v>
      </c>
      <c r="V1754">
        <v>415</v>
      </c>
      <c r="W1754" s="2">
        <v>13.1313131313131</v>
      </c>
      <c r="X1754" s="2">
        <v>23.030303030302999</v>
      </c>
      <c r="Y1754" s="2">
        <v>13.830409356725101</v>
      </c>
      <c r="Z1754" s="2">
        <v>2.9292929292929299</v>
      </c>
      <c r="AA1754" s="2">
        <v>8.0303030303030294</v>
      </c>
      <c r="AB1754" s="2">
        <v>0.81871345029239795</v>
      </c>
      <c r="AC1754" s="2">
        <v>2.5146000000000002</v>
      </c>
      <c r="AD1754" s="2">
        <v>5.1307999999999998</v>
      </c>
      <c r="AE1754" s="2">
        <v>4.8768000000000002</v>
      </c>
      <c r="AF1754">
        <v>3</v>
      </c>
      <c r="AG1754">
        <v>120</v>
      </c>
      <c r="AH1754">
        <v>45</v>
      </c>
      <c r="AI1754">
        <v>0</v>
      </c>
      <c r="AJ1754">
        <v>13</v>
      </c>
      <c r="AK1754">
        <v>8</v>
      </c>
      <c r="AL1754">
        <v>201</v>
      </c>
      <c r="AM1754">
        <v>67</v>
      </c>
      <c r="AN1754">
        <v>379</v>
      </c>
    </row>
    <row r="1755" spans="1:40" x14ac:dyDescent="0.3">
      <c r="A1755">
        <v>1754</v>
      </c>
      <c r="B1755">
        <v>2014</v>
      </c>
      <c r="C1755">
        <v>31</v>
      </c>
      <c r="D1755" t="s">
        <v>3473</v>
      </c>
      <c r="E1755" t="s">
        <v>3475</v>
      </c>
      <c r="F1755">
        <v>25</v>
      </c>
      <c r="G1755">
        <v>24.8</v>
      </c>
      <c r="H1755">
        <v>115</v>
      </c>
      <c r="I1755">
        <v>2014115</v>
      </c>
      <c r="J1755" s="1">
        <v>41754</v>
      </c>
      <c r="K1755" t="s">
        <v>131</v>
      </c>
      <c r="L1755">
        <v>20</v>
      </c>
      <c r="M1755">
        <v>12.5</v>
      </c>
      <c r="N1755">
        <v>11.2</v>
      </c>
      <c r="O1755">
        <v>30.5</v>
      </c>
      <c r="P1755">
        <v>67.599999999999994</v>
      </c>
      <c r="Q1755">
        <v>10.5</v>
      </c>
      <c r="R1755">
        <v>117.6</v>
      </c>
      <c r="S1755">
        <v>180.7</v>
      </c>
      <c r="T1755">
        <v>37.1</v>
      </c>
      <c r="U1755">
        <v>52.4</v>
      </c>
      <c r="V1755">
        <v>300</v>
      </c>
      <c r="W1755" s="2">
        <v>13.1313131313131</v>
      </c>
      <c r="X1755" s="2">
        <v>23.030303030302999</v>
      </c>
      <c r="Y1755" s="2">
        <v>13.830409356725101</v>
      </c>
      <c r="Z1755" s="2">
        <v>2.9292929292929299</v>
      </c>
      <c r="AA1755" s="2">
        <v>8.0303030303030294</v>
      </c>
      <c r="AB1755" s="2">
        <v>0.81871345029239795</v>
      </c>
      <c r="AC1755" s="2">
        <v>2.5146000000000002</v>
      </c>
      <c r="AD1755" s="2">
        <v>5.1307999999999998</v>
      </c>
      <c r="AE1755" s="2">
        <v>4.8768000000000002</v>
      </c>
      <c r="AF1755">
        <v>3</v>
      </c>
      <c r="AG1755">
        <v>120</v>
      </c>
      <c r="AH1755">
        <v>45</v>
      </c>
      <c r="AI1755">
        <v>0</v>
      </c>
      <c r="AJ1755">
        <v>13</v>
      </c>
      <c r="AK1755">
        <v>8</v>
      </c>
      <c r="AL1755">
        <v>201</v>
      </c>
      <c r="AM1755">
        <v>67</v>
      </c>
      <c r="AN1755">
        <v>379</v>
      </c>
    </row>
    <row r="1756" spans="1:40" x14ac:dyDescent="0.3">
      <c r="A1756">
        <v>1755</v>
      </c>
      <c r="B1756">
        <v>2014</v>
      </c>
      <c r="C1756">
        <v>16</v>
      </c>
      <c r="D1756" t="s">
        <v>3476</v>
      </c>
      <c r="E1756" t="s">
        <v>3477</v>
      </c>
      <c r="F1756">
        <v>25</v>
      </c>
      <c r="G1756">
        <v>25.5</v>
      </c>
      <c r="H1756">
        <v>109</v>
      </c>
      <c r="I1756">
        <v>2014109</v>
      </c>
      <c r="J1756" s="1">
        <v>41748</v>
      </c>
      <c r="L1756">
        <v>24</v>
      </c>
      <c r="M1756">
        <v>13.7</v>
      </c>
      <c r="N1756">
        <v>12.9</v>
      </c>
      <c r="O1756">
        <v>36.299999999999997</v>
      </c>
      <c r="P1756">
        <v>77.2</v>
      </c>
      <c r="Q1756">
        <v>12.3</v>
      </c>
      <c r="R1756">
        <v>158.69999999999999</v>
      </c>
      <c r="S1756">
        <v>241.4</v>
      </c>
      <c r="T1756">
        <v>40.9</v>
      </c>
      <c r="U1756">
        <v>61.6</v>
      </c>
      <c r="V1756">
        <v>395</v>
      </c>
      <c r="W1756" s="2">
        <v>13.585858585858601</v>
      </c>
      <c r="X1756" s="2">
        <v>16.262626262626299</v>
      </c>
      <c r="Y1756" s="2">
        <v>12.251461988304101</v>
      </c>
      <c r="Z1756" s="2">
        <v>0.70707070707070696</v>
      </c>
      <c r="AA1756" s="2">
        <v>5.60606060606061</v>
      </c>
      <c r="AB1756" s="2">
        <v>-0.40935672514619897</v>
      </c>
      <c r="AC1756" s="2">
        <v>1.5748</v>
      </c>
      <c r="AD1756" s="2">
        <v>3.81</v>
      </c>
      <c r="AE1756" s="2">
        <v>4.2417999999999996</v>
      </c>
      <c r="AF1756">
        <v>6</v>
      </c>
      <c r="AG1756">
        <v>40</v>
      </c>
      <c r="AH1756">
        <v>39</v>
      </c>
      <c r="AI1756">
        <v>0</v>
      </c>
      <c r="AJ1756">
        <v>6</v>
      </c>
      <c r="AK1756">
        <v>8</v>
      </c>
      <c r="AL1756">
        <v>219</v>
      </c>
      <c r="AM1756">
        <v>151</v>
      </c>
      <c r="AN1756">
        <v>426</v>
      </c>
    </row>
    <row r="1757" spans="1:40" x14ac:dyDescent="0.3">
      <c r="A1757">
        <v>1756</v>
      </c>
      <c r="B1757">
        <v>2014</v>
      </c>
      <c r="C1757">
        <v>5</v>
      </c>
      <c r="D1757" t="s">
        <v>3476</v>
      </c>
      <c r="E1757" t="s">
        <v>3478</v>
      </c>
      <c r="F1757">
        <v>25</v>
      </c>
      <c r="G1757">
        <v>25.9</v>
      </c>
      <c r="H1757">
        <v>109</v>
      </c>
      <c r="I1757">
        <v>2014109</v>
      </c>
      <c r="J1757" s="1">
        <v>41748</v>
      </c>
      <c r="L1757">
        <v>22.3</v>
      </c>
      <c r="M1757">
        <v>11.8</v>
      </c>
      <c r="N1757">
        <v>12.1</v>
      </c>
      <c r="O1757">
        <v>33</v>
      </c>
      <c r="P1757">
        <v>74.8</v>
      </c>
      <c r="Q1757">
        <v>10.7</v>
      </c>
      <c r="R1757">
        <v>129.5</v>
      </c>
      <c r="S1757">
        <v>197.2</v>
      </c>
      <c r="T1757">
        <v>41.8</v>
      </c>
      <c r="U1757">
        <v>59.2</v>
      </c>
      <c r="V1757">
        <v>345</v>
      </c>
      <c r="W1757" s="2">
        <v>13.585858585858601</v>
      </c>
      <c r="X1757" s="2">
        <v>16.262626262626299</v>
      </c>
      <c r="Y1757" s="2">
        <v>12.251461988304101</v>
      </c>
      <c r="Z1757" s="2">
        <v>0.70707070707070696</v>
      </c>
      <c r="AA1757" s="2">
        <v>5.60606060606061</v>
      </c>
      <c r="AB1757" s="2">
        <v>-0.40935672514619897</v>
      </c>
      <c r="AC1757" s="2">
        <v>1.5748</v>
      </c>
      <c r="AD1757" s="2">
        <v>3.81</v>
      </c>
      <c r="AE1757" s="2">
        <v>4.2417999999999996</v>
      </c>
      <c r="AF1757">
        <v>6</v>
      </c>
      <c r="AG1757">
        <v>40</v>
      </c>
      <c r="AH1757">
        <v>39</v>
      </c>
      <c r="AI1757">
        <v>0</v>
      </c>
      <c r="AJ1757">
        <v>6</v>
      </c>
      <c r="AK1757">
        <v>8</v>
      </c>
      <c r="AL1757">
        <v>219</v>
      </c>
      <c r="AM1757">
        <v>151</v>
      </c>
      <c r="AN1757">
        <v>426</v>
      </c>
    </row>
    <row r="1758" spans="1:40" x14ac:dyDescent="0.3">
      <c r="A1758">
        <v>1757</v>
      </c>
      <c r="B1758">
        <v>2014</v>
      </c>
      <c r="C1758">
        <v>82</v>
      </c>
      <c r="D1758" t="s">
        <v>3476</v>
      </c>
      <c r="E1758" t="s">
        <v>3479</v>
      </c>
      <c r="F1758">
        <v>25</v>
      </c>
      <c r="G1758">
        <v>25.8</v>
      </c>
      <c r="H1758">
        <v>109</v>
      </c>
      <c r="I1758">
        <v>2014109</v>
      </c>
      <c r="J1758" s="1">
        <v>41748</v>
      </c>
      <c r="L1758">
        <v>22.5</v>
      </c>
      <c r="M1758">
        <v>12.4</v>
      </c>
      <c r="N1758">
        <v>13.5</v>
      </c>
      <c r="O1758">
        <v>35.1</v>
      </c>
      <c r="P1758">
        <v>77.3</v>
      </c>
      <c r="Q1758">
        <v>12.6</v>
      </c>
      <c r="R1758">
        <v>170.1</v>
      </c>
      <c r="S1758">
        <v>227.3</v>
      </c>
      <c r="T1758">
        <v>42.2</v>
      </c>
      <c r="U1758">
        <v>61.8</v>
      </c>
      <c r="V1758">
        <v>400</v>
      </c>
      <c r="W1758" s="2">
        <v>13.585858585858601</v>
      </c>
      <c r="X1758" s="2">
        <v>16.262626262626299</v>
      </c>
      <c r="Y1758" s="2">
        <v>12.251461988304101</v>
      </c>
      <c r="Z1758" s="2">
        <v>0.70707070707070696</v>
      </c>
      <c r="AA1758" s="2">
        <v>5.60606060606061</v>
      </c>
      <c r="AB1758" s="2">
        <v>-0.40935672514619897</v>
      </c>
      <c r="AC1758" s="2">
        <v>1.5748</v>
      </c>
      <c r="AD1758" s="2">
        <v>3.81</v>
      </c>
      <c r="AE1758" s="2">
        <v>4.2417999999999996</v>
      </c>
      <c r="AF1758">
        <v>6</v>
      </c>
      <c r="AG1758">
        <v>40</v>
      </c>
      <c r="AH1758">
        <v>39</v>
      </c>
      <c r="AI1758">
        <v>0</v>
      </c>
      <c r="AJ1758">
        <v>6</v>
      </c>
      <c r="AK1758">
        <v>8</v>
      </c>
      <c r="AL1758">
        <v>219</v>
      </c>
      <c r="AM1758">
        <v>151</v>
      </c>
      <c r="AN1758">
        <v>426</v>
      </c>
    </row>
    <row r="1759" spans="1:40" x14ac:dyDescent="0.3">
      <c r="A1759">
        <v>1758</v>
      </c>
      <c r="B1759">
        <v>2014</v>
      </c>
      <c r="C1759">
        <v>93</v>
      </c>
      <c r="D1759" t="s">
        <v>3476</v>
      </c>
      <c r="E1759" t="s">
        <v>3480</v>
      </c>
      <c r="F1759">
        <v>25</v>
      </c>
      <c r="G1759">
        <v>25.5</v>
      </c>
      <c r="H1759">
        <v>109</v>
      </c>
      <c r="I1759">
        <v>2014109</v>
      </c>
      <c r="J1759" s="1">
        <v>41748</v>
      </c>
      <c r="L1759">
        <v>23</v>
      </c>
      <c r="M1759">
        <v>13.7</v>
      </c>
      <c r="N1759">
        <v>12.8</v>
      </c>
      <c r="O1759">
        <v>34.700000000000003</v>
      </c>
      <c r="P1759">
        <v>76.400000000000006</v>
      </c>
      <c r="Q1759">
        <v>11.7</v>
      </c>
      <c r="R1759">
        <v>149.80000000000001</v>
      </c>
      <c r="S1759">
        <v>229.9</v>
      </c>
      <c r="T1759">
        <v>41.7</v>
      </c>
      <c r="U1759">
        <v>59.8</v>
      </c>
      <c r="V1759">
        <v>370</v>
      </c>
      <c r="W1759" s="2">
        <v>13.585858585858601</v>
      </c>
      <c r="X1759" s="2">
        <v>16.262626262626299</v>
      </c>
      <c r="Y1759" s="2">
        <v>12.251461988304101</v>
      </c>
      <c r="Z1759" s="2">
        <v>0.70707070707070696</v>
      </c>
      <c r="AA1759" s="2">
        <v>5.60606060606061</v>
      </c>
      <c r="AB1759" s="2">
        <v>-0.40935672514619897</v>
      </c>
      <c r="AC1759" s="2">
        <v>1.5748</v>
      </c>
      <c r="AD1759" s="2">
        <v>3.81</v>
      </c>
      <c r="AE1759" s="2">
        <v>4.2417999999999996</v>
      </c>
      <c r="AF1759">
        <v>6</v>
      </c>
      <c r="AG1759">
        <v>40</v>
      </c>
      <c r="AH1759">
        <v>39</v>
      </c>
      <c r="AI1759">
        <v>0</v>
      </c>
      <c r="AJ1759">
        <v>6</v>
      </c>
      <c r="AK1759">
        <v>8</v>
      </c>
      <c r="AL1759">
        <v>219</v>
      </c>
      <c r="AM1759">
        <v>151</v>
      </c>
      <c r="AN1759">
        <v>426</v>
      </c>
    </row>
    <row r="1760" spans="1:40" x14ac:dyDescent="0.3">
      <c r="A1760">
        <v>1759</v>
      </c>
      <c r="B1760">
        <v>2014</v>
      </c>
      <c r="C1760">
        <v>38</v>
      </c>
      <c r="D1760" t="s">
        <v>3481</v>
      </c>
      <c r="E1760" t="s">
        <v>3482</v>
      </c>
      <c r="F1760">
        <v>25</v>
      </c>
      <c r="G1760">
        <v>25.7</v>
      </c>
      <c r="H1760">
        <v>109</v>
      </c>
      <c r="I1760">
        <v>2014109</v>
      </c>
      <c r="J1760" s="1">
        <v>41748</v>
      </c>
      <c r="K1760" t="s">
        <v>77</v>
      </c>
      <c r="L1760">
        <v>23.8</v>
      </c>
      <c r="M1760">
        <v>12.8</v>
      </c>
      <c r="N1760">
        <v>13.7</v>
      </c>
      <c r="O1760">
        <v>36.299999999999997</v>
      </c>
      <c r="P1760">
        <v>79.3</v>
      </c>
      <c r="Q1760">
        <v>12.5</v>
      </c>
      <c r="R1760">
        <v>171.3</v>
      </c>
      <c r="S1760">
        <v>240.5</v>
      </c>
      <c r="T1760">
        <v>43</v>
      </c>
      <c r="U1760">
        <v>61.2</v>
      </c>
      <c r="V1760">
        <v>440</v>
      </c>
      <c r="W1760" s="2">
        <v>13.585858585858601</v>
      </c>
      <c r="X1760" s="2">
        <v>16.262626262626299</v>
      </c>
      <c r="Y1760" s="2">
        <v>12.251461988304101</v>
      </c>
      <c r="Z1760" s="2">
        <v>0.70707070707070696</v>
      </c>
      <c r="AA1760" s="2">
        <v>5.60606060606061</v>
      </c>
      <c r="AB1760" s="2">
        <v>-0.40935672514619897</v>
      </c>
      <c r="AC1760" s="2">
        <v>1.5748</v>
      </c>
      <c r="AD1760" s="2">
        <v>3.81</v>
      </c>
      <c r="AE1760" s="2">
        <v>4.2417999999999996</v>
      </c>
      <c r="AF1760">
        <v>6</v>
      </c>
      <c r="AG1760">
        <v>40</v>
      </c>
      <c r="AH1760">
        <v>39</v>
      </c>
      <c r="AI1760">
        <v>0</v>
      </c>
      <c r="AJ1760">
        <v>6</v>
      </c>
      <c r="AK1760">
        <v>8</v>
      </c>
      <c r="AL1760">
        <v>219</v>
      </c>
      <c r="AM1760">
        <v>151</v>
      </c>
      <c r="AN1760">
        <v>426</v>
      </c>
    </row>
    <row r="1761" spans="1:40" x14ac:dyDescent="0.3">
      <c r="A1761">
        <v>1760</v>
      </c>
      <c r="B1761">
        <v>2014</v>
      </c>
      <c r="C1761">
        <v>49</v>
      </c>
      <c r="D1761" t="s">
        <v>3481</v>
      </c>
      <c r="E1761" t="s">
        <v>3483</v>
      </c>
      <c r="F1761">
        <v>25</v>
      </c>
      <c r="G1761">
        <v>25.6</v>
      </c>
      <c r="H1761">
        <v>109</v>
      </c>
      <c r="I1761">
        <v>2014109</v>
      </c>
      <c r="J1761" s="1">
        <v>41748</v>
      </c>
      <c r="L1761">
        <v>22.1</v>
      </c>
      <c r="M1761">
        <v>12.6</v>
      </c>
      <c r="N1761">
        <v>12.5</v>
      </c>
      <c r="O1761">
        <v>34</v>
      </c>
      <c r="P1761">
        <v>75.400000000000006</v>
      </c>
      <c r="Q1761">
        <v>11.9</v>
      </c>
      <c r="R1761">
        <v>148.80000000000001</v>
      </c>
      <c r="S1761">
        <v>213.4</v>
      </c>
      <c r="T1761">
        <v>41.4</v>
      </c>
      <c r="U1761">
        <v>57.9</v>
      </c>
      <c r="V1761">
        <v>350</v>
      </c>
      <c r="W1761" s="2">
        <v>13.585858585858601</v>
      </c>
      <c r="X1761" s="2">
        <v>16.262626262626299</v>
      </c>
      <c r="Y1761" s="2">
        <v>12.251461988304101</v>
      </c>
      <c r="Z1761" s="2">
        <v>0.70707070707070696</v>
      </c>
      <c r="AA1761" s="2">
        <v>5.60606060606061</v>
      </c>
      <c r="AB1761" s="2">
        <v>-0.40935672514619897</v>
      </c>
      <c r="AC1761" s="2">
        <v>1.5748</v>
      </c>
      <c r="AD1761" s="2">
        <v>3.81</v>
      </c>
      <c r="AE1761" s="2">
        <v>4.2417999999999996</v>
      </c>
      <c r="AF1761">
        <v>6</v>
      </c>
      <c r="AG1761">
        <v>40</v>
      </c>
      <c r="AH1761">
        <v>39</v>
      </c>
      <c r="AI1761">
        <v>0</v>
      </c>
      <c r="AJ1761">
        <v>6</v>
      </c>
      <c r="AK1761">
        <v>8</v>
      </c>
      <c r="AL1761">
        <v>219</v>
      </c>
      <c r="AM1761">
        <v>151</v>
      </c>
      <c r="AN1761">
        <v>426</v>
      </c>
    </row>
    <row r="1762" spans="1:40" x14ac:dyDescent="0.3">
      <c r="A1762">
        <v>1761</v>
      </c>
      <c r="B1762">
        <v>2014</v>
      </c>
      <c r="C1762">
        <v>50</v>
      </c>
      <c r="D1762" t="s">
        <v>3481</v>
      </c>
      <c r="E1762" t="s">
        <v>3484</v>
      </c>
      <c r="F1762">
        <v>25</v>
      </c>
      <c r="G1762">
        <v>25.7</v>
      </c>
      <c r="H1762">
        <v>109</v>
      </c>
      <c r="I1762">
        <v>2014109</v>
      </c>
      <c r="J1762" s="1">
        <v>41748</v>
      </c>
      <c r="L1762">
        <v>21.9</v>
      </c>
      <c r="M1762">
        <v>12.4</v>
      </c>
      <c r="N1762">
        <v>11.8</v>
      </c>
      <c r="O1762">
        <v>33.5</v>
      </c>
      <c r="P1762">
        <v>74.8</v>
      </c>
      <c r="Q1762">
        <v>11.6</v>
      </c>
      <c r="R1762">
        <v>136.9</v>
      </c>
      <c r="S1762">
        <v>202.7</v>
      </c>
      <c r="T1762">
        <v>41.3</v>
      </c>
      <c r="U1762">
        <v>58.4</v>
      </c>
      <c r="V1762">
        <v>342</v>
      </c>
      <c r="W1762" s="2">
        <v>13.585858585858601</v>
      </c>
      <c r="X1762" s="2">
        <v>16.262626262626299</v>
      </c>
      <c r="Y1762" s="2">
        <v>12.251461988304101</v>
      </c>
      <c r="Z1762" s="2">
        <v>0.70707070707070696</v>
      </c>
      <c r="AA1762" s="2">
        <v>5.60606060606061</v>
      </c>
      <c r="AB1762" s="2">
        <v>-0.40935672514619897</v>
      </c>
      <c r="AC1762" s="2">
        <v>1.5748</v>
      </c>
      <c r="AD1762" s="2">
        <v>3.81</v>
      </c>
      <c r="AE1762" s="2">
        <v>4.2417999999999996</v>
      </c>
      <c r="AF1762">
        <v>6</v>
      </c>
      <c r="AG1762">
        <v>40</v>
      </c>
      <c r="AH1762">
        <v>39</v>
      </c>
      <c r="AI1762">
        <v>0</v>
      </c>
      <c r="AJ1762">
        <v>6</v>
      </c>
      <c r="AK1762">
        <v>8</v>
      </c>
      <c r="AL1762">
        <v>219</v>
      </c>
      <c r="AM1762">
        <v>151</v>
      </c>
      <c r="AN1762">
        <v>426</v>
      </c>
    </row>
    <row r="1763" spans="1:40" x14ac:dyDescent="0.3">
      <c r="A1763">
        <v>1762</v>
      </c>
      <c r="B1763">
        <v>2014</v>
      </c>
      <c r="C1763">
        <v>61</v>
      </c>
      <c r="D1763" t="s">
        <v>3481</v>
      </c>
      <c r="E1763" t="s">
        <v>3485</v>
      </c>
      <c r="F1763">
        <v>24</v>
      </c>
      <c r="G1763">
        <v>24.5</v>
      </c>
      <c r="H1763">
        <v>110</v>
      </c>
      <c r="I1763">
        <v>2014110</v>
      </c>
      <c r="J1763" s="1">
        <v>41749</v>
      </c>
      <c r="L1763">
        <v>21.3</v>
      </c>
      <c r="M1763">
        <v>12.7</v>
      </c>
      <c r="N1763">
        <v>12.2</v>
      </c>
      <c r="O1763">
        <v>33.6</v>
      </c>
      <c r="P1763">
        <v>73.3</v>
      </c>
      <c r="Q1763">
        <v>12.3</v>
      </c>
      <c r="R1763">
        <v>150.1</v>
      </c>
      <c r="S1763">
        <v>209.2</v>
      </c>
      <c r="T1763">
        <v>39.700000000000003</v>
      </c>
      <c r="U1763">
        <v>54.8</v>
      </c>
      <c r="V1763">
        <v>212</v>
      </c>
      <c r="W1763" s="2">
        <v>13.181818181818199</v>
      </c>
      <c r="X1763" s="2">
        <v>17.525252525252501</v>
      </c>
      <c r="Y1763" s="2">
        <v>12.514619883040901</v>
      </c>
      <c r="Z1763" s="2">
        <v>0.90909090909090895</v>
      </c>
      <c r="AA1763" s="2">
        <v>5.6565656565656601</v>
      </c>
      <c r="AB1763" s="2">
        <v>-0.35087719298245601</v>
      </c>
      <c r="AC1763" s="2">
        <v>1.9558</v>
      </c>
      <c r="AD1763" s="2">
        <v>3.4289999999999998</v>
      </c>
      <c r="AE1763" s="2">
        <v>4.2417999999999996</v>
      </c>
      <c r="AF1763">
        <v>6</v>
      </c>
      <c r="AG1763">
        <v>48</v>
      </c>
      <c r="AH1763">
        <v>39</v>
      </c>
      <c r="AI1763">
        <v>0</v>
      </c>
      <c r="AJ1763">
        <v>6</v>
      </c>
      <c r="AK1763">
        <v>8</v>
      </c>
      <c r="AL1763">
        <v>221</v>
      </c>
      <c r="AM1763">
        <v>138</v>
      </c>
      <c r="AN1763">
        <v>421</v>
      </c>
    </row>
    <row r="1764" spans="1:40" x14ac:dyDescent="0.3">
      <c r="A1764">
        <v>1763</v>
      </c>
      <c r="B1764">
        <v>2014</v>
      </c>
      <c r="C1764" t="s">
        <v>110</v>
      </c>
      <c r="D1764" t="s">
        <v>3486</v>
      </c>
      <c r="E1764" t="s">
        <v>3487</v>
      </c>
      <c r="F1764">
        <v>24</v>
      </c>
      <c r="G1764">
        <v>25.1</v>
      </c>
      <c r="H1764">
        <v>126</v>
      </c>
      <c r="I1764">
        <v>2014126</v>
      </c>
      <c r="J1764" s="1">
        <v>41765</v>
      </c>
      <c r="L1764">
        <v>22.5</v>
      </c>
      <c r="M1764">
        <v>12.6</v>
      </c>
      <c r="N1764">
        <v>13.4</v>
      </c>
      <c r="O1764">
        <v>34.6</v>
      </c>
      <c r="P1764">
        <v>77.5</v>
      </c>
      <c r="Q1764">
        <v>12.1</v>
      </c>
      <c r="R1764">
        <v>162.1</v>
      </c>
      <c r="S1764">
        <v>224.9</v>
      </c>
      <c r="T1764">
        <v>42.9</v>
      </c>
      <c r="U1764">
        <v>61.9</v>
      </c>
      <c r="V1764">
        <v>405</v>
      </c>
      <c r="W1764" s="2">
        <v>23.030303030302999</v>
      </c>
      <c r="X1764" s="2">
        <v>18.737373737373701</v>
      </c>
      <c r="Y1764" s="2">
        <v>13.421052631578901</v>
      </c>
      <c r="Z1764" s="2">
        <v>8.0303030303030294</v>
      </c>
      <c r="AA1764" s="2">
        <v>7.4242424242424203</v>
      </c>
      <c r="AB1764" s="2">
        <v>2.0175438596491202</v>
      </c>
      <c r="AC1764" s="2">
        <v>5.1307999999999998</v>
      </c>
      <c r="AD1764" s="2">
        <v>3.9624000000000001</v>
      </c>
      <c r="AE1764" s="2">
        <v>3.5306000000000002</v>
      </c>
      <c r="AF1764">
        <v>120</v>
      </c>
      <c r="AG1764">
        <v>73</v>
      </c>
      <c r="AH1764">
        <v>9</v>
      </c>
      <c r="AI1764">
        <v>13</v>
      </c>
      <c r="AJ1764">
        <v>5</v>
      </c>
      <c r="AK1764">
        <v>0</v>
      </c>
      <c r="AL1764">
        <v>67</v>
      </c>
      <c r="AM1764">
        <v>105</v>
      </c>
      <c r="AN1764">
        <v>359</v>
      </c>
    </row>
    <row r="1765" spans="1:40" x14ac:dyDescent="0.3">
      <c r="A1765">
        <v>1764</v>
      </c>
      <c r="B1765">
        <v>2014</v>
      </c>
      <c r="C1765" t="s">
        <v>113</v>
      </c>
      <c r="D1765" t="s">
        <v>3486</v>
      </c>
      <c r="E1765" t="s">
        <v>3488</v>
      </c>
      <c r="F1765">
        <v>24</v>
      </c>
      <c r="G1765">
        <v>25.6</v>
      </c>
      <c r="H1765">
        <v>126</v>
      </c>
      <c r="I1765">
        <v>2014126</v>
      </c>
      <c r="J1765" s="1">
        <v>41765</v>
      </c>
      <c r="L1765">
        <v>22.2</v>
      </c>
      <c r="M1765">
        <v>13.2</v>
      </c>
      <c r="N1765">
        <v>12.8</v>
      </c>
      <c r="O1765">
        <v>34</v>
      </c>
      <c r="P1765">
        <v>76.900000000000006</v>
      </c>
      <c r="Q1765">
        <v>11.8</v>
      </c>
      <c r="R1765">
        <v>151</v>
      </c>
      <c r="S1765">
        <v>221</v>
      </c>
      <c r="T1765">
        <v>42.9</v>
      </c>
      <c r="U1765">
        <v>59.4</v>
      </c>
      <c r="V1765">
        <v>362</v>
      </c>
      <c r="W1765" s="2">
        <v>23.030303030302999</v>
      </c>
      <c r="X1765" s="2">
        <v>18.737373737373701</v>
      </c>
      <c r="Y1765" s="2">
        <v>13.421052631578901</v>
      </c>
      <c r="Z1765" s="2">
        <v>8.0303030303030294</v>
      </c>
      <c r="AA1765" s="2">
        <v>7.4242424242424203</v>
      </c>
      <c r="AB1765" s="2">
        <v>2.0175438596491202</v>
      </c>
      <c r="AC1765" s="2">
        <v>5.1307999999999998</v>
      </c>
      <c r="AD1765" s="2">
        <v>3.9624000000000001</v>
      </c>
      <c r="AE1765" s="2">
        <v>3.5306000000000002</v>
      </c>
      <c r="AF1765">
        <v>120</v>
      </c>
      <c r="AG1765">
        <v>73</v>
      </c>
      <c r="AH1765">
        <v>9</v>
      </c>
      <c r="AI1765">
        <v>13</v>
      </c>
      <c r="AJ1765">
        <v>5</v>
      </c>
      <c r="AK1765">
        <v>0</v>
      </c>
      <c r="AL1765">
        <v>67</v>
      </c>
      <c r="AM1765">
        <v>105</v>
      </c>
      <c r="AN1765">
        <v>359</v>
      </c>
    </row>
    <row r="1766" spans="1:40" x14ac:dyDescent="0.3">
      <c r="A1766">
        <v>1765</v>
      </c>
      <c r="B1766">
        <v>2014</v>
      </c>
      <c r="C1766">
        <v>42</v>
      </c>
      <c r="D1766" t="s">
        <v>3489</v>
      </c>
      <c r="E1766" t="s">
        <v>3490</v>
      </c>
      <c r="F1766">
        <v>26</v>
      </c>
      <c r="G1766">
        <v>26.1</v>
      </c>
      <c r="H1766">
        <v>115</v>
      </c>
      <c r="I1766">
        <v>2014115</v>
      </c>
      <c r="J1766" s="1">
        <v>41754</v>
      </c>
      <c r="L1766">
        <v>23.3</v>
      </c>
      <c r="M1766">
        <v>13</v>
      </c>
      <c r="N1766">
        <v>12.8</v>
      </c>
      <c r="O1766">
        <v>35.299999999999997</v>
      </c>
      <c r="P1766">
        <v>78.900000000000006</v>
      </c>
      <c r="Q1766">
        <v>12</v>
      </c>
      <c r="R1766">
        <v>153.6</v>
      </c>
      <c r="S1766">
        <v>227.7</v>
      </c>
      <c r="T1766">
        <v>43.6</v>
      </c>
      <c r="U1766">
        <v>63.6</v>
      </c>
      <c r="V1766">
        <v>447</v>
      </c>
      <c r="W1766" s="2">
        <v>13.1313131313131</v>
      </c>
      <c r="X1766" s="2">
        <v>23.030303030302999</v>
      </c>
      <c r="Y1766" s="2">
        <v>13.830409356725101</v>
      </c>
      <c r="Z1766" s="2">
        <v>2.9292929292929299</v>
      </c>
      <c r="AA1766" s="2">
        <v>8.0303030303030294</v>
      </c>
      <c r="AB1766" s="2">
        <v>0.81871345029239795</v>
      </c>
      <c r="AC1766" s="2">
        <v>2.5146000000000002</v>
      </c>
      <c r="AD1766" s="2">
        <v>5.1307999999999998</v>
      </c>
      <c r="AE1766" s="2">
        <v>4.8768000000000002</v>
      </c>
      <c r="AF1766">
        <v>3</v>
      </c>
      <c r="AG1766">
        <v>120</v>
      </c>
      <c r="AH1766">
        <v>45</v>
      </c>
      <c r="AI1766">
        <v>0</v>
      </c>
      <c r="AJ1766">
        <v>13</v>
      </c>
      <c r="AK1766">
        <v>8</v>
      </c>
      <c r="AL1766">
        <v>201</v>
      </c>
      <c r="AM1766">
        <v>67</v>
      </c>
      <c r="AN1766">
        <v>379</v>
      </c>
    </row>
    <row r="1767" spans="1:40" x14ac:dyDescent="0.3">
      <c r="A1767">
        <v>1766</v>
      </c>
      <c r="B1767">
        <v>2014</v>
      </c>
      <c r="C1767">
        <v>64</v>
      </c>
      <c r="D1767" t="s">
        <v>3489</v>
      </c>
      <c r="E1767" t="s">
        <v>3491</v>
      </c>
      <c r="F1767">
        <v>25</v>
      </c>
      <c r="G1767">
        <v>25.6</v>
      </c>
      <c r="H1767">
        <v>116</v>
      </c>
      <c r="I1767">
        <v>2014116</v>
      </c>
      <c r="J1767" s="1">
        <v>41755</v>
      </c>
      <c r="L1767">
        <v>22.9</v>
      </c>
      <c r="M1767">
        <v>13.2</v>
      </c>
      <c r="N1767">
        <v>13.2</v>
      </c>
      <c r="O1767">
        <v>35.200000000000003</v>
      </c>
      <c r="P1767">
        <v>77.5</v>
      </c>
      <c r="Q1767">
        <v>12.3</v>
      </c>
      <c r="R1767">
        <v>162.4</v>
      </c>
      <c r="S1767">
        <v>232.3</v>
      </c>
      <c r="T1767">
        <v>42.3</v>
      </c>
      <c r="U1767">
        <v>64.400000000000006</v>
      </c>
      <c r="V1767">
        <v>427</v>
      </c>
      <c r="W1767" s="2">
        <v>13.434343434343401</v>
      </c>
      <c r="X1767" s="2">
        <v>22.929292929292899</v>
      </c>
      <c r="Y1767" s="2">
        <v>14.1520467836257</v>
      </c>
      <c r="Z1767" s="2">
        <v>3.48484848484848</v>
      </c>
      <c r="AA1767" s="2">
        <v>8.1818181818181799</v>
      </c>
      <c r="AB1767" s="2">
        <v>1.0818713450292401</v>
      </c>
      <c r="AC1767" s="2">
        <v>2.5146000000000002</v>
      </c>
      <c r="AD1767" s="2">
        <v>8.3566000000000003</v>
      </c>
      <c r="AE1767" s="2">
        <v>5.3086000000000002</v>
      </c>
      <c r="AF1767">
        <v>3</v>
      </c>
      <c r="AG1767">
        <v>120</v>
      </c>
      <c r="AH1767">
        <v>45</v>
      </c>
      <c r="AI1767">
        <v>0</v>
      </c>
      <c r="AJ1767">
        <v>13</v>
      </c>
      <c r="AK1767">
        <v>8</v>
      </c>
      <c r="AL1767">
        <v>193</v>
      </c>
      <c r="AM1767">
        <v>66</v>
      </c>
      <c r="AN1767">
        <v>369</v>
      </c>
    </row>
    <row r="1768" spans="1:40" x14ac:dyDescent="0.3">
      <c r="A1768">
        <v>1767</v>
      </c>
      <c r="B1768">
        <v>2014</v>
      </c>
      <c r="C1768">
        <v>75</v>
      </c>
      <c r="D1768" t="s">
        <v>3489</v>
      </c>
      <c r="E1768" t="s">
        <v>3492</v>
      </c>
      <c r="F1768">
        <v>25</v>
      </c>
      <c r="G1768">
        <v>25.5</v>
      </c>
      <c r="H1768">
        <v>116</v>
      </c>
      <c r="I1768">
        <v>2014116</v>
      </c>
      <c r="J1768" s="1">
        <v>41755</v>
      </c>
      <c r="K1768" t="s">
        <v>131</v>
      </c>
      <c r="L1768">
        <v>20.8</v>
      </c>
      <c r="M1768">
        <v>13.3</v>
      </c>
      <c r="N1768">
        <v>13.3</v>
      </c>
      <c r="O1768">
        <v>32.5</v>
      </c>
      <c r="P1768">
        <v>74.2</v>
      </c>
      <c r="Q1768">
        <v>11.7</v>
      </c>
      <c r="R1768">
        <v>155.6</v>
      </c>
      <c r="S1768">
        <v>216.1</v>
      </c>
      <c r="T1768">
        <v>41.7</v>
      </c>
      <c r="U1768">
        <v>59.9</v>
      </c>
      <c r="V1768">
        <v>363</v>
      </c>
      <c r="W1768" s="2">
        <v>13.434343434343401</v>
      </c>
      <c r="X1768" s="2">
        <v>22.929292929292899</v>
      </c>
      <c r="Y1768" s="2">
        <v>14.1520467836257</v>
      </c>
      <c r="Z1768" s="2">
        <v>3.48484848484848</v>
      </c>
      <c r="AA1768" s="2">
        <v>8.1818181818181799</v>
      </c>
      <c r="AB1768" s="2">
        <v>1.0818713450292401</v>
      </c>
      <c r="AC1768" s="2">
        <v>2.5146000000000002</v>
      </c>
      <c r="AD1768" s="2">
        <v>8.3566000000000003</v>
      </c>
      <c r="AE1768" s="2">
        <v>5.3086000000000002</v>
      </c>
      <c r="AF1768">
        <v>3</v>
      </c>
      <c r="AG1768">
        <v>120</v>
      </c>
      <c r="AH1768">
        <v>45</v>
      </c>
      <c r="AI1768">
        <v>0</v>
      </c>
      <c r="AJ1768">
        <v>13</v>
      </c>
      <c r="AK1768">
        <v>8</v>
      </c>
      <c r="AL1768">
        <v>193</v>
      </c>
      <c r="AM1768">
        <v>66</v>
      </c>
      <c r="AN1768">
        <v>369</v>
      </c>
    </row>
    <row r="1769" spans="1:40" x14ac:dyDescent="0.3">
      <c r="A1769">
        <v>1768</v>
      </c>
      <c r="B1769">
        <v>2014</v>
      </c>
      <c r="C1769">
        <v>86</v>
      </c>
      <c r="D1769" t="s">
        <v>3489</v>
      </c>
      <c r="E1769" t="s">
        <v>3493</v>
      </c>
      <c r="F1769">
        <v>24</v>
      </c>
      <c r="G1769">
        <v>25.2</v>
      </c>
      <c r="H1769">
        <v>117</v>
      </c>
      <c r="I1769">
        <v>2014117</v>
      </c>
      <c r="J1769" s="1">
        <v>41756</v>
      </c>
      <c r="L1769">
        <v>21.5</v>
      </c>
      <c r="M1769">
        <v>13.2</v>
      </c>
      <c r="N1769">
        <v>13.4</v>
      </c>
      <c r="O1769">
        <v>34.299999999999997</v>
      </c>
      <c r="P1769">
        <v>75.599999999999994</v>
      </c>
      <c r="Q1769">
        <v>12.8</v>
      </c>
      <c r="R1769">
        <v>171.5</v>
      </c>
      <c r="S1769">
        <v>228.1</v>
      </c>
      <c r="T1769">
        <v>41.3</v>
      </c>
      <c r="U1769">
        <v>62.7</v>
      </c>
      <c r="V1769">
        <v>402</v>
      </c>
      <c r="W1769" s="2">
        <v>13.1313131313131</v>
      </c>
      <c r="X1769" s="2">
        <v>22.828282828282799</v>
      </c>
      <c r="Y1769" s="2">
        <v>14.2982456140351</v>
      </c>
      <c r="Z1769" s="2">
        <v>3.2828282828282802</v>
      </c>
      <c r="AA1769" s="2">
        <v>8.6363636363636402</v>
      </c>
      <c r="AB1769" s="2">
        <v>1.1111111111111101</v>
      </c>
      <c r="AC1769" s="2">
        <v>2.0828000000000002</v>
      </c>
      <c r="AD1769" s="2">
        <v>8.4328000000000003</v>
      </c>
      <c r="AE1769" s="2">
        <v>4.1402000000000001</v>
      </c>
      <c r="AF1769">
        <v>3</v>
      </c>
      <c r="AG1769">
        <v>120</v>
      </c>
      <c r="AH1769">
        <v>45</v>
      </c>
      <c r="AI1769">
        <v>0</v>
      </c>
      <c r="AJ1769">
        <v>13</v>
      </c>
      <c r="AK1769">
        <v>8</v>
      </c>
      <c r="AL1769">
        <v>198</v>
      </c>
      <c r="AM1769">
        <v>62</v>
      </c>
      <c r="AN1769">
        <v>366</v>
      </c>
    </row>
    <row r="1770" spans="1:40" x14ac:dyDescent="0.3">
      <c r="A1770">
        <v>1769</v>
      </c>
      <c r="B1770">
        <v>2014</v>
      </c>
      <c r="C1770">
        <v>18</v>
      </c>
      <c r="D1770" t="s">
        <v>3494</v>
      </c>
      <c r="E1770" t="s">
        <v>3495</v>
      </c>
      <c r="F1770">
        <v>24</v>
      </c>
      <c r="G1770">
        <v>25.5</v>
      </c>
      <c r="H1770">
        <v>115</v>
      </c>
      <c r="I1770">
        <v>2014115</v>
      </c>
      <c r="J1770" s="1">
        <v>41754</v>
      </c>
      <c r="L1770">
        <v>21.6</v>
      </c>
      <c r="M1770">
        <v>12.3</v>
      </c>
      <c r="N1770">
        <v>12.6</v>
      </c>
      <c r="O1770">
        <v>33.200000000000003</v>
      </c>
      <c r="P1770">
        <v>73</v>
      </c>
      <c r="Q1770">
        <v>11.6</v>
      </c>
      <c r="R1770">
        <v>146.19999999999999</v>
      </c>
      <c r="S1770">
        <v>206.7</v>
      </c>
      <c r="T1770">
        <v>39.799999999999997</v>
      </c>
      <c r="U1770">
        <v>56.5</v>
      </c>
      <c r="V1770">
        <v>367</v>
      </c>
      <c r="W1770" s="2">
        <v>13.1313131313131</v>
      </c>
      <c r="X1770" s="2">
        <v>23.030303030302999</v>
      </c>
      <c r="Y1770" s="2">
        <v>13.830409356725101</v>
      </c>
      <c r="Z1770" s="2">
        <v>2.9292929292929299</v>
      </c>
      <c r="AA1770" s="2">
        <v>8.0303030303030294</v>
      </c>
      <c r="AB1770" s="2">
        <v>0.81871345029239795</v>
      </c>
      <c r="AC1770" s="2">
        <v>2.5146000000000002</v>
      </c>
      <c r="AD1770" s="2">
        <v>5.1307999999999998</v>
      </c>
      <c r="AE1770" s="2">
        <v>4.8768000000000002</v>
      </c>
      <c r="AF1770">
        <v>3</v>
      </c>
      <c r="AG1770">
        <v>120</v>
      </c>
      <c r="AH1770">
        <v>45</v>
      </c>
      <c r="AI1770">
        <v>0</v>
      </c>
      <c r="AJ1770">
        <v>13</v>
      </c>
      <c r="AK1770">
        <v>8</v>
      </c>
      <c r="AL1770">
        <v>201</v>
      </c>
      <c r="AM1770">
        <v>67</v>
      </c>
      <c r="AN1770">
        <v>379</v>
      </c>
    </row>
    <row r="1771" spans="1:40" x14ac:dyDescent="0.3">
      <c r="A1771">
        <v>1770</v>
      </c>
      <c r="B1771">
        <v>2014</v>
      </c>
      <c r="C1771">
        <v>29</v>
      </c>
      <c r="D1771" t="s">
        <v>3494</v>
      </c>
      <c r="E1771" t="s">
        <v>3496</v>
      </c>
      <c r="F1771">
        <v>24</v>
      </c>
      <c r="G1771">
        <v>25.5</v>
      </c>
      <c r="H1771">
        <v>115</v>
      </c>
      <c r="I1771">
        <v>2014115</v>
      </c>
      <c r="J1771" s="1">
        <v>41754</v>
      </c>
      <c r="L1771">
        <v>21.7</v>
      </c>
      <c r="M1771">
        <v>13.9</v>
      </c>
      <c r="N1771">
        <v>12.8</v>
      </c>
      <c r="O1771">
        <v>33.4</v>
      </c>
      <c r="P1771">
        <v>75.3</v>
      </c>
      <c r="Q1771">
        <v>11.7</v>
      </c>
      <c r="R1771">
        <v>149.80000000000001</v>
      </c>
      <c r="S1771">
        <v>222.9</v>
      </c>
      <c r="T1771">
        <v>41.9</v>
      </c>
      <c r="U1771">
        <v>58.4</v>
      </c>
      <c r="V1771">
        <v>350</v>
      </c>
      <c r="W1771" s="2">
        <v>13.1313131313131</v>
      </c>
      <c r="X1771" s="2">
        <v>23.030303030302999</v>
      </c>
      <c r="Y1771" s="2">
        <v>13.830409356725101</v>
      </c>
      <c r="Z1771" s="2">
        <v>2.9292929292929299</v>
      </c>
      <c r="AA1771" s="2">
        <v>8.0303030303030294</v>
      </c>
      <c r="AB1771" s="2">
        <v>0.81871345029239795</v>
      </c>
      <c r="AC1771" s="2">
        <v>2.5146000000000002</v>
      </c>
      <c r="AD1771" s="2">
        <v>5.1307999999999998</v>
      </c>
      <c r="AE1771" s="2">
        <v>4.8768000000000002</v>
      </c>
      <c r="AF1771">
        <v>3</v>
      </c>
      <c r="AG1771">
        <v>120</v>
      </c>
      <c r="AH1771">
        <v>45</v>
      </c>
      <c r="AI1771">
        <v>0</v>
      </c>
      <c r="AJ1771">
        <v>13</v>
      </c>
      <c r="AK1771">
        <v>8</v>
      </c>
      <c r="AL1771">
        <v>201</v>
      </c>
      <c r="AM1771">
        <v>67</v>
      </c>
      <c r="AN1771">
        <v>379</v>
      </c>
    </row>
    <row r="1772" spans="1:40" x14ac:dyDescent="0.3">
      <c r="A1772">
        <v>1771</v>
      </c>
      <c r="B1772">
        <v>2014</v>
      </c>
      <c r="C1772">
        <v>30</v>
      </c>
      <c r="D1772" t="s">
        <v>3494</v>
      </c>
      <c r="E1772" t="s">
        <v>3497</v>
      </c>
      <c r="F1772">
        <v>24</v>
      </c>
      <c r="G1772">
        <v>25.6</v>
      </c>
      <c r="H1772">
        <v>115</v>
      </c>
      <c r="I1772">
        <v>2014115</v>
      </c>
      <c r="J1772" s="1">
        <v>41754</v>
      </c>
      <c r="L1772">
        <v>22.8</v>
      </c>
      <c r="M1772">
        <v>13.3</v>
      </c>
      <c r="N1772">
        <v>13.6</v>
      </c>
      <c r="O1772">
        <v>35.5</v>
      </c>
      <c r="P1772">
        <v>76.7</v>
      </c>
      <c r="Q1772">
        <v>12.7</v>
      </c>
      <c r="R1772">
        <v>172.7</v>
      </c>
      <c r="S1772">
        <v>238.7</v>
      </c>
      <c r="T1772">
        <v>41.2</v>
      </c>
      <c r="U1772">
        <v>57.9</v>
      </c>
      <c r="V1772">
        <v>414</v>
      </c>
      <c r="W1772" s="2">
        <v>13.1313131313131</v>
      </c>
      <c r="X1772" s="2">
        <v>23.030303030302999</v>
      </c>
      <c r="Y1772" s="2">
        <v>13.830409356725101</v>
      </c>
      <c r="Z1772" s="2">
        <v>2.9292929292929299</v>
      </c>
      <c r="AA1772" s="2">
        <v>8.0303030303030294</v>
      </c>
      <c r="AB1772" s="2">
        <v>0.81871345029239795</v>
      </c>
      <c r="AC1772" s="2">
        <v>2.5146000000000002</v>
      </c>
      <c r="AD1772" s="2">
        <v>5.1307999999999998</v>
      </c>
      <c r="AE1772" s="2">
        <v>4.8768000000000002</v>
      </c>
      <c r="AF1772">
        <v>3</v>
      </c>
      <c r="AG1772">
        <v>120</v>
      </c>
      <c r="AH1772">
        <v>45</v>
      </c>
      <c r="AI1772">
        <v>0</v>
      </c>
      <c r="AJ1772">
        <v>13</v>
      </c>
      <c r="AK1772">
        <v>8</v>
      </c>
      <c r="AL1772">
        <v>201</v>
      </c>
      <c r="AM1772">
        <v>67</v>
      </c>
      <c r="AN1772">
        <v>379</v>
      </c>
    </row>
    <row r="1773" spans="1:40" x14ac:dyDescent="0.3">
      <c r="A1773">
        <v>1772</v>
      </c>
      <c r="B1773">
        <v>2014</v>
      </c>
      <c r="C1773">
        <v>41</v>
      </c>
      <c r="D1773" t="s">
        <v>3494</v>
      </c>
      <c r="E1773" t="s">
        <v>3498</v>
      </c>
      <c r="F1773">
        <v>24</v>
      </c>
      <c r="G1773">
        <v>25.6</v>
      </c>
      <c r="H1773">
        <v>115</v>
      </c>
      <c r="I1773">
        <v>2014115</v>
      </c>
      <c r="J1773" s="1">
        <v>41754</v>
      </c>
      <c r="L1773">
        <v>22.6</v>
      </c>
      <c r="M1773">
        <v>13</v>
      </c>
      <c r="N1773">
        <v>13.1</v>
      </c>
      <c r="O1773">
        <v>34.1</v>
      </c>
      <c r="P1773">
        <v>74.099999999999994</v>
      </c>
      <c r="Q1773">
        <v>11.5</v>
      </c>
      <c r="R1773">
        <v>150.69999999999999</v>
      </c>
      <c r="S1773">
        <v>222.5</v>
      </c>
      <c r="T1773">
        <v>40</v>
      </c>
      <c r="U1773">
        <v>58.2</v>
      </c>
      <c r="V1773">
        <v>390</v>
      </c>
      <c r="W1773" s="2">
        <v>13.1313131313131</v>
      </c>
      <c r="X1773" s="2">
        <v>23.030303030302999</v>
      </c>
      <c r="Y1773" s="2">
        <v>13.830409356725101</v>
      </c>
      <c r="Z1773" s="2">
        <v>2.9292929292929299</v>
      </c>
      <c r="AA1773" s="2">
        <v>8.0303030303030294</v>
      </c>
      <c r="AB1773" s="2">
        <v>0.81871345029239795</v>
      </c>
      <c r="AC1773" s="2">
        <v>2.5146000000000002</v>
      </c>
      <c r="AD1773" s="2">
        <v>5.1307999999999998</v>
      </c>
      <c r="AE1773" s="2">
        <v>4.8768000000000002</v>
      </c>
      <c r="AF1773">
        <v>3</v>
      </c>
      <c r="AG1773">
        <v>120</v>
      </c>
      <c r="AH1773">
        <v>45</v>
      </c>
      <c r="AI1773">
        <v>0</v>
      </c>
      <c r="AJ1773">
        <v>13</v>
      </c>
      <c r="AK1773">
        <v>8</v>
      </c>
      <c r="AL1773">
        <v>201</v>
      </c>
      <c r="AM1773">
        <v>67</v>
      </c>
      <c r="AN1773">
        <v>379</v>
      </c>
    </row>
    <row r="1774" spans="1:40" x14ac:dyDescent="0.3">
      <c r="A1774">
        <v>1773</v>
      </c>
      <c r="B1774">
        <v>2014</v>
      </c>
      <c r="C1774" t="s">
        <v>115</v>
      </c>
      <c r="D1774" t="s">
        <v>3499</v>
      </c>
      <c r="E1774" t="s">
        <v>3500</v>
      </c>
      <c r="F1774">
        <v>24</v>
      </c>
      <c r="G1774">
        <v>25.2</v>
      </c>
      <c r="H1774">
        <v>126</v>
      </c>
      <c r="I1774">
        <v>2014126</v>
      </c>
      <c r="J1774" s="1">
        <v>41765</v>
      </c>
      <c r="L1774">
        <v>21.4</v>
      </c>
      <c r="M1774">
        <v>12.6</v>
      </c>
      <c r="N1774">
        <v>12.6</v>
      </c>
      <c r="O1774">
        <v>32.5</v>
      </c>
      <c r="P1774">
        <v>72.3</v>
      </c>
      <c r="Q1774">
        <v>11.1</v>
      </c>
      <c r="R1774">
        <v>139.9</v>
      </c>
      <c r="S1774">
        <v>204.8</v>
      </c>
      <c r="T1774">
        <v>39.799999999999997</v>
      </c>
      <c r="U1774">
        <v>55</v>
      </c>
      <c r="V1774">
        <v>343</v>
      </c>
      <c r="W1774" s="2">
        <v>23.030303030302999</v>
      </c>
      <c r="X1774" s="2">
        <v>18.737373737373701</v>
      </c>
      <c r="Y1774" s="2">
        <v>13.421052631578901</v>
      </c>
      <c r="Z1774" s="2">
        <v>8.0303030303030294</v>
      </c>
      <c r="AA1774" s="2">
        <v>7.4242424242424203</v>
      </c>
      <c r="AB1774" s="2">
        <v>2.0175438596491202</v>
      </c>
      <c r="AC1774" s="2">
        <v>5.1307999999999998</v>
      </c>
      <c r="AD1774" s="2">
        <v>3.9624000000000001</v>
      </c>
      <c r="AE1774" s="2">
        <v>3.5306000000000002</v>
      </c>
      <c r="AF1774">
        <v>120</v>
      </c>
      <c r="AG1774">
        <v>73</v>
      </c>
      <c r="AH1774">
        <v>9</v>
      </c>
      <c r="AI1774">
        <v>13</v>
      </c>
      <c r="AJ1774">
        <v>5</v>
      </c>
      <c r="AK1774">
        <v>0</v>
      </c>
      <c r="AL1774">
        <v>67</v>
      </c>
      <c r="AM1774">
        <v>105</v>
      </c>
      <c r="AN1774">
        <v>359</v>
      </c>
    </row>
    <row r="1775" spans="1:40" x14ac:dyDescent="0.3">
      <c r="A1775">
        <v>1774</v>
      </c>
      <c r="B1775">
        <v>2014</v>
      </c>
      <c r="C1775" t="s">
        <v>117</v>
      </c>
      <c r="D1775" t="s">
        <v>3499</v>
      </c>
      <c r="E1775" t="s">
        <v>3501</v>
      </c>
      <c r="F1775">
        <v>24</v>
      </c>
      <c r="G1775">
        <v>25.5</v>
      </c>
      <c r="H1775">
        <v>126</v>
      </c>
      <c r="I1775">
        <v>2014126</v>
      </c>
      <c r="J1775" s="1">
        <v>41765</v>
      </c>
      <c r="L1775">
        <v>21.3</v>
      </c>
      <c r="M1775">
        <v>12.9</v>
      </c>
      <c r="N1775">
        <v>13.4</v>
      </c>
      <c r="O1775">
        <v>33.299999999999997</v>
      </c>
      <c r="P1775">
        <v>74.3</v>
      </c>
      <c r="Q1775">
        <v>12</v>
      </c>
      <c r="R1775">
        <v>160.80000000000001</v>
      </c>
      <c r="S1775">
        <v>218.9</v>
      </c>
      <c r="T1775">
        <v>41</v>
      </c>
      <c r="U1775">
        <v>58.9</v>
      </c>
      <c r="V1775">
        <v>375</v>
      </c>
      <c r="W1775" s="2">
        <v>23.030303030302999</v>
      </c>
      <c r="X1775" s="2">
        <v>18.737373737373701</v>
      </c>
      <c r="Y1775" s="2">
        <v>13.421052631578901</v>
      </c>
      <c r="Z1775" s="2">
        <v>8.0303030303030294</v>
      </c>
      <c r="AA1775" s="2">
        <v>7.4242424242424203</v>
      </c>
      <c r="AB1775" s="2">
        <v>2.0175438596491202</v>
      </c>
      <c r="AC1775" s="2">
        <v>5.1307999999999998</v>
      </c>
      <c r="AD1775" s="2">
        <v>3.9624000000000001</v>
      </c>
      <c r="AE1775" s="2">
        <v>3.5306000000000002</v>
      </c>
      <c r="AF1775">
        <v>120</v>
      </c>
      <c r="AG1775">
        <v>73</v>
      </c>
      <c r="AH1775">
        <v>9</v>
      </c>
      <c r="AI1775">
        <v>13</v>
      </c>
      <c r="AJ1775">
        <v>5</v>
      </c>
      <c r="AK1775">
        <v>0</v>
      </c>
      <c r="AL1775">
        <v>67</v>
      </c>
      <c r="AM1775">
        <v>105</v>
      </c>
      <c r="AN1775">
        <v>359</v>
      </c>
    </row>
    <row r="1776" spans="1:40" x14ac:dyDescent="0.3">
      <c r="A1776">
        <v>1775</v>
      </c>
      <c r="B1776">
        <v>2014</v>
      </c>
      <c r="C1776">
        <v>0</v>
      </c>
      <c r="D1776" t="s">
        <v>3502</v>
      </c>
      <c r="E1776" t="s">
        <v>3503</v>
      </c>
      <c r="F1776">
        <v>27</v>
      </c>
      <c r="G1776">
        <v>26.7</v>
      </c>
      <c r="H1776">
        <v>118</v>
      </c>
      <c r="I1776">
        <v>2014118</v>
      </c>
      <c r="J1776" s="1">
        <v>41757</v>
      </c>
      <c r="L1776">
        <v>20.8</v>
      </c>
      <c r="M1776">
        <v>11.6</v>
      </c>
      <c r="N1776">
        <v>11.9</v>
      </c>
      <c r="O1776">
        <v>52.6</v>
      </c>
      <c r="P1776">
        <v>73.2</v>
      </c>
      <c r="Q1776">
        <v>31.8</v>
      </c>
      <c r="R1776">
        <v>378.4</v>
      </c>
      <c r="S1776">
        <v>309</v>
      </c>
      <c r="T1776">
        <v>20.6</v>
      </c>
      <c r="U1776">
        <v>58.4</v>
      </c>
      <c r="V1776">
        <v>300</v>
      </c>
      <c r="W1776" s="2">
        <v>13.686868686868699</v>
      </c>
      <c r="X1776" s="2">
        <v>22.424242424242401</v>
      </c>
      <c r="Y1776" s="2">
        <v>14.1812865497076</v>
      </c>
      <c r="Z1776" s="2">
        <v>3.1313131313131302</v>
      </c>
      <c r="AA1776" s="2">
        <v>8.5353535353535399</v>
      </c>
      <c r="AB1776" s="2">
        <v>1.0818713450292401</v>
      </c>
      <c r="AC1776" s="2">
        <v>2.0828000000000002</v>
      </c>
      <c r="AD1776" s="2">
        <v>8.3312000000000008</v>
      </c>
      <c r="AE1776" s="2">
        <v>4.1147999999999998</v>
      </c>
      <c r="AF1776">
        <v>4</v>
      </c>
      <c r="AG1776">
        <v>119</v>
      </c>
      <c r="AH1776">
        <v>45</v>
      </c>
      <c r="AI1776">
        <v>0</v>
      </c>
      <c r="AJ1776">
        <v>13</v>
      </c>
      <c r="AK1776">
        <v>8</v>
      </c>
      <c r="AL1776">
        <v>194</v>
      </c>
      <c r="AM1776">
        <v>67</v>
      </c>
      <c r="AN1776">
        <v>368</v>
      </c>
    </row>
    <row r="1777" spans="1:40" x14ac:dyDescent="0.3">
      <c r="A1777">
        <v>1776</v>
      </c>
      <c r="B1777">
        <v>2014</v>
      </c>
      <c r="C1777">
        <v>76</v>
      </c>
      <c r="D1777" t="s">
        <v>3502</v>
      </c>
      <c r="E1777" t="s">
        <v>3504</v>
      </c>
      <c r="F1777">
        <v>27</v>
      </c>
      <c r="G1777">
        <v>27.3</v>
      </c>
      <c r="H1777">
        <v>118</v>
      </c>
      <c r="I1777">
        <v>2014118</v>
      </c>
      <c r="J1777" s="1">
        <v>41757</v>
      </c>
      <c r="L1777">
        <v>23.8</v>
      </c>
      <c r="M1777">
        <v>12.3</v>
      </c>
      <c r="N1777">
        <v>12.7</v>
      </c>
      <c r="O1777">
        <v>37.700000000000003</v>
      </c>
      <c r="P1777">
        <v>78.900000000000006</v>
      </c>
      <c r="Q1777">
        <v>13.9</v>
      </c>
      <c r="R1777">
        <v>176.5</v>
      </c>
      <c r="S1777">
        <v>235.6</v>
      </c>
      <c r="T1777">
        <v>41.2</v>
      </c>
      <c r="U1777">
        <v>60.6</v>
      </c>
      <c r="V1777">
        <v>370</v>
      </c>
      <c r="W1777" s="2">
        <v>13.686868686868699</v>
      </c>
      <c r="X1777" s="2">
        <v>22.424242424242401</v>
      </c>
      <c r="Y1777" s="2">
        <v>14.1812865497076</v>
      </c>
      <c r="Z1777" s="2">
        <v>3.1313131313131302</v>
      </c>
      <c r="AA1777" s="2">
        <v>8.5353535353535399</v>
      </c>
      <c r="AB1777" s="2">
        <v>1.0818713450292401</v>
      </c>
      <c r="AC1777" s="2">
        <v>2.0828000000000002</v>
      </c>
      <c r="AD1777" s="2">
        <v>8.3312000000000008</v>
      </c>
      <c r="AE1777" s="2">
        <v>4.1147999999999998</v>
      </c>
      <c r="AF1777">
        <v>4</v>
      </c>
      <c r="AG1777">
        <v>119</v>
      </c>
      <c r="AH1777">
        <v>45</v>
      </c>
      <c r="AI1777">
        <v>0</v>
      </c>
      <c r="AJ1777">
        <v>13</v>
      </c>
      <c r="AK1777">
        <v>8</v>
      </c>
      <c r="AL1777">
        <v>194</v>
      </c>
      <c r="AM1777">
        <v>67</v>
      </c>
      <c r="AN1777">
        <v>368</v>
      </c>
    </row>
    <row r="1778" spans="1:40" x14ac:dyDescent="0.3">
      <c r="A1778">
        <v>1777</v>
      </c>
      <c r="B1778">
        <v>2014</v>
      </c>
      <c r="C1778">
        <v>87</v>
      </c>
      <c r="D1778" t="s">
        <v>3502</v>
      </c>
      <c r="E1778" t="s">
        <v>3505</v>
      </c>
      <c r="F1778">
        <v>27</v>
      </c>
      <c r="G1778">
        <v>26.7</v>
      </c>
      <c r="H1778">
        <v>118</v>
      </c>
      <c r="I1778">
        <v>2014118</v>
      </c>
      <c r="J1778" s="1">
        <v>41757</v>
      </c>
      <c r="L1778">
        <v>22.4</v>
      </c>
      <c r="M1778">
        <v>11.9</v>
      </c>
      <c r="N1778">
        <v>12.7</v>
      </c>
      <c r="O1778">
        <v>34.6</v>
      </c>
      <c r="P1778">
        <v>75.8</v>
      </c>
      <c r="Q1778">
        <v>12.2</v>
      </c>
      <c r="R1778">
        <v>154.9</v>
      </c>
      <c r="S1778">
        <v>212.8</v>
      </c>
      <c r="T1778">
        <v>41.2</v>
      </c>
      <c r="U1778">
        <v>58.8</v>
      </c>
      <c r="V1778">
        <v>340</v>
      </c>
      <c r="W1778" s="2">
        <v>13.686868686868699</v>
      </c>
      <c r="X1778" s="2">
        <v>22.424242424242401</v>
      </c>
      <c r="Y1778" s="2">
        <v>14.1812865497076</v>
      </c>
      <c r="Z1778" s="2">
        <v>3.1313131313131302</v>
      </c>
      <c r="AA1778" s="2">
        <v>8.5353535353535399</v>
      </c>
      <c r="AB1778" s="2">
        <v>1.0818713450292401</v>
      </c>
      <c r="AC1778" s="2">
        <v>2.0828000000000002</v>
      </c>
      <c r="AD1778" s="2">
        <v>8.3312000000000008</v>
      </c>
      <c r="AE1778" s="2">
        <v>4.1147999999999998</v>
      </c>
      <c r="AF1778">
        <v>4</v>
      </c>
      <c r="AG1778">
        <v>119</v>
      </c>
      <c r="AH1778">
        <v>45</v>
      </c>
      <c r="AI1778">
        <v>0</v>
      </c>
      <c r="AJ1778">
        <v>13</v>
      </c>
      <c r="AK1778">
        <v>8</v>
      </c>
      <c r="AL1778">
        <v>194</v>
      </c>
      <c r="AM1778">
        <v>67</v>
      </c>
      <c r="AN1778">
        <v>368</v>
      </c>
    </row>
    <row r="1779" spans="1:40" x14ac:dyDescent="0.3">
      <c r="A1779">
        <v>1778</v>
      </c>
      <c r="B1779">
        <v>2014</v>
      </c>
      <c r="C1779">
        <v>98</v>
      </c>
      <c r="D1779" t="s">
        <v>3502</v>
      </c>
      <c r="E1779" t="s">
        <v>3506</v>
      </c>
      <c r="F1779">
        <v>27</v>
      </c>
      <c r="G1779">
        <v>26.9</v>
      </c>
      <c r="H1779">
        <v>118</v>
      </c>
      <c r="I1779">
        <v>2014118</v>
      </c>
      <c r="J1779" s="1">
        <v>41757</v>
      </c>
      <c r="L1779">
        <v>23.4</v>
      </c>
      <c r="M1779">
        <v>13.5</v>
      </c>
      <c r="N1779">
        <v>13.7</v>
      </c>
      <c r="O1779">
        <v>35.9</v>
      </c>
      <c r="P1779">
        <v>79</v>
      </c>
      <c r="Q1779">
        <v>12.5</v>
      </c>
      <c r="R1779">
        <v>171.3</v>
      </c>
      <c r="S1779">
        <v>244.1</v>
      </c>
      <c r="T1779">
        <v>43.1</v>
      </c>
      <c r="U1779">
        <v>62.2</v>
      </c>
      <c r="V1779">
        <v>367</v>
      </c>
      <c r="W1779" s="2">
        <v>13.686868686868699</v>
      </c>
      <c r="X1779" s="2">
        <v>22.424242424242401</v>
      </c>
      <c r="Y1779" s="2">
        <v>14.1812865497076</v>
      </c>
      <c r="Z1779" s="2">
        <v>3.1313131313131302</v>
      </c>
      <c r="AA1779" s="2">
        <v>8.5353535353535399</v>
      </c>
      <c r="AB1779" s="2">
        <v>1.0818713450292401</v>
      </c>
      <c r="AC1779" s="2">
        <v>2.0828000000000002</v>
      </c>
      <c r="AD1779" s="2">
        <v>8.3312000000000008</v>
      </c>
      <c r="AE1779" s="2">
        <v>4.1147999999999998</v>
      </c>
      <c r="AF1779">
        <v>4</v>
      </c>
      <c r="AG1779">
        <v>119</v>
      </c>
      <c r="AH1779">
        <v>45</v>
      </c>
      <c r="AI1779">
        <v>0</v>
      </c>
      <c r="AJ1779">
        <v>13</v>
      </c>
      <c r="AK1779">
        <v>8</v>
      </c>
      <c r="AL1779">
        <v>194</v>
      </c>
      <c r="AM1779">
        <v>67</v>
      </c>
      <c r="AN1779">
        <v>368</v>
      </c>
    </row>
    <row r="1780" spans="1:40" x14ac:dyDescent="0.3">
      <c r="A1780">
        <v>1779</v>
      </c>
      <c r="B1780">
        <v>2014</v>
      </c>
      <c r="C1780">
        <v>11</v>
      </c>
      <c r="D1780" t="s">
        <v>3507</v>
      </c>
      <c r="E1780" t="s">
        <v>3508</v>
      </c>
      <c r="F1780">
        <v>26</v>
      </c>
      <c r="G1780">
        <v>26.2</v>
      </c>
      <c r="H1780">
        <v>120</v>
      </c>
      <c r="I1780">
        <v>2014120</v>
      </c>
      <c r="J1780" s="1">
        <v>41759</v>
      </c>
      <c r="L1780">
        <v>23.8</v>
      </c>
      <c r="M1780">
        <v>13.3</v>
      </c>
      <c r="N1780">
        <v>13.5</v>
      </c>
      <c r="O1780">
        <v>36.299999999999997</v>
      </c>
      <c r="P1780">
        <v>77.900000000000006</v>
      </c>
      <c r="Q1780">
        <v>12.5</v>
      </c>
      <c r="R1780">
        <v>168.8</v>
      </c>
      <c r="S1780">
        <v>243.2</v>
      </c>
      <c r="T1780">
        <v>41.6</v>
      </c>
      <c r="U1780">
        <v>60.5</v>
      </c>
      <c r="V1780">
        <v>409</v>
      </c>
      <c r="W1780" s="2">
        <v>16.262626262626299</v>
      </c>
      <c r="X1780" s="2">
        <v>21.313131313131301</v>
      </c>
      <c r="Y1780" s="2">
        <v>14.1228070175439</v>
      </c>
      <c r="Z1780" s="2">
        <v>5.60606060606061</v>
      </c>
      <c r="AA1780" s="2">
        <v>6.9191919191919196</v>
      </c>
      <c r="AB1780" s="2">
        <v>1.6374269005847999</v>
      </c>
      <c r="AC1780" s="2">
        <v>3.81</v>
      </c>
      <c r="AD1780" s="2">
        <v>6.6547999999999998</v>
      </c>
      <c r="AE1780" s="2">
        <v>4.3941999999999997</v>
      </c>
      <c r="AF1780">
        <v>40</v>
      </c>
      <c r="AG1780">
        <v>93</v>
      </c>
      <c r="AH1780">
        <v>45</v>
      </c>
      <c r="AI1780">
        <v>6</v>
      </c>
      <c r="AJ1780">
        <v>7</v>
      </c>
      <c r="AK1780">
        <v>8</v>
      </c>
      <c r="AL1780">
        <v>151</v>
      </c>
      <c r="AM1780">
        <v>87</v>
      </c>
      <c r="AN1780">
        <v>360</v>
      </c>
    </row>
    <row r="1781" spans="1:40" x14ac:dyDescent="0.3">
      <c r="A1781">
        <v>1780</v>
      </c>
      <c r="B1781">
        <v>2014</v>
      </c>
      <c r="C1781">
        <v>22</v>
      </c>
      <c r="D1781" t="s">
        <v>3507</v>
      </c>
      <c r="E1781" t="s">
        <v>3509</v>
      </c>
      <c r="F1781">
        <v>26</v>
      </c>
      <c r="G1781">
        <v>26.2</v>
      </c>
      <c r="H1781">
        <v>120</v>
      </c>
      <c r="I1781">
        <v>2014120</v>
      </c>
      <c r="J1781" s="1">
        <v>41759</v>
      </c>
      <c r="L1781">
        <v>23</v>
      </c>
      <c r="M1781">
        <v>11.7</v>
      </c>
      <c r="N1781">
        <v>13.3</v>
      </c>
      <c r="O1781">
        <v>34.4</v>
      </c>
      <c r="P1781">
        <v>74.400000000000006</v>
      </c>
      <c r="Q1781">
        <v>11.4</v>
      </c>
      <c r="R1781">
        <v>151.6</v>
      </c>
      <c r="S1781">
        <v>215</v>
      </c>
      <c r="T1781">
        <v>40</v>
      </c>
      <c r="U1781">
        <v>59.7</v>
      </c>
      <c r="V1781">
        <v>370</v>
      </c>
      <c r="W1781" s="2">
        <v>16.262626262626299</v>
      </c>
      <c r="X1781" s="2">
        <v>21.313131313131301</v>
      </c>
      <c r="Y1781" s="2">
        <v>14.1228070175439</v>
      </c>
      <c r="Z1781" s="2">
        <v>5.60606060606061</v>
      </c>
      <c r="AA1781" s="2">
        <v>6.9191919191919196</v>
      </c>
      <c r="AB1781" s="2">
        <v>1.6374269005847999</v>
      </c>
      <c r="AC1781" s="2">
        <v>3.81</v>
      </c>
      <c r="AD1781" s="2">
        <v>6.6547999999999998</v>
      </c>
      <c r="AE1781" s="2">
        <v>4.3941999999999997</v>
      </c>
      <c r="AF1781">
        <v>40</v>
      </c>
      <c r="AG1781">
        <v>93</v>
      </c>
      <c r="AH1781">
        <v>45</v>
      </c>
      <c r="AI1781">
        <v>6</v>
      </c>
      <c r="AJ1781">
        <v>7</v>
      </c>
      <c r="AK1781">
        <v>8</v>
      </c>
      <c r="AL1781">
        <v>151</v>
      </c>
      <c r="AM1781">
        <v>87</v>
      </c>
      <c r="AN1781">
        <v>360</v>
      </c>
    </row>
    <row r="1782" spans="1:40" x14ac:dyDescent="0.3">
      <c r="A1782">
        <v>1781</v>
      </c>
      <c r="B1782">
        <v>2014</v>
      </c>
      <c r="C1782">
        <v>33</v>
      </c>
      <c r="D1782" t="s">
        <v>3507</v>
      </c>
      <c r="E1782" t="s">
        <v>3510</v>
      </c>
      <c r="F1782">
        <v>25</v>
      </c>
      <c r="G1782">
        <v>25.1</v>
      </c>
      <c r="H1782">
        <v>121</v>
      </c>
      <c r="I1782">
        <v>2014121</v>
      </c>
      <c r="J1782" s="1">
        <v>41760</v>
      </c>
      <c r="L1782">
        <v>21.7</v>
      </c>
      <c r="M1782">
        <v>13.3</v>
      </c>
      <c r="N1782">
        <v>12.3</v>
      </c>
      <c r="O1782">
        <v>32.799999999999997</v>
      </c>
      <c r="P1782">
        <v>74.099999999999994</v>
      </c>
      <c r="Q1782">
        <v>11.1</v>
      </c>
      <c r="R1782">
        <v>136.5</v>
      </c>
      <c r="S1782">
        <v>209.9</v>
      </c>
      <c r="T1782">
        <v>41.3</v>
      </c>
      <c r="U1782">
        <v>56.7</v>
      </c>
      <c r="V1782">
        <v>372</v>
      </c>
      <c r="W1782" s="2">
        <v>17.525252525252501</v>
      </c>
      <c r="X1782" s="2">
        <v>20.808080808080799</v>
      </c>
      <c r="Y1782" s="2">
        <v>14.210526315789499</v>
      </c>
      <c r="Z1782" s="2">
        <v>5.6565656565656601</v>
      </c>
      <c r="AA1782" s="2">
        <v>7.67676767676768</v>
      </c>
      <c r="AB1782" s="2">
        <v>1.98830409356725</v>
      </c>
      <c r="AC1782" s="2">
        <v>3.4289999999999998</v>
      </c>
      <c r="AD1782" s="2">
        <v>7.2135999999999996</v>
      </c>
      <c r="AE1782" s="2">
        <v>4.8259999999999996</v>
      </c>
      <c r="AF1782">
        <v>48</v>
      </c>
      <c r="AG1782">
        <v>96</v>
      </c>
      <c r="AH1782">
        <v>45</v>
      </c>
      <c r="AI1782">
        <v>6</v>
      </c>
      <c r="AJ1782">
        <v>7</v>
      </c>
      <c r="AK1782">
        <v>8</v>
      </c>
      <c r="AL1782">
        <v>138</v>
      </c>
      <c r="AM1782">
        <v>84</v>
      </c>
      <c r="AN1782">
        <v>353</v>
      </c>
    </row>
    <row r="1783" spans="1:40" x14ac:dyDescent="0.3">
      <c r="A1783">
        <v>1782</v>
      </c>
      <c r="B1783">
        <v>2014</v>
      </c>
      <c r="C1783">
        <v>44</v>
      </c>
      <c r="D1783" t="s">
        <v>3507</v>
      </c>
      <c r="E1783" t="s">
        <v>3511</v>
      </c>
      <c r="F1783">
        <v>25</v>
      </c>
      <c r="G1783">
        <v>25.4</v>
      </c>
      <c r="H1783">
        <v>121</v>
      </c>
      <c r="I1783">
        <v>2014121</v>
      </c>
      <c r="J1783" s="1">
        <v>41760</v>
      </c>
      <c r="L1783">
        <v>23.1</v>
      </c>
      <c r="M1783">
        <v>13.3</v>
      </c>
      <c r="N1783">
        <v>12.9</v>
      </c>
      <c r="O1783">
        <v>34.700000000000003</v>
      </c>
      <c r="P1783">
        <v>77.7</v>
      </c>
      <c r="Q1783">
        <v>11.6</v>
      </c>
      <c r="R1783">
        <v>149.6</v>
      </c>
      <c r="S1783">
        <v>227.3</v>
      </c>
      <c r="T1783">
        <v>43</v>
      </c>
      <c r="U1783">
        <v>59.9</v>
      </c>
      <c r="V1783">
        <v>406</v>
      </c>
      <c r="W1783" s="2">
        <v>17.525252525252501</v>
      </c>
      <c r="X1783" s="2">
        <v>20.808080808080799</v>
      </c>
      <c r="Y1783" s="2">
        <v>14.210526315789499</v>
      </c>
      <c r="Z1783" s="2">
        <v>5.6565656565656601</v>
      </c>
      <c r="AA1783" s="2">
        <v>7.67676767676768</v>
      </c>
      <c r="AB1783" s="2">
        <v>1.98830409356725</v>
      </c>
      <c r="AC1783" s="2">
        <v>3.4289999999999998</v>
      </c>
      <c r="AD1783" s="2">
        <v>7.2135999999999996</v>
      </c>
      <c r="AE1783" s="2">
        <v>4.8259999999999996</v>
      </c>
      <c r="AF1783">
        <v>48</v>
      </c>
      <c r="AG1783">
        <v>96</v>
      </c>
      <c r="AH1783">
        <v>45</v>
      </c>
      <c r="AI1783">
        <v>6</v>
      </c>
      <c r="AJ1783">
        <v>7</v>
      </c>
      <c r="AK1783">
        <v>8</v>
      </c>
      <c r="AL1783">
        <v>138</v>
      </c>
      <c r="AM1783">
        <v>84</v>
      </c>
      <c r="AN1783">
        <v>353</v>
      </c>
    </row>
    <row r="1784" spans="1:40" x14ac:dyDescent="0.3">
      <c r="A1784">
        <v>1783</v>
      </c>
      <c r="B1784">
        <v>2014</v>
      </c>
      <c r="C1784">
        <v>37</v>
      </c>
      <c r="D1784" t="s">
        <v>3512</v>
      </c>
      <c r="E1784" t="s">
        <v>3513</v>
      </c>
      <c r="F1784">
        <v>26</v>
      </c>
      <c r="G1784">
        <v>25.6</v>
      </c>
      <c r="H1784">
        <v>105</v>
      </c>
      <c r="I1784">
        <v>2014105</v>
      </c>
      <c r="J1784" s="1">
        <v>41744</v>
      </c>
      <c r="L1784">
        <v>24.1</v>
      </c>
      <c r="M1784">
        <v>11.7</v>
      </c>
      <c r="N1784">
        <v>13.3</v>
      </c>
      <c r="O1784">
        <v>34.9</v>
      </c>
      <c r="P1784">
        <v>77</v>
      </c>
      <c r="Q1784">
        <v>10.8</v>
      </c>
      <c r="R1784">
        <v>143.6</v>
      </c>
      <c r="S1784">
        <v>218.1</v>
      </c>
      <c r="T1784">
        <v>42.1</v>
      </c>
      <c r="U1784">
        <v>58.4</v>
      </c>
      <c r="V1784">
        <v>380</v>
      </c>
      <c r="W1784" s="2">
        <v>13.585858585858601</v>
      </c>
      <c r="X1784" s="2">
        <v>13.434343434343401</v>
      </c>
      <c r="Y1784" s="2">
        <v>11.198830409356701</v>
      </c>
      <c r="Z1784" s="2">
        <v>0.20202020202020199</v>
      </c>
      <c r="AA1784" s="2">
        <v>3.48484848484848</v>
      </c>
      <c r="AB1784" s="2">
        <v>-0.46783625730994199</v>
      </c>
      <c r="AC1784" s="2">
        <v>3.2766000000000002</v>
      </c>
      <c r="AD1784" s="2">
        <v>2.5146000000000002</v>
      </c>
      <c r="AE1784" s="2">
        <v>6.1976000000000004</v>
      </c>
      <c r="AF1784">
        <v>23</v>
      </c>
      <c r="AG1784">
        <v>3</v>
      </c>
      <c r="AH1784">
        <v>39</v>
      </c>
      <c r="AI1784">
        <v>2</v>
      </c>
      <c r="AJ1784">
        <v>0</v>
      </c>
      <c r="AK1784">
        <v>8</v>
      </c>
      <c r="AL1784">
        <v>226</v>
      </c>
      <c r="AM1784">
        <v>193</v>
      </c>
      <c r="AN1784">
        <v>445</v>
      </c>
    </row>
    <row r="1785" spans="1:40" x14ac:dyDescent="0.3">
      <c r="A1785">
        <v>1784</v>
      </c>
      <c r="B1785">
        <v>2014</v>
      </c>
      <c r="C1785">
        <v>48</v>
      </c>
      <c r="D1785" t="s">
        <v>3512</v>
      </c>
      <c r="E1785" t="s">
        <v>3514</v>
      </c>
      <c r="F1785">
        <v>26</v>
      </c>
      <c r="G1785">
        <v>26.1</v>
      </c>
      <c r="H1785">
        <v>105</v>
      </c>
      <c r="I1785">
        <v>2014105</v>
      </c>
      <c r="J1785" s="1">
        <v>41744</v>
      </c>
      <c r="L1785">
        <v>25.7</v>
      </c>
      <c r="M1785">
        <v>12.2</v>
      </c>
      <c r="N1785">
        <v>13.5</v>
      </c>
      <c r="O1785">
        <v>38.700000000000003</v>
      </c>
      <c r="P1785">
        <v>79.3</v>
      </c>
      <c r="Q1785">
        <v>13</v>
      </c>
      <c r="R1785">
        <v>175.5</v>
      </c>
      <c r="S1785">
        <v>248.6</v>
      </c>
      <c r="T1785">
        <v>40.6</v>
      </c>
      <c r="U1785">
        <v>62.9</v>
      </c>
      <c r="V1785">
        <v>463</v>
      </c>
      <c r="W1785" s="2">
        <v>13.585858585858601</v>
      </c>
      <c r="X1785" s="2">
        <v>13.434343434343401</v>
      </c>
      <c r="Y1785" s="2">
        <v>11.198830409356701</v>
      </c>
      <c r="Z1785" s="2">
        <v>0.20202020202020199</v>
      </c>
      <c r="AA1785" s="2">
        <v>3.48484848484848</v>
      </c>
      <c r="AB1785" s="2">
        <v>-0.46783625730994199</v>
      </c>
      <c r="AC1785" s="2">
        <v>3.2766000000000002</v>
      </c>
      <c r="AD1785" s="2">
        <v>2.5146000000000002</v>
      </c>
      <c r="AE1785" s="2">
        <v>6.1976000000000004</v>
      </c>
      <c r="AF1785">
        <v>23</v>
      </c>
      <c r="AG1785">
        <v>3</v>
      </c>
      <c r="AH1785">
        <v>39</v>
      </c>
      <c r="AI1785">
        <v>2</v>
      </c>
      <c r="AJ1785">
        <v>0</v>
      </c>
      <c r="AK1785">
        <v>8</v>
      </c>
      <c r="AL1785">
        <v>226</v>
      </c>
      <c r="AM1785">
        <v>193</v>
      </c>
      <c r="AN1785">
        <v>445</v>
      </c>
    </row>
    <row r="1786" spans="1:40" x14ac:dyDescent="0.3">
      <c r="A1786">
        <v>1785</v>
      </c>
      <c r="B1786">
        <v>2014</v>
      </c>
      <c r="C1786">
        <v>59</v>
      </c>
      <c r="D1786" t="s">
        <v>3512</v>
      </c>
      <c r="E1786" t="s">
        <v>3515</v>
      </c>
      <c r="F1786">
        <v>26</v>
      </c>
      <c r="G1786">
        <v>25.5</v>
      </c>
      <c r="H1786">
        <v>105</v>
      </c>
      <c r="I1786">
        <v>2014105</v>
      </c>
      <c r="J1786" s="1">
        <v>41744</v>
      </c>
      <c r="L1786">
        <v>23.6</v>
      </c>
      <c r="M1786">
        <v>13.1</v>
      </c>
      <c r="N1786">
        <v>13.6</v>
      </c>
      <c r="O1786">
        <v>35.6</v>
      </c>
      <c r="P1786">
        <v>75.3</v>
      </c>
      <c r="Q1786">
        <v>12</v>
      </c>
      <c r="R1786">
        <v>163.19999999999999</v>
      </c>
      <c r="S1786">
        <v>237.6</v>
      </c>
      <c r="T1786">
        <v>39.700000000000003</v>
      </c>
      <c r="U1786">
        <v>58.6</v>
      </c>
      <c r="V1786">
        <v>398</v>
      </c>
      <c r="W1786" s="2">
        <v>13.585858585858601</v>
      </c>
      <c r="X1786" s="2">
        <v>13.434343434343401</v>
      </c>
      <c r="Y1786" s="2">
        <v>11.198830409356701</v>
      </c>
      <c r="Z1786" s="2">
        <v>0.20202020202020199</v>
      </c>
      <c r="AA1786" s="2">
        <v>3.48484848484848</v>
      </c>
      <c r="AB1786" s="2">
        <v>-0.46783625730994199</v>
      </c>
      <c r="AC1786" s="2">
        <v>3.2766000000000002</v>
      </c>
      <c r="AD1786" s="2">
        <v>2.5146000000000002</v>
      </c>
      <c r="AE1786" s="2">
        <v>6.1976000000000004</v>
      </c>
      <c r="AF1786">
        <v>23</v>
      </c>
      <c r="AG1786">
        <v>3</v>
      </c>
      <c r="AH1786">
        <v>39</v>
      </c>
      <c r="AI1786">
        <v>2</v>
      </c>
      <c r="AJ1786">
        <v>0</v>
      </c>
      <c r="AK1786">
        <v>8</v>
      </c>
      <c r="AL1786">
        <v>226</v>
      </c>
      <c r="AM1786">
        <v>193</v>
      </c>
      <c r="AN1786">
        <v>445</v>
      </c>
    </row>
    <row r="1787" spans="1:40" x14ac:dyDescent="0.3">
      <c r="A1787">
        <v>1786</v>
      </c>
      <c r="B1787">
        <v>2014</v>
      </c>
      <c r="C1787">
        <v>60</v>
      </c>
      <c r="D1787" t="s">
        <v>3512</v>
      </c>
      <c r="E1787" t="s">
        <v>3516</v>
      </c>
      <c r="F1787">
        <v>25</v>
      </c>
      <c r="G1787">
        <v>25</v>
      </c>
      <c r="H1787">
        <v>106</v>
      </c>
      <c r="I1787">
        <v>2014106</v>
      </c>
      <c r="J1787" s="1">
        <v>41745</v>
      </c>
      <c r="L1787">
        <v>23.2</v>
      </c>
      <c r="M1787">
        <v>12.6</v>
      </c>
      <c r="N1787">
        <v>12.6</v>
      </c>
      <c r="O1787">
        <v>34.5</v>
      </c>
      <c r="P1787">
        <v>75.3</v>
      </c>
      <c r="Q1787">
        <v>11.3</v>
      </c>
      <c r="R1787">
        <v>142.4</v>
      </c>
      <c r="S1787">
        <v>217.4</v>
      </c>
      <c r="T1787">
        <v>40.799999999999997</v>
      </c>
      <c r="U1787">
        <v>61</v>
      </c>
      <c r="V1787">
        <v>362</v>
      </c>
      <c r="W1787" s="2">
        <v>12.929292929292901</v>
      </c>
      <c r="X1787" s="2">
        <v>13.1313131313131</v>
      </c>
      <c r="Y1787" s="2">
        <v>11.7251461988304</v>
      </c>
      <c r="Z1787" s="2">
        <v>-0.90909090909090895</v>
      </c>
      <c r="AA1787" s="2">
        <v>3.2828282828282802</v>
      </c>
      <c r="AB1787" s="2">
        <v>-0.26315789473684198</v>
      </c>
      <c r="AC1787" s="2">
        <v>3.1496</v>
      </c>
      <c r="AD1787" s="2">
        <v>2.0828000000000002</v>
      </c>
      <c r="AE1787" s="2">
        <v>7.6707999999999998</v>
      </c>
      <c r="AF1787">
        <v>6</v>
      </c>
      <c r="AG1787">
        <v>3</v>
      </c>
      <c r="AH1787">
        <v>39</v>
      </c>
      <c r="AI1787">
        <v>0</v>
      </c>
      <c r="AJ1787">
        <v>0</v>
      </c>
      <c r="AK1787">
        <v>8</v>
      </c>
      <c r="AL1787">
        <v>242</v>
      </c>
      <c r="AM1787">
        <v>198</v>
      </c>
      <c r="AN1787">
        <v>432</v>
      </c>
    </row>
    <row r="1788" spans="1:40" x14ac:dyDescent="0.3">
      <c r="A1788">
        <v>1787</v>
      </c>
      <c r="B1788">
        <v>2014</v>
      </c>
      <c r="C1788">
        <v>71</v>
      </c>
      <c r="D1788" t="s">
        <v>3512</v>
      </c>
      <c r="E1788" t="s">
        <v>3517</v>
      </c>
      <c r="F1788">
        <v>24</v>
      </c>
      <c r="G1788">
        <v>24.1</v>
      </c>
      <c r="H1788">
        <v>107</v>
      </c>
      <c r="I1788">
        <v>2014107</v>
      </c>
      <c r="J1788" s="1">
        <v>41746</v>
      </c>
      <c r="L1788">
        <v>22</v>
      </c>
      <c r="M1788">
        <v>11.7</v>
      </c>
      <c r="N1788">
        <v>12.1</v>
      </c>
      <c r="O1788">
        <v>34.299999999999997</v>
      </c>
      <c r="P1788">
        <v>69.8</v>
      </c>
      <c r="Q1788">
        <v>12.3</v>
      </c>
      <c r="R1788">
        <v>148.80000000000001</v>
      </c>
      <c r="S1788">
        <v>204.1</v>
      </c>
      <c r="T1788">
        <v>35.5</v>
      </c>
      <c r="U1788">
        <v>59</v>
      </c>
      <c r="V1788">
        <v>346</v>
      </c>
      <c r="W1788" s="2">
        <v>12.6767676767677</v>
      </c>
      <c r="X1788" s="2">
        <v>13.686868686868699</v>
      </c>
      <c r="Y1788" s="2">
        <v>11.198830409356701</v>
      </c>
      <c r="Z1788" s="2">
        <v>-5.0505050505050497E-2</v>
      </c>
      <c r="AA1788" s="2">
        <v>3.1313131313131302</v>
      </c>
      <c r="AB1788" s="2">
        <v>-0.58479532163742698</v>
      </c>
      <c r="AC1788" s="2">
        <v>1.5748</v>
      </c>
      <c r="AD1788" s="2">
        <v>2.0828000000000002</v>
      </c>
      <c r="AE1788" s="2">
        <v>7.62</v>
      </c>
      <c r="AF1788">
        <v>6</v>
      </c>
      <c r="AG1788">
        <v>4</v>
      </c>
      <c r="AH1788">
        <v>39</v>
      </c>
      <c r="AI1788">
        <v>0</v>
      </c>
      <c r="AJ1788">
        <v>0</v>
      </c>
      <c r="AK1788">
        <v>8</v>
      </c>
      <c r="AL1788">
        <v>236</v>
      </c>
      <c r="AM1788">
        <v>194</v>
      </c>
      <c r="AN1788">
        <v>447</v>
      </c>
    </row>
    <row r="1789" spans="1:40" x14ac:dyDescent="0.3">
      <c r="A1789">
        <v>1788</v>
      </c>
      <c r="B1789">
        <v>2014</v>
      </c>
      <c r="C1789">
        <v>55</v>
      </c>
      <c r="D1789" t="s">
        <v>3518</v>
      </c>
      <c r="E1789" t="s">
        <v>3519</v>
      </c>
      <c r="F1789">
        <v>27</v>
      </c>
      <c r="G1789">
        <v>26.9</v>
      </c>
      <c r="H1789">
        <v>120</v>
      </c>
      <c r="I1789">
        <v>2014120</v>
      </c>
      <c r="J1789" s="1">
        <v>41759</v>
      </c>
      <c r="L1789">
        <v>23</v>
      </c>
      <c r="M1789">
        <v>12.2</v>
      </c>
      <c r="N1789">
        <v>11.7</v>
      </c>
      <c r="O1789">
        <v>36</v>
      </c>
      <c r="P1789">
        <v>80.2</v>
      </c>
      <c r="Q1789">
        <v>13</v>
      </c>
      <c r="R1789">
        <v>152.1</v>
      </c>
      <c r="S1789">
        <v>215.1</v>
      </c>
      <c r="T1789">
        <v>44.2</v>
      </c>
      <c r="U1789">
        <v>61.8</v>
      </c>
      <c r="V1789">
        <v>400</v>
      </c>
      <c r="W1789" s="2">
        <v>16.262626262626299</v>
      </c>
      <c r="X1789" s="2">
        <v>21.313131313131301</v>
      </c>
      <c r="Y1789" s="2">
        <v>14.1228070175439</v>
      </c>
      <c r="Z1789" s="2">
        <v>5.60606060606061</v>
      </c>
      <c r="AA1789" s="2">
        <v>6.9191919191919196</v>
      </c>
      <c r="AB1789" s="2">
        <v>1.6374269005847999</v>
      </c>
      <c r="AC1789" s="2">
        <v>3.81</v>
      </c>
      <c r="AD1789" s="2">
        <v>6.6547999999999998</v>
      </c>
      <c r="AE1789" s="2">
        <v>4.3941999999999997</v>
      </c>
      <c r="AF1789">
        <v>40</v>
      </c>
      <c r="AG1789">
        <v>93</v>
      </c>
      <c r="AH1789">
        <v>45</v>
      </c>
      <c r="AI1789">
        <v>6</v>
      </c>
      <c r="AJ1789">
        <v>7</v>
      </c>
      <c r="AK1789">
        <v>8</v>
      </c>
      <c r="AL1789">
        <v>151</v>
      </c>
      <c r="AM1789">
        <v>87</v>
      </c>
      <c r="AN1789">
        <v>360</v>
      </c>
    </row>
    <row r="1790" spans="1:40" x14ac:dyDescent="0.3">
      <c r="A1790">
        <v>1789</v>
      </c>
      <c r="B1790">
        <v>2014</v>
      </c>
      <c r="C1790">
        <v>66</v>
      </c>
      <c r="D1790" t="s">
        <v>3518</v>
      </c>
      <c r="E1790" t="s">
        <v>3520</v>
      </c>
      <c r="F1790">
        <v>26</v>
      </c>
      <c r="G1790">
        <v>26.1</v>
      </c>
      <c r="H1790">
        <v>121</v>
      </c>
      <c r="I1790">
        <v>2014121</v>
      </c>
      <c r="J1790" s="1">
        <v>41760</v>
      </c>
      <c r="L1790">
        <v>22.7</v>
      </c>
      <c r="M1790">
        <v>12</v>
      </c>
      <c r="N1790">
        <v>12.5</v>
      </c>
      <c r="O1790">
        <v>34.799999999999997</v>
      </c>
      <c r="P1790">
        <v>79.400000000000006</v>
      </c>
      <c r="Q1790">
        <v>12.1</v>
      </c>
      <c r="R1790">
        <v>151.30000000000001</v>
      </c>
      <c r="S1790">
        <v>213.2</v>
      </c>
      <c r="T1790">
        <v>44.6</v>
      </c>
      <c r="U1790">
        <v>63.8</v>
      </c>
      <c r="V1790">
        <v>400</v>
      </c>
      <c r="W1790" s="2">
        <v>17.525252525252501</v>
      </c>
      <c r="X1790" s="2">
        <v>20.808080808080799</v>
      </c>
      <c r="Y1790" s="2">
        <v>14.210526315789499</v>
      </c>
      <c r="Z1790" s="2">
        <v>5.6565656565656601</v>
      </c>
      <c r="AA1790" s="2">
        <v>7.67676767676768</v>
      </c>
      <c r="AB1790" s="2">
        <v>1.98830409356725</v>
      </c>
      <c r="AC1790" s="2">
        <v>3.4289999999999998</v>
      </c>
      <c r="AD1790" s="2">
        <v>7.2135999999999996</v>
      </c>
      <c r="AE1790" s="2">
        <v>4.8259999999999996</v>
      </c>
      <c r="AF1790">
        <v>48</v>
      </c>
      <c r="AG1790">
        <v>96</v>
      </c>
      <c r="AH1790">
        <v>45</v>
      </c>
      <c r="AI1790">
        <v>6</v>
      </c>
      <c r="AJ1790">
        <v>7</v>
      </c>
      <c r="AK1790">
        <v>8</v>
      </c>
      <c r="AL1790">
        <v>138</v>
      </c>
      <c r="AM1790">
        <v>84</v>
      </c>
      <c r="AN1790">
        <v>353</v>
      </c>
    </row>
    <row r="1791" spans="1:40" x14ac:dyDescent="0.3">
      <c r="A1791">
        <v>1790</v>
      </c>
      <c r="B1791">
        <v>2014</v>
      </c>
      <c r="C1791">
        <v>43</v>
      </c>
      <c r="D1791" t="s">
        <v>3521</v>
      </c>
      <c r="E1791" t="s">
        <v>3522</v>
      </c>
      <c r="F1791">
        <v>27</v>
      </c>
      <c r="G1791">
        <v>26.8</v>
      </c>
      <c r="H1791">
        <v>117</v>
      </c>
      <c r="I1791">
        <v>2014117</v>
      </c>
      <c r="J1791" s="1">
        <v>41756</v>
      </c>
      <c r="L1791">
        <v>23.1</v>
      </c>
      <c r="M1791">
        <v>13.1</v>
      </c>
      <c r="N1791">
        <v>14.4</v>
      </c>
      <c r="O1791">
        <v>36.299999999999997</v>
      </c>
      <c r="P1791">
        <v>80.400000000000006</v>
      </c>
      <c r="Q1791">
        <v>13.2</v>
      </c>
      <c r="R1791">
        <v>190.1</v>
      </c>
      <c r="S1791">
        <v>249.6</v>
      </c>
      <c r="T1791">
        <v>44.1</v>
      </c>
      <c r="U1791">
        <v>60.9</v>
      </c>
      <c r="V1791">
        <v>408</v>
      </c>
      <c r="W1791" s="2">
        <v>13.1313131313131</v>
      </c>
      <c r="X1791" s="2">
        <v>22.828282828282799</v>
      </c>
      <c r="Y1791" s="2">
        <v>14.2982456140351</v>
      </c>
      <c r="Z1791" s="2">
        <v>3.2828282828282802</v>
      </c>
      <c r="AA1791" s="2">
        <v>8.6363636363636402</v>
      </c>
      <c r="AB1791" s="2">
        <v>1.1111111111111101</v>
      </c>
      <c r="AC1791" s="2">
        <v>2.0828000000000002</v>
      </c>
      <c r="AD1791" s="2">
        <v>8.4328000000000003</v>
      </c>
      <c r="AE1791" s="2">
        <v>4.1402000000000001</v>
      </c>
      <c r="AF1791">
        <v>3</v>
      </c>
      <c r="AG1791">
        <v>120</v>
      </c>
      <c r="AH1791">
        <v>45</v>
      </c>
      <c r="AI1791">
        <v>0</v>
      </c>
      <c r="AJ1791">
        <v>13</v>
      </c>
      <c r="AK1791">
        <v>8</v>
      </c>
      <c r="AL1791">
        <v>198</v>
      </c>
      <c r="AM1791">
        <v>62</v>
      </c>
      <c r="AN1791">
        <v>366</v>
      </c>
    </row>
    <row r="1792" spans="1:40" x14ac:dyDescent="0.3">
      <c r="A1792">
        <v>1791</v>
      </c>
      <c r="B1792">
        <v>2014</v>
      </c>
      <c r="C1792">
        <v>54</v>
      </c>
      <c r="D1792" t="s">
        <v>3521</v>
      </c>
      <c r="E1792" t="s">
        <v>3523</v>
      </c>
      <c r="F1792">
        <v>26</v>
      </c>
      <c r="G1792">
        <v>26</v>
      </c>
      <c r="H1792">
        <v>118</v>
      </c>
      <c r="I1792">
        <v>2014118</v>
      </c>
      <c r="J1792" s="1">
        <v>41757</v>
      </c>
      <c r="L1792">
        <v>23.2</v>
      </c>
      <c r="M1792">
        <v>12.7</v>
      </c>
      <c r="N1792">
        <v>12.8</v>
      </c>
      <c r="O1792">
        <v>37.799999999999997</v>
      </c>
      <c r="P1792">
        <v>78.3</v>
      </c>
      <c r="Q1792">
        <v>14.6</v>
      </c>
      <c r="R1792">
        <v>186.9</v>
      </c>
      <c r="S1792">
        <v>241</v>
      </c>
      <c r="T1792">
        <v>40.5</v>
      </c>
      <c r="U1792">
        <v>61.2</v>
      </c>
      <c r="V1792">
        <v>380</v>
      </c>
      <c r="W1792" s="2">
        <v>13.686868686868699</v>
      </c>
      <c r="X1792" s="2">
        <v>22.424242424242401</v>
      </c>
      <c r="Y1792" s="2">
        <v>14.1812865497076</v>
      </c>
      <c r="Z1792" s="2">
        <v>3.1313131313131302</v>
      </c>
      <c r="AA1792" s="2">
        <v>8.5353535353535399</v>
      </c>
      <c r="AB1792" s="2">
        <v>1.0818713450292401</v>
      </c>
      <c r="AC1792" s="2">
        <v>2.0828000000000002</v>
      </c>
      <c r="AD1792" s="2">
        <v>8.3312000000000008</v>
      </c>
      <c r="AE1792" s="2">
        <v>4.1147999999999998</v>
      </c>
      <c r="AF1792">
        <v>4</v>
      </c>
      <c r="AG1792">
        <v>119</v>
      </c>
      <c r="AH1792">
        <v>45</v>
      </c>
      <c r="AI1792">
        <v>0</v>
      </c>
      <c r="AJ1792">
        <v>13</v>
      </c>
      <c r="AK1792">
        <v>8</v>
      </c>
      <c r="AL1792">
        <v>194</v>
      </c>
      <c r="AM1792">
        <v>67</v>
      </c>
      <c r="AN1792">
        <v>368</v>
      </c>
    </row>
    <row r="1793" spans="1:40" x14ac:dyDescent="0.3">
      <c r="A1793">
        <v>1792</v>
      </c>
      <c r="B1793">
        <v>2014</v>
      </c>
      <c r="C1793">
        <v>65</v>
      </c>
      <c r="D1793" t="s">
        <v>3521</v>
      </c>
      <c r="E1793" t="s">
        <v>3524</v>
      </c>
      <c r="F1793">
        <v>27</v>
      </c>
      <c r="G1793">
        <v>26.7</v>
      </c>
      <c r="H1793">
        <v>117</v>
      </c>
      <c r="I1793">
        <v>2014117</v>
      </c>
      <c r="J1793" s="1">
        <v>41756</v>
      </c>
      <c r="L1793">
        <v>22.9</v>
      </c>
      <c r="M1793">
        <v>13.2</v>
      </c>
      <c r="N1793">
        <v>13.2</v>
      </c>
      <c r="O1793">
        <v>34.6</v>
      </c>
      <c r="P1793">
        <v>78</v>
      </c>
      <c r="Q1793">
        <v>11.7</v>
      </c>
      <c r="R1793">
        <v>154.4</v>
      </c>
      <c r="S1793">
        <v>228.4</v>
      </c>
      <c r="T1793">
        <v>43.4</v>
      </c>
      <c r="U1793">
        <v>60</v>
      </c>
      <c r="V1793">
        <v>368</v>
      </c>
      <c r="W1793" s="2">
        <v>13.1313131313131</v>
      </c>
      <c r="X1793" s="2">
        <v>22.828282828282799</v>
      </c>
      <c r="Y1793" s="2">
        <v>14.2982456140351</v>
      </c>
      <c r="Z1793" s="2">
        <v>3.2828282828282802</v>
      </c>
      <c r="AA1793" s="2">
        <v>8.6363636363636402</v>
      </c>
      <c r="AB1793" s="2">
        <v>1.1111111111111101</v>
      </c>
      <c r="AC1793" s="2">
        <v>2.0828000000000002</v>
      </c>
      <c r="AD1793" s="2">
        <v>8.4328000000000003</v>
      </c>
      <c r="AE1793" s="2">
        <v>4.1402000000000001</v>
      </c>
      <c r="AF1793">
        <v>3</v>
      </c>
      <c r="AG1793">
        <v>120</v>
      </c>
      <c r="AH1793">
        <v>45</v>
      </c>
      <c r="AI1793">
        <v>0</v>
      </c>
      <c r="AJ1793">
        <v>13</v>
      </c>
      <c r="AK1793">
        <v>8</v>
      </c>
      <c r="AL1793">
        <v>198</v>
      </c>
      <c r="AM1793">
        <v>62</v>
      </c>
      <c r="AN1793">
        <v>366</v>
      </c>
    </row>
    <row r="1794" spans="1:40" x14ac:dyDescent="0.3">
      <c r="A1794">
        <v>1793</v>
      </c>
      <c r="B1794">
        <v>2015</v>
      </c>
      <c r="C1794" t="s">
        <v>153</v>
      </c>
      <c r="D1794" t="s">
        <v>3525</v>
      </c>
      <c r="E1794" t="s">
        <v>3526</v>
      </c>
      <c r="F1794">
        <v>25</v>
      </c>
      <c r="G1794">
        <v>26.2</v>
      </c>
      <c r="H1794">
        <v>114</v>
      </c>
      <c r="I1794">
        <v>2015114</v>
      </c>
      <c r="J1794" s="1">
        <v>42118</v>
      </c>
      <c r="L1794">
        <v>23</v>
      </c>
      <c r="M1794">
        <v>12.7</v>
      </c>
      <c r="N1794">
        <v>12.5</v>
      </c>
      <c r="O1794">
        <v>35.700000000000003</v>
      </c>
      <c r="P1794">
        <v>76.900000000000006</v>
      </c>
      <c r="Q1794">
        <v>12.7</v>
      </c>
      <c r="R1794">
        <v>158.80000000000001</v>
      </c>
      <c r="S1794">
        <v>224.9</v>
      </c>
      <c r="T1794">
        <v>41.2</v>
      </c>
      <c r="U1794">
        <v>57.1</v>
      </c>
      <c r="V1794">
        <v>362</v>
      </c>
      <c r="W1794" s="2">
        <v>13.535353535353501</v>
      </c>
      <c r="X1794" s="2">
        <v>24.292929292929301</v>
      </c>
      <c r="Y1794" s="2">
        <v>13.0701754385965</v>
      </c>
      <c r="Z1794" s="2">
        <v>1.16161616161616</v>
      </c>
      <c r="AA1794" s="2">
        <v>10.454545454545499</v>
      </c>
      <c r="AB1794" s="2">
        <v>0.81871345029239795</v>
      </c>
      <c r="AC1794" s="2">
        <v>7.6200000000000004E-2</v>
      </c>
      <c r="AD1794" s="2">
        <v>2.4891999999999999</v>
      </c>
      <c r="AE1794" s="2">
        <v>7.5692000000000004</v>
      </c>
      <c r="AF1794">
        <v>17</v>
      </c>
      <c r="AG1794">
        <v>158</v>
      </c>
      <c r="AH1794">
        <v>17</v>
      </c>
      <c r="AI1794">
        <v>0</v>
      </c>
      <c r="AJ1794">
        <v>38</v>
      </c>
      <c r="AK1794">
        <v>0</v>
      </c>
      <c r="AL1794">
        <v>214</v>
      </c>
      <c r="AM1794">
        <v>54</v>
      </c>
      <c r="AN1794">
        <v>386</v>
      </c>
    </row>
    <row r="1795" spans="1:40" x14ac:dyDescent="0.3">
      <c r="A1795">
        <v>1794</v>
      </c>
      <c r="B1795">
        <v>2015</v>
      </c>
      <c r="C1795" t="s">
        <v>3527</v>
      </c>
      <c r="D1795" t="s">
        <v>3525</v>
      </c>
      <c r="E1795" t="s">
        <v>3528</v>
      </c>
      <c r="F1795">
        <v>24</v>
      </c>
      <c r="G1795">
        <v>24.5</v>
      </c>
      <c r="H1795">
        <v>115</v>
      </c>
      <c r="I1795">
        <v>2015115</v>
      </c>
      <c r="J1795" s="1">
        <v>42119</v>
      </c>
      <c r="L1795">
        <v>19.399999999999999</v>
      </c>
      <c r="M1795">
        <v>12.3</v>
      </c>
      <c r="N1795">
        <v>11.7</v>
      </c>
      <c r="O1795">
        <v>31.2</v>
      </c>
      <c r="P1795">
        <v>70</v>
      </c>
      <c r="Q1795">
        <v>11.8</v>
      </c>
      <c r="R1795">
        <v>138.1</v>
      </c>
      <c r="S1795">
        <v>187.2</v>
      </c>
      <c r="T1795">
        <v>38.799999999999997</v>
      </c>
      <c r="U1795">
        <v>51.8</v>
      </c>
      <c r="V1795">
        <v>275</v>
      </c>
      <c r="W1795" s="2">
        <v>15.858585858585901</v>
      </c>
      <c r="X1795" s="2">
        <v>23.7878787878788</v>
      </c>
      <c r="Y1795" s="2">
        <v>13.1286549707602</v>
      </c>
      <c r="Z1795" s="2">
        <v>2.1212121212121202</v>
      </c>
      <c r="AA1795" s="2">
        <v>10.808080808080801</v>
      </c>
      <c r="AB1795" s="2">
        <v>0.64327485380117</v>
      </c>
      <c r="AC1795" s="2">
        <v>0</v>
      </c>
      <c r="AD1795" s="2">
        <v>3.2511999999999999</v>
      </c>
      <c r="AE1795" s="2">
        <v>7.3914</v>
      </c>
      <c r="AF1795">
        <v>32</v>
      </c>
      <c r="AG1795">
        <v>157</v>
      </c>
      <c r="AH1795">
        <v>17</v>
      </c>
      <c r="AI1795">
        <v>0</v>
      </c>
      <c r="AJ1795">
        <v>38</v>
      </c>
      <c r="AK1795">
        <v>0</v>
      </c>
      <c r="AL1795">
        <v>182</v>
      </c>
      <c r="AM1795">
        <v>55</v>
      </c>
      <c r="AN1795">
        <v>388</v>
      </c>
    </row>
    <row r="1796" spans="1:40" x14ac:dyDescent="0.3">
      <c r="A1796">
        <v>1795</v>
      </c>
      <c r="B1796">
        <v>2015</v>
      </c>
      <c r="C1796" t="s">
        <v>158</v>
      </c>
      <c r="D1796" t="s">
        <v>3525</v>
      </c>
      <c r="E1796" t="s">
        <v>3529</v>
      </c>
      <c r="F1796">
        <v>25</v>
      </c>
      <c r="G1796">
        <v>26.7</v>
      </c>
      <c r="H1796">
        <v>114</v>
      </c>
      <c r="I1796">
        <v>2015114</v>
      </c>
      <c r="J1796" s="1">
        <v>42118</v>
      </c>
      <c r="L1796">
        <v>24.5</v>
      </c>
      <c r="M1796">
        <v>13.4</v>
      </c>
      <c r="N1796">
        <v>13</v>
      </c>
      <c r="O1796">
        <v>36.6</v>
      </c>
      <c r="P1796">
        <v>78.5</v>
      </c>
      <c r="Q1796">
        <v>12.1</v>
      </c>
      <c r="R1796">
        <v>157.30000000000001</v>
      </c>
      <c r="S1796">
        <v>241.6</v>
      </c>
      <c r="T1796">
        <v>41.9</v>
      </c>
      <c r="U1796">
        <v>59.9</v>
      </c>
      <c r="V1796">
        <v>369</v>
      </c>
      <c r="W1796" s="2">
        <v>13.535353535353501</v>
      </c>
      <c r="X1796" s="2">
        <v>24.292929292929301</v>
      </c>
      <c r="Y1796" s="2">
        <v>13.0701754385965</v>
      </c>
      <c r="Z1796" s="2">
        <v>1.16161616161616</v>
      </c>
      <c r="AA1796" s="2">
        <v>10.454545454545499</v>
      </c>
      <c r="AB1796" s="2">
        <v>0.81871345029239795</v>
      </c>
      <c r="AC1796" s="2">
        <v>7.6200000000000004E-2</v>
      </c>
      <c r="AD1796" s="2">
        <v>2.4891999999999999</v>
      </c>
      <c r="AE1796" s="2">
        <v>7.5692000000000004</v>
      </c>
      <c r="AF1796">
        <v>17</v>
      </c>
      <c r="AG1796">
        <v>158</v>
      </c>
      <c r="AH1796">
        <v>17</v>
      </c>
      <c r="AI1796">
        <v>0</v>
      </c>
      <c r="AJ1796">
        <v>38</v>
      </c>
      <c r="AK1796">
        <v>0</v>
      </c>
      <c r="AL1796">
        <v>214</v>
      </c>
      <c r="AM1796">
        <v>54</v>
      </c>
      <c r="AN1796">
        <v>386</v>
      </c>
    </row>
    <row r="1797" spans="1:40" x14ac:dyDescent="0.3">
      <c r="A1797">
        <v>1796</v>
      </c>
      <c r="B1797">
        <v>2015</v>
      </c>
      <c r="C1797" t="s">
        <v>306</v>
      </c>
      <c r="D1797" t="s">
        <v>3525</v>
      </c>
      <c r="E1797" t="s">
        <v>3530</v>
      </c>
      <c r="F1797">
        <v>25</v>
      </c>
      <c r="G1797">
        <v>26</v>
      </c>
      <c r="H1797">
        <v>114</v>
      </c>
      <c r="I1797">
        <v>2015114</v>
      </c>
      <c r="J1797" s="1">
        <v>42118</v>
      </c>
      <c r="L1797">
        <v>23.7</v>
      </c>
      <c r="M1797">
        <v>13.2</v>
      </c>
      <c r="N1797">
        <v>12.6</v>
      </c>
      <c r="O1797">
        <v>35.9</v>
      </c>
      <c r="P1797">
        <v>76.2</v>
      </c>
      <c r="Q1797">
        <v>12.2</v>
      </c>
      <c r="R1797">
        <v>153.69999999999999</v>
      </c>
      <c r="S1797">
        <v>231.6</v>
      </c>
      <c r="T1797">
        <v>40.299999999999997</v>
      </c>
      <c r="U1797">
        <v>56.8</v>
      </c>
      <c r="V1797">
        <v>372</v>
      </c>
      <c r="W1797" s="2">
        <v>13.535353535353501</v>
      </c>
      <c r="X1797" s="2">
        <v>24.292929292929301</v>
      </c>
      <c r="Y1797" s="2">
        <v>13.0701754385965</v>
      </c>
      <c r="Z1797" s="2">
        <v>1.16161616161616</v>
      </c>
      <c r="AA1797" s="2">
        <v>10.454545454545499</v>
      </c>
      <c r="AB1797" s="2">
        <v>0.81871345029239795</v>
      </c>
      <c r="AC1797" s="2">
        <v>7.6200000000000004E-2</v>
      </c>
      <c r="AD1797" s="2">
        <v>2.4891999999999999</v>
      </c>
      <c r="AE1797" s="2">
        <v>7.5692000000000004</v>
      </c>
      <c r="AF1797">
        <v>17</v>
      </c>
      <c r="AG1797">
        <v>158</v>
      </c>
      <c r="AH1797">
        <v>17</v>
      </c>
      <c r="AI1797">
        <v>0</v>
      </c>
      <c r="AJ1797">
        <v>38</v>
      </c>
      <c r="AK1797">
        <v>0</v>
      </c>
      <c r="AL1797">
        <v>214</v>
      </c>
      <c r="AM1797">
        <v>54</v>
      </c>
      <c r="AN1797">
        <v>386</v>
      </c>
    </row>
    <row r="1798" spans="1:40" x14ac:dyDescent="0.3">
      <c r="A1798">
        <v>1797</v>
      </c>
      <c r="B1798">
        <v>2015</v>
      </c>
      <c r="C1798" t="s">
        <v>308</v>
      </c>
      <c r="D1798" t="s">
        <v>3525</v>
      </c>
      <c r="E1798" t="s">
        <v>3531</v>
      </c>
      <c r="F1798">
        <v>25</v>
      </c>
      <c r="G1798">
        <v>26.3</v>
      </c>
      <c r="H1798">
        <v>114</v>
      </c>
      <c r="I1798">
        <v>2015114</v>
      </c>
      <c r="J1798" s="1">
        <v>42118</v>
      </c>
      <c r="K1798" t="s">
        <v>77</v>
      </c>
      <c r="L1798">
        <v>24.6</v>
      </c>
      <c r="M1798">
        <v>13.4</v>
      </c>
      <c r="N1798">
        <v>13.6</v>
      </c>
      <c r="O1798">
        <v>38.6</v>
      </c>
      <c r="P1798">
        <v>80</v>
      </c>
      <c r="Q1798">
        <v>14</v>
      </c>
      <c r="R1798">
        <v>190.4</v>
      </c>
      <c r="S1798">
        <v>260.60000000000002</v>
      </c>
      <c r="T1798">
        <v>41.4</v>
      </c>
      <c r="U1798">
        <v>60</v>
      </c>
      <c r="V1798">
        <v>410</v>
      </c>
      <c r="W1798" s="2">
        <v>13.535353535353501</v>
      </c>
      <c r="X1798" s="2">
        <v>24.292929292929301</v>
      </c>
      <c r="Y1798" s="2">
        <v>13.0701754385965</v>
      </c>
      <c r="Z1798" s="2">
        <v>1.16161616161616</v>
      </c>
      <c r="AA1798" s="2">
        <v>10.454545454545499</v>
      </c>
      <c r="AB1798" s="2">
        <v>0.81871345029239795</v>
      </c>
      <c r="AC1798" s="2">
        <v>7.6200000000000004E-2</v>
      </c>
      <c r="AD1798" s="2">
        <v>2.4891999999999999</v>
      </c>
      <c r="AE1798" s="2">
        <v>7.5692000000000004</v>
      </c>
      <c r="AF1798">
        <v>17</v>
      </c>
      <c r="AG1798">
        <v>158</v>
      </c>
      <c r="AH1798">
        <v>17</v>
      </c>
      <c r="AI1798">
        <v>0</v>
      </c>
      <c r="AJ1798">
        <v>38</v>
      </c>
      <c r="AK1798">
        <v>0</v>
      </c>
      <c r="AL1798">
        <v>214</v>
      </c>
      <c r="AM1798">
        <v>54</v>
      </c>
      <c r="AN1798">
        <v>386</v>
      </c>
    </row>
    <row r="1799" spans="1:40" x14ac:dyDescent="0.3">
      <c r="A1799">
        <v>1798</v>
      </c>
      <c r="B1799">
        <v>2015</v>
      </c>
      <c r="C1799" t="s">
        <v>15</v>
      </c>
      <c r="D1799" t="s">
        <v>3532</v>
      </c>
      <c r="E1799" t="s">
        <v>3533</v>
      </c>
      <c r="F1799">
        <v>24</v>
      </c>
      <c r="G1799">
        <v>25.1</v>
      </c>
      <c r="H1799">
        <v>122</v>
      </c>
      <c r="I1799">
        <v>2015122</v>
      </c>
      <c r="J1799" s="1">
        <v>42126</v>
      </c>
      <c r="L1799">
        <v>20</v>
      </c>
      <c r="M1799">
        <v>12.6</v>
      </c>
      <c r="N1799">
        <v>12.1</v>
      </c>
      <c r="O1799">
        <v>32.5</v>
      </c>
      <c r="P1799">
        <v>69.400000000000006</v>
      </c>
      <c r="Q1799">
        <v>12.5</v>
      </c>
      <c r="R1799">
        <v>151.30000000000001</v>
      </c>
      <c r="S1799">
        <v>200.7</v>
      </c>
      <c r="T1799">
        <v>36.9</v>
      </c>
      <c r="U1799">
        <v>53.3</v>
      </c>
      <c r="V1799">
        <v>320</v>
      </c>
      <c r="W1799" s="2">
        <v>25.1010101010101</v>
      </c>
      <c r="X1799" s="2">
        <v>20.151515151515198</v>
      </c>
      <c r="Y1799" s="2">
        <v>14.5029239766082</v>
      </c>
      <c r="Z1799" s="2">
        <v>10.6060606060606</v>
      </c>
      <c r="AA1799" s="2">
        <v>7.2727272727272698</v>
      </c>
      <c r="AB1799" s="2">
        <v>0.78947368421052599</v>
      </c>
      <c r="AC1799" s="2">
        <v>2.0828000000000002</v>
      </c>
      <c r="AD1799" s="2">
        <v>4.0894000000000004</v>
      </c>
      <c r="AE1799" s="2">
        <v>3.8607999999999998</v>
      </c>
      <c r="AF1799">
        <v>159</v>
      </c>
      <c r="AG1799">
        <v>96</v>
      </c>
      <c r="AH1799">
        <v>20</v>
      </c>
      <c r="AI1799">
        <v>38</v>
      </c>
      <c r="AJ1799">
        <v>14</v>
      </c>
      <c r="AK1799">
        <v>0</v>
      </c>
      <c r="AL1799">
        <v>45</v>
      </c>
      <c r="AM1799">
        <v>102</v>
      </c>
      <c r="AN1799">
        <v>360</v>
      </c>
    </row>
    <row r="1800" spans="1:40" x14ac:dyDescent="0.3">
      <c r="A1800">
        <v>1799</v>
      </c>
      <c r="B1800">
        <v>2015</v>
      </c>
      <c r="C1800" t="s">
        <v>170</v>
      </c>
      <c r="D1800" t="s">
        <v>3534</v>
      </c>
      <c r="E1800" t="s">
        <v>3535</v>
      </c>
      <c r="F1800">
        <v>25</v>
      </c>
      <c r="G1800">
        <v>25.9</v>
      </c>
      <c r="H1800">
        <v>118</v>
      </c>
      <c r="I1800">
        <v>2015118</v>
      </c>
      <c r="J1800" s="1">
        <v>42122</v>
      </c>
      <c r="L1800">
        <v>21.4</v>
      </c>
      <c r="M1800">
        <v>11.3</v>
      </c>
      <c r="N1800">
        <v>11.7</v>
      </c>
      <c r="O1800">
        <v>32.299999999999997</v>
      </c>
      <c r="P1800">
        <v>72</v>
      </c>
      <c r="Q1800">
        <v>10.9</v>
      </c>
      <c r="R1800">
        <v>127.5</v>
      </c>
      <c r="S1800">
        <v>185.7</v>
      </c>
      <c r="T1800">
        <v>39.700000000000003</v>
      </c>
      <c r="U1800">
        <v>56.9</v>
      </c>
      <c r="V1800">
        <v>374</v>
      </c>
      <c r="W1800" s="2">
        <v>20.151515151515198</v>
      </c>
      <c r="X1800" s="2">
        <v>24.747474747474701</v>
      </c>
      <c r="Y1800" s="2">
        <v>13.099415204678399</v>
      </c>
      <c r="Z1800" s="2">
        <v>5.2525252525252499</v>
      </c>
      <c r="AA1800" s="2">
        <v>12.424242424242401</v>
      </c>
      <c r="AB1800" s="2">
        <v>0.64327485380117</v>
      </c>
      <c r="AC1800" s="2">
        <v>0.15240000000000001</v>
      </c>
      <c r="AD1800" s="2">
        <v>6.0198</v>
      </c>
      <c r="AE1800" s="2">
        <v>4.6736000000000004</v>
      </c>
      <c r="AF1800">
        <v>65</v>
      </c>
      <c r="AG1800">
        <v>183</v>
      </c>
      <c r="AH1800">
        <v>17</v>
      </c>
      <c r="AI1800">
        <v>1</v>
      </c>
      <c r="AJ1800">
        <v>51</v>
      </c>
      <c r="AK1800">
        <v>0</v>
      </c>
      <c r="AL1800">
        <v>110</v>
      </c>
      <c r="AM1800">
        <v>42</v>
      </c>
      <c r="AN1800">
        <v>388</v>
      </c>
    </row>
    <row r="1801" spans="1:40" x14ac:dyDescent="0.3">
      <c r="A1801">
        <v>1800</v>
      </c>
      <c r="B1801">
        <v>2015</v>
      </c>
      <c r="C1801" t="s">
        <v>172</v>
      </c>
      <c r="D1801" t="s">
        <v>3534</v>
      </c>
      <c r="E1801" t="s">
        <v>3536</v>
      </c>
      <c r="F1801">
        <v>25</v>
      </c>
      <c r="G1801">
        <v>25.8</v>
      </c>
      <c r="H1801">
        <v>118</v>
      </c>
      <c r="I1801">
        <v>2015118</v>
      </c>
      <c r="J1801" s="1">
        <v>42122</v>
      </c>
      <c r="L1801">
        <v>22</v>
      </c>
      <c r="M1801">
        <v>12</v>
      </c>
      <c r="N1801">
        <v>12.4</v>
      </c>
      <c r="O1801">
        <v>33.1</v>
      </c>
      <c r="P1801">
        <v>73.400000000000006</v>
      </c>
      <c r="Q1801">
        <v>11.1</v>
      </c>
      <c r="R1801">
        <v>137.6</v>
      </c>
      <c r="S1801">
        <v>201.9</v>
      </c>
      <c r="T1801">
        <v>40.299999999999997</v>
      </c>
      <c r="U1801">
        <v>57.2</v>
      </c>
      <c r="V1801">
        <v>375</v>
      </c>
      <c r="W1801" s="2">
        <v>20.151515151515198</v>
      </c>
      <c r="X1801" s="2">
        <v>24.747474747474701</v>
      </c>
      <c r="Y1801" s="2">
        <v>13.099415204678399</v>
      </c>
      <c r="Z1801" s="2">
        <v>5.2525252525252499</v>
      </c>
      <c r="AA1801" s="2">
        <v>12.424242424242401</v>
      </c>
      <c r="AB1801" s="2">
        <v>0.64327485380117</v>
      </c>
      <c r="AC1801" s="2">
        <v>0.15240000000000001</v>
      </c>
      <c r="AD1801" s="2">
        <v>6.0198</v>
      </c>
      <c r="AE1801" s="2">
        <v>4.6736000000000004</v>
      </c>
      <c r="AF1801">
        <v>65</v>
      </c>
      <c r="AG1801">
        <v>183</v>
      </c>
      <c r="AH1801">
        <v>17</v>
      </c>
      <c r="AI1801">
        <v>1</v>
      </c>
      <c r="AJ1801">
        <v>51</v>
      </c>
      <c r="AK1801">
        <v>0</v>
      </c>
      <c r="AL1801">
        <v>110</v>
      </c>
      <c r="AM1801">
        <v>42</v>
      </c>
      <c r="AN1801">
        <v>388</v>
      </c>
    </row>
    <row r="1802" spans="1:40" x14ac:dyDescent="0.3">
      <c r="A1802">
        <v>1801</v>
      </c>
      <c r="B1802">
        <v>2015</v>
      </c>
      <c r="C1802" t="s">
        <v>175</v>
      </c>
      <c r="D1802" t="s">
        <v>3534</v>
      </c>
      <c r="E1802" t="s">
        <v>3537</v>
      </c>
      <c r="F1802">
        <v>24</v>
      </c>
      <c r="G1802">
        <v>25.1</v>
      </c>
      <c r="H1802">
        <v>119</v>
      </c>
      <c r="I1802">
        <v>2015119</v>
      </c>
      <c r="J1802" s="1">
        <v>42123</v>
      </c>
      <c r="L1802">
        <v>21.1</v>
      </c>
      <c r="M1802">
        <v>10.9</v>
      </c>
      <c r="N1802">
        <v>11.8</v>
      </c>
      <c r="O1802">
        <v>33.4</v>
      </c>
      <c r="P1802">
        <v>72.3</v>
      </c>
      <c r="Q1802">
        <v>12.3</v>
      </c>
      <c r="R1802">
        <v>145.1</v>
      </c>
      <c r="S1802">
        <v>189.5</v>
      </c>
      <c r="T1802">
        <v>38.9</v>
      </c>
      <c r="U1802">
        <v>58.6</v>
      </c>
      <c r="V1802">
        <v>350</v>
      </c>
      <c r="W1802" s="2">
        <v>22.171717171717201</v>
      </c>
      <c r="X1802" s="2">
        <v>24.292929292929301</v>
      </c>
      <c r="Y1802" s="2">
        <v>13.567251461988301</v>
      </c>
      <c r="Z1802" s="2">
        <v>6.3636363636363598</v>
      </c>
      <c r="AA1802" s="2">
        <v>11.414141414141399</v>
      </c>
      <c r="AB1802" s="2">
        <v>0.55555555555555602</v>
      </c>
      <c r="AC1802" s="2">
        <v>0.15240000000000001</v>
      </c>
      <c r="AD1802" s="2">
        <v>6.0198</v>
      </c>
      <c r="AE1802" s="2">
        <v>3.9369999999999998</v>
      </c>
      <c r="AF1802">
        <v>90</v>
      </c>
      <c r="AG1802">
        <v>168</v>
      </c>
      <c r="AH1802">
        <v>17</v>
      </c>
      <c r="AI1802">
        <v>11</v>
      </c>
      <c r="AJ1802">
        <v>41</v>
      </c>
      <c r="AK1802">
        <v>0</v>
      </c>
      <c r="AL1802">
        <v>89</v>
      </c>
      <c r="AM1802">
        <v>47</v>
      </c>
      <c r="AN1802">
        <v>381</v>
      </c>
    </row>
    <row r="1803" spans="1:40" x14ac:dyDescent="0.3">
      <c r="A1803">
        <v>1802</v>
      </c>
      <c r="B1803">
        <v>2015</v>
      </c>
      <c r="C1803" t="s">
        <v>206</v>
      </c>
      <c r="D1803" t="s">
        <v>3538</v>
      </c>
      <c r="E1803" t="s">
        <v>3539</v>
      </c>
      <c r="F1803">
        <v>26</v>
      </c>
      <c r="G1803">
        <v>27.4</v>
      </c>
      <c r="H1803">
        <v>111</v>
      </c>
      <c r="I1803">
        <v>2015111</v>
      </c>
      <c r="J1803" s="1">
        <v>42115</v>
      </c>
      <c r="L1803">
        <v>24.6</v>
      </c>
      <c r="M1803">
        <v>12</v>
      </c>
      <c r="N1803">
        <v>13.2</v>
      </c>
      <c r="O1803">
        <v>37.1</v>
      </c>
      <c r="P1803">
        <v>78.7</v>
      </c>
      <c r="Q1803">
        <v>12.5</v>
      </c>
      <c r="R1803">
        <v>165</v>
      </c>
      <c r="S1803">
        <v>233.7</v>
      </c>
      <c r="T1803">
        <v>41.6</v>
      </c>
      <c r="U1803">
        <v>58.6</v>
      </c>
      <c r="V1803">
        <v>365</v>
      </c>
      <c r="W1803" s="2">
        <v>11.7171717171717</v>
      </c>
      <c r="X1803" s="2">
        <v>25.1010101010101</v>
      </c>
      <c r="Y1803" s="2">
        <v>13.830409356725101</v>
      </c>
      <c r="Z1803" s="2">
        <v>0.85858585858585901</v>
      </c>
      <c r="AA1803" s="2">
        <v>10.6060606060606</v>
      </c>
      <c r="AB1803" s="2">
        <v>0.76023391812865504</v>
      </c>
      <c r="AC1803" s="2">
        <v>1.8795999999999999</v>
      </c>
      <c r="AD1803" s="2">
        <v>2.0828000000000002</v>
      </c>
      <c r="AE1803" s="2">
        <v>8.8645999999999994</v>
      </c>
      <c r="AF1803">
        <v>7</v>
      </c>
      <c r="AG1803">
        <v>159</v>
      </c>
      <c r="AH1803">
        <v>18</v>
      </c>
      <c r="AI1803">
        <v>0</v>
      </c>
      <c r="AJ1803">
        <v>38</v>
      </c>
      <c r="AK1803">
        <v>0</v>
      </c>
      <c r="AL1803">
        <v>235</v>
      </c>
      <c r="AM1803">
        <v>45</v>
      </c>
      <c r="AN1803">
        <v>375</v>
      </c>
    </row>
    <row r="1804" spans="1:40" x14ac:dyDescent="0.3">
      <c r="A1804">
        <v>1803</v>
      </c>
      <c r="B1804">
        <v>2015</v>
      </c>
      <c r="C1804" t="s">
        <v>208</v>
      </c>
      <c r="D1804" t="s">
        <v>3538</v>
      </c>
      <c r="E1804" t="s">
        <v>3540</v>
      </c>
      <c r="F1804">
        <v>26</v>
      </c>
      <c r="G1804">
        <v>26</v>
      </c>
      <c r="H1804">
        <v>111</v>
      </c>
      <c r="I1804">
        <v>2015111</v>
      </c>
      <c r="J1804" s="1">
        <v>42115</v>
      </c>
      <c r="L1804">
        <v>21.3</v>
      </c>
      <c r="M1804">
        <v>12.9</v>
      </c>
      <c r="N1804">
        <v>13.6</v>
      </c>
      <c r="O1804">
        <v>35.1</v>
      </c>
      <c r="P1804">
        <v>75.3</v>
      </c>
      <c r="Q1804">
        <v>13.8</v>
      </c>
      <c r="R1804">
        <v>187.7</v>
      </c>
      <c r="S1804">
        <v>232.5</v>
      </c>
      <c r="T1804">
        <v>40.200000000000003</v>
      </c>
      <c r="U1804">
        <v>57.5</v>
      </c>
      <c r="V1804">
        <v>387</v>
      </c>
      <c r="W1804" s="2">
        <v>11.7171717171717</v>
      </c>
      <c r="X1804" s="2">
        <v>25.1010101010101</v>
      </c>
      <c r="Y1804" s="2">
        <v>13.830409356725101</v>
      </c>
      <c r="Z1804" s="2">
        <v>0.85858585858585901</v>
      </c>
      <c r="AA1804" s="2">
        <v>10.6060606060606</v>
      </c>
      <c r="AB1804" s="2">
        <v>0.76023391812865504</v>
      </c>
      <c r="AC1804" s="2">
        <v>1.8795999999999999</v>
      </c>
      <c r="AD1804" s="2">
        <v>2.0828000000000002</v>
      </c>
      <c r="AE1804" s="2">
        <v>8.8645999999999994</v>
      </c>
      <c r="AF1804">
        <v>7</v>
      </c>
      <c r="AG1804">
        <v>159</v>
      </c>
      <c r="AH1804">
        <v>18</v>
      </c>
      <c r="AI1804">
        <v>0</v>
      </c>
      <c r="AJ1804">
        <v>38</v>
      </c>
      <c r="AK1804">
        <v>0</v>
      </c>
      <c r="AL1804">
        <v>235</v>
      </c>
      <c r="AM1804">
        <v>45</v>
      </c>
      <c r="AN1804">
        <v>375</v>
      </c>
    </row>
    <row r="1805" spans="1:40" x14ac:dyDescent="0.3">
      <c r="A1805">
        <v>1804</v>
      </c>
      <c r="B1805">
        <v>2015</v>
      </c>
      <c r="C1805" t="s">
        <v>251</v>
      </c>
      <c r="D1805" t="s">
        <v>3541</v>
      </c>
      <c r="E1805" t="s">
        <v>3542</v>
      </c>
      <c r="F1805">
        <v>28</v>
      </c>
      <c r="G1805">
        <v>26.8</v>
      </c>
      <c r="H1805">
        <v>113</v>
      </c>
      <c r="I1805">
        <v>2015113</v>
      </c>
      <c r="J1805" s="1">
        <v>42117</v>
      </c>
      <c r="L1805">
        <v>24.4</v>
      </c>
      <c r="M1805">
        <v>12</v>
      </c>
      <c r="N1805">
        <v>13</v>
      </c>
      <c r="O1805">
        <v>34.1</v>
      </c>
      <c r="P1805">
        <v>79.099999999999994</v>
      </c>
      <c r="Q1805">
        <v>9.6999999999999993</v>
      </c>
      <c r="R1805">
        <v>126.1</v>
      </c>
      <c r="S1805">
        <v>213.1</v>
      </c>
      <c r="T1805">
        <v>45</v>
      </c>
      <c r="U1805">
        <v>53</v>
      </c>
      <c r="V1805">
        <v>375</v>
      </c>
      <c r="W1805" s="2">
        <v>12.2727272727273</v>
      </c>
      <c r="X1805" s="2">
        <v>24.848484848484901</v>
      </c>
      <c r="Y1805" s="2">
        <v>13.187134502924</v>
      </c>
      <c r="Z1805" s="2">
        <v>0.45454545454545497</v>
      </c>
      <c r="AA1805" s="2">
        <v>10.7575757575758</v>
      </c>
      <c r="AB1805" s="2">
        <v>0.73099415204678397</v>
      </c>
      <c r="AC1805" s="2">
        <v>0.27939999999999998</v>
      </c>
      <c r="AD1805" s="2">
        <v>2.4891999999999999</v>
      </c>
      <c r="AE1805" s="2">
        <v>7.5438000000000001</v>
      </c>
      <c r="AF1805">
        <v>7</v>
      </c>
      <c r="AG1805">
        <v>166</v>
      </c>
      <c r="AH1805">
        <v>17</v>
      </c>
      <c r="AI1805">
        <v>0</v>
      </c>
      <c r="AJ1805">
        <v>38</v>
      </c>
      <c r="AK1805">
        <v>0</v>
      </c>
      <c r="AL1805">
        <v>233</v>
      </c>
      <c r="AM1805">
        <v>46</v>
      </c>
      <c r="AN1805">
        <v>386</v>
      </c>
    </row>
    <row r="1806" spans="1:40" x14ac:dyDescent="0.3">
      <c r="A1806">
        <v>1805</v>
      </c>
      <c r="B1806">
        <v>2015</v>
      </c>
      <c r="C1806" t="s">
        <v>253</v>
      </c>
      <c r="D1806" t="s">
        <v>3541</v>
      </c>
      <c r="E1806" t="s">
        <v>3543</v>
      </c>
      <c r="F1806">
        <v>29</v>
      </c>
      <c r="G1806">
        <v>29.2</v>
      </c>
      <c r="H1806">
        <v>112</v>
      </c>
      <c r="I1806">
        <v>2015112</v>
      </c>
      <c r="J1806" s="1">
        <v>42116</v>
      </c>
      <c r="L1806">
        <v>24.5</v>
      </c>
      <c r="M1806">
        <v>12.2</v>
      </c>
      <c r="N1806">
        <v>14.3</v>
      </c>
      <c r="O1806">
        <v>36.4</v>
      </c>
      <c r="P1806">
        <v>81.8</v>
      </c>
      <c r="Q1806">
        <v>11.9</v>
      </c>
      <c r="R1806">
        <v>170.2</v>
      </c>
      <c r="S1806">
        <v>241.2</v>
      </c>
      <c r="T1806">
        <v>45.4</v>
      </c>
      <c r="U1806">
        <v>57.2</v>
      </c>
      <c r="V1806">
        <v>387</v>
      </c>
      <c r="W1806" s="2">
        <v>11.6161616161616</v>
      </c>
      <c r="X1806" s="2">
        <v>25.7575757575758</v>
      </c>
      <c r="Y1806" s="2">
        <v>13.567251461988301</v>
      </c>
      <c r="Z1806" s="2">
        <v>0.40404040404040398</v>
      </c>
      <c r="AA1806" s="2">
        <v>11.1616161616162</v>
      </c>
      <c r="AB1806" s="2">
        <v>0.78947368421052599</v>
      </c>
      <c r="AC1806" s="2">
        <v>0.27939999999999998</v>
      </c>
      <c r="AD1806" s="2">
        <v>2.4638</v>
      </c>
      <c r="AE1806" s="2">
        <v>8.5597999999999992</v>
      </c>
      <c r="AF1806">
        <v>3</v>
      </c>
      <c r="AG1806">
        <v>170</v>
      </c>
      <c r="AH1806">
        <v>17</v>
      </c>
      <c r="AI1806">
        <v>0</v>
      </c>
      <c r="AJ1806">
        <v>38</v>
      </c>
      <c r="AK1806">
        <v>0</v>
      </c>
      <c r="AL1806">
        <v>240</v>
      </c>
      <c r="AM1806">
        <v>33</v>
      </c>
      <c r="AN1806">
        <v>379</v>
      </c>
    </row>
    <row r="1807" spans="1:40" x14ac:dyDescent="0.3">
      <c r="A1807">
        <v>1806</v>
      </c>
      <c r="B1807">
        <v>2015</v>
      </c>
      <c r="C1807" t="s">
        <v>192</v>
      </c>
      <c r="D1807" t="s">
        <v>3544</v>
      </c>
      <c r="E1807" t="s">
        <v>3545</v>
      </c>
      <c r="F1807">
        <v>25</v>
      </c>
      <c r="G1807">
        <v>25.6</v>
      </c>
      <c r="H1807">
        <v>118</v>
      </c>
      <c r="I1807">
        <v>2015118</v>
      </c>
      <c r="J1807" s="1">
        <v>42122</v>
      </c>
      <c r="L1807">
        <v>20.8</v>
      </c>
      <c r="M1807">
        <v>13.2</v>
      </c>
      <c r="N1807">
        <v>12.9</v>
      </c>
      <c r="O1807">
        <v>32.1</v>
      </c>
      <c r="P1807">
        <v>72.8</v>
      </c>
      <c r="Q1807">
        <v>11.3</v>
      </c>
      <c r="R1807">
        <v>145.80000000000001</v>
      </c>
      <c r="S1807">
        <v>209.5</v>
      </c>
      <c r="T1807">
        <v>40.700000000000003</v>
      </c>
      <c r="U1807">
        <v>57.8</v>
      </c>
      <c r="V1807">
        <v>345</v>
      </c>
      <c r="W1807" s="2">
        <v>20.151515151515198</v>
      </c>
      <c r="X1807" s="2">
        <v>24.747474747474701</v>
      </c>
      <c r="Y1807" s="2">
        <v>13.099415204678399</v>
      </c>
      <c r="Z1807" s="2">
        <v>5.2525252525252499</v>
      </c>
      <c r="AA1807" s="2">
        <v>12.424242424242401</v>
      </c>
      <c r="AB1807" s="2">
        <v>0.64327485380117</v>
      </c>
      <c r="AC1807" s="2">
        <v>0.15240000000000001</v>
      </c>
      <c r="AD1807" s="2">
        <v>6.0198</v>
      </c>
      <c r="AE1807" s="2">
        <v>4.6736000000000004</v>
      </c>
      <c r="AF1807">
        <v>65</v>
      </c>
      <c r="AG1807">
        <v>183</v>
      </c>
      <c r="AH1807">
        <v>17</v>
      </c>
      <c r="AI1807">
        <v>1</v>
      </c>
      <c r="AJ1807">
        <v>51</v>
      </c>
      <c r="AK1807">
        <v>0</v>
      </c>
      <c r="AL1807">
        <v>110</v>
      </c>
      <c r="AM1807">
        <v>42</v>
      </c>
      <c r="AN1807">
        <v>388</v>
      </c>
    </row>
    <row r="1808" spans="1:40" x14ac:dyDescent="0.3">
      <c r="A1808">
        <v>1807</v>
      </c>
      <c r="B1808">
        <v>2015</v>
      </c>
      <c r="C1808" t="s">
        <v>195</v>
      </c>
      <c r="D1808" t="s">
        <v>3544</v>
      </c>
      <c r="E1808" t="s">
        <v>3546</v>
      </c>
      <c r="F1808">
        <v>25</v>
      </c>
      <c r="G1808">
        <v>25.3</v>
      </c>
      <c r="H1808">
        <v>118</v>
      </c>
      <c r="I1808">
        <v>2015118</v>
      </c>
      <c r="J1808" s="1">
        <v>42122</v>
      </c>
      <c r="L1808">
        <v>20.9</v>
      </c>
      <c r="M1808">
        <v>13.2</v>
      </c>
      <c r="N1808">
        <v>13.2</v>
      </c>
      <c r="O1808">
        <v>32.9</v>
      </c>
      <c r="P1808">
        <v>74.900000000000006</v>
      </c>
      <c r="Q1808">
        <v>12</v>
      </c>
      <c r="R1808">
        <v>158.4</v>
      </c>
      <c r="S1808">
        <v>217.1</v>
      </c>
      <c r="T1808">
        <v>42</v>
      </c>
      <c r="U1808">
        <v>60.3</v>
      </c>
      <c r="V1808">
        <v>349</v>
      </c>
      <c r="W1808" s="2">
        <v>20.151515151515198</v>
      </c>
      <c r="X1808" s="2">
        <v>24.747474747474701</v>
      </c>
      <c r="Y1808" s="2">
        <v>13.099415204678399</v>
      </c>
      <c r="Z1808" s="2">
        <v>5.2525252525252499</v>
      </c>
      <c r="AA1808" s="2">
        <v>12.424242424242401</v>
      </c>
      <c r="AB1808" s="2">
        <v>0.64327485380117</v>
      </c>
      <c r="AC1808" s="2">
        <v>0.15240000000000001</v>
      </c>
      <c r="AD1808" s="2">
        <v>6.0198</v>
      </c>
      <c r="AE1808" s="2">
        <v>4.6736000000000004</v>
      </c>
      <c r="AF1808">
        <v>65</v>
      </c>
      <c r="AG1808">
        <v>183</v>
      </c>
      <c r="AH1808">
        <v>17</v>
      </c>
      <c r="AI1808">
        <v>1</v>
      </c>
      <c r="AJ1808">
        <v>51</v>
      </c>
      <c r="AK1808">
        <v>0</v>
      </c>
      <c r="AL1808">
        <v>110</v>
      </c>
      <c r="AM1808">
        <v>42</v>
      </c>
      <c r="AN1808">
        <v>388</v>
      </c>
    </row>
    <row r="1809" spans="1:40" x14ac:dyDescent="0.3">
      <c r="A1809">
        <v>1808</v>
      </c>
      <c r="B1809">
        <v>2015</v>
      </c>
      <c r="C1809" t="s">
        <v>167</v>
      </c>
      <c r="D1809" t="s">
        <v>3544</v>
      </c>
      <c r="E1809" t="s">
        <v>3547</v>
      </c>
      <c r="F1809">
        <v>24</v>
      </c>
      <c r="G1809">
        <v>25</v>
      </c>
      <c r="H1809">
        <v>119</v>
      </c>
      <c r="I1809">
        <v>2015119</v>
      </c>
      <c r="J1809" s="1">
        <v>42123</v>
      </c>
      <c r="L1809">
        <v>20.2</v>
      </c>
      <c r="M1809">
        <v>12.8</v>
      </c>
      <c r="N1809">
        <v>12.3</v>
      </c>
      <c r="O1809">
        <v>32.1</v>
      </c>
      <c r="P1809">
        <v>71.400000000000006</v>
      </c>
      <c r="Q1809">
        <v>11.9</v>
      </c>
      <c r="R1809">
        <v>146.4</v>
      </c>
      <c r="S1809">
        <v>201.4</v>
      </c>
      <c r="T1809">
        <v>39.299999999999997</v>
      </c>
      <c r="U1809">
        <v>56.6</v>
      </c>
      <c r="V1809">
        <v>320</v>
      </c>
      <c r="W1809" s="2">
        <v>22.171717171717201</v>
      </c>
      <c r="X1809" s="2">
        <v>24.292929292929301</v>
      </c>
      <c r="Y1809" s="2">
        <v>13.567251461988301</v>
      </c>
      <c r="Z1809" s="2">
        <v>6.3636363636363598</v>
      </c>
      <c r="AA1809" s="2">
        <v>11.414141414141399</v>
      </c>
      <c r="AB1809" s="2">
        <v>0.55555555555555602</v>
      </c>
      <c r="AC1809" s="2">
        <v>0.15240000000000001</v>
      </c>
      <c r="AD1809" s="2">
        <v>6.0198</v>
      </c>
      <c r="AE1809" s="2">
        <v>3.9369999999999998</v>
      </c>
      <c r="AF1809">
        <v>90</v>
      </c>
      <c r="AG1809">
        <v>168</v>
      </c>
      <c r="AH1809">
        <v>17</v>
      </c>
      <c r="AI1809">
        <v>11</v>
      </c>
      <c r="AJ1809">
        <v>41</v>
      </c>
      <c r="AK1809">
        <v>0</v>
      </c>
      <c r="AL1809">
        <v>89</v>
      </c>
      <c r="AM1809">
        <v>47</v>
      </c>
      <c r="AN1809">
        <v>381</v>
      </c>
    </row>
    <row r="1810" spans="1:40" x14ac:dyDescent="0.3">
      <c r="A1810">
        <v>1809</v>
      </c>
      <c r="B1810">
        <v>2015</v>
      </c>
      <c r="C1810" t="s">
        <v>165</v>
      </c>
      <c r="D1810" t="s">
        <v>3544</v>
      </c>
      <c r="E1810" t="s">
        <v>3548</v>
      </c>
      <c r="F1810">
        <v>25</v>
      </c>
      <c r="G1810">
        <v>25.8</v>
      </c>
      <c r="H1810">
        <v>118</v>
      </c>
      <c r="I1810">
        <v>2015118</v>
      </c>
      <c r="J1810" s="1">
        <v>42122</v>
      </c>
      <c r="L1810">
        <v>21.5</v>
      </c>
      <c r="M1810">
        <v>12.7</v>
      </c>
      <c r="N1810">
        <v>12.8</v>
      </c>
      <c r="O1810">
        <v>33.9</v>
      </c>
      <c r="P1810">
        <v>76.400000000000006</v>
      </c>
      <c r="Q1810">
        <v>12.4</v>
      </c>
      <c r="R1810">
        <v>158.69999999999999</v>
      </c>
      <c r="S1810">
        <v>216.1</v>
      </c>
      <c r="T1810">
        <v>42.5</v>
      </c>
      <c r="U1810">
        <v>59.1</v>
      </c>
      <c r="V1810">
        <v>380</v>
      </c>
      <c r="W1810" s="2">
        <v>20.151515151515198</v>
      </c>
      <c r="X1810" s="2">
        <v>24.747474747474701</v>
      </c>
      <c r="Y1810" s="2">
        <v>13.099415204678399</v>
      </c>
      <c r="Z1810" s="2">
        <v>5.2525252525252499</v>
      </c>
      <c r="AA1810" s="2">
        <v>12.424242424242401</v>
      </c>
      <c r="AB1810" s="2">
        <v>0.64327485380117</v>
      </c>
      <c r="AC1810" s="2">
        <v>0.15240000000000001</v>
      </c>
      <c r="AD1810" s="2">
        <v>6.0198</v>
      </c>
      <c r="AE1810" s="2">
        <v>4.6736000000000004</v>
      </c>
      <c r="AF1810">
        <v>65</v>
      </c>
      <c r="AG1810">
        <v>183</v>
      </c>
      <c r="AH1810">
        <v>17</v>
      </c>
      <c r="AI1810">
        <v>1</v>
      </c>
      <c r="AJ1810">
        <v>51</v>
      </c>
      <c r="AK1810">
        <v>0</v>
      </c>
      <c r="AL1810">
        <v>110</v>
      </c>
      <c r="AM1810">
        <v>42</v>
      </c>
      <c r="AN1810">
        <v>388</v>
      </c>
    </row>
    <row r="1811" spans="1:40" x14ac:dyDescent="0.3">
      <c r="A1811">
        <v>1810</v>
      </c>
      <c r="B1811">
        <v>2015</v>
      </c>
      <c r="C1811" t="s">
        <v>3549</v>
      </c>
      <c r="D1811" t="s">
        <v>3550</v>
      </c>
      <c r="E1811" t="s">
        <v>3551</v>
      </c>
      <c r="F1811">
        <v>25</v>
      </c>
      <c r="G1811">
        <v>26.9</v>
      </c>
      <c r="H1811">
        <v>111</v>
      </c>
      <c r="I1811">
        <v>2015111</v>
      </c>
      <c r="J1811" s="1">
        <v>42115</v>
      </c>
      <c r="L1811">
        <v>23.3</v>
      </c>
      <c r="M1811">
        <v>13.8</v>
      </c>
      <c r="N1811">
        <v>13.3</v>
      </c>
      <c r="O1811">
        <v>35.299999999999997</v>
      </c>
      <c r="P1811">
        <v>79.3</v>
      </c>
      <c r="Q1811">
        <v>12</v>
      </c>
      <c r="R1811">
        <v>159.6</v>
      </c>
      <c r="S1811">
        <v>239.2</v>
      </c>
      <c r="T1811">
        <v>44</v>
      </c>
      <c r="U1811">
        <v>60.8</v>
      </c>
      <c r="V1811">
        <v>462</v>
      </c>
      <c r="W1811" s="2">
        <v>11.7171717171717</v>
      </c>
      <c r="X1811" s="2">
        <v>25.1010101010101</v>
      </c>
      <c r="Y1811" s="2">
        <v>13.830409356725101</v>
      </c>
      <c r="Z1811" s="2">
        <v>0.85858585858585901</v>
      </c>
      <c r="AA1811" s="2">
        <v>10.6060606060606</v>
      </c>
      <c r="AB1811" s="2">
        <v>0.76023391812865504</v>
      </c>
      <c r="AC1811" s="2">
        <v>1.8795999999999999</v>
      </c>
      <c r="AD1811" s="2">
        <v>2.0828000000000002</v>
      </c>
      <c r="AE1811" s="2">
        <v>8.8645999999999994</v>
      </c>
      <c r="AF1811">
        <v>7</v>
      </c>
      <c r="AG1811">
        <v>159</v>
      </c>
      <c r="AH1811">
        <v>18</v>
      </c>
      <c r="AI1811">
        <v>0</v>
      </c>
      <c r="AJ1811">
        <v>38</v>
      </c>
      <c r="AK1811">
        <v>0</v>
      </c>
      <c r="AL1811">
        <v>235</v>
      </c>
      <c r="AM1811">
        <v>45</v>
      </c>
      <c r="AN1811">
        <v>375</v>
      </c>
    </row>
    <row r="1812" spans="1:40" x14ac:dyDescent="0.3">
      <c r="A1812">
        <v>1811</v>
      </c>
      <c r="B1812">
        <v>2015</v>
      </c>
      <c r="C1812" t="s">
        <v>11</v>
      </c>
      <c r="D1812" t="s">
        <v>3550</v>
      </c>
      <c r="E1812" t="s">
        <v>3552</v>
      </c>
      <c r="F1812">
        <v>25</v>
      </c>
      <c r="G1812">
        <v>25.7</v>
      </c>
      <c r="H1812">
        <v>111</v>
      </c>
      <c r="I1812">
        <v>2015111</v>
      </c>
      <c r="J1812" s="1">
        <v>42115</v>
      </c>
      <c r="L1812">
        <v>21.7</v>
      </c>
      <c r="M1812">
        <v>13</v>
      </c>
      <c r="N1812">
        <v>11.5</v>
      </c>
      <c r="O1812">
        <v>35</v>
      </c>
      <c r="P1812">
        <v>75.7</v>
      </c>
      <c r="Q1812">
        <v>13.3</v>
      </c>
      <c r="R1812">
        <v>153</v>
      </c>
      <c r="S1812">
        <v>214.4</v>
      </c>
      <c r="T1812">
        <v>40.700000000000003</v>
      </c>
      <c r="U1812">
        <v>57.2</v>
      </c>
      <c r="V1812">
        <v>387</v>
      </c>
      <c r="W1812" s="2">
        <v>11.7171717171717</v>
      </c>
      <c r="X1812" s="2">
        <v>25.1010101010101</v>
      </c>
      <c r="Y1812" s="2">
        <v>13.830409356725101</v>
      </c>
      <c r="Z1812" s="2">
        <v>0.85858585858585901</v>
      </c>
      <c r="AA1812" s="2">
        <v>10.6060606060606</v>
      </c>
      <c r="AB1812" s="2">
        <v>0.76023391812865504</v>
      </c>
      <c r="AC1812" s="2">
        <v>1.8795999999999999</v>
      </c>
      <c r="AD1812" s="2">
        <v>2.0828000000000002</v>
      </c>
      <c r="AE1812" s="2">
        <v>8.8645999999999994</v>
      </c>
      <c r="AF1812">
        <v>7</v>
      </c>
      <c r="AG1812">
        <v>159</v>
      </c>
      <c r="AH1812">
        <v>18</v>
      </c>
      <c r="AI1812">
        <v>0</v>
      </c>
      <c r="AJ1812">
        <v>38</v>
      </c>
      <c r="AK1812">
        <v>0</v>
      </c>
      <c r="AL1812">
        <v>235</v>
      </c>
      <c r="AM1812">
        <v>45</v>
      </c>
      <c r="AN1812">
        <v>375</v>
      </c>
    </row>
    <row r="1813" spans="1:40" x14ac:dyDescent="0.3">
      <c r="A1813">
        <v>1812</v>
      </c>
      <c r="B1813">
        <v>2015</v>
      </c>
      <c r="C1813" t="s">
        <v>213</v>
      </c>
      <c r="D1813" t="s">
        <v>3550</v>
      </c>
      <c r="E1813" t="s">
        <v>3553</v>
      </c>
      <c r="F1813">
        <v>24</v>
      </c>
      <c r="G1813">
        <v>25</v>
      </c>
      <c r="H1813">
        <v>112</v>
      </c>
      <c r="I1813">
        <v>2015112</v>
      </c>
      <c r="J1813" s="1">
        <v>42116</v>
      </c>
      <c r="L1813">
        <v>20.7</v>
      </c>
      <c r="M1813">
        <v>12.8</v>
      </c>
      <c r="N1813">
        <v>11.9</v>
      </c>
      <c r="O1813">
        <v>34</v>
      </c>
      <c r="P1813">
        <v>71.8</v>
      </c>
      <c r="Q1813">
        <v>13.3</v>
      </c>
      <c r="R1813">
        <v>158.30000000000001</v>
      </c>
      <c r="S1813">
        <v>210</v>
      </c>
      <c r="T1813">
        <v>37.799999999999997</v>
      </c>
      <c r="U1813">
        <v>53.7</v>
      </c>
      <c r="V1813">
        <v>367</v>
      </c>
      <c r="W1813" s="2">
        <v>11.6161616161616</v>
      </c>
      <c r="X1813" s="2">
        <v>25.7575757575758</v>
      </c>
      <c r="Y1813" s="2">
        <v>13.567251461988301</v>
      </c>
      <c r="Z1813" s="2">
        <v>0.40404040404040398</v>
      </c>
      <c r="AA1813" s="2">
        <v>11.1616161616162</v>
      </c>
      <c r="AB1813" s="2">
        <v>0.78947368421052599</v>
      </c>
      <c r="AC1813" s="2">
        <v>0.27939999999999998</v>
      </c>
      <c r="AD1813" s="2">
        <v>2.4638</v>
      </c>
      <c r="AE1813" s="2">
        <v>8.5597999999999992</v>
      </c>
      <c r="AF1813">
        <v>3</v>
      </c>
      <c r="AG1813">
        <v>170</v>
      </c>
      <c r="AH1813">
        <v>17</v>
      </c>
      <c r="AI1813">
        <v>0</v>
      </c>
      <c r="AJ1813">
        <v>38</v>
      </c>
      <c r="AK1813">
        <v>0</v>
      </c>
      <c r="AL1813">
        <v>240</v>
      </c>
      <c r="AM1813">
        <v>33</v>
      </c>
      <c r="AN1813">
        <v>379</v>
      </c>
    </row>
    <row r="1814" spans="1:40" x14ac:dyDescent="0.3">
      <c r="A1814">
        <v>1813</v>
      </c>
      <c r="B1814">
        <v>2015</v>
      </c>
      <c r="C1814" t="s">
        <v>204</v>
      </c>
      <c r="D1814" t="s">
        <v>3550</v>
      </c>
      <c r="E1814" t="s">
        <v>3554</v>
      </c>
      <c r="F1814">
        <v>24</v>
      </c>
      <c r="G1814">
        <v>24.9</v>
      </c>
      <c r="H1814">
        <v>112</v>
      </c>
      <c r="I1814">
        <v>2015112</v>
      </c>
      <c r="J1814" s="1">
        <v>42116</v>
      </c>
      <c r="L1814">
        <v>22.6</v>
      </c>
      <c r="M1814">
        <v>13.5</v>
      </c>
      <c r="N1814">
        <v>13</v>
      </c>
      <c r="O1814">
        <v>34.5</v>
      </c>
      <c r="P1814">
        <v>75.900000000000006</v>
      </c>
      <c r="Q1814">
        <v>11.9</v>
      </c>
      <c r="R1814">
        <v>154.69999999999999</v>
      </c>
      <c r="S1814">
        <v>228.6</v>
      </c>
      <c r="T1814">
        <v>41.4</v>
      </c>
      <c r="U1814">
        <v>58.1</v>
      </c>
      <c r="V1814">
        <v>420</v>
      </c>
      <c r="W1814" s="2">
        <v>11.6161616161616</v>
      </c>
      <c r="X1814" s="2">
        <v>25.7575757575758</v>
      </c>
      <c r="Y1814" s="2">
        <v>13.567251461988301</v>
      </c>
      <c r="Z1814" s="2">
        <v>0.40404040404040398</v>
      </c>
      <c r="AA1814" s="2">
        <v>11.1616161616162</v>
      </c>
      <c r="AB1814" s="2">
        <v>0.78947368421052599</v>
      </c>
      <c r="AC1814" s="2">
        <v>0.27939999999999998</v>
      </c>
      <c r="AD1814" s="2">
        <v>2.4638</v>
      </c>
      <c r="AE1814" s="2">
        <v>8.5597999999999992</v>
      </c>
      <c r="AF1814">
        <v>3</v>
      </c>
      <c r="AG1814">
        <v>170</v>
      </c>
      <c r="AH1814">
        <v>17</v>
      </c>
      <c r="AI1814">
        <v>0</v>
      </c>
      <c r="AJ1814">
        <v>38</v>
      </c>
      <c r="AK1814">
        <v>0</v>
      </c>
      <c r="AL1814">
        <v>240</v>
      </c>
      <c r="AM1814">
        <v>33</v>
      </c>
      <c r="AN1814">
        <v>379</v>
      </c>
    </row>
    <row r="1815" spans="1:40" x14ac:dyDescent="0.3">
      <c r="A1815">
        <v>1814</v>
      </c>
      <c r="B1815">
        <v>2015</v>
      </c>
      <c r="C1815" t="s">
        <v>3555</v>
      </c>
      <c r="D1815" t="s">
        <v>3556</v>
      </c>
      <c r="E1815" t="s">
        <v>3557</v>
      </c>
      <c r="F1815">
        <v>24</v>
      </c>
      <c r="G1815">
        <v>25</v>
      </c>
      <c r="H1815">
        <v>121</v>
      </c>
      <c r="I1815">
        <v>2015121</v>
      </c>
      <c r="J1815" s="1">
        <v>42125</v>
      </c>
      <c r="L1815">
        <v>19.899999999999999</v>
      </c>
      <c r="M1815">
        <v>12.3</v>
      </c>
      <c r="N1815">
        <v>11.6</v>
      </c>
      <c r="O1815">
        <v>32</v>
      </c>
      <c r="P1815">
        <v>70.7</v>
      </c>
      <c r="Q1815">
        <v>12.1</v>
      </c>
      <c r="R1815">
        <v>140.4</v>
      </c>
      <c r="S1815">
        <v>191.2</v>
      </c>
      <c r="T1815">
        <v>38.700000000000003</v>
      </c>
      <c r="U1815">
        <v>54.3</v>
      </c>
      <c r="V1815">
        <v>262</v>
      </c>
      <c r="W1815" s="2">
        <v>24.3434343434343</v>
      </c>
      <c r="X1815" s="2">
        <v>21.363636363636399</v>
      </c>
      <c r="Y1815" s="2">
        <v>14.6491228070175</v>
      </c>
      <c r="Z1815" s="2">
        <v>9.2424242424242404</v>
      </c>
      <c r="AA1815" s="2">
        <v>9.0404040404040398</v>
      </c>
      <c r="AB1815" s="2">
        <v>0.73099415204678397</v>
      </c>
      <c r="AC1815" s="2">
        <v>0.78739999999999999</v>
      </c>
      <c r="AD1815" s="2">
        <v>5.3848000000000003</v>
      </c>
      <c r="AE1815" s="2">
        <v>3.8607999999999998</v>
      </c>
      <c r="AF1815">
        <v>138</v>
      </c>
      <c r="AG1815">
        <v>120</v>
      </c>
      <c r="AH1815">
        <v>20</v>
      </c>
      <c r="AI1815">
        <v>29</v>
      </c>
      <c r="AJ1815">
        <v>23</v>
      </c>
      <c r="AK1815">
        <v>0</v>
      </c>
      <c r="AL1815">
        <v>57</v>
      </c>
      <c r="AM1815">
        <v>81</v>
      </c>
      <c r="AN1815">
        <v>359</v>
      </c>
    </row>
    <row r="1816" spans="1:40" x14ac:dyDescent="0.3">
      <c r="A1816">
        <v>1815</v>
      </c>
      <c r="B1816">
        <v>2015</v>
      </c>
      <c r="C1816" t="s">
        <v>288</v>
      </c>
      <c r="D1816" t="s">
        <v>3556</v>
      </c>
      <c r="E1816" t="s">
        <v>3558</v>
      </c>
      <c r="F1816">
        <v>24</v>
      </c>
      <c r="G1816">
        <v>25.5</v>
      </c>
      <c r="H1816">
        <v>122</v>
      </c>
      <c r="I1816">
        <v>2015122</v>
      </c>
      <c r="J1816" s="1">
        <v>42126</v>
      </c>
      <c r="L1816">
        <v>20.3</v>
      </c>
      <c r="M1816">
        <v>11.4</v>
      </c>
      <c r="N1816">
        <v>12.7</v>
      </c>
      <c r="O1816">
        <v>31.1</v>
      </c>
      <c r="P1816">
        <v>70.8</v>
      </c>
      <c r="Q1816">
        <v>10.8</v>
      </c>
      <c r="R1816">
        <v>137.19999999999999</v>
      </c>
      <c r="S1816">
        <v>187.4</v>
      </c>
      <c r="T1816">
        <v>39.700000000000003</v>
      </c>
      <c r="U1816">
        <v>54.9</v>
      </c>
      <c r="V1816">
        <v>319</v>
      </c>
      <c r="W1816" s="2">
        <v>25.1010101010101</v>
      </c>
      <c r="X1816" s="2">
        <v>20.151515151515198</v>
      </c>
      <c r="Y1816" s="2">
        <v>14.5029239766082</v>
      </c>
      <c r="Z1816" s="2">
        <v>10.6060606060606</v>
      </c>
      <c r="AA1816" s="2">
        <v>7.2727272727272698</v>
      </c>
      <c r="AB1816" s="2">
        <v>0.78947368421052599</v>
      </c>
      <c r="AC1816" s="2">
        <v>2.0828000000000002</v>
      </c>
      <c r="AD1816" s="2">
        <v>4.0894000000000004</v>
      </c>
      <c r="AE1816" s="2">
        <v>3.8607999999999998</v>
      </c>
      <c r="AF1816">
        <v>159</v>
      </c>
      <c r="AG1816">
        <v>96</v>
      </c>
      <c r="AH1816">
        <v>20</v>
      </c>
      <c r="AI1816">
        <v>38</v>
      </c>
      <c r="AJ1816">
        <v>14</v>
      </c>
      <c r="AK1816">
        <v>0</v>
      </c>
      <c r="AL1816">
        <v>45</v>
      </c>
      <c r="AM1816">
        <v>102</v>
      </c>
      <c r="AN1816">
        <v>360</v>
      </c>
    </row>
    <row r="1817" spans="1:40" x14ac:dyDescent="0.3">
      <c r="A1817">
        <v>1816</v>
      </c>
      <c r="B1817">
        <v>2015</v>
      </c>
      <c r="C1817" t="s">
        <v>179</v>
      </c>
      <c r="D1817" t="s">
        <v>3559</v>
      </c>
      <c r="E1817" t="s">
        <v>3560</v>
      </c>
      <c r="F1817">
        <v>25</v>
      </c>
      <c r="G1817">
        <v>26</v>
      </c>
      <c r="H1817">
        <v>117</v>
      </c>
      <c r="I1817">
        <v>2015117</v>
      </c>
      <c r="J1817" s="1">
        <v>42121</v>
      </c>
      <c r="L1817">
        <v>21.8</v>
      </c>
      <c r="M1817">
        <v>11.2</v>
      </c>
      <c r="N1817">
        <v>12.8</v>
      </c>
      <c r="O1817">
        <v>34.200000000000003</v>
      </c>
      <c r="P1817">
        <v>75.8</v>
      </c>
      <c r="Q1817">
        <v>12.4</v>
      </c>
      <c r="R1817">
        <v>158.69999999999999</v>
      </c>
      <c r="S1817">
        <v>205.2</v>
      </c>
      <c r="T1817">
        <v>41.6</v>
      </c>
      <c r="U1817">
        <v>60.1</v>
      </c>
      <c r="V1817">
        <v>400</v>
      </c>
      <c r="W1817" s="2">
        <v>18.535353535353501</v>
      </c>
      <c r="X1817" s="2">
        <v>24.595959595959599</v>
      </c>
      <c r="Y1817" s="2">
        <v>12.953216374268999</v>
      </c>
      <c r="Z1817" s="2">
        <v>4.5454545454545503</v>
      </c>
      <c r="AA1817" s="2">
        <v>11.818181818181801</v>
      </c>
      <c r="AB1817" s="2">
        <v>0.52631578947368396</v>
      </c>
      <c r="AC1817" s="2">
        <v>0.15240000000000001</v>
      </c>
      <c r="AD1817" s="2">
        <v>3.2004000000000001</v>
      </c>
      <c r="AE1817" s="2">
        <v>6.9850000000000003</v>
      </c>
      <c r="AF1817">
        <v>49</v>
      </c>
      <c r="AG1817">
        <v>175</v>
      </c>
      <c r="AH1817">
        <v>17</v>
      </c>
      <c r="AI1817">
        <v>0</v>
      </c>
      <c r="AJ1817">
        <v>43</v>
      </c>
      <c r="AK1817">
        <v>0</v>
      </c>
      <c r="AL1817">
        <v>132</v>
      </c>
      <c r="AM1817">
        <v>42</v>
      </c>
      <c r="AN1817">
        <v>393</v>
      </c>
    </row>
    <row r="1818" spans="1:40" x14ac:dyDescent="0.3">
      <c r="A1818">
        <v>1817</v>
      </c>
      <c r="B1818">
        <v>2015</v>
      </c>
      <c r="C1818" t="s">
        <v>182</v>
      </c>
      <c r="D1818" t="s">
        <v>3559</v>
      </c>
      <c r="E1818" t="s">
        <v>3561</v>
      </c>
      <c r="F1818">
        <v>25</v>
      </c>
      <c r="G1818">
        <v>25.8</v>
      </c>
      <c r="H1818">
        <v>117</v>
      </c>
      <c r="I1818">
        <v>2015117</v>
      </c>
      <c r="J1818" s="1">
        <v>42121</v>
      </c>
      <c r="L1818">
        <v>22.3</v>
      </c>
      <c r="M1818">
        <v>11.6</v>
      </c>
      <c r="N1818">
        <v>13.1</v>
      </c>
      <c r="O1818">
        <v>34.700000000000003</v>
      </c>
      <c r="P1818">
        <v>76.099999999999994</v>
      </c>
      <c r="Q1818">
        <v>12.4</v>
      </c>
      <c r="R1818">
        <v>162.4</v>
      </c>
      <c r="S1818">
        <v>214.3</v>
      </c>
      <c r="T1818">
        <v>41.4</v>
      </c>
      <c r="U1818">
        <v>61.8</v>
      </c>
      <c r="V1818">
        <v>410</v>
      </c>
      <c r="W1818" s="2">
        <v>18.535353535353501</v>
      </c>
      <c r="X1818" s="2">
        <v>24.595959595959599</v>
      </c>
      <c r="Y1818" s="2">
        <v>12.953216374268999</v>
      </c>
      <c r="Z1818" s="2">
        <v>4.5454545454545503</v>
      </c>
      <c r="AA1818" s="2">
        <v>11.818181818181801</v>
      </c>
      <c r="AB1818" s="2">
        <v>0.52631578947368396</v>
      </c>
      <c r="AC1818" s="2">
        <v>0.15240000000000001</v>
      </c>
      <c r="AD1818" s="2">
        <v>3.2004000000000001</v>
      </c>
      <c r="AE1818" s="2">
        <v>6.9850000000000003</v>
      </c>
      <c r="AF1818">
        <v>49</v>
      </c>
      <c r="AG1818">
        <v>175</v>
      </c>
      <c r="AH1818">
        <v>17</v>
      </c>
      <c r="AI1818">
        <v>0</v>
      </c>
      <c r="AJ1818">
        <v>43</v>
      </c>
      <c r="AK1818">
        <v>0</v>
      </c>
      <c r="AL1818">
        <v>132</v>
      </c>
      <c r="AM1818">
        <v>42</v>
      </c>
      <c r="AN1818">
        <v>393</v>
      </c>
    </row>
    <row r="1819" spans="1:40" x14ac:dyDescent="0.3">
      <c r="A1819">
        <v>1818</v>
      </c>
      <c r="B1819">
        <v>2015</v>
      </c>
      <c r="C1819" t="s">
        <v>225</v>
      </c>
      <c r="D1819" t="s">
        <v>3559</v>
      </c>
      <c r="E1819" t="s">
        <v>3562</v>
      </c>
      <c r="F1819">
        <v>24</v>
      </c>
      <c r="G1819">
        <v>25.3</v>
      </c>
      <c r="H1819">
        <v>118</v>
      </c>
      <c r="I1819">
        <v>2015118</v>
      </c>
      <c r="J1819" s="1">
        <v>42122</v>
      </c>
      <c r="L1819">
        <v>21</v>
      </c>
      <c r="M1819">
        <v>13.1</v>
      </c>
      <c r="N1819">
        <v>12.8</v>
      </c>
      <c r="O1819">
        <v>34.5</v>
      </c>
      <c r="P1819">
        <v>75.099999999999994</v>
      </c>
      <c r="Q1819">
        <v>13.5</v>
      </c>
      <c r="R1819">
        <v>172.8</v>
      </c>
      <c r="S1819">
        <v>223.4</v>
      </c>
      <c r="T1819">
        <v>40.6</v>
      </c>
      <c r="U1819">
        <v>61.6</v>
      </c>
      <c r="V1819">
        <v>430</v>
      </c>
      <c r="W1819" s="2">
        <v>20.151515151515198</v>
      </c>
      <c r="X1819" s="2">
        <v>24.747474747474701</v>
      </c>
      <c r="Y1819" s="2">
        <v>13.099415204678399</v>
      </c>
      <c r="Z1819" s="2">
        <v>5.2525252525252499</v>
      </c>
      <c r="AA1819" s="2">
        <v>12.424242424242401</v>
      </c>
      <c r="AB1819" s="2">
        <v>0.64327485380117</v>
      </c>
      <c r="AC1819" s="2">
        <v>0.15240000000000001</v>
      </c>
      <c r="AD1819" s="2">
        <v>6.0198</v>
      </c>
      <c r="AE1819" s="2">
        <v>4.6736000000000004</v>
      </c>
      <c r="AF1819">
        <v>65</v>
      </c>
      <c r="AG1819">
        <v>183</v>
      </c>
      <c r="AH1819">
        <v>17</v>
      </c>
      <c r="AI1819">
        <v>1</v>
      </c>
      <c r="AJ1819">
        <v>51</v>
      </c>
      <c r="AK1819">
        <v>0</v>
      </c>
      <c r="AL1819">
        <v>110</v>
      </c>
      <c r="AM1819">
        <v>42</v>
      </c>
      <c r="AN1819">
        <v>388</v>
      </c>
    </row>
    <row r="1820" spans="1:40" x14ac:dyDescent="0.3">
      <c r="A1820">
        <v>1819</v>
      </c>
      <c r="B1820">
        <v>2015</v>
      </c>
      <c r="C1820" t="s">
        <v>227</v>
      </c>
      <c r="D1820" t="s">
        <v>3559</v>
      </c>
      <c r="E1820" t="s">
        <v>3563</v>
      </c>
      <c r="F1820">
        <v>25</v>
      </c>
      <c r="G1820">
        <v>26.2</v>
      </c>
      <c r="H1820">
        <v>117</v>
      </c>
      <c r="I1820">
        <v>2015117</v>
      </c>
      <c r="J1820" s="1">
        <v>42121</v>
      </c>
      <c r="L1820">
        <v>22.4</v>
      </c>
      <c r="M1820">
        <v>12.6</v>
      </c>
      <c r="N1820">
        <v>12.7</v>
      </c>
      <c r="O1820">
        <v>35.6</v>
      </c>
      <c r="P1820">
        <v>74.900000000000006</v>
      </c>
      <c r="Q1820">
        <v>13.2</v>
      </c>
      <c r="R1820">
        <v>167.6</v>
      </c>
      <c r="S1820">
        <v>225.2</v>
      </c>
      <c r="T1820">
        <v>39.299999999999997</v>
      </c>
      <c r="U1820">
        <v>62.6</v>
      </c>
      <c r="V1820">
        <v>397</v>
      </c>
      <c r="W1820" s="2">
        <v>18.535353535353501</v>
      </c>
      <c r="X1820" s="2">
        <v>24.595959595959599</v>
      </c>
      <c r="Y1820" s="2">
        <v>12.953216374268999</v>
      </c>
      <c r="Z1820" s="2">
        <v>4.5454545454545503</v>
      </c>
      <c r="AA1820" s="2">
        <v>11.818181818181801</v>
      </c>
      <c r="AB1820" s="2">
        <v>0.52631578947368396</v>
      </c>
      <c r="AC1820" s="2">
        <v>0.15240000000000001</v>
      </c>
      <c r="AD1820" s="2">
        <v>3.2004000000000001</v>
      </c>
      <c r="AE1820" s="2">
        <v>6.9850000000000003</v>
      </c>
      <c r="AF1820">
        <v>49</v>
      </c>
      <c r="AG1820">
        <v>175</v>
      </c>
      <c r="AH1820">
        <v>17</v>
      </c>
      <c r="AI1820">
        <v>0</v>
      </c>
      <c r="AJ1820">
        <v>43</v>
      </c>
      <c r="AK1820">
        <v>0</v>
      </c>
      <c r="AL1820">
        <v>132</v>
      </c>
      <c r="AM1820">
        <v>42</v>
      </c>
      <c r="AN1820">
        <v>393</v>
      </c>
    </row>
    <row r="1821" spans="1:40" x14ac:dyDescent="0.3">
      <c r="A1821">
        <v>1820</v>
      </c>
      <c r="B1821">
        <v>2015</v>
      </c>
      <c r="C1821" t="s">
        <v>229</v>
      </c>
      <c r="D1821" t="s">
        <v>3559</v>
      </c>
      <c r="E1821" t="s">
        <v>3564</v>
      </c>
      <c r="F1821">
        <v>25</v>
      </c>
      <c r="G1821">
        <v>25.7</v>
      </c>
      <c r="H1821">
        <v>117</v>
      </c>
      <c r="I1821">
        <v>2015117</v>
      </c>
      <c r="J1821" s="1">
        <v>42121</v>
      </c>
      <c r="L1821">
        <v>22.7</v>
      </c>
      <c r="M1821">
        <v>12.1</v>
      </c>
      <c r="N1821">
        <v>12.7</v>
      </c>
      <c r="O1821">
        <v>35.799999999999997</v>
      </c>
      <c r="P1821">
        <v>76.8</v>
      </c>
      <c r="Q1821">
        <v>13.1</v>
      </c>
      <c r="R1821">
        <v>166.4</v>
      </c>
      <c r="S1821">
        <v>222</v>
      </c>
      <c r="T1821">
        <v>41</v>
      </c>
      <c r="U1821">
        <v>61</v>
      </c>
      <c r="V1821">
        <v>406</v>
      </c>
      <c r="W1821" s="2">
        <v>18.535353535353501</v>
      </c>
      <c r="X1821" s="2">
        <v>24.595959595959599</v>
      </c>
      <c r="Y1821" s="2">
        <v>12.953216374268999</v>
      </c>
      <c r="Z1821" s="2">
        <v>4.5454545454545503</v>
      </c>
      <c r="AA1821" s="2">
        <v>11.818181818181801</v>
      </c>
      <c r="AB1821" s="2">
        <v>0.52631578947368396</v>
      </c>
      <c r="AC1821" s="2">
        <v>0.15240000000000001</v>
      </c>
      <c r="AD1821" s="2">
        <v>3.2004000000000001</v>
      </c>
      <c r="AE1821" s="2">
        <v>6.9850000000000003</v>
      </c>
      <c r="AF1821">
        <v>49</v>
      </c>
      <c r="AG1821">
        <v>175</v>
      </c>
      <c r="AH1821">
        <v>17</v>
      </c>
      <c r="AI1821">
        <v>0</v>
      </c>
      <c r="AJ1821">
        <v>43</v>
      </c>
      <c r="AK1821">
        <v>0</v>
      </c>
      <c r="AL1821">
        <v>132</v>
      </c>
      <c r="AM1821">
        <v>42</v>
      </c>
      <c r="AN1821">
        <v>393</v>
      </c>
    </row>
    <row r="1822" spans="1:40" x14ac:dyDescent="0.3">
      <c r="A1822">
        <v>1821</v>
      </c>
      <c r="B1822">
        <v>2015</v>
      </c>
      <c r="C1822" t="s">
        <v>336</v>
      </c>
      <c r="D1822" t="s">
        <v>3565</v>
      </c>
      <c r="E1822" t="s">
        <v>3566</v>
      </c>
      <c r="F1822">
        <v>24</v>
      </c>
      <c r="G1822">
        <v>25</v>
      </c>
      <c r="H1822">
        <v>149</v>
      </c>
      <c r="I1822">
        <v>2015149</v>
      </c>
      <c r="J1822" s="1">
        <v>42153</v>
      </c>
      <c r="L1822">
        <v>20.9</v>
      </c>
      <c r="M1822">
        <v>11.8</v>
      </c>
      <c r="N1822">
        <v>12.4</v>
      </c>
      <c r="O1822">
        <v>30.3</v>
      </c>
      <c r="P1822">
        <v>70.599999999999994</v>
      </c>
      <c r="Q1822">
        <v>9.4</v>
      </c>
      <c r="R1822">
        <v>116.6</v>
      </c>
      <c r="S1822">
        <v>183.3</v>
      </c>
      <c r="T1822">
        <v>40.299999999999997</v>
      </c>
      <c r="U1822">
        <v>55.6</v>
      </c>
      <c r="V1822">
        <v>305</v>
      </c>
      <c r="W1822" s="2">
        <v>20.808080808080799</v>
      </c>
      <c r="X1822" s="2">
        <v>25</v>
      </c>
      <c r="Y1822" s="2">
        <v>22.6315789473684</v>
      </c>
      <c r="Z1822" s="2">
        <v>9.3434343434343408</v>
      </c>
      <c r="AA1822" s="2">
        <v>14.4949494949495</v>
      </c>
      <c r="AB1822" s="2">
        <v>9.7660818713450297</v>
      </c>
      <c r="AC1822" s="2">
        <v>2.4638</v>
      </c>
      <c r="AD1822" s="2">
        <v>9.5250000000000004</v>
      </c>
      <c r="AE1822" s="2">
        <v>6.0198</v>
      </c>
      <c r="AF1822">
        <v>104</v>
      </c>
      <c r="AG1822">
        <v>195</v>
      </c>
      <c r="AH1822">
        <v>237</v>
      </c>
      <c r="AI1822">
        <v>9</v>
      </c>
      <c r="AJ1822">
        <v>35</v>
      </c>
      <c r="AK1822">
        <v>57</v>
      </c>
      <c r="AL1822">
        <v>70</v>
      </c>
      <c r="AM1822">
        <v>5</v>
      </c>
      <c r="AN1822">
        <v>124</v>
      </c>
    </row>
    <row r="1823" spans="1:40" x14ac:dyDescent="0.3">
      <c r="A1823">
        <v>1822</v>
      </c>
      <c r="B1823">
        <v>2015</v>
      </c>
      <c r="C1823" t="s">
        <v>3567</v>
      </c>
      <c r="D1823" t="s">
        <v>3568</v>
      </c>
      <c r="E1823" t="s">
        <v>3569</v>
      </c>
      <c r="F1823">
        <v>24</v>
      </c>
      <c r="G1823">
        <v>25.3</v>
      </c>
      <c r="H1823">
        <v>114</v>
      </c>
      <c r="I1823">
        <v>2015114</v>
      </c>
      <c r="J1823" s="1">
        <v>42118</v>
      </c>
      <c r="L1823">
        <v>22.1</v>
      </c>
      <c r="M1823">
        <v>11.6</v>
      </c>
      <c r="N1823">
        <v>12.5</v>
      </c>
      <c r="O1823">
        <v>29.9</v>
      </c>
      <c r="P1823">
        <v>73.2</v>
      </c>
      <c r="Q1823">
        <v>7.8</v>
      </c>
      <c r="R1823">
        <v>97.5</v>
      </c>
      <c r="S1823">
        <v>180.1</v>
      </c>
      <c r="T1823">
        <v>43.3</v>
      </c>
      <c r="U1823">
        <v>57.6</v>
      </c>
      <c r="V1823">
        <v>365</v>
      </c>
      <c r="W1823" s="2">
        <v>13.535353535353501</v>
      </c>
      <c r="X1823" s="2">
        <v>24.292929292929301</v>
      </c>
      <c r="Y1823" s="2">
        <v>13.0701754385965</v>
      </c>
      <c r="Z1823" s="2">
        <v>1.16161616161616</v>
      </c>
      <c r="AA1823" s="2">
        <v>10.454545454545499</v>
      </c>
      <c r="AB1823" s="2">
        <v>0.81871345029239795</v>
      </c>
      <c r="AC1823" s="2">
        <v>7.6200000000000004E-2</v>
      </c>
      <c r="AD1823" s="2">
        <v>2.4891999999999999</v>
      </c>
      <c r="AE1823" s="2">
        <v>7.5692000000000004</v>
      </c>
      <c r="AF1823">
        <v>17</v>
      </c>
      <c r="AG1823">
        <v>158</v>
      </c>
      <c r="AH1823">
        <v>17</v>
      </c>
      <c r="AI1823">
        <v>0</v>
      </c>
      <c r="AJ1823">
        <v>38</v>
      </c>
      <c r="AK1823">
        <v>0</v>
      </c>
      <c r="AL1823">
        <v>214</v>
      </c>
      <c r="AM1823">
        <v>54</v>
      </c>
      <c r="AN1823">
        <v>386</v>
      </c>
    </row>
    <row r="1824" spans="1:40" x14ac:dyDescent="0.3">
      <c r="A1824">
        <v>1823</v>
      </c>
      <c r="B1824">
        <v>2015</v>
      </c>
      <c r="C1824" t="s">
        <v>190</v>
      </c>
      <c r="D1824" t="s">
        <v>3568</v>
      </c>
      <c r="E1824" t="s">
        <v>3570</v>
      </c>
      <c r="F1824">
        <v>24</v>
      </c>
      <c r="G1824">
        <v>25.1</v>
      </c>
      <c r="H1824">
        <v>114</v>
      </c>
      <c r="I1824">
        <v>2015114</v>
      </c>
      <c r="J1824" s="1">
        <v>42118</v>
      </c>
      <c r="L1824">
        <v>22.1</v>
      </c>
      <c r="M1824">
        <v>13.8</v>
      </c>
      <c r="N1824">
        <v>14</v>
      </c>
      <c r="O1824">
        <v>31.3</v>
      </c>
      <c r="P1824">
        <v>74</v>
      </c>
      <c r="Q1824">
        <v>9.1999999999999993</v>
      </c>
      <c r="R1824">
        <v>128.80000000000001</v>
      </c>
      <c r="S1824">
        <v>217.5</v>
      </c>
      <c r="T1824">
        <v>42.7</v>
      </c>
      <c r="U1824">
        <v>57.2</v>
      </c>
      <c r="V1824">
        <v>397</v>
      </c>
      <c r="W1824" s="2">
        <v>13.535353535353501</v>
      </c>
      <c r="X1824" s="2">
        <v>24.292929292929301</v>
      </c>
      <c r="Y1824" s="2">
        <v>13.0701754385965</v>
      </c>
      <c r="Z1824" s="2">
        <v>1.16161616161616</v>
      </c>
      <c r="AA1824" s="2">
        <v>10.454545454545499</v>
      </c>
      <c r="AB1824" s="2">
        <v>0.81871345029239795</v>
      </c>
      <c r="AC1824" s="2">
        <v>7.6200000000000004E-2</v>
      </c>
      <c r="AD1824" s="2">
        <v>2.4891999999999999</v>
      </c>
      <c r="AE1824" s="2">
        <v>7.5692000000000004</v>
      </c>
      <c r="AF1824">
        <v>17</v>
      </c>
      <c r="AG1824">
        <v>158</v>
      </c>
      <c r="AH1824">
        <v>17</v>
      </c>
      <c r="AI1824">
        <v>0</v>
      </c>
      <c r="AJ1824">
        <v>38</v>
      </c>
      <c r="AK1824">
        <v>0</v>
      </c>
      <c r="AL1824">
        <v>214</v>
      </c>
      <c r="AM1824">
        <v>54</v>
      </c>
      <c r="AN1824">
        <v>386</v>
      </c>
    </row>
    <row r="1825" spans="1:40" x14ac:dyDescent="0.3">
      <c r="A1825">
        <v>1824</v>
      </c>
      <c r="B1825">
        <v>2015</v>
      </c>
      <c r="C1825" t="s">
        <v>320</v>
      </c>
      <c r="D1825" t="s">
        <v>3568</v>
      </c>
      <c r="E1825" t="s">
        <v>3571</v>
      </c>
      <c r="F1825">
        <v>24</v>
      </c>
      <c r="G1825">
        <v>24.9</v>
      </c>
      <c r="H1825">
        <v>114</v>
      </c>
      <c r="I1825">
        <v>2015114</v>
      </c>
      <c r="J1825" s="1">
        <v>42118</v>
      </c>
      <c r="L1825">
        <v>21.5</v>
      </c>
      <c r="M1825">
        <v>12.4</v>
      </c>
      <c r="N1825">
        <v>13.9</v>
      </c>
      <c r="O1825">
        <v>32.700000000000003</v>
      </c>
      <c r="P1825">
        <v>76</v>
      </c>
      <c r="Q1825">
        <v>11.2</v>
      </c>
      <c r="R1825">
        <v>155.69999999999999</v>
      </c>
      <c r="S1825">
        <v>215</v>
      </c>
      <c r="T1825">
        <v>43.3</v>
      </c>
      <c r="U1825">
        <v>61.3</v>
      </c>
      <c r="V1825">
        <v>430</v>
      </c>
      <c r="W1825" s="2">
        <v>13.535353535353501</v>
      </c>
      <c r="X1825" s="2">
        <v>24.292929292929301</v>
      </c>
      <c r="Y1825" s="2">
        <v>13.0701754385965</v>
      </c>
      <c r="Z1825" s="2">
        <v>1.16161616161616</v>
      </c>
      <c r="AA1825" s="2">
        <v>10.454545454545499</v>
      </c>
      <c r="AB1825" s="2">
        <v>0.81871345029239795</v>
      </c>
      <c r="AC1825" s="2">
        <v>7.6200000000000004E-2</v>
      </c>
      <c r="AD1825" s="2">
        <v>2.4891999999999999</v>
      </c>
      <c r="AE1825" s="2">
        <v>7.5692000000000004</v>
      </c>
      <c r="AF1825">
        <v>17</v>
      </c>
      <c r="AG1825">
        <v>158</v>
      </c>
      <c r="AH1825">
        <v>17</v>
      </c>
      <c r="AI1825">
        <v>0</v>
      </c>
      <c r="AJ1825">
        <v>38</v>
      </c>
      <c r="AK1825">
        <v>0</v>
      </c>
      <c r="AL1825">
        <v>214</v>
      </c>
      <c r="AM1825">
        <v>54</v>
      </c>
      <c r="AN1825">
        <v>386</v>
      </c>
    </row>
    <row r="1826" spans="1:40" x14ac:dyDescent="0.3">
      <c r="A1826">
        <v>1825</v>
      </c>
      <c r="B1826">
        <v>2015</v>
      </c>
      <c r="C1826" t="s">
        <v>257</v>
      </c>
      <c r="D1826" t="s">
        <v>3568</v>
      </c>
      <c r="E1826" t="s">
        <v>3572</v>
      </c>
      <c r="F1826">
        <v>24</v>
      </c>
      <c r="G1826">
        <v>24.9</v>
      </c>
      <c r="H1826">
        <v>114</v>
      </c>
      <c r="I1826">
        <v>2015114</v>
      </c>
      <c r="J1826" s="1">
        <v>42118</v>
      </c>
      <c r="L1826">
        <v>19.3</v>
      </c>
      <c r="M1826">
        <v>12.6</v>
      </c>
      <c r="N1826">
        <v>11.6</v>
      </c>
      <c r="O1826">
        <v>27.3</v>
      </c>
      <c r="P1826">
        <v>69.900000000000006</v>
      </c>
      <c r="Q1826">
        <v>8</v>
      </c>
      <c r="R1826">
        <v>92.8</v>
      </c>
      <c r="S1826">
        <v>165.2</v>
      </c>
      <c r="T1826">
        <v>42.6</v>
      </c>
      <c r="U1826">
        <v>56.1</v>
      </c>
      <c r="V1826">
        <v>334</v>
      </c>
      <c r="W1826" s="2">
        <v>13.535353535353501</v>
      </c>
      <c r="X1826" s="2">
        <v>24.292929292929301</v>
      </c>
      <c r="Y1826" s="2">
        <v>13.0701754385965</v>
      </c>
      <c r="Z1826" s="2">
        <v>1.16161616161616</v>
      </c>
      <c r="AA1826" s="2">
        <v>10.454545454545499</v>
      </c>
      <c r="AB1826" s="2">
        <v>0.81871345029239795</v>
      </c>
      <c r="AC1826" s="2">
        <v>7.6200000000000004E-2</v>
      </c>
      <c r="AD1826" s="2">
        <v>2.4891999999999999</v>
      </c>
      <c r="AE1826" s="2">
        <v>7.5692000000000004</v>
      </c>
      <c r="AF1826">
        <v>17</v>
      </c>
      <c r="AG1826">
        <v>158</v>
      </c>
      <c r="AH1826">
        <v>17</v>
      </c>
      <c r="AI1826">
        <v>0</v>
      </c>
      <c r="AJ1826">
        <v>38</v>
      </c>
      <c r="AK1826">
        <v>0</v>
      </c>
      <c r="AL1826">
        <v>214</v>
      </c>
      <c r="AM1826">
        <v>54</v>
      </c>
      <c r="AN1826">
        <v>386</v>
      </c>
    </row>
    <row r="1827" spans="1:40" x14ac:dyDescent="0.3">
      <c r="A1827">
        <v>1826</v>
      </c>
      <c r="B1827">
        <v>2015</v>
      </c>
      <c r="C1827" t="s">
        <v>238</v>
      </c>
      <c r="D1827" t="s">
        <v>3573</v>
      </c>
      <c r="E1827" t="s">
        <v>3574</v>
      </c>
      <c r="F1827">
        <v>25</v>
      </c>
      <c r="G1827">
        <v>26</v>
      </c>
      <c r="H1827">
        <v>112</v>
      </c>
      <c r="I1827">
        <v>2015112</v>
      </c>
      <c r="J1827" s="1">
        <v>42116</v>
      </c>
      <c r="L1827">
        <v>23.3</v>
      </c>
      <c r="M1827">
        <v>12.8</v>
      </c>
      <c r="N1827">
        <v>13.3</v>
      </c>
      <c r="O1827">
        <v>30.9</v>
      </c>
      <c r="P1827">
        <v>78.8</v>
      </c>
      <c r="Q1827">
        <v>7.6</v>
      </c>
      <c r="R1827">
        <v>101.1</v>
      </c>
      <c r="S1827">
        <v>201.6</v>
      </c>
      <c r="T1827">
        <v>47.9</v>
      </c>
      <c r="U1827">
        <v>58.4</v>
      </c>
      <c r="V1827">
        <v>378</v>
      </c>
      <c r="W1827" s="2">
        <v>11.6161616161616</v>
      </c>
      <c r="X1827" s="2">
        <v>25.7575757575758</v>
      </c>
      <c r="Y1827" s="2">
        <v>13.567251461988301</v>
      </c>
      <c r="Z1827" s="2">
        <v>0.40404040404040398</v>
      </c>
      <c r="AA1827" s="2">
        <v>11.1616161616162</v>
      </c>
      <c r="AB1827" s="2">
        <v>0.78947368421052599</v>
      </c>
      <c r="AC1827" s="2">
        <v>0.27939999999999998</v>
      </c>
      <c r="AD1827" s="2">
        <v>2.4638</v>
      </c>
      <c r="AE1827" s="2">
        <v>8.5597999999999992</v>
      </c>
      <c r="AF1827">
        <v>3</v>
      </c>
      <c r="AG1827">
        <v>170</v>
      </c>
      <c r="AH1827">
        <v>17</v>
      </c>
      <c r="AI1827">
        <v>0</v>
      </c>
      <c r="AJ1827">
        <v>38</v>
      </c>
      <c r="AK1827">
        <v>0</v>
      </c>
      <c r="AL1827">
        <v>240</v>
      </c>
      <c r="AM1827">
        <v>33</v>
      </c>
      <c r="AN1827">
        <v>379</v>
      </c>
    </row>
    <row r="1828" spans="1:40" x14ac:dyDescent="0.3">
      <c r="A1828">
        <v>1827</v>
      </c>
      <c r="B1828">
        <v>2015</v>
      </c>
      <c r="C1828" t="s">
        <v>243</v>
      </c>
      <c r="D1828" t="s">
        <v>3573</v>
      </c>
      <c r="E1828" t="s">
        <v>3575</v>
      </c>
      <c r="F1828">
        <v>25</v>
      </c>
      <c r="G1828">
        <v>25.5</v>
      </c>
      <c r="H1828">
        <v>112</v>
      </c>
      <c r="I1828">
        <v>2015112</v>
      </c>
      <c r="J1828" s="1">
        <v>42116</v>
      </c>
      <c r="L1828">
        <v>22.1</v>
      </c>
      <c r="M1828">
        <v>11.8</v>
      </c>
      <c r="N1828">
        <v>12.7</v>
      </c>
      <c r="O1828">
        <v>32.299999999999997</v>
      </c>
      <c r="P1828">
        <v>75.099999999999994</v>
      </c>
      <c r="Q1828">
        <v>10.199999999999999</v>
      </c>
      <c r="R1828">
        <v>129.5</v>
      </c>
      <c r="S1828">
        <v>197.8</v>
      </c>
      <c r="T1828">
        <v>42.8</v>
      </c>
      <c r="U1828">
        <v>54.7</v>
      </c>
      <c r="V1828">
        <v>350</v>
      </c>
      <c r="W1828" s="2">
        <v>11.6161616161616</v>
      </c>
      <c r="X1828" s="2">
        <v>25.7575757575758</v>
      </c>
      <c r="Y1828" s="2">
        <v>13.567251461988301</v>
      </c>
      <c r="Z1828" s="2">
        <v>0.40404040404040398</v>
      </c>
      <c r="AA1828" s="2">
        <v>11.1616161616162</v>
      </c>
      <c r="AB1828" s="2">
        <v>0.78947368421052599</v>
      </c>
      <c r="AC1828" s="2">
        <v>0.27939999999999998</v>
      </c>
      <c r="AD1828" s="2">
        <v>2.4638</v>
      </c>
      <c r="AE1828" s="2">
        <v>8.5597999999999992</v>
      </c>
      <c r="AF1828">
        <v>3</v>
      </c>
      <c r="AG1828">
        <v>170</v>
      </c>
      <c r="AH1828">
        <v>17</v>
      </c>
      <c r="AI1828">
        <v>0</v>
      </c>
      <c r="AJ1828">
        <v>38</v>
      </c>
      <c r="AK1828">
        <v>0</v>
      </c>
      <c r="AL1828">
        <v>240</v>
      </c>
      <c r="AM1828">
        <v>33</v>
      </c>
      <c r="AN1828">
        <v>379</v>
      </c>
    </row>
    <row r="1829" spans="1:40" x14ac:dyDescent="0.3">
      <c r="A1829">
        <v>1828</v>
      </c>
      <c r="B1829">
        <v>2015</v>
      </c>
      <c r="C1829" t="s">
        <v>188</v>
      </c>
      <c r="D1829" t="s">
        <v>3573</v>
      </c>
      <c r="E1829" t="s">
        <v>3576</v>
      </c>
      <c r="F1829">
        <v>25</v>
      </c>
      <c r="G1829">
        <v>25.7</v>
      </c>
      <c r="H1829">
        <v>112</v>
      </c>
      <c r="I1829">
        <v>2015112</v>
      </c>
      <c r="J1829" s="1">
        <v>42116</v>
      </c>
      <c r="L1829">
        <v>21.6</v>
      </c>
      <c r="M1829">
        <v>12.4</v>
      </c>
      <c r="N1829">
        <v>11.7</v>
      </c>
      <c r="O1829">
        <v>33.299999999999997</v>
      </c>
      <c r="P1829">
        <v>74.400000000000006</v>
      </c>
      <c r="Q1829">
        <v>11.7</v>
      </c>
      <c r="R1829">
        <v>136.9</v>
      </c>
      <c r="S1829">
        <v>200.6</v>
      </c>
      <c r="T1829">
        <v>41.1</v>
      </c>
      <c r="U1829">
        <v>56.9</v>
      </c>
      <c r="V1829">
        <v>333</v>
      </c>
      <c r="W1829" s="2">
        <v>11.6161616161616</v>
      </c>
      <c r="X1829" s="2">
        <v>25.7575757575758</v>
      </c>
      <c r="Y1829" s="2">
        <v>13.567251461988301</v>
      </c>
      <c r="Z1829" s="2">
        <v>0.40404040404040398</v>
      </c>
      <c r="AA1829" s="2">
        <v>11.1616161616162</v>
      </c>
      <c r="AB1829" s="2">
        <v>0.78947368421052599</v>
      </c>
      <c r="AC1829" s="2">
        <v>0.27939999999999998</v>
      </c>
      <c r="AD1829" s="2">
        <v>2.4638</v>
      </c>
      <c r="AE1829" s="2">
        <v>8.5597999999999992</v>
      </c>
      <c r="AF1829">
        <v>3</v>
      </c>
      <c r="AG1829">
        <v>170</v>
      </c>
      <c r="AH1829">
        <v>17</v>
      </c>
      <c r="AI1829">
        <v>0</v>
      </c>
      <c r="AJ1829">
        <v>38</v>
      </c>
      <c r="AK1829">
        <v>0</v>
      </c>
      <c r="AL1829">
        <v>240</v>
      </c>
      <c r="AM1829">
        <v>33</v>
      </c>
      <c r="AN1829">
        <v>379</v>
      </c>
    </row>
    <row r="1830" spans="1:40" x14ac:dyDescent="0.3">
      <c r="A1830">
        <v>1829</v>
      </c>
      <c r="B1830">
        <v>2015</v>
      </c>
      <c r="C1830" t="s">
        <v>327</v>
      </c>
      <c r="D1830" t="s">
        <v>3577</v>
      </c>
      <c r="E1830" t="s">
        <v>3578</v>
      </c>
      <c r="F1830">
        <v>25</v>
      </c>
      <c r="G1830">
        <v>26.4</v>
      </c>
      <c r="H1830">
        <v>118</v>
      </c>
      <c r="I1830">
        <v>2015118</v>
      </c>
      <c r="J1830" s="1">
        <v>42122</v>
      </c>
      <c r="L1830">
        <v>22</v>
      </c>
      <c r="M1830">
        <v>13.1</v>
      </c>
      <c r="N1830">
        <v>13.8</v>
      </c>
      <c r="O1830">
        <v>34.700000000000003</v>
      </c>
      <c r="P1830">
        <v>77.3</v>
      </c>
      <c r="Q1830">
        <v>12.7</v>
      </c>
      <c r="R1830">
        <v>175.3</v>
      </c>
      <c r="S1830">
        <v>233.4</v>
      </c>
      <c r="T1830">
        <v>42.6</v>
      </c>
      <c r="U1830">
        <v>57.7</v>
      </c>
      <c r="V1830">
        <v>437</v>
      </c>
      <c r="W1830" s="2">
        <v>20.151515151515198</v>
      </c>
      <c r="X1830" s="2">
        <v>24.747474747474701</v>
      </c>
      <c r="Y1830" s="2">
        <v>13.099415204678399</v>
      </c>
      <c r="Z1830" s="2">
        <v>5.2525252525252499</v>
      </c>
      <c r="AA1830" s="2">
        <v>12.424242424242401</v>
      </c>
      <c r="AB1830" s="2">
        <v>0.64327485380117</v>
      </c>
      <c r="AC1830" s="2">
        <v>0.15240000000000001</v>
      </c>
      <c r="AD1830" s="2">
        <v>6.0198</v>
      </c>
      <c r="AE1830" s="2">
        <v>4.6736000000000004</v>
      </c>
      <c r="AF1830">
        <v>65</v>
      </c>
      <c r="AG1830">
        <v>183</v>
      </c>
      <c r="AH1830">
        <v>17</v>
      </c>
      <c r="AI1830">
        <v>1</v>
      </c>
      <c r="AJ1830">
        <v>51</v>
      </c>
      <c r="AK1830">
        <v>0</v>
      </c>
      <c r="AL1830">
        <v>110</v>
      </c>
      <c r="AM1830">
        <v>42</v>
      </c>
      <c r="AN1830">
        <v>388</v>
      </c>
    </row>
    <row r="1831" spans="1:40" x14ac:dyDescent="0.3">
      <c r="A1831">
        <v>1830</v>
      </c>
      <c r="B1831">
        <v>2015</v>
      </c>
      <c r="C1831" t="s">
        <v>283</v>
      </c>
      <c r="D1831" t="s">
        <v>3577</v>
      </c>
      <c r="E1831" t="s">
        <v>3579</v>
      </c>
      <c r="F1831">
        <v>25</v>
      </c>
      <c r="G1831">
        <v>26</v>
      </c>
      <c r="H1831">
        <v>118</v>
      </c>
      <c r="I1831">
        <v>2015118</v>
      </c>
      <c r="J1831" s="1">
        <v>42122</v>
      </c>
      <c r="L1831">
        <v>22.3</v>
      </c>
      <c r="M1831">
        <v>13.8</v>
      </c>
      <c r="N1831">
        <v>13.7</v>
      </c>
      <c r="O1831">
        <v>35.299999999999997</v>
      </c>
      <c r="P1831">
        <v>77.3</v>
      </c>
      <c r="Q1831">
        <v>13</v>
      </c>
      <c r="R1831">
        <v>178.1</v>
      </c>
      <c r="S1831">
        <v>242.7</v>
      </c>
      <c r="T1831">
        <v>42</v>
      </c>
      <c r="U1831">
        <v>62.6</v>
      </c>
      <c r="V1831">
        <v>455</v>
      </c>
      <c r="W1831" s="2">
        <v>20.151515151515198</v>
      </c>
      <c r="X1831" s="2">
        <v>24.747474747474701</v>
      </c>
      <c r="Y1831" s="2">
        <v>13.099415204678399</v>
      </c>
      <c r="Z1831" s="2">
        <v>5.2525252525252499</v>
      </c>
      <c r="AA1831" s="2">
        <v>12.424242424242401</v>
      </c>
      <c r="AB1831" s="2">
        <v>0.64327485380117</v>
      </c>
      <c r="AC1831" s="2">
        <v>0.15240000000000001</v>
      </c>
      <c r="AD1831" s="2">
        <v>6.0198</v>
      </c>
      <c r="AE1831" s="2">
        <v>4.6736000000000004</v>
      </c>
      <c r="AF1831">
        <v>65</v>
      </c>
      <c r="AG1831">
        <v>183</v>
      </c>
      <c r="AH1831">
        <v>17</v>
      </c>
      <c r="AI1831">
        <v>1</v>
      </c>
      <c r="AJ1831">
        <v>51</v>
      </c>
      <c r="AK1831">
        <v>0</v>
      </c>
      <c r="AL1831">
        <v>110</v>
      </c>
      <c r="AM1831">
        <v>42</v>
      </c>
      <c r="AN1831">
        <v>388</v>
      </c>
    </row>
    <row r="1832" spans="1:40" x14ac:dyDescent="0.3">
      <c r="A1832">
        <v>1831</v>
      </c>
      <c r="B1832">
        <v>2015</v>
      </c>
      <c r="C1832" t="s">
        <v>313</v>
      </c>
      <c r="D1832" t="s">
        <v>3580</v>
      </c>
      <c r="E1832" t="s">
        <v>3581</v>
      </c>
      <c r="F1832">
        <v>27</v>
      </c>
      <c r="G1832">
        <v>26.7</v>
      </c>
      <c r="H1832">
        <v>116</v>
      </c>
      <c r="I1832">
        <v>2015116</v>
      </c>
      <c r="J1832" s="1">
        <v>42120</v>
      </c>
      <c r="L1832">
        <v>22.5</v>
      </c>
      <c r="M1832">
        <v>11.5</v>
      </c>
      <c r="N1832">
        <v>12.3</v>
      </c>
      <c r="O1832">
        <v>35.4</v>
      </c>
      <c r="P1832">
        <v>75.099999999999994</v>
      </c>
      <c r="Q1832">
        <v>12.9</v>
      </c>
      <c r="R1832">
        <v>158.69999999999999</v>
      </c>
      <c r="S1832">
        <v>210.6</v>
      </c>
      <c r="T1832">
        <v>39.700000000000003</v>
      </c>
      <c r="U1832">
        <v>59.9</v>
      </c>
      <c r="V1832">
        <v>370</v>
      </c>
      <c r="W1832" s="2">
        <v>17.525252525252501</v>
      </c>
      <c r="X1832" s="2">
        <v>24.141414141414099</v>
      </c>
      <c r="Y1832" s="2">
        <v>12.719298245614</v>
      </c>
      <c r="Z1832" s="2">
        <v>3.5353535353535399</v>
      </c>
      <c r="AA1832" s="2">
        <v>11.0606060606061</v>
      </c>
      <c r="AB1832" s="2">
        <v>0.43859649122806998</v>
      </c>
      <c r="AC1832" s="2">
        <v>0.15240000000000001</v>
      </c>
      <c r="AD1832" s="2">
        <v>3.2004000000000001</v>
      </c>
      <c r="AE1832" s="2">
        <v>7.3914</v>
      </c>
      <c r="AF1832">
        <v>42</v>
      </c>
      <c r="AG1832">
        <v>163</v>
      </c>
      <c r="AH1832">
        <v>17</v>
      </c>
      <c r="AI1832">
        <v>0</v>
      </c>
      <c r="AJ1832">
        <v>39</v>
      </c>
      <c r="AK1832">
        <v>0</v>
      </c>
      <c r="AL1832">
        <v>152</v>
      </c>
      <c r="AM1832">
        <v>50</v>
      </c>
      <c r="AN1832">
        <v>398</v>
      </c>
    </row>
    <row r="1833" spans="1:40" x14ac:dyDescent="0.3">
      <c r="A1833">
        <v>1832</v>
      </c>
      <c r="B1833">
        <v>2015</v>
      </c>
      <c r="C1833" t="s">
        <v>2530</v>
      </c>
      <c r="D1833" t="s">
        <v>3580</v>
      </c>
      <c r="E1833" t="s">
        <v>3582</v>
      </c>
      <c r="F1833">
        <v>27</v>
      </c>
      <c r="G1833">
        <v>27</v>
      </c>
      <c r="H1833">
        <v>116</v>
      </c>
      <c r="I1833">
        <v>2015116</v>
      </c>
      <c r="J1833" s="1">
        <v>42120</v>
      </c>
      <c r="L1833">
        <v>24.4</v>
      </c>
      <c r="M1833">
        <v>13.5</v>
      </c>
      <c r="N1833">
        <v>13.6</v>
      </c>
      <c r="O1833">
        <v>36.299999999999997</v>
      </c>
      <c r="P1833">
        <v>80.8</v>
      </c>
      <c r="Q1833">
        <v>11.9</v>
      </c>
      <c r="R1833">
        <v>161.80000000000001</v>
      </c>
      <c r="S1833">
        <v>245.9</v>
      </c>
      <c r="T1833">
        <v>44.5</v>
      </c>
      <c r="U1833">
        <v>58.9</v>
      </c>
      <c r="V1833">
        <v>415</v>
      </c>
      <c r="W1833" s="2">
        <v>17.525252525252501</v>
      </c>
      <c r="X1833" s="2">
        <v>24.141414141414099</v>
      </c>
      <c r="Y1833" s="2">
        <v>12.719298245614</v>
      </c>
      <c r="Z1833" s="2">
        <v>3.5353535353535399</v>
      </c>
      <c r="AA1833" s="2">
        <v>11.0606060606061</v>
      </c>
      <c r="AB1833" s="2">
        <v>0.43859649122806998</v>
      </c>
      <c r="AC1833" s="2">
        <v>0.15240000000000001</v>
      </c>
      <c r="AD1833" s="2">
        <v>3.2004000000000001</v>
      </c>
      <c r="AE1833" s="2">
        <v>7.3914</v>
      </c>
      <c r="AF1833">
        <v>42</v>
      </c>
      <c r="AG1833">
        <v>163</v>
      </c>
      <c r="AH1833">
        <v>17</v>
      </c>
      <c r="AI1833">
        <v>0</v>
      </c>
      <c r="AJ1833">
        <v>39</v>
      </c>
      <c r="AK1833">
        <v>0</v>
      </c>
      <c r="AL1833">
        <v>152</v>
      </c>
      <c r="AM1833">
        <v>50</v>
      </c>
      <c r="AN1833">
        <v>398</v>
      </c>
    </row>
    <row r="1834" spans="1:40" x14ac:dyDescent="0.3">
      <c r="A1834">
        <v>1833</v>
      </c>
      <c r="B1834">
        <v>2015</v>
      </c>
      <c r="C1834" t="s">
        <v>315</v>
      </c>
      <c r="D1834" t="s">
        <v>3580</v>
      </c>
      <c r="E1834" t="s">
        <v>3583</v>
      </c>
      <c r="F1834">
        <v>27</v>
      </c>
      <c r="G1834">
        <v>27.1</v>
      </c>
      <c r="H1834">
        <v>116</v>
      </c>
      <c r="I1834">
        <v>2015116</v>
      </c>
      <c r="J1834" s="1">
        <v>42120</v>
      </c>
      <c r="L1834">
        <v>21.9</v>
      </c>
      <c r="M1834">
        <v>11.7</v>
      </c>
      <c r="N1834">
        <v>12.6</v>
      </c>
      <c r="O1834">
        <v>34.4</v>
      </c>
      <c r="P1834">
        <v>74.3</v>
      </c>
      <c r="Q1834">
        <v>12.5</v>
      </c>
      <c r="R1834">
        <v>157.5</v>
      </c>
      <c r="S1834">
        <v>209</v>
      </c>
      <c r="T1834">
        <v>39.9</v>
      </c>
      <c r="U1834">
        <v>59</v>
      </c>
      <c r="V1834">
        <v>347</v>
      </c>
      <c r="W1834" s="2">
        <v>17.525252525252501</v>
      </c>
      <c r="X1834" s="2">
        <v>24.141414141414099</v>
      </c>
      <c r="Y1834" s="2">
        <v>12.719298245614</v>
      </c>
      <c r="Z1834" s="2">
        <v>3.5353535353535399</v>
      </c>
      <c r="AA1834" s="2">
        <v>11.0606060606061</v>
      </c>
      <c r="AB1834" s="2">
        <v>0.43859649122806998</v>
      </c>
      <c r="AC1834" s="2">
        <v>0.15240000000000001</v>
      </c>
      <c r="AD1834" s="2">
        <v>3.2004000000000001</v>
      </c>
      <c r="AE1834" s="2">
        <v>7.3914</v>
      </c>
      <c r="AF1834">
        <v>42</v>
      </c>
      <c r="AG1834">
        <v>163</v>
      </c>
      <c r="AH1834">
        <v>17</v>
      </c>
      <c r="AI1834">
        <v>0</v>
      </c>
      <c r="AJ1834">
        <v>39</v>
      </c>
      <c r="AK1834">
        <v>0</v>
      </c>
      <c r="AL1834">
        <v>152</v>
      </c>
      <c r="AM1834">
        <v>50</v>
      </c>
      <c r="AN1834">
        <v>398</v>
      </c>
    </row>
    <row r="1835" spans="1:40" x14ac:dyDescent="0.3">
      <c r="A1835">
        <v>1834</v>
      </c>
      <c r="B1835">
        <v>2015</v>
      </c>
      <c r="C1835" t="s">
        <v>324</v>
      </c>
      <c r="D1835" t="s">
        <v>3580</v>
      </c>
      <c r="E1835" t="s">
        <v>3584</v>
      </c>
      <c r="F1835">
        <v>26</v>
      </c>
      <c r="G1835">
        <v>26.1</v>
      </c>
      <c r="H1835">
        <v>117</v>
      </c>
      <c r="I1835">
        <v>2015117</v>
      </c>
      <c r="J1835" s="1">
        <v>42121</v>
      </c>
      <c r="L1835">
        <v>21</v>
      </c>
      <c r="M1835">
        <v>11.7</v>
      </c>
      <c r="N1835">
        <v>11.2</v>
      </c>
      <c r="O1835">
        <v>33.200000000000003</v>
      </c>
      <c r="P1835">
        <v>72.3</v>
      </c>
      <c r="Q1835">
        <v>12.2</v>
      </c>
      <c r="R1835">
        <v>136.6</v>
      </c>
      <c r="S1835">
        <v>190.1</v>
      </c>
      <c r="T1835">
        <v>39.1</v>
      </c>
      <c r="U1835">
        <v>58.8</v>
      </c>
      <c r="V1835">
        <v>309</v>
      </c>
      <c r="W1835" s="2">
        <v>18.535353535353501</v>
      </c>
      <c r="X1835" s="2">
        <v>24.595959595959599</v>
      </c>
      <c r="Y1835" s="2">
        <v>12.953216374268999</v>
      </c>
      <c r="Z1835" s="2">
        <v>4.5454545454545503</v>
      </c>
      <c r="AA1835" s="2">
        <v>11.818181818181801</v>
      </c>
      <c r="AB1835" s="2">
        <v>0.52631578947368396</v>
      </c>
      <c r="AC1835" s="2">
        <v>0.15240000000000001</v>
      </c>
      <c r="AD1835" s="2">
        <v>3.2004000000000001</v>
      </c>
      <c r="AE1835" s="2">
        <v>6.9850000000000003</v>
      </c>
      <c r="AF1835">
        <v>49</v>
      </c>
      <c r="AG1835">
        <v>175</v>
      </c>
      <c r="AH1835">
        <v>17</v>
      </c>
      <c r="AI1835">
        <v>0</v>
      </c>
      <c r="AJ1835">
        <v>43</v>
      </c>
      <c r="AK1835">
        <v>0</v>
      </c>
      <c r="AL1835">
        <v>132</v>
      </c>
      <c r="AM1835">
        <v>42</v>
      </c>
      <c r="AN1835">
        <v>393</v>
      </c>
    </row>
    <row r="1836" spans="1:40" x14ac:dyDescent="0.3">
      <c r="A1836">
        <v>1835</v>
      </c>
      <c r="B1836">
        <v>2016</v>
      </c>
      <c r="C1836" t="s">
        <v>470</v>
      </c>
      <c r="D1836" t="s">
        <v>3585</v>
      </c>
      <c r="E1836" t="s">
        <v>3586</v>
      </c>
      <c r="F1836" t="s">
        <v>3144</v>
      </c>
      <c r="G1836">
        <v>25.9</v>
      </c>
      <c r="H1836">
        <v>130</v>
      </c>
      <c r="I1836">
        <v>2016130</v>
      </c>
      <c r="J1836" s="1">
        <v>42499</v>
      </c>
      <c r="L1836">
        <v>23.6</v>
      </c>
      <c r="M1836">
        <v>12.2</v>
      </c>
      <c r="N1836">
        <v>13.6</v>
      </c>
      <c r="O1836">
        <v>35.1</v>
      </c>
      <c r="P1836">
        <v>77.599999999999994</v>
      </c>
      <c r="Q1836">
        <v>11.5</v>
      </c>
      <c r="R1836">
        <v>156.4</v>
      </c>
      <c r="S1836">
        <v>226.4</v>
      </c>
      <c r="T1836">
        <v>42.5</v>
      </c>
      <c r="U1836">
        <v>61.4</v>
      </c>
      <c r="V1836">
        <v>400</v>
      </c>
      <c r="W1836" s="2">
        <v>17.2222222222222</v>
      </c>
      <c r="X1836" s="2">
        <v>25.202020202020201</v>
      </c>
      <c r="Y1836" s="2">
        <v>13.625730994152001</v>
      </c>
      <c r="Z1836" s="2">
        <v>2.7272727272727302</v>
      </c>
      <c r="AA1836" s="2">
        <v>10.5555555555556</v>
      </c>
      <c r="AB1836" s="2">
        <v>3.6549707602339199</v>
      </c>
      <c r="AC1836" s="2">
        <v>0.66039999999999999</v>
      </c>
      <c r="AD1836" s="2">
        <v>1.0922000000000001</v>
      </c>
      <c r="AE1836" s="2">
        <v>5.3848000000000003</v>
      </c>
      <c r="AF1836">
        <v>29</v>
      </c>
      <c r="AG1836">
        <v>158</v>
      </c>
      <c r="AH1836">
        <v>22</v>
      </c>
      <c r="AI1836">
        <v>0</v>
      </c>
      <c r="AJ1836">
        <v>43</v>
      </c>
      <c r="AK1836">
        <v>0</v>
      </c>
      <c r="AL1836">
        <v>164</v>
      </c>
      <c r="AM1836">
        <v>50</v>
      </c>
      <c r="AN1836">
        <v>326</v>
      </c>
    </row>
    <row r="1837" spans="1:40" x14ac:dyDescent="0.3">
      <c r="A1837">
        <v>1836</v>
      </c>
      <c r="B1837">
        <v>2016</v>
      </c>
      <c r="C1837" t="s">
        <v>503</v>
      </c>
      <c r="D1837" t="s">
        <v>3585</v>
      </c>
      <c r="E1837" t="s">
        <v>3587</v>
      </c>
      <c r="F1837" t="s">
        <v>3144</v>
      </c>
      <c r="G1837">
        <v>26</v>
      </c>
      <c r="H1837">
        <v>130</v>
      </c>
      <c r="I1837">
        <v>2016130</v>
      </c>
      <c r="J1837" s="1">
        <v>42499</v>
      </c>
      <c r="L1837">
        <v>24.6</v>
      </c>
      <c r="M1837">
        <v>11.8</v>
      </c>
      <c r="N1837">
        <v>13.2</v>
      </c>
      <c r="O1837">
        <v>36.5</v>
      </c>
      <c r="P1837">
        <v>78</v>
      </c>
      <c r="Q1837">
        <v>11.9</v>
      </c>
      <c r="R1837">
        <v>157.1</v>
      </c>
      <c r="S1837">
        <v>228.1</v>
      </c>
      <c r="T1837">
        <v>41.5</v>
      </c>
      <c r="U1837">
        <v>60.1</v>
      </c>
      <c r="V1837">
        <v>370</v>
      </c>
      <c r="W1837" s="2">
        <v>17.2222222222222</v>
      </c>
      <c r="X1837" s="2">
        <v>25.202020202020201</v>
      </c>
      <c r="Y1837" s="2">
        <v>13.625730994152001</v>
      </c>
      <c r="Z1837" s="2">
        <v>2.7272727272727302</v>
      </c>
      <c r="AA1837" s="2">
        <v>10.5555555555556</v>
      </c>
      <c r="AB1837" s="2">
        <v>3.6549707602339199</v>
      </c>
      <c r="AC1837" s="2">
        <v>0.66039999999999999</v>
      </c>
      <c r="AD1837" s="2">
        <v>1.0922000000000001</v>
      </c>
      <c r="AE1837" s="2">
        <v>5.3848000000000003</v>
      </c>
      <c r="AF1837">
        <v>29</v>
      </c>
      <c r="AG1837">
        <v>158</v>
      </c>
      <c r="AH1837">
        <v>22</v>
      </c>
      <c r="AI1837">
        <v>0</v>
      </c>
      <c r="AJ1837">
        <v>43</v>
      </c>
      <c r="AK1837">
        <v>0</v>
      </c>
      <c r="AL1837">
        <v>164</v>
      </c>
      <c r="AM1837">
        <v>50</v>
      </c>
      <c r="AN1837">
        <v>326</v>
      </c>
    </row>
    <row r="1838" spans="1:40" x14ac:dyDescent="0.3">
      <c r="A1838">
        <v>1837</v>
      </c>
      <c r="B1838">
        <v>2016</v>
      </c>
      <c r="C1838" t="s">
        <v>506</v>
      </c>
      <c r="D1838" t="s">
        <v>3585</v>
      </c>
      <c r="E1838" t="s">
        <v>3588</v>
      </c>
      <c r="F1838" t="s">
        <v>3144</v>
      </c>
      <c r="G1838">
        <v>26</v>
      </c>
      <c r="H1838">
        <v>130</v>
      </c>
      <c r="I1838">
        <v>2016130</v>
      </c>
      <c r="J1838" s="1">
        <v>42499</v>
      </c>
      <c r="L1838">
        <v>22.8</v>
      </c>
      <c r="M1838">
        <v>12.2</v>
      </c>
      <c r="N1838">
        <v>13</v>
      </c>
      <c r="O1838">
        <v>33.6</v>
      </c>
      <c r="P1838">
        <v>76.8</v>
      </c>
      <c r="Q1838">
        <v>10.8</v>
      </c>
      <c r="R1838">
        <v>140.4</v>
      </c>
      <c r="S1838">
        <v>211.7</v>
      </c>
      <c r="T1838">
        <v>43.2</v>
      </c>
      <c r="U1838">
        <v>57.5</v>
      </c>
      <c r="V1838">
        <v>340</v>
      </c>
      <c r="W1838" s="2">
        <v>17.2222222222222</v>
      </c>
      <c r="X1838" s="2">
        <v>25.202020202020201</v>
      </c>
      <c r="Y1838" s="2">
        <v>13.625730994152001</v>
      </c>
      <c r="Z1838" s="2">
        <v>2.7272727272727302</v>
      </c>
      <c r="AA1838" s="2">
        <v>10.5555555555556</v>
      </c>
      <c r="AB1838" s="2">
        <v>3.6549707602339199</v>
      </c>
      <c r="AC1838" s="2">
        <v>0.66039999999999999</v>
      </c>
      <c r="AD1838" s="2">
        <v>1.0922000000000001</v>
      </c>
      <c r="AE1838" s="2">
        <v>5.3848000000000003</v>
      </c>
      <c r="AF1838">
        <v>29</v>
      </c>
      <c r="AG1838">
        <v>158</v>
      </c>
      <c r="AH1838">
        <v>22</v>
      </c>
      <c r="AI1838">
        <v>0</v>
      </c>
      <c r="AJ1838">
        <v>43</v>
      </c>
      <c r="AK1838">
        <v>0</v>
      </c>
      <c r="AL1838">
        <v>164</v>
      </c>
      <c r="AM1838">
        <v>50</v>
      </c>
      <c r="AN1838">
        <v>326</v>
      </c>
    </row>
    <row r="1839" spans="1:40" x14ac:dyDescent="0.3">
      <c r="A1839">
        <v>1838</v>
      </c>
      <c r="B1839">
        <v>2016</v>
      </c>
      <c r="C1839" t="s">
        <v>508</v>
      </c>
      <c r="D1839" t="s">
        <v>3585</v>
      </c>
      <c r="E1839" t="s">
        <v>3589</v>
      </c>
      <c r="F1839" t="s">
        <v>3144</v>
      </c>
      <c r="G1839">
        <v>25.1</v>
      </c>
      <c r="H1839">
        <v>131</v>
      </c>
      <c r="I1839">
        <v>2016131</v>
      </c>
      <c r="J1839" s="1">
        <v>42500</v>
      </c>
      <c r="L1839">
        <v>22.9</v>
      </c>
      <c r="M1839">
        <v>10.9</v>
      </c>
      <c r="N1839">
        <v>12.3</v>
      </c>
      <c r="O1839">
        <v>34.4</v>
      </c>
      <c r="P1839">
        <v>75.5</v>
      </c>
      <c r="Q1839">
        <v>11.5</v>
      </c>
      <c r="R1839">
        <v>141.5</v>
      </c>
      <c r="S1839">
        <v>199.5</v>
      </c>
      <c r="T1839">
        <v>41.1</v>
      </c>
      <c r="U1839">
        <v>56.6</v>
      </c>
      <c r="V1839">
        <v>310</v>
      </c>
      <c r="W1839" s="2">
        <v>17.727272727272702</v>
      </c>
      <c r="X1839" s="2">
        <v>26.010101010101</v>
      </c>
      <c r="Y1839" s="2">
        <v>13.567251461988301</v>
      </c>
      <c r="Z1839" s="2">
        <v>2.47474747474747</v>
      </c>
      <c r="AA1839" s="2">
        <v>11.363636363636401</v>
      </c>
      <c r="AB1839" s="2">
        <v>3.5380116959064298</v>
      </c>
      <c r="AC1839" s="2">
        <v>0.66039999999999999</v>
      </c>
      <c r="AD1839" s="2">
        <v>1.0922000000000001</v>
      </c>
      <c r="AE1839" s="2">
        <v>5.3848000000000003</v>
      </c>
      <c r="AF1839">
        <v>29</v>
      </c>
      <c r="AG1839">
        <v>174</v>
      </c>
      <c r="AH1839">
        <v>22</v>
      </c>
      <c r="AI1839">
        <v>0</v>
      </c>
      <c r="AJ1839">
        <v>44</v>
      </c>
      <c r="AK1839">
        <v>0</v>
      </c>
      <c r="AL1839">
        <v>162</v>
      </c>
      <c r="AM1839">
        <v>35</v>
      </c>
      <c r="AN1839">
        <v>329</v>
      </c>
    </row>
    <row r="1840" spans="1:40" x14ac:dyDescent="0.3">
      <c r="A1840">
        <v>1839</v>
      </c>
      <c r="B1840">
        <v>2016</v>
      </c>
      <c r="C1840" t="s">
        <v>3590</v>
      </c>
      <c r="D1840" t="s">
        <v>3591</v>
      </c>
      <c r="E1840" t="s">
        <v>3592</v>
      </c>
      <c r="F1840" t="s">
        <v>3144</v>
      </c>
      <c r="G1840">
        <v>24</v>
      </c>
      <c r="H1840">
        <v>113</v>
      </c>
      <c r="I1840">
        <v>2016113</v>
      </c>
      <c r="J1840" s="1">
        <v>42482</v>
      </c>
      <c r="L1840">
        <v>18.5</v>
      </c>
      <c r="M1840">
        <v>12.4</v>
      </c>
      <c r="N1840">
        <v>12.2</v>
      </c>
      <c r="O1840">
        <v>28.8</v>
      </c>
      <c r="P1840">
        <v>64.599999999999994</v>
      </c>
      <c r="Q1840">
        <v>10.3</v>
      </c>
      <c r="R1840">
        <v>125.7</v>
      </c>
      <c r="S1840">
        <v>177.1</v>
      </c>
      <c r="T1840">
        <v>35.799999999999997</v>
      </c>
      <c r="U1840">
        <v>51.7</v>
      </c>
      <c r="V1840">
        <v>285</v>
      </c>
      <c r="W1840" s="2">
        <v>13.434343434343401</v>
      </c>
      <c r="X1840" s="2">
        <v>16.010101010101</v>
      </c>
      <c r="Y1840" s="2">
        <v>9.8538011695906391</v>
      </c>
      <c r="Z1840" s="2">
        <v>2.8282828282828301</v>
      </c>
      <c r="AA1840" s="2">
        <v>4.1919191919191903</v>
      </c>
      <c r="AB1840" s="2">
        <v>-3.2456140350877201</v>
      </c>
      <c r="AC1840" s="2">
        <v>3.2766000000000002</v>
      </c>
      <c r="AD1840" s="2">
        <v>2.2098</v>
      </c>
      <c r="AE1840" s="2">
        <v>3.4289999999999998</v>
      </c>
      <c r="AF1840">
        <v>16</v>
      </c>
      <c r="AG1840">
        <v>24</v>
      </c>
      <c r="AH1840">
        <v>22</v>
      </c>
      <c r="AI1840">
        <v>0</v>
      </c>
      <c r="AJ1840">
        <v>0</v>
      </c>
      <c r="AK1840">
        <v>0</v>
      </c>
      <c r="AL1840">
        <v>199</v>
      </c>
      <c r="AM1840">
        <v>160</v>
      </c>
      <c r="AN1840">
        <v>508</v>
      </c>
    </row>
    <row r="1841" spans="1:40" x14ac:dyDescent="0.3">
      <c r="A1841">
        <v>1840</v>
      </c>
      <c r="B1841">
        <v>2016</v>
      </c>
      <c r="C1841" t="s">
        <v>559</v>
      </c>
      <c r="D1841" t="s">
        <v>3591</v>
      </c>
      <c r="E1841" t="s">
        <v>3593</v>
      </c>
      <c r="F1841" t="s">
        <v>3144</v>
      </c>
      <c r="G1841">
        <v>24.6</v>
      </c>
      <c r="H1841">
        <v>112</v>
      </c>
      <c r="I1841">
        <v>2016112</v>
      </c>
      <c r="J1841" s="1">
        <v>42481</v>
      </c>
      <c r="K1841" t="s">
        <v>77</v>
      </c>
      <c r="L1841">
        <v>20.9</v>
      </c>
      <c r="M1841">
        <v>12.5</v>
      </c>
      <c r="N1841">
        <v>12.5</v>
      </c>
      <c r="O1841">
        <v>32.700000000000003</v>
      </c>
      <c r="P1841">
        <v>71.5</v>
      </c>
      <c r="Q1841">
        <v>11.8</v>
      </c>
      <c r="R1841">
        <v>147.5</v>
      </c>
      <c r="S1841">
        <v>204.4</v>
      </c>
      <c r="T1841">
        <v>38.799999999999997</v>
      </c>
      <c r="U1841">
        <v>57.3</v>
      </c>
      <c r="V1841">
        <v>370</v>
      </c>
      <c r="W1841" s="2">
        <v>13.989898989899</v>
      </c>
      <c r="X1841" s="2">
        <v>14.545454545454501</v>
      </c>
      <c r="Y1841" s="2">
        <v>9.0935672514619892</v>
      </c>
      <c r="Z1841" s="2">
        <v>2.3737373737373701</v>
      </c>
      <c r="AA1841" s="2">
        <v>3.8888888888888902</v>
      </c>
      <c r="AB1841" s="2">
        <v>-4.1812865497076004</v>
      </c>
      <c r="AC1841" s="2">
        <v>2.9209999999999998</v>
      </c>
      <c r="AD1841" s="2">
        <v>2.4638</v>
      </c>
      <c r="AE1841" s="2">
        <v>3.8862000000000001</v>
      </c>
      <c r="AF1841">
        <v>16</v>
      </c>
      <c r="AG1841">
        <v>10</v>
      </c>
      <c r="AH1841">
        <v>8</v>
      </c>
      <c r="AI1841">
        <v>0</v>
      </c>
      <c r="AJ1841">
        <v>0</v>
      </c>
      <c r="AK1841">
        <v>0</v>
      </c>
      <c r="AL1841">
        <v>198</v>
      </c>
      <c r="AM1841">
        <v>177</v>
      </c>
      <c r="AN1841">
        <v>537</v>
      </c>
    </row>
    <row r="1842" spans="1:40" x14ac:dyDescent="0.3">
      <c r="A1842">
        <v>1841</v>
      </c>
      <c r="B1842">
        <v>2016</v>
      </c>
      <c r="C1842" t="s">
        <v>561</v>
      </c>
      <c r="D1842" t="s">
        <v>3591</v>
      </c>
      <c r="E1842" t="s">
        <v>3594</v>
      </c>
      <c r="F1842" t="s">
        <v>3144</v>
      </c>
      <c r="G1842">
        <v>24.1</v>
      </c>
      <c r="H1842">
        <v>113</v>
      </c>
      <c r="I1842">
        <v>2016113</v>
      </c>
      <c r="J1842" s="1">
        <v>42482</v>
      </c>
      <c r="L1842">
        <v>19.899999999999999</v>
      </c>
      <c r="M1842">
        <v>11.7</v>
      </c>
      <c r="N1842">
        <v>11.9</v>
      </c>
      <c r="O1842">
        <v>30.1</v>
      </c>
      <c r="P1842">
        <v>68.5</v>
      </c>
      <c r="Q1842">
        <v>10.199999999999999</v>
      </c>
      <c r="R1842">
        <v>121.4</v>
      </c>
      <c r="S1842">
        <v>177.6</v>
      </c>
      <c r="T1842">
        <v>38.4</v>
      </c>
      <c r="U1842">
        <v>55.6</v>
      </c>
      <c r="V1842">
        <v>328</v>
      </c>
      <c r="W1842" s="2">
        <v>13.434343434343401</v>
      </c>
      <c r="X1842" s="2">
        <v>16.010101010101</v>
      </c>
      <c r="Y1842" s="2">
        <v>9.8538011695906391</v>
      </c>
      <c r="Z1842" s="2">
        <v>2.8282828282828301</v>
      </c>
      <c r="AA1842" s="2">
        <v>4.1919191919191903</v>
      </c>
      <c r="AB1842" s="2">
        <v>-3.2456140350877201</v>
      </c>
      <c r="AC1842" s="2">
        <v>3.2766000000000002</v>
      </c>
      <c r="AD1842" s="2">
        <v>2.2098</v>
      </c>
      <c r="AE1842" s="2">
        <v>3.4289999999999998</v>
      </c>
      <c r="AF1842">
        <v>16</v>
      </c>
      <c r="AG1842">
        <v>24</v>
      </c>
      <c r="AH1842">
        <v>22</v>
      </c>
      <c r="AI1842">
        <v>0</v>
      </c>
      <c r="AJ1842">
        <v>0</v>
      </c>
      <c r="AK1842">
        <v>0</v>
      </c>
      <c r="AL1842">
        <v>199</v>
      </c>
      <c r="AM1842">
        <v>160</v>
      </c>
      <c r="AN1842">
        <v>508</v>
      </c>
    </row>
    <row r="1843" spans="1:40" x14ac:dyDescent="0.3">
      <c r="A1843">
        <v>1842</v>
      </c>
      <c r="B1843">
        <v>2016</v>
      </c>
      <c r="C1843" t="s">
        <v>1341</v>
      </c>
      <c r="D1843" t="s">
        <v>3595</v>
      </c>
      <c r="E1843" t="s">
        <v>3596</v>
      </c>
      <c r="F1843" t="s">
        <v>3144</v>
      </c>
      <c r="G1843">
        <v>26</v>
      </c>
      <c r="H1843">
        <v>144</v>
      </c>
      <c r="I1843">
        <v>2016144</v>
      </c>
      <c r="J1843" s="1">
        <v>42513</v>
      </c>
      <c r="L1843">
        <v>21.8</v>
      </c>
      <c r="M1843">
        <v>10.7</v>
      </c>
      <c r="N1843">
        <v>12.2</v>
      </c>
      <c r="O1843">
        <v>32.9</v>
      </c>
      <c r="P1843">
        <v>71.8</v>
      </c>
      <c r="Q1843">
        <v>11.1</v>
      </c>
      <c r="R1843">
        <v>135.4</v>
      </c>
      <c r="S1843">
        <v>188.4</v>
      </c>
      <c r="T1843">
        <v>38.9</v>
      </c>
      <c r="U1843">
        <v>55.1</v>
      </c>
      <c r="V1843">
        <v>312</v>
      </c>
      <c r="W1843" s="2">
        <v>27.272727272727298</v>
      </c>
      <c r="X1843" s="2">
        <v>22.525252525252501</v>
      </c>
      <c r="Y1843" s="2">
        <v>17.251461988304101</v>
      </c>
      <c r="Z1843" s="2">
        <v>11.7171717171717</v>
      </c>
      <c r="AA1843" s="2">
        <v>10.353535353535401</v>
      </c>
      <c r="AB1843" s="2">
        <v>3.9766081871345</v>
      </c>
      <c r="AC1843" s="2">
        <v>1.0414000000000001</v>
      </c>
      <c r="AD1843" s="2">
        <v>2.3368000000000002</v>
      </c>
      <c r="AE1843" s="2">
        <v>1.905</v>
      </c>
      <c r="AF1843">
        <v>190</v>
      </c>
      <c r="AG1843">
        <v>131</v>
      </c>
      <c r="AH1843">
        <v>55</v>
      </c>
      <c r="AI1843">
        <v>47</v>
      </c>
      <c r="AJ1843">
        <v>17</v>
      </c>
      <c r="AK1843">
        <v>0</v>
      </c>
      <c r="AL1843">
        <v>22</v>
      </c>
      <c r="AM1843">
        <v>51</v>
      </c>
      <c r="AN1843">
        <v>260</v>
      </c>
    </row>
    <row r="1844" spans="1:40" x14ac:dyDescent="0.3">
      <c r="A1844">
        <v>1843</v>
      </c>
      <c r="B1844">
        <v>2016</v>
      </c>
      <c r="C1844" t="s">
        <v>1343</v>
      </c>
      <c r="D1844" t="s">
        <v>3595</v>
      </c>
      <c r="E1844" t="s">
        <v>3597</v>
      </c>
      <c r="F1844" t="s">
        <v>3144</v>
      </c>
      <c r="G1844">
        <v>24.5</v>
      </c>
      <c r="H1844">
        <v>145</v>
      </c>
      <c r="I1844">
        <v>2016145</v>
      </c>
      <c r="J1844" s="1">
        <v>42514</v>
      </c>
      <c r="L1844">
        <v>19.5</v>
      </c>
      <c r="M1844">
        <v>11.7</v>
      </c>
      <c r="N1844">
        <v>12.1</v>
      </c>
      <c r="O1844">
        <v>31.3</v>
      </c>
      <c r="P1844">
        <v>68.599999999999994</v>
      </c>
      <c r="Q1844">
        <v>11.8</v>
      </c>
      <c r="R1844">
        <v>142.80000000000001</v>
      </c>
      <c r="S1844">
        <v>186.2</v>
      </c>
      <c r="T1844">
        <v>37.299999999999997</v>
      </c>
      <c r="U1844">
        <v>51.7</v>
      </c>
      <c r="V1844">
        <v>258</v>
      </c>
      <c r="W1844" s="2">
        <v>27.525252525252501</v>
      </c>
      <c r="X1844" s="2">
        <v>22.020202020201999</v>
      </c>
      <c r="Y1844" s="2">
        <v>17.748538011695899</v>
      </c>
      <c r="Z1844" s="2">
        <v>12.6767676767677</v>
      </c>
      <c r="AA1844" s="2">
        <v>9.1414141414141401</v>
      </c>
      <c r="AB1844" s="2">
        <v>3.9181286549707601</v>
      </c>
      <c r="AC1844" s="2">
        <v>1.3208</v>
      </c>
      <c r="AD1844" s="2">
        <v>2.032</v>
      </c>
      <c r="AE1844" s="2">
        <v>1.2954000000000001</v>
      </c>
      <c r="AF1844">
        <v>202</v>
      </c>
      <c r="AG1844">
        <v>114</v>
      </c>
      <c r="AH1844">
        <v>62</v>
      </c>
      <c r="AI1844">
        <v>50</v>
      </c>
      <c r="AJ1844">
        <v>14</v>
      </c>
      <c r="AK1844">
        <v>0</v>
      </c>
      <c r="AL1844">
        <v>13</v>
      </c>
      <c r="AM1844">
        <v>65</v>
      </c>
      <c r="AN1844">
        <v>253</v>
      </c>
    </row>
    <row r="1845" spans="1:40" x14ac:dyDescent="0.3">
      <c r="A1845">
        <v>1844</v>
      </c>
      <c r="B1845">
        <v>2016</v>
      </c>
      <c r="C1845" t="s">
        <v>389</v>
      </c>
      <c r="D1845" t="s">
        <v>3598</v>
      </c>
      <c r="E1845" t="s">
        <v>3599</v>
      </c>
      <c r="F1845" t="s">
        <v>3144</v>
      </c>
      <c r="G1845">
        <v>27.6</v>
      </c>
      <c r="H1845">
        <v>107</v>
      </c>
      <c r="I1845">
        <v>2016107</v>
      </c>
      <c r="J1845" s="1">
        <v>42476</v>
      </c>
      <c r="L1845">
        <v>24.2</v>
      </c>
      <c r="M1845">
        <v>13.5</v>
      </c>
      <c r="N1845">
        <v>12.9</v>
      </c>
      <c r="O1845">
        <v>36.200000000000003</v>
      </c>
      <c r="P1845">
        <v>79.2</v>
      </c>
      <c r="Q1845">
        <v>12</v>
      </c>
      <c r="R1845">
        <v>154.80000000000001</v>
      </c>
      <c r="S1845">
        <v>238.9</v>
      </c>
      <c r="T1845">
        <v>43</v>
      </c>
      <c r="U1845">
        <v>57.9</v>
      </c>
      <c r="V1845">
        <v>375</v>
      </c>
      <c r="W1845" s="2">
        <v>16.8686868686869</v>
      </c>
      <c r="X1845" s="2">
        <v>12.1717171717172</v>
      </c>
      <c r="Y1845" s="2">
        <v>8.1871345029239802</v>
      </c>
      <c r="Z1845" s="2">
        <v>1.71717171717172</v>
      </c>
      <c r="AA1845" s="2">
        <v>3.7373737373737401</v>
      </c>
      <c r="AB1845" s="2">
        <v>-4.29824561403509</v>
      </c>
      <c r="AC1845" s="2">
        <v>1.1938</v>
      </c>
      <c r="AD1845" s="2">
        <v>4.0640000000000001</v>
      </c>
      <c r="AE1845" s="2">
        <v>4.5720000000000001</v>
      </c>
      <c r="AF1845">
        <v>24</v>
      </c>
      <c r="AG1845">
        <v>3</v>
      </c>
      <c r="AH1845">
        <v>11</v>
      </c>
      <c r="AI1845">
        <v>0</v>
      </c>
      <c r="AJ1845">
        <v>0</v>
      </c>
      <c r="AK1845">
        <v>0</v>
      </c>
      <c r="AL1845">
        <v>176</v>
      </c>
      <c r="AM1845">
        <v>203</v>
      </c>
      <c r="AN1845">
        <v>555</v>
      </c>
    </row>
    <row r="1846" spans="1:40" x14ac:dyDescent="0.3">
      <c r="A1846">
        <v>1845</v>
      </c>
      <c r="B1846">
        <v>2016</v>
      </c>
      <c r="C1846" t="s">
        <v>2503</v>
      </c>
      <c r="D1846" t="s">
        <v>3600</v>
      </c>
      <c r="E1846" t="s">
        <v>3601</v>
      </c>
      <c r="F1846" t="s">
        <v>3144</v>
      </c>
      <c r="G1846">
        <v>25.8</v>
      </c>
      <c r="H1846">
        <v>103</v>
      </c>
      <c r="I1846">
        <v>2016103</v>
      </c>
      <c r="J1846" s="1">
        <v>42472</v>
      </c>
      <c r="L1846">
        <v>22.2</v>
      </c>
      <c r="M1846">
        <v>14.2</v>
      </c>
      <c r="N1846">
        <v>13.2</v>
      </c>
      <c r="O1846">
        <v>36.1</v>
      </c>
      <c r="P1846">
        <v>77.7</v>
      </c>
      <c r="Q1846">
        <v>13.9</v>
      </c>
      <c r="R1846">
        <v>183.5</v>
      </c>
      <c r="S1846">
        <v>247.3</v>
      </c>
      <c r="T1846">
        <v>41.6</v>
      </c>
      <c r="U1846">
        <v>61.9</v>
      </c>
      <c r="V1846">
        <v>421</v>
      </c>
      <c r="W1846" s="2">
        <v>15.353535353535401</v>
      </c>
      <c r="X1846" s="2">
        <v>12.1212121212121</v>
      </c>
      <c r="Y1846" s="2">
        <v>9.2105263157894708</v>
      </c>
      <c r="Z1846" s="2">
        <v>-0.15151515151515199</v>
      </c>
      <c r="AA1846" s="2">
        <v>2.2727272727272698</v>
      </c>
      <c r="AB1846" s="2">
        <v>-3.42105263157895</v>
      </c>
      <c r="AC1846" s="2">
        <v>1.4224000000000001</v>
      </c>
      <c r="AD1846" s="2">
        <v>3.9116</v>
      </c>
      <c r="AE1846" s="2">
        <v>4.9276</v>
      </c>
      <c r="AF1846">
        <v>22</v>
      </c>
      <c r="AG1846">
        <v>2</v>
      </c>
      <c r="AH1846">
        <v>14</v>
      </c>
      <c r="AI1846">
        <v>0</v>
      </c>
      <c r="AJ1846">
        <v>0</v>
      </c>
      <c r="AK1846">
        <v>0</v>
      </c>
      <c r="AL1846">
        <v>209</v>
      </c>
      <c r="AM1846">
        <v>218</v>
      </c>
      <c r="AN1846">
        <v>523</v>
      </c>
    </row>
    <row r="1847" spans="1:40" x14ac:dyDescent="0.3">
      <c r="A1847">
        <v>1846</v>
      </c>
      <c r="B1847">
        <v>2016</v>
      </c>
      <c r="C1847" t="s">
        <v>2506</v>
      </c>
      <c r="D1847" t="s">
        <v>3600</v>
      </c>
      <c r="E1847" t="s">
        <v>3602</v>
      </c>
      <c r="F1847" t="s">
        <v>3144</v>
      </c>
      <c r="G1847">
        <v>25.9</v>
      </c>
      <c r="H1847">
        <v>103</v>
      </c>
      <c r="I1847">
        <v>2016103</v>
      </c>
      <c r="J1847" s="1">
        <v>42472</v>
      </c>
      <c r="L1847">
        <v>21.8</v>
      </c>
      <c r="M1847">
        <v>13</v>
      </c>
      <c r="N1847">
        <v>12.5</v>
      </c>
      <c r="O1847">
        <v>34.200000000000003</v>
      </c>
      <c r="P1847">
        <v>73.7</v>
      </c>
      <c r="Q1847">
        <v>12.4</v>
      </c>
      <c r="R1847">
        <v>155</v>
      </c>
      <c r="S1847">
        <v>218</v>
      </c>
      <c r="T1847">
        <v>39.5</v>
      </c>
      <c r="U1847">
        <v>60</v>
      </c>
      <c r="V1847">
        <v>385</v>
      </c>
      <c r="W1847" s="2">
        <v>15.353535353535401</v>
      </c>
      <c r="X1847" s="2">
        <v>12.1212121212121</v>
      </c>
      <c r="Y1847" s="2">
        <v>9.2105263157894708</v>
      </c>
      <c r="Z1847" s="2">
        <v>-0.15151515151515199</v>
      </c>
      <c r="AA1847" s="2">
        <v>2.2727272727272698</v>
      </c>
      <c r="AB1847" s="2">
        <v>-3.42105263157895</v>
      </c>
      <c r="AC1847" s="2">
        <v>1.4224000000000001</v>
      </c>
      <c r="AD1847" s="2">
        <v>3.9116</v>
      </c>
      <c r="AE1847" s="2">
        <v>4.9276</v>
      </c>
      <c r="AF1847">
        <v>22</v>
      </c>
      <c r="AG1847">
        <v>2</v>
      </c>
      <c r="AH1847">
        <v>14</v>
      </c>
      <c r="AI1847">
        <v>0</v>
      </c>
      <c r="AJ1847">
        <v>0</v>
      </c>
      <c r="AK1847">
        <v>0</v>
      </c>
      <c r="AL1847">
        <v>209</v>
      </c>
      <c r="AM1847">
        <v>218</v>
      </c>
      <c r="AN1847">
        <v>523</v>
      </c>
    </row>
    <row r="1848" spans="1:40" x14ac:dyDescent="0.3">
      <c r="A1848">
        <v>1847</v>
      </c>
      <c r="B1848">
        <v>2016</v>
      </c>
      <c r="C1848" t="s">
        <v>489</v>
      </c>
      <c r="D1848" t="s">
        <v>3600</v>
      </c>
      <c r="E1848" t="s">
        <v>3603</v>
      </c>
      <c r="F1848" t="s">
        <v>3144</v>
      </c>
      <c r="G1848">
        <v>26.2</v>
      </c>
      <c r="H1848">
        <v>103</v>
      </c>
      <c r="I1848">
        <v>2016103</v>
      </c>
      <c r="J1848" s="1">
        <v>42472</v>
      </c>
      <c r="L1848">
        <v>22.9</v>
      </c>
      <c r="M1848">
        <v>14</v>
      </c>
      <c r="N1848">
        <v>13.9</v>
      </c>
      <c r="O1848">
        <v>33.200000000000003</v>
      </c>
      <c r="P1848">
        <v>77.7</v>
      </c>
      <c r="Q1848">
        <v>10.3</v>
      </c>
      <c r="R1848">
        <v>143.19999999999999</v>
      </c>
      <c r="S1848">
        <v>231.6</v>
      </c>
      <c r="T1848">
        <v>44.5</v>
      </c>
      <c r="U1848">
        <v>60.9</v>
      </c>
      <c r="V1848">
        <v>405</v>
      </c>
      <c r="W1848" s="2">
        <v>15.353535353535401</v>
      </c>
      <c r="X1848" s="2">
        <v>12.1212121212121</v>
      </c>
      <c r="Y1848" s="2">
        <v>9.2105263157894708</v>
      </c>
      <c r="Z1848" s="2">
        <v>-0.15151515151515199</v>
      </c>
      <c r="AA1848" s="2">
        <v>2.2727272727272698</v>
      </c>
      <c r="AB1848" s="2">
        <v>-3.42105263157895</v>
      </c>
      <c r="AC1848" s="2">
        <v>1.4224000000000001</v>
      </c>
      <c r="AD1848" s="2">
        <v>3.9116</v>
      </c>
      <c r="AE1848" s="2">
        <v>4.9276</v>
      </c>
      <c r="AF1848">
        <v>22</v>
      </c>
      <c r="AG1848">
        <v>2</v>
      </c>
      <c r="AH1848">
        <v>14</v>
      </c>
      <c r="AI1848">
        <v>0</v>
      </c>
      <c r="AJ1848">
        <v>0</v>
      </c>
      <c r="AK1848">
        <v>0</v>
      </c>
      <c r="AL1848">
        <v>209</v>
      </c>
      <c r="AM1848">
        <v>218</v>
      </c>
      <c r="AN1848">
        <v>523</v>
      </c>
    </row>
    <row r="1849" spans="1:40" x14ac:dyDescent="0.3">
      <c r="A1849">
        <v>1848</v>
      </c>
      <c r="B1849">
        <v>2016</v>
      </c>
      <c r="C1849" t="s">
        <v>398</v>
      </c>
      <c r="D1849" t="s">
        <v>3604</v>
      </c>
      <c r="E1849" t="s">
        <v>3605</v>
      </c>
      <c r="F1849" t="s">
        <v>3144</v>
      </c>
      <c r="G1849">
        <v>27.2</v>
      </c>
      <c r="H1849">
        <v>115</v>
      </c>
      <c r="I1849">
        <v>2016115</v>
      </c>
      <c r="J1849" s="1">
        <v>42484</v>
      </c>
      <c r="L1849">
        <v>23.3</v>
      </c>
      <c r="M1849">
        <v>13.8</v>
      </c>
      <c r="N1849">
        <v>13.3</v>
      </c>
      <c r="O1849">
        <v>34.5</v>
      </c>
      <c r="P1849">
        <v>79.3</v>
      </c>
      <c r="Q1849">
        <v>11.2</v>
      </c>
      <c r="R1849">
        <v>149</v>
      </c>
      <c r="S1849">
        <v>233.7</v>
      </c>
      <c r="T1849">
        <v>44.8</v>
      </c>
      <c r="U1849">
        <v>57.9</v>
      </c>
      <c r="V1849">
        <v>387</v>
      </c>
      <c r="W1849" s="2">
        <v>11.6161616161616</v>
      </c>
      <c r="X1849" s="2">
        <v>17.6767676767677</v>
      </c>
      <c r="Y1849" s="2">
        <v>11.5204678362573</v>
      </c>
      <c r="Z1849" s="2">
        <v>2.47474747474747</v>
      </c>
      <c r="AA1849" s="2">
        <v>4.1414141414141401</v>
      </c>
      <c r="AB1849" s="2">
        <v>-1.9298245614035101</v>
      </c>
      <c r="AC1849" s="2">
        <v>3.302</v>
      </c>
      <c r="AD1849" s="2">
        <v>1.8288</v>
      </c>
      <c r="AE1849" s="2">
        <v>3.4544000000000001</v>
      </c>
      <c r="AF1849">
        <v>1</v>
      </c>
      <c r="AG1849">
        <v>33</v>
      </c>
      <c r="AH1849">
        <v>23</v>
      </c>
      <c r="AI1849">
        <v>0</v>
      </c>
      <c r="AJ1849">
        <v>0</v>
      </c>
      <c r="AK1849">
        <v>0</v>
      </c>
      <c r="AL1849">
        <v>221</v>
      </c>
      <c r="AM1849">
        <v>144</v>
      </c>
      <c r="AN1849">
        <v>458</v>
      </c>
    </row>
    <row r="1850" spans="1:40" x14ac:dyDescent="0.3">
      <c r="A1850">
        <v>1849</v>
      </c>
      <c r="B1850">
        <v>2016</v>
      </c>
      <c r="C1850" t="s">
        <v>514</v>
      </c>
      <c r="D1850" t="s">
        <v>3604</v>
      </c>
      <c r="E1850" t="s">
        <v>3606</v>
      </c>
      <c r="F1850" t="s">
        <v>3144</v>
      </c>
      <c r="G1850">
        <v>28.4</v>
      </c>
      <c r="H1850">
        <v>114</v>
      </c>
      <c r="I1850">
        <v>2016114</v>
      </c>
      <c r="J1850" s="1">
        <v>42483</v>
      </c>
      <c r="L1850">
        <v>24.6</v>
      </c>
      <c r="M1850">
        <v>13.1</v>
      </c>
      <c r="N1850">
        <v>13.7</v>
      </c>
      <c r="O1850">
        <v>35.5</v>
      </c>
      <c r="P1850">
        <v>80.099999999999994</v>
      </c>
      <c r="Q1850">
        <v>10.9</v>
      </c>
      <c r="R1850">
        <v>149.30000000000001</v>
      </c>
      <c r="S1850">
        <v>237.9</v>
      </c>
      <c r="T1850">
        <v>44.6</v>
      </c>
      <c r="U1850">
        <v>57.9</v>
      </c>
      <c r="V1850">
        <v>450</v>
      </c>
      <c r="W1850" s="2">
        <v>12.1212121212121</v>
      </c>
      <c r="X1850" s="2">
        <v>17.070707070707101</v>
      </c>
      <c r="Y1850" s="2">
        <v>10.906432748538</v>
      </c>
      <c r="Z1850" s="2">
        <v>2.2727272727272698</v>
      </c>
      <c r="AA1850" s="2">
        <v>4.3434343434343399</v>
      </c>
      <c r="AB1850" s="2">
        <v>-2.6900584795321598</v>
      </c>
      <c r="AC1850" s="2">
        <v>3.9116</v>
      </c>
      <c r="AD1850" s="2">
        <v>1.6255999999999999</v>
      </c>
      <c r="AE1850" s="2">
        <v>3.7338</v>
      </c>
      <c r="AF1850">
        <v>2</v>
      </c>
      <c r="AG1850">
        <v>31</v>
      </c>
      <c r="AH1850">
        <v>23</v>
      </c>
      <c r="AI1850">
        <v>0</v>
      </c>
      <c r="AJ1850">
        <v>0</v>
      </c>
      <c r="AK1850">
        <v>0</v>
      </c>
      <c r="AL1850">
        <v>218</v>
      </c>
      <c r="AM1850">
        <v>148</v>
      </c>
      <c r="AN1850">
        <v>481</v>
      </c>
    </row>
    <row r="1851" spans="1:40" x14ac:dyDescent="0.3">
      <c r="A1851">
        <v>1850</v>
      </c>
      <c r="B1851">
        <v>2016</v>
      </c>
      <c r="C1851" t="s">
        <v>516</v>
      </c>
      <c r="D1851" t="s">
        <v>3604</v>
      </c>
      <c r="E1851" t="s">
        <v>3607</v>
      </c>
      <c r="F1851" t="s">
        <v>3144</v>
      </c>
      <c r="G1851">
        <v>28.5</v>
      </c>
      <c r="H1851">
        <v>114</v>
      </c>
      <c r="I1851">
        <v>2016114</v>
      </c>
      <c r="J1851" s="1">
        <v>42483</v>
      </c>
      <c r="L1851">
        <v>24.2</v>
      </c>
      <c r="M1851">
        <v>14.3</v>
      </c>
      <c r="N1851">
        <v>13.5</v>
      </c>
      <c r="O1851">
        <v>36.9</v>
      </c>
      <c r="P1851">
        <v>78.5</v>
      </c>
      <c r="Q1851">
        <v>12.7</v>
      </c>
      <c r="R1851">
        <v>171.5</v>
      </c>
      <c r="S1851">
        <v>256.5</v>
      </c>
      <c r="T1851">
        <v>41.6</v>
      </c>
      <c r="U1851">
        <v>58.1</v>
      </c>
      <c r="V1851">
        <v>417</v>
      </c>
      <c r="W1851" s="2">
        <v>12.1212121212121</v>
      </c>
      <c r="X1851" s="2">
        <v>17.070707070707101</v>
      </c>
      <c r="Y1851" s="2">
        <v>10.906432748538</v>
      </c>
      <c r="Z1851" s="2">
        <v>2.2727272727272698</v>
      </c>
      <c r="AA1851" s="2">
        <v>4.3434343434343399</v>
      </c>
      <c r="AB1851" s="2">
        <v>-2.6900584795321598</v>
      </c>
      <c r="AC1851" s="2">
        <v>3.9116</v>
      </c>
      <c r="AD1851" s="2">
        <v>1.6255999999999999</v>
      </c>
      <c r="AE1851" s="2">
        <v>3.7338</v>
      </c>
      <c r="AF1851">
        <v>2</v>
      </c>
      <c r="AG1851">
        <v>31</v>
      </c>
      <c r="AH1851">
        <v>23</v>
      </c>
      <c r="AI1851">
        <v>0</v>
      </c>
      <c r="AJ1851">
        <v>0</v>
      </c>
      <c r="AK1851">
        <v>0</v>
      </c>
      <c r="AL1851">
        <v>218</v>
      </c>
      <c r="AM1851">
        <v>148</v>
      </c>
      <c r="AN1851">
        <v>481</v>
      </c>
    </row>
    <row r="1852" spans="1:40" x14ac:dyDescent="0.3">
      <c r="A1852">
        <v>1851</v>
      </c>
      <c r="B1852">
        <v>2016</v>
      </c>
      <c r="C1852" t="s">
        <v>518</v>
      </c>
      <c r="D1852" t="s">
        <v>3604</v>
      </c>
      <c r="E1852" t="s">
        <v>3608</v>
      </c>
      <c r="F1852" t="s">
        <v>3144</v>
      </c>
      <c r="G1852">
        <v>27.8</v>
      </c>
      <c r="H1852">
        <v>114</v>
      </c>
      <c r="I1852">
        <v>2016114</v>
      </c>
      <c r="J1852" s="1">
        <v>42483</v>
      </c>
      <c r="L1852">
        <v>23.5</v>
      </c>
      <c r="M1852">
        <v>11.7</v>
      </c>
      <c r="N1852">
        <v>13.4</v>
      </c>
      <c r="O1852">
        <v>35.200000000000003</v>
      </c>
      <c r="P1852">
        <v>79.400000000000006</v>
      </c>
      <c r="Q1852">
        <v>11.7</v>
      </c>
      <c r="R1852">
        <v>156.80000000000001</v>
      </c>
      <c r="S1852">
        <v>220.9</v>
      </c>
      <c r="T1852">
        <v>44.2</v>
      </c>
      <c r="U1852">
        <v>59.2</v>
      </c>
      <c r="V1852">
        <v>415</v>
      </c>
      <c r="W1852" s="2">
        <v>12.1212121212121</v>
      </c>
      <c r="X1852" s="2">
        <v>17.070707070707101</v>
      </c>
      <c r="Y1852" s="2">
        <v>10.906432748538</v>
      </c>
      <c r="Z1852" s="2">
        <v>2.2727272727272698</v>
      </c>
      <c r="AA1852" s="2">
        <v>4.3434343434343399</v>
      </c>
      <c r="AB1852" s="2">
        <v>-2.6900584795321598</v>
      </c>
      <c r="AC1852" s="2">
        <v>3.9116</v>
      </c>
      <c r="AD1852" s="2">
        <v>1.6255999999999999</v>
      </c>
      <c r="AE1852" s="2">
        <v>3.7338</v>
      </c>
      <c r="AF1852">
        <v>2</v>
      </c>
      <c r="AG1852">
        <v>31</v>
      </c>
      <c r="AH1852">
        <v>23</v>
      </c>
      <c r="AI1852">
        <v>0</v>
      </c>
      <c r="AJ1852">
        <v>0</v>
      </c>
      <c r="AK1852">
        <v>0</v>
      </c>
      <c r="AL1852">
        <v>218</v>
      </c>
      <c r="AM1852">
        <v>148</v>
      </c>
      <c r="AN1852">
        <v>481</v>
      </c>
    </row>
    <row r="1853" spans="1:40" x14ac:dyDescent="0.3">
      <c r="A1853">
        <v>1852</v>
      </c>
      <c r="B1853">
        <v>2016</v>
      </c>
      <c r="C1853" t="s">
        <v>382</v>
      </c>
      <c r="D1853" t="s">
        <v>3609</v>
      </c>
      <c r="E1853" t="s">
        <v>3610</v>
      </c>
      <c r="F1853" t="s">
        <v>3144</v>
      </c>
      <c r="G1853">
        <v>26.1</v>
      </c>
      <c r="H1853">
        <v>109</v>
      </c>
      <c r="I1853">
        <v>2016109</v>
      </c>
      <c r="J1853" s="1">
        <v>42478</v>
      </c>
      <c r="L1853">
        <v>24.3</v>
      </c>
      <c r="M1853">
        <v>13</v>
      </c>
      <c r="N1853">
        <v>13.5</v>
      </c>
      <c r="O1853">
        <v>37.299999999999997</v>
      </c>
      <c r="P1853">
        <v>80</v>
      </c>
      <c r="Q1853">
        <v>13</v>
      </c>
      <c r="R1853">
        <v>175.5</v>
      </c>
      <c r="S1853">
        <v>247.1</v>
      </c>
      <c r="T1853">
        <v>42.7</v>
      </c>
      <c r="U1853">
        <v>62.8</v>
      </c>
      <c r="V1853">
        <v>443</v>
      </c>
      <c r="W1853" s="2">
        <v>15.4040404040404</v>
      </c>
      <c r="X1853" s="2">
        <v>13.1313131313131</v>
      </c>
      <c r="Y1853" s="2">
        <v>9.2397660818713394</v>
      </c>
      <c r="Z1853" s="2">
        <v>1.36363636363636</v>
      </c>
      <c r="AA1853" s="2">
        <v>5.1515151515151496</v>
      </c>
      <c r="AB1853" s="2">
        <v>-3.8888888888888902</v>
      </c>
      <c r="AC1853" s="2">
        <v>2.0066000000000002</v>
      </c>
      <c r="AD1853" s="2">
        <v>3.3782000000000001</v>
      </c>
      <c r="AE1853" s="2">
        <v>4.3179999999999996</v>
      </c>
      <c r="AF1853">
        <v>24</v>
      </c>
      <c r="AG1853">
        <v>6</v>
      </c>
      <c r="AH1853">
        <v>12</v>
      </c>
      <c r="AI1853">
        <v>0</v>
      </c>
      <c r="AJ1853">
        <v>0</v>
      </c>
      <c r="AK1853">
        <v>0</v>
      </c>
      <c r="AL1853">
        <v>194</v>
      </c>
      <c r="AM1853">
        <v>179</v>
      </c>
      <c r="AN1853">
        <v>530</v>
      </c>
    </row>
    <row r="1854" spans="1:40" x14ac:dyDescent="0.3">
      <c r="A1854">
        <v>1853</v>
      </c>
      <c r="B1854">
        <v>2016</v>
      </c>
      <c r="C1854" t="s">
        <v>385</v>
      </c>
      <c r="D1854" t="s">
        <v>3609</v>
      </c>
      <c r="E1854" t="s">
        <v>3611</v>
      </c>
      <c r="F1854" t="s">
        <v>3144</v>
      </c>
      <c r="G1854">
        <v>25.5</v>
      </c>
      <c r="H1854">
        <v>110</v>
      </c>
      <c r="I1854">
        <v>2016110</v>
      </c>
      <c r="J1854" s="1">
        <v>42479</v>
      </c>
      <c r="L1854">
        <v>23.8</v>
      </c>
      <c r="M1854">
        <v>13.8</v>
      </c>
      <c r="N1854">
        <v>14.3</v>
      </c>
      <c r="O1854">
        <v>37.299999999999997</v>
      </c>
      <c r="P1854">
        <v>78.8</v>
      </c>
      <c r="Q1854">
        <v>13.5</v>
      </c>
      <c r="R1854">
        <v>193.1</v>
      </c>
      <c r="S1854">
        <v>262</v>
      </c>
      <c r="T1854">
        <v>41.5</v>
      </c>
      <c r="U1854">
        <v>61.5</v>
      </c>
      <c r="V1854">
        <v>425</v>
      </c>
      <c r="W1854" s="2">
        <v>14.696969696969701</v>
      </c>
      <c r="X1854" s="2">
        <v>13.3838383838384</v>
      </c>
      <c r="Y1854" s="2">
        <v>9.5614035087719298</v>
      </c>
      <c r="Z1854" s="2">
        <v>1.56565656565657</v>
      </c>
      <c r="AA1854" s="2">
        <v>4.7474747474747501</v>
      </c>
      <c r="AB1854" s="2">
        <v>-3.27485380116959</v>
      </c>
      <c r="AC1854" s="2">
        <v>2.0066000000000002</v>
      </c>
      <c r="AD1854" s="2">
        <v>3.3782000000000001</v>
      </c>
      <c r="AE1854" s="2">
        <v>4.3179999999999996</v>
      </c>
      <c r="AF1854">
        <v>23</v>
      </c>
      <c r="AG1854">
        <v>6</v>
      </c>
      <c r="AH1854">
        <v>19</v>
      </c>
      <c r="AI1854">
        <v>0</v>
      </c>
      <c r="AJ1854">
        <v>0</v>
      </c>
      <c r="AK1854">
        <v>0</v>
      </c>
      <c r="AL1854">
        <v>199</v>
      </c>
      <c r="AM1854">
        <v>180</v>
      </c>
      <c r="AN1854">
        <v>514</v>
      </c>
    </row>
    <row r="1855" spans="1:40" x14ac:dyDescent="0.3">
      <c r="A1855">
        <v>1854</v>
      </c>
      <c r="B1855">
        <v>2016</v>
      </c>
      <c r="C1855" t="s">
        <v>387</v>
      </c>
      <c r="D1855" t="s">
        <v>3609</v>
      </c>
      <c r="E1855" t="s">
        <v>3612</v>
      </c>
      <c r="F1855" t="s">
        <v>3144</v>
      </c>
      <c r="G1855">
        <v>26</v>
      </c>
      <c r="H1855">
        <v>109</v>
      </c>
      <c r="I1855">
        <v>2016109</v>
      </c>
      <c r="J1855" s="1">
        <v>42478</v>
      </c>
      <c r="L1855">
        <v>23.3</v>
      </c>
      <c r="M1855">
        <v>12.3</v>
      </c>
      <c r="N1855">
        <v>13.6</v>
      </c>
      <c r="O1855">
        <v>32</v>
      </c>
      <c r="P1855">
        <v>75.599999999999994</v>
      </c>
      <c r="Q1855">
        <v>8.6999999999999993</v>
      </c>
      <c r="R1855">
        <v>118.3</v>
      </c>
      <c r="S1855">
        <v>207.2</v>
      </c>
      <c r="T1855">
        <v>43.6</v>
      </c>
      <c r="U1855">
        <v>59.5</v>
      </c>
      <c r="V1855">
        <v>400</v>
      </c>
      <c r="W1855" s="2">
        <v>15.4040404040404</v>
      </c>
      <c r="X1855" s="2">
        <v>13.1313131313131</v>
      </c>
      <c r="Y1855" s="2">
        <v>9.2397660818713394</v>
      </c>
      <c r="Z1855" s="2">
        <v>1.36363636363636</v>
      </c>
      <c r="AA1855" s="2">
        <v>5.1515151515151496</v>
      </c>
      <c r="AB1855" s="2">
        <v>-3.8888888888888902</v>
      </c>
      <c r="AC1855" s="2">
        <v>2.0066000000000002</v>
      </c>
      <c r="AD1855" s="2">
        <v>3.3782000000000001</v>
      </c>
      <c r="AE1855" s="2">
        <v>4.3179999999999996</v>
      </c>
      <c r="AF1855">
        <v>24</v>
      </c>
      <c r="AG1855">
        <v>6</v>
      </c>
      <c r="AH1855">
        <v>12</v>
      </c>
      <c r="AI1855">
        <v>0</v>
      </c>
      <c r="AJ1855">
        <v>0</v>
      </c>
      <c r="AK1855">
        <v>0</v>
      </c>
      <c r="AL1855">
        <v>194</v>
      </c>
      <c r="AM1855">
        <v>179</v>
      </c>
      <c r="AN1855">
        <v>530</v>
      </c>
    </row>
    <row r="1856" spans="1:40" x14ac:dyDescent="0.3">
      <c r="A1856">
        <v>1855</v>
      </c>
      <c r="B1856">
        <v>2016</v>
      </c>
      <c r="C1856" t="s">
        <v>480</v>
      </c>
      <c r="D1856" t="s">
        <v>3613</v>
      </c>
      <c r="E1856" t="s">
        <v>3614</v>
      </c>
      <c r="F1856" t="s">
        <v>3144</v>
      </c>
      <c r="G1856">
        <v>26.5</v>
      </c>
      <c r="H1856">
        <v>113</v>
      </c>
      <c r="I1856">
        <v>2016113</v>
      </c>
      <c r="J1856" s="1">
        <v>42482</v>
      </c>
      <c r="L1856">
        <v>23.9</v>
      </c>
      <c r="M1856">
        <v>13.2</v>
      </c>
      <c r="N1856">
        <v>13.7</v>
      </c>
      <c r="O1856">
        <v>37</v>
      </c>
      <c r="P1856">
        <v>81.5</v>
      </c>
      <c r="Q1856">
        <v>13.1</v>
      </c>
      <c r="R1856">
        <v>179.5</v>
      </c>
      <c r="S1856">
        <v>248.8</v>
      </c>
      <c r="T1856">
        <v>44.5</v>
      </c>
      <c r="U1856">
        <v>62.2</v>
      </c>
      <c r="V1856">
        <v>495</v>
      </c>
      <c r="W1856" s="2">
        <v>13.434343434343401</v>
      </c>
      <c r="X1856" s="2">
        <v>16.010101010101</v>
      </c>
      <c r="Y1856" s="2">
        <v>9.8538011695906391</v>
      </c>
      <c r="Z1856" s="2">
        <v>2.8282828282828301</v>
      </c>
      <c r="AA1856" s="2">
        <v>4.1919191919191903</v>
      </c>
      <c r="AB1856" s="2">
        <v>-3.2456140350877201</v>
      </c>
      <c r="AC1856" s="2">
        <v>3.2766000000000002</v>
      </c>
      <c r="AD1856" s="2">
        <v>2.2098</v>
      </c>
      <c r="AE1856" s="2">
        <v>3.4289999999999998</v>
      </c>
      <c r="AF1856">
        <v>16</v>
      </c>
      <c r="AG1856">
        <v>24</v>
      </c>
      <c r="AH1856">
        <v>22</v>
      </c>
      <c r="AI1856">
        <v>0</v>
      </c>
      <c r="AJ1856">
        <v>0</v>
      </c>
      <c r="AK1856">
        <v>0</v>
      </c>
      <c r="AL1856">
        <v>199</v>
      </c>
      <c r="AM1856">
        <v>160</v>
      </c>
      <c r="AN1856">
        <v>508</v>
      </c>
    </row>
    <row r="1857" spans="1:40" x14ac:dyDescent="0.3">
      <c r="A1857">
        <v>1856</v>
      </c>
      <c r="B1857">
        <v>2016</v>
      </c>
      <c r="C1857" t="s">
        <v>543</v>
      </c>
      <c r="D1857" t="s">
        <v>3613</v>
      </c>
      <c r="E1857" t="s">
        <v>3615</v>
      </c>
      <c r="F1857" t="s">
        <v>3144</v>
      </c>
      <c r="G1857">
        <v>26.9</v>
      </c>
      <c r="H1857">
        <v>113</v>
      </c>
      <c r="I1857">
        <v>2016113</v>
      </c>
      <c r="J1857" s="1">
        <v>42482</v>
      </c>
      <c r="L1857">
        <v>23.1</v>
      </c>
      <c r="M1857">
        <v>13.6</v>
      </c>
      <c r="N1857">
        <v>13.6</v>
      </c>
      <c r="O1857">
        <v>36.200000000000003</v>
      </c>
      <c r="P1857">
        <v>78.5</v>
      </c>
      <c r="Q1857">
        <v>13.1</v>
      </c>
      <c r="R1857">
        <v>178.2</v>
      </c>
      <c r="S1857">
        <v>246.2</v>
      </c>
      <c r="T1857">
        <v>42.3</v>
      </c>
      <c r="U1857">
        <v>59.5</v>
      </c>
      <c r="V1857">
        <v>405</v>
      </c>
      <c r="W1857" s="2">
        <v>13.434343434343401</v>
      </c>
      <c r="X1857" s="2">
        <v>16.010101010101</v>
      </c>
      <c r="Y1857" s="2">
        <v>9.8538011695906391</v>
      </c>
      <c r="Z1857" s="2">
        <v>2.8282828282828301</v>
      </c>
      <c r="AA1857" s="2">
        <v>4.1919191919191903</v>
      </c>
      <c r="AB1857" s="2">
        <v>-3.2456140350877201</v>
      </c>
      <c r="AC1857" s="2">
        <v>3.2766000000000002</v>
      </c>
      <c r="AD1857" s="2">
        <v>2.2098</v>
      </c>
      <c r="AE1857" s="2">
        <v>3.4289999999999998</v>
      </c>
      <c r="AF1857">
        <v>16</v>
      </c>
      <c r="AG1857">
        <v>24</v>
      </c>
      <c r="AH1857">
        <v>22</v>
      </c>
      <c r="AI1857">
        <v>0</v>
      </c>
      <c r="AJ1857">
        <v>0</v>
      </c>
      <c r="AK1857">
        <v>0</v>
      </c>
      <c r="AL1857">
        <v>199</v>
      </c>
      <c r="AM1857">
        <v>160</v>
      </c>
      <c r="AN1857">
        <v>508</v>
      </c>
    </row>
    <row r="1858" spans="1:40" x14ac:dyDescent="0.3">
      <c r="A1858">
        <v>1857</v>
      </c>
      <c r="B1858">
        <v>2016</v>
      </c>
      <c r="C1858" t="s">
        <v>546</v>
      </c>
      <c r="D1858" t="s">
        <v>3613</v>
      </c>
      <c r="E1858" t="s">
        <v>3616</v>
      </c>
      <c r="F1858" t="s">
        <v>3144</v>
      </c>
      <c r="G1858">
        <v>26.1</v>
      </c>
      <c r="H1858">
        <v>114</v>
      </c>
      <c r="I1858">
        <v>2016114</v>
      </c>
      <c r="J1858" s="1">
        <v>42483</v>
      </c>
      <c r="L1858">
        <v>24.1</v>
      </c>
      <c r="M1858">
        <v>13.3</v>
      </c>
      <c r="N1858">
        <v>13.3</v>
      </c>
      <c r="O1858">
        <v>35.1</v>
      </c>
      <c r="P1858">
        <v>76.5</v>
      </c>
      <c r="Q1858">
        <v>11</v>
      </c>
      <c r="R1858">
        <v>146.30000000000001</v>
      </c>
      <c r="S1858">
        <v>233.4</v>
      </c>
      <c r="T1858">
        <v>41.4</v>
      </c>
      <c r="U1858">
        <v>58.4</v>
      </c>
      <c r="V1858">
        <v>387</v>
      </c>
      <c r="W1858" s="2">
        <v>12.1212121212121</v>
      </c>
      <c r="X1858" s="2">
        <v>17.070707070707101</v>
      </c>
      <c r="Y1858" s="2">
        <v>10.906432748538</v>
      </c>
      <c r="Z1858" s="2">
        <v>2.2727272727272698</v>
      </c>
      <c r="AA1858" s="2">
        <v>4.3434343434343399</v>
      </c>
      <c r="AB1858" s="2">
        <v>-2.6900584795321598</v>
      </c>
      <c r="AC1858" s="2">
        <v>3.9116</v>
      </c>
      <c r="AD1858" s="2">
        <v>1.6255999999999999</v>
      </c>
      <c r="AE1858" s="2">
        <v>3.7338</v>
      </c>
      <c r="AF1858">
        <v>2</v>
      </c>
      <c r="AG1858">
        <v>31</v>
      </c>
      <c r="AH1858">
        <v>23</v>
      </c>
      <c r="AI1858">
        <v>0</v>
      </c>
      <c r="AJ1858">
        <v>0</v>
      </c>
      <c r="AK1858">
        <v>0</v>
      </c>
      <c r="AL1858">
        <v>218</v>
      </c>
      <c r="AM1858">
        <v>148</v>
      </c>
      <c r="AN1858">
        <v>481</v>
      </c>
    </row>
    <row r="1859" spans="1:40" x14ac:dyDescent="0.3">
      <c r="A1859">
        <v>1858</v>
      </c>
      <c r="B1859">
        <v>2016</v>
      </c>
      <c r="C1859" t="s">
        <v>548</v>
      </c>
      <c r="D1859" t="s">
        <v>3613</v>
      </c>
      <c r="E1859" t="s">
        <v>3617</v>
      </c>
      <c r="F1859" t="s">
        <v>3144</v>
      </c>
      <c r="G1859">
        <v>25.1</v>
      </c>
      <c r="H1859">
        <v>115</v>
      </c>
      <c r="I1859">
        <v>2016115</v>
      </c>
      <c r="J1859" s="1">
        <v>42484</v>
      </c>
      <c r="L1859">
        <v>23.9</v>
      </c>
      <c r="M1859">
        <v>14.7</v>
      </c>
      <c r="N1859">
        <v>12.6</v>
      </c>
      <c r="O1859">
        <v>36.700000000000003</v>
      </c>
      <c r="P1859">
        <v>76.900000000000006</v>
      </c>
      <c r="Q1859">
        <v>12.8</v>
      </c>
      <c r="R1859">
        <v>161.30000000000001</v>
      </c>
      <c r="S1859">
        <v>250.5</v>
      </c>
      <c r="T1859">
        <v>40.200000000000003</v>
      </c>
      <c r="U1859">
        <v>59.6</v>
      </c>
      <c r="V1859">
        <v>442</v>
      </c>
      <c r="W1859" s="2">
        <v>11.6161616161616</v>
      </c>
      <c r="X1859" s="2">
        <v>17.6767676767677</v>
      </c>
      <c r="Y1859" s="2">
        <v>11.5204678362573</v>
      </c>
      <c r="Z1859" s="2">
        <v>2.47474747474747</v>
      </c>
      <c r="AA1859" s="2">
        <v>4.1414141414141401</v>
      </c>
      <c r="AB1859" s="2">
        <v>-1.9298245614035101</v>
      </c>
      <c r="AC1859" s="2">
        <v>3.302</v>
      </c>
      <c r="AD1859" s="2">
        <v>1.8288</v>
      </c>
      <c r="AE1859" s="2">
        <v>3.4544000000000001</v>
      </c>
      <c r="AF1859">
        <v>1</v>
      </c>
      <c r="AG1859">
        <v>33</v>
      </c>
      <c r="AH1859">
        <v>23</v>
      </c>
      <c r="AI1859">
        <v>0</v>
      </c>
      <c r="AJ1859">
        <v>0</v>
      </c>
      <c r="AK1859">
        <v>0</v>
      </c>
      <c r="AL1859">
        <v>221</v>
      </c>
      <c r="AM1859">
        <v>144</v>
      </c>
      <c r="AN1859">
        <v>458</v>
      </c>
    </row>
    <row r="1860" spans="1:40" x14ac:dyDescent="0.3">
      <c r="A1860">
        <v>1859</v>
      </c>
      <c r="B1860">
        <v>2016</v>
      </c>
      <c r="C1860" t="s">
        <v>531</v>
      </c>
      <c r="D1860" t="s">
        <v>3618</v>
      </c>
      <c r="E1860" t="s">
        <v>3619</v>
      </c>
      <c r="F1860" t="s">
        <v>3144</v>
      </c>
      <c r="G1860">
        <v>26.2</v>
      </c>
      <c r="H1860">
        <v>116</v>
      </c>
      <c r="I1860">
        <v>2016116</v>
      </c>
      <c r="J1860" s="1">
        <v>42485</v>
      </c>
      <c r="L1860">
        <v>21.5</v>
      </c>
      <c r="M1860">
        <v>11.5</v>
      </c>
      <c r="N1860">
        <v>12.9</v>
      </c>
      <c r="O1860">
        <v>34.4</v>
      </c>
      <c r="P1860">
        <v>75.3</v>
      </c>
      <c r="Q1860">
        <v>12.9</v>
      </c>
      <c r="R1860">
        <v>166.4</v>
      </c>
      <c r="S1860">
        <v>209.8</v>
      </c>
      <c r="T1860">
        <v>40.9</v>
      </c>
      <c r="U1860">
        <v>57.7</v>
      </c>
      <c r="V1860">
        <v>360</v>
      </c>
      <c r="W1860" s="2">
        <v>12.1717171717172</v>
      </c>
      <c r="X1860" s="2">
        <v>17.070707070707101</v>
      </c>
      <c r="Y1860" s="2">
        <v>12.309941520467801</v>
      </c>
      <c r="Z1860" s="2">
        <v>3.3838383838383801</v>
      </c>
      <c r="AA1860" s="2">
        <v>3.5858585858585901</v>
      </c>
      <c r="AB1860" s="2">
        <v>-1.1988304093567299</v>
      </c>
      <c r="AC1860" s="2">
        <v>3.9116</v>
      </c>
      <c r="AD1860" s="2">
        <v>1.2192000000000001</v>
      </c>
      <c r="AE1860" s="2">
        <v>3.4544000000000001</v>
      </c>
      <c r="AF1860">
        <v>3</v>
      </c>
      <c r="AG1860">
        <v>31</v>
      </c>
      <c r="AH1860">
        <v>23</v>
      </c>
      <c r="AI1860">
        <v>0</v>
      </c>
      <c r="AJ1860">
        <v>0</v>
      </c>
      <c r="AK1860">
        <v>0</v>
      </c>
      <c r="AL1860">
        <v>206</v>
      </c>
      <c r="AM1860">
        <v>156</v>
      </c>
      <c r="AN1860">
        <v>432</v>
      </c>
    </row>
    <row r="1861" spans="1:40" x14ac:dyDescent="0.3">
      <c r="A1861">
        <v>1860</v>
      </c>
      <c r="B1861">
        <v>2016</v>
      </c>
      <c r="C1861" t="s">
        <v>533</v>
      </c>
      <c r="D1861" t="s">
        <v>3618</v>
      </c>
      <c r="E1861" t="s">
        <v>3620</v>
      </c>
      <c r="F1861" t="s">
        <v>3144</v>
      </c>
      <c r="G1861">
        <v>26.3</v>
      </c>
      <c r="H1861">
        <v>116</v>
      </c>
      <c r="I1861">
        <v>2016116</v>
      </c>
      <c r="J1861" s="1">
        <v>42485</v>
      </c>
      <c r="L1861">
        <v>21.6</v>
      </c>
      <c r="M1861">
        <v>11.6</v>
      </c>
      <c r="N1861">
        <v>12.5</v>
      </c>
      <c r="O1861">
        <v>36.700000000000003</v>
      </c>
      <c r="P1861">
        <v>77.3</v>
      </c>
      <c r="Q1861">
        <v>15.1</v>
      </c>
      <c r="R1861">
        <v>188.8</v>
      </c>
      <c r="S1861">
        <v>221.1</v>
      </c>
      <c r="T1861">
        <v>40.6</v>
      </c>
      <c r="U1861">
        <v>58.5</v>
      </c>
      <c r="V1861">
        <v>385</v>
      </c>
      <c r="W1861" s="2">
        <v>12.1717171717172</v>
      </c>
      <c r="X1861" s="2">
        <v>17.070707070707101</v>
      </c>
      <c r="Y1861" s="2">
        <v>12.309941520467801</v>
      </c>
      <c r="Z1861" s="2">
        <v>3.3838383838383801</v>
      </c>
      <c r="AA1861" s="2">
        <v>3.5858585858585901</v>
      </c>
      <c r="AB1861" s="2">
        <v>-1.1988304093567299</v>
      </c>
      <c r="AC1861" s="2">
        <v>3.9116</v>
      </c>
      <c r="AD1861" s="2">
        <v>1.2192000000000001</v>
      </c>
      <c r="AE1861" s="2">
        <v>3.4544000000000001</v>
      </c>
      <c r="AF1861">
        <v>3</v>
      </c>
      <c r="AG1861">
        <v>31</v>
      </c>
      <c r="AH1861">
        <v>23</v>
      </c>
      <c r="AI1861">
        <v>0</v>
      </c>
      <c r="AJ1861">
        <v>0</v>
      </c>
      <c r="AK1861">
        <v>0</v>
      </c>
      <c r="AL1861">
        <v>206</v>
      </c>
      <c r="AM1861">
        <v>156</v>
      </c>
      <c r="AN1861">
        <v>432</v>
      </c>
    </row>
    <row r="1862" spans="1:40" x14ac:dyDescent="0.3">
      <c r="A1862">
        <v>1861</v>
      </c>
      <c r="B1862">
        <v>2016</v>
      </c>
      <c r="C1862" t="s">
        <v>511</v>
      </c>
      <c r="D1862" t="s">
        <v>3618</v>
      </c>
      <c r="E1862" t="s">
        <v>3621</v>
      </c>
      <c r="F1862" t="s">
        <v>3144</v>
      </c>
      <c r="G1862">
        <v>26.8</v>
      </c>
      <c r="H1862">
        <v>115</v>
      </c>
      <c r="I1862">
        <v>2016115</v>
      </c>
      <c r="J1862" s="1">
        <v>42484</v>
      </c>
      <c r="L1862">
        <v>21.9</v>
      </c>
      <c r="M1862">
        <v>11</v>
      </c>
      <c r="N1862">
        <v>11.6</v>
      </c>
      <c r="O1862">
        <v>33</v>
      </c>
      <c r="P1862">
        <v>73.599999999999994</v>
      </c>
      <c r="Q1862">
        <v>11.1</v>
      </c>
      <c r="R1862">
        <v>128.80000000000001</v>
      </c>
      <c r="S1862">
        <v>186.5</v>
      </c>
      <c r="T1862">
        <v>40.6</v>
      </c>
      <c r="U1862">
        <v>54.5</v>
      </c>
      <c r="V1862">
        <v>308</v>
      </c>
      <c r="W1862" s="2">
        <v>11.6161616161616</v>
      </c>
      <c r="X1862" s="2">
        <v>17.6767676767677</v>
      </c>
      <c r="Y1862" s="2">
        <v>11.5204678362573</v>
      </c>
      <c r="Z1862" s="2">
        <v>2.47474747474747</v>
      </c>
      <c r="AA1862" s="2">
        <v>4.1414141414141401</v>
      </c>
      <c r="AB1862" s="2">
        <v>-1.9298245614035101</v>
      </c>
      <c r="AC1862" s="2">
        <v>3.302</v>
      </c>
      <c r="AD1862" s="2">
        <v>1.8288</v>
      </c>
      <c r="AE1862" s="2">
        <v>3.4544000000000001</v>
      </c>
      <c r="AF1862">
        <v>1</v>
      </c>
      <c r="AG1862">
        <v>33</v>
      </c>
      <c r="AH1862">
        <v>23</v>
      </c>
      <c r="AI1862">
        <v>0</v>
      </c>
      <c r="AJ1862">
        <v>0</v>
      </c>
      <c r="AK1862">
        <v>0</v>
      </c>
      <c r="AL1862">
        <v>221</v>
      </c>
      <c r="AM1862">
        <v>144</v>
      </c>
      <c r="AN1862">
        <v>458</v>
      </c>
    </row>
    <row r="1863" spans="1:40" x14ac:dyDescent="0.3">
      <c r="A1863">
        <v>1862</v>
      </c>
      <c r="B1863">
        <v>2016</v>
      </c>
      <c r="C1863" t="s">
        <v>2555</v>
      </c>
      <c r="D1863" t="s">
        <v>3622</v>
      </c>
      <c r="E1863" t="s">
        <v>3623</v>
      </c>
      <c r="F1863" t="s">
        <v>3144</v>
      </c>
      <c r="G1863">
        <v>26.3</v>
      </c>
      <c r="H1863">
        <v>106</v>
      </c>
      <c r="I1863">
        <v>2016106</v>
      </c>
      <c r="J1863" s="1">
        <v>42475</v>
      </c>
      <c r="L1863">
        <v>24.5</v>
      </c>
      <c r="M1863">
        <v>11.2</v>
      </c>
      <c r="N1863">
        <v>12.1</v>
      </c>
      <c r="O1863">
        <v>37.200000000000003</v>
      </c>
      <c r="P1863">
        <v>78.099999999999994</v>
      </c>
      <c r="Q1863">
        <v>12.7</v>
      </c>
      <c r="R1863">
        <v>153.69999999999999</v>
      </c>
      <c r="S1863">
        <v>216.7</v>
      </c>
      <c r="T1863">
        <v>40.9</v>
      </c>
      <c r="U1863">
        <v>62.8</v>
      </c>
      <c r="V1863">
        <v>395</v>
      </c>
      <c r="W1863" s="2">
        <v>16.616161616161602</v>
      </c>
      <c r="X1863" s="2">
        <v>12.1717171717172</v>
      </c>
      <c r="Y1863" s="2">
        <v>8.0701754385964897</v>
      </c>
      <c r="Z1863" s="2">
        <v>0.75757575757575701</v>
      </c>
      <c r="AA1863" s="2">
        <v>3.9898989898989901</v>
      </c>
      <c r="AB1863" s="2">
        <v>-4.0350877192982502</v>
      </c>
      <c r="AC1863" s="2">
        <v>0.91439999999999999</v>
      </c>
      <c r="AD1863" s="2">
        <v>3.9116</v>
      </c>
      <c r="AE1863" s="2">
        <v>4.6227999999999998</v>
      </c>
      <c r="AF1863">
        <v>23</v>
      </c>
      <c r="AG1863">
        <v>4</v>
      </c>
      <c r="AH1863">
        <v>11</v>
      </c>
      <c r="AI1863">
        <v>0</v>
      </c>
      <c r="AJ1863">
        <v>0</v>
      </c>
      <c r="AK1863">
        <v>0</v>
      </c>
      <c r="AL1863">
        <v>188</v>
      </c>
      <c r="AM1863">
        <v>200</v>
      </c>
      <c r="AN1863">
        <v>552</v>
      </c>
    </row>
    <row r="1864" spans="1:40" x14ac:dyDescent="0.3">
      <c r="A1864">
        <v>1863</v>
      </c>
      <c r="B1864">
        <v>2016</v>
      </c>
      <c r="C1864" t="s">
        <v>351</v>
      </c>
      <c r="D1864" t="s">
        <v>3622</v>
      </c>
      <c r="E1864" t="s">
        <v>3624</v>
      </c>
      <c r="F1864" t="s">
        <v>3144</v>
      </c>
      <c r="G1864">
        <v>26.6</v>
      </c>
      <c r="H1864">
        <v>105</v>
      </c>
      <c r="I1864">
        <v>2016105</v>
      </c>
      <c r="J1864" s="1">
        <v>42474</v>
      </c>
      <c r="L1864">
        <v>23.9</v>
      </c>
      <c r="M1864">
        <v>12.6</v>
      </c>
      <c r="N1864">
        <v>11.6</v>
      </c>
      <c r="O1864">
        <v>36.9</v>
      </c>
      <c r="P1864">
        <v>79.2</v>
      </c>
      <c r="Q1864">
        <v>13</v>
      </c>
      <c r="R1864">
        <v>150.80000000000001</v>
      </c>
      <c r="S1864">
        <v>223.2</v>
      </c>
      <c r="T1864">
        <v>42.3</v>
      </c>
      <c r="U1864">
        <v>62</v>
      </c>
      <c r="V1864">
        <v>380</v>
      </c>
      <c r="W1864" s="2">
        <v>16.060606060606101</v>
      </c>
      <c r="X1864" s="2">
        <v>12.1717171717172</v>
      </c>
      <c r="Y1864" s="2">
        <v>8.0701754385964897</v>
      </c>
      <c r="Z1864" s="2">
        <v>0.35353535353535298</v>
      </c>
      <c r="AA1864" s="2">
        <v>3.3838383838383801</v>
      </c>
      <c r="AB1864" s="2">
        <v>-3.8888888888888902</v>
      </c>
      <c r="AC1864" s="2">
        <v>0.91439999999999999</v>
      </c>
      <c r="AD1864" s="2">
        <v>3.9116</v>
      </c>
      <c r="AE1864" s="2">
        <v>4.6227999999999998</v>
      </c>
      <c r="AF1864">
        <v>23</v>
      </c>
      <c r="AG1864">
        <v>3</v>
      </c>
      <c r="AH1864">
        <v>11</v>
      </c>
      <c r="AI1864">
        <v>0</v>
      </c>
      <c r="AJ1864">
        <v>0</v>
      </c>
      <c r="AK1864">
        <v>0</v>
      </c>
      <c r="AL1864">
        <v>198</v>
      </c>
      <c r="AM1864">
        <v>206</v>
      </c>
      <c r="AN1864">
        <v>550</v>
      </c>
    </row>
    <row r="1865" spans="1:40" x14ac:dyDescent="0.3">
      <c r="A1865">
        <v>1864</v>
      </c>
      <c r="B1865">
        <v>2016</v>
      </c>
      <c r="C1865" t="s">
        <v>354</v>
      </c>
      <c r="D1865" t="s">
        <v>3622</v>
      </c>
      <c r="E1865" t="s">
        <v>3625</v>
      </c>
      <c r="F1865" t="s">
        <v>3144</v>
      </c>
      <c r="G1865">
        <v>25.5</v>
      </c>
      <c r="H1865">
        <v>106</v>
      </c>
      <c r="I1865">
        <v>2016106</v>
      </c>
      <c r="J1865" s="1">
        <v>42475</v>
      </c>
      <c r="L1865">
        <v>25</v>
      </c>
      <c r="M1865">
        <v>13.5</v>
      </c>
      <c r="N1865">
        <v>13.2</v>
      </c>
      <c r="O1865">
        <v>37.6</v>
      </c>
      <c r="P1865">
        <v>79.7</v>
      </c>
      <c r="Q1865">
        <v>12.6</v>
      </c>
      <c r="R1865">
        <v>166.3</v>
      </c>
      <c r="S1865">
        <v>251</v>
      </c>
      <c r="T1865">
        <v>42.1</v>
      </c>
      <c r="U1865">
        <v>63</v>
      </c>
      <c r="V1865">
        <v>415</v>
      </c>
      <c r="W1865" s="2">
        <v>16.616161616161602</v>
      </c>
      <c r="X1865" s="2">
        <v>12.1717171717172</v>
      </c>
      <c r="Y1865" s="2">
        <v>8.0701754385964897</v>
      </c>
      <c r="Z1865" s="2">
        <v>0.75757575757575701</v>
      </c>
      <c r="AA1865" s="2">
        <v>3.9898989898989901</v>
      </c>
      <c r="AB1865" s="2">
        <v>-4.0350877192982502</v>
      </c>
      <c r="AC1865" s="2">
        <v>0.91439999999999999</v>
      </c>
      <c r="AD1865" s="2">
        <v>3.9116</v>
      </c>
      <c r="AE1865" s="2">
        <v>4.6227999999999998</v>
      </c>
      <c r="AF1865">
        <v>23</v>
      </c>
      <c r="AG1865">
        <v>4</v>
      </c>
      <c r="AH1865">
        <v>11</v>
      </c>
      <c r="AI1865">
        <v>0</v>
      </c>
      <c r="AJ1865">
        <v>0</v>
      </c>
      <c r="AK1865">
        <v>0</v>
      </c>
      <c r="AL1865">
        <v>188</v>
      </c>
      <c r="AM1865">
        <v>200</v>
      </c>
      <c r="AN1865">
        <v>552</v>
      </c>
    </row>
    <row r="1866" spans="1:40" x14ac:dyDescent="0.3">
      <c r="A1866">
        <v>1865</v>
      </c>
      <c r="B1866">
        <v>2016</v>
      </c>
      <c r="C1866" t="s">
        <v>2582</v>
      </c>
      <c r="D1866" t="s">
        <v>3626</v>
      </c>
      <c r="E1866" t="s">
        <v>3627</v>
      </c>
      <c r="F1866" t="s">
        <v>3144</v>
      </c>
      <c r="G1866">
        <v>25</v>
      </c>
      <c r="H1866">
        <v>137</v>
      </c>
      <c r="I1866">
        <v>2016137</v>
      </c>
      <c r="J1866" s="1">
        <v>42506</v>
      </c>
      <c r="L1866">
        <v>21.9</v>
      </c>
      <c r="M1866">
        <v>13.2</v>
      </c>
      <c r="N1866">
        <v>12.4</v>
      </c>
      <c r="O1866">
        <v>33</v>
      </c>
      <c r="P1866">
        <v>73.400000000000006</v>
      </c>
      <c r="Q1866">
        <v>11.1</v>
      </c>
      <c r="R1866">
        <v>137.6</v>
      </c>
      <c r="S1866">
        <v>211.2</v>
      </c>
      <c r="T1866">
        <v>40.4</v>
      </c>
      <c r="U1866">
        <v>58.6</v>
      </c>
      <c r="V1866">
        <v>383</v>
      </c>
      <c r="W1866" s="2">
        <v>19.2424242424242</v>
      </c>
      <c r="X1866" s="2">
        <v>27.626262626262601</v>
      </c>
      <c r="Y1866" s="2">
        <v>15.087719298245601</v>
      </c>
      <c r="Z1866" s="2">
        <v>4.8484848484848504</v>
      </c>
      <c r="AA1866" s="2">
        <v>14.141414141414099</v>
      </c>
      <c r="AB1866" s="2">
        <v>3.8596491228070202</v>
      </c>
      <c r="AC1866" s="2">
        <v>7.6200000000000004E-2</v>
      </c>
      <c r="AD1866" s="2">
        <v>3.048</v>
      </c>
      <c r="AE1866" s="2">
        <v>4.0385999999999997</v>
      </c>
      <c r="AF1866">
        <v>60</v>
      </c>
      <c r="AG1866">
        <v>218</v>
      </c>
      <c r="AH1866">
        <v>33</v>
      </c>
      <c r="AI1866">
        <v>3</v>
      </c>
      <c r="AJ1866">
        <v>56</v>
      </c>
      <c r="AK1866">
        <v>0</v>
      </c>
      <c r="AL1866">
        <v>126</v>
      </c>
      <c r="AM1866">
        <v>3</v>
      </c>
      <c r="AN1866">
        <v>299</v>
      </c>
    </row>
    <row r="1867" spans="1:40" x14ac:dyDescent="0.3">
      <c r="A1867">
        <v>1866</v>
      </c>
      <c r="B1867">
        <v>2016</v>
      </c>
      <c r="C1867" t="s">
        <v>3628</v>
      </c>
      <c r="D1867" t="s">
        <v>3626</v>
      </c>
      <c r="E1867" t="s">
        <v>3629</v>
      </c>
      <c r="F1867" t="s">
        <v>3144</v>
      </c>
      <c r="G1867">
        <v>24.5</v>
      </c>
      <c r="H1867">
        <v>138</v>
      </c>
      <c r="I1867">
        <v>2016138</v>
      </c>
      <c r="J1867" s="1">
        <v>42507</v>
      </c>
      <c r="L1867">
        <v>22</v>
      </c>
      <c r="M1867">
        <v>13.8</v>
      </c>
      <c r="N1867">
        <v>12.5</v>
      </c>
      <c r="O1867">
        <v>32.799999999999997</v>
      </c>
      <c r="P1867">
        <v>73.3</v>
      </c>
      <c r="Q1867">
        <v>10.8</v>
      </c>
      <c r="R1867">
        <v>135</v>
      </c>
      <c r="S1867">
        <v>215.7</v>
      </c>
      <c r="T1867">
        <v>40.5</v>
      </c>
      <c r="U1867">
        <v>58.6</v>
      </c>
      <c r="V1867">
        <v>400</v>
      </c>
      <c r="W1867" s="2">
        <v>21.010101010101</v>
      </c>
      <c r="X1867" s="2">
        <v>27.3232323232323</v>
      </c>
      <c r="Y1867" s="2">
        <v>15.2923976608187</v>
      </c>
      <c r="Z1867" s="2">
        <v>6.4141414141414099</v>
      </c>
      <c r="AA1867" s="2">
        <v>13.636363636363599</v>
      </c>
      <c r="AB1867" s="2">
        <v>4.29824561403509</v>
      </c>
      <c r="AC1867" s="2">
        <v>7.6200000000000004E-2</v>
      </c>
      <c r="AD1867" s="2">
        <v>3.0733999999999999</v>
      </c>
      <c r="AE1867" s="2">
        <v>4.0385999999999997</v>
      </c>
      <c r="AF1867">
        <v>83</v>
      </c>
      <c r="AG1867">
        <v>210</v>
      </c>
      <c r="AH1867">
        <v>35</v>
      </c>
      <c r="AI1867">
        <v>11</v>
      </c>
      <c r="AJ1867">
        <v>48</v>
      </c>
      <c r="AK1867">
        <v>0</v>
      </c>
      <c r="AL1867">
        <v>101</v>
      </c>
      <c r="AM1867">
        <v>3</v>
      </c>
      <c r="AN1867">
        <v>288</v>
      </c>
    </row>
    <row r="1868" spans="1:40" x14ac:dyDescent="0.3">
      <c r="A1868">
        <v>1867</v>
      </c>
      <c r="B1868">
        <v>2016</v>
      </c>
      <c r="C1868" t="s">
        <v>449</v>
      </c>
      <c r="D1868" t="s">
        <v>3630</v>
      </c>
      <c r="E1868" t="s">
        <v>3631</v>
      </c>
      <c r="F1868" t="s">
        <v>3144</v>
      </c>
      <c r="G1868">
        <v>25.6</v>
      </c>
      <c r="H1868">
        <v>114</v>
      </c>
      <c r="I1868">
        <v>2016114</v>
      </c>
      <c r="J1868" s="1">
        <v>42483</v>
      </c>
      <c r="L1868">
        <v>23.4</v>
      </c>
      <c r="M1868">
        <v>12.4</v>
      </c>
      <c r="N1868">
        <v>13.2</v>
      </c>
      <c r="O1868">
        <v>36.6</v>
      </c>
      <c r="P1868">
        <v>78.400000000000006</v>
      </c>
      <c r="Q1868">
        <v>13.2</v>
      </c>
      <c r="R1868">
        <v>174.2</v>
      </c>
      <c r="S1868">
        <v>234.2</v>
      </c>
      <c r="T1868">
        <v>41.8</v>
      </c>
      <c r="U1868">
        <v>60.8</v>
      </c>
      <c r="V1868">
        <v>400</v>
      </c>
      <c r="W1868" s="2">
        <v>12.1212121212121</v>
      </c>
      <c r="X1868" s="2">
        <v>17.070707070707101</v>
      </c>
      <c r="Y1868" s="2">
        <v>10.906432748538</v>
      </c>
      <c r="Z1868" s="2">
        <v>2.2727272727272698</v>
      </c>
      <c r="AA1868" s="2">
        <v>4.3434343434343399</v>
      </c>
      <c r="AB1868" s="2">
        <v>-2.6900584795321598</v>
      </c>
      <c r="AC1868" s="2">
        <v>3.9116</v>
      </c>
      <c r="AD1868" s="2">
        <v>1.6255999999999999</v>
      </c>
      <c r="AE1868" s="2">
        <v>3.7338</v>
      </c>
      <c r="AF1868">
        <v>2</v>
      </c>
      <c r="AG1868">
        <v>31</v>
      </c>
      <c r="AH1868">
        <v>23</v>
      </c>
      <c r="AI1868">
        <v>0</v>
      </c>
      <c r="AJ1868">
        <v>0</v>
      </c>
      <c r="AK1868">
        <v>0</v>
      </c>
      <c r="AL1868">
        <v>218</v>
      </c>
      <c r="AM1868">
        <v>148</v>
      </c>
      <c r="AN1868">
        <v>481</v>
      </c>
    </row>
    <row r="1869" spans="1:40" x14ac:dyDescent="0.3">
      <c r="A1869">
        <v>1868</v>
      </c>
      <c r="B1869">
        <v>2016</v>
      </c>
      <c r="C1869" t="s">
        <v>452</v>
      </c>
      <c r="D1869" t="s">
        <v>3630</v>
      </c>
      <c r="E1869" t="s">
        <v>3632</v>
      </c>
      <c r="F1869" t="s">
        <v>3144</v>
      </c>
      <c r="G1869">
        <v>25.5</v>
      </c>
      <c r="H1869">
        <v>115</v>
      </c>
      <c r="I1869">
        <v>2016115</v>
      </c>
      <c r="J1869" s="1">
        <v>42484</v>
      </c>
      <c r="L1869">
        <v>23</v>
      </c>
      <c r="M1869">
        <v>12.6</v>
      </c>
      <c r="N1869">
        <v>12.9</v>
      </c>
      <c r="O1869">
        <v>34.4</v>
      </c>
      <c r="P1869">
        <v>75.2</v>
      </c>
      <c r="Q1869">
        <v>11.4</v>
      </c>
      <c r="R1869">
        <v>147.1</v>
      </c>
      <c r="S1869">
        <v>219.3</v>
      </c>
      <c r="T1869">
        <v>40.799999999999997</v>
      </c>
      <c r="U1869">
        <v>58.1</v>
      </c>
      <c r="V1869">
        <v>357</v>
      </c>
      <c r="W1869" s="2">
        <v>11.6161616161616</v>
      </c>
      <c r="X1869" s="2">
        <v>17.6767676767677</v>
      </c>
      <c r="Y1869" s="2">
        <v>11.5204678362573</v>
      </c>
      <c r="Z1869" s="2">
        <v>2.47474747474747</v>
      </c>
      <c r="AA1869" s="2">
        <v>4.1414141414141401</v>
      </c>
      <c r="AB1869" s="2">
        <v>-1.9298245614035101</v>
      </c>
      <c r="AC1869" s="2">
        <v>3.302</v>
      </c>
      <c r="AD1869" s="2">
        <v>1.8288</v>
      </c>
      <c r="AE1869" s="2">
        <v>3.4544000000000001</v>
      </c>
      <c r="AF1869">
        <v>1</v>
      </c>
      <c r="AG1869">
        <v>33</v>
      </c>
      <c r="AH1869">
        <v>23</v>
      </c>
      <c r="AI1869">
        <v>0</v>
      </c>
      <c r="AJ1869">
        <v>0</v>
      </c>
      <c r="AK1869">
        <v>0</v>
      </c>
      <c r="AL1869">
        <v>221</v>
      </c>
      <c r="AM1869">
        <v>144</v>
      </c>
      <c r="AN1869">
        <v>458</v>
      </c>
    </row>
    <row r="1870" spans="1:40" x14ac:dyDescent="0.3">
      <c r="A1870">
        <v>1869</v>
      </c>
      <c r="B1870">
        <v>2016</v>
      </c>
      <c r="C1870" t="s">
        <v>454</v>
      </c>
      <c r="D1870" t="s">
        <v>3630</v>
      </c>
      <c r="E1870" t="s">
        <v>3633</v>
      </c>
      <c r="F1870" t="s">
        <v>3144</v>
      </c>
      <c r="G1870">
        <v>25.7</v>
      </c>
      <c r="H1870">
        <v>114</v>
      </c>
      <c r="I1870">
        <v>2016114</v>
      </c>
      <c r="J1870" s="1">
        <v>42483</v>
      </c>
      <c r="L1870">
        <v>23.2</v>
      </c>
      <c r="M1870">
        <v>13.4</v>
      </c>
      <c r="N1870">
        <v>13.1</v>
      </c>
      <c r="O1870">
        <v>35.299999999999997</v>
      </c>
      <c r="P1870">
        <v>78.400000000000006</v>
      </c>
      <c r="Q1870">
        <v>12.1</v>
      </c>
      <c r="R1870">
        <v>158.5</v>
      </c>
      <c r="S1870">
        <v>233.9</v>
      </c>
      <c r="T1870">
        <v>43.1</v>
      </c>
      <c r="U1870">
        <v>58.7</v>
      </c>
      <c r="V1870">
        <v>407</v>
      </c>
      <c r="W1870" s="2">
        <v>12.1212121212121</v>
      </c>
      <c r="X1870" s="2">
        <v>17.070707070707101</v>
      </c>
      <c r="Y1870" s="2">
        <v>10.906432748538</v>
      </c>
      <c r="Z1870" s="2">
        <v>2.2727272727272698</v>
      </c>
      <c r="AA1870" s="2">
        <v>4.3434343434343399</v>
      </c>
      <c r="AB1870" s="2">
        <v>-2.6900584795321598</v>
      </c>
      <c r="AC1870" s="2">
        <v>3.9116</v>
      </c>
      <c r="AD1870" s="2">
        <v>1.6255999999999999</v>
      </c>
      <c r="AE1870" s="2">
        <v>3.7338</v>
      </c>
      <c r="AF1870">
        <v>2</v>
      </c>
      <c r="AG1870">
        <v>31</v>
      </c>
      <c r="AH1870">
        <v>23</v>
      </c>
      <c r="AI1870">
        <v>0</v>
      </c>
      <c r="AJ1870">
        <v>0</v>
      </c>
      <c r="AK1870">
        <v>0</v>
      </c>
      <c r="AL1870">
        <v>218</v>
      </c>
      <c r="AM1870">
        <v>148</v>
      </c>
      <c r="AN1870">
        <v>481</v>
      </c>
    </row>
    <row r="1871" spans="1:40" x14ac:dyDescent="0.3">
      <c r="A1871">
        <v>1870</v>
      </c>
      <c r="B1871">
        <v>2016</v>
      </c>
      <c r="C1871" t="s">
        <v>369</v>
      </c>
      <c r="D1871" t="s">
        <v>3630</v>
      </c>
      <c r="E1871" t="s">
        <v>3634</v>
      </c>
      <c r="F1871" t="s">
        <v>3144</v>
      </c>
      <c r="G1871">
        <v>24.8</v>
      </c>
      <c r="H1871">
        <v>115</v>
      </c>
      <c r="I1871">
        <v>2016115</v>
      </c>
      <c r="J1871" s="1">
        <v>42484</v>
      </c>
      <c r="L1871">
        <v>23.1</v>
      </c>
      <c r="M1871">
        <v>12.1</v>
      </c>
      <c r="N1871">
        <v>12.8</v>
      </c>
      <c r="O1871">
        <v>35.700000000000003</v>
      </c>
      <c r="P1871">
        <v>75.900000000000006</v>
      </c>
      <c r="Q1871">
        <v>12.6</v>
      </c>
      <c r="R1871">
        <v>161.30000000000001</v>
      </c>
      <c r="S1871">
        <v>222.2</v>
      </c>
      <c r="T1871">
        <v>40.200000000000003</v>
      </c>
      <c r="U1871">
        <v>60</v>
      </c>
      <c r="V1871">
        <v>383</v>
      </c>
      <c r="W1871" s="2">
        <v>11.6161616161616</v>
      </c>
      <c r="X1871" s="2">
        <v>17.6767676767677</v>
      </c>
      <c r="Y1871" s="2">
        <v>11.5204678362573</v>
      </c>
      <c r="Z1871" s="2">
        <v>2.47474747474747</v>
      </c>
      <c r="AA1871" s="2">
        <v>4.1414141414141401</v>
      </c>
      <c r="AB1871" s="2">
        <v>-1.9298245614035101</v>
      </c>
      <c r="AC1871" s="2">
        <v>3.302</v>
      </c>
      <c r="AD1871" s="2">
        <v>1.8288</v>
      </c>
      <c r="AE1871" s="2">
        <v>3.4544000000000001</v>
      </c>
      <c r="AF1871">
        <v>1</v>
      </c>
      <c r="AG1871">
        <v>33</v>
      </c>
      <c r="AH1871">
        <v>23</v>
      </c>
      <c r="AI1871">
        <v>0</v>
      </c>
      <c r="AJ1871">
        <v>0</v>
      </c>
      <c r="AK1871">
        <v>0</v>
      </c>
      <c r="AL1871">
        <v>221</v>
      </c>
      <c r="AM1871">
        <v>144</v>
      </c>
      <c r="AN1871">
        <v>458</v>
      </c>
    </row>
    <row r="1872" spans="1:40" x14ac:dyDescent="0.3">
      <c r="A1872">
        <v>1871</v>
      </c>
      <c r="B1872">
        <v>2016</v>
      </c>
      <c r="C1872" t="s">
        <v>391</v>
      </c>
      <c r="D1872" t="s">
        <v>3635</v>
      </c>
      <c r="E1872" t="s">
        <v>3636</v>
      </c>
      <c r="F1872" t="s">
        <v>3144</v>
      </c>
      <c r="G1872">
        <v>25</v>
      </c>
      <c r="H1872">
        <v>110</v>
      </c>
      <c r="I1872">
        <v>2016110</v>
      </c>
      <c r="J1872" s="1">
        <v>42479</v>
      </c>
      <c r="L1872">
        <v>22.4</v>
      </c>
      <c r="M1872">
        <v>13.5</v>
      </c>
      <c r="N1872">
        <v>12.4</v>
      </c>
      <c r="O1872">
        <v>34</v>
      </c>
      <c r="P1872">
        <v>73.5</v>
      </c>
      <c r="Q1872">
        <v>11.6</v>
      </c>
      <c r="R1872">
        <v>143.80000000000001</v>
      </c>
      <c r="S1872">
        <v>220.2</v>
      </c>
      <c r="T1872">
        <v>39.5</v>
      </c>
      <c r="U1872">
        <v>60.5</v>
      </c>
      <c r="V1872">
        <v>382</v>
      </c>
      <c r="W1872" s="2">
        <v>14.696969696969701</v>
      </c>
      <c r="X1872" s="2">
        <v>13.3838383838384</v>
      </c>
      <c r="Y1872" s="2">
        <v>9.5614035087719298</v>
      </c>
      <c r="Z1872" s="2">
        <v>1.56565656565657</v>
      </c>
      <c r="AA1872" s="2">
        <v>4.7474747474747501</v>
      </c>
      <c r="AB1872" s="2">
        <v>-3.27485380116959</v>
      </c>
      <c r="AC1872" s="2">
        <v>2.0066000000000002</v>
      </c>
      <c r="AD1872" s="2">
        <v>3.3782000000000001</v>
      </c>
      <c r="AE1872" s="2">
        <v>4.3179999999999996</v>
      </c>
      <c r="AF1872">
        <v>23</v>
      </c>
      <c r="AG1872">
        <v>6</v>
      </c>
      <c r="AH1872">
        <v>19</v>
      </c>
      <c r="AI1872">
        <v>0</v>
      </c>
      <c r="AJ1872">
        <v>0</v>
      </c>
      <c r="AK1872">
        <v>0</v>
      </c>
      <c r="AL1872">
        <v>199</v>
      </c>
      <c r="AM1872">
        <v>180</v>
      </c>
      <c r="AN1872">
        <v>514</v>
      </c>
    </row>
    <row r="1873" spans="1:40" x14ac:dyDescent="0.3">
      <c r="A1873">
        <v>1872</v>
      </c>
      <c r="B1873">
        <v>2016</v>
      </c>
      <c r="C1873" t="s">
        <v>393</v>
      </c>
      <c r="D1873" t="s">
        <v>3635</v>
      </c>
      <c r="E1873" t="s">
        <v>3637</v>
      </c>
      <c r="F1873" t="s">
        <v>3144</v>
      </c>
      <c r="G1873">
        <v>26</v>
      </c>
      <c r="H1873">
        <v>109</v>
      </c>
      <c r="I1873">
        <v>2016109</v>
      </c>
      <c r="J1873" s="1">
        <v>42478</v>
      </c>
      <c r="L1873">
        <v>24.7</v>
      </c>
      <c r="M1873">
        <v>13.2</v>
      </c>
      <c r="N1873">
        <v>13.7</v>
      </c>
      <c r="O1873">
        <v>35.700000000000003</v>
      </c>
      <c r="P1873">
        <v>79</v>
      </c>
      <c r="Q1873">
        <v>11</v>
      </c>
      <c r="R1873">
        <v>150.69999999999999</v>
      </c>
      <c r="S1873">
        <v>240.1</v>
      </c>
      <c r="T1873">
        <v>43.3</v>
      </c>
      <c r="U1873">
        <v>63.5</v>
      </c>
      <c r="V1873">
        <v>440</v>
      </c>
      <c r="W1873" s="2">
        <v>15.4040404040404</v>
      </c>
      <c r="X1873" s="2">
        <v>13.1313131313131</v>
      </c>
      <c r="Y1873" s="2">
        <v>9.2397660818713394</v>
      </c>
      <c r="Z1873" s="2">
        <v>1.36363636363636</v>
      </c>
      <c r="AA1873" s="2">
        <v>5.1515151515151496</v>
      </c>
      <c r="AB1873" s="2">
        <v>-3.8888888888888902</v>
      </c>
      <c r="AC1873" s="2">
        <v>2.0066000000000002</v>
      </c>
      <c r="AD1873" s="2">
        <v>3.3782000000000001</v>
      </c>
      <c r="AE1873" s="2">
        <v>4.3179999999999996</v>
      </c>
      <c r="AF1873">
        <v>24</v>
      </c>
      <c r="AG1873">
        <v>6</v>
      </c>
      <c r="AH1873">
        <v>12</v>
      </c>
      <c r="AI1873">
        <v>0</v>
      </c>
      <c r="AJ1873">
        <v>0</v>
      </c>
      <c r="AK1873">
        <v>0</v>
      </c>
      <c r="AL1873">
        <v>194</v>
      </c>
      <c r="AM1873">
        <v>179</v>
      </c>
      <c r="AN1873">
        <v>530</v>
      </c>
    </row>
    <row r="1874" spans="1:40" x14ac:dyDescent="0.3">
      <c r="A1874">
        <v>1873</v>
      </c>
      <c r="B1874">
        <v>2016</v>
      </c>
      <c r="C1874" t="s">
        <v>555</v>
      </c>
      <c r="D1874" t="s">
        <v>3635</v>
      </c>
      <c r="E1874" t="s">
        <v>3638</v>
      </c>
      <c r="F1874" t="s">
        <v>3144</v>
      </c>
      <c r="G1874">
        <v>25.7</v>
      </c>
      <c r="H1874">
        <v>109</v>
      </c>
      <c r="I1874">
        <v>2016109</v>
      </c>
      <c r="J1874" s="1">
        <v>42478</v>
      </c>
      <c r="L1874">
        <v>23.8</v>
      </c>
      <c r="M1874">
        <v>12.8</v>
      </c>
      <c r="N1874">
        <v>12.3</v>
      </c>
      <c r="O1874">
        <v>34.200000000000003</v>
      </c>
      <c r="P1874">
        <v>76.400000000000006</v>
      </c>
      <c r="Q1874">
        <v>10.4</v>
      </c>
      <c r="R1874">
        <v>127.9</v>
      </c>
      <c r="S1874">
        <v>214.6</v>
      </c>
      <c r="T1874">
        <v>42.2</v>
      </c>
      <c r="U1874">
        <v>58.4</v>
      </c>
      <c r="V1874">
        <v>370</v>
      </c>
      <c r="W1874" s="2">
        <v>15.4040404040404</v>
      </c>
      <c r="X1874" s="2">
        <v>13.1313131313131</v>
      </c>
      <c r="Y1874" s="2">
        <v>9.2397660818713394</v>
      </c>
      <c r="Z1874" s="2">
        <v>1.36363636363636</v>
      </c>
      <c r="AA1874" s="2">
        <v>5.1515151515151496</v>
      </c>
      <c r="AB1874" s="2">
        <v>-3.8888888888888902</v>
      </c>
      <c r="AC1874" s="2">
        <v>2.0066000000000002</v>
      </c>
      <c r="AD1874" s="2">
        <v>3.3782000000000001</v>
      </c>
      <c r="AE1874" s="2">
        <v>4.3179999999999996</v>
      </c>
      <c r="AF1874">
        <v>24</v>
      </c>
      <c r="AG1874">
        <v>6</v>
      </c>
      <c r="AH1874">
        <v>12</v>
      </c>
      <c r="AI1874">
        <v>0</v>
      </c>
      <c r="AJ1874">
        <v>0</v>
      </c>
      <c r="AK1874">
        <v>0</v>
      </c>
      <c r="AL1874">
        <v>194</v>
      </c>
      <c r="AM1874">
        <v>179</v>
      </c>
      <c r="AN1874">
        <v>530</v>
      </c>
    </row>
    <row r="1875" spans="1:40" x14ac:dyDescent="0.3">
      <c r="A1875">
        <v>1874</v>
      </c>
      <c r="B1875">
        <v>2016</v>
      </c>
      <c r="C1875" t="s">
        <v>557</v>
      </c>
      <c r="D1875" t="s">
        <v>3635</v>
      </c>
      <c r="E1875" t="s">
        <v>3639</v>
      </c>
      <c r="F1875" t="s">
        <v>3144</v>
      </c>
      <c r="G1875">
        <v>25.6</v>
      </c>
      <c r="H1875">
        <v>109</v>
      </c>
      <c r="I1875">
        <v>2016109</v>
      </c>
      <c r="J1875" s="1">
        <v>42478</v>
      </c>
      <c r="L1875">
        <v>23.4</v>
      </c>
      <c r="M1875">
        <v>14.1</v>
      </c>
      <c r="N1875">
        <v>12.7</v>
      </c>
      <c r="O1875">
        <v>35.1</v>
      </c>
      <c r="P1875">
        <v>75.7</v>
      </c>
      <c r="Q1875">
        <v>11.7</v>
      </c>
      <c r="R1875">
        <v>148.6</v>
      </c>
      <c r="S1875">
        <v>235.2</v>
      </c>
      <c r="T1875">
        <v>40.6</v>
      </c>
      <c r="U1875">
        <v>60</v>
      </c>
      <c r="V1875">
        <v>393</v>
      </c>
      <c r="W1875" s="2">
        <v>15.4040404040404</v>
      </c>
      <c r="X1875" s="2">
        <v>13.1313131313131</v>
      </c>
      <c r="Y1875" s="2">
        <v>9.2397660818713394</v>
      </c>
      <c r="Z1875" s="2">
        <v>1.36363636363636</v>
      </c>
      <c r="AA1875" s="2">
        <v>5.1515151515151496</v>
      </c>
      <c r="AB1875" s="2">
        <v>-3.8888888888888902</v>
      </c>
      <c r="AC1875" s="2">
        <v>2.0066000000000002</v>
      </c>
      <c r="AD1875" s="2">
        <v>3.3782000000000001</v>
      </c>
      <c r="AE1875" s="2">
        <v>4.3179999999999996</v>
      </c>
      <c r="AF1875">
        <v>24</v>
      </c>
      <c r="AG1875">
        <v>6</v>
      </c>
      <c r="AH1875">
        <v>12</v>
      </c>
      <c r="AI1875">
        <v>0</v>
      </c>
      <c r="AJ1875">
        <v>0</v>
      </c>
      <c r="AK1875">
        <v>0</v>
      </c>
      <c r="AL1875">
        <v>194</v>
      </c>
      <c r="AM1875">
        <v>179</v>
      </c>
      <c r="AN1875">
        <v>530</v>
      </c>
    </row>
    <row r="1876" spans="1:40" x14ac:dyDescent="0.3">
      <c r="A1876">
        <v>1875</v>
      </c>
      <c r="B1876">
        <v>2016</v>
      </c>
      <c r="C1876" t="s">
        <v>441</v>
      </c>
      <c r="D1876" t="s">
        <v>3640</v>
      </c>
      <c r="E1876" t="s">
        <v>3641</v>
      </c>
      <c r="F1876" t="s">
        <v>3144</v>
      </c>
      <c r="G1876">
        <v>26.8</v>
      </c>
      <c r="H1876">
        <v>106</v>
      </c>
      <c r="I1876">
        <v>2016106</v>
      </c>
      <c r="J1876" s="1">
        <v>42475</v>
      </c>
      <c r="L1876">
        <v>21.3</v>
      </c>
      <c r="M1876">
        <v>11.4</v>
      </c>
      <c r="N1876">
        <v>12.4</v>
      </c>
      <c r="O1876">
        <v>33.1</v>
      </c>
      <c r="P1876">
        <v>75.5</v>
      </c>
      <c r="Q1876">
        <v>11.8</v>
      </c>
      <c r="R1876">
        <v>146.30000000000001</v>
      </c>
      <c r="S1876">
        <v>196.9</v>
      </c>
      <c r="T1876">
        <v>42.4</v>
      </c>
      <c r="U1876">
        <v>57.3</v>
      </c>
      <c r="V1876">
        <v>340</v>
      </c>
      <c r="W1876" s="2">
        <v>16.616161616161602</v>
      </c>
      <c r="X1876" s="2">
        <v>12.1717171717172</v>
      </c>
      <c r="Y1876" s="2">
        <v>8.0701754385964897</v>
      </c>
      <c r="Z1876" s="2">
        <v>0.75757575757575701</v>
      </c>
      <c r="AA1876" s="2">
        <v>3.9898989898989901</v>
      </c>
      <c r="AB1876" s="2">
        <v>-4.0350877192982502</v>
      </c>
      <c r="AC1876" s="2">
        <v>0.91439999999999999</v>
      </c>
      <c r="AD1876" s="2">
        <v>3.9116</v>
      </c>
      <c r="AE1876" s="2">
        <v>4.6227999999999998</v>
      </c>
      <c r="AF1876">
        <v>23</v>
      </c>
      <c r="AG1876">
        <v>4</v>
      </c>
      <c r="AH1876">
        <v>11</v>
      </c>
      <c r="AI1876">
        <v>0</v>
      </c>
      <c r="AJ1876">
        <v>0</v>
      </c>
      <c r="AK1876">
        <v>0</v>
      </c>
      <c r="AL1876">
        <v>188</v>
      </c>
      <c r="AM1876">
        <v>200</v>
      </c>
      <c r="AN1876">
        <v>552</v>
      </c>
    </row>
    <row r="1877" spans="1:40" x14ac:dyDescent="0.3">
      <c r="A1877">
        <v>1876</v>
      </c>
      <c r="B1877">
        <v>2016</v>
      </c>
      <c r="C1877" t="s">
        <v>445</v>
      </c>
      <c r="D1877" t="s">
        <v>3640</v>
      </c>
      <c r="E1877" t="s">
        <v>3642</v>
      </c>
      <c r="F1877" t="s">
        <v>3144</v>
      </c>
      <c r="G1877">
        <v>25.7</v>
      </c>
      <c r="H1877">
        <v>107</v>
      </c>
      <c r="I1877">
        <v>2016107</v>
      </c>
      <c r="J1877" s="1">
        <v>42476</v>
      </c>
      <c r="L1877">
        <v>21.6</v>
      </c>
      <c r="M1877">
        <v>12</v>
      </c>
      <c r="N1877">
        <v>12.5</v>
      </c>
      <c r="O1877">
        <v>33.1</v>
      </c>
      <c r="P1877">
        <v>73.400000000000006</v>
      </c>
      <c r="Q1877">
        <v>11.5</v>
      </c>
      <c r="R1877">
        <v>143.80000000000001</v>
      </c>
      <c r="S1877">
        <v>202.7</v>
      </c>
      <c r="T1877">
        <v>40.299999999999997</v>
      </c>
      <c r="U1877">
        <v>57.3</v>
      </c>
      <c r="V1877">
        <v>330</v>
      </c>
      <c r="W1877" s="2">
        <v>16.8686868686869</v>
      </c>
      <c r="X1877" s="2">
        <v>12.1717171717172</v>
      </c>
      <c r="Y1877" s="2">
        <v>8.1871345029239802</v>
      </c>
      <c r="Z1877" s="2">
        <v>1.71717171717172</v>
      </c>
      <c r="AA1877" s="2">
        <v>3.7373737373737401</v>
      </c>
      <c r="AB1877" s="2">
        <v>-4.29824561403509</v>
      </c>
      <c r="AC1877" s="2">
        <v>1.1938</v>
      </c>
      <c r="AD1877" s="2">
        <v>4.0640000000000001</v>
      </c>
      <c r="AE1877" s="2">
        <v>4.5720000000000001</v>
      </c>
      <c r="AF1877">
        <v>24</v>
      </c>
      <c r="AG1877">
        <v>3</v>
      </c>
      <c r="AH1877">
        <v>11</v>
      </c>
      <c r="AI1877">
        <v>0</v>
      </c>
      <c r="AJ1877">
        <v>0</v>
      </c>
      <c r="AK1877">
        <v>0</v>
      </c>
      <c r="AL1877">
        <v>176</v>
      </c>
      <c r="AM1877">
        <v>203</v>
      </c>
      <c r="AN1877">
        <v>555</v>
      </c>
    </row>
    <row r="1878" spans="1:40" x14ac:dyDescent="0.3">
      <c r="A1878">
        <v>1877</v>
      </c>
      <c r="B1878">
        <v>2016</v>
      </c>
      <c r="C1878" t="s">
        <v>447</v>
      </c>
      <c r="D1878" t="s">
        <v>3640</v>
      </c>
      <c r="E1878" t="s">
        <v>3643</v>
      </c>
      <c r="F1878" t="s">
        <v>3144</v>
      </c>
      <c r="G1878">
        <v>25.8</v>
      </c>
      <c r="H1878">
        <v>107</v>
      </c>
      <c r="I1878">
        <v>2016107</v>
      </c>
      <c r="J1878" s="1">
        <v>42476</v>
      </c>
      <c r="L1878">
        <v>19.899999999999999</v>
      </c>
      <c r="M1878">
        <v>12.3</v>
      </c>
      <c r="N1878">
        <v>12.9</v>
      </c>
      <c r="O1878">
        <v>31.6</v>
      </c>
      <c r="P1878">
        <v>71.900000000000006</v>
      </c>
      <c r="Q1878">
        <v>11.7</v>
      </c>
      <c r="R1878">
        <v>150.9</v>
      </c>
      <c r="S1878">
        <v>199.1</v>
      </c>
      <c r="T1878">
        <v>40.299999999999997</v>
      </c>
      <c r="U1878">
        <v>57.9</v>
      </c>
      <c r="V1878">
        <v>345</v>
      </c>
      <c r="W1878" s="2">
        <v>16.8686868686869</v>
      </c>
      <c r="X1878" s="2">
        <v>12.1717171717172</v>
      </c>
      <c r="Y1878" s="2">
        <v>8.1871345029239802</v>
      </c>
      <c r="Z1878" s="2">
        <v>1.71717171717172</v>
      </c>
      <c r="AA1878" s="2">
        <v>3.7373737373737401</v>
      </c>
      <c r="AB1878" s="2">
        <v>-4.29824561403509</v>
      </c>
      <c r="AC1878" s="2">
        <v>1.1938</v>
      </c>
      <c r="AD1878" s="2">
        <v>4.0640000000000001</v>
      </c>
      <c r="AE1878" s="2">
        <v>4.5720000000000001</v>
      </c>
      <c r="AF1878">
        <v>24</v>
      </c>
      <c r="AG1878">
        <v>3</v>
      </c>
      <c r="AH1878">
        <v>11</v>
      </c>
      <c r="AI1878">
        <v>0</v>
      </c>
      <c r="AJ1878">
        <v>0</v>
      </c>
      <c r="AK1878">
        <v>0</v>
      </c>
      <c r="AL1878">
        <v>176</v>
      </c>
      <c r="AM1878">
        <v>203</v>
      </c>
      <c r="AN1878">
        <v>555</v>
      </c>
    </row>
    <row r="1879" spans="1:40" x14ac:dyDescent="0.3">
      <c r="A1879">
        <v>1878</v>
      </c>
      <c r="B1879">
        <v>2016</v>
      </c>
      <c r="C1879" t="s">
        <v>520</v>
      </c>
      <c r="D1879" t="s">
        <v>3640</v>
      </c>
      <c r="E1879" t="s">
        <v>3644</v>
      </c>
      <c r="F1879" t="s">
        <v>3144</v>
      </c>
      <c r="G1879">
        <v>25</v>
      </c>
      <c r="H1879">
        <v>108</v>
      </c>
      <c r="I1879">
        <v>2016108</v>
      </c>
      <c r="J1879" s="1">
        <v>42477</v>
      </c>
      <c r="L1879">
        <v>20.7</v>
      </c>
      <c r="M1879">
        <v>12.6</v>
      </c>
      <c r="N1879">
        <v>12.5</v>
      </c>
      <c r="O1879">
        <v>31.6</v>
      </c>
      <c r="P1879">
        <v>72.599999999999994</v>
      </c>
      <c r="Q1879">
        <v>10.9</v>
      </c>
      <c r="R1879">
        <v>136.30000000000001</v>
      </c>
      <c r="S1879">
        <v>198.3</v>
      </c>
      <c r="T1879">
        <v>41</v>
      </c>
      <c r="U1879">
        <v>57.7</v>
      </c>
      <c r="V1879">
        <v>345</v>
      </c>
      <c r="W1879" s="2">
        <v>15.959595959595999</v>
      </c>
      <c r="X1879" s="2">
        <v>13.080808080808101</v>
      </c>
      <c r="Y1879" s="2">
        <v>8.3918128654970801</v>
      </c>
      <c r="Z1879" s="2">
        <v>1.56565656565657</v>
      </c>
      <c r="AA1879" s="2">
        <v>4.5454545454545503</v>
      </c>
      <c r="AB1879" s="2">
        <v>-4.2690058479532196</v>
      </c>
      <c r="AC1879" s="2">
        <v>2.0066000000000002</v>
      </c>
      <c r="AD1879" s="2">
        <v>3.3782000000000001</v>
      </c>
      <c r="AE1879" s="2">
        <v>4.3179999999999996</v>
      </c>
      <c r="AF1879">
        <v>24</v>
      </c>
      <c r="AG1879">
        <v>6</v>
      </c>
      <c r="AH1879">
        <v>11</v>
      </c>
      <c r="AI1879">
        <v>0</v>
      </c>
      <c r="AJ1879">
        <v>0</v>
      </c>
      <c r="AK1879">
        <v>0</v>
      </c>
      <c r="AL1879">
        <v>186</v>
      </c>
      <c r="AM1879">
        <v>186</v>
      </c>
      <c r="AN1879">
        <v>551</v>
      </c>
    </row>
    <row r="1880" spans="1:40" x14ac:dyDescent="0.3">
      <c r="A1880">
        <v>1879</v>
      </c>
      <c r="B1880">
        <v>2016</v>
      </c>
      <c r="C1880" t="s">
        <v>466</v>
      </c>
      <c r="D1880" t="s">
        <v>3645</v>
      </c>
      <c r="E1880" t="s">
        <v>3646</v>
      </c>
      <c r="F1880" t="s">
        <v>3144</v>
      </c>
      <c r="G1880">
        <v>26</v>
      </c>
      <c r="H1880">
        <v>122</v>
      </c>
      <c r="I1880">
        <v>2016122</v>
      </c>
      <c r="J1880" s="1">
        <v>42491</v>
      </c>
      <c r="L1880">
        <v>24.7</v>
      </c>
      <c r="M1880">
        <v>12.1</v>
      </c>
      <c r="N1880">
        <v>13.6</v>
      </c>
      <c r="O1880">
        <v>36.200000000000003</v>
      </c>
      <c r="P1880">
        <v>81</v>
      </c>
      <c r="Q1880">
        <v>11.5</v>
      </c>
      <c r="R1880">
        <v>156.4</v>
      </c>
      <c r="S1880">
        <v>232.6</v>
      </c>
      <c r="T1880">
        <v>44.8</v>
      </c>
      <c r="U1880">
        <v>60.9</v>
      </c>
      <c r="V1880">
        <v>412</v>
      </c>
      <c r="W1880" s="2">
        <v>13.8383838383838</v>
      </c>
      <c r="X1880" s="2">
        <v>18.383838383838398</v>
      </c>
      <c r="Y1880" s="2">
        <v>14.2397660818713</v>
      </c>
      <c r="Z1880" s="2">
        <v>4.1919191919191903</v>
      </c>
      <c r="AA1880" s="2">
        <v>4.0909090909090899</v>
      </c>
      <c r="AB1880" s="2">
        <v>0.67251461988304095</v>
      </c>
      <c r="AC1880" s="2">
        <v>3.0733999999999999</v>
      </c>
      <c r="AD1880" s="2">
        <v>0.71120000000000005</v>
      </c>
      <c r="AE1880" s="2">
        <v>2.9209999999999998</v>
      </c>
      <c r="AF1880">
        <v>6</v>
      </c>
      <c r="AG1880">
        <v>43</v>
      </c>
      <c r="AH1880">
        <v>24</v>
      </c>
      <c r="AI1880">
        <v>0</v>
      </c>
      <c r="AJ1880">
        <v>0</v>
      </c>
      <c r="AK1880">
        <v>0</v>
      </c>
      <c r="AL1880">
        <v>181</v>
      </c>
      <c r="AM1880">
        <v>140</v>
      </c>
      <c r="AN1880">
        <v>367</v>
      </c>
    </row>
    <row r="1881" spans="1:40" x14ac:dyDescent="0.3">
      <c r="A1881">
        <v>1880</v>
      </c>
      <c r="B1881">
        <v>2016</v>
      </c>
      <c r="C1881" t="s">
        <v>468</v>
      </c>
      <c r="D1881" t="s">
        <v>3645</v>
      </c>
      <c r="E1881" t="s">
        <v>3647</v>
      </c>
      <c r="F1881" t="s">
        <v>3144</v>
      </c>
      <c r="G1881">
        <v>25.9</v>
      </c>
      <c r="H1881">
        <v>122</v>
      </c>
      <c r="I1881">
        <v>2016122</v>
      </c>
      <c r="J1881" s="1">
        <v>42491</v>
      </c>
      <c r="L1881">
        <v>22.1</v>
      </c>
      <c r="M1881">
        <v>11.6</v>
      </c>
      <c r="N1881">
        <v>12.5</v>
      </c>
      <c r="O1881">
        <v>32.5</v>
      </c>
      <c r="P1881">
        <v>76.5</v>
      </c>
      <c r="Q1881">
        <v>10.4</v>
      </c>
      <c r="R1881">
        <v>130</v>
      </c>
      <c r="S1881">
        <v>195.8</v>
      </c>
      <c r="T1881">
        <v>44</v>
      </c>
      <c r="U1881">
        <v>58.1</v>
      </c>
      <c r="V1881">
        <v>379</v>
      </c>
      <c r="W1881" s="2">
        <v>13.8383838383838</v>
      </c>
      <c r="X1881" s="2">
        <v>18.383838383838398</v>
      </c>
      <c r="Y1881" s="2">
        <v>14.2397660818713</v>
      </c>
      <c r="Z1881" s="2">
        <v>4.1919191919191903</v>
      </c>
      <c r="AA1881" s="2">
        <v>4.0909090909090899</v>
      </c>
      <c r="AB1881" s="2">
        <v>0.67251461988304095</v>
      </c>
      <c r="AC1881" s="2">
        <v>3.0733999999999999</v>
      </c>
      <c r="AD1881" s="2">
        <v>0.71120000000000005</v>
      </c>
      <c r="AE1881" s="2">
        <v>2.9209999999999998</v>
      </c>
      <c r="AF1881">
        <v>6</v>
      </c>
      <c r="AG1881">
        <v>43</v>
      </c>
      <c r="AH1881">
        <v>24</v>
      </c>
      <c r="AI1881">
        <v>0</v>
      </c>
      <c r="AJ1881">
        <v>0</v>
      </c>
      <c r="AK1881">
        <v>0</v>
      </c>
      <c r="AL1881">
        <v>181</v>
      </c>
      <c r="AM1881">
        <v>140</v>
      </c>
      <c r="AN1881">
        <v>367</v>
      </c>
    </row>
    <row r="1882" spans="1:40" x14ac:dyDescent="0.3">
      <c r="A1882">
        <v>1881</v>
      </c>
      <c r="B1882">
        <v>2016</v>
      </c>
      <c r="C1882" t="s">
        <v>527</v>
      </c>
      <c r="D1882" t="s">
        <v>3648</v>
      </c>
      <c r="E1882" t="s">
        <v>3649</v>
      </c>
      <c r="F1882" t="s">
        <v>3144</v>
      </c>
      <c r="G1882">
        <v>27.3</v>
      </c>
      <c r="H1882">
        <v>115</v>
      </c>
      <c r="I1882">
        <v>2016115</v>
      </c>
      <c r="J1882" s="1">
        <v>42484</v>
      </c>
      <c r="L1882">
        <v>24</v>
      </c>
      <c r="M1882">
        <v>13.8</v>
      </c>
      <c r="N1882">
        <v>13.2</v>
      </c>
      <c r="O1882">
        <v>35.700000000000003</v>
      </c>
      <c r="P1882">
        <v>79</v>
      </c>
      <c r="Q1882">
        <v>11.7</v>
      </c>
      <c r="R1882">
        <v>154.4</v>
      </c>
      <c r="S1882">
        <v>241</v>
      </c>
      <c r="T1882">
        <v>43.3</v>
      </c>
      <c r="U1882">
        <v>60.5</v>
      </c>
      <c r="V1882">
        <v>388</v>
      </c>
      <c r="W1882" s="2">
        <v>11.6161616161616</v>
      </c>
      <c r="X1882" s="2">
        <v>17.6767676767677</v>
      </c>
      <c r="Y1882" s="2">
        <v>11.5204678362573</v>
      </c>
      <c r="Z1882" s="2">
        <v>2.47474747474747</v>
      </c>
      <c r="AA1882" s="2">
        <v>4.1414141414141401</v>
      </c>
      <c r="AB1882" s="2">
        <v>-1.9298245614035101</v>
      </c>
      <c r="AC1882" s="2">
        <v>3.302</v>
      </c>
      <c r="AD1882" s="2">
        <v>1.8288</v>
      </c>
      <c r="AE1882" s="2">
        <v>3.4544000000000001</v>
      </c>
      <c r="AF1882">
        <v>1</v>
      </c>
      <c r="AG1882">
        <v>33</v>
      </c>
      <c r="AH1882">
        <v>23</v>
      </c>
      <c r="AI1882">
        <v>0</v>
      </c>
      <c r="AJ1882">
        <v>0</v>
      </c>
      <c r="AK1882">
        <v>0</v>
      </c>
      <c r="AL1882">
        <v>221</v>
      </c>
      <c r="AM1882">
        <v>144</v>
      </c>
      <c r="AN1882">
        <v>458</v>
      </c>
    </row>
    <row r="1883" spans="1:40" x14ac:dyDescent="0.3">
      <c r="A1883">
        <v>1882</v>
      </c>
      <c r="B1883">
        <v>2016</v>
      </c>
      <c r="C1883" t="s">
        <v>529</v>
      </c>
      <c r="D1883" t="s">
        <v>3648</v>
      </c>
      <c r="E1883" t="s">
        <v>3650</v>
      </c>
      <c r="F1883" t="s">
        <v>3144</v>
      </c>
      <c r="G1883">
        <v>27.7</v>
      </c>
      <c r="H1883">
        <v>114</v>
      </c>
      <c r="I1883">
        <v>2016114</v>
      </c>
      <c r="J1883" s="1">
        <v>42483</v>
      </c>
      <c r="L1883">
        <v>23.7</v>
      </c>
      <c r="M1883">
        <v>12.8</v>
      </c>
      <c r="N1883">
        <v>12.9</v>
      </c>
      <c r="O1883">
        <v>35.4</v>
      </c>
      <c r="P1883">
        <v>78.2</v>
      </c>
      <c r="Q1883">
        <v>11.7</v>
      </c>
      <c r="R1883">
        <v>150.9</v>
      </c>
      <c r="S1883">
        <v>227.4</v>
      </c>
      <c r="T1883">
        <v>42.8</v>
      </c>
      <c r="U1883">
        <v>61.5</v>
      </c>
      <c r="V1883">
        <v>384</v>
      </c>
      <c r="W1883" s="2">
        <v>12.1212121212121</v>
      </c>
      <c r="X1883" s="2">
        <v>17.070707070707101</v>
      </c>
      <c r="Y1883" s="2">
        <v>10.906432748538</v>
      </c>
      <c r="Z1883" s="2">
        <v>2.2727272727272698</v>
      </c>
      <c r="AA1883" s="2">
        <v>4.3434343434343399</v>
      </c>
      <c r="AB1883" s="2">
        <v>-2.6900584795321598</v>
      </c>
      <c r="AC1883" s="2">
        <v>3.9116</v>
      </c>
      <c r="AD1883" s="2">
        <v>1.6255999999999999</v>
      </c>
      <c r="AE1883" s="2">
        <v>3.7338</v>
      </c>
      <c r="AF1883">
        <v>2</v>
      </c>
      <c r="AG1883">
        <v>31</v>
      </c>
      <c r="AH1883">
        <v>23</v>
      </c>
      <c r="AI1883">
        <v>0</v>
      </c>
      <c r="AJ1883">
        <v>0</v>
      </c>
      <c r="AK1883">
        <v>0</v>
      </c>
      <c r="AL1883">
        <v>218</v>
      </c>
      <c r="AM1883">
        <v>148</v>
      </c>
      <c r="AN1883">
        <v>481</v>
      </c>
    </row>
    <row r="1884" spans="1:40" x14ac:dyDescent="0.3">
      <c r="A1884">
        <v>1883</v>
      </c>
      <c r="B1884">
        <v>2016</v>
      </c>
      <c r="C1884" t="s">
        <v>344</v>
      </c>
      <c r="D1884" t="s">
        <v>3651</v>
      </c>
      <c r="E1884" t="s">
        <v>3652</v>
      </c>
      <c r="F1884" t="s">
        <v>3144</v>
      </c>
      <c r="G1884">
        <v>24.4</v>
      </c>
      <c r="H1884">
        <v>105</v>
      </c>
      <c r="I1884">
        <v>2016105</v>
      </c>
      <c r="J1884" s="1">
        <v>42474</v>
      </c>
      <c r="K1884" t="s">
        <v>77</v>
      </c>
      <c r="L1884">
        <v>19.100000000000001</v>
      </c>
      <c r="M1884">
        <v>13.9</v>
      </c>
      <c r="N1884">
        <v>12.7</v>
      </c>
      <c r="O1884">
        <v>30</v>
      </c>
      <c r="P1884">
        <v>68.7</v>
      </c>
      <c r="Q1884">
        <v>10.9</v>
      </c>
      <c r="R1884">
        <v>138.4</v>
      </c>
      <c r="S1884">
        <v>199.5</v>
      </c>
      <c r="T1884">
        <v>38.700000000000003</v>
      </c>
      <c r="U1884">
        <v>53.1</v>
      </c>
      <c r="V1884">
        <v>362</v>
      </c>
      <c r="W1884" s="2">
        <v>16.060606060606101</v>
      </c>
      <c r="X1884" s="2">
        <v>12.1717171717172</v>
      </c>
      <c r="Y1884" s="2">
        <v>8.0701754385964897</v>
      </c>
      <c r="Z1884" s="2">
        <v>0.35353535353535298</v>
      </c>
      <c r="AA1884" s="2">
        <v>3.3838383838383801</v>
      </c>
      <c r="AB1884" s="2">
        <v>-3.8888888888888902</v>
      </c>
      <c r="AC1884" s="2">
        <v>0.91439999999999999</v>
      </c>
      <c r="AD1884" s="2">
        <v>3.9116</v>
      </c>
      <c r="AE1884" s="2">
        <v>4.6227999999999998</v>
      </c>
      <c r="AF1884">
        <v>23</v>
      </c>
      <c r="AG1884">
        <v>3</v>
      </c>
      <c r="AH1884">
        <v>11</v>
      </c>
      <c r="AI1884">
        <v>0</v>
      </c>
      <c r="AJ1884">
        <v>0</v>
      </c>
      <c r="AK1884">
        <v>0</v>
      </c>
      <c r="AL1884">
        <v>198</v>
      </c>
      <c r="AM1884">
        <v>206</v>
      </c>
      <c r="AN1884">
        <v>550</v>
      </c>
    </row>
    <row r="1885" spans="1:40" x14ac:dyDescent="0.3">
      <c r="A1885">
        <v>1884</v>
      </c>
      <c r="B1885">
        <v>2016</v>
      </c>
      <c r="C1885" t="s">
        <v>347</v>
      </c>
      <c r="D1885" t="s">
        <v>3651</v>
      </c>
      <c r="E1885" t="s">
        <v>3653</v>
      </c>
      <c r="F1885" t="s">
        <v>3144</v>
      </c>
      <c r="G1885">
        <v>25.1</v>
      </c>
      <c r="H1885">
        <v>104</v>
      </c>
      <c r="I1885">
        <v>2016104</v>
      </c>
      <c r="J1885" s="1">
        <v>42473</v>
      </c>
      <c r="L1885">
        <v>19.899999999999999</v>
      </c>
      <c r="M1885">
        <v>13.4</v>
      </c>
      <c r="N1885">
        <v>12</v>
      </c>
      <c r="O1885">
        <v>29</v>
      </c>
      <c r="P1885">
        <v>71.900000000000006</v>
      </c>
      <c r="Q1885">
        <v>9.1</v>
      </c>
      <c r="R1885">
        <v>109.2</v>
      </c>
      <c r="S1885">
        <v>184.2</v>
      </c>
      <c r="T1885">
        <v>42.9</v>
      </c>
      <c r="U1885">
        <v>52.4</v>
      </c>
      <c r="V1885">
        <v>367</v>
      </c>
      <c r="W1885" s="2">
        <v>15.858585858585901</v>
      </c>
      <c r="X1885" s="2">
        <v>11.6161616161616</v>
      </c>
      <c r="Y1885" s="2">
        <v>8.4210526315789505</v>
      </c>
      <c r="Z1885" s="2">
        <v>0.20202020202020199</v>
      </c>
      <c r="AA1885" s="2">
        <v>2.47474747474747</v>
      </c>
      <c r="AB1885" s="2">
        <v>-3.7719298245614001</v>
      </c>
      <c r="AC1885" s="2">
        <v>0.91439999999999999</v>
      </c>
      <c r="AD1885" s="2">
        <v>3.302</v>
      </c>
      <c r="AE1885" s="2">
        <v>4.6227999999999998</v>
      </c>
      <c r="AF1885">
        <v>23</v>
      </c>
      <c r="AG1885">
        <v>1</v>
      </c>
      <c r="AH1885">
        <v>11</v>
      </c>
      <c r="AI1885">
        <v>0</v>
      </c>
      <c r="AJ1885">
        <v>0</v>
      </c>
      <c r="AK1885">
        <v>0</v>
      </c>
      <c r="AL1885">
        <v>201</v>
      </c>
      <c r="AM1885">
        <v>221</v>
      </c>
      <c r="AN1885">
        <v>542</v>
      </c>
    </row>
    <row r="1886" spans="1:40" x14ac:dyDescent="0.3">
      <c r="A1886">
        <v>1885</v>
      </c>
      <c r="B1886">
        <v>2016</v>
      </c>
      <c r="C1886" t="s">
        <v>349</v>
      </c>
      <c r="D1886" t="s">
        <v>3651</v>
      </c>
      <c r="E1886" t="s">
        <v>3654</v>
      </c>
      <c r="F1886" t="s">
        <v>3144</v>
      </c>
      <c r="G1886">
        <v>24.5</v>
      </c>
      <c r="H1886">
        <v>105</v>
      </c>
      <c r="I1886">
        <v>2016105</v>
      </c>
      <c r="J1886" s="1">
        <v>42474</v>
      </c>
      <c r="K1886" t="s">
        <v>131</v>
      </c>
      <c r="L1886">
        <v>18.7</v>
      </c>
      <c r="M1886">
        <v>12.3</v>
      </c>
      <c r="N1886">
        <v>11.5</v>
      </c>
      <c r="O1886">
        <v>28</v>
      </c>
      <c r="P1886">
        <v>68</v>
      </c>
      <c r="Q1886">
        <v>9.3000000000000007</v>
      </c>
      <c r="R1886">
        <v>107</v>
      </c>
      <c r="S1886">
        <v>166.6</v>
      </c>
      <c r="T1886">
        <v>40</v>
      </c>
      <c r="U1886">
        <v>50.6</v>
      </c>
      <c r="V1886">
        <v>294</v>
      </c>
      <c r="W1886" s="2">
        <v>16.060606060606101</v>
      </c>
      <c r="X1886" s="2">
        <v>12.1717171717172</v>
      </c>
      <c r="Y1886" s="2">
        <v>8.0701754385964897</v>
      </c>
      <c r="Z1886" s="2">
        <v>0.35353535353535298</v>
      </c>
      <c r="AA1886" s="2">
        <v>3.3838383838383801</v>
      </c>
      <c r="AB1886" s="2">
        <v>-3.8888888888888902</v>
      </c>
      <c r="AC1886" s="2">
        <v>0.91439999999999999</v>
      </c>
      <c r="AD1886" s="2">
        <v>3.9116</v>
      </c>
      <c r="AE1886" s="2">
        <v>4.6227999999999998</v>
      </c>
      <c r="AF1886">
        <v>23</v>
      </c>
      <c r="AG1886">
        <v>3</v>
      </c>
      <c r="AH1886">
        <v>11</v>
      </c>
      <c r="AI1886">
        <v>0</v>
      </c>
      <c r="AJ1886">
        <v>0</v>
      </c>
      <c r="AK1886">
        <v>0</v>
      </c>
      <c r="AL1886">
        <v>198</v>
      </c>
      <c r="AM1886">
        <v>206</v>
      </c>
      <c r="AN1886">
        <v>550</v>
      </c>
    </row>
    <row r="1887" spans="1:40" x14ac:dyDescent="0.3">
      <c r="A1887">
        <v>1886</v>
      </c>
      <c r="B1887">
        <v>2016</v>
      </c>
      <c r="C1887" t="s">
        <v>472</v>
      </c>
      <c r="D1887" t="s">
        <v>3655</v>
      </c>
      <c r="E1887" t="s">
        <v>3656</v>
      </c>
      <c r="F1887" t="s">
        <v>3144</v>
      </c>
      <c r="G1887">
        <v>25.3</v>
      </c>
      <c r="H1887">
        <v>107</v>
      </c>
      <c r="I1887">
        <v>2016107</v>
      </c>
      <c r="J1887" s="1">
        <v>42476</v>
      </c>
      <c r="L1887">
        <v>22.9</v>
      </c>
      <c r="M1887">
        <v>13</v>
      </c>
      <c r="N1887">
        <v>12.9</v>
      </c>
      <c r="O1887">
        <v>36.1</v>
      </c>
      <c r="P1887">
        <v>78.099999999999994</v>
      </c>
      <c r="Q1887">
        <v>13.2</v>
      </c>
      <c r="R1887">
        <v>170.3</v>
      </c>
      <c r="S1887">
        <v>233.7</v>
      </c>
      <c r="T1887">
        <v>42</v>
      </c>
      <c r="U1887">
        <v>61.4</v>
      </c>
      <c r="V1887">
        <v>445</v>
      </c>
      <c r="W1887" s="2">
        <v>16.8686868686869</v>
      </c>
      <c r="X1887" s="2">
        <v>12.1717171717172</v>
      </c>
      <c r="Y1887" s="2">
        <v>8.1871345029239802</v>
      </c>
      <c r="Z1887" s="2">
        <v>1.71717171717172</v>
      </c>
      <c r="AA1887" s="2">
        <v>3.7373737373737401</v>
      </c>
      <c r="AB1887" s="2">
        <v>-4.29824561403509</v>
      </c>
      <c r="AC1887" s="2">
        <v>1.1938</v>
      </c>
      <c r="AD1887" s="2">
        <v>4.0640000000000001</v>
      </c>
      <c r="AE1887" s="2">
        <v>4.5720000000000001</v>
      </c>
      <c r="AF1887">
        <v>24</v>
      </c>
      <c r="AG1887">
        <v>3</v>
      </c>
      <c r="AH1887">
        <v>11</v>
      </c>
      <c r="AI1887">
        <v>0</v>
      </c>
      <c r="AJ1887">
        <v>0</v>
      </c>
      <c r="AK1887">
        <v>0</v>
      </c>
      <c r="AL1887">
        <v>176</v>
      </c>
      <c r="AM1887">
        <v>203</v>
      </c>
      <c r="AN1887">
        <v>555</v>
      </c>
    </row>
    <row r="1888" spans="1:40" x14ac:dyDescent="0.3">
      <c r="A1888">
        <v>1887</v>
      </c>
      <c r="B1888">
        <v>2016</v>
      </c>
      <c r="C1888" t="s">
        <v>358</v>
      </c>
      <c r="D1888" t="s">
        <v>3655</v>
      </c>
      <c r="E1888" t="s">
        <v>3657</v>
      </c>
      <c r="F1888" t="s">
        <v>3144</v>
      </c>
      <c r="G1888">
        <v>26.3</v>
      </c>
      <c r="H1888">
        <v>106</v>
      </c>
      <c r="I1888">
        <v>2016106</v>
      </c>
      <c r="J1888" s="1">
        <v>42475</v>
      </c>
      <c r="L1888">
        <v>22.6</v>
      </c>
      <c r="M1888">
        <v>12</v>
      </c>
      <c r="N1888">
        <v>12.4</v>
      </c>
      <c r="O1888">
        <v>33.5</v>
      </c>
      <c r="P1888">
        <v>74.7</v>
      </c>
      <c r="Q1888">
        <v>10.9</v>
      </c>
      <c r="R1888">
        <v>135.19999999999999</v>
      </c>
      <c r="S1888">
        <v>204.4</v>
      </c>
      <c r="T1888">
        <v>41.2</v>
      </c>
      <c r="U1888">
        <v>57.5</v>
      </c>
      <c r="V1888">
        <v>367</v>
      </c>
      <c r="W1888" s="2">
        <v>16.616161616161602</v>
      </c>
      <c r="X1888" s="2">
        <v>12.1717171717172</v>
      </c>
      <c r="Y1888" s="2">
        <v>8.0701754385964897</v>
      </c>
      <c r="Z1888" s="2">
        <v>0.75757575757575701</v>
      </c>
      <c r="AA1888" s="2">
        <v>3.9898989898989901</v>
      </c>
      <c r="AB1888" s="2">
        <v>-4.0350877192982502</v>
      </c>
      <c r="AC1888" s="2">
        <v>0.91439999999999999</v>
      </c>
      <c r="AD1888" s="2">
        <v>3.9116</v>
      </c>
      <c r="AE1888" s="2">
        <v>4.6227999999999998</v>
      </c>
      <c r="AF1888">
        <v>23</v>
      </c>
      <c r="AG1888">
        <v>4</v>
      </c>
      <c r="AH1888">
        <v>11</v>
      </c>
      <c r="AI1888">
        <v>0</v>
      </c>
      <c r="AJ1888">
        <v>0</v>
      </c>
      <c r="AK1888">
        <v>0</v>
      </c>
      <c r="AL1888">
        <v>188</v>
      </c>
      <c r="AM1888">
        <v>200</v>
      </c>
      <c r="AN1888">
        <v>552</v>
      </c>
    </row>
    <row r="1889" spans="1:40" x14ac:dyDescent="0.3">
      <c r="A1889">
        <v>1888</v>
      </c>
      <c r="B1889">
        <v>2016</v>
      </c>
      <c r="C1889" t="s">
        <v>360</v>
      </c>
      <c r="D1889" t="s">
        <v>3655</v>
      </c>
      <c r="E1889" t="s">
        <v>3658</v>
      </c>
      <c r="F1889" t="s">
        <v>3144</v>
      </c>
      <c r="G1889">
        <v>26.2</v>
      </c>
      <c r="H1889">
        <v>106</v>
      </c>
      <c r="I1889">
        <v>2016106</v>
      </c>
      <c r="J1889" s="1">
        <v>42475</v>
      </c>
      <c r="K1889" t="s">
        <v>77</v>
      </c>
      <c r="L1889">
        <v>23.6</v>
      </c>
      <c r="M1889">
        <v>12.7</v>
      </c>
      <c r="N1889">
        <v>13.2</v>
      </c>
      <c r="O1889">
        <v>34.6</v>
      </c>
      <c r="P1889">
        <v>77.900000000000006</v>
      </c>
      <c r="Q1889">
        <v>11</v>
      </c>
      <c r="R1889">
        <v>145.19999999999999</v>
      </c>
      <c r="S1889">
        <v>224</v>
      </c>
      <c r="T1889">
        <v>43.3</v>
      </c>
      <c r="U1889">
        <v>59.8</v>
      </c>
      <c r="V1889">
        <v>442</v>
      </c>
      <c r="W1889" s="2">
        <v>16.616161616161602</v>
      </c>
      <c r="X1889" s="2">
        <v>12.1717171717172</v>
      </c>
      <c r="Y1889" s="2">
        <v>8.0701754385964897</v>
      </c>
      <c r="Z1889" s="2">
        <v>0.75757575757575701</v>
      </c>
      <c r="AA1889" s="2">
        <v>3.9898989898989901</v>
      </c>
      <c r="AB1889" s="2">
        <v>-4.0350877192982502</v>
      </c>
      <c r="AC1889" s="2">
        <v>0.91439999999999999</v>
      </c>
      <c r="AD1889" s="2">
        <v>3.9116</v>
      </c>
      <c r="AE1889" s="2">
        <v>4.6227999999999998</v>
      </c>
      <c r="AF1889">
        <v>23</v>
      </c>
      <c r="AG1889">
        <v>4</v>
      </c>
      <c r="AH1889">
        <v>11</v>
      </c>
      <c r="AI1889">
        <v>0</v>
      </c>
      <c r="AJ1889">
        <v>0</v>
      </c>
      <c r="AK1889">
        <v>0</v>
      </c>
      <c r="AL1889">
        <v>188</v>
      </c>
      <c r="AM1889">
        <v>200</v>
      </c>
      <c r="AN1889">
        <v>552</v>
      </c>
    </row>
    <row r="1890" spans="1:40" x14ac:dyDescent="0.3">
      <c r="A1890">
        <v>1889</v>
      </c>
      <c r="B1890">
        <v>2016</v>
      </c>
      <c r="C1890" t="s">
        <v>415</v>
      </c>
      <c r="D1890" t="s">
        <v>3659</v>
      </c>
      <c r="E1890" t="s">
        <v>3660</v>
      </c>
      <c r="F1890" t="s">
        <v>3144</v>
      </c>
      <c r="G1890">
        <v>27</v>
      </c>
      <c r="H1890">
        <v>104</v>
      </c>
      <c r="I1890">
        <v>2016104</v>
      </c>
      <c r="J1890" s="1">
        <v>42473</v>
      </c>
      <c r="L1890">
        <v>23.8</v>
      </c>
      <c r="M1890">
        <v>13</v>
      </c>
      <c r="N1890">
        <v>13.9</v>
      </c>
      <c r="O1890">
        <v>35.6</v>
      </c>
      <c r="P1890">
        <v>79.2</v>
      </c>
      <c r="Q1890">
        <v>11.8</v>
      </c>
      <c r="R1890">
        <v>164</v>
      </c>
      <c r="S1890">
        <v>239.4</v>
      </c>
      <c r="T1890">
        <v>43.6</v>
      </c>
      <c r="U1890">
        <v>61</v>
      </c>
      <c r="V1890">
        <v>385</v>
      </c>
      <c r="W1890" s="2">
        <v>15.858585858585901</v>
      </c>
      <c r="X1890" s="2">
        <v>11.6161616161616</v>
      </c>
      <c r="Y1890" s="2">
        <v>8.4210526315789505</v>
      </c>
      <c r="Z1890" s="2">
        <v>0.20202020202020199</v>
      </c>
      <c r="AA1890" s="2">
        <v>2.47474747474747</v>
      </c>
      <c r="AB1890" s="2">
        <v>-3.7719298245614001</v>
      </c>
      <c r="AC1890" s="2">
        <v>0.91439999999999999</v>
      </c>
      <c r="AD1890" s="2">
        <v>3.302</v>
      </c>
      <c r="AE1890" s="2">
        <v>4.6227999999999998</v>
      </c>
      <c r="AF1890">
        <v>23</v>
      </c>
      <c r="AG1890">
        <v>1</v>
      </c>
      <c r="AH1890">
        <v>11</v>
      </c>
      <c r="AI1890">
        <v>0</v>
      </c>
      <c r="AJ1890">
        <v>0</v>
      </c>
      <c r="AK1890">
        <v>0</v>
      </c>
      <c r="AL1890">
        <v>201</v>
      </c>
      <c r="AM1890">
        <v>221</v>
      </c>
      <c r="AN1890">
        <v>542</v>
      </c>
    </row>
    <row r="1891" spans="1:40" x14ac:dyDescent="0.3">
      <c r="A1891">
        <v>1890</v>
      </c>
      <c r="B1891">
        <v>2016</v>
      </c>
      <c r="C1891" t="s">
        <v>494</v>
      </c>
      <c r="D1891" t="s">
        <v>3659</v>
      </c>
      <c r="E1891" t="s">
        <v>3661</v>
      </c>
      <c r="F1891" t="s">
        <v>3144</v>
      </c>
      <c r="G1891">
        <v>26.6</v>
      </c>
      <c r="H1891">
        <v>104</v>
      </c>
      <c r="I1891">
        <v>2016104</v>
      </c>
      <c r="J1891" s="1">
        <v>42473</v>
      </c>
      <c r="L1891">
        <v>24.5</v>
      </c>
      <c r="M1891">
        <v>11.4</v>
      </c>
      <c r="N1891">
        <v>13.2</v>
      </c>
      <c r="O1891">
        <v>35.1</v>
      </c>
      <c r="P1891">
        <v>78.2</v>
      </c>
      <c r="Q1891">
        <v>10.6</v>
      </c>
      <c r="R1891">
        <v>139.9</v>
      </c>
      <c r="S1891">
        <v>215.9</v>
      </c>
      <c r="T1891">
        <v>43.1</v>
      </c>
      <c r="U1891">
        <v>61.5</v>
      </c>
      <c r="V1891">
        <v>455</v>
      </c>
      <c r="W1891" s="2">
        <v>15.858585858585901</v>
      </c>
      <c r="X1891" s="2">
        <v>11.6161616161616</v>
      </c>
      <c r="Y1891" s="2">
        <v>8.4210526315789505</v>
      </c>
      <c r="Z1891" s="2">
        <v>0.20202020202020199</v>
      </c>
      <c r="AA1891" s="2">
        <v>2.47474747474747</v>
      </c>
      <c r="AB1891" s="2">
        <v>-3.7719298245614001</v>
      </c>
      <c r="AC1891" s="2">
        <v>0.91439999999999999</v>
      </c>
      <c r="AD1891" s="2">
        <v>3.302</v>
      </c>
      <c r="AE1891" s="2">
        <v>4.6227999999999998</v>
      </c>
      <c r="AF1891">
        <v>23</v>
      </c>
      <c r="AG1891">
        <v>1</v>
      </c>
      <c r="AH1891">
        <v>11</v>
      </c>
      <c r="AI1891">
        <v>0</v>
      </c>
      <c r="AJ1891">
        <v>0</v>
      </c>
      <c r="AK1891">
        <v>0</v>
      </c>
      <c r="AL1891">
        <v>201</v>
      </c>
      <c r="AM1891">
        <v>221</v>
      </c>
      <c r="AN1891">
        <v>542</v>
      </c>
    </row>
    <row r="1892" spans="1:40" x14ac:dyDescent="0.3">
      <c r="A1892">
        <v>1891</v>
      </c>
      <c r="B1892">
        <v>2016</v>
      </c>
      <c r="C1892" t="s">
        <v>499</v>
      </c>
      <c r="D1892" t="s">
        <v>3659</v>
      </c>
      <c r="E1892" t="s">
        <v>3662</v>
      </c>
      <c r="F1892" t="s">
        <v>3144</v>
      </c>
      <c r="G1892">
        <v>26.8</v>
      </c>
      <c r="H1892">
        <v>104</v>
      </c>
      <c r="I1892">
        <v>2016104</v>
      </c>
      <c r="J1892" s="1">
        <v>42473</v>
      </c>
      <c r="L1892">
        <v>23.5</v>
      </c>
      <c r="M1892">
        <v>12.2</v>
      </c>
      <c r="N1892">
        <v>12.9</v>
      </c>
      <c r="O1892">
        <v>35.1</v>
      </c>
      <c r="P1892">
        <v>75.900000000000006</v>
      </c>
      <c r="Q1892">
        <v>11.6</v>
      </c>
      <c r="R1892">
        <v>149.6</v>
      </c>
      <c r="S1892">
        <v>220.3</v>
      </c>
      <c r="T1892">
        <v>40.799999999999997</v>
      </c>
      <c r="U1892">
        <v>59.4</v>
      </c>
      <c r="V1892">
        <v>366</v>
      </c>
      <c r="W1892" s="2">
        <v>15.858585858585901</v>
      </c>
      <c r="X1892" s="2">
        <v>11.6161616161616</v>
      </c>
      <c r="Y1892" s="2">
        <v>8.4210526315789505</v>
      </c>
      <c r="Z1892" s="2">
        <v>0.20202020202020199</v>
      </c>
      <c r="AA1892" s="2">
        <v>2.47474747474747</v>
      </c>
      <c r="AB1892" s="2">
        <v>-3.7719298245614001</v>
      </c>
      <c r="AC1892" s="2">
        <v>0.91439999999999999</v>
      </c>
      <c r="AD1892" s="2">
        <v>3.302</v>
      </c>
      <c r="AE1892" s="2">
        <v>4.6227999999999998</v>
      </c>
      <c r="AF1892">
        <v>23</v>
      </c>
      <c r="AG1892">
        <v>1</v>
      </c>
      <c r="AH1892">
        <v>11</v>
      </c>
      <c r="AI1892">
        <v>0</v>
      </c>
      <c r="AJ1892">
        <v>0</v>
      </c>
      <c r="AK1892">
        <v>0</v>
      </c>
      <c r="AL1892">
        <v>201</v>
      </c>
      <c r="AM1892">
        <v>221</v>
      </c>
      <c r="AN1892">
        <v>542</v>
      </c>
    </row>
    <row r="1893" spans="1:40" x14ac:dyDescent="0.3">
      <c r="A1893">
        <v>1892</v>
      </c>
      <c r="B1893">
        <v>2016</v>
      </c>
      <c r="C1893" t="s">
        <v>501</v>
      </c>
      <c r="D1893" t="s">
        <v>3659</v>
      </c>
      <c r="E1893" t="s">
        <v>3663</v>
      </c>
      <c r="F1893" t="s">
        <v>3144</v>
      </c>
      <c r="G1893">
        <v>26</v>
      </c>
      <c r="H1893">
        <v>105</v>
      </c>
      <c r="I1893">
        <v>2016105</v>
      </c>
      <c r="J1893" s="1">
        <v>42474</v>
      </c>
      <c r="L1893">
        <v>22.6</v>
      </c>
      <c r="M1893">
        <v>12.4</v>
      </c>
      <c r="N1893">
        <v>13.5</v>
      </c>
      <c r="O1893">
        <v>34.700000000000003</v>
      </c>
      <c r="P1893">
        <v>77.7</v>
      </c>
      <c r="Q1893">
        <v>12.1</v>
      </c>
      <c r="R1893">
        <v>163.4</v>
      </c>
      <c r="S1893">
        <v>224.7</v>
      </c>
      <c r="T1893">
        <v>43</v>
      </c>
      <c r="U1893">
        <v>61.3</v>
      </c>
      <c r="V1893">
        <v>444</v>
      </c>
      <c r="W1893" s="2">
        <v>16.060606060606101</v>
      </c>
      <c r="X1893" s="2">
        <v>12.1717171717172</v>
      </c>
      <c r="Y1893" s="2">
        <v>8.0701754385964897</v>
      </c>
      <c r="Z1893" s="2">
        <v>0.35353535353535298</v>
      </c>
      <c r="AA1893" s="2">
        <v>3.3838383838383801</v>
      </c>
      <c r="AB1893" s="2">
        <v>-3.8888888888888902</v>
      </c>
      <c r="AC1893" s="2">
        <v>0.91439999999999999</v>
      </c>
      <c r="AD1893" s="2">
        <v>3.9116</v>
      </c>
      <c r="AE1893" s="2">
        <v>4.6227999999999998</v>
      </c>
      <c r="AF1893">
        <v>23</v>
      </c>
      <c r="AG1893">
        <v>3</v>
      </c>
      <c r="AH1893">
        <v>11</v>
      </c>
      <c r="AI1893">
        <v>0</v>
      </c>
      <c r="AJ1893">
        <v>0</v>
      </c>
      <c r="AK1893">
        <v>0</v>
      </c>
      <c r="AL1893">
        <v>198</v>
      </c>
      <c r="AM1893">
        <v>206</v>
      </c>
      <c r="AN1893">
        <v>550</v>
      </c>
    </row>
    <row r="1894" spans="1:40" x14ac:dyDescent="0.3">
      <c r="A1894">
        <v>1893</v>
      </c>
      <c r="B1894">
        <v>2016</v>
      </c>
      <c r="C1894" t="s">
        <v>408</v>
      </c>
      <c r="D1894" t="s">
        <v>3659</v>
      </c>
      <c r="E1894" t="s">
        <v>3664</v>
      </c>
      <c r="F1894" t="s">
        <v>3144</v>
      </c>
      <c r="G1894">
        <v>26.9</v>
      </c>
      <c r="H1894">
        <v>104</v>
      </c>
      <c r="I1894">
        <v>2016104</v>
      </c>
      <c r="J1894" s="1">
        <v>42473</v>
      </c>
      <c r="L1894">
        <v>23.2</v>
      </c>
      <c r="M1894">
        <v>12.1</v>
      </c>
      <c r="N1894">
        <v>12</v>
      </c>
      <c r="O1894">
        <v>35.700000000000003</v>
      </c>
      <c r="P1894">
        <v>76</v>
      </c>
      <c r="Q1894">
        <v>12.5</v>
      </c>
      <c r="R1894">
        <v>150</v>
      </c>
      <c r="S1894">
        <v>215.1</v>
      </c>
      <c r="T1894">
        <v>40.299999999999997</v>
      </c>
      <c r="U1894">
        <v>59.7</v>
      </c>
      <c r="V1894">
        <v>362</v>
      </c>
      <c r="W1894" s="2">
        <v>15.858585858585901</v>
      </c>
      <c r="X1894" s="2">
        <v>11.6161616161616</v>
      </c>
      <c r="Y1894" s="2">
        <v>8.4210526315789505</v>
      </c>
      <c r="Z1894" s="2">
        <v>0.20202020202020199</v>
      </c>
      <c r="AA1894" s="2">
        <v>2.47474747474747</v>
      </c>
      <c r="AB1894" s="2">
        <v>-3.7719298245614001</v>
      </c>
      <c r="AC1894" s="2">
        <v>0.91439999999999999</v>
      </c>
      <c r="AD1894" s="2">
        <v>3.302</v>
      </c>
      <c r="AE1894" s="2">
        <v>4.6227999999999998</v>
      </c>
      <c r="AF1894">
        <v>23</v>
      </c>
      <c r="AG1894">
        <v>1</v>
      </c>
      <c r="AH1894">
        <v>11</v>
      </c>
      <c r="AI1894">
        <v>0</v>
      </c>
      <c r="AJ1894">
        <v>0</v>
      </c>
      <c r="AK1894">
        <v>0</v>
      </c>
      <c r="AL1894">
        <v>201</v>
      </c>
      <c r="AM1894">
        <v>221</v>
      </c>
      <c r="AN1894">
        <v>542</v>
      </c>
    </row>
    <row r="1895" spans="1:40" x14ac:dyDescent="0.3">
      <c r="A1895">
        <v>1894</v>
      </c>
      <c r="B1895">
        <v>2016</v>
      </c>
      <c r="C1895" t="s">
        <v>411</v>
      </c>
      <c r="D1895" t="s">
        <v>3665</v>
      </c>
      <c r="E1895" t="s">
        <v>3666</v>
      </c>
      <c r="F1895" t="s">
        <v>3144</v>
      </c>
      <c r="G1895">
        <v>25.6</v>
      </c>
      <c r="H1895">
        <v>106</v>
      </c>
      <c r="I1895">
        <v>2016106</v>
      </c>
      <c r="J1895" s="1">
        <v>42475</v>
      </c>
      <c r="L1895">
        <v>22.1</v>
      </c>
      <c r="M1895">
        <v>12.3</v>
      </c>
      <c r="N1895">
        <v>12</v>
      </c>
      <c r="O1895">
        <v>34.200000000000003</v>
      </c>
      <c r="P1895">
        <v>75.5</v>
      </c>
      <c r="Q1895">
        <v>12.1</v>
      </c>
      <c r="R1895">
        <v>145.19999999999999</v>
      </c>
      <c r="S1895">
        <v>207.8</v>
      </c>
      <c r="T1895">
        <v>41.3</v>
      </c>
      <c r="U1895">
        <v>56.8</v>
      </c>
      <c r="V1895">
        <v>380</v>
      </c>
      <c r="W1895" s="2">
        <v>16.616161616161602</v>
      </c>
      <c r="X1895" s="2">
        <v>12.1717171717172</v>
      </c>
      <c r="Y1895" s="2">
        <v>8.0701754385964897</v>
      </c>
      <c r="Z1895" s="2">
        <v>0.75757575757575701</v>
      </c>
      <c r="AA1895" s="2">
        <v>3.9898989898989901</v>
      </c>
      <c r="AB1895" s="2">
        <v>-4.0350877192982502</v>
      </c>
      <c r="AC1895" s="2">
        <v>0.91439999999999999</v>
      </c>
      <c r="AD1895" s="2">
        <v>3.9116</v>
      </c>
      <c r="AE1895" s="2">
        <v>4.6227999999999998</v>
      </c>
      <c r="AF1895">
        <v>23</v>
      </c>
      <c r="AG1895">
        <v>4</v>
      </c>
      <c r="AH1895">
        <v>11</v>
      </c>
      <c r="AI1895">
        <v>0</v>
      </c>
      <c r="AJ1895">
        <v>0</v>
      </c>
      <c r="AK1895">
        <v>0</v>
      </c>
      <c r="AL1895">
        <v>188</v>
      </c>
      <c r="AM1895">
        <v>200</v>
      </c>
      <c r="AN1895">
        <v>552</v>
      </c>
    </row>
    <row r="1896" spans="1:40" x14ac:dyDescent="0.3">
      <c r="A1896">
        <v>1895</v>
      </c>
      <c r="B1896">
        <v>2016</v>
      </c>
      <c r="C1896" t="s">
        <v>413</v>
      </c>
      <c r="D1896" t="s">
        <v>3665</v>
      </c>
      <c r="E1896" t="s">
        <v>3667</v>
      </c>
      <c r="F1896" t="s">
        <v>3144</v>
      </c>
      <c r="G1896">
        <v>26.9</v>
      </c>
      <c r="H1896">
        <v>105</v>
      </c>
      <c r="I1896">
        <v>2016105</v>
      </c>
      <c r="J1896" s="1">
        <v>42474</v>
      </c>
      <c r="L1896">
        <v>23</v>
      </c>
      <c r="M1896">
        <v>14.8</v>
      </c>
      <c r="N1896">
        <v>13.8</v>
      </c>
      <c r="O1896">
        <v>36.4</v>
      </c>
      <c r="P1896">
        <v>80</v>
      </c>
      <c r="Q1896">
        <v>13.4</v>
      </c>
      <c r="R1896">
        <v>184.9</v>
      </c>
      <c r="S1896">
        <v>260.3</v>
      </c>
      <c r="T1896">
        <v>43.6</v>
      </c>
      <c r="U1896">
        <v>60.8</v>
      </c>
      <c r="V1896">
        <v>400</v>
      </c>
      <c r="W1896" s="2">
        <v>16.060606060606101</v>
      </c>
      <c r="X1896" s="2">
        <v>12.1717171717172</v>
      </c>
      <c r="Y1896" s="2">
        <v>8.0701754385964897</v>
      </c>
      <c r="Z1896" s="2">
        <v>0.35353535353535298</v>
      </c>
      <c r="AA1896" s="2">
        <v>3.3838383838383801</v>
      </c>
      <c r="AB1896" s="2">
        <v>-3.8888888888888902</v>
      </c>
      <c r="AC1896" s="2">
        <v>0.91439999999999999</v>
      </c>
      <c r="AD1896" s="2">
        <v>3.9116</v>
      </c>
      <c r="AE1896" s="2">
        <v>4.6227999999999998</v>
      </c>
      <c r="AF1896">
        <v>23</v>
      </c>
      <c r="AG1896">
        <v>3</v>
      </c>
      <c r="AH1896">
        <v>11</v>
      </c>
      <c r="AI1896">
        <v>0</v>
      </c>
      <c r="AJ1896">
        <v>0</v>
      </c>
      <c r="AK1896">
        <v>0</v>
      </c>
      <c r="AL1896">
        <v>198</v>
      </c>
      <c r="AM1896">
        <v>206</v>
      </c>
      <c r="AN1896">
        <v>550</v>
      </c>
    </row>
    <row r="1897" spans="1:40" x14ac:dyDescent="0.3">
      <c r="A1897">
        <v>1896</v>
      </c>
      <c r="B1897">
        <v>2016</v>
      </c>
      <c r="C1897" t="s">
        <v>423</v>
      </c>
      <c r="D1897" t="s">
        <v>3665</v>
      </c>
      <c r="E1897" t="s">
        <v>3668</v>
      </c>
      <c r="F1897" t="s">
        <v>3144</v>
      </c>
      <c r="G1897">
        <v>27.3</v>
      </c>
      <c r="H1897">
        <v>105</v>
      </c>
      <c r="I1897">
        <v>2016105</v>
      </c>
      <c r="J1897" s="1">
        <v>42474</v>
      </c>
      <c r="L1897">
        <v>23</v>
      </c>
      <c r="M1897">
        <v>13.6</v>
      </c>
      <c r="N1897">
        <v>13</v>
      </c>
      <c r="O1897">
        <v>36</v>
      </c>
      <c r="P1897">
        <v>75.7</v>
      </c>
      <c r="Q1897">
        <v>13</v>
      </c>
      <c r="R1897">
        <v>169</v>
      </c>
      <c r="S1897">
        <v>239.4</v>
      </c>
      <c r="T1897">
        <v>39.700000000000003</v>
      </c>
      <c r="U1897">
        <v>58.7</v>
      </c>
      <c r="V1897">
        <v>357</v>
      </c>
      <c r="W1897" s="2">
        <v>16.060606060606101</v>
      </c>
      <c r="X1897" s="2">
        <v>12.1717171717172</v>
      </c>
      <c r="Y1897" s="2">
        <v>8.0701754385964897</v>
      </c>
      <c r="Z1897" s="2">
        <v>0.35353535353535298</v>
      </c>
      <c r="AA1897" s="2">
        <v>3.3838383838383801</v>
      </c>
      <c r="AB1897" s="2">
        <v>-3.8888888888888902</v>
      </c>
      <c r="AC1897" s="2">
        <v>0.91439999999999999</v>
      </c>
      <c r="AD1897" s="2">
        <v>3.9116</v>
      </c>
      <c r="AE1897" s="2">
        <v>4.6227999999999998</v>
      </c>
      <c r="AF1897">
        <v>23</v>
      </c>
      <c r="AG1897">
        <v>3</v>
      </c>
      <c r="AH1897">
        <v>11</v>
      </c>
      <c r="AI1897">
        <v>0</v>
      </c>
      <c r="AJ1897">
        <v>0</v>
      </c>
      <c r="AK1897">
        <v>0</v>
      </c>
      <c r="AL1897">
        <v>198</v>
      </c>
      <c r="AM1897">
        <v>206</v>
      </c>
      <c r="AN1897">
        <v>550</v>
      </c>
    </row>
    <row r="1898" spans="1:40" x14ac:dyDescent="0.3">
      <c r="A1898">
        <v>1897</v>
      </c>
      <c r="B1898">
        <v>2016</v>
      </c>
      <c r="C1898" t="s">
        <v>427</v>
      </c>
      <c r="D1898" t="s">
        <v>3665</v>
      </c>
      <c r="E1898" t="s">
        <v>3669</v>
      </c>
      <c r="F1898" t="s">
        <v>3144</v>
      </c>
      <c r="G1898">
        <v>27.5</v>
      </c>
      <c r="H1898">
        <v>104</v>
      </c>
      <c r="I1898">
        <v>2016104</v>
      </c>
      <c r="J1898" s="1">
        <v>42473</v>
      </c>
      <c r="L1898">
        <v>22.3</v>
      </c>
      <c r="M1898">
        <v>12.7</v>
      </c>
      <c r="N1898">
        <v>12.2</v>
      </c>
      <c r="O1898">
        <v>35.1</v>
      </c>
      <c r="P1898">
        <v>75.8</v>
      </c>
      <c r="Q1898">
        <v>12.8</v>
      </c>
      <c r="R1898">
        <v>156.19999999999999</v>
      </c>
      <c r="S1898">
        <v>218.5</v>
      </c>
      <c r="T1898">
        <v>40.700000000000003</v>
      </c>
      <c r="U1898">
        <v>58.5</v>
      </c>
      <c r="V1898">
        <v>330</v>
      </c>
      <c r="W1898" s="2">
        <v>15.858585858585901</v>
      </c>
      <c r="X1898" s="2">
        <v>11.6161616161616</v>
      </c>
      <c r="Y1898" s="2">
        <v>8.4210526315789505</v>
      </c>
      <c r="Z1898" s="2">
        <v>0.20202020202020199</v>
      </c>
      <c r="AA1898" s="2">
        <v>2.47474747474747</v>
      </c>
      <c r="AB1898" s="2">
        <v>-3.7719298245614001</v>
      </c>
      <c r="AC1898" s="2">
        <v>0.91439999999999999</v>
      </c>
      <c r="AD1898" s="2">
        <v>3.302</v>
      </c>
      <c r="AE1898" s="2">
        <v>4.6227999999999998</v>
      </c>
      <c r="AF1898">
        <v>23</v>
      </c>
      <c r="AG1898">
        <v>1</v>
      </c>
      <c r="AH1898">
        <v>11</v>
      </c>
      <c r="AI1898">
        <v>0</v>
      </c>
      <c r="AJ1898">
        <v>0</v>
      </c>
      <c r="AK1898">
        <v>0</v>
      </c>
      <c r="AL1898">
        <v>201</v>
      </c>
      <c r="AM1898">
        <v>221</v>
      </c>
      <c r="AN1898">
        <v>542</v>
      </c>
    </row>
    <row r="1899" spans="1:40" x14ac:dyDescent="0.3">
      <c r="A1899">
        <v>1898</v>
      </c>
      <c r="B1899">
        <v>2016</v>
      </c>
      <c r="C1899" t="s">
        <v>429</v>
      </c>
      <c r="D1899" t="s">
        <v>3670</v>
      </c>
      <c r="E1899" t="s">
        <v>3671</v>
      </c>
      <c r="F1899" t="s">
        <v>3144</v>
      </c>
      <c r="G1899">
        <v>27.5</v>
      </c>
      <c r="H1899">
        <v>106</v>
      </c>
      <c r="I1899">
        <v>2016106</v>
      </c>
      <c r="J1899" s="1">
        <v>42475</v>
      </c>
      <c r="L1899">
        <v>26.2</v>
      </c>
      <c r="M1899">
        <v>12.6</v>
      </c>
      <c r="N1899">
        <v>14.1</v>
      </c>
      <c r="O1899">
        <v>36.700000000000003</v>
      </c>
      <c r="P1899">
        <v>83.5</v>
      </c>
      <c r="Q1899">
        <v>10.5</v>
      </c>
      <c r="R1899">
        <v>148.1</v>
      </c>
      <c r="S1899">
        <v>245</v>
      </c>
      <c r="T1899">
        <v>46.8</v>
      </c>
      <c r="U1899">
        <v>62.9</v>
      </c>
      <c r="V1899">
        <v>500</v>
      </c>
      <c r="W1899" s="2">
        <v>16.616161616161602</v>
      </c>
      <c r="X1899" s="2">
        <v>12.1717171717172</v>
      </c>
      <c r="Y1899" s="2">
        <v>8.0701754385964897</v>
      </c>
      <c r="Z1899" s="2">
        <v>0.75757575757575701</v>
      </c>
      <c r="AA1899" s="2">
        <v>3.9898989898989901</v>
      </c>
      <c r="AB1899" s="2">
        <v>-4.0350877192982502</v>
      </c>
      <c r="AC1899" s="2">
        <v>0.91439999999999999</v>
      </c>
      <c r="AD1899" s="2">
        <v>3.9116</v>
      </c>
      <c r="AE1899" s="2">
        <v>4.6227999999999998</v>
      </c>
      <c r="AF1899">
        <v>23</v>
      </c>
      <c r="AG1899">
        <v>4</v>
      </c>
      <c r="AH1899">
        <v>11</v>
      </c>
      <c r="AI1899">
        <v>0</v>
      </c>
      <c r="AJ1899">
        <v>0</v>
      </c>
      <c r="AK1899">
        <v>0</v>
      </c>
      <c r="AL1899">
        <v>188</v>
      </c>
      <c r="AM1899">
        <v>200</v>
      </c>
      <c r="AN1899">
        <v>552</v>
      </c>
    </row>
    <row r="1900" spans="1:40" x14ac:dyDescent="0.3">
      <c r="A1900">
        <v>1899</v>
      </c>
      <c r="B1900">
        <v>2016</v>
      </c>
      <c r="C1900" t="s">
        <v>432</v>
      </c>
      <c r="D1900" t="s">
        <v>3670</v>
      </c>
      <c r="E1900" t="s">
        <v>3672</v>
      </c>
      <c r="F1900" t="s">
        <v>3144</v>
      </c>
      <c r="G1900">
        <v>27</v>
      </c>
      <c r="H1900">
        <v>107</v>
      </c>
      <c r="I1900">
        <v>2016107</v>
      </c>
      <c r="J1900" s="1">
        <v>42476</v>
      </c>
      <c r="L1900">
        <v>24.9</v>
      </c>
      <c r="M1900">
        <v>12.6</v>
      </c>
      <c r="N1900">
        <v>14</v>
      </c>
      <c r="O1900">
        <v>37.9</v>
      </c>
      <c r="P1900">
        <v>81.400000000000006</v>
      </c>
      <c r="Q1900">
        <v>13</v>
      </c>
      <c r="R1900">
        <v>182</v>
      </c>
      <c r="S1900">
        <v>252</v>
      </c>
      <c r="T1900">
        <v>43.5</v>
      </c>
      <c r="U1900">
        <v>60.7</v>
      </c>
      <c r="V1900">
        <v>430</v>
      </c>
      <c r="W1900" s="2">
        <v>16.8686868686869</v>
      </c>
      <c r="X1900" s="2">
        <v>12.1717171717172</v>
      </c>
      <c r="Y1900" s="2">
        <v>8.1871345029239802</v>
      </c>
      <c r="Z1900" s="2">
        <v>1.71717171717172</v>
      </c>
      <c r="AA1900" s="2">
        <v>3.7373737373737401</v>
      </c>
      <c r="AB1900" s="2">
        <v>-4.29824561403509</v>
      </c>
      <c r="AC1900" s="2">
        <v>1.1938</v>
      </c>
      <c r="AD1900" s="2">
        <v>4.0640000000000001</v>
      </c>
      <c r="AE1900" s="2">
        <v>4.5720000000000001</v>
      </c>
      <c r="AF1900">
        <v>24</v>
      </c>
      <c r="AG1900">
        <v>3</v>
      </c>
      <c r="AH1900">
        <v>11</v>
      </c>
      <c r="AI1900">
        <v>0</v>
      </c>
      <c r="AJ1900">
        <v>0</v>
      </c>
      <c r="AK1900">
        <v>0</v>
      </c>
      <c r="AL1900">
        <v>176</v>
      </c>
      <c r="AM1900">
        <v>203</v>
      </c>
      <c r="AN1900">
        <v>555</v>
      </c>
    </row>
    <row r="1901" spans="1:40" x14ac:dyDescent="0.3">
      <c r="A1901">
        <v>1900</v>
      </c>
      <c r="B1901">
        <v>2016</v>
      </c>
      <c r="C1901" t="s">
        <v>434</v>
      </c>
      <c r="D1901" t="s">
        <v>3670</v>
      </c>
      <c r="E1901" t="s">
        <v>3673</v>
      </c>
      <c r="F1901" t="s">
        <v>3144</v>
      </c>
      <c r="G1901">
        <v>27.2</v>
      </c>
      <c r="H1901">
        <v>107</v>
      </c>
      <c r="I1901">
        <v>2016107</v>
      </c>
      <c r="J1901" s="1">
        <v>42476</v>
      </c>
      <c r="K1901" t="s">
        <v>77</v>
      </c>
      <c r="L1901">
        <v>25.7</v>
      </c>
      <c r="M1901">
        <v>13</v>
      </c>
      <c r="N1901">
        <v>13.9</v>
      </c>
      <c r="O1901">
        <v>38</v>
      </c>
      <c r="P1901">
        <v>82.8</v>
      </c>
      <c r="Q1901">
        <v>12.3</v>
      </c>
      <c r="R1901">
        <v>171</v>
      </c>
      <c r="S1901">
        <v>255.6</v>
      </c>
      <c r="T1901">
        <v>44.8</v>
      </c>
      <c r="U1901">
        <v>63.6</v>
      </c>
      <c r="V1901">
        <v>499</v>
      </c>
      <c r="W1901" s="2">
        <v>16.8686868686869</v>
      </c>
      <c r="X1901" s="2">
        <v>12.1717171717172</v>
      </c>
      <c r="Y1901" s="2">
        <v>8.1871345029239802</v>
      </c>
      <c r="Z1901" s="2">
        <v>1.71717171717172</v>
      </c>
      <c r="AA1901" s="2">
        <v>3.7373737373737401</v>
      </c>
      <c r="AB1901" s="2">
        <v>-4.29824561403509</v>
      </c>
      <c r="AC1901" s="2">
        <v>1.1938</v>
      </c>
      <c r="AD1901" s="2">
        <v>4.0640000000000001</v>
      </c>
      <c r="AE1901" s="2">
        <v>4.5720000000000001</v>
      </c>
      <c r="AF1901">
        <v>24</v>
      </c>
      <c r="AG1901">
        <v>3</v>
      </c>
      <c r="AH1901">
        <v>11</v>
      </c>
      <c r="AI1901">
        <v>0</v>
      </c>
      <c r="AJ1901">
        <v>0</v>
      </c>
      <c r="AK1901">
        <v>0</v>
      </c>
      <c r="AL1901">
        <v>176</v>
      </c>
      <c r="AM1901">
        <v>203</v>
      </c>
      <c r="AN1901">
        <v>555</v>
      </c>
    </row>
    <row r="1902" spans="1:40" x14ac:dyDescent="0.3">
      <c r="A1902">
        <v>1901</v>
      </c>
      <c r="B1902">
        <v>2016</v>
      </c>
      <c r="C1902" t="s">
        <v>436</v>
      </c>
      <c r="D1902" t="s">
        <v>3670</v>
      </c>
      <c r="E1902" t="s">
        <v>3674</v>
      </c>
      <c r="F1902" t="s">
        <v>3144</v>
      </c>
      <c r="G1902">
        <v>26</v>
      </c>
      <c r="H1902">
        <v>108</v>
      </c>
      <c r="I1902">
        <v>2016108</v>
      </c>
      <c r="J1902" s="1">
        <v>42477</v>
      </c>
      <c r="L1902">
        <v>24.1</v>
      </c>
      <c r="M1902">
        <v>12.3</v>
      </c>
      <c r="N1902">
        <v>13.5</v>
      </c>
      <c r="O1902">
        <v>36.4</v>
      </c>
      <c r="P1902">
        <v>78.099999999999994</v>
      </c>
      <c r="Q1902">
        <v>12.3</v>
      </c>
      <c r="R1902">
        <v>166.1</v>
      </c>
      <c r="S1902">
        <v>234.8</v>
      </c>
      <c r="T1902">
        <v>41.7</v>
      </c>
      <c r="U1902">
        <v>59.8</v>
      </c>
      <c r="V1902">
        <v>435</v>
      </c>
      <c r="W1902" s="2">
        <v>15.959595959595999</v>
      </c>
      <c r="X1902" s="2">
        <v>13.080808080808101</v>
      </c>
      <c r="Y1902" s="2">
        <v>8.3918128654970801</v>
      </c>
      <c r="Z1902" s="2">
        <v>1.56565656565657</v>
      </c>
      <c r="AA1902" s="2">
        <v>4.5454545454545503</v>
      </c>
      <c r="AB1902" s="2">
        <v>-4.2690058479532196</v>
      </c>
      <c r="AC1902" s="2">
        <v>2.0066000000000002</v>
      </c>
      <c r="AD1902" s="2">
        <v>3.3782000000000001</v>
      </c>
      <c r="AE1902" s="2">
        <v>4.3179999999999996</v>
      </c>
      <c r="AF1902">
        <v>24</v>
      </c>
      <c r="AG1902">
        <v>6</v>
      </c>
      <c r="AH1902">
        <v>11</v>
      </c>
      <c r="AI1902">
        <v>0</v>
      </c>
      <c r="AJ1902">
        <v>0</v>
      </c>
      <c r="AK1902">
        <v>0</v>
      </c>
      <c r="AL1902">
        <v>186</v>
      </c>
      <c r="AM1902">
        <v>186</v>
      </c>
      <c r="AN1902">
        <v>551</v>
      </c>
    </row>
    <row r="1903" spans="1:40" x14ac:dyDescent="0.3">
      <c r="A1903">
        <v>1903</v>
      </c>
      <c r="B1903">
        <v>2016</v>
      </c>
      <c r="C1903" t="s">
        <v>372</v>
      </c>
      <c r="D1903" t="s">
        <v>3675</v>
      </c>
      <c r="E1903" t="s">
        <v>3676</v>
      </c>
      <c r="F1903" t="s">
        <v>3144</v>
      </c>
      <c r="G1903">
        <v>27.5</v>
      </c>
      <c r="H1903">
        <v>115</v>
      </c>
      <c r="I1903">
        <v>2016115</v>
      </c>
      <c r="J1903" s="1">
        <v>42484</v>
      </c>
      <c r="L1903">
        <v>23.6</v>
      </c>
      <c r="M1903">
        <v>14.1</v>
      </c>
      <c r="N1903">
        <v>14.1</v>
      </c>
      <c r="O1903">
        <v>35.6</v>
      </c>
      <c r="P1903">
        <v>79.099999999999994</v>
      </c>
      <c r="Q1903">
        <v>12</v>
      </c>
      <c r="R1903">
        <v>169.2</v>
      </c>
      <c r="S1903">
        <v>251</v>
      </c>
      <c r="T1903">
        <v>43.5</v>
      </c>
      <c r="U1903">
        <v>60.2</v>
      </c>
      <c r="V1903">
        <v>422</v>
      </c>
      <c r="W1903" s="2">
        <v>11.6161616161616</v>
      </c>
      <c r="X1903" s="2">
        <v>17.6767676767677</v>
      </c>
      <c r="Y1903" s="2">
        <v>11.5204678362573</v>
      </c>
      <c r="Z1903" s="2">
        <v>2.47474747474747</v>
      </c>
      <c r="AA1903" s="2">
        <v>4.1414141414141401</v>
      </c>
      <c r="AB1903" s="2">
        <v>-1.9298245614035101</v>
      </c>
      <c r="AC1903" s="2">
        <v>3.302</v>
      </c>
      <c r="AD1903" s="2">
        <v>1.8288</v>
      </c>
      <c r="AE1903" s="2">
        <v>3.4544000000000001</v>
      </c>
      <c r="AF1903">
        <v>1</v>
      </c>
      <c r="AG1903">
        <v>33</v>
      </c>
      <c r="AH1903">
        <v>23</v>
      </c>
      <c r="AI1903">
        <v>0</v>
      </c>
      <c r="AJ1903">
        <v>0</v>
      </c>
      <c r="AK1903">
        <v>0</v>
      </c>
      <c r="AL1903">
        <v>221</v>
      </c>
      <c r="AM1903">
        <v>144</v>
      </c>
      <c r="AN1903">
        <v>458</v>
      </c>
    </row>
    <row r="1904" spans="1:40" x14ac:dyDescent="0.3">
      <c r="A1904">
        <v>1904</v>
      </c>
      <c r="B1904">
        <v>2016</v>
      </c>
      <c r="C1904" t="s">
        <v>374</v>
      </c>
      <c r="D1904" t="s">
        <v>3675</v>
      </c>
      <c r="E1904" t="s">
        <v>3677</v>
      </c>
      <c r="F1904" t="s">
        <v>3144</v>
      </c>
      <c r="G1904">
        <v>26.5</v>
      </c>
      <c r="H1904">
        <v>115</v>
      </c>
      <c r="I1904">
        <v>2016115</v>
      </c>
      <c r="J1904" s="1">
        <v>42484</v>
      </c>
      <c r="L1904">
        <v>23.5</v>
      </c>
      <c r="M1904">
        <v>11.9</v>
      </c>
      <c r="N1904">
        <v>13.4</v>
      </c>
      <c r="O1904">
        <v>35.5</v>
      </c>
      <c r="P1904">
        <v>77.099999999999994</v>
      </c>
      <c r="Q1904">
        <v>12</v>
      </c>
      <c r="R1904">
        <v>160.80000000000001</v>
      </c>
      <c r="S1904">
        <v>224.5</v>
      </c>
      <c r="T1904">
        <v>41.6</v>
      </c>
      <c r="U1904">
        <v>57.8</v>
      </c>
      <c r="V1904">
        <v>425</v>
      </c>
      <c r="W1904" s="2">
        <v>11.6161616161616</v>
      </c>
      <c r="X1904" s="2">
        <v>17.6767676767677</v>
      </c>
      <c r="Y1904" s="2">
        <v>11.5204678362573</v>
      </c>
      <c r="Z1904" s="2">
        <v>2.47474747474747</v>
      </c>
      <c r="AA1904" s="2">
        <v>4.1414141414141401</v>
      </c>
      <c r="AB1904" s="2">
        <v>-1.9298245614035101</v>
      </c>
      <c r="AC1904" s="2">
        <v>3.302</v>
      </c>
      <c r="AD1904" s="2">
        <v>1.8288</v>
      </c>
      <c r="AE1904" s="2">
        <v>3.4544000000000001</v>
      </c>
      <c r="AF1904">
        <v>1</v>
      </c>
      <c r="AG1904">
        <v>33</v>
      </c>
      <c r="AH1904">
        <v>23</v>
      </c>
      <c r="AI1904">
        <v>0</v>
      </c>
      <c r="AJ1904">
        <v>0</v>
      </c>
      <c r="AK1904">
        <v>0</v>
      </c>
      <c r="AL1904">
        <v>221</v>
      </c>
      <c r="AM1904">
        <v>144</v>
      </c>
      <c r="AN1904">
        <v>458</v>
      </c>
    </row>
    <row r="1905" spans="1:40" x14ac:dyDescent="0.3">
      <c r="A1905">
        <v>1905</v>
      </c>
      <c r="B1905">
        <v>2016</v>
      </c>
      <c r="C1905" t="s">
        <v>376</v>
      </c>
      <c r="D1905" t="s">
        <v>3675</v>
      </c>
      <c r="E1905" t="s">
        <v>3678</v>
      </c>
      <c r="F1905" t="s">
        <v>3144</v>
      </c>
      <c r="G1905">
        <v>27.5</v>
      </c>
      <c r="H1905">
        <v>114</v>
      </c>
      <c r="I1905">
        <v>2016114</v>
      </c>
      <c r="J1905" s="1">
        <v>42483</v>
      </c>
      <c r="L1905">
        <v>24.9</v>
      </c>
      <c r="M1905">
        <v>12.4</v>
      </c>
      <c r="N1905">
        <v>13.2</v>
      </c>
      <c r="O1905">
        <v>37.799999999999997</v>
      </c>
      <c r="P1905">
        <v>82.6</v>
      </c>
      <c r="Q1905">
        <v>12.9</v>
      </c>
      <c r="R1905">
        <v>170.3</v>
      </c>
      <c r="S1905">
        <v>241.9</v>
      </c>
      <c r="T1905">
        <v>44.8</v>
      </c>
      <c r="U1905">
        <v>63.7</v>
      </c>
      <c r="V1905">
        <v>442</v>
      </c>
      <c r="W1905" s="2">
        <v>12.1212121212121</v>
      </c>
      <c r="X1905" s="2">
        <v>17.070707070707101</v>
      </c>
      <c r="Y1905" s="2">
        <v>10.906432748538</v>
      </c>
      <c r="Z1905" s="2">
        <v>2.2727272727272698</v>
      </c>
      <c r="AA1905" s="2">
        <v>4.3434343434343399</v>
      </c>
      <c r="AB1905" s="2">
        <v>-2.6900584795321598</v>
      </c>
      <c r="AC1905" s="2">
        <v>3.9116</v>
      </c>
      <c r="AD1905" s="2">
        <v>1.6255999999999999</v>
      </c>
      <c r="AE1905" s="2">
        <v>3.7338</v>
      </c>
      <c r="AF1905">
        <v>2</v>
      </c>
      <c r="AG1905">
        <v>31</v>
      </c>
      <c r="AH1905">
        <v>23</v>
      </c>
      <c r="AI1905">
        <v>0</v>
      </c>
      <c r="AJ1905">
        <v>0</v>
      </c>
      <c r="AK1905">
        <v>0</v>
      </c>
      <c r="AL1905">
        <v>218</v>
      </c>
      <c r="AM1905">
        <v>148</v>
      </c>
      <c r="AN1905">
        <v>481</v>
      </c>
    </row>
    <row r="1906" spans="1:40" x14ac:dyDescent="0.3">
      <c r="A1906">
        <v>1906</v>
      </c>
      <c r="B1906">
        <v>2016</v>
      </c>
      <c r="C1906" t="s">
        <v>378</v>
      </c>
      <c r="D1906" t="s">
        <v>3675</v>
      </c>
      <c r="E1906" t="s">
        <v>3679</v>
      </c>
      <c r="F1906" t="s">
        <v>3144</v>
      </c>
      <c r="G1906">
        <v>27.1</v>
      </c>
      <c r="H1906">
        <v>115</v>
      </c>
      <c r="I1906">
        <v>2016115</v>
      </c>
      <c r="J1906" s="1">
        <v>42484</v>
      </c>
      <c r="L1906">
        <v>23.7</v>
      </c>
      <c r="M1906">
        <v>12.4</v>
      </c>
      <c r="N1906">
        <v>13.9</v>
      </c>
      <c r="O1906">
        <v>35</v>
      </c>
      <c r="P1906">
        <v>76.900000000000006</v>
      </c>
      <c r="Q1906">
        <v>11.3</v>
      </c>
      <c r="R1906">
        <v>157.1</v>
      </c>
      <c r="S1906">
        <v>230.1</v>
      </c>
      <c r="T1906">
        <v>41.9</v>
      </c>
      <c r="U1906">
        <v>59.5</v>
      </c>
      <c r="V1906">
        <v>387</v>
      </c>
      <c r="W1906" s="2">
        <v>11.6161616161616</v>
      </c>
      <c r="X1906" s="2">
        <v>17.6767676767677</v>
      </c>
      <c r="Y1906" s="2">
        <v>11.5204678362573</v>
      </c>
      <c r="Z1906" s="2">
        <v>2.47474747474747</v>
      </c>
      <c r="AA1906" s="2">
        <v>4.1414141414141401</v>
      </c>
      <c r="AB1906" s="2">
        <v>-1.9298245614035101</v>
      </c>
      <c r="AC1906" s="2">
        <v>3.302</v>
      </c>
      <c r="AD1906" s="2">
        <v>1.8288</v>
      </c>
      <c r="AE1906" s="2">
        <v>3.4544000000000001</v>
      </c>
      <c r="AF1906">
        <v>1</v>
      </c>
      <c r="AG1906">
        <v>33</v>
      </c>
      <c r="AH1906">
        <v>23</v>
      </c>
      <c r="AI1906">
        <v>0</v>
      </c>
      <c r="AJ1906">
        <v>0</v>
      </c>
      <c r="AK1906">
        <v>0</v>
      </c>
      <c r="AL1906">
        <v>221</v>
      </c>
      <c r="AM1906">
        <v>144</v>
      </c>
      <c r="AN1906">
        <v>458</v>
      </c>
    </row>
    <row r="1907" spans="1:40" x14ac:dyDescent="0.3">
      <c r="A1907">
        <v>1907</v>
      </c>
      <c r="B1907">
        <v>2016</v>
      </c>
      <c r="C1907" t="s">
        <v>380</v>
      </c>
      <c r="D1907" t="s">
        <v>3675</v>
      </c>
      <c r="E1907" t="s">
        <v>3680</v>
      </c>
      <c r="F1907" t="s">
        <v>3144</v>
      </c>
      <c r="G1907">
        <v>26.8</v>
      </c>
      <c r="H1907">
        <v>115</v>
      </c>
      <c r="I1907">
        <v>2016115</v>
      </c>
      <c r="J1907" s="1">
        <v>42484</v>
      </c>
      <c r="L1907">
        <v>21.1</v>
      </c>
      <c r="M1907">
        <v>11.5</v>
      </c>
      <c r="N1907">
        <v>12.5</v>
      </c>
      <c r="O1907">
        <v>33</v>
      </c>
      <c r="P1907">
        <v>74</v>
      </c>
      <c r="Q1907">
        <v>11.9</v>
      </c>
      <c r="R1907">
        <v>148.80000000000001</v>
      </c>
      <c r="S1907">
        <v>198</v>
      </c>
      <c r="T1907">
        <v>41</v>
      </c>
      <c r="U1907">
        <v>57.7</v>
      </c>
      <c r="V1907">
        <v>350</v>
      </c>
      <c r="W1907" s="2">
        <v>11.6161616161616</v>
      </c>
      <c r="X1907" s="2">
        <v>17.6767676767677</v>
      </c>
      <c r="Y1907" s="2">
        <v>11.5204678362573</v>
      </c>
      <c r="Z1907" s="2">
        <v>2.47474747474747</v>
      </c>
      <c r="AA1907" s="2">
        <v>4.1414141414141401</v>
      </c>
      <c r="AB1907" s="2">
        <v>-1.9298245614035101</v>
      </c>
      <c r="AC1907" s="2">
        <v>3.302</v>
      </c>
      <c r="AD1907" s="2">
        <v>1.8288</v>
      </c>
      <c r="AE1907" s="2">
        <v>3.4544000000000001</v>
      </c>
      <c r="AF1907">
        <v>1</v>
      </c>
      <c r="AG1907">
        <v>33</v>
      </c>
      <c r="AH1907">
        <v>23</v>
      </c>
      <c r="AI1907">
        <v>0</v>
      </c>
      <c r="AJ1907">
        <v>0</v>
      </c>
      <c r="AK1907">
        <v>0</v>
      </c>
      <c r="AL1907">
        <v>221</v>
      </c>
      <c r="AM1907">
        <v>144</v>
      </c>
      <c r="AN1907">
        <v>458</v>
      </c>
    </row>
    <row r="1908" spans="1:40" x14ac:dyDescent="0.3">
      <c r="A1908">
        <v>1908</v>
      </c>
      <c r="B1908">
        <v>2016</v>
      </c>
      <c r="C1908" t="s">
        <v>550</v>
      </c>
      <c r="D1908" t="s">
        <v>3681</v>
      </c>
      <c r="E1908" t="s">
        <v>3682</v>
      </c>
      <c r="F1908" t="s">
        <v>3144</v>
      </c>
      <c r="G1908">
        <v>25.6</v>
      </c>
      <c r="H1908">
        <v>114</v>
      </c>
      <c r="I1908">
        <v>2016114</v>
      </c>
      <c r="J1908" s="1">
        <v>42483</v>
      </c>
      <c r="L1908">
        <v>20.399999999999999</v>
      </c>
      <c r="M1908">
        <v>14</v>
      </c>
      <c r="N1908">
        <v>11.8</v>
      </c>
      <c r="O1908">
        <v>32.299999999999997</v>
      </c>
      <c r="P1908">
        <v>72.8</v>
      </c>
      <c r="Q1908">
        <v>11.9</v>
      </c>
      <c r="R1908">
        <v>140.4</v>
      </c>
      <c r="S1908">
        <v>208.3</v>
      </c>
      <c r="T1908">
        <v>40.5</v>
      </c>
      <c r="U1908">
        <v>55.9</v>
      </c>
      <c r="V1908">
        <v>365</v>
      </c>
      <c r="W1908" s="2">
        <v>12.1212121212121</v>
      </c>
      <c r="X1908" s="2">
        <v>17.070707070707101</v>
      </c>
      <c r="Y1908" s="2">
        <v>10.906432748538</v>
      </c>
      <c r="Z1908" s="2">
        <v>2.2727272727272698</v>
      </c>
      <c r="AA1908" s="2">
        <v>4.3434343434343399</v>
      </c>
      <c r="AB1908" s="2">
        <v>-2.6900584795321598</v>
      </c>
      <c r="AC1908" s="2">
        <v>3.9116</v>
      </c>
      <c r="AD1908" s="2">
        <v>1.6255999999999999</v>
      </c>
      <c r="AE1908" s="2">
        <v>3.7338</v>
      </c>
      <c r="AF1908">
        <v>2</v>
      </c>
      <c r="AG1908">
        <v>31</v>
      </c>
      <c r="AH1908">
        <v>23</v>
      </c>
      <c r="AI1908">
        <v>0</v>
      </c>
      <c r="AJ1908">
        <v>0</v>
      </c>
      <c r="AK1908">
        <v>0</v>
      </c>
      <c r="AL1908">
        <v>218</v>
      </c>
      <c r="AM1908">
        <v>148</v>
      </c>
      <c r="AN1908">
        <v>481</v>
      </c>
    </row>
    <row r="1909" spans="1:40" x14ac:dyDescent="0.3">
      <c r="A1909">
        <v>1909</v>
      </c>
      <c r="B1909">
        <v>2016</v>
      </c>
      <c r="C1909" t="s">
        <v>552</v>
      </c>
      <c r="D1909" t="s">
        <v>3683</v>
      </c>
      <c r="E1909" t="s">
        <v>3684</v>
      </c>
      <c r="F1909" t="s">
        <v>3144</v>
      </c>
      <c r="G1909">
        <v>24.5</v>
      </c>
      <c r="H1909">
        <v>112</v>
      </c>
      <c r="I1909">
        <v>2016112</v>
      </c>
      <c r="J1909" s="1">
        <v>42481</v>
      </c>
      <c r="L1909">
        <v>21.4</v>
      </c>
      <c r="M1909">
        <v>12.9</v>
      </c>
      <c r="N1909">
        <v>12.7</v>
      </c>
      <c r="O1909">
        <v>30.6</v>
      </c>
      <c r="P1909">
        <v>72.7</v>
      </c>
      <c r="Q1909">
        <v>9.1999999999999993</v>
      </c>
      <c r="R1909">
        <v>116.8</v>
      </c>
      <c r="S1909">
        <v>195.8</v>
      </c>
      <c r="T1909">
        <v>42.1</v>
      </c>
      <c r="U1909">
        <v>60.5</v>
      </c>
      <c r="V1909">
        <v>403</v>
      </c>
      <c r="W1909" s="2">
        <v>13.989898989899</v>
      </c>
      <c r="X1909" s="2">
        <v>14.545454545454501</v>
      </c>
      <c r="Y1909" s="2">
        <v>9.0935672514619892</v>
      </c>
      <c r="Z1909" s="2">
        <v>2.3737373737373701</v>
      </c>
      <c r="AA1909" s="2">
        <v>3.8888888888888902</v>
      </c>
      <c r="AB1909" s="2">
        <v>-4.1812865497076004</v>
      </c>
      <c r="AC1909" s="2">
        <v>2.9209999999999998</v>
      </c>
      <c r="AD1909" s="2">
        <v>2.4638</v>
      </c>
      <c r="AE1909" s="2">
        <v>3.8862000000000001</v>
      </c>
      <c r="AF1909">
        <v>16</v>
      </c>
      <c r="AG1909">
        <v>10</v>
      </c>
      <c r="AH1909">
        <v>8</v>
      </c>
      <c r="AI1909">
        <v>0</v>
      </c>
      <c r="AJ1909">
        <v>0</v>
      </c>
      <c r="AK1909">
        <v>0</v>
      </c>
      <c r="AL1909">
        <v>198</v>
      </c>
      <c r="AM1909">
        <v>177</v>
      </c>
      <c r="AN1909">
        <v>537</v>
      </c>
    </row>
    <row r="1910" spans="1:40" x14ac:dyDescent="0.3">
      <c r="A1910">
        <v>1910</v>
      </c>
      <c r="B1910">
        <v>2016</v>
      </c>
      <c r="C1910" t="s">
        <v>475</v>
      </c>
      <c r="D1910" t="s">
        <v>3683</v>
      </c>
      <c r="E1910" t="s">
        <v>3685</v>
      </c>
      <c r="F1910" t="s">
        <v>3144</v>
      </c>
      <c r="G1910">
        <v>24.3</v>
      </c>
      <c r="H1910">
        <v>113</v>
      </c>
      <c r="I1910">
        <v>2016113</v>
      </c>
      <c r="J1910" s="1">
        <v>42482</v>
      </c>
      <c r="L1910">
        <v>21.4</v>
      </c>
      <c r="M1910">
        <v>13.4</v>
      </c>
      <c r="N1910">
        <v>12.4</v>
      </c>
      <c r="O1910">
        <v>31.1</v>
      </c>
      <c r="P1910">
        <v>74.599999999999994</v>
      </c>
      <c r="Q1910">
        <v>9.6999999999999993</v>
      </c>
      <c r="R1910">
        <v>120.3</v>
      </c>
      <c r="S1910">
        <v>200.6</v>
      </c>
      <c r="T1910">
        <v>43.5</v>
      </c>
      <c r="U1910">
        <v>60.4</v>
      </c>
      <c r="V1910">
        <v>403</v>
      </c>
      <c r="W1910" s="2">
        <v>13.434343434343401</v>
      </c>
      <c r="X1910" s="2">
        <v>16.010101010101</v>
      </c>
      <c r="Y1910" s="2">
        <v>9.8538011695906391</v>
      </c>
      <c r="Z1910" s="2">
        <v>2.8282828282828301</v>
      </c>
      <c r="AA1910" s="2">
        <v>4.1919191919191903</v>
      </c>
      <c r="AB1910" s="2">
        <v>-3.2456140350877201</v>
      </c>
      <c r="AC1910" s="2">
        <v>3.2766000000000002</v>
      </c>
      <c r="AD1910" s="2">
        <v>2.2098</v>
      </c>
      <c r="AE1910" s="2">
        <v>3.4289999999999998</v>
      </c>
      <c r="AF1910">
        <v>16</v>
      </c>
      <c r="AG1910">
        <v>24</v>
      </c>
      <c r="AH1910">
        <v>22</v>
      </c>
      <c r="AI1910">
        <v>0</v>
      </c>
      <c r="AJ1910">
        <v>0</v>
      </c>
      <c r="AK1910">
        <v>0</v>
      </c>
      <c r="AL1910">
        <v>199</v>
      </c>
      <c r="AM1910">
        <v>160</v>
      </c>
      <c r="AN1910">
        <v>508</v>
      </c>
    </row>
    <row r="1911" spans="1:40" x14ac:dyDescent="0.3">
      <c r="A1911">
        <v>1911</v>
      </c>
      <c r="B1911">
        <v>2016</v>
      </c>
      <c r="C1911" t="s">
        <v>478</v>
      </c>
      <c r="D1911" t="s">
        <v>3683</v>
      </c>
      <c r="E1911" t="s">
        <v>3686</v>
      </c>
      <c r="F1911" t="s">
        <v>3144</v>
      </c>
      <c r="G1911">
        <v>24.4</v>
      </c>
      <c r="H1911">
        <v>113</v>
      </c>
      <c r="I1911">
        <v>2016113</v>
      </c>
      <c r="J1911" s="1">
        <v>42482</v>
      </c>
      <c r="L1911">
        <v>19.899999999999999</v>
      </c>
      <c r="M1911">
        <v>13.4</v>
      </c>
      <c r="N1911">
        <v>12.5</v>
      </c>
      <c r="O1911">
        <v>31.4</v>
      </c>
      <c r="P1911">
        <v>72.2</v>
      </c>
      <c r="Q1911">
        <v>11.5</v>
      </c>
      <c r="R1911">
        <v>143.80000000000001</v>
      </c>
      <c r="S1911">
        <v>203.3</v>
      </c>
      <c r="T1911">
        <v>40.799999999999997</v>
      </c>
      <c r="U1911">
        <v>60.1</v>
      </c>
      <c r="V1911">
        <v>400</v>
      </c>
      <c r="W1911" s="2">
        <v>13.434343434343401</v>
      </c>
      <c r="X1911" s="2">
        <v>16.010101010101</v>
      </c>
      <c r="Y1911" s="2">
        <v>9.8538011695906391</v>
      </c>
      <c r="Z1911" s="2">
        <v>2.8282828282828301</v>
      </c>
      <c r="AA1911" s="2">
        <v>4.1919191919191903</v>
      </c>
      <c r="AB1911" s="2">
        <v>-3.2456140350877201</v>
      </c>
      <c r="AC1911" s="2">
        <v>3.2766000000000002</v>
      </c>
      <c r="AD1911" s="2">
        <v>2.2098</v>
      </c>
      <c r="AE1911" s="2">
        <v>3.4289999999999998</v>
      </c>
      <c r="AF1911">
        <v>16</v>
      </c>
      <c r="AG1911">
        <v>24</v>
      </c>
      <c r="AH1911">
        <v>22</v>
      </c>
      <c r="AI1911">
        <v>0</v>
      </c>
      <c r="AJ1911">
        <v>0</v>
      </c>
      <c r="AK1911">
        <v>0</v>
      </c>
      <c r="AL1911">
        <v>199</v>
      </c>
      <c r="AM1911">
        <v>160</v>
      </c>
      <c r="AN1911">
        <v>508</v>
      </c>
    </row>
    <row r="1912" spans="1:40" x14ac:dyDescent="0.3">
      <c r="A1912">
        <v>1912</v>
      </c>
      <c r="B1912">
        <v>2016</v>
      </c>
      <c r="C1912" t="s">
        <v>482</v>
      </c>
      <c r="D1912" t="s">
        <v>3687</v>
      </c>
      <c r="E1912" t="s">
        <v>3688</v>
      </c>
      <c r="F1912" t="s">
        <v>3144</v>
      </c>
      <c r="G1912">
        <v>27.2</v>
      </c>
      <c r="H1912">
        <v>106</v>
      </c>
      <c r="I1912">
        <v>2016106</v>
      </c>
      <c r="J1912" s="1">
        <v>42475</v>
      </c>
      <c r="L1912">
        <v>23.4</v>
      </c>
      <c r="M1912">
        <v>12</v>
      </c>
      <c r="N1912">
        <v>12.6</v>
      </c>
      <c r="O1912">
        <v>35.5</v>
      </c>
      <c r="P1912">
        <v>78.3</v>
      </c>
      <c r="Q1912">
        <v>12.1</v>
      </c>
      <c r="R1912">
        <v>152.5</v>
      </c>
      <c r="S1912">
        <v>218.3</v>
      </c>
      <c r="T1912">
        <v>42.8</v>
      </c>
      <c r="U1912">
        <v>59.8</v>
      </c>
      <c r="V1912">
        <v>412</v>
      </c>
      <c r="W1912" s="2">
        <v>16.616161616161602</v>
      </c>
      <c r="X1912" s="2">
        <v>12.1717171717172</v>
      </c>
      <c r="Y1912" s="2">
        <v>8.0701754385964897</v>
      </c>
      <c r="Z1912" s="2">
        <v>0.75757575757575701</v>
      </c>
      <c r="AA1912" s="2">
        <v>3.9898989898989901</v>
      </c>
      <c r="AB1912" s="2">
        <v>-4.0350877192982502</v>
      </c>
      <c r="AC1912" s="2">
        <v>0.91439999999999999</v>
      </c>
      <c r="AD1912" s="2">
        <v>3.9116</v>
      </c>
      <c r="AE1912" s="2">
        <v>4.6227999999999998</v>
      </c>
      <c r="AF1912">
        <v>23</v>
      </c>
      <c r="AG1912">
        <v>4</v>
      </c>
      <c r="AH1912">
        <v>11</v>
      </c>
      <c r="AI1912">
        <v>0</v>
      </c>
      <c r="AJ1912">
        <v>0</v>
      </c>
      <c r="AK1912">
        <v>0</v>
      </c>
      <c r="AL1912">
        <v>188</v>
      </c>
      <c r="AM1912">
        <v>200</v>
      </c>
      <c r="AN1912">
        <v>552</v>
      </c>
    </row>
    <row r="1913" spans="1:40" x14ac:dyDescent="0.3">
      <c r="A1913">
        <v>1913</v>
      </c>
      <c r="B1913">
        <v>2016</v>
      </c>
      <c r="C1913" t="s">
        <v>485</v>
      </c>
      <c r="D1913" t="s">
        <v>3687</v>
      </c>
      <c r="E1913" t="s">
        <v>3689</v>
      </c>
      <c r="F1913" t="s">
        <v>3144</v>
      </c>
      <c r="G1913">
        <v>27.4</v>
      </c>
      <c r="H1913">
        <v>106</v>
      </c>
      <c r="I1913">
        <v>2016106</v>
      </c>
      <c r="J1913" s="1">
        <v>42475</v>
      </c>
      <c r="L1913">
        <v>23.5</v>
      </c>
      <c r="M1913">
        <v>12.2</v>
      </c>
      <c r="N1913">
        <v>13.9</v>
      </c>
      <c r="O1913">
        <v>36.5</v>
      </c>
      <c r="P1913">
        <v>77.7</v>
      </c>
      <c r="Q1913">
        <v>13</v>
      </c>
      <c r="R1913">
        <v>180.7</v>
      </c>
      <c r="S1913">
        <v>238.2</v>
      </c>
      <c r="T1913">
        <v>41.2</v>
      </c>
      <c r="U1913">
        <v>59.1</v>
      </c>
      <c r="V1913">
        <v>420</v>
      </c>
      <c r="W1913" s="2">
        <v>16.616161616161602</v>
      </c>
      <c r="X1913" s="2">
        <v>12.1717171717172</v>
      </c>
      <c r="Y1913" s="2">
        <v>8.0701754385964897</v>
      </c>
      <c r="Z1913" s="2">
        <v>0.75757575757575701</v>
      </c>
      <c r="AA1913" s="2">
        <v>3.9898989898989901</v>
      </c>
      <c r="AB1913" s="2">
        <v>-4.0350877192982502</v>
      </c>
      <c r="AC1913" s="2">
        <v>0.91439999999999999</v>
      </c>
      <c r="AD1913" s="2">
        <v>3.9116</v>
      </c>
      <c r="AE1913" s="2">
        <v>4.6227999999999998</v>
      </c>
      <c r="AF1913">
        <v>23</v>
      </c>
      <c r="AG1913">
        <v>4</v>
      </c>
      <c r="AH1913">
        <v>11</v>
      </c>
      <c r="AI1913">
        <v>0</v>
      </c>
      <c r="AJ1913">
        <v>0</v>
      </c>
      <c r="AK1913">
        <v>0</v>
      </c>
      <c r="AL1913">
        <v>188</v>
      </c>
      <c r="AM1913">
        <v>200</v>
      </c>
      <c r="AN1913">
        <v>552</v>
      </c>
    </row>
    <row r="1914" spans="1:40" x14ac:dyDescent="0.3">
      <c r="A1914">
        <v>1914</v>
      </c>
      <c r="B1914">
        <v>2016</v>
      </c>
      <c r="C1914" t="s">
        <v>487</v>
      </c>
      <c r="D1914" t="s">
        <v>3687</v>
      </c>
      <c r="E1914" t="s">
        <v>3690</v>
      </c>
      <c r="F1914" t="s">
        <v>3144</v>
      </c>
      <c r="G1914">
        <v>26.4</v>
      </c>
      <c r="H1914">
        <v>107</v>
      </c>
      <c r="I1914">
        <v>2016107</v>
      </c>
      <c r="J1914" s="1">
        <v>42476</v>
      </c>
      <c r="L1914">
        <v>23.2</v>
      </c>
      <c r="M1914">
        <v>13.2</v>
      </c>
      <c r="N1914">
        <v>14.4</v>
      </c>
      <c r="O1914">
        <v>36.799999999999997</v>
      </c>
      <c r="P1914">
        <v>79.3</v>
      </c>
      <c r="Q1914">
        <v>13.6</v>
      </c>
      <c r="R1914">
        <v>195.8</v>
      </c>
      <c r="S1914">
        <v>253.9</v>
      </c>
      <c r="T1914">
        <v>42.5</v>
      </c>
      <c r="U1914">
        <v>62.3</v>
      </c>
      <c r="V1914">
        <v>468</v>
      </c>
      <c r="W1914" s="2">
        <v>16.8686868686869</v>
      </c>
      <c r="X1914" s="2">
        <v>12.1717171717172</v>
      </c>
      <c r="Y1914" s="2">
        <v>8.1871345029239802</v>
      </c>
      <c r="Z1914" s="2">
        <v>1.71717171717172</v>
      </c>
      <c r="AA1914" s="2">
        <v>3.7373737373737401</v>
      </c>
      <c r="AB1914" s="2">
        <v>-4.29824561403509</v>
      </c>
      <c r="AC1914" s="2">
        <v>1.1938</v>
      </c>
      <c r="AD1914" s="2">
        <v>4.0640000000000001</v>
      </c>
      <c r="AE1914" s="2">
        <v>4.5720000000000001</v>
      </c>
      <c r="AF1914">
        <v>24</v>
      </c>
      <c r="AG1914">
        <v>3</v>
      </c>
      <c r="AH1914">
        <v>11</v>
      </c>
      <c r="AI1914">
        <v>0</v>
      </c>
      <c r="AJ1914">
        <v>0</v>
      </c>
      <c r="AK1914">
        <v>0</v>
      </c>
      <c r="AL1914">
        <v>176</v>
      </c>
      <c r="AM1914">
        <v>203</v>
      </c>
      <c r="AN1914">
        <v>555</v>
      </c>
    </row>
    <row r="1915" spans="1:40" x14ac:dyDescent="0.3">
      <c r="A1915">
        <v>1915</v>
      </c>
      <c r="B1915">
        <v>2016</v>
      </c>
      <c r="C1915" t="s">
        <v>438</v>
      </c>
      <c r="D1915" t="s">
        <v>3687</v>
      </c>
      <c r="E1915" t="s">
        <v>3691</v>
      </c>
      <c r="F1915" t="s">
        <v>3144</v>
      </c>
      <c r="G1915">
        <v>26.9</v>
      </c>
      <c r="H1915">
        <v>106</v>
      </c>
      <c r="I1915">
        <v>2016106</v>
      </c>
      <c r="J1915" s="1">
        <v>42475</v>
      </c>
      <c r="L1915">
        <v>22.9</v>
      </c>
      <c r="M1915">
        <v>12.6</v>
      </c>
      <c r="N1915">
        <v>12.9</v>
      </c>
      <c r="O1915">
        <v>35.200000000000003</v>
      </c>
      <c r="P1915">
        <v>78.099999999999994</v>
      </c>
      <c r="Q1915">
        <v>12.3</v>
      </c>
      <c r="R1915">
        <v>158.69999999999999</v>
      </c>
      <c r="S1915">
        <v>224.4</v>
      </c>
      <c r="T1915">
        <v>42.9</v>
      </c>
      <c r="U1915">
        <v>59</v>
      </c>
      <c r="V1915">
        <v>424</v>
      </c>
      <c r="W1915" s="2">
        <v>16.616161616161602</v>
      </c>
      <c r="X1915" s="2">
        <v>12.1717171717172</v>
      </c>
      <c r="Y1915" s="2">
        <v>8.0701754385964897</v>
      </c>
      <c r="Z1915" s="2">
        <v>0.75757575757575701</v>
      </c>
      <c r="AA1915" s="2">
        <v>3.9898989898989901</v>
      </c>
      <c r="AB1915" s="2">
        <v>-4.0350877192982502</v>
      </c>
      <c r="AC1915" s="2">
        <v>0.91439999999999999</v>
      </c>
      <c r="AD1915" s="2">
        <v>3.9116</v>
      </c>
      <c r="AE1915" s="2">
        <v>4.6227999999999998</v>
      </c>
      <c r="AF1915">
        <v>23</v>
      </c>
      <c r="AG1915">
        <v>4</v>
      </c>
      <c r="AH1915">
        <v>11</v>
      </c>
      <c r="AI1915">
        <v>0</v>
      </c>
      <c r="AJ1915">
        <v>0</v>
      </c>
      <c r="AK1915">
        <v>0</v>
      </c>
      <c r="AL1915">
        <v>188</v>
      </c>
      <c r="AM1915">
        <v>200</v>
      </c>
      <c r="AN1915">
        <v>552</v>
      </c>
    </row>
    <row r="1916" spans="1:40" x14ac:dyDescent="0.3">
      <c r="A1916">
        <v>1916</v>
      </c>
      <c r="B1916">
        <v>2016</v>
      </c>
      <c r="C1916" t="s">
        <v>406</v>
      </c>
      <c r="D1916" t="s">
        <v>3692</v>
      </c>
      <c r="E1916" t="s">
        <v>3693</v>
      </c>
      <c r="F1916" t="s">
        <v>3144</v>
      </c>
      <c r="G1916">
        <v>27.8</v>
      </c>
      <c r="H1916">
        <v>115</v>
      </c>
      <c r="I1916">
        <v>2016115</v>
      </c>
      <c r="J1916" s="1">
        <v>42484</v>
      </c>
      <c r="L1916">
        <v>23.4</v>
      </c>
      <c r="M1916">
        <v>11.3</v>
      </c>
      <c r="N1916">
        <v>13.7</v>
      </c>
      <c r="O1916">
        <v>33.799999999999997</v>
      </c>
      <c r="P1916">
        <v>75</v>
      </c>
      <c r="Q1916">
        <v>10.4</v>
      </c>
      <c r="R1916">
        <v>142.5</v>
      </c>
      <c r="S1916">
        <v>211.3</v>
      </c>
      <c r="T1916">
        <v>41.2</v>
      </c>
      <c r="U1916">
        <v>58.1</v>
      </c>
      <c r="V1916">
        <v>330</v>
      </c>
      <c r="W1916" s="2">
        <v>11.6161616161616</v>
      </c>
      <c r="X1916" s="2">
        <v>17.6767676767677</v>
      </c>
      <c r="Y1916" s="2">
        <v>11.5204678362573</v>
      </c>
      <c r="Z1916" s="2">
        <v>2.47474747474747</v>
      </c>
      <c r="AA1916" s="2">
        <v>4.1414141414141401</v>
      </c>
      <c r="AB1916" s="2">
        <v>-1.9298245614035101</v>
      </c>
      <c r="AC1916" s="2">
        <v>3.302</v>
      </c>
      <c r="AD1916" s="2">
        <v>1.8288</v>
      </c>
      <c r="AE1916" s="2">
        <v>3.4544000000000001</v>
      </c>
      <c r="AF1916">
        <v>1</v>
      </c>
      <c r="AG1916">
        <v>33</v>
      </c>
      <c r="AH1916">
        <v>23</v>
      </c>
      <c r="AI1916">
        <v>0</v>
      </c>
      <c r="AJ1916">
        <v>0</v>
      </c>
      <c r="AK1916">
        <v>0</v>
      </c>
      <c r="AL1916">
        <v>221</v>
      </c>
      <c r="AM1916">
        <v>144</v>
      </c>
      <c r="AN1916">
        <v>458</v>
      </c>
    </row>
    <row r="1917" spans="1:40" x14ac:dyDescent="0.3">
      <c r="A1917">
        <v>1917</v>
      </c>
      <c r="B1917">
        <v>2016</v>
      </c>
      <c r="C1917" t="s">
        <v>459</v>
      </c>
      <c r="D1917" t="s">
        <v>3692</v>
      </c>
      <c r="E1917" t="s">
        <v>3694</v>
      </c>
      <c r="F1917" t="s">
        <v>3144</v>
      </c>
      <c r="G1917">
        <v>28</v>
      </c>
      <c r="H1917">
        <v>115</v>
      </c>
      <c r="I1917">
        <v>2016115</v>
      </c>
      <c r="J1917" s="1">
        <v>42484</v>
      </c>
      <c r="L1917">
        <v>25.3</v>
      </c>
      <c r="M1917">
        <v>13.6</v>
      </c>
      <c r="N1917">
        <v>14.3</v>
      </c>
      <c r="O1917">
        <v>37.5</v>
      </c>
      <c r="P1917">
        <v>81.5</v>
      </c>
      <c r="Q1917">
        <v>12.2</v>
      </c>
      <c r="R1917">
        <v>174.5</v>
      </c>
      <c r="S1917">
        <v>261.60000000000002</v>
      </c>
      <c r="T1917">
        <v>44</v>
      </c>
      <c r="U1917">
        <v>58.9</v>
      </c>
      <c r="V1917">
        <v>418</v>
      </c>
      <c r="W1917" s="2">
        <v>11.6161616161616</v>
      </c>
      <c r="X1917" s="2">
        <v>17.6767676767677</v>
      </c>
      <c r="Y1917" s="2">
        <v>11.5204678362573</v>
      </c>
      <c r="Z1917" s="2">
        <v>2.47474747474747</v>
      </c>
      <c r="AA1917" s="2">
        <v>4.1414141414141401</v>
      </c>
      <c r="AB1917" s="2">
        <v>-1.9298245614035101</v>
      </c>
      <c r="AC1917" s="2">
        <v>3.302</v>
      </c>
      <c r="AD1917" s="2">
        <v>1.8288</v>
      </c>
      <c r="AE1917" s="2">
        <v>3.4544000000000001</v>
      </c>
      <c r="AF1917">
        <v>1</v>
      </c>
      <c r="AG1917">
        <v>33</v>
      </c>
      <c r="AH1917">
        <v>23</v>
      </c>
      <c r="AI1917">
        <v>0</v>
      </c>
      <c r="AJ1917">
        <v>0</v>
      </c>
      <c r="AK1917">
        <v>0</v>
      </c>
      <c r="AL1917">
        <v>221</v>
      </c>
      <c r="AM1917">
        <v>144</v>
      </c>
      <c r="AN1917">
        <v>458</v>
      </c>
    </row>
    <row r="1918" spans="1:40" x14ac:dyDescent="0.3">
      <c r="A1918">
        <v>1918</v>
      </c>
      <c r="B1918">
        <v>2016</v>
      </c>
      <c r="C1918" t="s">
        <v>537</v>
      </c>
      <c r="D1918" t="s">
        <v>3692</v>
      </c>
      <c r="E1918" t="s">
        <v>3695</v>
      </c>
      <c r="F1918" t="s">
        <v>3144</v>
      </c>
      <c r="G1918">
        <v>28.4</v>
      </c>
      <c r="H1918">
        <v>115</v>
      </c>
      <c r="I1918">
        <v>2016115</v>
      </c>
      <c r="J1918" s="1">
        <v>42484</v>
      </c>
      <c r="L1918">
        <v>25.7</v>
      </c>
      <c r="M1918">
        <v>13.6</v>
      </c>
      <c r="N1918">
        <v>12.9</v>
      </c>
      <c r="O1918">
        <v>37.299999999999997</v>
      </c>
      <c r="P1918">
        <v>83.2</v>
      </c>
      <c r="Q1918">
        <v>11.6</v>
      </c>
      <c r="R1918">
        <v>149.6</v>
      </c>
      <c r="S1918">
        <v>247.1</v>
      </c>
      <c r="T1918">
        <v>45.9</v>
      </c>
      <c r="U1918">
        <v>62</v>
      </c>
      <c r="V1918">
        <v>423</v>
      </c>
      <c r="W1918" s="2">
        <v>11.6161616161616</v>
      </c>
      <c r="X1918" s="2">
        <v>17.6767676767677</v>
      </c>
      <c r="Y1918" s="2">
        <v>11.5204678362573</v>
      </c>
      <c r="Z1918" s="2">
        <v>2.47474747474747</v>
      </c>
      <c r="AA1918" s="2">
        <v>4.1414141414141401</v>
      </c>
      <c r="AB1918" s="2">
        <v>-1.9298245614035101</v>
      </c>
      <c r="AC1918" s="2">
        <v>3.302</v>
      </c>
      <c r="AD1918" s="2">
        <v>1.8288</v>
      </c>
      <c r="AE1918" s="2">
        <v>3.4544000000000001</v>
      </c>
      <c r="AF1918">
        <v>1</v>
      </c>
      <c r="AG1918">
        <v>33</v>
      </c>
      <c r="AH1918">
        <v>23</v>
      </c>
      <c r="AI1918">
        <v>0</v>
      </c>
      <c r="AJ1918">
        <v>0</v>
      </c>
      <c r="AK1918">
        <v>0</v>
      </c>
      <c r="AL1918">
        <v>221</v>
      </c>
      <c r="AM1918">
        <v>144</v>
      </c>
      <c r="AN1918">
        <v>458</v>
      </c>
    </row>
    <row r="1919" spans="1:40" x14ac:dyDescent="0.3">
      <c r="A1919">
        <v>1919</v>
      </c>
      <c r="B1919">
        <v>2016</v>
      </c>
      <c r="C1919" t="s">
        <v>539</v>
      </c>
      <c r="D1919" t="s">
        <v>3692</v>
      </c>
      <c r="E1919" t="s">
        <v>3696</v>
      </c>
      <c r="F1919" t="s">
        <v>3144</v>
      </c>
      <c r="G1919">
        <v>26.3</v>
      </c>
      <c r="H1919">
        <v>117</v>
      </c>
      <c r="I1919">
        <v>2016117</v>
      </c>
      <c r="J1919" s="1">
        <v>42486</v>
      </c>
      <c r="L1919">
        <v>21.5</v>
      </c>
      <c r="M1919">
        <v>12.1</v>
      </c>
      <c r="N1919">
        <v>12.2</v>
      </c>
      <c r="O1919">
        <v>33.799999999999997</v>
      </c>
      <c r="P1919">
        <v>73.3</v>
      </c>
      <c r="Q1919">
        <v>12.3</v>
      </c>
      <c r="R1919">
        <v>150.1</v>
      </c>
      <c r="S1919">
        <v>205.3</v>
      </c>
      <c r="T1919">
        <v>39.5</v>
      </c>
      <c r="U1919">
        <v>56.6</v>
      </c>
      <c r="V1919">
        <v>305</v>
      </c>
      <c r="W1919" s="2">
        <v>12.1717171717172</v>
      </c>
      <c r="X1919" s="2">
        <v>17.3232323232323</v>
      </c>
      <c r="Y1919" s="2">
        <v>12.690058479532199</v>
      </c>
      <c r="Z1919" s="2">
        <v>3.9898989898989901</v>
      </c>
      <c r="AA1919" s="2">
        <v>3.48484848484848</v>
      </c>
      <c r="AB1919" s="2">
        <v>-0.67251461988304095</v>
      </c>
      <c r="AC1919" s="2">
        <v>3.9116</v>
      </c>
      <c r="AD1919" s="2">
        <v>1.2192000000000001</v>
      </c>
      <c r="AE1919" s="2">
        <v>3.7338</v>
      </c>
      <c r="AF1919">
        <v>4</v>
      </c>
      <c r="AG1919">
        <v>32</v>
      </c>
      <c r="AH1919">
        <v>24</v>
      </c>
      <c r="AI1919">
        <v>0</v>
      </c>
      <c r="AJ1919">
        <v>0</v>
      </c>
      <c r="AK1919">
        <v>0</v>
      </c>
      <c r="AL1919">
        <v>200</v>
      </c>
      <c r="AM1919">
        <v>155</v>
      </c>
      <c r="AN1919">
        <v>416</v>
      </c>
    </row>
    <row r="1920" spans="1:40" x14ac:dyDescent="0.3">
      <c r="A1920">
        <v>1920</v>
      </c>
      <c r="B1920">
        <v>2016</v>
      </c>
      <c r="C1920" t="s">
        <v>400</v>
      </c>
      <c r="D1920" t="s">
        <v>3697</v>
      </c>
      <c r="E1920" t="s">
        <v>3698</v>
      </c>
      <c r="F1920" t="s">
        <v>3144</v>
      </c>
      <c r="G1920">
        <v>28.6</v>
      </c>
      <c r="H1920">
        <v>114</v>
      </c>
      <c r="I1920">
        <v>2016114</v>
      </c>
      <c r="J1920" s="1">
        <v>42483</v>
      </c>
      <c r="L1920">
        <v>24.7</v>
      </c>
      <c r="M1920">
        <v>12.4</v>
      </c>
      <c r="N1920">
        <v>12.7</v>
      </c>
      <c r="O1920">
        <v>36.9</v>
      </c>
      <c r="P1920">
        <v>80.8</v>
      </c>
      <c r="Q1920">
        <v>12.2</v>
      </c>
      <c r="R1920">
        <v>154.9</v>
      </c>
      <c r="S1920">
        <v>231.5</v>
      </c>
      <c r="T1920">
        <v>43.9</v>
      </c>
      <c r="U1920">
        <v>61</v>
      </c>
      <c r="V1920">
        <v>359</v>
      </c>
      <c r="W1920" s="2">
        <v>12.1212121212121</v>
      </c>
      <c r="X1920" s="2">
        <v>17.070707070707101</v>
      </c>
      <c r="Y1920" s="2">
        <v>10.906432748538</v>
      </c>
      <c r="Z1920" s="2">
        <v>2.2727272727272698</v>
      </c>
      <c r="AA1920" s="2">
        <v>4.3434343434343399</v>
      </c>
      <c r="AB1920" s="2">
        <v>-2.6900584795321598</v>
      </c>
      <c r="AC1920" s="2">
        <v>3.9116</v>
      </c>
      <c r="AD1920" s="2">
        <v>1.6255999999999999</v>
      </c>
      <c r="AE1920" s="2">
        <v>3.7338</v>
      </c>
      <c r="AF1920">
        <v>2</v>
      </c>
      <c r="AG1920">
        <v>31</v>
      </c>
      <c r="AH1920">
        <v>23</v>
      </c>
      <c r="AI1920">
        <v>0</v>
      </c>
      <c r="AJ1920">
        <v>0</v>
      </c>
      <c r="AK1920">
        <v>0</v>
      </c>
      <c r="AL1920">
        <v>218</v>
      </c>
      <c r="AM1920">
        <v>148</v>
      </c>
      <c r="AN1920">
        <v>481</v>
      </c>
    </row>
    <row r="1921" spans="1:40" x14ac:dyDescent="0.3">
      <c r="A1921">
        <v>1921</v>
      </c>
      <c r="B1921">
        <v>2016</v>
      </c>
      <c r="C1921" t="s">
        <v>402</v>
      </c>
      <c r="D1921" t="s">
        <v>3697</v>
      </c>
      <c r="E1921" t="s">
        <v>3699</v>
      </c>
      <c r="F1921" t="s">
        <v>3144</v>
      </c>
      <c r="G1921">
        <v>27.6</v>
      </c>
      <c r="H1921">
        <v>115</v>
      </c>
      <c r="I1921">
        <v>2016115</v>
      </c>
      <c r="J1921" s="1">
        <v>42484</v>
      </c>
      <c r="L1921">
        <v>24.4</v>
      </c>
      <c r="M1921">
        <v>12.4</v>
      </c>
      <c r="N1921">
        <v>13.8</v>
      </c>
      <c r="O1921">
        <v>35.9</v>
      </c>
      <c r="P1921">
        <v>80.3</v>
      </c>
      <c r="Q1921">
        <v>11.5</v>
      </c>
      <c r="R1921">
        <v>158.69999999999999</v>
      </c>
      <c r="S1921">
        <v>235.1</v>
      </c>
      <c r="T1921">
        <v>44.4</v>
      </c>
      <c r="U1921">
        <v>61.9</v>
      </c>
      <c r="V1921">
        <v>378</v>
      </c>
      <c r="W1921" s="2">
        <v>11.6161616161616</v>
      </c>
      <c r="X1921" s="2">
        <v>17.6767676767677</v>
      </c>
      <c r="Y1921" s="2">
        <v>11.5204678362573</v>
      </c>
      <c r="Z1921" s="2">
        <v>2.47474747474747</v>
      </c>
      <c r="AA1921" s="2">
        <v>4.1414141414141401</v>
      </c>
      <c r="AB1921" s="2">
        <v>-1.9298245614035101</v>
      </c>
      <c r="AC1921" s="2">
        <v>3.302</v>
      </c>
      <c r="AD1921" s="2">
        <v>1.8288</v>
      </c>
      <c r="AE1921" s="2">
        <v>3.4544000000000001</v>
      </c>
      <c r="AF1921">
        <v>1</v>
      </c>
      <c r="AG1921">
        <v>33</v>
      </c>
      <c r="AH1921">
        <v>23</v>
      </c>
      <c r="AI1921">
        <v>0</v>
      </c>
      <c r="AJ1921">
        <v>0</v>
      </c>
      <c r="AK1921">
        <v>0</v>
      </c>
      <c r="AL1921">
        <v>221</v>
      </c>
      <c r="AM1921">
        <v>144</v>
      </c>
      <c r="AN1921">
        <v>458</v>
      </c>
    </row>
    <row r="1922" spans="1:40" x14ac:dyDescent="0.3">
      <c r="A1922">
        <v>1922</v>
      </c>
      <c r="B1922">
        <v>2016</v>
      </c>
      <c r="C1922" t="s">
        <v>404</v>
      </c>
      <c r="D1922" t="s">
        <v>3697</v>
      </c>
      <c r="E1922" t="s">
        <v>3700</v>
      </c>
      <c r="F1922" t="s">
        <v>3144</v>
      </c>
      <c r="G1922">
        <v>27.5</v>
      </c>
      <c r="H1922">
        <v>116</v>
      </c>
      <c r="I1922">
        <v>2016116</v>
      </c>
      <c r="J1922" s="1">
        <v>42485</v>
      </c>
      <c r="L1922">
        <v>23.8</v>
      </c>
      <c r="M1922">
        <v>11</v>
      </c>
      <c r="N1922">
        <v>12.8</v>
      </c>
      <c r="O1922">
        <v>35</v>
      </c>
      <c r="P1922">
        <v>77.5</v>
      </c>
      <c r="Q1922">
        <v>11.2</v>
      </c>
      <c r="R1922">
        <v>143.4</v>
      </c>
      <c r="S1922">
        <v>208.3</v>
      </c>
      <c r="T1922">
        <v>42.5</v>
      </c>
      <c r="U1922">
        <v>59.5</v>
      </c>
      <c r="V1922">
        <v>350</v>
      </c>
      <c r="W1922" s="2">
        <v>12.1717171717172</v>
      </c>
      <c r="X1922" s="2">
        <v>17.070707070707101</v>
      </c>
      <c r="Y1922" s="2">
        <v>12.309941520467801</v>
      </c>
      <c r="Z1922" s="2">
        <v>3.3838383838383801</v>
      </c>
      <c r="AA1922" s="2">
        <v>3.5858585858585901</v>
      </c>
      <c r="AB1922" s="2">
        <v>-1.1988304093567299</v>
      </c>
      <c r="AC1922" s="2">
        <v>3.9116</v>
      </c>
      <c r="AD1922" s="2">
        <v>1.2192000000000001</v>
      </c>
      <c r="AE1922" s="2">
        <v>3.4544000000000001</v>
      </c>
      <c r="AF1922">
        <v>3</v>
      </c>
      <c r="AG1922">
        <v>31</v>
      </c>
      <c r="AH1922">
        <v>23</v>
      </c>
      <c r="AI1922">
        <v>0</v>
      </c>
      <c r="AJ1922">
        <v>0</v>
      </c>
      <c r="AK1922">
        <v>0</v>
      </c>
      <c r="AL1922">
        <v>206</v>
      </c>
      <c r="AM1922">
        <v>156</v>
      </c>
      <c r="AN1922">
        <v>432</v>
      </c>
    </row>
    <row r="1923" spans="1:40" x14ac:dyDescent="0.3">
      <c r="A1923">
        <v>1923</v>
      </c>
      <c r="B1923">
        <v>2017</v>
      </c>
      <c r="C1923" t="s">
        <v>763</v>
      </c>
      <c r="D1923" t="s">
        <v>3701</v>
      </c>
      <c r="E1923" t="s">
        <v>3702</v>
      </c>
      <c r="F1923" t="s">
        <v>3144</v>
      </c>
      <c r="G1923">
        <v>28</v>
      </c>
      <c r="H1923">
        <v>120</v>
      </c>
      <c r="I1923">
        <v>2017120</v>
      </c>
      <c r="J1923" s="1">
        <v>42855</v>
      </c>
      <c r="L1923">
        <v>24.9</v>
      </c>
      <c r="M1923">
        <v>12.8</v>
      </c>
      <c r="N1923">
        <v>13.6</v>
      </c>
      <c r="O1923">
        <v>38.299999999999997</v>
      </c>
      <c r="P1923">
        <v>82.3</v>
      </c>
      <c r="Q1923">
        <v>13.4</v>
      </c>
      <c r="R1923">
        <v>182.2</v>
      </c>
      <c r="S1923">
        <v>252.8</v>
      </c>
      <c r="T1923">
        <v>44</v>
      </c>
      <c r="U1923">
        <v>60</v>
      </c>
      <c r="V1923">
        <v>448</v>
      </c>
      <c r="W1923" s="2">
        <v>13.8888888888889</v>
      </c>
      <c r="X1923" s="2">
        <v>19.3434343434343</v>
      </c>
      <c r="Y1923" s="2">
        <v>17.690058479532201</v>
      </c>
      <c r="Z1923" s="2">
        <v>3.3838383838383801</v>
      </c>
      <c r="AA1923" s="2">
        <v>7.1717171717171704</v>
      </c>
      <c r="AB1923" s="2">
        <v>5.3508771929824599</v>
      </c>
      <c r="AC1923" s="2">
        <v>6.2484000000000002</v>
      </c>
      <c r="AD1923" s="2">
        <v>1.6002000000000001</v>
      </c>
      <c r="AE1923" s="2">
        <v>6.3754</v>
      </c>
      <c r="AF1923">
        <v>21</v>
      </c>
      <c r="AG1923">
        <v>77</v>
      </c>
      <c r="AH1923">
        <v>96</v>
      </c>
      <c r="AI1923">
        <v>0</v>
      </c>
      <c r="AJ1923">
        <v>19</v>
      </c>
      <c r="AK1923">
        <v>1</v>
      </c>
      <c r="AL1923">
        <v>189</v>
      </c>
      <c r="AM1923">
        <v>116</v>
      </c>
      <c r="AN1923">
        <v>229</v>
      </c>
    </row>
    <row r="1924" spans="1:40" x14ac:dyDescent="0.3">
      <c r="A1924">
        <v>1924</v>
      </c>
      <c r="B1924">
        <v>2017</v>
      </c>
      <c r="C1924" t="s">
        <v>765</v>
      </c>
      <c r="D1924" t="s">
        <v>3701</v>
      </c>
      <c r="E1924" t="s">
        <v>3703</v>
      </c>
      <c r="F1924" t="s">
        <v>3144</v>
      </c>
      <c r="G1924">
        <v>27.4</v>
      </c>
      <c r="H1924">
        <v>121</v>
      </c>
      <c r="I1924">
        <v>2017121</v>
      </c>
      <c r="J1924" s="1">
        <v>42856</v>
      </c>
      <c r="L1924">
        <v>23.5</v>
      </c>
      <c r="M1924">
        <v>14.4</v>
      </c>
      <c r="N1924">
        <v>13.1</v>
      </c>
      <c r="O1924">
        <v>35.799999999999997</v>
      </c>
      <c r="P1924">
        <v>77.2</v>
      </c>
      <c r="Q1924">
        <v>12.3</v>
      </c>
      <c r="R1924">
        <v>161.1</v>
      </c>
      <c r="S1924">
        <v>246.1</v>
      </c>
      <c r="T1924">
        <v>41.4</v>
      </c>
      <c r="U1924">
        <v>59.7</v>
      </c>
      <c r="V1924">
        <v>390</v>
      </c>
      <c r="W1924" s="2">
        <v>13.4848484848485</v>
      </c>
      <c r="X1924" s="2">
        <v>19.949494949495001</v>
      </c>
      <c r="Y1924" s="2">
        <v>17.339181286549699</v>
      </c>
      <c r="Z1924" s="2">
        <v>3.23232323232323</v>
      </c>
      <c r="AA1924" s="2">
        <v>8.0303030303030294</v>
      </c>
      <c r="AB1924" s="2">
        <v>5.1754385964912304</v>
      </c>
      <c r="AC1924" s="2">
        <v>6.2484000000000002</v>
      </c>
      <c r="AD1924" s="2">
        <v>1.6255999999999999</v>
      </c>
      <c r="AE1924" s="2">
        <v>6.2737999999999996</v>
      </c>
      <c r="AF1924">
        <v>21</v>
      </c>
      <c r="AG1924">
        <v>85</v>
      </c>
      <c r="AH1924">
        <v>87</v>
      </c>
      <c r="AI1924">
        <v>0</v>
      </c>
      <c r="AJ1924">
        <v>19</v>
      </c>
      <c r="AK1924">
        <v>1</v>
      </c>
      <c r="AL1924">
        <v>194</v>
      </c>
      <c r="AM1924">
        <v>102</v>
      </c>
      <c r="AN1924">
        <v>238</v>
      </c>
    </row>
    <row r="1925" spans="1:40" x14ac:dyDescent="0.3">
      <c r="A1925">
        <v>1925</v>
      </c>
      <c r="B1925">
        <v>2017</v>
      </c>
      <c r="C1925" t="s">
        <v>767</v>
      </c>
      <c r="D1925" t="s">
        <v>3701</v>
      </c>
      <c r="E1925" t="s">
        <v>3704</v>
      </c>
      <c r="F1925" t="s">
        <v>3144</v>
      </c>
      <c r="G1925">
        <v>27.1</v>
      </c>
      <c r="H1925">
        <v>121</v>
      </c>
      <c r="I1925">
        <v>2017121</v>
      </c>
      <c r="J1925" s="1">
        <v>42856</v>
      </c>
      <c r="L1925">
        <v>24.2</v>
      </c>
      <c r="M1925">
        <v>13.2</v>
      </c>
      <c r="N1925">
        <v>13.2</v>
      </c>
      <c r="O1925">
        <v>35.5</v>
      </c>
      <c r="P1925">
        <v>78.2</v>
      </c>
      <c r="Q1925">
        <v>11.3</v>
      </c>
      <c r="R1925">
        <v>149.19999999999999</v>
      </c>
      <c r="S1925">
        <v>234.3</v>
      </c>
      <c r="T1925">
        <v>42.7</v>
      </c>
      <c r="U1925">
        <v>59.3</v>
      </c>
      <c r="V1925">
        <v>348</v>
      </c>
      <c r="W1925" s="2">
        <v>13.4848484848485</v>
      </c>
      <c r="X1925" s="2">
        <v>19.949494949495001</v>
      </c>
      <c r="Y1925" s="2">
        <v>17.339181286549699</v>
      </c>
      <c r="Z1925" s="2">
        <v>3.23232323232323</v>
      </c>
      <c r="AA1925" s="2">
        <v>8.0303030303030294</v>
      </c>
      <c r="AB1925" s="2">
        <v>5.1754385964912304</v>
      </c>
      <c r="AC1925" s="2">
        <v>6.2484000000000002</v>
      </c>
      <c r="AD1925" s="2">
        <v>1.6255999999999999</v>
      </c>
      <c r="AE1925" s="2">
        <v>6.2737999999999996</v>
      </c>
      <c r="AF1925">
        <v>21</v>
      </c>
      <c r="AG1925">
        <v>85</v>
      </c>
      <c r="AH1925">
        <v>87</v>
      </c>
      <c r="AI1925">
        <v>0</v>
      </c>
      <c r="AJ1925">
        <v>19</v>
      </c>
      <c r="AK1925">
        <v>1</v>
      </c>
      <c r="AL1925">
        <v>194</v>
      </c>
      <c r="AM1925">
        <v>102</v>
      </c>
      <c r="AN1925">
        <v>238</v>
      </c>
    </row>
    <row r="1926" spans="1:40" x14ac:dyDescent="0.3">
      <c r="A1926">
        <v>1926</v>
      </c>
      <c r="B1926">
        <v>2017</v>
      </c>
      <c r="C1926" t="s">
        <v>576</v>
      </c>
      <c r="D1926" t="s">
        <v>3705</v>
      </c>
      <c r="E1926" t="s">
        <v>3706</v>
      </c>
      <c r="F1926" t="s">
        <v>3144</v>
      </c>
      <c r="G1926">
        <v>27.2</v>
      </c>
      <c r="H1926">
        <v>116</v>
      </c>
      <c r="I1926">
        <v>2017116</v>
      </c>
      <c r="J1926" s="1">
        <v>42851</v>
      </c>
      <c r="L1926">
        <v>23.2</v>
      </c>
      <c r="M1926">
        <v>11.2</v>
      </c>
      <c r="N1926">
        <v>12.9</v>
      </c>
      <c r="O1926">
        <v>35.200000000000003</v>
      </c>
      <c r="P1926">
        <v>75.400000000000006</v>
      </c>
      <c r="Q1926">
        <v>12</v>
      </c>
      <c r="R1926">
        <v>154.80000000000001</v>
      </c>
      <c r="S1926">
        <v>212.1</v>
      </c>
      <c r="T1926">
        <v>40.200000000000003</v>
      </c>
      <c r="U1926">
        <v>55.8</v>
      </c>
      <c r="V1926">
        <v>351</v>
      </c>
      <c r="W1926" s="2">
        <v>18.282828282828302</v>
      </c>
      <c r="X1926" s="2">
        <v>13.535353535353501</v>
      </c>
      <c r="Y1926" s="2">
        <v>15.994152046783601</v>
      </c>
      <c r="Z1926" s="2">
        <v>6.9191919191919196</v>
      </c>
      <c r="AA1926" s="2">
        <v>3.5353535353535399</v>
      </c>
      <c r="AB1926" s="2">
        <v>3.59649122807018</v>
      </c>
      <c r="AC1926" s="2">
        <v>5.0292000000000003</v>
      </c>
      <c r="AD1926" s="2">
        <v>2.9464000000000001</v>
      </c>
      <c r="AE1926" s="2">
        <v>6.4008000000000003</v>
      </c>
      <c r="AF1926">
        <v>71</v>
      </c>
      <c r="AG1926">
        <v>12</v>
      </c>
      <c r="AH1926">
        <v>66</v>
      </c>
      <c r="AI1926">
        <v>1</v>
      </c>
      <c r="AJ1926">
        <v>0</v>
      </c>
      <c r="AK1926">
        <v>1</v>
      </c>
      <c r="AL1926">
        <v>112</v>
      </c>
      <c r="AM1926">
        <v>190</v>
      </c>
      <c r="AN1926">
        <v>288</v>
      </c>
    </row>
    <row r="1927" spans="1:40" x14ac:dyDescent="0.3">
      <c r="A1927">
        <v>1927</v>
      </c>
      <c r="B1927">
        <v>2017</v>
      </c>
      <c r="C1927" t="s">
        <v>579</v>
      </c>
      <c r="D1927" t="s">
        <v>3705</v>
      </c>
      <c r="E1927" t="s">
        <v>3707</v>
      </c>
      <c r="F1927" t="s">
        <v>3144</v>
      </c>
      <c r="G1927">
        <v>25.7</v>
      </c>
      <c r="H1927">
        <v>117</v>
      </c>
      <c r="I1927">
        <v>2017117</v>
      </c>
      <c r="J1927" s="1">
        <v>42852</v>
      </c>
      <c r="K1927" t="s">
        <v>131</v>
      </c>
      <c r="L1927">
        <v>21.2</v>
      </c>
      <c r="M1927">
        <v>11.7</v>
      </c>
      <c r="N1927">
        <v>11.9</v>
      </c>
      <c r="O1927">
        <v>31.7</v>
      </c>
      <c r="P1927">
        <v>71.099999999999994</v>
      </c>
      <c r="Q1927">
        <v>10.5</v>
      </c>
      <c r="R1927">
        <v>125</v>
      </c>
      <c r="S1927">
        <v>187</v>
      </c>
      <c r="T1927">
        <v>39.4</v>
      </c>
      <c r="U1927">
        <v>53.6</v>
      </c>
      <c r="V1927">
        <v>305</v>
      </c>
      <c r="W1927" s="2">
        <v>17.979797979798001</v>
      </c>
      <c r="X1927" s="2">
        <v>15.202020202020201</v>
      </c>
      <c r="Y1927" s="2">
        <v>17.192982456140399</v>
      </c>
      <c r="Z1927" s="2">
        <v>6.5656565656565702</v>
      </c>
      <c r="AA1927" s="2">
        <v>4.5454545454545503</v>
      </c>
      <c r="AB1927" s="2">
        <v>4.2690058479532196</v>
      </c>
      <c r="AC1927" s="2">
        <v>6.1214000000000004</v>
      </c>
      <c r="AD1927" s="2">
        <v>1.7525999999999999</v>
      </c>
      <c r="AE1927" s="2">
        <v>6.1214000000000004</v>
      </c>
      <c r="AF1927">
        <v>67</v>
      </c>
      <c r="AG1927">
        <v>36</v>
      </c>
      <c r="AH1927">
        <v>81</v>
      </c>
      <c r="AI1927">
        <v>1</v>
      </c>
      <c r="AJ1927">
        <v>9</v>
      </c>
      <c r="AK1927">
        <v>1</v>
      </c>
      <c r="AL1927">
        <v>118</v>
      </c>
      <c r="AM1927">
        <v>173</v>
      </c>
      <c r="AN1927">
        <v>256</v>
      </c>
    </row>
    <row r="1928" spans="1:40" x14ac:dyDescent="0.3">
      <c r="A1928">
        <v>1928</v>
      </c>
      <c r="B1928">
        <v>2017</v>
      </c>
      <c r="C1928" t="s">
        <v>688</v>
      </c>
      <c r="D1928" t="s">
        <v>3705</v>
      </c>
      <c r="E1928" t="s">
        <v>3708</v>
      </c>
      <c r="F1928" t="s">
        <v>3144</v>
      </c>
      <c r="G1928">
        <v>26.2</v>
      </c>
      <c r="H1928">
        <v>117</v>
      </c>
      <c r="I1928">
        <v>2017117</v>
      </c>
      <c r="J1928" s="1">
        <v>42852</v>
      </c>
      <c r="L1928">
        <v>22.1</v>
      </c>
      <c r="M1928">
        <v>11.7</v>
      </c>
      <c r="N1928">
        <v>12.6</v>
      </c>
      <c r="O1928">
        <v>34</v>
      </c>
      <c r="P1928">
        <v>74</v>
      </c>
      <c r="Q1928">
        <v>11.9</v>
      </c>
      <c r="R1928">
        <v>149.9</v>
      </c>
      <c r="S1928">
        <v>206.6</v>
      </c>
      <c r="T1928">
        <v>40</v>
      </c>
      <c r="U1928">
        <v>54.4</v>
      </c>
      <c r="V1928">
        <v>320</v>
      </c>
      <c r="W1928" s="2">
        <v>17.979797979798001</v>
      </c>
      <c r="X1928" s="2">
        <v>15.202020202020201</v>
      </c>
      <c r="Y1928" s="2">
        <v>17.192982456140399</v>
      </c>
      <c r="Z1928" s="2">
        <v>6.5656565656565702</v>
      </c>
      <c r="AA1928" s="2">
        <v>4.5454545454545503</v>
      </c>
      <c r="AB1928" s="2">
        <v>4.2690058479532196</v>
      </c>
      <c r="AC1928" s="2">
        <v>6.1214000000000004</v>
      </c>
      <c r="AD1928" s="2">
        <v>1.7525999999999999</v>
      </c>
      <c r="AE1928" s="2">
        <v>6.1214000000000004</v>
      </c>
      <c r="AF1928">
        <v>67</v>
      </c>
      <c r="AG1928">
        <v>36</v>
      </c>
      <c r="AH1928">
        <v>81</v>
      </c>
      <c r="AI1928">
        <v>1</v>
      </c>
      <c r="AJ1928">
        <v>9</v>
      </c>
      <c r="AK1928">
        <v>1</v>
      </c>
      <c r="AL1928">
        <v>118</v>
      </c>
      <c r="AM1928">
        <v>173</v>
      </c>
      <c r="AN1928">
        <v>256</v>
      </c>
    </row>
    <row r="1929" spans="1:40" x14ac:dyDescent="0.3">
      <c r="A1929">
        <v>1929</v>
      </c>
      <c r="B1929">
        <v>2017</v>
      </c>
      <c r="C1929" t="s">
        <v>581</v>
      </c>
      <c r="D1929" t="s">
        <v>3705</v>
      </c>
      <c r="E1929" t="s">
        <v>3709</v>
      </c>
      <c r="F1929" t="s">
        <v>3144</v>
      </c>
      <c r="G1929">
        <v>27.1</v>
      </c>
      <c r="H1929">
        <v>116</v>
      </c>
      <c r="I1929">
        <v>2017116</v>
      </c>
      <c r="J1929" s="1">
        <v>42851</v>
      </c>
      <c r="K1929" t="s">
        <v>77</v>
      </c>
      <c r="L1929">
        <v>22.8</v>
      </c>
      <c r="M1929">
        <v>12.4</v>
      </c>
      <c r="N1929">
        <v>13.5</v>
      </c>
      <c r="O1929">
        <v>34.299999999999997</v>
      </c>
      <c r="P1929">
        <v>77</v>
      </c>
      <c r="Q1929">
        <v>11.5</v>
      </c>
      <c r="R1929">
        <v>155.30000000000001</v>
      </c>
      <c r="S1929">
        <v>222.1</v>
      </c>
      <c r="T1929">
        <v>42.7</v>
      </c>
      <c r="U1929">
        <v>57.3</v>
      </c>
      <c r="V1929">
        <v>389</v>
      </c>
      <c r="W1929" s="2">
        <v>18.282828282828302</v>
      </c>
      <c r="X1929" s="2">
        <v>13.535353535353501</v>
      </c>
      <c r="Y1929" s="2">
        <v>15.994152046783601</v>
      </c>
      <c r="Z1929" s="2">
        <v>6.9191919191919196</v>
      </c>
      <c r="AA1929" s="2">
        <v>3.5353535353535399</v>
      </c>
      <c r="AB1929" s="2">
        <v>3.59649122807018</v>
      </c>
      <c r="AC1929" s="2">
        <v>5.0292000000000003</v>
      </c>
      <c r="AD1929" s="2">
        <v>2.9464000000000001</v>
      </c>
      <c r="AE1929" s="2">
        <v>6.4008000000000003</v>
      </c>
      <c r="AF1929">
        <v>71</v>
      </c>
      <c r="AG1929">
        <v>12</v>
      </c>
      <c r="AH1929">
        <v>66</v>
      </c>
      <c r="AI1929">
        <v>1</v>
      </c>
      <c r="AJ1929">
        <v>0</v>
      </c>
      <c r="AK1929">
        <v>1</v>
      </c>
      <c r="AL1929">
        <v>112</v>
      </c>
      <c r="AM1929">
        <v>190</v>
      </c>
      <c r="AN1929">
        <v>288</v>
      </c>
    </row>
    <row r="1930" spans="1:40" x14ac:dyDescent="0.3">
      <c r="A1930">
        <v>1930</v>
      </c>
      <c r="B1930">
        <v>2017</v>
      </c>
      <c r="C1930" t="s">
        <v>594</v>
      </c>
      <c r="D1930" t="s">
        <v>3710</v>
      </c>
      <c r="E1930" t="s">
        <v>3711</v>
      </c>
      <c r="F1930" t="s">
        <v>3144</v>
      </c>
      <c r="G1930">
        <v>25.4</v>
      </c>
      <c r="H1930">
        <v>113</v>
      </c>
      <c r="I1930">
        <v>2017113</v>
      </c>
      <c r="J1930" s="1">
        <v>42848</v>
      </c>
      <c r="L1930">
        <v>23.4</v>
      </c>
      <c r="M1930">
        <v>13.1</v>
      </c>
      <c r="N1930">
        <v>13.2</v>
      </c>
      <c r="O1930">
        <v>35.6</v>
      </c>
      <c r="P1930">
        <v>77.3</v>
      </c>
      <c r="Q1930">
        <v>12.2</v>
      </c>
      <c r="R1930">
        <v>161</v>
      </c>
      <c r="S1930">
        <v>234.1</v>
      </c>
      <c r="T1930">
        <v>41.7</v>
      </c>
      <c r="U1930">
        <v>59.3</v>
      </c>
      <c r="V1930">
        <v>434</v>
      </c>
      <c r="W1930" s="2">
        <v>18.989898989899</v>
      </c>
      <c r="X1930" s="2">
        <v>12.3737373737374</v>
      </c>
      <c r="Y1930" s="2">
        <v>15.0584795321637</v>
      </c>
      <c r="Z1930" s="2">
        <v>6.3131313131313096</v>
      </c>
      <c r="AA1930" s="2">
        <v>2.7272727272727302</v>
      </c>
      <c r="AB1930" s="2">
        <v>3.5087719298245599</v>
      </c>
      <c r="AC1930" s="2">
        <v>3.2258</v>
      </c>
      <c r="AD1930" s="2">
        <v>3.8607999999999998</v>
      </c>
      <c r="AE1930" s="2">
        <v>9.5503999999999998</v>
      </c>
      <c r="AF1930">
        <v>70</v>
      </c>
      <c r="AG1930">
        <v>8</v>
      </c>
      <c r="AH1930">
        <v>63</v>
      </c>
      <c r="AI1930">
        <v>1</v>
      </c>
      <c r="AJ1930">
        <v>0</v>
      </c>
      <c r="AK1930">
        <v>1</v>
      </c>
      <c r="AL1930">
        <v>110</v>
      </c>
      <c r="AM1930">
        <v>210</v>
      </c>
      <c r="AN1930">
        <v>305</v>
      </c>
    </row>
    <row r="1931" spans="1:40" x14ac:dyDescent="0.3">
      <c r="A1931">
        <v>1931</v>
      </c>
      <c r="B1931">
        <v>2017</v>
      </c>
      <c r="C1931" t="s">
        <v>665</v>
      </c>
      <c r="D1931" t="s">
        <v>3710</v>
      </c>
      <c r="E1931" t="s">
        <v>3712</v>
      </c>
      <c r="F1931" t="s">
        <v>3144</v>
      </c>
      <c r="G1931">
        <v>25.3</v>
      </c>
      <c r="H1931">
        <v>113</v>
      </c>
      <c r="I1931">
        <v>2017113</v>
      </c>
      <c r="J1931" s="1">
        <v>42848</v>
      </c>
      <c r="L1931">
        <v>23.6</v>
      </c>
      <c r="M1931">
        <v>12.9</v>
      </c>
      <c r="N1931">
        <v>13.1</v>
      </c>
      <c r="O1931">
        <v>35.799999999999997</v>
      </c>
      <c r="P1931">
        <v>78.7</v>
      </c>
      <c r="Q1931">
        <v>12.2</v>
      </c>
      <c r="R1931">
        <v>159.80000000000001</v>
      </c>
      <c r="S1931">
        <v>232.7</v>
      </c>
      <c r="T1931">
        <v>42.9</v>
      </c>
      <c r="U1931">
        <v>59.5</v>
      </c>
      <c r="V1931">
        <v>410</v>
      </c>
      <c r="W1931" s="2">
        <v>18.989898989899</v>
      </c>
      <c r="X1931" s="2">
        <v>12.3737373737374</v>
      </c>
      <c r="Y1931" s="2">
        <v>15.0584795321637</v>
      </c>
      <c r="Z1931" s="2">
        <v>6.3131313131313096</v>
      </c>
      <c r="AA1931" s="2">
        <v>2.7272727272727302</v>
      </c>
      <c r="AB1931" s="2">
        <v>3.5087719298245599</v>
      </c>
      <c r="AC1931" s="2">
        <v>3.2258</v>
      </c>
      <c r="AD1931" s="2">
        <v>3.8607999999999998</v>
      </c>
      <c r="AE1931" s="2">
        <v>9.5503999999999998</v>
      </c>
      <c r="AF1931">
        <v>70</v>
      </c>
      <c r="AG1931">
        <v>8</v>
      </c>
      <c r="AH1931">
        <v>63</v>
      </c>
      <c r="AI1931">
        <v>1</v>
      </c>
      <c r="AJ1931">
        <v>0</v>
      </c>
      <c r="AK1931">
        <v>1</v>
      </c>
      <c r="AL1931">
        <v>110</v>
      </c>
      <c r="AM1931">
        <v>210</v>
      </c>
      <c r="AN1931">
        <v>305</v>
      </c>
    </row>
    <row r="1932" spans="1:40" x14ac:dyDescent="0.3">
      <c r="A1932">
        <v>1932</v>
      </c>
      <c r="B1932">
        <v>2017</v>
      </c>
      <c r="C1932" t="s">
        <v>668</v>
      </c>
      <c r="D1932" t="s">
        <v>3710</v>
      </c>
      <c r="E1932" t="s">
        <v>3713</v>
      </c>
      <c r="F1932" t="s">
        <v>3144</v>
      </c>
      <c r="G1932">
        <v>24.8</v>
      </c>
      <c r="H1932">
        <v>113</v>
      </c>
      <c r="I1932">
        <v>2017113</v>
      </c>
      <c r="J1932" s="1">
        <v>42848</v>
      </c>
      <c r="L1932">
        <v>21.7</v>
      </c>
      <c r="M1932">
        <v>12.3</v>
      </c>
      <c r="N1932">
        <v>13.3</v>
      </c>
      <c r="O1932">
        <v>32.299999999999997</v>
      </c>
      <c r="P1932">
        <v>74.900000000000006</v>
      </c>
      <c r="Q1932">
        <v>10.6</v>
      </c>
      <c r="R1932">
        <v>141</v>
      </c>
      <c r="S1932">
        <v>206.7</v>
      </c>
      <c r="T1932">
        <v>42.6</v>
      </c>
      <c r="U1932">
        <v>59.8</v>
      </c>
      <c r="V1932">
        <v>365</v>
      </c>
      <c r="W1932" s="2">
        <v>18.989898989899</v>
      </c>
      <c r="X1932" s="2">
        <v>12.3737373737374</v>
      </c>
      <c r="Y1932" s="2">
        <v>15.0584795321637</v>
      </c>
      <c r="Z1932" s="2">
        <v>6.3131313131313096</v>
      </c>
      <c r="AA1932" s="2">
        <v>2.7272727272727302</v>
      </c>
      <c r="AB1932" s="2">
        <v>3.5087719298245599</v>
      </c>
      <c r="AC1932" s="2">
        <v>3.2258</v>
      </c>
      <c r="AD1932" s="2">
        <v>3.8607999999999998</v>
      </c>
      <c r="AE1932" s="2">
        <v>9.5503999999999998</v>
      </c>
      <c r="AF1932">
        <v>70</v>
      </c>
      <c r="AG1932">
        <v>8</v>
      </c>
      <c r="AH1932">
        <v>63</v>
      </c>
      <c r="AI1932">
        <v>1</v>
      </c>
      <c r="AJ1932">
        <v>0</v>
      </c>
      <c r="AK1932">
        <v>1</v>
      </c>
      <c r="AL1932">
        <v>110</v>
      </c>
      <c r="AM1932">
        <v>210</v>
      </c>
      <c r="AN1932">
        <v>305</v>
      </c>
    </row>
    <row r="1933" spans="1:40" x14ac:dyDescent="0.3">
      <c r="A1933">
        <v>1933</v>
      </c>
      <c r="B1933">
        <v>2017</v>
      </c>
      <c r="C1933" t="s">
        <v>670</v>
      </c>
      <c r="D1933" t="s">
        <v>3710</v>
      </c>
      <c r="E1933" t="s">
        <v>3714</v>
      </c>
      <c r="F1933" t="s">
        <v>3144</v>
      </c>
      <c r="G1933">
        <v>25</v>
      </c>
      <c r="H1933">
        <v>113</v>
      </c>
      <c r="I1933">
        <v>2017113</v>
      </c>
      <c r="J1933" s="1">
        <v>42848</v>
      </c>
      <c r="L1933">
        <v>20.7</v>
      </c>
      <c r="M1933">
        <v>12.7</v>
      </c>
      <c r="N1933">
        <v>12.3</v>
      </c>
      <c r="O1933">
        <v>31.5</v>
      </c>
      <c r="P1933">
        <v>73</v>
      </c>
      <c r="Q1933">
        <v>10.8</v>
      </c>
      <c r="R1933">
        <v>132.80000000000001</v>
      </c>
      <c r="S1933">
        <v>196.9</v>
      </c>
      <c r="T1933">
        <v>41.5</v>
      </c>
      <c r="U1933">
        <v>57.7</v>
      </c>
      <c r="V1933">
        <v>320</v>
      </c>
      <c r="W1933" s="2">
        <v>18.989898989899</v>
      </c>
      <c r="X1933" s="2">
        <v>12.3737373737374</v>
      </c>
      <c r="Y1933" s="2">
        <v>15.0584795321637</v>
      </c>
      <c r="Z1933" s="2">
        <v>6.3131313131313096</v>
      </c>
      <c r="AA1933" s="2">
        <v>2.7272727272727302</v>
      </c>
      <c r="AB1933" s="2">
        <v>3.5087719298245599</v>
      </c>
      <c r="AC1933" s="2">
        <v>3.2258</v>
      </c>
      <c r="AD1933" s="2">
        <v>3.8607999999999998</v>
      </c>
      <c r="AE1933" s="2">
        <v>9.5503999999999998</v>
      </c>
      <c r="AF1933">
        <v>70</v>
      </c>
      <c r="AG1933">
        <v>8</v>
      </c>
      <c r="AH1933">
        <v>63</v>
      </c>
      <c r="AI1933">
        <v>1</v>
      </c>
      <c r="AJ1933">
        <v>0</v>
      </c>
      <c r="AK1933">
        <v>1</v>
      </c>
      <c r="AL1933">
        <v>110</v>
      </c>
      <c r="AM1933">
        <v>210</v>
      </c>
      <c r="AN1933">
        <v>305</v>
      </c>
    </row>
    <row r="1934" spans="1:40" x14ac:dyDescent="0.3">
      <c r="A1934">
        <v>1934</v>
      </c>
      <c r="B1934">
        <v>2017</v>
      </c>
      <c r="C1934" t="s">
        <v>746</v>
      </c>
      <c r="D1934" t="s">
        <v>3710</v>
      </c>
      <c r="E1934" t="s">
        <v>3715</v>
      </c>
      <c r="F1934" t="s">
        <v>3144</v>
      </c>
      <c r="G1934">
        <v>24.3</v>
      </c>
      <c r="H1934">
        <v>114</v>
      </c>
      <c r="I1934">
        <v>2017114</v>
      </c>
      <c r="J1934" s="1">
        <v>42849</v>
      </c>
      <c r="L1934">
        <v>20.100000000000001</v>
      </c>
      <c r="M1934">
        <v>11.6</v>
      </c>
      <c r="N1934">
        <v>11.7</v>
      </c>
      <c r="O1934">
        <v>31.3</v>
      </c>
      <c r="P1934">
        <v>71.8</v>
      </c>
      <c r="Q1934">
        <v>11.2</v>
      </c>
      <c r="R1934">
        <v>131</v>
      </c>
      <c r="S1934">
        <v>182.3</v>
      </c>
      <c r="T1934">
        <v>40.5</v>
      </c>
      <c r="U1934">
        <v>54.3</v>
      </c>
      <c r="V1934">
        <v>290</v>
      </c>
      <c r="W1934" s="2">
        <v>19.3434343434343</v>
      </c>
      <c r="X1934" s="2">
        <v>12.6767676767677</v>
      </c>
      <c r="Y1934" s="2">
        <v>15.1461988304094</v>
      </c>
      <c r="Z1934" s="2">
        <v>6.3636363636363598</v>
      </c>
      <c r="AA1934" s="2">
        <v>3.48484848484848</v>
      </c>
      <c r="AB1934" s="2">
        <v>3.2456140350877201</v>
      </c>
      <c r="AC1934" s="2">
        <v>3.2258</v>
      </c>
      <c r="AD1934" s="2">
        <v>4.7244000000000002</v>
      </c>
      <c r="AE1934" s="2">
        <v>9.3472000000000008</v>
      </c>
      <c r="AF1934">
        <v>70</v>
      </c>
      <c r="AG1934">
        <v>10</v>
      </c>
      <c r="AH1934">
        <v>60</v>
      </c>
      <c r="AI1934">
        <v>1</v>
      </c>
      <c r="AJ1934">
        <v>0</v>
      </c>
      <c r="AK1934">
        <v>1</v>
      </c>
      <c r="AL1934">
        <v>106</v>
      </c>
      <c r="AM1934">
        <v>199</v>
      </c>
      <c r="AN1934">
        <v>308</v>
      </c>
    </row>
    <row r="1935" spans="1:40" x14ac:dyDescent="0.3">
      <c r="A1935">
        <v>1935</v>
      </c>
      <c r="B1935">
        <v>2017</v>
      </c>
      <c r="C1935" t="s">
        <v>2565</v>
      </c>
      <c r="D1935" t="s">
        <v>3716</v>
      </c>
      <c r="E1935" t="s">
        <v>3717</v>
      </c>
      <c r="F1935" t="s">
        <v>3144</v>
      </c>
      <c r="G1935">
        <v>24.4</v>
      </c>
      <c r="H1935">
        <v>122</v>
      </c>
      <c r="I1935">
        <v>2017122</v>
      </c>
      <c r="J1935" s="1">
        <v>42857</v>
      </c>
      <c r="L1935">
        <v>18.7</v>
      </c>
      <c r="M1935">
        <v>12.1</v>
      </c>
      <c r="N1935">
        <v>11.2</v>
      </c>
      <c r="O1935">
        <v>31.8</v>
      </c>
      <c r="P1935">
        <v>70.2</v>
      </c>
      <c r="Q1935">
        <v>13.1</v>
      </c>
      <c r="R1935">
        <v>146.69999999999999</v>
      </c>
      <c r="S1935">
        <v>185.2</v>
      </c>
      <c r="T1935">
        <v>38.4</v>
      </c>
      <c r="U1935">
        <v>52.9</v>
      </c>
      <c r="V1935">
        <v>262</v>
      </c>
      <c r="W1935" s="2">
        <v>13.2828282828283</v>
      </c>
      <c r="X1935" s="2">
        <v>20.303030303030301</v>
      </c>
      <c r="Y1935" s="2">
        <v>17.9239766081871</v>
      </c>
      <c r="Z1935" s="2">
        <v>2.9292929292929299</v>
      </c>
      <c r="AA1935" s="2">
        <v>8.1313131313131297</v>
      </c>
      <c r="AB1935" s="2">
        <v>5.4970760233918101</v>
      </c>
      <c r="AC1935" s="2">
        <v>6.2484000000000002</v>
      </c>
      <c r="AD1935" s="2">
        <v>2.1844000000000001</v>
      </c>
      <c r="AE1935" s="2">
        <v>8.8645999999999994</v>
      </c>
      <c r="AF1935">
        <v>16</v>
      </c>
      <c r="AG1935">
        <v>89</v>
      </c>
      <c r="AH1935">
        <v>98</v>
      </c>
      <c r="AI1935">
        <v>0</v>
      </c>
      <c r="AJ1935">
        <v>19</v>
      </c>
      <c r="AK1935">
        <v>1</v>
      </c>
      <c r="AL1935">
        <v>199</v>
      </c>
      <c r="AM1935">
        <v>98</v>
      </c>
      <c r="AN1935">
        <v>222</v>
      </c>
    </row>
    <row r="1936" spans="1:40" x14ac:dyDescent="0.3">
      <c r="A1936">
        <v>1936</v>
      </c>
      <c r="B1936">
        <v>2017</v>
      </c>
      <c r="C1936" t="s">
        <v>1336</v>
      </c>
      <c r="D1936" t="s">
        <v>3716</v>
      </c>
      <c r="E1936" t="s">
        <v>3718</v>
      </c>
      <c r="F1936" t="s">
        <v>3144</v>
      </c>
      <c r="G1936">
        <v>24.4</v>
      </c>
      <c r="H1936">
        <v>122</v>
      </c>
      <c r="I1936">
        <v>2017122</v>
      </c>
      <c r="J1936" s="1">
        <v>42857</v>
      </c>
      <c r="L1936">
        <v>19.8</v>
      </c>
      <c r="M1936">
        <v>11.7</v>
      </c>
      <c r="N1936">
        <v>10.8</v>
      </c>
      <c r="O1936">
        <v>31.3</v>
      </c>
      <c r="P1936">
        <v>70.099999999999994</v>
      </c>
      <c r="Q1936">
        <v>11.5</v>
      </c>
      <c r="R1936">
        <v>124.2</v>
      </c>
      <c r="S1936">
        <v>176.1</v>
      </c>
      <c r="T1936">
        <v>38.799999999999997</v>
      </c>
      <c r="U1936">
        <v>53.7</v>
      </c>
      <c r="V1936">
        <v>236</v>
      </c>
      <c r="W1936" s="2">
        <v>13.2828282828283</v>
      </c>
      <c r="X1936" s="2">
        <v>20.303030303030301</v>
      </c>
      <c r="Y1936" s="2">
        <v>17.9239766081871</v>
      </c>
      <c r="Z1936" s="2">
        <v>2.9292929292929299</v>
      </c>
      <c r="AA1936" s="2">
        <v>8.1313131313131297</v>
      </c>
      <c r="AB1936" s="2">
        <v>5.4970760233918101</v>
      </c>
      <c r="AC1936" s="2">
        <v>6.2484000000000002</v>
      </c>
      <c r="AD1936" s="2">
        <v>2.1844000000000001</v>
      </c>
      <c r="AE1936" s="2">
        <v>8.8645999999999994</v>
      </c>
      <c r="AF1936">
        <v>16</v>
      </c>
      <c r="AG1936">
        <v>89</v>
      </c>
      <c r="AH1936">
        <v>98</v>
      </c>
      <c r="AI1936">
        <v>0</v>
      </c>
      <c r="AJ1936">
        <v>19</v>
      </c>
      <c r="AK1936">
        <v>1</v>
      </c>
      <c r="AL1936">
        <v>199</v>
      </c>
      <c r="AM1936">
        <v>98</v>
      </c>
      <c r="AN1936">
        <v>222</v>
      </c>
    </row>
    <row r="1937" spans="1:40" x14ac:dyDescent="0.3">
      <c r="A1937">
        <v>1937</v>
      </c>
      <c r="B1937">
        <v>2017</v>
      </c>
      <c r="C1937" t="s">
        <v>1380</v>
      </c>
      <c r="D1937" t="s">
        <v>3719</v>
      </c>
      <c r="E1937" t="s">
        <v>3720</v>
      </c>
      <c r="F1937" t="s">
        <v>3144</v>
      </c>
      <c r="G1937">
        <v>25.5</v>
      </c>
      <c r="H1937">
        <v>121</v>
      </c>
      <c r="I1937">
        <v>2017121</v>
      </c>
      <c r="J1937" s="1">
        <v>42856</v>
      </c>
      <c r="L1937">
        <v>24.1</v>
      </c>
      <c r="M1937">
        <v>14.1</v>
      </c>
      <c r="N1937">
        <v>13.5</v>
      </c>
      <c r="O1937">
        <v>38.200000000000003</v>
      </c>
      <c r="P1937">
        <v>81.8</v>
      </c>
      <c r="Q1937">
        <v>14.1</v>
      </c>
      <c r="R1937">
        <v>190.4</v>
      </c>
      <c r="S1937">
        <v>263.60000000000002</v>
      </c>
      <c r="T1937">
        <v>43.6</v>
      </c>
      <c r="U1937">
        <v>63.9</v>
      </c>
      <c r="V1937">
        <v>464</v>
      </c>
      <c r="W1937" s="2">
        <v>13.4848484848485</v>
      </c>
      <c r="X1937" s="2">
        <v>19.949494949495001</v>
      </c>
      <c r="Y1937" s="2">
        <v>17.339181286549699</v>
      </c>
      <c r="Z1937" s="2">
        <v>3.23232323232323</v>
      </c>
      <c r="AA1937" s="2">
        <v>8.0303030303030294</v>
      </c>
      <c r="AB1937" s="2">
        <v>5.1754385964912304</v>
      </c>
      <c r="AC1937" s="2">
        <v>6.2484000000000002</v>
      </c>
      <c r="AD1937" s="2">
        <v>1.6255999999999999</v>
      </c>
      <c r="AE1937" s="2">
        <v>6.2737999999999996</v>
      </c>
      <c r="AF1937">
        <v>21</v>
      </c>
      <c r="AG1937">
        <v>85</v>
      </c>
      <c r="AH1937">
        <v>87</v>
      </c>
      <c r="AI1937">
        <v>0</v>
      </c>
      <c r="AJ1937">
        <v>19</v>
      </c>
      <c r="AK1937">
        <v>1</v>
      </c>
      <c r="AL1937">
        <v>194</v>
      </c>
      <c r="AM1937">
        <v>102</v>
      </c>
      <c r="AN1937">
        <v>238</v>
      </c>
    </row>
    <row r="1938" spans="1:40" x14ac:dyDescent="0.3">
      <c r="A1938">
        <v>1938</v>
      </c>
      <c r="B1938">
        <v>2017</v>
      </c>
      <c r="C1938" t="s">
        <v>1383</v>
      </c>
      <c r="D1938" t="s">
        <v>3719</v>
      </c>
      <c r="E1938" t="s">
        <v>3721</v>
      </c>
      <c r="F1938" t="s">
        <v>3144</v>
      </c>
      <c r="G1938">
        <v>25.7</v>
      </c>
      <c r="H1938">
        <v>120</v>
      </c>
      <c r="I1938">
        <v>2017120</v>
      </c>
      <c r="J1938" s="1">
        <v>42855</v>
      </c>
      <c r="L1938">
        <v>21.6</v>
      </c>
      <c r="M1938">
        <v>12.5</v>
      </c>
      <c r="N1938">
        <v>12.8</v>
      </c>
      <c r="O1938">
        <v>34.9</v>
      </c>
      <c r="P1938">
        <v>75.099999999999994</v>
      </c>
      <c r="Q1938">
        <v>13.3</v>
      </c>
      <c r="R1938">
        <v>170.2</v>
      </c>
      <c r="S1938">
        <v>220.7</v>
      </c>
      <c r="T1938">
        <v>40.200000000000003</v>
      </c>
      <c r="U1938">
        <v>59.8</v>
      </c>
      <c r="V1938">
        <v>370</v>
      </c>
      <c r="W1938" s="2">
        <v>13.8888888888889</v>
      </c>
      <c r="X1938" s="2">
        <v>19.3434343434343</v>
      </c>
      <c r="Y1938" s="2">
        <v>17.690058479532201</v>
      </c>
      <c r="Z1938" s="2">
        <v>3.3838383838383801</v>
      </c>
      <c r="AA1938" s="2">
        <v>7.1717171717171704</v>
      </c>
      <c r="AB1938" s="2">
        <v>5.3508771929824599</v>
      </c>
      <c r="AC1938" s="2">
        <v>6.2484000000000002</v>
      </c>
      <c r="AD1938" s="2">
        <v>1.6002000000000001</v>
      </c>
      <c r="AE1938" s="2">
        <v>6.3754</v>
      </c>
      <c r="AF1938">
        <v>21</v>
      </c>
      <c r="AG1938">
        <v>77</v>
      </c>
      <c r="AH1938">
        <v>96</v>
      </c>
      <c r="AI1938">
        <v>0</v>
      </c>
      <c r="AJ1938">
        <v>19</v>
      </c>
      <c r="AK1938">
        <v>1</v>
      </c>
      <c r="AL1938">
        <v>189</v>
      </c>
      <c r="AM1938">
        <v>116</v>
      </c>
      <c r="AN1938">
        <v>229</v>
      </c>
    </row>
    <row r="1939" spans="1:40" x14ac:dyDescent="0.3">
      <c r="A1939">
        <v>1939</v>
      </c>
      <c r="B1939">
        <v>2017</v>
      </c>
      <c r="C1939" t="s">
        <v>2695</v>
      </c>
      <c r="D1939" t="s">
        <v>3719</v>
      </c>
      <c r="E1939" t="s">
        <v>3722</v>
      </c>
      <c r="F1939" t="s">
        <v>3144</v>
      </c>
      <c r="G1939">
        <v>25.1</v>
      </c>
      <c r="H1939">
        <v>121</v>
      </c>
      <c r="I1939">
        <v>2017121</v>
      </c>
      <c r="J1939" s="1">
        <v>42856</v>
      </c>
      <c r="L1939">
        <v>21.9</v>
      </c>
      <c r="M1939">
        <v>13.6</v>
      </c>
      <c r="N1939">
        <v>13</v>
      </c>
      <c r="O1939">
        <v>33.9</v>
      </c>
      <c r="P1939">
        <v>76.099999999999994</v>
      </c>
      <c r="Q1939">
        <v>12</v>
      </c>
      <c r="R1939">
        <v>156</v>
      </c>
      <c r="S1939">
        <v>225.4</v>
      </c>
      <c r="T1939">
        <v>42.2</v>
      </c>
      <c r="U1939">
        <v>59.3</v>
      </c>
      <c r="V1939">
        <v>386</v>
      </c>
      <c r="W1939" s="2">
        <v>13.4848484848485</v>
      </c>
      <c r="X1939" s="2">
        <v>19.949494949495001</v>
      </c>
      <c r="Y1939" s="2">
        <v>17.339181286549699</v>
      </c>
      <c r="Z1939" s="2">
        <v>3.23232323232323</v>
      </c>
      <c r="AA1939" s="2">
        <v>8.0303030303030294</v>
      </c>
      <c r="AB1939" s="2">
        <v>5.1754385964912304</v>
      </c>
      <c r="AC1939" s="2">
        <v>6.2484000000000002</v>
      </c>
      <c r="AD1939" s="2">
        <v>1.6255999999999999</v>
      </c>
      <c r="AE1939" s="2">
        <v>6.2737999999999996</v>
      </c>
      <c r="AF1939">
        <v>21</v>
      </c>
      <c r="AG1939">
        <v>85</v>
      </c>
      <c r="AH1939">
        <v>87</v>
      </c>
      <c r="AI1939">
        <v>0</v>
      </c>
      <c r="AJ1939">
        <v>19</v>
      </c>
      <c r="AK1939">
        <v>1</v>
      </c>
      <c r="AL1939">
        <v>194</v>
      </c>
      <c r="AM1939">
        <v>102</v>
      </c>
      <c r="AN1939">
        <v>238</v>
      </c>
    </row>
    <row r="1940" spans="1:40" x14ac:dyDescent="0.3">
      <c r="A1940">
        <v>1940</v>
      </c>
      <c r="B1940">
        <v>2017</v>
      </c>
      <c r="C1940" t="s">
        <v>2697</v>
      </c>
      <c r="D1940" t="s">
        <v>3719</v>
      </c>
      <c r="E1940" t="s">
        <v>3723</v>
      </c>
      <c r="F1940" t="s">
        <v>3144</v>
      </c>
      <c r="G1940">
        <v>24.2</v>
      </c>
      <c r="H1940">
        <v>122</v>
      </c>
      <c r="I1940">
        <v>2017122</v>
      </c>
      <c r="J1940" s="1">
        <v>42857</v>
      </c>
      <c r="K1940" t="s">
        <v>131</v>
      </c>
      <c r="L1940">
        <v>18.399999999999999</v>
      </c>
      <c r="M1940">
        <v>12.5</v>
      </c>
      <c r="N1940">
        <v>11.9</v>
      </c>
      <c r="O1940">
        <v>31.2</v>
      </c>
      <c r="P1940">
        <v>70.2</v>
      </c>
      <c r="Q1940">
        <v>12.8</v>
      </c>
      <c r="R1940">
        <v>152.30000000000001</v>
      </c>
      <c r="S1940">
        <v>190.3</v>
      </c>
      <c r="T1940">
        <v>39</v>
      </c>
      <c r="U1940">
        <v>58</v>
      </c>
      <c r="V1940">
        <v>286</v>
      </c>
      <c r="W1940" s="2">
        <v>13.2828282828283</v>
      </c>
      <c r="X1940" s="2">
        <v>20.303030303030301</v>
      </c>
      <c r="Y1940" s="2">
        <v>17.9239766081871</v>
      </c>
      <c r="Z1940" s="2">
        <v>2.9292929292929299</v>
      </c>
      <c r="AA1940" s="2">
        <v>8.1313131313131297</v>
      </c>
      <c r="AB1940" s="2">
        <v>5.4970760233918101</v>
      </c>
      <c r="AC1940" s="2">
        <v>6.2484000000000002</v>
      </c>
      <c r="AD1940" s="2">
        <v>2.1844000000000001</v>
      </c>
      <c r="AE1940" s="2">
        <v>8.8645999999999994</v>
      </c>
      <c r="AF1940">
        <v>16</v>
      </c>
      <c r="AG1940">
        <v>89</v>
      </c>
      <c r="AH1940">
        <v>98</v>
      </c>
      <c r="AI1940">
        <v>0</v>
      </c>
      <c r="AJ1940">
        <v>19</v>
      </c>
      <c r="AK1940">
        <v>1</v>
      </c>
      <c r="AL1940">
        <v>199</v>
      </c>
      <c r="AM1940">
        <v>98</v>
      </c>
      <c r="AN1940">
        <v>222</v>
      </c>
    </row>
    <row r="1941" spans="1:40" x14ac:dyDescent="0.3">
      <c r="A1941">
        <v>1941</v>
      </c>
      <c r="B1941">
        <v>2017</v>
      </c>
      <c r="C1941" t="s">
        <v>928</v>
      </c>
      <c r="D1941" t="s">
        <v>3724</v>
      </c>
      <c r="E1941" t="s">
        <v>3725</v>
      </c>
      <c r="F1941">
        <v>22</v>
      </c>
      <c r="G1941">
        <v>25.4</v>
      </c>
      <c r="H1941">
        <v>131</v>
      </c>
      <c r="I1941">
        <v>2017131</v>
      </c>
      <c r="J1941" s="1">
        <v>42866</v>
      </c>
      <c r="K1941" t="s">
        <v>77</v>
      </c>
      <c r="L1941">
        <v>20.2</v>
      </c>
      <c r="M1941">
        <v>11.6</v>
      </c>
      <c r="N1941">
        <v>11.9</v>
      </c>
      <c r="O1941">
        <v>33.299999999999997</v>
      </c>
      <c r="P1941">
        <v>73</v>
      </c>
      <c r="Q1941">
        <v>13.1</v>
      </c>
      <c r="R1941">
        <v>155.9</v>
      </c>
      <c r="S1941">
        <v>195.6</v>
      </c>
      <c r="T1941">
        <v>39.700000000000003</v>
      </c>
      <c r="U1941">
        <v>54.3</v>
      </c>
      <c r="V1941">
        <v>321</v>
      </c>
      <c r="W1941" s="2">
        <v>19.3434343434343</v>
      </c>
      <c r="X1941" s="2">
        <v>20</v>
      </c>
      <c r="Y1941" s="2">
        <v>15.789473684210501</v>
      </c>
      <c r="Z1941" s="2">
        <v>7.1717171717171704</v>
      </c>
      <c r="AA1941" s="2">
        <v>10.1515151515152</v>
      </c>
      <c r="AB1941" s="2">
        <v>4.4152046783625698</v>
      </c>
      <c r="AC1941" s="2">
        <v>1.6002000000000001</v>
      </c>
      <c r="AD1941" s="2">
        <v>3.8607999999999998</v>
      </c>
      <c r="AE1941" s="2">
        <v>6.6040000000000001</v>
      </c>
      <c r="AF1941">
        <v>77</v>
      </c>
      <c r="AG1941">
        <v>102</v>
      </c>
      <c r="AH1941">
        <v>73</v>
      </c>
      <c r="AI1941">
        <v>19</v>
      </c>
      <c r="AJ1941">
        <v>0</v>
      </c>
      <c r="AK1941">
        <v>1</v>
      </c>
      <c r="AL1941">
        <v>116</v>
      </c>
      <c r="AM1941">
        <v>63</v>
      </c>
      <c r="AN1941">
        <v>277</v>
      </c>
    </row>
    <row r="1942" spans="1:40" x14ac:dyDescent="0.3">
      <c r="A1942">
        <v>1942</v>
      </c>
      <c r="B1942">
        <v>2017</v>
      </c>
      <c r="C1942" t="s">
        <v>930</v>
      </c>
      <c r="D1942" t="s">
        <v>3724</v>
      </c>
      <c r="E1942" t="s">
        <v>3726</v>
      </c>
      <c r="F1942">
        <v>21</v>
      </c>
      <c r="G1942">
        <v>24.6</v>
      </c>
      <c r="H1942">
        <v>132</v>
      </c>
      <c r="I1942">
        <v>2017132</v>
      </c>
      <c r="J1942" s="1">
        <v>42867</v>
      </c>
      <c r="L1942">
        <v>20.399999999999999</v>
      </c>
      <c r="M1942">
        <v>12.1</v>
      </c>
      <c r="N1942">
        <v>11.8</v>
      </c>
      <c r="O1942">
        <v>32.200000000000003</v>
      </c>
      <c r="P1942">
        <v>71</v>
      </c>
      <c r="Q1942">
        <v>11.8</v>
      </c>
      <c r="R1942">
        <v>139.19999999999999</v>
      </c>
      <c r="S1942">
        <v>192.4</v>
      </c>
      <c r="T1942">
        <v>38.799999999999997</v>
      </c>
      <c r="U1942">
        <v>53.4</v>
      </c>
      <c r="V1942">
        <v>265</v>
      </c>
      <c r="W1942" s="2">
        <v>19.949494949495001</v>
      </c>
      <c r="X1942" s="2">
        <v>20.252525252525299</v>
      </c>
      <c r="Y1942" s="2">
        <v>16.2573099415205</v>
      </c>
      <c r="Z1942" s="2">
        <v>8.0303030303030294</v>
      </c>
      <c r="AA1942" s="2">
        <v>9.5959595959596005</v>
      </c>
      <c r="AB1942" s="2">
        <v>4.6783625730994203</v>
      </c>
      <c r="AC1942" s="2">
        <v>1.6255999999999999</v>
      </c>
      <c r="AD1942" s="2">
        <v>3.8353999999999999</v>
      </c>
      <c r="AE1942" s="2">
        <v>6.6040000000000001</v>
      </c>
      <c r="AF1942">
        <v>85</v>
      </c>
      <c r="AG1942">
        <v>99</v>
      </c>
      <c r="AH1942">
        <v>73</v>
      </c>
      <c r="AI1942">
        <v>19</v>
      </c>
      <c r="AJ1942">
        <v>0</v>
      </c>
      <c r="AK1942">
        <v>1</v>
      </c>
      <c r="AL1942">
        <v>102</v>
      </c>
      <c r="AM1942">
        <v>66</v>
      </c>
      <c r="AN1942">
        <v>264</v>
      </c>
    </row>
    <row r="1943" spans="1:40" x14ac:dyDescent="0.3">
      <c r="A1943">
        <v>1943</v>
      </c>
      <c r="B1943">
        <v>2017</v>
      </c>
      <c r="C1943" t="s">
        <v>769</v>
      </c>
      <c r="D1943" t="s">
        <v>3724</v>
      </c>
      <c r="E1943" t="s">
        <v>3727</v>
      </c>
      <c r="F1943">
        <v>21</v>
      </c>
      <c r="G1943">
        <v>24.9</v>
      </c>
      <c r="H1943">
        <v>132</v>
      </c>
      <c r="I1943">
        <v>2017132</v>
      </c>
      <c r="J1943" s="1">
        <v>42867</v>
      </c>
      <c r="L1943">
        <v>19.8</v>
      </c>
      <c r="M1943">
        <v>11.6</v>
      </c>
      <c r="N1943">
        <v>12.5</v>
      </c>
      <c r="O1943">
        <v>31.1</v>
      </c>
      <c r="P1943">
        <v>68.900000000000006</v>
      </c>
      <c r="Q1943">
        <v>11.3</v>
      </c>
      <c r="R1943">
        <v>141.30000000000001</v>
      </c>
      <c r="S1943">
        <v>187.4</v>
      </c>
      <c r="T1943">
        <v>37.799999999999997</v>
      </c>
      <c r="U1943">
        <v>53.7</v>
      </c>
      <c r="V1943">
        <v>265</v>
      </c>
      <c r="W1943" s="2">
        <v>19.949494949495001</v>
      </c>
      <c r="X1943" s="2">
        <v>20.252525252525299</v>
      </c>
      <c r="Y1943" s="2">
        <v>16.2573099415205</v>
      </c>
      <c r="Z1943" s="2">
        <v>8.0303030303030294</v>
      </c>
      <c r="AA1943" s="2">
        <v>9.5959595959596005</v>
      </c>
      <c r="AB1943" s="2">
        <v>4.6783625730994203</v>
      </c>
      <c r="AC1943" s="2">
        <v>1.6255999999999999</v>
      </c>
      <c r="AD1943" s="2">
        <v>3.8353999999999999</v>
      </c>
      <c r="AE1943" s="2">
        <v>6.6040000000000001</v>
      </c>
      <c r="AF1943">
        <v>85</v>
      </c>
      <c r="AG1943">
        <v>99</v>
      </c>
      <c r="AH1943">
        <v>73</v>
      </c>
      <c r="AI1943">
        <v>19</v>
      </c>
      <c r="AJ1943">
        <v>0</v>
      </c>
      <c r="AK1943">
        <v>1</v>
      </c>
      <c r="AL1943">
        <v>102</v>
      </c>
      <c r="AM1943">
        <v>66</v>
      </c>
      <c r="AN1943">
        <v>264</v>
      </c>
    </row>
    <row r="1944" spans="1:40" x14ac:dyDescent="0.3">
      <c r="A1944">
        <v>1944</v>
      </c>
      <c r="B1944">
        <v>2017</v>
      </c>
      <c r="C1944" t="s">
        <v>774</v>
      </c>
      <c r="D1944" t="s">
        <v>3724</v>
      </c>
      <c r="E1944" t="s">
        <v>3728</v>
      </c>
      <c r="F1944">
        <v>20</v>
      </c>
      <c r="G1944">
        <v>24.5</v>
      </c>
      <c r="H1944">
        <v>133</v>
      </c>
      <c r="I1944">
        <v>2017133</v>
      </c>
      <c r="J1944" s="1">
        <v>42868</v>
      </c>
      <c r="L1944">
        <v>17.7</v>
      </c>
      <c r="M1944">
        <v>10.4</v>
      </c>
      <c r="N1944">
        <v>10.1</v>
      </c>
      <c r="O1944">
        <v>28.3</v>
      </c>
      <c r="P1944">
        <v>63.5</v>
      </c>
      <c r="Q1944">
        <v>10.6</v>
      </c>
      <c r="R1944">
        <v>107.1</v>
      </c>
      <c r="S1944">
        <v>145</v>
      </c>
      <c r="T1944">
        <v>35.200000000000003</v>
      </c>
      <c r="U1944">
        <v>50.5</v>
      </c>
      <c r="V1944">
        <v>230</v>
      </c>
      <c r="W1944" s="2">
        <v>20.303030303030301</v>
      </c>
      <c r="X1944" s="2">
        <v>20</v>
      </c>
      <c r="Y1944" s="2">
        <v>16.140350877193001</v>
      </c>
      <c r="Z1944" s="2">
        <v>8.1313131313131297</v>
      </c>
      <c r="AA1944" s="2">
        <v>9.6969696969697008</v>
      </c>
      <c r="AB1944" s="2">
        <v>5.0877192982456103</v>
      </c>
      <c r="AC1944" s="2">
        <v>2.1844000000000001</v>
      </c>
      <c r="AD1944" s="2">
        <v>3.2766000000000002</v>
      </c>
      <c r="AE1944" s="2">
        <v>7.0612000000000004</v>
      </c>
      <c r="AF1944">
        <v>89</v>
      </c>
      <c r="AG1944">
        <v>98</v>
      </c>
      <c r="AH1944">
        <v>78</v>
      </c>
      <c r="AI1944">
        <v>19</v>
      </c>
      <c r="AJ1944">
        <v>0</v>
      </c>
      <c r="AK1944">
        <v>1</v>
      </c>
      <c r="AL1944">
        <v>98</v>
      </c>
      <c r="AM1944">
        <v>67</v>
      </c>
      <c r="AN1944">
        <v>259</v>
      </c>
    </row>
    <row r="1945" spans="1:40" x14ac:dyDescent="0.3">
      <c r="A1945">
        <v>1945</v>
      </c>
      <c r="B1945">
        <v>2017</v>
      </c>
      <c r="C1945" t="s">
        <v>655</v>
      </c>
      <c r="D1945" t="s">
        <v>3729</v>
      </c>
      <c r="E1945" t="s">
        <v>3730</v>
      </c>
      <c r="F1945" t="s">
        <v>3144</v>
      </c>
      <c r="G1945">
        <v>27.2</v>
      </c>
      <c r="H1945">
        <v>117</v>
      </c>
      <c r="I1945">
        <v>2017117</v>
      </c>
      <c r="J1945" s="1">
        <v>42852</v>
      </c>
      <c r="L1945">
        <v>23.2</v>
      </c>
      <c r="M1945">
        <v>12.7</v>
      </c>
      <c r="N1945">
        <v>13.5</v>
      </c>
      <c r="O1945">
        <v>34.5</v>
      </c>
      <c r="P1945">
        <v>78.900000000000006</v>
      </c>
      <c r="Q1945">
        <v>11.3</v>
      </c>
      <c r="R1945">
        <v>152.6</v>
      </c>
      <c r="S1945">
        <v>226</v>
      </c>
      <c r="T1945">
        <v>44.4</v>
      </c>
      <c r="U1945">
        <v>62.6</v>
      </c>
      <c r="V1945">
        <v>424</v>
      </c>
      <c r="W1945" s="2">
        <v>17.979797979798001</v>
      </c>
      <c r="X1945" s="2">
        <v>15.202020202020201</v>
      </c>
      <c r="Y1945" s="2">
        <v>17.192982456140399</v>
      </c>
      <c r="Z1945" s="2">
        <v>6.5656565656565702</v>
      </c>
      <c r="AA1945" s="2">
        <v>4.5454545454545503</v>
      </c>
      <c r="AB1945" s="2">
        <v>4.2690058479532196</v>
      </c>
      <c r="AC1945" s="2">
        <v>6.1214000000000004</v>
      </c>
      <c r="AD1945" s="2">
        <v>1.7525999999999999</v>
      </c>
      <c r="AE1945" s="2">
        <v>6.1214000000000004</v>
      </c>
      <c r="AF1945">
        <v>67</v>
      </c>
      <c r="AG1945">
        <v>36</v>
      </c>
      <c r="AH1945">
        <v>81</v>
      </c>
      <c r="AI1945">
        <v>1</v>
      </c>
      <c r="AJ1945">
        <v>9</v>
      </c>
      <c r="AK1945">
        <v>1</v>
      </c>
      <c r="AL1945">
        <v>118</v>
      </c>
      <c r="AM1945">
        <v>173</v>
      </c>
      <c r="AN1945">
        <v>256</v>
      </c>
    </row>
    <row r="1946" spans="1:40" x14ac:dyDescent="0.3">
      <c r="A1946">
        <v>1946</v>
      </c>
      <c r="B1946">
        <v>2017</v>
      </c>
      <c r="C1946" t="s">
        <v>588</v>
      </c>
      <c r="D1946" t="s">
        <v>3731</v>
      </c>
      <c r="E1946" t="s">
        <v>3732</v>
      </c>
      <c r="F1946" t="s">
        <v>3144</v>
      </c>
      <c r="G1946">
        <v>24.9</v>
      </c>
      <c r="H1946">
        <v>111</v>
      </c>
      <c r="I1946">
        <v>2017111</v>
      </c>
      <c r="J1946" s="1">
        <v>42846</v>
      </c>
      <c r="L1946">
        <v>21.7</v>
      </c>
      <c r="M1946">
        <v>12.1</v>
      </c>
      <c r="N1946">
        <v>12.2</v>
      </c>
      <c r="O1946">
        <v>34.1</v>
      </c>
      <c r="P1946">
        <v>73</v>
      </c>
      <c r="Q1946">
        <v>12.4</v>
      </c>
      <c r="R1946">
        <v>151.30000000000001</v>
      </c>
      <c r="S1946">
        <v>207.2</v>
      </c>
      <c r="T1946">
        <v>38.9</v>
      </c>
      <c r="U1946">
        <v>58.7</v>
      </c>
      <c r="V1946">
        <v>376</v>
      </c>
      <c r="W1946" s="2">
        <v>18.383838383838398</v>
      </c>
      <c r="X1946" s="2">
        <v>13.2828282828283</v>
      </c>
      <c r="Y1946" s="2">
        <v>15.321637426900599</v>
      </c>
      <c r="Z1946" s="2">
        <v>6.0101010101010104</v>
      </c>
      <c r="AA1946" s="2">
        <v>2.9292929292929299</v>
      </c>
      <c r="AB1946" s="2">
        <v>3.2456140350877201</v>
      </c>
      <c r="AC1946" s="2">
        <v>4.8006000000000002</v>
      </c>
      <c r="AD1946" s="2">
        <v>6.2484000000000002</v>
      </c>
      <c r="AE1946" s="2">
        <v>10.0838</v>
      </c>
      <c r="AF1946">
        <v>61</v>
      </c>
      <c r="AG1946">
        <v>16</v>
      </c>
      <c r="AH1946">
        <v>60</v>
      </c>
      <c r="AI1946">
        <v>1</v>
      </c>
      <c r="AJ1946">
        <v>0</v>
      </c>
      <c r="AK1946">
        <v>1</v>
      </c>
      <c r="AL1946">
        <v>119</v>
      </c>
      <c r="AM1946">
        <v>199</v>
      </c>
      <c r="AN1946">
        <v>305</v>
      </c>
    </row>
    <row r="1947" spans="1:40" x14ac:dyDescent="0.3">
      <c r="A1947">
        <v>1947</v>
      </c>
      <c r="B1947">
        <v>2017</v>
      </c>
      <c r="C1947" t="s">
        <v>590</v>
      </c>
      <c r="D1947" t="s">
        <v>3731</v>
      </c>
      <c r="E1947" t="s">
        <v>3733</v>
      </c>
      <c r="F1947" t="s">
        <v>3144</v>
      </c>
      <c r="G1947">
        <v>24.8</v>
      </c>
      <c r="H1947">
        <v>111</v>
      </c>
      <c r="I1947">
        <v>2017111</v>
      </c>
      <c r="J1947" s="1">
        <v>42846</v>
      </c>
      <c r="L1947">
        <v>19.5</v>
      </c>
      <c r="M1947">
        <v>11.7</v>
      </c>
      <c r="N1947">
        <v>11.5</v>
      </c>
      <c r="O1947">
        <v>31.1</v>
      </c>
      <c r="P1947">
        <v>70.7</v>
      </c>
      <c r="Q1947">
        <v>11.6</v>
      </c>
      <c r="R1947">
        <v>133.4</v>
      </c>
      <c r="S1947">
        <v>180.4</v>
      </c>
      <c r="T1947">
        <v>39.6</v>
      </c>
      <c r="U1947">
        <v>55.7</v>
      </c>
      <c r="V1947">
        <v>335</v>
      </c>
      <c r="W1947" s="2">
        <v>18.383838383838398</v>
      </c>
      <c r="X1947" s="2">
        <v>13.2828282828283</v>
      </c>
      <c r="Y1947" s="2">
        <v>15.321637426900599</v>
      </c>
      <c r="Z1947" s="2">
        <v>6.0101010101010104</v>
      </c>
      <c r="AA1947" s="2">
        <v>2.9292929292929299</v>
      </c>
      <c r="AB1947" s="2">
        <v>3.2456140350877201</v>
      </c>
      <c r="AC1947" s="2">
        <v>4.8006000000000002</v>
      </c>
      <c r="AD1947" s="2">
        <v>6.2484000000000002</v>
      </c>
      <c r="AE1947" s="2">
        <v>10.0838</v>
      </c>
      <c r="AF1947">
        <v>61</v>
      </c>
      <c r="AG1947">
        <v>16</v>
      </c>
      <c r="AH1947">
        <v>60</v>
      </c>
      <c r="AI1947">
        <v>1</v>
      </c>
      <c r="AJ1947">
        <v>0</v>
      </c>
      <c r="AK1947">
        <v>1</v>
      </c>
      <c r="AL1947">
        <v>119</v>
      </c>
      <c r="AM1947">
        <v>199</v>
      </c>
      <c r="AN1947">
        <v>305</v>
      </c>
    </row>
    <row r="1948" spans="1:40" x14ac:dyDescent="0.3">
      <c r="A1948">
        <v>1948</v>
      </c>
      <c r="B1948">
        <v>2017</v>
      </c>
      <c r="C1948" t="s">
        <v>794</v>
      </c>
      <c r="D1948" t="s">
        <v>3734</v>
      </c>
      <c r="E1948" t="s">
        <v>3735</v>
      </c>
      <c r="F1948">
        <v>26</v>
      </c>
      <c r="G1948">
        <v>25.6</v>
      </c>
      <c r="H1948">
        <v>123</v>
      </c>
      <c r="I1948">
        <v>2017123</v>
      </c>
      <c r="J1948" s="1">
        <v>42858</v>
      </c>
      <c r="K1948" t="s">
        <v>77</v>
      </c>
      <c r="L1948">
        <v>24.5</v>
      </c>
      <c r="M1948">
        <v>12.9</v>
      </c>
      <c r="N1948">
        <v>12.8</v>
      </c>
      <c r="O1948">
        <v>37.299999999999997</v>
      </c>
      <c r="P1948">
        <v>78.099999999999994</v>
      </c>
      <c r="Q1948">
        <v>12.8</v>
      </c>
      <c r="R1948">
        <v>163.80000000000001</v>
      </c>
      <c r="S1948">
        <v>239.7</v>
      </c>
      <c r="T1948">
        <v>40.799999999999997</v>
      </c>
      <c r="U1948">
        <v>62.4</v>
      </c>
      <c r="V1948">
        <v>390</v>
      </c>
      <c r="W1948" s="2">
        <v>12.7272727272727</v>
      </c>
      <c r="X1948" s="2">
        <v>20.7575757575758</v>
      </c>
      <c r="Y1948" s="2">
        <v>18.216374269005801</v>
      </c>
      <c r="Z1948" s="2">
        <v>2.8787878787878798</v>
      </c>
      <c r="AA1948" s="2">
        <v>8.0303030303030294</v>
      </c>
      <c r="AB1948" s="2">
        <v>5.9356725146198803</v>
      </c>
      <c r="AC1948" s="2">
        <v>4.1147999999999998</v>
      </c>
      <c r="AD1948" s="2">
        <v>1.7272000000000001</v>
      </c>
      <c r="AE1948" s="2">
        <v>9.1440000000000001</v>
      </c>
      <c r="AF1948">
        <v>10</v>
      </c>
      <c r="AG1948">
        <v>92</v>
      </c>
      <c r="AH1948">
        <v>100</v>
      </c>
      <c r="AI1948">
        <v>0</v>
      </c>
      <c r="AJ1948">
        <v>19</v>
      </c>
      <c r="AK1948">
        <v>1</v>
      </c>
      <c r="AL1948">
        <v>205</v>
      </c>
      <c r="AM1948">
        <v>95</v>
      </c>
      <c r="AN1948">
        <v>209</v>
      </c>
    </row>
    <row r="1949" spans="1:40" x14ac:dyDescent="0.3">
      <c r="A1949">
        <v>1949</v>
      </c>
      <c r="B1949">
        <v>2017</v>
      </c>
      <c r="C1949" t="s">
        <v>797</v>
      </c>
      <c r="D1949" t="s">
        <v>3734</v>
      </c>
      <c r="E1949" t="s">
        <v>3736</v>
      </c>
      <c r="F1949">
        <v>26</v>
      </c>
      <c r="G1949">
        <v>26</v>
      </c>
      <c r="H1949">
        <v>123</v>
      </c>
      <c r="I1949">
        <v>2017123</v>
      </c>
      <c r="J1949" s="1">
        <v>42858</v>
      </c>
      <c r="L1949">
        <v>24.3</v>
      </c>
      <c r="M1949">
        <v>11.9</v>
      </c>
      <c r="N1949">
        <v>13</v>
      </c>
      <c r="O1949">
        <v>37.200000000000003</v>
      </c>
      <c r="P1949">
        <v>79</v>
      </c>
      <c r="Q1949">
        <v>12.9</v>
      </c>
      <c r="R1949">
        <v>167.7</v>
      </c>
      <c r="S1949">
        <v>231.6</v>
      </c>
      <c r="T1949">
        <v>41.8</v>
      </c>
      <c r="U1949">
        <v>60.1</v>
      </c>
      <c r="V1949">
        <v>380</v>
      </c>
      <c r="W1949" s="2">
        <v>12.7272727272727</v>
      </c>
      <c r="X1949" s="2">
        <v>20.7575757575758</v>
      </c>
      <c r="Y1949" s="2">
        <v>18.216374269005801</v>
      </c>
      <c r="Z1949" s="2">
        <v>2.8787878787878798</v>
      </c>
      <c r="AA1949" s="2">
        <v>8.0303030303030294</v>
      </c>
      <c r="AB1949" s="2">
        <v>5.9356725146198803</v>
      </c>
      <c r="AC1949" s="2">
        <v>4.1147999999999998</v>
      </c>
      <c r="AD1949" s="2">
        <v>1.7272000000000001</v>
      </c>
      <c r="AE1949" s="2">
        <v>9.1440000000000001</v>
      </c>
      <c r="AF1949">
        <v>10</v>
      </c>
      <c r="AG1949">
        <v>92</v>
      </c>
      <c r="AH1949">
        <v>100</v>
      </c>
      <c r="AI1949">
        <v>0</v>
      </c>
      <c r="AJ1949">
        <v>19</v>
      </c>
      <c r="AK1949">
        <v>1</v>
      </c>
      <c r="AL1949">
        <v>205</v>
      </c>
      <c r="AM1949">
        <v>95</v>
      </c>
      <c r="AN1949">
        <v>209</v>
      </c>
    </row>
    <row r="1950" spans="1:40" x14ac:dyDescent="0.3">
      <c r="A1950">
        <v>1950</v>
      </c>
      <c r="B1950">
        <v>2017</v>
      </c>
      <c r="C1950" t="s">
        <v>799</v>
      </c>
      <c r="D1950" t="s">
        <v>3734</v>
      </c>
      <c r="E1950" t="s">
        <v>3737</v>
      </c>
      <c r="F1950">
        <v>25</v>
      </c>
      <c r="G1950">
        <v>24.9</v>
      </c>
      <c r="H1950">
        <v>124</v>
      </c>
      <c r="I1950">
        <v>2017124</v>
      </c>
      <c r="J1950" s="1">
        <v>42859</v>
      </c>
      <c r="L1950">
        <v>24</v>
      </c>
      <c r="M1950">
        <v>12.8</v>
      </c>
      <c r="N1950">
        <v>13.6</v>
      </c>
      <c r="O1950">
        <v>36.700000000000003</v>
      </c>
      <c r="P1950">
        <v>77.3</v>
      </c>
      <c r="Q1950">
        <v>12.7</v>
      </c>
      <c r="R1950">
        <v>172.7</v>
      </c>
      <c r="S1950">
        <v>242.2</v>
      </c>
      <c r="T1950">
        <v>40.6</v>
      </c>
      <c r="U1950">
        <v>63.7</v>
      </c>
      <c r="V1950">
        <v>420</v>
      </c>
      <c r="W1950" s="2">
        <v>12.3737373737374</v>
      </c>
      <c r="X1950" s="2">
        <v>21.818181818181799</v>
      </c>
      <c r="Y1950" s="2">
        <v>17.953216374269001</v>
      </c>
      <c r="Z1950" s="2">
        <v>2.7272727272727302</v>
      </c>
      <c r="AA1950" s="2">
        <v>8.4343434343434307</v>
      </c>
      <c r="AB1950" s="2">
        <v>5.8187134502923996</v>
      </c>
      <c r="AC1950" s="2">
        <v>3.8607999999999998</v>
      </c>
      <c r="AD1950" s="2">
        <v>1.7018</v>
      </c>
      <c r="AE1950" s="2">
        <v>9.1440000000000001</v>
      </c>
      <c r="AF1950">
        <v>8</v>
      </c>
      <c r="AG1950">
        <v>103</v>
      </c>
      <c r="AH1950">
        <v>100</v>
      </c>
      <c r="AI1950">
        <v>0</v>
      </c>
      <c r="AJ1950">
        <v>19</v>
      </c>
      <c r="AK1950">
        <v>1</v>
      </c>
      <c r="AL1950">
        <v>210</v>
      </c>
      <c r="AM1950">
        <v>81</v>
      </c>
      <c r="AN1950">
        <v>216</v>
      </c>
    </row>
    <row r="1951" spans="1:40" x14ac:dyDescent="0.3">
      <c r="A1951">
        <v>1951</v>
      </c>
      <c r="B1951">
        <v>2017</v>
      </c>
      <c r="C1951" t="s">
        <v>923</v>
      </c>
      <c r="D1951" t="s">
        <v>3738</v>
      </c>
      <c r="E1951" t="s">
        <v>3739</v>
      </c>
      <c r="F1951" t="s">
        <v>3144</v>
      </c>
      <c r="G1951">
        <v>26.2</v>
      </c>
      <c r="H1951">
        <v>124</v>
      </c>
      <c r="I1951">
        <v>2017124</v>
      </c>
      <c r="J1951" s="1">
        <v>42859</v>
      </c>
      <c r="L1951">
        <v>21.6</v>
      </c>
      <c r="M1951">
        <v>11.7</v>
      </c>
      <c r="N1951">
        <v>12.2</v>
      </c>
      <c r="O1951">
        <v>32.799999999999997</v>
      </c>
      <c r="P1951">
        <v>73.5</v>
      </c>
      <c r="Q1951">
        <v>11.2</v>
      </c>
      <c r="R1951">
        <v>136.6</v>
      </c>
      <c r="S1951">
        <v>196</v>
      </c>
      <c r="T1951">
        <v>40.700000000000003</v>
      </c>
      <c r="U1951">
        <v>55.8</v>
      </c>
      <c r="V1951">
        <v>324</v>
      </c>
      <c r="W1951" s="2">
        <v>12.3737373737374</v>
      </c>
      <c r="X1951" s="2">
        <v>21.818181818181799</v>
      </c>
      <c r="Y1951" s="2">
        <v>17.953216374269001</v>
      </c>
      <c r="Z1951" s="2">
        <v>2.7272727272727302</v>
      </c>
      <c r="AA1951" s="2">
        <v>8.4343434343434307</v>
      </c>
      <c r="AB1951" s="2">
        <v>5.8187134502923996</v>
      </c>
      <c r="AC1951" s="2">
        <v>3.8607999999999998</v>
      </c>
      <c r="AD1951" s="2">
        <v>1.7018</v>
      </c>
      <c r="AE1951" s="2">
        <v>9.1440000000000001</v>
      </c>
      <c r="AF1951">
        <v>8</v>
      </c>
      <c r="AG1951">
        <v>103</v>
      </c>
      <c r="AH1951">
        <v>100</v>
      </c>
      <c r="AI1951">
        <v>0</v>
      </c>
      <c r="AJ1951">
        <v>19</v>
      </c>
      <c r="AK1951">
        <v>1</v>
      </c>
      <c r="AL1951">
        <v>210</v>
      </c>
      <c r="AM1951">
        <v>81</v>
      </c>
      <c r="AN1951">
        <v>216</v>
      </c>
    </row>
    <row r="1952" spans="1:40" x14ac:dyDescent="0.3">
      <c r="A1952">
        <v>1952</v>
      </c>
      <c r="B1952">
        <v>2017</v>
      </c>
      <c r="C1952" t="s">
        <v>926</v>
      </c>
      <c r="D1952" t="s">
        <v>3738</v>
      </c>
      <c r="E1952" t="s">
        <v>3740</v>
      </c>
      <c r="F1952" t="s">
        <v>3144</v>
      </c>
      <c r="G1952">
        <v>25.4</v>
      </c>
      <c r="H1952">
        <v>125</v>
      </c>
      <c r="I1952">
        <v>2017125</v>
      </c>
      <c r="J1952" s="1">
        <v>42860</v>
      </c>
      <c r="K1952" t="s">
        <v>131</v>
      </c>
      <c r="L1952">
        <v>21.4</v>
      </c>
      <c r="M1952">
        <v>12.6</v>
      </c>
      <c r="N1952">
        <v>12</v>
      </c>
      <c r="O1952">
        <v>33.6</v>
      </c>
      <c r="P1952">
        <v>71.3</v>
      </c>
      <c r="Q1952">
        <v>12.2</v>
      </c>
      <c r="R1952">
        <v>146.4</v>
      </c>
      <c r="S1952">
        <v>206.6</v>
      </c>
      <c r="T1952">
        <v>37.700000000000003</v>
      </c>
      <c r="U1952">
        <v>56.1</v>
      </c>
      <c r="V1952">
        <v>343</v>
      </c>
      <c r="W1952" s="2">
        <v>12.6767676767677</v>
      </c>
      <c r="X1952" s="2">
        <v>21.919191919191899</v>
      </c>
      <c r="Y1952" s="2">
        <v>17.456140350877199</v>
      </c>
      <c r="Z1952" s="2">
        <v>3.48484848484848</v>
      </c>
      <c r="AA1952" s="2">
        <v>8.9393939393939394</v>
      </c>
      <c r="AB1952" s="2">
        <v>5.2923976608187102</v>
      </c>
      <c r="AC1952" s="2">
        <v>4.7244000000000002</v>
      </c>
      <c r="AD1952" s="2">
        <v>1.6002000000000001</v>
      </c>
      <c r="AE1952" s="2">
        <v>9.7027999999999999</v>
      </c>
      <c r="AF1952">
        <v>10</v>
      </c>
      <c r="AG1952">
        <v>109</v>
      </c>
      <c r="AH1952">
        <v>89</v>
      </c>
      <c r="AI1952">
        <v>0</v>
      </c>
      <c r="AJ1952">
        <v>19</v>
      </c>
      <c r="AK1952">
        <v>1</v>
      </c>
      <c r="AL1952">
        <v>199</v>
      </c>
      <c r="AM1952">
        <v>75</v>
      </c>
      <c r="AN1952">
        <v>234</v>
      </c>
    </row>
    <row r="1953" spans="1:40" x14ac:dyDescent="0.3">
      <c r="A1953">
        <v>1953</v>
      </c>
      <c r="B1953">
        <v>2017</v>
      </c>
      <c r="C1953" t="s">
        <v>897</v>
      </c>
      <c r="D1953" t="s">
        <v>3741</v>
      </c>
      <c r="E1953" t="s">
        <v>3742</v>
      </c>
      <c r="F1953" t="s">
        <v>3144</v>
      </c>
      <c r="G1953">
        <v>26.7</v>
      </c>
      <c r="H1953">
        <v>129</v>
      </c>
      <c r="I1953">
        <v>2017129</v>
      </c>
      <c r="J1953" s="1">
        <v>42864</v>
      </c>
      <c r="L1953">
        <v>24.6</v>
      </c>
      <c r="M1953">
        <v>12.9</v>
      </c>
      <c r="N1953">
        <v>13.4</v>
      </c>
      <c r="O1953">
        <v>35.799999999999997</v>
      </c>
      <c r="P1953">
        <v>78.3</v>
      </c>
      <c r="Q1953">
        <v>11.2</v>
      </c>
      <c r="R1953">
        <v>150.1</v>
      </c>
      <c r="S1953">
        <v>235.4</v>
      </c>
      <c r="T1953">
        <v>42.5</v>
      </c>
      <c r="U1953">
        <v>57.2</v>
      </c>
      <c r="V1953">
        <v>356</v>
      </c>
      <c r="W1953" s="2">
        <v>17.474747474747499</v>
      </c>
      <c r="X1953" s="2">
        <v>20.1010101010101</v>
      </c>
      <c r="Y1953" s="2">
        <v>16.198830409356699</v>
      </c>
      <c r="Z1953" s="2">
        <v>5.8080808080808097</v>
      </c>
      <c r="AA1953" s="2">
        <v>9.6969696969697008</v>
      </c>
      <c r="AB1953" s="2">
        <v>4.9122807017543897</v>
      </c>
      <c r="AC1953" s="2">
        <v>1.6002000000000001</v>
      </c>
      <c r="AD1953" s="2">
        <v>1.9812000000000001</v>
      </c>
      <c r="AE1953" s="2">
        <v>11.048999999999999</v>
      </c>
      <c r="AF1953">
        <v>61</v>
      </c>
      <c r="AG1953">
        <v>99</v>
      </c>
      <c r="AH1953">
        <v>77</v>
      </c>
      <c r="AI1953">
        <v>19</v>
      </c>
      <c r="AJ1953">
        <v>0</v>
      </c>
      <c r="AK1953">
        <v>1</v>
      </c>
      <c r="AL1953">
        <v>148</v>
      </c>
      <c r="AM1953">
        <v>66</v>
      </c>
      <c r="AN1953">
        <v>261</v>
      </c>
    </row>
    <row r="1954" spans="1:40" x14ac:dyDescent="0.3">
      <c r="A1954">
        <v>1954</v>
      </c>
      <c r="B1954">
        <v>2017</v>
      </c>
      <c r="C1954" t="s">
        <v>899</v>
      </c>
      <c r="D1954" t="s">
        <v>3741</v>
      </c>
      <c r="E1954" t="s">
        <v>3743</v>
      </c>
      <c r="F1954" t="s">
        <v>3144</v>
      </c>
      <c r="G1954">
        <v>27.2</v>
      </c>
      <c r="H1954">
        <v>129</v>
      </c>
      <c r="I1954">
        <v>2017129</v>
      </c>
      <c r="J1954" s="1">
        <v>42864</v>
      </c>
      <c r="K1954" t="s">
        <v>131</v>
      </c>
      <c r="L1954">
        <v>24.2</v>
      </c>
      <c r="M1954">
        <v>11.1</v>
      </c>
      <c r="N1954">
        <v>11.6</v>
      </c>
      <c r="O1954">
        <v>34.200000000000003</v>
      </c>
      <c r="P1954">
        <v>75.900000000000006</v>
      </c>
      <c r="Q1954">
        <v>10</v>
      </c>
      <c r="R1954">
        <v>116</v>
      </c>
      <c r="S1954">
        <v>194.1</v>
      </c>
      <c r="T1954">
        <v>41.7</v>
      </c>
      <c r="U1954">
        <v>56.4</v>
      </c>
      <c r="V1954">
        <v>345</v>
      </c>
      <c r="W1954" s="2">
        <v>17.474747474747499</v>
      </c>
      <c r="X1954" s="2">
        <v>20.1010101010101</v>
      </c>
      <c r="Y1954" s="2">
        <v>16.198830409356699</v>
      </c>
      <c r="Z1954" s="2">
        <v>5.8080808080808097</v>
      </c>
      <c r="AA1954" s="2">
        <v>9.6969696969697008</v>
      </c>
      <c r="AB1954" s="2">
        <v>4.9122807017543897</v>
      </c>
      <c r="AC1954" s="2">
        <v>1.6002000000000001</v>
      </c>
      <c r="AD1954" s="2">
        <v>1.9812000000000001</v>
      </c>
      <c r="AE1954" s="2">
        <v>11.048999999999999</v>
      </c>
      <c r="AF1954">
        <v>61</v>
      </c>
      <c r="AG1954">
        <v>99</v>
      </c>
      <c r="AH1954">
        <v>77</v>
      </c>
      <c r="AI1954">
        <v>19</v>
      </c>
      <c r="AJ1954">
        <v>0</v>
      </c>
      <c r="AK1954">
        <v>1</v>
      </c>
      <c r="AL1954">
        <v>148</v>
      </c>
      <c r="AM1954">
        <v>66</v>
      </c>
      <c r="AN1954">
        <v>261</v>
      </c>
    </row>
    <row r="1955" spans="1:40" x14ac:dyDescent="0.3">
      <c r="A1955">
        <v>1955</v>
      </c>
      <c r="B1955">
        <v>2017</v>
      </c>
      <c r="C1955" t="s">
        <v>901</v>
      </c>
      <c r="D1955" t="s">
        <v>3741</v>
      </c>
      <c r="E1955" t="s">
        <v>3744</v>
      </c>
      <c r="F1955" t="s">
        <v>3144</v>
      </c>
      <c r="G1955">
        <v>25.6</v>
      </c>
      <c r="H1955">
        <v>130</v>
      </c>
      <c r="I1955">
        <v>2017130</v>
      </c>
      <c r="J1955" s="1">
        <v>42865</v>
      </c>
      <c r="L1955">
        <v>20.7</v>
      </c>
      <c r="M1955">
        <v>11</v>
      </c>
      <c r="N1955">
        <v>10.8</v>
      </c>
      <c r="O1955">
        <v>31.2</v>
      </c>
      <c r="P1955">
        <v>70.8</v>
      </c>
      <c r="Q1955">
        <v>10.5</v>
      </c>
      <c r="R1955">
        <v>113.4</v>
      </c>
      <c r="S1955">
        <v>170</v>
      </c>
      <c r="T1955">
        <v>39.6</v>
      </c>
      <c r="U1955">
        <v>54.1</v>
      </c>
      <c r="V1955">
        <v>277</v>
      </c>
      <c r="W1955" s="2">
        <v>18.636363636363601</v>
      </c>
      <c r="X1955" s="2">
        <v>19.848484848484802</v>
      </c>
      <c r="Y1955" s="2">
        <v>16.1111111111111</v>
      </c>
      <c r="Z1955" s="2">
        <v>6.6161616161616204</v>
      </c>
      <c r="AA1955" s="2">
        <v>10.1515151515152</v>
      </c>
      <c r="AB1955" s="2">
        <v>4.6198830409356697</v>
      </c>
      <c r="AC1955" s="2">
        <v>1.6002000000000001</v>
      </c>
      <c r="AD1955" s="2">
        <v>3.5051999999999999</v>
      </c>
      <c r="AE1955" s="2">
        <v>6.8326000000000002</v>
      </c>
      <c r="AF1955">
        <v>70</v>
      </c>
      <c r="AG1955">
        <v>101</v>
      </c>
      <c r="AH1955">
        <v>76</v>
      </c>
      <c r="AI1955">
        <v>19</v>
      </c>
      <c r="AJ1955">
        <v>0</v>
      </c>
      <c r="AK1955">
        <v>1</v>
      </c>
      <c r="AL1955">
        <v>129</v>
      </c>
      <c r="AM1955">
        <v>64</v>
      </c>
      <c r="AN1955">
        <v>268</v>
      </c>
    </row>
    <row r="1956" spans="1:40" x14ac:dyDescent="0.3">
      <c r="A1956">
        <v>1956</v>
      </c>
      <c r="B1956">
        <v>2017</v>
      </c>
      <c r="C1956" t="s">
        <v>862</v>
      </c>
      <c r="D1956" t="s">
        <v>3741</v>
      </c>
      <c r="E1956" t="s">
        <v>3745</v>
      </c>
      <c r="F1956" t="s">
        <v>3144</v>
      </c>
      <c r="G1956">
        <v>26.1</v>
      </c>
      <c r="H1956">
        <v>130</v>
      </c>
      <c r="I1956">
        <v>2017130</v>
      </c>
      <c r="J1956" s="1">
        <v>42865</v>
      </c>
      <c r="L1956">
        <v>21</v>
      </c>
      <c r="M1956">
        <v>11.2</v>
      </c>
      <c r="N1956">
        <v>11.3</v>
      </c>
      <c r="O1956">
        <v>32.5</v>
      </c>
      <c r="P1956">
        <v>71.7</v>
      </c>
      <c r="Q1956">
        <v>11.5</v>
      </c>
      <c r="R1956">
        <v>130</v>
      </c>
      <c r="S1956">
        <v>182.8</v>
      </c>
      <c r="T1956">
        <v>39.200000000000003</v>
      </c>
      <c r="U1956">
        <v>52.6</v>
      </c>
      <c r="V1956">
        <v>253</v>
      </c>
      <c r="W1956" s="2">
        <v>18.636363636363601</v>
      </c>
      <c r="X1956" s="2">
        <v>19.848484848484802</v>
      </c>
      <c r="Y1956" s="2">
        <v>16.1111111111111</v>
      </c>
      <c r="Z1956" s="2">
        <v>6.6161616161616204</v>
      </c>
      <c r="AA1956" s="2">
        <v>10.1515151515152</v>
      </c>
      <c r="AB1956" s="2">
        <v>4.6198830409356697</v>
      </c>
      <c r="AC1956" s="2">
        <v>1.6002000000000001</v>
      </c>
      <c r="AD1956" s="2">
        <v>3.5051999999999999</v>
      </c>
      <c r="AE1956" s="2">
        <v>6.8326000000000002</v>
      </c>
      <c r="AF1956">
        <v>70</v>
      </c>
      <c r="AG1956">
        <v>101</v>
      </c>
      <c r="AH1956">
        <v>76</v>
      </c>
      <c r="AI1956">
        <v>19</v>
      </c>
      <c r="AJ1956">
        <v>0</v>
      </c>
      <c r="AK1956">
        <v>1</v>
      </c>
      <c r="AL1956">
        <v>129</v>
      </c>
      <c r="AM1956">
        <v>64</v>
      </c>
      <c r="AN1956">
        <v>268</v>
      </c>
    </row>
    <row r="1957" spans="1:40" x14ac:dyDescent="0.3">
      <c r="A1957">
        <v>1957</v>
      </c>
      <c r="B1957">
        <v>2017</v>
      </c>
      <c r="C1957" t="s">
        <v>865</v>
      </c>
      <c r="D1957" t="s">
        <v>3741</v>
      </c>
      <c r="E1957" t="s">
        <v>3746</v>
      </c>
      <c r="F1957" t="s">
        <v>3144</v>
      </c>
      <c r="G1957">
        <v>24.6</v>
      </c>
      <c r="H1957">
        <v>131</v>
      </c>
      <c r="I1957">
        <v>2017131</v>
      </c>
      <c r="J1957" s="1">
        <v>42866</v>
      </c>
      <c r="L1957">
        <v>21.5</v>
      </c>
      <c r="M1957">
        <v>10.9</v>
      </c>
      <c r="N1957">
        <v>11.7</v>
      </c>
      <c r="O1957">
        <v>32.5</v>
      </c>
      <c r="P1957">
        <v>69.599999999999994</v>
      </c>
      <c r="Q1957">
        <v>11</v>
      </c>
      <c r="R1957">
        <v>128.69999999999999</v>
      </c>
      <c r="S1957">
        <v>183.6</v>
      </c>
      <c r="T1957">
        <v>37.1</v>
      </c>
      <c r="U1957">
        <v>51.7</v>
      </c>
      <c r="V1957">
        <v>226</v>
      </c>
      <c r="W1957" s="2">
        <v>19.3434343434343</v>
      </c>
      <c r="X1957" s="2">
        <v>20</v>
      </c>
      <c r="Y1957" s="2">
        <v>15.789473684210501</v>
      </c>
      <c r="Z1957" s="2">
        <v>7.1717171717171704</v>
      </c>
      <c r="AA1957" s="2">
        <v>10.1515151515152</v>
      </c>
      <c r="AB1957" s="2">
        <v>4.4152046783625698</v>
      </c>
      <c r="AC1957" s="2">
        <v>1.6002000000000001</v>
      </c>
      <c r="AD1957" s="2">
        <v>3.8607999999999998</v>
      </c>
      <c r="AE1957" s="2">
        <v>6.6040000000000001</v>
      </c>
      <c r="AF1957">
        <v>77</v>
      </c>
      <c r="AG1957">
        <v>102</v>
      </c>
      <c r="AH1957">
        <v>73</v>
      </c>
      <c r="AI1957">
        <v>19</v>
      </c>
      <c r="AJ1957">
        <v>0</v>
      </c>
      <c r="AK1957">
        <v>1</v>
      </c>
      <c r="AL1957">
        <v>116</v>
      </c>
      <c r="AM1957">
        <v>63</v>
      </c>
      <c r="AN1957">
        <v>277</v>
      </c>
    </row>
    <row r="1958" spans="1:40" x14ac:dyDescent="0.3">
      <c r="A1958">
        <v>1958</v>
      </c>
      <c r="B1958">
        <v>2017</v>
      </c>
      <c r="C1958" t="s">
        <v>803</v>
      </c>
      <c r="D1958" t="s">
        <v>3747</v>
      </c>
      <c r="E1958" t="s">
        <v>3748</v>
      </c>
      <c r="F1958">
        <v>29</v>
      </c>
      <c r="G1958">
        <v>28.7</v>
      </c>
      <c r="H1958">
        <v>120</v>
      </c>
      <c r="I1958">
        <v>2017120</v>
      </c>
      <c r="J1958" s="1">
        <v>42855</v>
      </c>
      <c r="L1958">
        <v>25.2</v>
      </c>
      <c r="M1958">
        <v>11.1</v>
      </c>
      <c r="N1958">
        <v>13</v>
      </c>
      <c r="O1958">
        <v>37.5</v>
      </c>
      <c r="P1958">
        <v>81.2</v>
      </c>
      <c r="Q1958">
        <v>12.3</v>
      </c>
      <c r="R1958">
        <v>159.9</v>
      </c>
      <c r="S1958">
        <v>225.9</v>
      </c>
      <c r="T1958">
        <v>43.7</v>
      </c>
      <c r="U1958">
        <v>59.9</v>
      </c>
      <c r="V1958">
        <v>390</v>
      </c>
      <c r="W1958" s="2">
        <v>13.8888888888889</v>
      </c>
      <c r="X1958" s="2">
        <v>19.3434343434343</v>
      </c>
      <c r="Y1958" s="2">
        <v>17.690058479532201</v>
      </c>
      <c r="Z1958" s="2">
        <v>3.3838383838383801</v>
      </c>
      <c r="AA1958" s="2">
        <v>7.1717171717171704</v>
      </c>
      <c r="AB1958" s="2">
        <v>5.3508771929824599</v>
      </c>
      <c r="AC1958" s="2">
        <v>6.2484000000000002</v>
      </c>
      <c r="AD1958" s="2">
        <v>1.6002000000000001</v>
      </c>
      <c r="AE1958" s="2">
        <v>6.3754</v>
      </c>
      <c r="AF1958">
        <v>21</v>
      </c>
      <c r="AG1958">
        <v>77</v>
      </c>
      <c r="AH1958">
        <v>96</v>
      </c>
      <c r="AI1958">
        <v>0</v>
      </c>
      <c r="AJ1958">
        <v>19</v>
      </c>
      <c r="AK1958">
        <v>1</v>
      </c>
      <c r="AL1958">
        <v>189</v>
      </c>
      <c r="AM1958">
        <v>116</v>
      </c>
      <c r="AN1958">
        <v>229</v>
      </c>
    </row>
    <row r="1959" spans="1:40" x14ac:dyDescent="0.3">
      <c r="A1959">
        <v>1959</v>
      </c>
      <c r="B1959">
        <v>2017</v>
      </c>
      <c r="C1959" t="s">
        <v>905</v>
      </c>
      <c r="D1959" t="s">
        <v>3747</v>
      </c>
      <c r="E1959" t="s">
        <v>3749</v>
      </c>
      <c r="F1959">
        <v>29</v>
      </c>
      <c r="G1959">
        <v>29.1</v>
      </c>
      <c r="H1959">
        <v>120</v>
      </c>
      <c r="I1959">
        <v>2017120</v>
      </c>
      <c r="J1959" s="1">
        <v>42855</v>
      </c>
      <c r="L1959">
        <v>26.4</v>
      </c>
      <c r="M1959">
        <v>12.8</v>
      </c>
      <c r="N1959">
        <v>12.3</v>
      </c>
      <c r="O1959">
        <v>38.200000000000003</v>
      </c>
      <c r="P1959">
        <v>82.8</v>
      </c>
      <c r="Q1959">
        <v>11.8</v>
      </c>
      <c r="R1959">
        <v>145.1</v>
      </c>
      <c r="S1959">
        <v>239.7</v>
      </c>
      <c r="T1959">
        <v>44.6</v>
      </c>
      <c r="U1959">
        <v>58.4</v>
      </c>
      <c r="V1959">
        <v>392</v>
      </c>
      <c r="W1959" s="2">
        <v>13.8888888888889</v>
      </c>
      <c r="X1959" s="2">
        <v>19.3434343434343</v>
      </c>
      <c r="Y1959" s="2">
        <v>17.690058479532201</v>
      </c>
      <c r="Z1959" s="2">
        <v>3.3838383838383801</v>
      </c>
      <c r="AA1959" s="2">
        <v>7.1717171717171704</v>
      </c>
      <c r="AB1959" s="2">
        <v>5.3508771929824599</v>
      </c>
      <c r="AC1959" s="2">
        <v>6.2484000000000002</v>
      </c>
      <c r="AD1959" s="2">
        <v>1.6002000000000001</v>
      </c>
      <c r="AE1959" s="2">
        <v>6.3754</v>
      </c>
      <c r="AF1959">
        <v>21</v>
      </c>
      <c r="AG1959">
        <v>77</v>
      </c>
      <c r="AH1959">
        <v>96</v>
      </c>
      <c r="AI1959">
        <v>0</v>
      </c>
      <c r="AJ1959">
        <v>19</v>
      </c>
      <c r="AK1959">
        <v>1</v>
      </c>
      <c r="AL1959">
        <v>189</v>
      </c>
      <c r="AM1959">
        <v>116</v>
      </c>
      <c r="AN1959">
        <v>229</v>
      </c>
    </row>
    <row r="1960" spans="1:40" x14ac:dyDescent="0.3">
      <c r="A1960">
        <v>1960</v>
      </c>
      <c r="B1960">
        <v>2017</v>
      </c>
      <c r="C1960" t="s">
        <v>908</v>
      </c>
      <c r="D1960" t="s">
        <v>3747</v>
      </c>
      <c r="E1960" t="s">
        <v>3750</v>
      </c>
      <c r="F1960">
        <v>28</v>
      </c>
      <c r="G1960">
        <v>27.6</v>
      </c>
      <c r="H1960">
        <v>121</v>
      </c>
      <c r="I1960">
        <v>2017121</v>
      </c>
      <c r="J1960" s="1">
        <v>42856</v>
      </c>
      <c r="L1960">
        <v>24.4</v>
      </c>
      <c r="M1960">
        <v>12.7</v>
      </c>
      <c r="N1960">
        <v>12.6</v>
      </c>
      <c r="O1960">
        <v>37.700000000000003</v>
      </c>
      <c r="P1960">
        <v>79.5</v>
      </c>
      <c r="Q1960">
        <v>13.3</v>
      </c>
      <c r="R1960">
        <v>167.6</v>
      </c>
      <c r="S1960">
        <v>238.5</v>
      </c>
      <c r="T1960">
        <v>41.8</v>
      </c>
      <c r="U1960">
        <v>58.6</v>
      </c>
      <c r="V1960">
        <v>404</v>
      </c>
      <c r="W1960" s="2">
        <v>13.4848484848485</v>
      </c>
      <c r="X1960" s="2">
        <v>19.949494949495001</v>
      </c>
      <c r="Y1960" s="2">
        <v>17.339181286549699</v>
      </c>
      <c r="Z1960" s="2">
        <v>3.23232323232323</v>
      </c>
      <c r="AA1960" s="2">
        <v>8.0303030303030294</v>
      </c>
      <c r="AB1960" s="2">
        <v>5.1754385964912304</v>
      </c>
      <c r="AC1960" s="2">
        <v>6.2484000000000002</v>
      </c>
      <c r="AD1960" s="2">
        <v>1.6255999999999999</v>
      </c>
      <c r="AE1960" s="2">
        <v>6.2737999999999996</v>
      </c>
      <c r="AF1960">
        <v>21</v>
      </c>
      <c r="AG1960">
        <v>85</v>
      </c>
      <c r="AH1960">
        <v>87</v>
      </c>
      <c r="AI1960">
        <v>0</v>
      </c>
      <c r="AJ1960">
        <v>19</v>
      </c>
      <c r="AK1960">
        <v>1</v>
      </c>
      <c r="AL1960">
        <v>194</v>
      </c>
      <c r="AM1960">
        <v>102</v>
      </c>
      <c r="AN1960">
        <v>238</v>
      </c>
    </row>
    <row r="1961" spans="1:40" x14ac:dyDescent="0.3">
      <c r="A1961">
        <v>1961</v>
      </c>
      <c r="B1961">
        <v>2017</v>
      </c>
      <c r="C1961" t="s">
        <v>910</v>
      </c>
      <c r="D1961" t="s">
        <v>3747</v>
      </c>
      <c r="E1961" t="s">
        <v>3751</v>
      </c>
      <c r="F1961">
        <v>29</v>
      </c>
      <c r="G1961">
        <v>28.9</v>
      </c>
      <c r="H1961">
        <v>120</v>
      </c>
      <c r="I1961">
        <v>2017120</v>
      </c>
      <c r="J1961" s="1">
        <v>42855</v>
      </c>
      <c r="L1961">
        <v>25.5</v>
      </c>
      <c r="M1961">
        <v>12.7</v>
      </c>
      <c r="N1961">
        <v>12.6</v>
      </c>
      <c r="O1961">
        <v>37</v>
      </c>
      <c r="P1961">
        <v>80.3</v>
      </c>
      <c r="Q1961">
        <v>11.5</v>
      </c>
      <c r="R1961">
        <v>144.9</v>
      </c>
      <c r="S1961">
        <v>234</v>
      </c>
      <c r="T1961">
        <v>43.3</v>
      </c>
      <c r="U1961">
        <v>58</v>
      </c>
      <c r="V1961">
        <v>402</v>
      </c>
      <c r="W1961" s="2">
        <v>13.8888888888889</v>
      </c>
      <c r="X1961" s="2">
        <v>19.3434343434343</v>
      </c>
      <c r="Y1961" s="2">
        <v>17.690058479532201</v>
      </c>
      <c r="Z1961" s="2">
        <v>3.3838383838383801</v>
      </c>
      <c r="AA1961" s="2">
        <v>7.1717171717171704</v>
      </c>
      <c r="AB1961" s="2">
        <v>5.3508771929824599</v>
      </c>
      <c r="AC1961" s="2">
        <v>6.2484000000000002</v>
      </c>
      <c r="AD1961" s="2">
        <v>1.6002000000000001</v>
      </c>
      <c r="AE1961" s="2">
        <v>6.3754</v>
      </c>
      <c r="AF1961">
        <v>21</v>
      </c>
      <c r="AG1961">
        <v>77</v>
      </c>
      <c r="AH1961">
        <v>96</v>
      </c>
      <c r="AI1961">
        <v>0</v>
      </c>
      <c r="AJ1961">
        <v>19</v>
      </c>
      <c r="AK1961">
        <v>1</v>
      </c>
      <c r="AL1961">
        <v>189</v>
      </c>
      <c r="AM1961">
        <v>116</v>
      </c>
      <c r="AN1961">
        <v>229</v>
      </c>
    </row>
    <row r="1962" spans="1:40" x14ac:dyDescent="0.3">
      <c r="A1962">
        <v>1962</v>
      </c>
      <c r="B1962">
        <v>2017</v>
      </c>
      <c r="C1962" t="s">
        <v>3752</v>
      </c>
      <c r="D1962" t="s">
        <v>3753</v>
      </c>
      <c r="E1962" t="s">
        <v>3754</v>
      </c>
      <c r="F1962" t="s">
        <v>3144</v>
      </c>
      <c r="G1962">
        <v>28.5</v>
      </c>
      <c r="H1962">
        <v>137</v>
      </c>
      <c r="I1962">
        <v>2017137</v>
      </c>
      <c r="J1962" s="1">
        <v>42872</v>
      </c>
      <c r="L1962">
        <v>26.1</v>
      </c>
      <c r="M1962">
        <v>12.9</v>
      </c>
      <c r="N1962">
        <v>13.3</v>
      </c>
      <c r="O1962">
        <v>38.5</v>
      </c>
      <c r="P1962">
        <v>82.8</v>
      </c>
      <c r="Q1962">
        <v>12.4</v>
      </c>
      <c r="R1962">
        <v>164.9</v>
      </c>
      <c r="S1962">
        <v>252.2</v>
      </c>
      <c r="T1962">
        <v>44.3</v>
      </c>
      <c r="U1962">
        <v>62</v>
      </c>
      <c r="V1962">
        <v>430</v>
      </c>
      <c r="W1962" s="2">
        <v>21.8686868686869</v>
      </c>
      <c r="X1962" s="2">
        <v>20.252525252525299</v>
      </c>
      <c r="Y1962" s="2">
        <v>15</v>
      </c>
      <c r="Z1962" s="2">
        <v>9.7979797979797993</v>
      </c>
      <c r="AA1962" s="2">
        <v>8.9393939393939394</v>
      </c>
      <c r="AB1962" s="2">
        <v>4.3567251461988299</v>
      </c>
      <c r="AC1962" s="2">
        <v>1.7018</v>
      </c>
      <c r="AD1962" s="2">
        <v>3.9878</v>
      </c>
      <c r="AE1962" s="2">
        <v>7.62</v>
      </c>
      <c r="AF1962">
        <v>117</v>
      </c>
      <c r="AG1962">
        <v>93</v>
      </c>
      <c r="AH1962">
        <v>49</v>
      </c>
      <c r="AI1962">
        <v>19</v>
      </c>
      <c r="AJ1962">
        <v>0</v>
      </c>
      <c r="AK1962">
        <v>1</v>
      </c>
      <c r="AL1962">
        <v>67</v>
      </c>
      <c r="AM1962">
        <v>72</v>
      </c>
      <c r="AN1962">
        <v>291</v>
      </c>
    </row>
    <row r="1963" spans="1:40" x14ac:dyDescent="0.3">
      <c r="A1963">
        <v>1963</v>
      </c>
      <c r="B1963">
        <v>2017</v>
      </c>
      <c r="C1963" t="s">
        <v>932</v>
      </c>
      <c r="D1963" t="s">
        <v>3753</v>
      </c>
      <c r="E1963" t="s">
        <v>3755</v>
      </c>
      <c r="F1963" t="s">
        <v>3144</v>
      </c>
      <c r="G1963">
        <v>25.4</v>
      </c>
      <c r="H1963">
        <v>140</v>
      </c>
      <c r="I1963">
        <v>2017140</v>
      </c>
      <c r="J1963" s="1">
        <v>42875</v>
      </c>
      <c r="K1963" t="s">
        <v>131</v>
      </c>
      <c r="L1963">
        <v>21.8</v>
      </c>
      <c r="M1963">
        <v>12.7</v>
      </c>
      <c r="N1963">
        <v>12.8</v>
      </c>
      <c r="O1963">
        <v>34.4</v>
      </c>
      <c r="P1963">
        <v>75.2</v>
      </c>
      <c r="Q1963">
        <v>12.6</v>
      </c>
      <c r="R1963">
        <v>161.30000000000001</v>
      </c>
      <c r="S1963">
        <v>219.3</v>
      </c>
      <c r="T1963">
        <v>40.799999999999997</v>
      </c>
      <c r="U1963">
        <v>59.4</v>
      </c>
      <c r="V1963">
        <v>388</v>
      </c>
      <c r="W1963" s="2">
        <v>20.1010101010101</v>
      </c>
      <c r="X1963" s="2">
        <v>20.858585858585901</v>
      </c>
      <c r="Y1963" s="2">
        <v>16.345029239766099</v>
      </c>
      <c r="Z1963" s="2">
        <v>9.6969696969697008</v>
      </c>
      <c r="AA1963" s="2">
        <v>7.9292929292929299</v>
      </c>
      <c r="AB1963" s="2">
        <v>5.2631578947368398</v>
      </c>
      <c r="AC1963" s="2">
        <v>1.9812000000000001</v>
      </c>
      <c r="AD1963" s="2">
        <v>3.4544000000000001</v>
      </c>
      <c r="AE1963" s="2">
        <v>7.8486000000000002</v>
      </c>
      <c r="AF1963">
        <v>99</v>
      </c>
      <c r="AG1963">
        <v>89</v>
      </c>
      <c r="AH1963">
        <v>86</v>
      </c>
      <c r="AI1963">
        <v>0</v>
      </c>
      <c r="AJ1963">
        <v>0</v>
      </c>
      <c r="AK1963">
        <v>19</v>
      </c>
      <c r="AL1963">
        <v>66</v>
      </c>
      <c r="AM1963">
        <v>76</v>
      </c>
      <c r="AN1963">
        <v>271</v>
      </c>
    </row>
    <row r="1964" spans="1:40" x14ac:dyDescent="0.3">
      <c r="A1964">
        <v>1964</v>
      </c>
      <c r="B1964">
        <v>2017</v>
      </c>
      <c r="C1964" t="s">
        <v>892</v>
      </c>
      <c r="D1964" t="s">
        <v>3756</v>
      </c>
      <c r="E1964" t="s">
        <v>3757</v>
      </c>
      <c r="F1964" t="s">
        <v>3144</v>
      </c>
      <c r="G1964">
        <v>27.4</v>
      </c>
      <c r="H1964">
        <v>127</v>
      </c>
      <c r="I1964">
        <v>2017127</v>
      </c>
      <c r="J1964" s="1">
        <v>42862</v>
      </c>
      <c r="L1964">
        <v>27.1</v>
      </c>
      <c r="M1964">
        <v>12.7</v>
      </c>
      <c r="N1964">
        <v>12.5</v>
      </c>
      <c r="O1964">
        <v>40.1</v>
      </c>
      <c r="P1964">
        <v>81.8</v>
      </c>
      <c r="Q1964">
        <v>13</v>
      </c>
      <c r="R1964">
        <v>162.5</v>
      </c>
      <c r="S1964">
        <v>252.6</v>
      </c>
      <c r="T1964">
        <v>41.7</v>
      </c>
      <c r="U1964">
        <v>62</v>
      </c>
      <c r="V1964">
        <v>405</v>
      </c>
      <c r="W1964" s="2">
        <v>13.535353535353501</v>
      </c>
      <c r="X1964" s="2">
        <v>21.717171717171698</v>
      </c>
      <c r="Y1964" s="2">
        <v>16.783625730994199</v>
      </c>
      <c r="Z1964" s="2">
        <v>3.5353535353535399</v>
      </c>
      <c r="AA1964" s="2">
        <v>10.202020202020201</v>
      </c>
      <c r="AB1964" s="2">
        <v>5.3216374269005904</v>
      </c>
      <c r="AC1964" s="2">
        <v>2.9464000000000001</v>
      </c>
      <c r="AD1964" s="2">
        <v>1.7018</v>
      </c>
      <c r="AE1964" s="2">
        <v>11.455399999999999</v>
      </c>
      <c r="AF1964">
        <v>12</v>
      </c>
      <c r="AG1964">
        <v>120</v>
      </c>
      <c r="AH1964">
        <v>77</v>
      </c>
      <c r="AI1964">
        <v>0</v>
      </c>
      <c r="AJ1964">
        <v>19</v>
      </c>
      <c r="AK1964">
        <v>1</v>
      </c>
      <c r="AL1964">
        <v>190</v>
      </c>
      <c r="AM1964">
        <v>64</v>
      </c>
      <c r="AN1964">
        <v>245</v>
      </c>
    </row>
    <row r="1965" spans="1:40" x14ac:dyDescent="0.3">
      <c r="A1965">
        <v>1965</v>
      </c>
      <c r="B1965">
        <v>2017</v>
      </c>
      <c r="C1965" t="s">
        <v>895</v>
      </c>
      <c r="D1965" t="s">
        <v>3756</v>
      </c>
      <c r="E1965" t="s">
        <v>3758</v>
      </c>
      <c r="F1965" t="s">
        <v>3144</v>
      </c>
      <c r="G1965">
        <v>27.3</v>
      </c>
      <c r="H1965">
        <v>127</v>
      </c>
      <c r="I1965">
        <v>2017127</v>
      </c>
      <c r="J1965" s="1">
        <v>42862</v>
      </c>
      <c r="L1965">
        <v>23.5</v>
      </c>
      <c r="M1965">
        <v>11.1</v>
      </c>
      <c r="N1965">
        <v>12.6</v>
      </c>
      <c r="O1965">
        <v>35.4</v>
      </c>
      <c r="P1965">
        <v>77.5</v>
      </c>
      <c r="Q1965">
        <v>11.9</v>
      </c>
      <c r="R1965">
        <v>149.9</v>
      </c>
      <c r="S1965">
        <v>209.7</v>
      </c>
      <c r="T1965">
        <v>42.1</v>
      </c>
      <c r="U1965">
        <v>61.6</v>
      </c>
      <c r="V1965">
        <v>394</v>
      </c>
      <c r="W1965" s="2">
        <v>13.535353535353501</v>
      </c>
      <c r="X1965" s="2">
        <v>21.717171717171698</v>
      </c>
      <c r="Y1965" s="2">
        <v>16.783625730994199</v>
      </c>
      <c r="Z1965" s="2">
        <v>3.5353535353535399</v>
      </c>
      <c r="AA1965" s="2">
        <v>10.202020202020201</v>
      </c>
      <c r="AB1965" s="2">
        <v>5.3216374269005904</v>
      </c>
      <c r="AC1965" s="2">
        <v>2.9464000000000001</v>
      </c>
      <c r="AD1965" s="2">
        <v>1.7018</v>
      </c>
      <c r="AE1965" s="2">
        <v>11.455399999999999</v>
      </c>
      <c r="AF1965">
        <v>12</v>
      </c>
      <c r="AG1965">
        <v>120</v>
      </c>
      <c r="AH1965">
        <v>77</v>
      </c>
      <c r="AI1965">
        <v>0</v>
      </c>
      <c r="AJ1965">
        <v>19</v>
      </c>
      <c r="AK1965">
        <v>1</v>
      </c>
      <c r="AL1965">
        <v>190</v>
      </c>
      <c r="AM1965">
        <v>64</v>
      </c>
      <c r="AN1965">
        <v>245</v>
      </c>
    </row>
    <row r="1966" spans="1:40" x14ac:dyDescent="0.3">
      <c r="A1966">
        <v>1966</v>
      </c>
      <c r="B1966">
        <v>2017</v>
      </c>
      <c r="C1966" t="s">
        <v>903</v>
      </c>
      <c r="D1966" t="s">
        <v>3756</v>
      </c>
      <c r="E1966" t="s">
        <v>3759</v>
      </c>
      <c r="F1966" t="s">
        <v>3144</v>
      </c>
      <c r="G1966">
        <v>28.2</v>
      </c>
      <c r="H1966">
        <v>126</v>
      </c>
      <c r="I1966">
        <v>2017126</v>
      </c>
      <c r="J1966" s="1">
        <v>42861</v>
      </c>
      <c r="L1966">
        <v>26.5</v>
      </c>
      <c r="M1966">
        <v>13.5</v>
      </c>
      <c r="N1966">
        <v>13.8</v>
      </c>
      <c r="O1966">
        <v>39.700000000000003</v>
      </c>
      <c r="P1966">
        <v>84.7</v>
      </c>
      <c r="Q1966">
        <v>13.2</v>
      </c>
      <c r="R1966">
        <v>182.2</v>
      </c>
      <c r="S1966">
        <v>271</v>
      </c>
      <c r="T1966">
        <v>45</v>
      </c>
      <c r="U1966">
        <v>62.4</v>
      </c>
      <c r="V1966">
        <v>450</v>
      </c>
      <c r="W1966" s="2">
        <v>13.1313131313131</v>
      </c>
      <c r="X1966" s="2">
        <v>21.8686868686869</v>
      </c>
      <c r="Y1966" s="2">
        <v>16.871345029239802</v>
      </c>
      <c r="Z1966" s="2">
        <v>3.7373737373737401</v>
      </c>
      <c r="AA1966" s="2">
        <v>9.7979797979797993</v>
      </c>
      <c r="AB1966" s="2">
        <v>5.1754385964912304</v>
      </c>
      <c r="AC1966" s="2">
        <v>3.9624000000000001</v>
      </c>
      <c r="AD1966" s="2">
        <v>1.7018</v>
      </c>
      <c r="AE1966" s="2">
        <v>10.2616</v>
      </c>
      <c r="AF1966">
        <v>10</v>
      </c>
      <c r="AG1966">
        <v>117</v>
      </c>
      <c r="AH1966">
        <v>77</v>
      </c>
      <c r="AI1966">
        <v>0</v>
      </c>
      <c r="AJ1966">
        <v>19</v>
      </c>
      <c r="AK1966">
        <v>1</v>
      </c>
      <c r="AL1966">
        <v>192</v>
      </c>
      <c r="AM1966">
        <v>67</v>
      </c>
      <c r="AN1966">
        <v>246</v>
      </c>
    </row>
    <row r="1967" spans="1:40" x14ac:dyDescent="0.3">
      <c r="A1967">
        <v>1967</v>
      </c>
      <c r="B1967">
        <v>2017</v>
      </c>
      <c r="C1967" t="s">
        <v>867</v>
      </c>
      <c r="D1967" t="s">
        <v>3760</v>
      </c>
      <c r="E1967" t="s">
        <v>3761</v>
      </c>
      <c r="F1967" t="s">
        <v>3144</v>
      </c>
      <c r="G1967">
        <v>26.2</v>
      </c>
      <c r="H1967">
        <v>130</v>
      </c>
      <c r="I1967">
        <v>2017130</v>
      </c>
      <c r="J1967" s="1">
        <v>42865</v>
      </c>
      <c r="L1967">
        <v>22.6</v>
      </c>
      <c r="M1967">
        <v>11.3</v>
      </c>
      <c r="N1967">
        <v>13.5</v>
      </c>
      <c r="O1967">
        <v>35.1</v>
      </c>
      <c r="P1967">
        <v>77.3</v>
      </c>
      <c r="Q1967">
        <v>12.5</v>
      </c>
      <c r="R1967">
        <v>168.8</v>
      </c>
      <c r="S1967">
        <v>217.6</v>
      </c>
      <c r="T1967">
        <v>42.2</v>
      </c>
      <c r="U1967">
        <v>57.6</v>
      </c>
      <c r="V1967">
        <v>427</v>
      </c>
      <c r="W1967" s="2">
        <v>18.636363636363601</v>
      </c>
      <c r="X1967" s="2">
        <v>19.848484848484802</v>
      </c>
      <c r="Y1967" s="2">
        <v>16.1111111111111</v>
      </c>
      <c r="Z1967" s="2">
        <v>6.6161616161616204</v>
      </c>
      <c r="AA1967" s="2">
        <v>10.1515151515152</v>
      </c>
      <c r="AB1967" s="2">
        <v>4.6198830409356697</v>
      </c>
      <c r="AC1967" s="2">
        <v>1.6002000000000001</v>
      </c>
      <c r="AD1967" s="2">
        <v>3.5051999999999999</v>
      </c>
      <c r="AE1967" s="2">
        <v>6.8326000000000002</v>
      </c>
      <c r="AF1967">
        <v>70</v>
      </c>
      <c r="AG1967">
        <v>101</v>
      </c>
      <c r="AH1967">
        <v>76</v>
      </c>
      <c r="AI1967">
        <v>19</v>
      </c>
      <c r="AJ1967">
        <v>0</v>
      </c>
      <c r="AK1967">
        <v>1</v>
      </c>
      <c r="AL1967">
        <v>129</v>
      </c>
      <c r="AM1967">
        <v>64</v>
      </c>
      <c r="AN1967">
        <v>268</v>
      </c>
    </row>
    <row r="1968" spans="1:40" x14ac:dyDescent="0.3">
      <c r="A1968">
        <v>1968</v>
      </c>
      <c r="B1968">
        <v>2017</v>
      </c>
      <c r="C1968" t="s">
        <v>3</v>
      </c>
      <c r="D1968" t="s">
        <v>3760</v>
      </c>
      <c r="E1968" t="s">
        <v>3762</v>
      </c>
      <c r="F1968" t="s">
        <v>3144</v>
      </c>
      <c r="G1968">
        <v>26.5</v>
      </c>
      <c r="H1968">
        <v>129</v>
      </c>
      <c r="I1968">
        <v>2017129</v>
      </c>
      <c r="J1968" s="1">
        <v>42864</v>
      </c>
      <c r="K1968" t="s">
        <v>77</v>
      </c>
      <c r="L1968">
        <v>22.7</v>
      </c>
      <c r="M1968">
        <v>12.2</v>
      </c>
      <c r="N1968">
        <v>13</v>
      </c>
      <c r="O1968">
        <v>35.5</v>
      </c>
      <c r="P1968">
        <v>78</v>
      </c>
      <c r="Q1968">
        <v>12.8</v>
      </c>
      <c r="R1968">
        <v>166.4</v>
      </c>
      <c r="S1968">
        <v>223.7</v>
      </c>
      <c r="T1968">
        <v>42.5</v>
      </c>
      <c r="U1968">
        <v>60.8</v>
      </c>
      <c r="V1968">
        <v>400</v>
      </c>
      <c r="W1968" s="2">
        <v>17.474747474747499</v>
      </c>
      <c r="X1968" s="2">
        <v>20.1010101010101</v>
      </c>
      <c r="Y1968" s="2">
        <v>16.198830409356699</v>
      </c>
      <c r="Z1968" s="2">
        <v>5.8080808080808097</v>
      </c>
      <c r="AA1968" s="2">
        <v>9.6969696969697008</v>
      </c>
      <c r="AB1968" s="2">
        <v>4.9122807017543897</v>
      </c>
      <c r="AC1968" s="2">
        <v>1.6002000000000001</v>
      </c>
      <c r="AD1968" s="2">
        <v>1.9812000000000001</v>
      </c>
      <c r="AE1968" s="2">
        <v>11.048999999999999</v>
      </c>
      <c r="AF1968">
        <v>61</v>
      </c>
      <c r="AG1968">
        <v>99</v>
      </c>
      <c r="AH1968">
        <v>77</v>
      </c>
      <c r="AI1968">
        <v>19</v>
      </c>
      <c r="AJ1968">
        <v>0</v>
      </c>
      <c r="AK1968">
        <v>1</v>
      </c>
      <c r="AL1968">
        <v>148</v>
      </c>
      <c r="AM1968">
        <v>66</v>
      </c>
      <c r="AN1968">
        <v>261</v>
      </c>
    </row>
    <row r="1969" spans="1:40" x14ac:dyDescent="0.3">
      <c r="A1969">
        <v>1969</v>
      </c>
      <c r="B1969">
        <v>2017</v>
      </c>
      <c r="C1969" t="s">
        <v>657</v>
      </c>
      <c r="D1969" t="s">
        <v>3763</v>
      </c>
      <c r="E1969" t="s">
        <v>3764</v>
      </c>
      <c r="F1969" t="s">
        <v>3144</v>
      </c>
      <c r="G1969">
        <v>26.8</v>
      </c>
      <c r="H1969">
        <v>116</v>
      </c>
      <c r="I1969">
        <v>2017116</v>
      </c>
      <c r="J1969" s="1">
        <v>42851</v>
      </c>
      <c r="L1969">
        <v>25.2</v>
      </c>
      <c r="M1969">
        <v>13.7</v>
      </c>
      <c r="N1969">
        <v>13.8</v>
      </c>
      <c r="O1969">
        <v>37.9</v>
      </c>
      <c r="P1969">
        <v>82.3</v>
      </c>
      <c r="Q1969">
        <v>12.7</v>
      </c>
      <c r="R1969">
        <v>175.3</v>
      </c>
      <c r="S1969">
        <v>260.60000000000002</v>
      </c>
      <c r="T1969">
        <v>44.4</v>
      </c>
      <c r="U1969">
        <v>64.3</v>
      </c>
      <c r="V1969">
        <v>475</v>
      </c>
      <c r="W1969" s="2">
        <v>18.282828282828302</v>
      </c>
      <c r="X1969" s="2">
        <v>13.535353535353501</v>
      </c>
      <c r="Y1969" s="2">
        <v>15.994152046783601</v>
      </c>
      <c r="Z1969" s="2">
        <v>6.9191919191919196</v>
      </c>
      <c r="AA1969" s="2">
        <v>3.5353535353535399</v>
      </c>
      <c r="AB1969" s="2">
        <v>3.59649122807018</v>
      </c>
      <c r="AC1969" s="2">
        <v>5.0292000000000003</v>
      </c>
      <c r="AD1969" s="2">
        <v>2.9464000000000001</v>
      </c>
      <c r="AE1969" s="2">
        <v>6.4008000000000003</v>
      </c>
      <c r="AF1969">
        <v>71</v>
      </c>
      <c r="AG1969">
        <v>12</v>
      </c>
      <c r="AH1969">
        <v>66</v>
      </c>
      <c r="AI1969">
        <v>1</v>
      </c>
      <c r="AJ1969">
        <v>0</v>
      </c>
      <c r="AK1969">
        <v>1</v>
      </c>
      <c r="AL1969">
        <v>112</v>
      </c>
      <c r="AM1969">
        <v>190</v>
      </c>
      <c r="AN1969">
        <v>288</v>
      </c>
    </row>
    <row r="1970" spans="1:40" x14ac:dyDescent="0.3">
      <c r="A1970">
        <v>1970</v>
      </c>
      <c r="B1970">
        <v>2017</v>
      </c>
      <c r="C1970" t="s">
        <v>662</v>
      </c>
      <c r="D1970" t="s">
        <v>3763</v>
      </c>
      <c r="E1970" t="s">
        <v>3765</v>
      </c>
      <c r="F1970" t="s">
        <v>3144</v>
      </c>
      <c r="G1970">
        <v>26.7</v>
      </c>
      <c r="H1970">
        <v>116</v>
      </c>
      <c r="I1970">
        <v>2017116</v>
      </c>
      <c r="J1970" s="1">
        <v>42851</v>
      </c>
      <c r="L1970">
        <v>21.9</v>
      </c>
      <c r="M1970">
        <v>11.6</v>
      </c>
      <c r="N1970">
        <v>12.8</v>
      </c>
      <c r="O1970">
        <v>34.1</v>
      </c>
      <c r="P1970">
        <v>77.8</v>
      </c>
      <c r="Q1970">
        <v>12.2</v>
      </c>
      <c r="R1970">
        <v>156.19999999999999</v>
      </c>
      <c r="S1970">
        <v>208</v>
      </c>
      <c r="T1970">
        <v>43.7</v>
      </c>
      <c r="U1970">
        <v>61.3</v>
      </c>
      <c r="V1970">
        <v>400</v>
      </c>
      <c r="W1970" s="2">
        <v>18.282828282828302</v>
      </c>
      <c r="X1970" s="2">
        <v>13.535353535353501</v>
      </c>
      <c r="Y1970" s="2">
        <v>15.994152046783601</v>
      </c>
      <c r="Z1970" s="2">
        <v>6.9191919191919196</v>
      </c>
      <c r="AA1970" s="2">
        <v>3.5353535353535399</v>
      </c>
      <c r="AB1970" s="2">
        <v>3.59649122807018</v>
      </c>
      <c r="AC1970" s="2">
        <v>5.0292000000000003</v>
      </c>
      <c r="AD1970" s="2">
        <v>2.9464000000000001</v>
      </c>
      <c r="AE1970" s="2">
        <v>6.4008000000000003</v>
      </c>
      <c r="AF1970">
        <v>71</v>
      </c>
      <c r="AG1970">
        <v>12</v>
      </c>
      <c r="AH1970">
        <v>66</v>
      </c>
      <c r="AI1970">
        <v>1</v>
      </c>
      <c r="AJ1970">
        <v>0</v>
      </c>
      <c r="AK1970">
        <v>1</v>
      </c>
      <c r="AL1970">
        <v>112</v>
      </c>
      <c r="AM1970">
        <v>190</v>
      </c>
      <c r="AN1970">
        <v>288</v>
      </c>
    </row>
    <row r="1971" spans="1:40" x14ac:dyDescent="0.3">
      <c r="A1971">
        <v>1971</v>
      </c>
      <c r="B1971">
        <v>2017</v>
      </c>
      <c r="C1971" t="s">
        <v>646</v>
      </c>
      <c r="D1971" t="s">
        <v>3763</v>
      </c>
      <c r="E1971" t="s">
        <v>3766</v>
      </c>
      <c r="F1971" t="s">
        <v>3144</v>
      </c>
      <c r="G1971">
        <v>26.5</v>
      </c>
      <c r="H1971">
        <v>116</v>
      </c>
      <c r="I1971">
        <v>2017116</v>
      </c>
      <c r="J1971" s="1">
        <v>42851</v>
      </c>
      <c r="L1971">
        <v>24.3</v>
      </c>
      <c r="M1971">
        <v>12.7</v>
      </c>
      <c r="N1971">
        <v>14.1</v>
      </c>
      <c r="O1971">
        <v>37.1</v>
      </c>
      <c r="P1971">
        <v>80.099999999999994</v>
      </c>
      <c r="Q1971">
        <v>12.8</v>
      </c>
      <c r="R1971">
        <v>180.5</v>
      </c>
      <c r="S1971">
        <v>248.6</v>
      </c>
      <c r="T1971">
        <v>43</v>
      </c>
      <c r="U1971">
        <v>63.9</v>
      </c>
      <c r="V1971">
        <v>446</v>
      </c>
      <c r="W1971" s="2">
        <v>18.282828282828302</v>
      </c>
      <c r="X1971" s="2">
        <v>13.535353535353501</v>
      </c>
      <c r="Y1971" s="2">
        <v>15.994152046783601</v>
      </c>
      <c r="Z1971" s="2">
        <v>6.9191919191919196</v>
      </c>
      <c r="AA1971" s="2">
        <v>3.5353535353535399</v>
      </c>
      <c r="AB1971" s="2">
        <v>3.59649122807018</v>
      </c>
      <c r="AC1971" s="2">
        <v>5.0292000000000003</v>
      </c>
      <c r="AD1971" s="2">
        <v>2.9464000000000001</v>
      </c>
      <c r="AE1971" s="2">
        <v>6.4008000000000003</v>
      </c>
      <c r="AF1971">
        <v>71</v>
      </c>
      <c r="AG1971">
        <v>12</v>
      </c>
      <c r="AH1971">
        <v>66</v>
      </c>
      <c r="AI1971">
        <v>1</v>
      </c>
      <c r="AJ1971">
        <v>0</v>
      </c>
      <c r="AK1971">
        <v>1</v>
      </c>
      <c r="AL1971">
        <v>112</v>
      </c>
      <c r="AM1971">
        <v>190</v>
      </c>
      <c r="AN1971">
        <v>288</v>
      </c>
    </row>
    <row r="1972" spans="1:40" x14ac:dyDescent="0.3">
      <c r="A1972">
        <v>1972</v>
      </c>
      <c r="B1972">
        <v>2017</v>
      </c>
      <c r="C1972" t="s">
        <v>653</v>
      </c>
      <c r="D1972" t="s">
        <v>3763</v>
      </c>
      <c r="E1972" t="s">
        <v>3767</v>
      </c>
      <c r="F1972" t="s">
        <v>3144</v>
      </c>
      <c r="G1972">
        <v>26.2</v>
      </c>
      <c r="H1972">
        <v>117</v>
      </c>
      <c r="I1972">
        <v>2017117</v>
      </c>
      <c r="J1972" s="1">
        <v>42852</v>
      </c>
      <c r="L1972">
        <v>23.8</v>
      </c>
      <c r="M1972">
        <v>11.9</v>
      </c>
      <c r="N1972">
        <v>13.1</v>
      </c>
      <c r="O1972">
        <v>36.4</v>
      </c>
      <c r="P1972">
        <v>80.2</v>
      </c>
      <c r="Q1972">
        <v>12.6</v>
      </c>
      <c r="R1972">
        <v>165.1</v>
      </c>
      <c r="S1972">
        <v>227.5</v>
      </c>
      <c r="T1972">
        <v>43.8</v>
      </c>
      <c r="U1972">
        <v>61.8</v>
      </c>
      <c r="V1972">
        <v>420</v>
      </c>
      <c r="W1972" s="2">
        <v>17.979797979798001</v>
      </c>
      <c r="X1972" s="2">
        <v>15.202020202020201</v>
      </c>
      <c r="Y1972" s="2">
        <v>17.192982456140399</v>
      </c>
      <c r="Z1972" s="2">
        <v>6.5656565656565702</v>
      </c>
      <c r="AA1972" s="2">
        <v>4.5454545454545503</v>
      </c>
      <c r="AB1972" s="2">
        <v>4.2690058479532196</v>
      </c>
      <c r="AC1972" s="2">
        <v>6.1214000000000004</v>
      </c>
      <c r="AD1972" s="2">
        <v>1.7525999999999999</v>
      </c>
      <c r="AE1972" s="2">
        <v>6.1214000000000004</v>
      </c>
      <c r="AF1972">
        <v>67</v>
      </c>
      <c r="AG1972">
        <v>36</v>
      </c>
      <c r="AH1972">
        <v>81</v>
      </c>
      <c r="AI1972">
        <v>1</v>
      </c>
      <c r="AJ1972">
        <v>9</v>
      </c>
      <c r="AK1972">
        <v>1</v>
      </c>
      <c r="AL1972">
        <v>118</v>
      </c>
      <c r="AM1972">
        <v>173</v>
      </c>
      <c r="AN1972">
        <v>256</v>
      </c>
    </row>
    <row r="1973" spans="1:40" x14ac:dyDescent="0.3">
      <c r="A1973">
        <v>1973</v>
      </c>
      <c r="B1973">
        <v>2017</v>
      </c>
      <c r="C1973" t="s">
        <v>592</v>
      </c>
      <c r="D1973" t="s">
        <v>3768</v>
      </c>
      <c r="E1973" t="s">
        <v>3769</v>
      </c>
      <c r="F1973" t="s">
        <v>3144</v>
      </c>
      <c r="G1973">
        <v>25.3</v>
      </c>
      <c r="H1973">
        <v>112</v>
      </c>
      <c r="I1973">
        <v>2017112</v>
      </c>
      <c r="J1973" s="1">
        <v>42847</v>
      </c>
      <c r="K1973" t="s">
        <v>77</v>
      </c>
      <c r="L1973">
        <v>21.3</v>
      </c>
      <c r="M1973">
        <v>11.9</v>
      </c>
      <c r="N1973">
        <v>12.2</v>
      </c>
      <c r="O1973">
        <v>33.299999999999997</v>
      </c>
      <c r="P1973">
        <v>77</v>
      </c>
      <c r="Q1973">
        <v>12</v>
      </c>
      <c r="R1973">
        <v>146.4</v>
      </c>
      <c r="S1973">
        <v>200.6</v>
      </c>
      <c r="T1973">
        <v>43.7</v>
      </c>
      <c r="U1973">
        <v>61.5</v>
      </c>
      <c r="V1973">
        <v>410</v>
      </c>
      <c r="W1973" s="2">
        <v>19.2424242424242</v>
      </c>
      <c r="X1973" s="2">
        <v>12.7272727272727</v>
      </c>
      <c r="Y1973" s="2">
        <v>15.5555555555556</v>
      </c>
      <c r="Z1973" s="2">
        <v>6.16161616161616</v>
      </c>
      <c r="AA1973" s="2">
        <v>2.8787878787878798</v>
      </c>
      <c r="AB1973" s="2">
        <v>3.6842105263157898</v>
      </c>
      <c r="AC1973" s="2">
        <v>3.1749999999999998</v>
      </c>
      <c r="AD1973" s="2">
        <v>4.1147999999999998</v>
      </c>
      <c r="AE1973" s="2">
        <v>10.3124</v>
      </c>
      <c r="AF1973">
        <v>71</v>
      </c>
      <c r="AG1973">
        <v>10</v>
      </c>
      <c r="AH1973">
        <v>63</v>
      </c>
      <c r="AI1973">
        <v>1</v>
      </c>
      <c r="AJ1973">
        <v>0</v>
      </c>
      <c r="AK1973">
        <v>1</v>
      </c>
      <c r="AL1973">
        <v>109</v>
      </c>
      <c r="AM1973">
        <v>205</v>
      </c>
      <c r="AN1973">
        <v>293</v>
      </c>
    </row>
    <row r="1974" spans="1:40" x14ac:dyDescent="0.3">
      <c r="A1974">
        <v>1974</v>
      </c>
      <c r="B1974">
        <v>2017</v>
      </c>
      <c r="C1974" t="s">
        <v>573</v>
      </c>
      <c r="D1974" t="s">
        <v>3770</v>
      </c>
      <c r="E1974" t="s">
        <v>3771</v>
      </c>
      <c r="F1974">
        <v>26</v>
      </c>
      <c r="G1974">
        <v>25.5</v>
      </c>
      <c r="H1974">
        <v>104</v>
      </c>
      <c r="I1974">
        <v>2017104</v>
      </c>
      <c r="J1974" s="1">
        <v>42839</v>
      </c>
      <c r="L1974">
        <v>22.8</v>
      </c>
      <c r="M1974">
        <v>12.6</v>
      </c>
      <c r="N1974">
        <v>12.9</v>
      </c>
      <c r="O1974">
        <v>31.4</v>
      </c>
      <c r="P1974">
        <v>73.900000000000006</v>
      </c>
      <c r="Q1974">
        <v>8.6</v>
      </c>
      <c r="R1974">
        <v>110.9</v>
      </c>
      <c r="S1974">
        <v>200.2</v>
      </c>
      <c r="T1974">
        <v>42.5</v>
      </c>
      <c r="U1974">
        <v>59.4</v>
      </c>
      <c r="V1974">
        <v>385</v>
      </c>
      <c r="W1974" s="2">
        <v>15.808080808080801</v>
      </c>
      <c r="X1974" s="2">
        <v>18.636363636363601</v>
      </c>
      <c r="Y1974" s="2">
        <v>11.7543859649123</v>
      </c>
      <c r="Z1974" s="2">
        <v>3.5858585858585901</v>
      </c>
      <c r="AA1974" s="2">
        <v>6.4141414141414099</v>
      </c>
      <c r="AB1974" s="2">
        <v>1.0233918128655</v>
      </c>
      <c r="AC1974" s="2">
        <v>5.9181999999999997</v>
      </c>
      <c r="AD1974" s="2">
        <v>3.9878</v>
      </c>
      <c r="AE1974" s="2">
        <v>6.3246000000000002</v>
      </c>
      <c r="AF1974">
        <v>30</v>
      </c>
      <c r="AG1974">
        <v>70</v>
      </c>
      <c r="AH1974">
        <v>33</v>
      </c>
      <c r="AI1974">
        <v>0</v>
      </c>
      <c r="AJ1974">
        <v>1</v>
      </c>
      <c r="AK1974">
        <v>1</v>
      </c>
      <c r="AL1974">
        <v>168</v>
      </c>
      <c r="AM1974">
        <v>113</v>
      </c>
      <c r="AN1974">
        <v>405</v>
      </c>
    </row>
    <row r="1975" spans="1:40" x14ac:dyDescent="0.3">
      <c r="A1975">
        <v>1975</v>
      </c>
      <c r="B1975">
        <v>2017</v>
      </c>
      <c r="C1975" t="s">
        <v>569</v>
      </c>
      <c r="D1975" t="s">
        <v>3770</v>
      </c>
      <c r="E1975" t="s">
        <v>3772</v>
      </c>
      <c r="F1975">
        <v>26</v>
      </c>
      <c r="G1975">
        <v>26.3</v>
      </c>
      <c r="H1975">
        <v>104</v>
      </c>
      <c r="I1975">
        <v>2017104</v>
      </c>
      <c r="J1975" s="1">
        <v>42839</v>
      </c>
      <c r="L1975">
        <v>22.5</v>
      </c>
      <c r="M1975">
        <v>13.1</v>
      </c>
      <c r="N1975">
        <v>12.6</v>
      </c>
      <c r="O1975">
        <v>34.200000000000003</v>
      </c>
      <c r="P1975">
        <v>76.5</v>
      </c>
      <c r="Q1975">
        <v>11.7</v>
      </c>
      <c r="R1975">
        <v>147.4</v>
      </c>
      <c r="S1975">
        <v>219.7</v>
      </c>
      <c r="T1975">
        <v>42.3</v>
      </c>
      <c r="U1975">
        <v>60.3</v>
      </c>
      <c r="V1975">
        <v>390</v>
      </c>
      <c r="W1975" s="2">
        <v>15.808080808080801</v>
      </c>
      <c r="X1975" s="2">
        <v>18.636363636363601</v>
      </c>
      <c r="Y1975" s="2">
        <v>11.7543859649123</v>
      </c>
      <c r="Z1975" s="2">
        <v>3.5858585858585901</v>
      </c>
      <c r="AA1975" s="2">
        <v>6.4141414141414099</v>
      </c>
      <c r="AB1975" s="2">
        <v>1.0233918128655</v>
      </c>
      <c r="AC1975" s="2">
        <v>5.9181999999999997</v>
      </c>
      <c r="AD1975" s="2">
        <v>3.9878</v>
      </c>
      <c r="AE1975" s="2">
        <v>6.3246000000000002</v>
      </c>
      <c r="AF1975">
        <v>30</v>
      </c>
      <c r="AG1975">
        <v>70</v>
      </c>
      <c r="AH1975">
        <v>33</v>
      </c>
      <c r="AI1975">
        <v>0</v>
      </c>
      <c r="AJ1975">
        <v>1</v>
      </c>
      <c r="AK1975">
        <v>1</v>
      </c>
      <c r="AL1975">
        <v>168</v>
      </c>
      <c r="AM1975">
        <v>113</v>
      </c>
      <c r="AN1975">
        <v>405</v>
      </c>
    </row>
    <row r="1976" spans="1:40" x14ac:dyDescent="0.3">
      <c r="A1976">
        <v>1976</v>
      </c>
      <c r="B1976">
        <v>2017</v>
      </c>
      <c r="C1976" t="s">
        <v>612</v>
      </c>
      <c r="D1976" t="s">
        <v>3773</v>
      </c>
      <c r="E1976" t="s">
        <v>3774</v>
      </c>
      <c r="F1976" t="s">
        <v>3144</v>
      </c>
      <c r="G1976">
        <v>25.5</v>
      </c>
      <c r="H1976">
        <v>114</v>
      </c>
      <c r="I1976">
        <v>2017114</v>
      </c>
      <c r="J1976" s="1">
        <v>42849</v>
      </c>
      <c r="L1976">
        <v>21.7</v>
      </c>
      <c r="M1976">
        <v>11.5</v>
      </c>
      <c r="N1976">
        <v>12.6</v>
      </c>
      <c r="O1976">
        <v>32.700000000000003</v>
      </c>
      <c r="P1976">
        <v>70.8</v>
      </c>
      <c r="Q1976">
        <v>11</v>
      </c>
      <c r="R1976">
        <v>138.6</v>
      </c>
      <c r="S1976">
        <v>197</v>
      </c>
      <c r="T1976">
        <v>38.1</v>
      </c>
      <c r="U1976">
        <v>55.5</v>
      </c>
      <c r="V1976">
        <v>334</v>
      </c>
      <c r="W1976" s="2">
        <v>19.3434343434343</v>
      </c>
      <c r="X1976" s="2">
        <v>12.6767676767677</v>
      </c>
      <c r="Y1976" s="2">
        <v>15.1461988304094</v>
      </c>
      <c r="Z1976" s="2">
        <v>6.3636363636363598</v>
      </c>
      <c r="AA1976" s="2">
        <v>3.48484848484848</v>
      </c>
      <c r="AB1976" s="2">
        <v>3.2456140350877201</v>
      </c>
      <c r="AC1976" s="2">
        <v>3.2258</v>
      </c>
      <c r="AD1976" s="2">
        <v>4.7244000000000002</v>
      </c>
      <c r="AE1976" s="2">
        <v>9.3472000000000008</v>
      </c>
      <c r="AF1976">
        <v>70</v>
      </c>
      <c r="AG1976">
        <v>10</v>
      </c>
      <c r="AH1976">
        <v>60</v>
      </c>
      <c r="AI1976">
        <v>1</v>
      </c>
      <c r="AJ1976">
        <v>0</v>
      </c>
      <c r="AK1976">
        <v>1</v>
      </c>
      <c r="AL1976">
        <v>106</v>
      </c>
      <c r="AM1976">
        <v>199</v>
      </c>
      <c r="AN1976">
        <v>308</v>
      </c>
    </row>
    <row r="1977" spans="1:40" x14ac:dyDescent="0.3">
      <c r="A1977">
        <v>1977</v>
      </c>
      <c r="B1977">
        <v>2017</v>
      </c>
      <c r="C1977" t="s">
        <v>614</v>
      </c>
      <c r="D1977" t="s">
        <v>3773</v>
      </c>
      <c r="E1977" t="s">
        <v>3775</v>
      </c>
      <c r="F1977" t="s">
        <v>3144</v>
      </c>
      <c r="G1977">
        <v>25</v>
      </c>
      <c r="H1977">
        <v>115</v>
      </c>
      <c r="I1977">
        <v>2017115</v>
      </c>
      <c r="J1977" s="1">
        <v>42850</v>
      </c>
      <c r="L1977">
        <v>20.8</v>
      </c>
      <c r="M1977">
        <v>12.6</v>
      </c>
      <c r="N1977">
        <v>11.7</v>
      </c>
      <c r="O1977">
        <v>33.200000000000003</v>
      </c>
      <c r="P1977">
        <v>74.2</v>
      </c>
      <c r="Q1977">
        <v>12.4</v>
      </c>
      <c r="R1977">
        <v>145.1</v>
      </c>
      <c r="S1977">
        <v>201.7</v>
      </c>
      <c r="T1977">
        <v>41</v>
      </c>
      <c r="U1977">
        <v>56</v>
      </c>
      <c r="V1977">
        <v>330</v>
      </c>
      <c r="W1977" s="2">
        <v>18.636363636363601</v>
      </c>
      <c r="X1977" s="2">
        <v>13.1313131313131</v>
      </c>
      <c r="Y1977" s="2">
        <v>15.584795321637399</v>
      </c>
      <c r="Z1977" s="2">
        <v>6.4141414141414099</v>
      </c>
      <c r="AA1977" s="2">
        <v>3.7373737373737401</v>
      </c>
      <c r="AB1977" s="2">
        <v>3.1578947368421102</v>
      </c>
      <c r="AC1977" s="2">
        <v>3.9878</v>
      </c>
      <c r="AD1977" s="2">
        <v>3.9624000000000001</v>
      </c>
      <c r="AE1977" s="2">
        <v>9.3472000000000008</v>
      </c>
      <c r="AF1977">
        <v>70</v>
      </c>
      <c r="AG1977">
        <v>10</v>
      </c>
      <c r="AH1977">
        <v>62</v>
      </c>
      <c r="AI1977">
        <v>1</v>
      </c>
      <c r="AJ1977">
        <v>0</v>
      </c>
      <c r="AK1977">
        <v>1</v>
      </c>
      <c r="AL1977">
        <v>113</v>
      </c>
      <c r="AM1977">
        <v>192</v>
      </c>
      <c r="AN1977">
        <v>302</v>
      </c>
    </row>
    <row r="1978" spans="1:40" x14ac:dyDescent="0.3">
      <c r="A1978">
        <v>1978</v>
      </c>
      <c r="B1978">
        <v>2017</v>
      </c>
      <c r="C1978" t="s">
        <v>616</v>
      </c>
      <c r="D1978" t="s">
        <v>3773</v>
      </c>
      <c r="E1978" t="s">
        <v>3776</v>
      </c>
      <c r="F1978" t="s">
        <v>3144</v>
      </c>
      <c r="G1978">
        <v>24.6</v>
      </c>
      <c r="H1978">
        <v>115</v>
      </c>
      <c r="I1978">
        <v>2017115</v>
      </c>
      <c r="J1978" s="1">
        <v>42850</v>
      </c>
      <c r="L1978">
        <v>20</v>
      </c>
      <c r="M1978">
        <v>13.4</v>
      </c>
      <c r="N1978">
        <v>11.4</v>
      </c>
      <c r="O1978">
        <v>32.299999999999997</v>
      </c>
      <c r="P1978">
        <v>71.7</v>
      </c>
      <c r="Q1978">
        <v>12.3</v>
      </c>
      <c r="R1978">
        <v>140.19999999999999</v>
      </c>
      <c r="S1978">
        <v>200.3</v>
      </c>
      <c r="T1978">
        <v>39.4</v>
      </c>
      <c r="U1978">
        <v>52.4</v>
      </c>
      <c r="V1978">
        <v>269</v>
      </c>
      <c r="W1978" s="2">
        <v>18.636363636363601</v>
      </c>
      <c r="X1978" s="2">
        <v>13.1313131313131</v>
      </c>
      <c r="Y1978" s="2">
        <v>15.584795321637399</v>
      </c>
      <c r="Z1978" s="2">
        <v>6.4141414141414099</v>
      </c>
      <c r="AA1978" s="2">
        <v>3.7373737373737401</v>
      </c>
      <c r="AB1978" s="2">
        <v>3.1578947368421102</v>
      </c>
      <c r="AC1978" s="2">
        <v>3.9878</v>
      </c>
      <c r="AD1978" s="2">
        <v>3.9624000000000001</v>
      </c>
      <c r="AE1978" s="2">
        <v>9.3472000000000008</v>
      </c>
      <c r="AF1978">
        <v>70</v>
      </c>
      <c r="AG1978">
        <v>10</v>
      </c>
      <c r="AH1978">
        <v>62</v>
      </c>
      <c r="AI1978">
        <v>1</v>
      </c>
      <c r="AJ1978">
        <v>0</v>
      </c>
      <c r="AK1978">
        <v>1</v>
      </c>
      <c r="AL1978">
        <v>113</v>
      </c>
      <c r="AM1978">
        <v>192</v>
      </c>
      <c r="AN1978">
        <v>302</v>
      </c>
    </row>
    <row r="1979" spans="1:40" x14ac:dyDescent="0.3">
      <c r="A1979">
        <v>1979</v>
      </c>
      <c r="B1979">
        <v>2017</v>
      </c>
      <c r="C1979" t="s">
        <v>686</v>
      </c>
      <c r="D1979" t="s">
        <v>3773</v>
      </c>
      <c r="E1979" t="s">
        <v>3777</v>
      </c>
      <c r="F1979" t="s">
        <v>3144</v>
      </c>
      <c r="G1979">
        <v>24.4</v>
      </c>
      <c r="H1979">
        <v>116</v>
      </c>
      <c r="I1979">
        <v>2017116</v>
      </c>
      <c r="J1979" s="1">
        <v>42851</v>
      </c>
      <c r="L1979">
        <v>19.600000000000001</v>
      </c>
      <c r="M1979">
        <v>12.3</v>
      </c>
      <c r="N1979">
        <v>11.5</v>
      </c>
      <c r="O1979">
        <v>28.7</v>
      </c>
      <c r="P1979">
        <v>70.8</v>
      </c>
      <c r="Q1979">
        <v>9.1</v>
      </c>
      <c r="R1979">
        <v>104.7</v>
      </c>
      <c r="S1979">
        <v>170.8</v>
      </c>
      <c r="T1979">
        <v>42.1</v>
      </c>
      <c r="U1979">
        <v>52.5</v>
      </c>
      <c r="V1979">
        <v>259</v>
      </c>
      <c r="W1979" s="2">
        <v>18.282828282828302</v>
      </c>
      <c r="X1979" s="2">
        <v>13.535353535353501</v>
      </c>
      <c r="Y1979" s="2">
        <v>15.994152046783601</v>
      </c>
      <c r="Z1979" s="2">
        <v>6.9191919191919196</v>
      </c>
      <c r="AA1979" s="2">
        <v>3.5353535353535399</v>
      </c>
      <c r="AB1979" s="2">
        <v>3.59649122807018</v>
      </c>
      <c r="AC1979" s="2">
        <v>5.0292000000000003</v>
      </c>
      <c r="AD1979" s="2">
        <v>2.9464000000000001</v>
      </c>
      <c r="AE1979" s="2">
        <v>6.4008000000000003</v>
      </c>
      <c r="AF1979">
        <v>71</v>
      </c>
      <c r="AG1979">
        <v>12</v>
      </c>
      <c r="AH1979">
        <v>66</v>
      </c>
      <c r="AI1979">
        <v>1</v>
      </c>
      <c r="AJ1979">
        <v>0</v>
      </c>
      <c r="AK1979">
        <v>1</v>
      </c>
      <c r="AL1979">
        <v>112</v>
      </c>
      <c r="AM1979">
        <v>190</v>
      </c>
      <c r="AN1979">
        <v>288</v>
      </c>
    </row>
    <row r="1980" spans="1:40" x14ac:dyDescent="0.3">
      <c r="A1980">
        <v>1980</v>
      </c>
      <c r="B1980">
        <v>2017</v>
      </c>
      <c r="C1980" t="s">
        <v>3778</v>
      </c>
      <c r="D1980" t="s">
        <v>3779</v>
      </c>
      <c r="E1980" t="s">
        <v>3780</v>
      </c>
      <c r="F1980" t="s">
        <v>3144</v>
      </c>
      <c r="G1980">
        <v>26.3</v>
      </c>
      <c r="H1980">
        <v>117</v>
      </c>
      <c r="I1980">
        <v>2017117</v>
      </c>
      <c r="J1980" s="1">
        <v>42852</v>
      </c>
      <c r="L1980">
        <v>22.2</v>
      </c>
      <c r="M1980">
        <v>11.9</v>
      </c>
      <c r="N1980">
        <v>13</v>
      </c>
      <c r="O1980">
        <v>35.200000000000003</v>
      </c>
      <c r="P1980">
        <v>75.900000000000006</v>
      </c>
      <c r="Q1980">
        <v>13</v>
      </c>
      <c r="R1980">
        <v>169</v>
      </c>
      <c r="S1980">
        <v>219.1</v>
      </c>
      <c r="T1980">
        <v>40.700000000000003</v>
      </c>
      <c r="U1980">
        <v>60.3</v>
      </c>
      <c r="V1980">
        <v>427</v>
      </c>
      <c r="W1980" s="2">
        <v>17.979797979798001</v>
      </c>
      <c r="X1980" s="2">
        <v>15.202020202020201</v>
      </c>
      <c r="Y1980" s="2">
        <v>17.192982456140399</v>
      </c>
      <c r="Z1980" s="2">
        <v>6.5656565656565702</v>
      </c>
      <c r="AA1980" s="2">
        <v>4.5454545454545503</v>
      </c>
      <c r="AB1980" s="2">
        <v>4.2690058479532196</v>
      </c>
      <c r="AC1980" s="2">
        <v>6.1214000000000004</v>
      </c>
      <c r="AD1980" s="2">
        <v>1.7525999999999999</v>
      </c>
      <c r="AE1980" s="2">
        <v>6.1214000000000004</v>
      </c>
      <c r="AF1980">
        <v>67</v>
      </c>
      <c r="AG1980">
        <v>36</v>
      </c>
      <c r="AH1980">
        <v>81</v>
      </c>
      <c r="AI1980">
        <v>1</v>
      </c>
      <c r="AJ1980">
        <v>9</v>
      </c>
      <c r="AK1980">
        <v>1</v>
      </c>
      <c r="AL1980">
        <v>118</v>
      </c>
      <c r="AM1980">
        <v>173</v>
      </c>
      <c r="AN1980">
        <v>256</v>
      </c>
    </row>
    <row r="1981" spans="1:40" x14ac:dyDescent="0.3">
      <c r="A1981">
        <v>1981</v>
      </c>
      <c r="B1981">
        <v>2017</v>
      </c>
      <c r="C1981" t="s">
        <v>846</v>
      </c>
      <c r="D1981" t="s">
        <v>3781</v>
      </c>
      <c r="E1981" t="s">
        <v>3782</v>
      </c>
      <c r="F1981" t="s">
        <v>3144</v>
      </c>
      <c r="G1981">
        <v>24.2</v>
      </c>
      <c r="H1981">
        <v>123</v>
      </c>
      <c r="I1981">
        <v>2017123</v>
      </c>
      <c r="J1981" s="1">
        <v>42858</v>
      </c>
      <c r="L1981">
        <v>19.600000000000001</v>
      </c>
      <c r="M1981">
        <v>11.1</v>
      </c>
      <c r="N1981">
        <v>11.4</v>
      </c>
      <c r="O1981">
        <v>30.2</v>
      </c>
      <c r="P1981">
        <v>66.900000000000006</v>
      </c>
      <c r="Q1981">
        <v>10.6</v>
      </c>
      <c r="R1981">
        <v>120.8</v>
      </c>
      <c r="S1981">
        <v>169.9</v>
      </c>
      <c r="T1981">
        <v>36.700000000000003</v>
      </c>
      <c r="U1981">
        <v>52.5</v>
      </c>
      <c r="V1981">
        <v>287</v>
      </c>
      <c r="W1981" s="2">
        <v>12.7272727272727</v>
      </c>
      <c r="X1981" s="2">
        <v>20.7575757575758</v>
      </c>
      <c r="Y1981" s="2">
        <v>18.216374269005801</v>
      </c>
      <c r="Z1981" s="2">
        <v>2.8787878787878798</v>
      </c>
      <c r="AA1981" s="2">
        <v>8.0303030303030294</v>
      </c>
      <c r="AB1981" s="2">
        <v>5.9356725146198803</v>
      </c>
      <c r="AC1981" s="2">
        <v>4.1147999999999998</v>
      </c>
      <c r="AD1981" s="2">
        <v>1.7272000000000001</v>
      </c>
      <c r="AE1981" s="2">
        <v>9.1440000000000001</v>
      </c>
      <c r="AF1981">
        <v>10</v>
      </c>
      <c r="AG1981">
        <v>92</v>
      </c>
      <c r="AH1981">
        <v>100</v>
      </c>
      <c r="AI1981">
        <v>0</v>
      </c>
      <c r="AJ1981">
        <v>19</v>
      </c>
      <c r="AK1981">
        <v>1</v>
      </c>
      <c r="AL1981">
        <v>205</v>
      </c>
      <c r="AM1981">
        <v>95</v>
      </c>
      <c r="AN1981">
        <v>209</v>
      </c>
    </row>
    <row r="1982" spans="1:40" x14ac:dyDescent="0.3">
      <c r="A1982">
        <v>1982</v>
      </c>
      <c r="B1982">
        <v>2017</v>
      </c>
      <c r="C1982" t="s">
        <v>1441</v>
      </c>
      <c r="D1982" t="s">
        <v>3781</v>
      </c>
      <c r="E1982" t="s">
        <v>3783</v>
      </c>
      <c r="F1982" t="s">
        <v>3144</v>
      </c>
      <c r="G1982">
        <v>24.9</v>
      </c>
      <c r="H1982">
        <v>122</v>
      </c>
      <c r="I1982">
        <v>2017122</v>
      </c>
      <c r="J1982" s="1">
        <v>42857</v>
      </c>
      <c r="L1982">
        <v>21</v>
      </c>
      <c r="M1982">
        <v>12.1</v>
      </c>
      <c r="N1982">
        <v>12.3</v>
      </c>
      <c r="O1982">
        <v>31.8</v>
      </c>
      <c r="P1982">
        <v>73</v>
      </c>
      <c r="Q1982">
        <v>10.8</v>
      </c>
      <c r="R1982">
        <v>132.80000000000001</v>
      </c>
      <c r="S1982">
        <v>194</v>
      </c>
      <c r="T1982">
        <v>41.2</v>
      </c>
      <c r="U1982">
        <v>56.3</v>
      </c>
      <c r="V1982">
        <v>336</v>
      </c>
      <c r="W1982" s="2">
        <v>13.2828282828283</v>
      </c>
      <c r="X1982" s="2">
        <v>20.303030303030301</v>
      </c>
      <c r="Y1982" s="2">
        <v>17.9239766081871</v>
      </c>
      <c r="Z1982" s="2">
        <v>2.9292929292929299</v>
      </c>
      <c r="AA1982" s="2">
        <v>8.1313131313131297</v>
      </c>
      <c r="AB1982" s="2">
        <v>5.4970760233918101</v>
      </c>
      <c r="AC1982" s="2">
        <v>6.2484000000000002</v>
      </c>
      <c r="AD1982" s="2">
        <v>2.1844000000000001</v>
      </c>
      <c r="AE1982" s="2">
        <v>8.8645999999999994</v>
      </c>
      <c r="AF1982">
        <v>16</v>
      </c>
      <c r="AG1982">
        <v>89</v>
      </c>
      <c r="AH1982">
        <v>98</v>
      </c>
      <c r="AI1982">
        <v>0</v>
      </c>
      <c r="AJ1982">
        <v>19</v>
      </c>
      <c r="AK1982">
        <v>1</v>
      </c>
      <c r="AL1982">
        <v>199</v>
      </c>
      <c r="AM1982">
        <v>98</v>
      </c>
      <c r="AN1982">
        <v>222</v>
      </c>
    </row>
    <row r="1983" spans="1:40" x14ac:dyDescent="0.3">
      <c r="A1983">
        <v>1983</v>
      </c>
      <c r="B1983">
        <v>2017</v>
      </c>
      <c r="C1983" t="s">
        <v>1443</v>
      </c>
      <c r="D1983" t="s">
        <v>3781</v>
      </c>
      <c r="E1983" t="s">
        <v>3784</v>
      </c>
      <c r="F1983" t="s">
        <v>3144</v>
      </c>
      <c r="G1983">
        <v>24.6</v>
      </c>
      <c r="H1983">
        <v>122</v>
      </c>
      <c r="I1983">
        <v>2017122</v>
      </c>
      <c r="J1983" s="1">
        <v>42857</v>
      </c>
      <c r="L1983">
        <v>19.8</v>
      </c>
      <c r="M1983">
        <v>11.9</v>
      </c>
      <c r="N1983">
        <v>12</v>
      </c>
      <c r="O1983">
        <v>32.299999999999997</v>
      </c>
      <c r="P1983">
        <v>70.7</v>
      </c>
      <c r="Q1983">
        <v>12.5</v>
      </c>
      <c r="R1983">
        <v>150</v>
      </c>
      <c r="S1983">
        <v>193</v>
      </c>
      <c r="T1983">
        <v>38.4</v>
      </c>
      <c r="U1983">
        <v>55.4</v>
      </c>
      <c r="V1983">
        <v>320</v>
      </c>
      <c r="W1983" s="2">
        <v>13.2828282828283</v>
      </c>
      <c r="X1983" s="2">
        <v>20.303030303030301</v>
      </c>
      <c r="Y1983" s="2">
        <v>17.9239766081871</v>
      </c>
      <c r="Z1983" s="2">
        <v>2.9292929292929299</v>
      </c>
      <c r="AA1983" s="2">
        <v>8.1313131313131297</v>
      </c>
      <c r="AB1983" s="2">
        <v>5.4970760233918101</v>
      </c>
      <c r="AC1983" s="2">
        <v>6.2484000000000002</v>
      </c>
      <c r="AD1983" s="2">
        <v>2.1844000000000001</v>
      </c>
      <c r="AE1983" s="2">
        <v>8.8645999999999994</v>
      </c>
      <c r="AF1983">
        <v>16</v>
      </c>
      <c r="AG1983">
        <v>89</v>
      </c>
      <c r="AH1983">
        <v>98</v>
      </c>
      <c r="AI1983">
        <v>0</v>
      </c>
      <c r="AJ1983">
        <v>19</v>
      </c>
      <c r="AK1983">
        <v>1</v>
      </c>
      <c r="AL1983">
        <v>199</v>
      </c>
      <c r="AM1983">
        <v>98</v>
      </c>
      <c r="AN1983">
        <v>222</v>
      </c>
    </row>
    <row r="1984" spans="1:40" x14ac:dyDescent="0.3">
      <c r="A1984">
        <v>1984</v>
      </c>
      <c r="B1984">
        <v>2017</v>
      </c>
      <c r="C1984" t="s">
        <v>3785</v>
      </c>
      <c r="D1984" t="s">
        <v>3781</v>
      </c>
      <c r="E1984" t="s">
        <v>3786</v>
      </c>
      <c r="F1984" t="s">
        <v>3144</v>
      </c>
      <c r="G1984">
        <v>24.6</v>
      </c>
      <c r="H1984">
        <v>122</v>
      </c>
      <c r="I1984">
        <v>2017122</v>
      </c>
      <c r="J1984" s="1">
        <v>42857</v>
      </c>
      <c r="L1984">
        <v>20.2</v>
      </c>
      <c r="M1984">
        <v>12</v>
      </c>
      <c r="N1984">
        <v>12.7</v>
      </c>
      <c r="O1984">
        <v>31.6</v>
      </c>
      <c r="P1984">
        <v>69.400000000000006</v>
      </c>
      <c r="Q1984">
        <v>11.4</v>
      </c>
      <c r="R1984">
        <v>144.80000000000001</v>
      </c>
      <c r="S1984">
        <v>195.1</v>
      </c>
      <c r="T1984">
        <v>37.799999999999997</v>
      </c>
      <c r="U1984">
        <v>53.5</v>
      </c>
      <c r="V1984">
        <v>314</v>
      </c>
      <c r="W1984" s="2">
        <v>13.2828282828283</v>
      </c>
      <c r="X1984" s="2">
        <v>20.303030303030301</v>
      </c>
      <c r="Y1984" s="2">
        <v>17.9239766081871</v>
      </c>
      <c r="Z1984" s="2">
        <v>2.9292929292929299</v>
      </c>
      <c r="AA1984" s="2">
        <v>8.1313131313131297</v>
      </c>
      <c r="AB1984" s="2">
        <v>5.4970760233918101</v>
      </c>
      <c r="AC1984" s="2">
        <v>6.2484000000000002</v>
      </c>
      <c r="AD1984" s="2">
        <v>2.1844000000000001</v>
      </c>
      <c r="AE1984" s="2">
        <v>8.8645999999999994</v>
      </c>
      <c r="AF1984">
        <v>16</v>
      </c>
      <c r="AG1984">
        <v>89</v>
      </c>
      <c r="AH1984">
        <v>98</v>
      </c>
      <c r="AI1984">
        <v>0</v>
      </c>
      <c r="AJ1984">
        <v>19</v>
      </c>
      <c r="AK1984">
        <v>1</v>
      </c>
      <c r="AL1984">
        <v>199</v>
      </c>
      <c r="AM1984">
        <v>98</v>
      </c>
      <c r="AN1984">
        <v>222</v>
      </c>
    </row>
    <row r="1985" spans="1:40" x14ac:dyDescent="0.3">
      <c r="A1985">
        <v>1985</v>
      </c>
      <c r="B1985">
        <v>2017</v>
      </c>
      <c r="C1985" t="s">
        <v>605</v>
      </c>
      <c r="D1985" t="s">
        <v>3787</v>
      </c>
      <c r="E1985" t="s">
        <v>3788</v>
      </c>
      <c r="F1985" t="s">
        <v>3144</v>
      </c>
      <c r="G1985">
        <v>26.4</v>
      </c>
      <c r="H1985">
        <v>113</v>
      </c>
      <c r="I1985">
        <v>2017113</v>
      </c>
      <c r="J1985" s="1">
        <v>42848</v>
      </c>
      <c r="L1985">
        <v>23.8</v>
      </c>
      <c r="M1985">
        <v>14.2</v>
      </c>
      <c r="N1985">
        <v>12.4</v>
      </c>
      <c r="O1985">
        <v>35.799999999999997</v>
      </c>
      <c r="P1985">
        <v>77.8</v>
      </c>
      <c r="Q1985">
        <v>12</v>
      </c>
      <c r="R1985">
        <v>148.80000000000001</v>
      </c>
      <c r="S1985">
        <v>238.1</v>
      </c>
      <c r="T1985">
        <v>42</v>
      </c>
      <c r="U1985">
        <v>62.8</v>
      </c>
      <c r="V1985">
        <v>418</v>
      </c>
      <c r="W1985" s="2">
        <v>18.989898989899</v>
      </c>
      <c r="X1985" s="2">
        <v>12.3737373737374</v>
      </c>
      <c r="Y1985" s="2">
        <v>15.0584795321637</v>
      </c>
      <c r="Z1985" s="2">
        <v>6.3131313131313096</v>
      </c>
      <c r="AA1985" s="2">
        <v>2.7272727272727302</v>
      </c>
      <c r="AB1985" s="2">
        <v>3.5087719298245599</v>
      </c>
      <c r="AC1985" s="2">
        <v>3.2258</v>
      </c>
      <c r="AD1985" s="2">
        <v>3.8607999999999998</v>
      </c>
      <c r="AE1985" s="2">
        <v>9.5503999999999998</v>
      </c>
      <c r="AF1985">
        <v>70</v>
      </c>
      <c r="AG1985">
        <v>8</v>
      </c>
      <c r="AH1985">
        <v>63</v>
      </c>
      <c r="AI1985">
        <v>1</v>
      </c>
      <c r="AJ1985">
        <v>0</v>
      </c>
      <c r="AK1985">
        <v>1</v>
      </c>
      <c r="AL1985">
        <v>110</v>
      </c>
      <c r="AM1985">
        <v>210</v>
      </c>
      <c r="AN1985">
        <v>305</v>
      </c>
    </row>
    <row r="1986" spans="1:40" x14ac:dyDescent="0.3">
      <c r="A1986">
        <v>1986</v>
      </c>
      <c r="B1986">
        <v>2017</v>
      </c>
      <c r="C1986" t="s">
        <v>608</v>
      </c>
      <c r="D1986" t="s">
        <v>3787</v>
      </c>
      <c r="E1986" t="s">
        <v>3789</v>
      </c>
      <c r="F1986" t="s">
        <v>3144</v>
      </c>
      <c r="G1986">
        <v>28.1</v>
      </c>
      <c r="H1986">
        <v>111</v>
      </c>
      <c r="I1986">
        <v>2017111</v>
      </c>
      <c r="J1986" s="1">
        <v>42846</v>
      </c>
      <c r="L1986">
        <v>23.2</v>
      </c>
      <c r="M1986">
        <v>12.9</v>
      </c>
      <c r="N1986">
        <v>12.7</v>
      </c>
      <c r="O1986">
        <v>34.1</v>
      </c>
      <c r="P1986">
        <v>77.099999999999994</v>
      </c>
      <c r="Q1986">
        <v>10.9</v>
      </c>
      <c r="R1986">
        <v>138.4</v>
      </c>
      <c r="S1986">
        <v>218.2</v>
      </c>
      <c r="T1986">
        <v>43</v>
      </c>
      <c r="U1986">
        <v>61.1</v>
      </c>
      <c r="V1986">
        <v>394</v>
      </c>
      <c r="W1986" s="2">
        <v>18.383838383838398</v>
      </c>
      <c r="X1986" s="2">
        <v>13.2828282828283</v>
      </c>
      <c r="Y1986" s="2">
        <v>15.321637426900599</v>
      </c>
      <c r="Z1986" s="2">
        <v>6.0101010101010104</v>
      </c>
      <c r="AA1986" s="2">
        <v>2.9292929292929299</v>
      </c>
      <c r="AB1986" s="2">
        <v>3.2456140350877201</v>
      </c>
      <c r="AC1986" s="2">
        <v>4.8006000000000002</v>
      </c>
      <c r="AD1986" s="2">
        <v>6.2484000000000002</v>
      </c>
      <c r="AE1986" s="2">
        <v>10.0838</v>
      </c>
      <c r="AF1986">
        <v>61</v>
      </c>
      <c r="AG1986">
        <v>16</v>
      </c>
      <c r="AH1986">
        <v>60</v>
      </c>
      <c r="AI1986">
        <v>1</v>
      </c>
      <c r="AJ1986">
        <v>0</v>
      </c>
      <c r="AK1986">
        <v>1</v>
      </c>
      <c r="AL1986">
        <v>119</v>
      </c>
      <c r="AM1986">
        <v>199</v>
      </c>
      <c r="AN1986">
        <v>305</v>
      </c>
    </row>
    <row r="1987" spans="1:40" x14ac:dyDescent="0.3">
      <c r="A1987">
        <v>1987</v>
      </c>
      <c r="B1987">
        <v>2017</v>
      </c>
      <c r="C1987" t="s">
        <v>610</v>
      </c>
      <c r="D1987" t="s">
        <v>3787</v>
      </c>
      <c r="E1987" t="s">
        <v>3790</v>
      </c>
      <c r="F1987" t="s">
        <v>3144</v>
      </c>
      <c r="G1987">
        <v>27.7</v>
      </c>
      <c r="H1987">
        <v>111</v>
      </c>
      <c r="I1987">
        <v>2017111</v>
      </c>
      <c r="J1987" s="1">
        <v>42846</v>
      </c>
      <c r="L1987">
        <v>23.7</v>
      </c>
      <c r="M1987">
        <v>11.5</v>
      </c>
      <c r="N1987">
        <v>13.7</v>
      </c>
      <c r="O1987">
        <v>36.9</v>
      </c>
      <c r="P1987">
        <v>78.099999999999994</v>
      </c>
      <c r="Q1987">
        <v>13.2</v>
      </c>
      <c r="R1987">
        <v>180.8</v>
      </c>
      <c r="S1987">
        <v>232.5</v>
      </c>
      <c r="T1987">
        <v>41.2</v>
      </c>
      <c r="U1987">
        <v>61.8</v>
      </c>
      <c r="V1987">
        <v>418</v>
      </c>
      <c r="W1987" s="2">
        <v>18.383838383838398</v>
      </c>
      <c r="X1987" s="2">
        <v>13.2828282828283</v>
      </c>
      <c r="Y1987" s="2">
        <v>15.321637426900599</v>
      </c>
      <c r="Z1987" s="2">
        <v>6.0101010101010104</v>
      </c>
      <c r="AA1987" s="2">
        <v>2.9292929292929299</v>
      </c>
      <c r="AB1987" s="2">
        <v>3.2456140350877201</v>
      </c>
      <c r="AC1987" s="2">
        <v>4.8006000000000002</v>
      </c>
      <c r="AD1987" s="2">
        <v>6.2484000000000002</v>
      </c>
      <c r="AE1987" s="2">
        <v>10.0838</v>
      </c>
      <c r="AF1987">
        <v>61</v>
      </c>
      <c r="AG1987">
        <v>16</v>
      </c>
      <c r="AH1987">
        <v>60</v>
      </c>
      <c r="AI1987">
        <v>1</v>
      </c>
      <c r="AJ1987">
        <v>0</v>
      </c>
      <c r="AK1987">
        <v>1</v>
      </c>
      <c r="AL1987">
        <v>119</v>
      </c>
      <c r="AM1987">
        <v>199</v>
      </c>
      <c r="AN1987">
        <v>305</v>
      </c>
    </row>
    <row r="1988" spans="1:40" x14ac:dyDescent="0.3">
      <c r="A1988">
        <v>1988</v>
      </c>
      <c r="B1988">
        <v>2017</v>
      </c>
      <c r="C1988" t="s">
        <v>935</v>
      </c>
      <c r="D1988" t="s">
        <v>3791</v>
      </c>
      <c r="E1988" t="s">
        <v>3792</v>
      </c>
      <c r="F1988" t="s">
        <v>3144</v>
      </c>
      <c r="G1988">
        <v>24.3</v>
      </c>
      <c r="H1988">
        <v>154</v>
      </c>
      <c r="I1988">
        <v>2017154</v>
      </c>
      <c r="J1988" s="1">
        <v>42889</v>
      </c>
      <c r="L1988">
        <v>20.2</v>
      </c>
      <c r="M1988">
        <v>12.7</v>
      </c>
      <c r="N1988">
        <v>12.4</v>
      </c>
      <c r="O1988">
        <v>33.200000000000003</v>
      </c>
      <c r="P1988">
        <v>69.2</v>
      </c>
      <c r="Q1988">
        <v>13</v>
      </c>
      <c r="R1988">
        <v>161.19999999999999</v>
      </c>
      <c r="S1988">
        <v>208.3</v>
      </c>
      <c r="T1988">
        <v>36</v>
      </c>
      <c r="U1988">
        <v>55.1</v>
      </c>
      <c r="V1988">
        <v>360</v>
      </c>
      <c r="W1988" s="2">
        <v>23.686868686868699</v>
      </c>
      <c r="X1988" s="2">
        <v>25.909090909090899</v>
      </c>
      <c r="Y1988" s="2">
        <v>21.052631578947398</v>
      </c>
      <c r="Z1988" s="2">
        <v>10.1515151515152</v>
      </c>
      <c r="AA1988" s="2">
        <v>14.3434343434343</v>
      </c>
      <c r="AB1988" s="2">
        <v>9.2982456140350909</v>
      </c>
      <c r="AC1988" s="2">
        <v>1.5748</v>
      </c>
      <c r="AD1988" s="2">
        <v>5.8166000000000002</v>
      </c>
      <c r="AE1988" s="2">
        <v>4.1147999999999998</v>
      </c>
      <c r="AF1988">
        <v>140</v>
      </c>
      <c r="AG1988">
        <v>204</v>
      </c>
      <c r="AH1988">
        <v>180</v>
      </c>
      <c r="AI1988">
        <v>30</v>
      </c>
      <c r="AJ1988">
        <v>44</v>
      </c>
      <c r="AK1988">
        <v>19</v>
      </c>
      <c r="AL1988">
        <v>55</v>
      </c>
      <c r="AM1988">
        <v>5</v>
      </c>
      <c r="AN1988">
        <v>124</v>
      </c>
    </row>
    <row r="1989" spans="1:40" x14ac:dyDescent="0.3">
      <c r="A1989">
        <v>1989</v>
      </c>
      <c r="B1989">
        <v>2017</v>
      </c>
      <c r="C1989" t="s">
        <v>2650</v>
      </c>
      <c r="D1989" t="s">
        <v>3793</v>
      </c>
      <c r="E1989" t="s">
        <v>3794</v>
      </c>
      <c r="F1989" t="s">
        <v>3144</v>
      </c>
      <c r="G1989">
        <v>27</v>
      </c>
      <c r="H1989">
        <v>117</v>
      </c>
      <c r="I1989">
        <v>2017117</v>
      </c>
      <c r="J1989" s="1">
        <v>42852</v>
      </c>
      <c r="L1989">
        <v>23.3</v>
      </c>
      <c r="M1989">
        <v>12.2</v>
      </c>
      <c r="N1989">
        <v>12.7</v>
      </c>
      <c r="O1989">
        <v>34.200000000000003</v>
      </c>
      <c r="P1989">
        <v>77</v>
      </c>
      <c r="Q1989">
        <v>10.9</v>
      </c>
      <c r="R1989">
        <v>138.4</v>
      </c>
      <c r="S1989">
        <v>212.9</v>
      </c>
      <c r="T1989">
        <v>42.8</v>
      </c>
      <c r="U1989">
        <v>58.1</v>
      </c>
      <c r="V1989">
        <v>350</v>
      </c>
      <c r="W1989" s="2">
        <v>17.979797979798001</v>
      </c>
      <c r="X1989" s="2">
        <v>15.202020202020201</v>
      </c>
      <c r="Y1989" s="2">
        <v>17.192982456140399</v>
      </c>
      <c r="Z1989" s="2">
        <v>6.5656565656565702</v>
      </c>
      <c r="AA1989" s="2">
        <v>4.5454545454545503</v>
      </c>
      <c r="AB1989" s="2">
        <v>4.2690058479532196</v>
      </c>
      <c r="AC1989" s="2">
        <v>6.1214000000000004</v>
      </c>
      <c r="AD1989" s="2">
        <v>1.7525999999999999</v>
      </c>
      <c r="AE1989" s="2">
        <v>6.1214000000000004</v>
      </c>
      <c r="AF1989">
        <v>67</v>
      </c>
      <c r="AG1989">
        <v>36</v>
      </c>
      <c r="AH1989">
        <v>81</v>
      </c>
      <c r="AI1989">
        <v>1</v>
      </c>
      <c r="AJ1989">
        <v>9</v>
      </c>
      <c r="AK1989">
        <v>1</v>
      </c>
      <c r="AL1989">
        <v>118</v>
      </c>
      <c r="AM1989">
        <v>173</v>
      </c>
      <c r="AN1989">
        <v>256</v>
      </c>
    </row>
    <row r="1990" spans="1:40" x14ac:dyDescent="0.3">
      <c r="A1990">
        <v>1990</v>
      </c>
      <c r="B1990">
        <v>2017</v>
      </c>
      <c r="C1990" t="s">
        <v>690</v>
      </c>
      <c r="D1990" t="s">
        <v>3793</v>
      </c>
      <c r="E1990" t="s">
        <v>3795</v>
      </c>
      <c r="F1990" t="s">
        <v>3144</v>
      </c>
      <c r="G1990">
        <v>28.1</v>
      </c>
      <c r="H1990">
        <v>116</v>
      </c>
      <c r="I1990">
        <v>2017116</v>
      </c>
      <c r="J1990" s="1">
        <v>42851</v>
      </c>
      <c r="L1990">
        <v>25.5</v>
      </c>
      <c r="M1990">
        <v>13.3</v>
      </c>
      <c r="N1990">
        <v>14.2</v>
      </c>
      <c r="O1990">
        <v>37.5</v>
      </c>
      <c r="P1990">
        <v>82.7</v>
      </c>
      <c r="Q1990">
        <v>12</v>
      </c>
      <c r="R1990">
        <v>170.4</v>
      </c>
      <c r="S1990">
        <v>257.8</v>
      </c>
      <c r="T1990">
        <v>45.2</v>
      </c>
      <c r="U1990">
        <v>59</v>
      </c>
      <c r="V1990">
        <v>418</v>
      </c>
      <c r="W1990" s="2">
        <v>18.282828282828302</v>
      </c>
      <c r="X1990" s="2">
        <v>13.535353535353501</v>
      </c>
      <c r="Y1990" s="2">
        <v>15.994152046783601</v>
      </c>
      <c r="Z1990" s="2">
        <v>6.9191919191919196</v>
      </c>
      <c r="AA1990" s="2">
        <v>3.5353535353535399</v>
      </c>
      <c r="AB1990" s="2">
        <v>3.59649122807018</v>
      </c>
      <c r="AC1990" s="2">
        <v>5.0292000000000003</v>
      </c>
      <c r="AD1990" s="2">
        <v>2.9464000000000001</v>
      </c>
      <c r="AE1990" s="2">
        <v>6.4008000000000003</v>
      </c>
      <c r="AF1990">
        <v>71</v>
      </c>
      <c r="AG1990">
        <v>12</v>
      </c>
      <c r="AH1990">
        <v>66</v>
      </c>
      <c r="AI1990">
        <v>1</v>
      </c>
      <c r="AJ1990">
        <v>0</v>
      </c>
      <c r="AK1990">
        <v>1</v>
      </c>
      <c r="AL1990">
        <v>112</v>
      </c>
      <c r="AM1990">
        <v>190</v>
      </c>
      <c r="AN1990">
        <v>288</v>
      </c>
    </row>
    <row r="1991" spans="1:40" x14ac:dyDescent="0.3">
      <c r="A1991">
        <v>1991</v>
      </c>
      <c r="B1991">
        <v>2017</v>
      </c>
      <c r="C1991" t="s">
        <v>693</v>
      </c>
      <c r="D1991" t="s">
        <v>3793</v>
      </c>
      <c r="E1991" t="s">
        <v>3796</v>
      </c>
      <c r="F1991" t="s">
        <v>3144</v>
      </c>
      <c r="G1991">
        <v>26.7</v>
      </c>
      <c r="H1991">
        <v>117</v>
      </c>
      <c r="I1991">
        <v>2017117</v>
      </c>
      <c r="J1991" s="1">
        <v>42852</v>
      </c>
      <c r="L1991">
        <v>23.6</v>
      </c>
      <c r="M1991">
        <v>12.7</v>
      </c>
      <c r="N1991">
        <v>13.2</v>
      </c>
      <c r="O1991">
        <v>35.1</v>
      </c>
      <c r="P1991">
        <v>77.900000000000006</v>
      </c>
      <c r="Q1991">
        <v>11.5</v>
      </c>
      <c r="R1991">
        <v>151.80000000000001</v>
      </c>
      <c r="S1991">
        <v>227.3</v>
      </c>
      <c r="T1991">
        <v>42.8</v>
      </c>
      <c r="U1991">
        <v>56.6</v>
      </c>
      <c r="V1991">
        <v>346</v>
      </c>
      <c r="W1991" s="2">
        <v>17.979797979798001</v>
      </c>
      <c r="X1991" s="2">
        <v>15.202020202020201</v>
      </c>
      <c r="Y1991" s="2">
        <v>17.192982456140399</v>
      </c>
      <c r="Z1991" s="2">
        <v>6.5656565656565702</v>
      </c>
      <c r="AA1991" s="2">
        <v>4.5454545454545503</v>
      </c>
      <c r="AB1991" s="2">
        <v>4.2690058479532196</v>
      </c>
      <c r="AC1991" s="2">
        <v>6.1214000000000004</v>
      </c>
      <c r="AD1991" s="2">
        <v>1.7525999999999999</v>
      </c>
      <c r="AE1991" s="2">
        <v>6.1214000000000004</v>
      </c>
      <c r="AF1991">
        <v>67</v>
      </c>
      <c r="AG1991">
        <v>36</v>
      </c>
      <c r="AH1991">
        <v>81</v>
      </c>
      <c r="AI1991">
        <v>1</v>
      </c>
      <c r="AJ1991">
        <v>9</v>
      </c>
      <c r="AK1991">
        <v>1</v>
      </c>
      <c r="AL1991">
        <v>118</v>
      </c>
      <c r="AM1991">
        <v>173</v>
      </c>
      <c r="AN1991">
        <v>256</v>
      </c>
    </row>
    <row r="1992" spans="1:40" x14ac:dyDescent="0.3">
      <c r="A1992">
        <v>1992</v>
      </c>
      <c r="B1992">
        <v>2017</v>
      </c>
      <c r="C1992" t="s">
        <v>848</v>
      </c>
      <c r="D1992" t="s">
        <v>3797</v>
      </c>
      <c r="E1992" t="s">
        <v>3798</v>
      </c>
      <c r="F1992" t="s">
        <v>3144</v>
      </c>
      <c r="G1992">
        <v>27.2</v>
      </c>
      <c r="H1992">
        <v>121</v>
      </c>
      <c r="I1992">
        <v>2017121</v>
      </c>
      <c r="J1992" s="1">
        <v>42856</v>
      </c>
      <c r="L1992">
        <v>22.7</v>
      </c>
      <c r="M1992">
        <v>12.4</v>
      </c>
      <c r="N1992">
        <v>13.2</v>
      </c>
      <c r="O1992">
        <v>34.4</v>
      </c>
      <c r="P1992">
        <v>75.7</v>
      </c>
      <c r="Q1992">
        <v>11.7</v>
      </c>
      <c r="R1992">
        <v>154.4</v>
      </c>
      <c r="S1992">
        <v>220.2</v>
      </c>
      <c r="T1992">
        <v>41.3</v>
      </c>
      <c r="U1992">
        <v>56.6</v>
      </c>
      <c r="V1992">
        <v>343</v>
      </c>
      <c r="W1992" s="2">
        <v>13.4848484848485</v>
      </c>
      <c r="X1992" s="2">
        <v>19.949494949495001</v>
      </c>
      <c r="Y1992" s="2">
        <v>17.339181286549699</v>
      </c>
      <c r="Z1992" s="2">
        <v>3.23232323232323</v>
      </c>
      <c r="AA1992" s="2">
        <v>8.0303030303030294</v>
      </c>
      <c r="AB1992" s="2">
        <v>5.1754385964912304</v>
      </c>
      <c r="AC1992" s="2">
        <v>6.2484000000000002</v>
      </c>
      <c r="AD1992" s="2">
        <v>1.6255999999999999</v>
      </c>
      <c r="AE1992" s="2">
        <v>6.2737999999999996</v>
      </c>
      <c r="AF1992">
        <v>21</v>
      </c>
      <c r="AG1992">
        <v>85</v>
      </c>
      <c r="AH1992">
        <v>87</v>
      </c>
      <c r="AI1992">
        <v>0</v>
      </c>
      <c r="AJ1992">
        <v>19</v>
      </c>
      <c r="AK1992">
        <v>1</v>
      </c>
      <c r="AL1992">
        <v>194</v>
      </c>
      <c r="AM1992">
        <v>102</v>
      </c>
      <c r="AN1992">
        <v>238</v>
      </c>
    </row>
    <row r="1993" spans="1:40" x14ac:dyDescent="0.3">
      <c r="A1993">
        <v>1993</v>
      </c>
      <c r="B1993">
        <v>2017</v>
      </c>
      <c r="C1993" t="s">
        <v>850</v>
      </c>
      <c r="D1993" t="s">
        <v>3797</v>
      </c>
      <c r="E1993" t="s">
        <v>3799</v>
      </c>
      <c r="F1993" t="s">
        <v>3144</v>
      </c>
      <c r="G1993">
        <v>28</v>
      </c>
      <c r="H1993">
        <v>120</v>
      </c>
      <c r="I1993">
        <v>2017120</v>
      </c>
      <c r="J1993" s="1">
        <v>42855</v>
      </c>
      <c r="L1993">
        <v>22.8</v>
      </c>
      <c r="M1993">
        <v>13</v>
      </c>
      <c r="N1993">
        <v>13.2</v>
      </c>
      <c r="O1993">
        <v>35.299999999999997</v>
      </c>
      <c r="P1993">
        <v>78.900000000000006</v>
      </c>
      <c r="Q1993">
        <v>12.5</v>
      </c>
      <c r="R1993">
        <v>165</v>
      </c>
      <c r="S1993">
        <v>231.2</v>
      </c>
      <c r="T1993">
        <v>43.6</v>
      </c>
      <c r="U1993">
        <v>59.8</v>
      </c>
      <c r="V1993">
        <v>408</v>
      </c>
      <c r="W1993" s="2">
        <v>13.8888888888889</v>
      </c>
      <c r="X1993" s="2">
        <v>19.3434343434343</v>
      </c>
      <c r="Y1993" s="2">
        <v>17.690058479532201</v>
      </c>
      <c r="Z1993" s="2">
        <v>3.3838383838383801</v>
      </c>
      <c r="AA1993" s="2">
        <v>7.1717171717171704</v>
      </c>
      <c r="AB1993" s="2">
        <v>5.3508771929824599</v>
      </c>
      <c r="AC1993" s="2">
        <v>6.2484000000000002</v>
      </c>
      <c r="AD1993" s="2">
        <v>1.6002000000000001</v>
      </c>
      <c r="AE1993" s="2">
        <v>6.3754</v>
      </c>
      <c r="AF1993">
        <v>21</v>
      </c>
      <c r="AG1993">
        <v>77</v>
      </c>
      <c r="AH1993">
        <v>96</v>
      </c>
      <c r="AI1993">
        <v>0</v>
      </c>
      <c r="AJ1993">
        <v>19</v>
      </c>
      <c r="AK1993">
        <v>1</v>
      </c>
      <c r="AL1993">
        <v>189</v>
      </c>
      <c r="AM1993">
        <v>116</v>
      </c>
      <c r="AN1993">
        <v>229</v>
      </c>
    </row>
    <row r="1994" spans="1:40" x14ac:dyDescent="0.3">
      <c r="A1994">
        <v>1994</v>
      </c>
      <c r="B1994">
        <v>2017</v>
      </c>
      <c r="C1994" t="s">
        <v>852</v>
      </c>
      <c r="D1994" t="s">
        <v>3797</v>
      </c>
      <c r="E1994" t="s">
        <v>3800</v>
      </c>
      <c r="F1994" t="s">
        <v>3144</v>
      </c>
      <c r="G1994">
        <v>27.2</v>
      </c>
      <c r="H1994">
        <v>121</v>
      </c>
      <c r="I1994">
        <v>2017121</v>
      </c>
      <c r="J1994" s="1">
        <v>42856</v>
      </c>
      <c r="L1994">
        <v>23.6</v>
      </c>
      <c r="M1994">
        <v>13.2</v>
      </c>
      <c r="N1994">
        <v>13.9</v>
      </c>
      <c r="O1994">
        <v>35.1</v>
      </c>
      <c r="P1994">
        <v>79.5</v>
      </c>
      <c r="Q1994">
        <v>11.5</v>
      </c>
      <c r="R1994">
        <v>159.9</v>
      </c>
      <c r="S1994">
        <v>237.8</v>
      </c>
      <c r="T1994">
        <v>44.4</v>
      </c>
      <c r="U1994">
        <v>61.5</v>
      </c>
      <c r="V1994">
        <v>395</v>
      </c>
      <c r="W1994" s="2">
        <v>13.4848484848485</v>
      </c>
      <c r="X1994" s="2">
        <v>19.949494949495001</v>
      </c>
      <c r="Y1994" s="2">
        <v>17.339181286549699</v>
      </c>
      <c r="Z1994" s="2">
        <v>3.23232323232323</v>
      </c>
      <c r="AA1994" s="2">
        <v>8.0303030303030294</v>
      </c>
      <c r="AB1994" s="2">
        <v>5.1754385964912304</v>
      </c>
      <c r="AC1994" s="2">
        <v>6.2484000000000002</v>
      </c>
      <c r="AD1994" s="2">
        <v>1.6255999999999999</v>
      </c>
      <c r="AE1994" s="2">
        <v>6.2737999999999996</v>
      </c>
      <c r="AF1994">
        <v>21</v>
      </c>
      <c r="AG1994">
        <v>85</v>
      </c>
      <c r="AH1994">
        <v>87</v>
      </c>
      <c r="AI1994">
        <v>0</v>
      </c>
      <c r="AJ1994">
        <v>19</v>
      </c>
      <c r="AK1994">
        <v>1</v>
      </c>
      <c r="AL1994">
        <v>194</v>
      </c>
      <c r="AM1994">
        <v>102</v>
      </c>
      <c r="AN1994">
        <v>238</v>
      </c>
    </row>
    <row r="1995" spans="1:40" x14ac:dyDescent="0.3">
      <c r="A1995">
        <v>1995</v>
      </c>
      <c r="B1995">
        <v>2017</v>
      </c>
      <c r="C1995" t="s">
        <v>760</v>
      </c>
      <c r="D1995" t="s">
        <v>3797</v>
      </c>
      <c r="E1995" t="s">
        <v>3801</v>
      </c>
      <c r="F1995" t="s">
        <v>3144</v>
      </c>
      <c r="G1995">
        <v>25.3</v>
      </c>
      <c r="H1995">
        <v>123</v>
      </c>
      <c r="I1995">
        <v>2017123</v>
      </c>
      <c r="J1995" s="1">
        <v>42858</v>
      </c>
      <c r="L1995">
        <v>20.9</v>
      </c>
      <c r="M1995">
        <v>13.3</v>
      </c>
      <c r="N1995">
        <v>13.4</v>
      </c>
      <c r="O1995">
        <v>31.7</v>
      </c>
      <c r="P1995">
        <v>74.5</v>
      </c>
      <c r="Q1995">
        <v>10.8</v>
      </c>
      <c r="R1995">
        <v>144.69999999999999</v>
      </c>
      <c r="S1995">
        <v>211.6</v>
      </c>
      <c r="T1995">
        <v>42.8</v>
      </c>
      <c r="U1995">
        <v>56.7</v>
      </c>
      <c r="V1995">
        <v>285</v>
      </c>
      <c r="W1995" s="2">
        <v>12.7272727272727</v>
      </c>
      <c r="X1995" s="2">
        <v>20.7575757575758</v>
      </c>
      <c r="Y1995" s="2">
        <v>18.216374269005801</v>
      </c>
      <c r="Z1995" s="2">
        <v>2.8787878787878798</v>
      </c>
      <c r="AA1995" s="2">
        <v>8.0303030303030294</v>
      </c>
      <c r="AB1995" s="2">
        <v>5.9356725146198803</v>
      </c>
      <c r="AC1995" s="2">
        <v>4.1147999999999998</v>
      </c>
      <c r="AD1995" s="2">
        <v>1.7272000000000001</v>
      </c>
      <c r="AE1995" s="2">
        <v>9.1440000000000001</v>
      </c>
      <c r="AF1995">
        <v>10</v>
      </c>
      <c r="AG1995">
        <v>92</v>
      </c>
      <c r="AH1995">
        <v>100</v>
      </c>
      <c r="AI1995">
        <v>0</v>
      </c>
      <c r="AJ1995">
        <v>19</v>
      </c>
      <c r="AK1995">
        <v>1</v>
      </c>
      <c r="AL1995">
        <v>205</v>
      </c>
      <c r="AM1995">
        <v>95</v>
      </c>
      <c r="AN1995">
        <v>209</v>
      </c>
    </row>
    <row r="1996" spans="1:40" x14ac:dyDescent="0.3">
      <c r="A1996">
        <v>1996</v>
      </c>
      <c r="B1996">
        <v>2018</v>
      </c>
      <c r="C1996" t="s">
        <v>783</v>
      </c>
      <c r="D1996" t="s">
        <v>3802</v>
      </c>
      <c r="E1996" t="s">
        <v>3803</v>
      </c>
      <c r="F1996">
        <v>25</v>
      </c>
      <c r="G1996">
        <v>26.1</v>
      </c>
      <c r="H1996">
        <v>120</v>
      </c>
      <c r="I1996">
        <v>2018120</v>
      </c>
      <c r="J1996" s="1">
        <v>43220</v>
      </c>
      <c r="L1996">
        <v>24.4</v>
      </c>
      <c r="M1996">
        <v>11.2</v>
      </c>
      <c r="N1996">
        <v>13</v>
      </c>
      <c r="O1996">
        <v>36.299999999999997</v>
      </c>
      <c r="P1996">
        <v>74.900000000000006</v>
      </c>
      <c r="Q1996">
        <v>11.9</v>
      </c>
      <c r="R1996">
        <v>154.69999999999999</v>
      </c>
      <c r="S1996">
        <v>219.6</v>
      </c>
      <c r="T1996">
        <v>38.6</v>
      </c>
      <c r="U1996">
        <v>59.4</v>
      </c>
      <c r="V1996">
        <v>414</v>
      </c>
      <c r="W1996" s="2">
        <v>21.7676767676768</v>
      </c>
      <c r="X1996" s="2">
        <v>19.191919191919201</v>
      </c>
      <c r="Y1996" s="2">
        <v>10.7602339181287</v>
      </c>
      <c r="Z1996" s="2">
        <v>5.8585858585858599</v>
      </c>
      <c r="AA1996" s="2">
        <v>7.4747474747474696</v>
      </c>
      <c r="AB1996" s="2">
        <v>-5.8479532163742701E-2</v>
      </c>
      <c r="AC1996" s="2">
        <v>1.016</v>
      </c>
      <c r="AD1996" s="2">
        <v>4.0640000000000001</v>
      </c>
      <c r="AE1996" s="2">
        <v>3.9624000000000001</v>
      </c>
      <c r="AF1996">
        <v>97</v>
      </c>
      <c r="AG1996">
        <v>76</v>
      </c>
      <c r="AH1996">
        <v>8</v>
      </c>
      <c r="AI1996">
        <v>13</v>
      </c>
      <c r="AJ1996">
        <v>0</v>
      </c>
      <c r="AK1996">
        <v>0</v>
      </c>
      <c r="AL1996">
        <v>100</v>
      </c>
      <c r="AM1996">
        <v>97</v>
      </c>
      <c r="AN1996">
        <v>437</v>
      </c>
    </row>
    <row r="1997" spans="1:40" x14ac:dyDescent="0.3">
      <c r="A1997">
        <v>1997</v>
      </c>
      <c r="B1997">
        <v>2018</v>
      </c>
      <c r="C1997" t="s">
        <v>2760</v>
      </c>
      <c r="D1997" t="s">
        <v>3802</v>
      </c>
      <c r="E1997" t="s">
        <v>3804</v>
      </c>
      <c r="F1997">
        <v>25</v>
      </c>
      <c r="G1997">
        <v>26</v>
      </c>
      <c r="H1997">
        <v>120</v>
      </c>
      <c r="I1997">
        <v>2018120</v>
      </c>
      <c r="J1997" s="1">
        <v>43220</v>
      </c>
      <c r="L1997">
        <v>24.1</v>
      </c>
      <c r="M1997">
        <v>10.5</v>
      </c>
      <c r="N1997">
        <v>12.1</v>
      </c>
      <c r="O1997">
        <v>34.9</v>
      </c>
      <c r="P1997">
        <v>77.5</v>
      </c>
      <c r="Q1997">
        <v>10.8</v>
      </c>
      <c r="R1997">
        <v>130.69999999999999</v>
      </c>
      <c r="S1997">
        <v>197.2</v>
      </c>
      <c r="T1997">
        <v>42.6</v>
      </c>
      <c r="U1997">
        <v>57.3</v>
      </c>
      <c r="V1997">
        <v>360</v>
      </c>
      <c r="W1997" s="2">
        <v>21.7676767676768</v>
      </c>
      <c r="X1997" s="2">
        <v>19.191919191919201</v>
      </c>
      <c r="Y1997" s="2">
        <v>10.7602339181287</v>
      </c>
      <c r="Z1997" s="2">
        <v>5.8585858585858599</v>
      </c>
      <c r="AA1997" s="2">
        <v>7.4747474747474696</v>
      </c>
      <c r="AB1997" s="2">
        <v>-5.8479532163742701E-2</v>
      </c>
      <c r="AC1997" s="2">
        <v>1.016</v>
      </c>
      <c r="AD1997" s="2">
        <v>4.0640000000000001</v>
      </c>
      <c r="AE1997" s="2">
        <v>3.9624000000000001</v>
      </c>
      <c r="AF1997">
        <v>97</v>
      </c>
      <c r="AG1997">
        <v>76</v>
      </c>
      <c r="AH1997">
        <v>8</v>
      </c>
      <c r="AI1997">
        <v>13</v>
      </c>
      <c r="AJ1997">
        <v>0</v>
      </c>
      <c r="AK1997">
        <v>0</v>
      </c>
      <c r="AL1997">
        <v>100</v>
      </c>
      <c r="AM1997">
        <v>97</v>
      </c>
      <c r="AN1997">
        <v>437</v>
      </c>
    </row>
    <row r="1998" spans="1:40" x14ac:dyDescent="0.3">
      <c r="A1998">
        <v>1998</v>
      </c>
      <c r="B1998">
        <v>2018</v>
      </c>
      <c r="C1998" t="s">
        <v>2762</v>
      </c>
      <c r="D1998" t="s">
        <v>3802</v>
      </c>
      <c r="E1998" t="s">
        <v>3805</v>
      </c>
      <c r="F1998">
        <v>25</v>
      </c>
      <c r="G1998">
        <v>25.7</v>
      </c>
      <c r="H1998">
        <v>120</v>
      </c>
      <c r="I1998">
        <v>2018120</v>
      </c>
      <c r="J1998" s="1">
        <v>43220</v>
      </c>
      <c r="L1998">
        <v>23.2</v>
      </c>
      <c r="M1998">
        <v>11.4</v>
      </c>
      <c r="N1998">
        <v>13</v>
      </c>
      <c r="O1998">
        <v>35.200000000000003</v>
      </c>
      <c r="P1998">
        <v>77.400000000000006</v>
      </c>
      <c r="Q1998">
        <v>12</v>
      </c>
      <c r="R1998">
        <v>156</v>
      </c>
      <c r="S1998">
        <v>214.7</v>
      </c>
      <c r="T1998">
        <v>42.2</v>
      </c>
      <c r="U1998">
        <v>58.2</v>
      </c>
      <c r="V1998">
        <v>364</v>
      </c>
      <c r="W1998" s="2">
        <v>21.7676767676768</v>
      </c>
      <c r="X1998" s="2">
        <v>19.191919191919201</v>
      </c>
      <c r="Y1998" s="2">
        <v>10.7602339181287</v>
      </c>
      <c r="Z1998" s="2">
        <v>5.8585858585858599</v>
      </c>
      <c r="AA1998" s="2">
        <v>7.4747474747474696</v>
      </c>
      <c r="AB1998" s="2">
        <v>-5.8479532163742701E-2</v>
      </c>
      <c r="AC1998" s="2">
        <v>1.016</v>
      </c>
      <c r="AD1998" s="2">
        <v>4.0640000000000001</v>
      </c>
      <c r="AE1998" s="2">
        <v>3.9624000000000001</v>
      </c>
      <c r="AF1998">
        <v>97</v>
      </c>
      <c r="AG1998">
        <v>76</v>
      </c>
      <c r="AH1998">
        <v>8</v>
      </c>
      <c r="AI1998">
        <v>13</v>
      </c>
      <c r="AJ1998">
        <v>0</v>
      </c>
      <c r="AK1998">
        <v>0</v>
      </c>
      <c r="AL1998">
        <v>100</v>
      </c>
      <c r="AM1998">
        <v>97</v>
      </c>
      <c r="AN1998">
        <v>437</v>
      </c>
    </row>
    <row r="1999" spans="1:40" x14ac:dyDescent="0.3">
      <c r="A1999">
        <v>1999</v>
      </c>
      <c r="B1999">
        <v>2018</v>
      </c>
      <c r="C1999" t="s">
        <v>2764</v>
      </c>
      <c r="D1999" t="s">
        <v>3802</v>
      </c>
      <c r="E1999" t="s">
        <v>3806</v>
      </c>
      <c r="F1999">
        <v>25</v>
      </c>
      <c r="G1999">
        <v>26.1</v>
      </c>
      <c r="H1999">
        <v>120</v>
      </c>
      <c r="I1999">
        <v>2018120</v>
      </c>
      <c r="J1999" s="1">
        <v>43220</v>
      </c>
      <c r="L1999">
        <v>23.4</v>
      </c>
      <c r="M1999">
        <v>11.1</v>
      </c>
      <c r="N1999">
        <v>13.1</v>
      </c>
      <c r="O1999">
        <v>34</v>
      </c>
      <c r="P1999">
        <v>76.2</v>
      </c>
      <c r="Q1999">
        <v>10.6</v>
      </c>
      <c r="R1999">
        <v>138.9</v>
      </c>
      <c r="S1999">
        <v>205.7</v>
      </c>
      <c r="T1999">
        <v>42.2</v>
      </c>
      <c r="U1999">
        <v>57.7</v>
      </c>
      <c r="V1999">
        <v>369</v>
      </c>
      <c r="W1999" s="2">
        <v>21.7676767676768</v>
      </c>
      <c r="X1999" s="2">
        <v>19.191919191919201</v>
      </c>
      <c r="Y1999" s="2">
        <v>10.7602339181287</v>
      </c>
      <c r="Z1999" s="2">
        <v>5.8585858585858599</v>
      </c>
      <c r="AA1999" s="2">
        <v>7.4747474747474696</v>
      </c>
      <c r="AB1999" s="2">
        <v>-5.8479532163742701E-2</v>
      </c>
      <c r="AC1999" s="2">
        <v>1.016</v>
      </c>
      <c r="AD1999" s="2">
        <v>4.0640000000000001</v>
      </c>
      <c r="AE1999" s="2">
        <v>3.9624000000000001</v>
      </c>
      <c r="AF1999">
        <v>97</v>
      </c>
      <c r="AG1999">
        <v>76</v>
      </c>
      <c r="AH1999">
        <v>8</v>
      </c>
      <c r="AI1999">
        <v>13</v>
      </c>
      <c r="AJ1999">
        <v>0</v>
      </c>
      <c r="AK1999">
        <v>0</v>
      </c>
      <c r="AL1999">
        <v>100</v>
      </c>
      <c r="AM1999">
        <v>97</v>
      </c>
      <c r="AN1999">
        <v>437</v>
      </c>
    </row>
    <row r="2000" spans="1:40" x14ac:dyDescent="0.3">
      <c r="A2000">
        <v>2000</v>
      </c>
      <c r="B2000">
        <v>2018</v>
      </c>
      <c r="C2000" t="s">
        <v>776</v>
      </c>
      <c r="D2000" t="s">
        <v>3807</v>
      </c>
      <c r="E2000" t="s">
        <v>3808</v>
      </c>
      <c r="F2000">
        <v>27</v>
      </c>
      <c r="G2000">
        <v>26.2</v>
      </c>
      <c r="H2000">
        <v>116</v>
      </c>
      <c r="I2000">
        <v>2018116</v>
      </c>
      <c r="J2000" s="1">
        <v>43216</v>
      </c>
      <c r="K2000" t="s">
        <v>77</v>
      </c>
      <c r="L2000">
        <v>24</v>
      </c>
      <c r="M2000">
        <v>12.3</v>
      </c>
      <c r="N2000">
        <v>13.4</v>
      </c>
      <c r="O2000">
        <v>35</v>
      </c>
      <c r="P2000">
        <v>78.900000000000006</v>
      </c>
      <c r="Q2000">
        <v>11</v>
      </c>
      <c r="R2000">
        <v>147.4</v>
      </c>
      <c r="S2000">
        <v>224.9</v>
      </c>
      <c r="T2000">
        <v>43.9</v>
      </c>
      <c r="U2000">
        <v>60.6</v>
      </c>
      <c r="V2000">
        <v>420</v>
      </c>
      <c r="W2000" s="2">
        <v>19.090909090909101</v>
      </c>
      <c r="X2000" s="2">
        <v>19.393939393939402</v>
      </c>
      <c r="Y2000" s="2">
        <v>8.6257309941520504</v>
      </c>
      <c r="Z2000" s="2">
        <v>4.3434343434343399</v>
      </c>
      <c r="AA2000" s="2">
        <v>6.8686868686868703</v>
      </c>
      <c r="AB2000" s="2">
        <v>-1.8128654970760201</v>
      </c>
      <c r="AC2000" s="2">
        <v>1.4985999999999999</v>
      </c>
      <c r="AD2000" s="2">
        <v>3.0988000000000002</v>
      </c>
      <c r="AE2000" s="2">
        <v>3.4798</v>
      </c>
      <c r="AF2000">
        <v>65</v>
      </c>
      <c r="AG2000">
        <v>74</v>
      </c>
      <c r="AH2000">
        <v>8</v>
      </c>
      <c r="AI2000">
        <v>10</v>
      </c>
      <c r="AJ2000">
        <v>3</v>
      </c>
      <c r="AK2000">
        <v>0</v>
      </c>
      <c r="AL2000">
        <v>138</v>
      </c>
      <c r="AM2000">
        <v>103</v>
      </c>
      <c r="AN2000">
        <v>505</v>
      </c>
    </row>
    <row r="2001" spans="1:40" x14ac:dyDescent="0.3">
      <c r="A2001">
        <v>2001</v>
      </c>
      <c r="B2001">
        <v>2018</v>
      </c>
      <c r="C2001" t="s">
        <v>779</v>
      </c>
      <c r="D2001" t="s">
        <v>3807</v>
      </c>
      <c r="E2001" t="s">
        <v>3809</v>
      </c>
      <c r="F2001">
        <v>27</v>
      </c>
      <c r="G2001">
        <v>26.4</v>
      </c>
      <c r="H2001">
        <v>116</v>
      </c>
      <c r="I2001">
        <v>2018116</v>
      </c>
      <c r="J2001" s="1">
        <v>43216</v>
      </c>
      <c r="K2001" t="s">
        <v>77</v>
      </c>
      <c r="L2001">
        <v>25.7</v>
      </c>
      <c r="M2001">
        <v>14</v>
      </c>
      <c r="N2001">
        <v>14.1</v>
      </c>
      <c r="O2001">
        <v>37.5</v>
      </c>
      <c r="P2001">
        <v>80.8</v>
      </c>
      <c r="Q2001">
        <v>11.8</v>
      </c>
      <c r="R2001">
        <v>166.4</v>
      </c>
      <c r="S2001">
        <v>263.39999999999998</v>
      </c>
      <c r="T2001">
        <v>43.3</v>
      </c>
      <c r="U2001">
        <v>60.2</v>
      </c>
      <c r="V2001">
        <v>405</v>
      </c>
      <c r="W2001" s="2">
        <v>19.090909090909101</v>
      </c>
      <c r="X2001" s="2">
        <v>19.393939393939402</v>
      </c>
      <c r="Y2001" s="2">
        <v>8.6257309941520504</v>
      </c>
      <c r="Z2001" s="2">
        <v>4.3434343434343399</v>
      </c>
      <c r="AA2001" s="2">
        <v>6.8686868686868703</v>
      </c>
      <c r="AB2001" s="2">
        <v>-1.8128654970760201</v>
      </c>
      <c r="AC2001" s="2">
        <v>1.4985999999999999</v>
      </c>
      <c r="AD2001" s="2">
        <v>3.0988000000000002</v>
      </c>
      <c r="AE2001" s="2">
        <v>3.4798</v>
      </c>
      <c r="AF2001">
        <v>65</v>
      </c>
      <c r="AG2001">
        <v>74</v>
      </c>
      <c r="AH2001">
        <v>8</v>
      </c>
      <c r="AI2001">
        <v>10</v>
      </c>
      <c r="AJ2001">
        <v>3</v>
      </c>
      <c r="AK2001">
        <v>0</v>
      </c>
      <c r="AL2001">
        <v>138</v>
      </c>
      <c r="AM2001">
        <v>103</v>
      </c>
      <c r="AN2001">
        <v>505</v>
      </c>
    </row>
    <row r="2002" spans="1:40" x14ac:dyDescent="0.3">
      <c r="A2002">
        <v>2002</v>
      </c>
      <c r="B2002">
        <v>2018</v>
      </c>
      <c r="C2002" t="s">
        <v>781</v>
      </c>
      <c r="D2002" t="s">
        <v>3807</v>
      </c>
      <c r="E2002" t="s">
        <v>3810</v>
      </c>
      <c r="F2002">
        <v>27</v>
      </c>
      <c r="G2002">
        <v>26.5</v>
      </c>
      <c r="H2002">
        <v>116</v>
      </c>
      <c r="I2002">
        <v>2018116</v>
      </c>
      <c r="J2002" s="1">
        <v>43216</v>
      </c>
      <c r="K2002" t="s">
        <v>77</v>
      </c>
      <c r="L2002">
        <v>22.8</v>
      </c>
      <c r="M2002">
        <v>12.3</v>
      </c>
      <c r="N2002">
        <v>13.3</v>
      </c>
      <c r="O2002">
        <v>33.5</v>
      </c>
      <c r="P2002">
        <v>78.599999999999994</v>
      </c>
      <c r="Q2002">
        <v>10.7</v>
      </c>
      <c r="R2002">
        <v>142.30000000000001</v>
      </c>
      <c r="S2002">
        <v>214.4</v>
      </c>
      <c r="T2002">
        <v>45.1</v>
      </c>
      <c r="U2002">
        <v>60.2</v>
      </c>
      <c r="V2002">
        <v>410</v>
      </c>
      <c r="W2002" s="2">
        <v>19.090909090909101</v>
      </c>
      <c r="X2002" s="2">
        <v>19.393939393939402</v>
      </c>
      <c r="Y2002" s="2">
        <v>8.6257309941520504</v>
      </c>
      <c r="Z2002" s="2">
        <v>4.3434343434343399</v>
      </c>
      <c r="AA2002" s="2">
        <v>6.8686868686868703</v>
      </c>
      <c r="AB2002" s="2">
        <v>-1.8128654970760201</v>
      </c>
      <c r="AC2002" s="2">
        <v>1.4985999999999999</v>
      </c>
      <c r="AD2002" s="2">
        <v>3.0988000000000002</v>
      </c>
      <c r="AE2002" s="2">
        <v>3.4798</v>
      </c>
      <c r="AF2002">
        <v>65</v>
      </c>
      <c r="AG2002">
        <v>74</v>
      </c>
      <c r="AH2002">
        <v>8</v>
      </c>
      <c r="AI2002">
        <v>10</v>
      </c>
      <c r="AJ2002">
        <v>3</v>
      </c>
      <c r="AK2002">
        <v>0</v>
      </c>
      <c r="AL2002">
        <v>138</v>
      </c>
      <c r="AM2002">
        <v>103</v>
      </c>
      <c r="AN2002">
        <v>505</v>
      </c>
    </row>
    <row r="2003" spans="1:40" x14ac:dyDescent="0.3">
      <c r="A2003">
        <v>2003</v>
      </c>
      <c r="B2003">
        <v>2018</v>
      </c>
      <c r="C2003" t="s">
        <v>1013</v>
      </c>
      <c r="D2003" t="s">
        <v>3811</v>
      </c>
      <c r="E2003" t="s">
        <v>3812</v>
      </c>
      <c r="F2003">
        <v>25</v>
      </c>
      <c r="G2003">
        <v>25.6</v>
      </c>
      <c r="H2003">
        <v>138</v>
      </c>
      <c r="I2003">
        <v>2018138</v>
      </c>
      <c r="J2003" s="1">
        <v>43238</v>
      </c>
      <c r="L2003">
        <v>22.3</v>
      </c>
      <c r="M2003">
        <v>10.9</v>
      </c>
      <c r="N2003">
        <v>12.5</v>
      </c>
      <c r="O2003">
        <v>33.200000000000003</v>
      </c>
      <c r="P2003">
        <v>75</v>
      </c>
      <c r="Q2003">
        <v>10.9</v>
      </c>
      <c r="R2003">
        <v>136.30000000000001</v>
      </c>
      <c r="S2003">
        <v>194.2</v>
      </c>
      <c r="T2003">
        <v>41.8</v>
      </c>
      <c r="U2003">
        <v>56.6</v>
      </c>
      <c r="V2003">
        <v>310</v>
      </c>
      <c r="W2003" s="2">
        <v>23.181818181818201</v>
      </c>
      <c r="X2003" s="2">
        <v>23.282828282828302</v>
      </c>
      <c r="Y2003" s="2">
        <v>20.643274853801199</v>
      </c>
      <c r="Z2003" s="2">
        <v>10.1010101010101</v>
      </c>
      <c r="AA2003" s="2">
        <v>12.3737373737374</v>
      </c>
      <c r="AB2003" s="2">
        <v>6.40350877192982</v>
      </c>
      <c r="AC2003" s="2">
        <v>5.9181999999999997</v>
      </c>
      <c r="AD2003" s="2">
        <v>1.0922000000000001</v>
      </c>
      <c r="AE2003" s="2">
        <v>4.0385999999999997</v>
      </c>
      <c r="AF2003">
        <v>133</v>
      </c>
      <c r="AG2003">
        <v>157</v>
      </c>
      <c r="AH2003">
        <v>152</v>
      </c>
      <c r="AI2003">
        <v>8</v>
      </c>
      <c r="AJ2003">
        <v>36</v>
      </c>
      <c r="AK2003">
        <v>13</v>
      </c>
      <c r="AL2003">
        <v>40</v>
      </c>
      <c r="AM2003">
        <v>44</v>
      </c>
      <c r="AN2003">
        <v>173</v>
      </c>
    </row>
    <row r="2004" spans="1:40" x14ac:dyDescent="0.3">
      <c r="A2004">
        <v>2004</v>
      </c>
      <c r="B2004">
        <v>2018</v>
      </c>
      <c r="C2004" t="s">
        <v>1015</v>
      </c>
      <c r="D2004" t="s">
        <v>3811</v>
      </c>
      <c r="E2004" t="s">
        <v>3813</v>
      </c>
      <c r="F2004">
        <v>24</v>
      </c>
      <c r="G2004">
        <v>25.1</v>
      </c>
      <c r="H2004">
        <v>139</v>
      </c>
      <c r="I2004">
        <v>2018139</v>
      </c>
      <c r="J2004" s="1">
        <v>43239</v>
      </c>
      <c r="L2004">
        <v>23</v>
      </c>
      <c r="M2004">
        <v>11.5</v>
      </c>
      <c r="N2004">
        <v>12.4</v>
      </c>
      <c r="O2004">
        <v>34.799999999999997</v>
      </c>
      <c r="P2004">
        <v>70.099999999999994</v>
      </c>
      <c r="Q2004">
        <v>11.8</v>
      </c>
      <c r="R2004">
        <v>146.30000000000001</v>
      </c>
      <c r="S2004">
        <v>207.9</v>
      </c>
      <c r="T2004">
        <v>35.299999999999997</v>
      </c>
      <c r="U2004">
        <v>57.6</v>
      </c>
      <c r="V2004">
        <v>312</v>
      </c>
      <c r="W2004" s="2">
        <v>23.434343434343401</v>
      </c>
      <c r="X2004" s="2">
        <v>22.929292929292899</v>
      </c>
      <c r="Y2004" s="2">
        <v>21.491228070175399</v>
      </c>
      <c r="Z2004" s="2">
        <v>10.7575757575758</v>
      </c>
      <c r="AA2004" s="2">
        <v>11.464646464646499</v>
      </c>
      <c r="AB2004" s="2">
        <v>6.8713450292397704</v>
      </c>
      <c r="AC2004" s="2">
        <v>6.0452000000000004</v>
      </c>
      <c r="AD2004" s="2">
        <v>0.96519999999999995</v>
      </c>
      <c r="AE2004" s="2">
        <v>4.1147999999999998</v>
      </c>
      <c r="AF2004">
        <v>142</v>
      </c>
      <c r="AG2004">
        <v>145</v>
      </c>
      <c r="AH2004">
        <v>162</v>
      </c>
      <c r="AI2004">
        <v>15</v>
      </c>
      <c r="AJ2004">
        <v>29</v>
      </c>
      <c r="AK2004">
        <v>13</v>
      </c>
      <c r="AL2004">
        <v>38</v>
      </c>
      <c r="AM2004">
        <v>49</v>
      </c>
      <c r="AN2004">
        <v>151</v>
      </c>
    </row>
    <row r="2005" spans="1:40" x14ac:dyDescent="0.3">
      <c r="A2005">
        <v>2005</v>
      </c>
      <c r="B2005">
        <v>2018</v>
      </c>
      <c r="C2005" t="s">
        <v>874</v>
      </c>
      <c r="D2005" t="s">
        <v>3814</v>
      </c>
      <c r="E2005" t="s">
        <v>3815</v>
      </c>
      <c r="F2005">
        <v>25</v>
      </c>
      <c r="G2005">
        <v>25.4</v>
      </c>
      <c r="H2005">
        <v>110</v>
      </c>
      <c r="I2005">
        <v>2018110</v>
      </c>
      <c r="J2005" s="1">
        <v>43210</v>
      </c>
      <c r="L2005">
        <v>22.2</v>
      </c>
      <c r="M2005">
        <v>12.9</v>
      </c>
      <c r="N2005">
        <v>12.8</v>
      </c>
      <c r="O2005">
        <v>36</v>
      </c>
      <c r="P2005">
        <v>78.099999999999994</v>
      </c>
      <c r="Q2005">
        <v>13.8</v>
      </c>
      <c r="R2005">
        <v>176.6</v>
      </c>
      <c r="S2005">
        <v>231.3</v>
      </c>
      <c r="T2005">
        <v>42.1</v>
      </c>
      <c r="U2005">
        <v>60.2</v>
      </c>
      <c r="V2005">
        <v>390</v>
      </c>
      <c r="W2005" s="2">
        <v>12.474747474747501</v>
      </c>
      <c r="X2005" s="2">
        <v>23.383838383838398</v>
      </c>
      <c r="Y2005" s="2">
        <v>6.2280701754386003</v>
      </c>
      <c r="Z2005" s="2">
        <v>0.25252525252525299</v>
      </c>
      <c r="AA2005" s="2">
        <v>6.3636363636363598</v>
      </c>
      <c r="AB2005" s="2">
        <v>-2.9239766081871301</v>
      </c>
      <c r="AC2005" s="2">
        <v>1.2192000000000001</v>
      </c>
      <c r="AD2005" s="2">
        <v>1.8795999999999999</v>
      </c>
      <c r="AE2005" s="2">
        <v>4.2926000000000002</v>
      </c>
      <c r="AF2005">
        <v>8</v>
      </c>
      <c r="AG2005">
        <v>106</v>
      </c>
      <c r="AH2005">
        <v>0</v>
      </c>
      <c r="AI2005">
        <v>0</v>
      </c>
      <c r="AJ2005">
        <v>13</v>
      </c>
      <c r="AK2005">
        <v>0</v>
      </c>
      <c r="AL2005">
        <v>233</v>
      </c>
      <c r="AM2005">
        <v>79</v>
      </c>
      <c r="AN2005">
        <v>565</v>
      </c>
    </row>
    <row r="2006" spans="1:40" x14ac:dyDescent="0.3">
      <c r="A2006">
        <v>2006</v>
      </c>
      <c r="B2006">
        <v>2018</v>
      </c>
      <c r="C2006" t="s">
        <v>876</v>
      </c>
      <c r="D2006" t="s">
        <v>3814</v>
      </c>
      <c r="E2006" t="s">
        <v>3816</v>
      </c>
      <c r="F2006">
        <v>25</v>
      </c>
      <c r="G2006">
        <v>25.7</v>
      </c>
      <c r="H2006">
        <v>110</v>
      </c>
      <c r="I2006">
        <v>2018110</v>
      </c>
      <c r="J2006" s="1">
        <v>43210</v>
      </c>
      <c r="L2006">
        <v>22.8</v>
      </c>
      <c r="M2006">
        <v>11.7</v>
      </c>
      <c r="N2006">
        <v>13.3</v>
      </c>
      <c r="O2006">
        <v>34.5</v>
      </c>
      <c r="P2006">
        <v>74.3</v>
      </c>
      <c r="Q2006">
        <v>11.7</v>
      </c>
      <c r="R2006">
        <v>155.6</v>
      </c>
      <c r="S2006">
        <v>215.6</v>
      </c>
      <c r="T2006">
        <v>39.799999999999997</v>
      </c>
      <c r="U2006">
        <v>58.1</v>
      </c>
      <c r="V2006">
        <v>392</v>
      </c>
      <c r="W2006" s="2">
        <v>12.474747474747501</v>
      </c>
      <c r="X2006" s="2">
        <v>23.383838383838398</v>
      </c>
      <c r="Y2006" s="2">
        <v>6.2280701754386003</v>
      </c>
      <c r="Z2006" s="2">
        <v>0.25252525252525299</v>
      </c>
      <c r="AA2006" s="2">
        <v>6.3636363636363598</v>
      </c>
      <c r="AB2006" s="2">
        <v>-2.9239766081871301</v>
      </c>
      <c r="AC2006" s="2">
        <v>1.2192000000000001</v>
      </c>
      <c r="AD2006" s="2">
        <v>1.8795999999999999</v>
      </c>
      <c r="AE2006" s="2">
        <v>4.2926000000000002</v>
      </c>
      <c r="AF2006">
        <v>8</v>
      </c>
      <c r="AG2006">
        <v>106</v>
      </c>
      <c r="AH2006">
        <v>0</v>
      </c>
      <c r="AI2006">
        <v>0</v>
      </c>
      <c r="AJ2006">
        <v>13</v>
      </c>
      <c r="AK2006">
        <v>0</v>
      </c>
      <c r="AL2006">
        <v>233</v>
      </c>
      <c r="AM2006">
        <v>79</v>
      </c>
      <c r="AN2006">
        <v>565</v>
      </c>
    </row>
    <row r="2007" spans="1:40" x14ac:dyDescent="0.3">
      <c r="A2007">
        <v>2007</v>
      </c>
      <c r="B2007">
        <v>2018</v>
      </c>
      <c r="C2007" t="s">
        <v>1438</v>
      </c>
      <c r="D2007" t="s">
        <v>3817</v>
      </c>
      <c r="E2007" t="s">
        <v>3818</v>
      </c>
      <c r="F2007">
        <v>27</v>
      </c>
      <c r="G2007">
        <v>26.8</v>
      </c>
      <c r="H2007">
        <v>127</v>
      </c>
      <c r="I2007">
        <v>2018127</v>
      </c>
      <c r="J2007" s="1">
        <v>43227</v>
      </c>
      <c r="L2007">
        <v>22.9</v>
      </c>
      <c r="M2007">
        <v>11.5</v>
      </c>
      <c r="N2007">
        <v>12.9</v>
      </c>
      <c r="O2007">
        <v>35.6</v>
      </c>
      <c r="P2007">
        <v>76.400000000000006</v>
      </c>
      <c r="Q2007">
        <v>12.7</v>
      </c>
      <c r="R2007">
        <v>163.80000000000001</v>
      </c>
      <c r="S2007">
        <v>217.2</v>
      </c>
      <c r="T2007">
        <v>40.799999999999997</v>
      </c>
      <c r="U2007">
        <v>59.6</v>
      </c>
      <c r="V2007">
        <v>418</v>
      </c>
      <c r="W2007" s="2">
        <v>19.393939393939402</v>
      </c>
      <c r="X2007" s="2">
        <v>23.181818181818201</v>
      </c>
      <c r="Y2007" s="2">
        <v>16.198830409356699</v>
      </c>
      <c r="Z2007" s="2">
        <v>6.8686868686868703</v>
      </c>
      <c r="AA2007" s="2">
        <v>10.1010101010101</v>
      </c>
      <c r="AB2007" s="2">
        <v>2.5146198830409401</v>
      </c>
      <c r="AC2007" s="2">
        <v>3.0988000000000002</v>
      </c>
      <c r="AD2007" s="2">
        <v>5.9181999999999997</v>
      </c>
      <c r="AE2007" s="2">
        <v>2.0828000000000002</v>
      </c>
      <c r="AF2007">
        <v>74</v>
      </c>
      <c r="AG2007">
        <v>133</v>
      </c>
      <c r="AH2007">
        <v>80</v>
      </c>
      <c r="AI2007">
        <v>3</v>
      </c>
      <c r="AJ2007">
        <v>8</v>
      </c>
      <c r="AK2007">
        <v>10</v>
      </c>
      <c r="AL2007">
        <v>103</v>
      </c>
      <c r="AM2007">
        <v>40</v>
      </c>
      <c r="AN2007">
        <v>311</v>
      </c>
    </row>
    <row r="2008" spans="1:40" x14ac:dyDescent="0.3">
      <c r="A2008">
        <v>2008</v>
      </c>
      <c r="B2008">
        <v>2018</v>
      </c>
      <c r="C2008" t="s">
        <v>1580</v>
      </c>
      <c r="D2008" t="s">
        <v>3817</v>
      </c>
      <c r="E2008" t="s">
        <v>3819</v>
      </c>
      <c r="F2008">
        <v>25</v>
      </c>
      <c r="G2008">
        <v>25.7</v>
      </c>
      <c r="H2008">
        <v>129</v>
      </c>
      <c r="I2008">
        <v>2018129</v>
      </c>
      <c r="J2008" s="1">
        <v>43229</v>
      </c>
      <c r="L2008">
        <v>20.5</v>
      </c>
      <c r="M2008">
        <v>10.6</v>
      </c>
      <c r="N2008">
        <v>12.2</v>
      </c>
      <c r="O2008">
        <v>32.1</v>
      </c>
      <c r="P2008">
        <v>71.3</v>
      </c>
      <c r="Q2008">
        <v>11.6</v>
      </c>
      <c r="R2008">
        <v>141.5</v>
      </c>
      <c r="S2008">
        <v>183</v>
      </c>
      <c r="T2008">
        <v>39.200000000000003</v>
      </c>
      <c r="U2008">
        <v>53.2</v>
      </c>
      <c r="V2008">
        <v>320</v>
      </c>
      <c r="W2008" s="2">
        <v>20.454545454545499</v>
      </c>
      <c r="X2008" s="2">
        <v>24.040404040403999</v>
      </c>
      <c r="Y2008" s="2">
        <v>18.011695906432699</v>
      </c>
      <c r="Z2008" s="2">
        <v>7.6262626262626299</v>
      </c>
      <c r="AA2008" s="2">
        <v>11.1111111111111</v>
      </c>
      <c r="AB2008" s="2">
        <v>2.9532163742690098</v>
      </c>
      <c r="AC2008" s="2">
        <v>3.3782000000000001</v>
      </c>
      <c r="AD2008" s="2">
        <v>5.6896000000000004</v>
      </c>
      <c r="AE2008" s="2">
        <v>1.7525999999999999</v>
      </c>
      <c r="AF2008">
        <v>90</v>
      </c>
      <c r="AG2008">
        <v>152</v>
      </c>
      <c r="AH2008">
        <v>87</v>
      </c>
      <c r="AI2008">
        <v>3</v>
      </c>
      <c r="AJ2008">
        <v>20</v>
      </c>
      <c r="AK2008">
        <v>10</v>
      </c>
      <c r="AL2008">
        <v>86</v>
      </c>
      <c r="AM2008">
        <v>33</v>
      </c>
      <c r="AN2008">
        <v>273</v>
      </c>
    </row>
    <row r="2009" spans="1:40" x14ac:dyDescent="0.3">
      <c r="A2009">
        <v>2009</v>
      </c>
      <c r="B2009">
        <v>2018</v>
      </c>
      <c r="C2009" t="s">
        <v>3820</v>
      </c>
      <c r="D2009" t="s">
        <v>3821</v>
      </c>
      <c r="E2009" t="s">
        <v>3822</v>
      </c>
      <c r="F2009">
        <v>25</v>
      </c>
      <c r="G2009">
        <v>25.8</v>
      </c>
      <c r="H2009">
        <v>108</v>
      </c>
      <c r="I2009">
        <v>2018108</v>
      </c>
      <c r="J2009" s="1">
        <v>43208</v>
      </c>
      <c r="L2009">
        <v>22.4</v>
      </c>
      <c r="M2009">
        <v>14</v>
      </c>
      <c r="N2009">
        <v>13.8</v>
      </c>
      <c r="O2009">
        <v>34.4</v>
      </c>
      <c r="P2009">
        <v>76.400000000000006</v>
      </c>
      <c r="Q2009">
        <v>12</v>
      </c>
      <c r="R2009">
        <v>165.6</v>
      </c>
      <c r="S2009">
        <v>239.1</v>
      </c>
      <c r="T2009">
        <v>42</v>
      </c>
      <c r="U2009">
        <v>62.4</v>
      </c>
      <c r="V2009">
        <v>445</v>
      </c>
      <c r="W2009" s="2">
        <v>11.2121212121212</v>
      </c>
      <c r="X2009" s="2">
        <v>20.7575757575758</v>
      </c>
      <c r="Y2009" s="2">
        <v>6.7251461988304104</v>
      </c>
      <c r="Z2009" s="2">
        <v>-5.0505050505050497E-2</v>
      </c>
      <c r="AA2009" s="2">
        <v>4.6464646464646497</v>
      </c>
      <c r="AB2009" s="2">
        <v>-3.3333333333333299</v>
      </c>
      <c r="AC2009" s="2">
        <v>1.4732000000000001</v>
      </c>
      <c r="AD2009" s="2">
        <v>1.1175999999999999</v>
      </c>
      <c r="AE2009" s="2">
        <v>4.1402000000000001</v>
      </c>
      <c r="AF2009">
        <v>8</v>
      </c>
      <c r="AG2009">
        <v>79</v>
      </c>
      <c r="AH2009">
        <v>0</v>
      </c>
      <c r="AI2009">
        <v>0</v>
      </c>
      <c r="AJ2009">
        <v>10</v>
      </c>
      <c r="AK2009">
        <v>0</v>
      </c>
      <c r="AL2009">
        <v>248</v>
      </c>
      <c r="AM2009">
        <v>119</v>
      </c>
      <c r="AN2009">
        <v>564</v>
      </c>
    </row>
    <row r="2010" spans="1:40" x14ac:dyDescent="0.3">
      <c r="A2010">
        <v>2010</v>
      </c>
      <c r="B2010">
        <v>2018</v>
      </c>
      <c r="C2010" t="s">
        <v>3823</v>
      </c>
      <c r="D2010" t="s">
        <v>3821</v>
      </c>
      <c r="E2010" t="s">
        <v>3824</v>
      </c>
      <c r="F2010">
        <v>24</v>
      </c>
      <c r="G2010">
        <v>25.1</v>
      </c>
      <c r="H2010">
        <v>109</v>
      </c>
      <c r="I2010">
        <v>2018109</v>
      </c>
      <c r="J2010" s="1">
        <v>43209</v>
      </c>
      <c r="L2010">
        <v>21.9</v>
      </c>
      <c r="M2010">
        <v>13.3</v>
      </c>
      <c r="N2010">
        <v>12.6</v>
      </c>
      <c r="O2010">
        <v>32.700000000000003</v>
      </c>
      <c r="P2010">
        <v>74.5</v>
      </c>
      <c r="Q2010">
        <v>10.8</v>
      </c>
      <c r="R2010">
        <v>136.1</v>
      </c>
      <c r="S2010">
        <v>211.7</v>
      </c>
      <c r="T2010">
        <v>41.8</v>
      </c>
      <c r="U2010">
        <v>62.4</v>
      </c>
      <c r="V2010">
        <v>378</v>
      </c>
      <c r="W2010" s="2">
        <v>12.3232323232323</v>
      </c>
      <c r="X2010" s="2">
        <v>21.7676767676768</v>
      </c>
      <c r="Y2010" s="2">
        <v>6.69590643274854</v>
      </c>
      <c r="Z2010" s="2">
        <v>0.20202020202020199</v>
      </c>
      <c r="AA2010" s="2">
        <v>5.8585858585858599</v>
      </c>
      <c r="AB2010" s="2">
        <v>-3.0701754385964901</v>
      </c>
      <c r="AC2010" s="2">
        <v>1.0668</v>
      </c>
      <c r="AD2010" s="2">
        <v>1.016</v>
      </c>
      <c r="AE2010" s="2">
        <v>4.1402000000000001</v>
      </c>
      <c r="AF2010">
        <v>8</v>
      </c>
      <c r="AG2010">
        <v>97</v>
      </c>
      <c r="AH2010">
        <v>0</v>
      </c>
      <c r="AI2010">
        <v>0</v>
      </c>
      <c r="AJ2010">
        <v>13</v>
      </c>
      <c r="AK2010">
        <v>0</v>
      </c>
      <c r="AL2010">
        <v>235</v>
      </c>
      <c r="AM2010">
        <v>100</v>
      </c>
      <c r="AN2010">
        <v>560</v>
      </c>
    </row>
    <row r="2011" spans="1:40" x14ac:dyDescent="0.3">
      <c r="A2011">
        <v>2011</v>
      </c>
      <c r="B2011">
        <v>2018</v>
      </c>
      <c r="C2011" t="s">
        <v>805</v>
      </c>
      <c r="D2011" t="s">
        <v>3821</v>
      </c>
      <c r="E2011" t="s">
        <v>3825</v>
      </c>
      <c r="F2011">
        <v>24</v>
      </c>
      <c r="G2011">
        <v>25.2</v>
      </c>
      <c r="H2011">
        <v>109</v>
      </c>
      <c r="I2011">
        <v>2018109</v>
      </c>
      <c r="J2011" s="1">
        <v>43209</v>
      </c>
      <c r="L2011">
        <v>20.9</v>
      </c>
      <c r="M2011">
        <v>12.6</v>
      </c>
      <c r="N2011">
        <v>12.3</v>
      </c>
      <c r="O2011">
        <v>31.7</v>
      </c>
      <c r="P2011">
        <v>72.8</v>
      </c>
      <c r="Q2011">
        <v>10.8</v>
      </c>
      <c r="R2011">
        <v>132.80000000000001</v>
      </c>
      <c r="S2011">
        <v>197.3</v>
      </c>
      <c r="T2011">
        <v>41.1</v>
      </c>
      <c r="U2011">
        <v>57.1</v>
      </c>
      <c r="V2011">
        <v>360</v>
      </c>
      <c r="W2011" s="2">
        <v>12.3232323232323</v>
      </c>
      <c r="X2011" s="2">
        <v>21.7676767676768</v>
      </c>
      <c r="Y2011" s="2">
        <v>6.69590643274854</v>
      </c>
      <c r="Z2011" s="2">
        <v>0.20202020202020199</v>
      </c>
      <c r="AA2011" s="2">
        <v>5.8585858585858599</v>
      </c>
      <c r="AB2011" s="2">
        <v>-3.0701754385964901</v>
      </c>
      <c r="AC2011" s="2">
        <v>1.0668</v>
      </c>
      <c r="AD2011" s="2">
        <v>1.016</v>
      </c>
      <c r="AE2011" s="2">
        <v>4.1402000000000001</v>
      </c>
      <c r="AF2011">
        <v>8</v>
      </c>
      <c r="AG2011">
        <v>97</v>
      </c>
      <c r="AH2011">
        <v>0</v>
      </c>
      <c r="AI2011">
        <v>0</v>
      </c>
      <c r="AJ2011">
        <v>13</v>
      </c>
      <c r="AK2011">
        <v>0</v>
      </c>
      <c r="AL2011">
        <v>235</v>
      </c>
      <c r="AM2011">
        <v>100</v>
      </c>
      <c r="AN2011">
        <v>560</v>
      </c>
    </row>
    <row r="2012" spans="1:40" x14ac:dyDescent="0.3">
      <c r="A2012">
        <v>2012</v>
      </c>
      <c r="B2012">
        <v>2018</v>
      </c>
      <c r="C2012" t="s">
        <v>3826</v>
      </c>
      <c r="D2012" t="s">
        <v>3827</v>
      </c>
      <c r="E2012" t="s">
        <v>3828</v>
      </c>
      <c r="F2012">
        <v>25</v>
      </c>
      <c r="G2012">
        <v>25.3</v>
      </c>
      <c r="H2012">
        <v>122</v>
      </c>
      <c r="I2012">
        <v>2018122</v>
      </c>
      <c r="J2012" s="1">
        <v>43222</v>
      </c>
      <c r="L2012">
        <v>24.7</v>
      </c>
      <c r="M2012">
        <v>12.8</v>
      </c>
      <c r="N2012">
        <v>14.4</v>
      </c>
      <c r="O2012">
        <v>36.200000000000003</v>
      </c>
      <c r="P2012">
        <v>72.2</v>
      </c>
      <c r="Q2012">
        <v>11.5</v>
      </c>
      <c r="R2012">
        <v>165.6</v>
      </c>
      <c r="S2012">
        <v>246.2</v>
      </c>
      <c r="T2012">
        <v>36</v>
      </c>
      <c r="U2012">
        <v>58.4</v>
      </c>
      <c r="V2012">
        <v>417</v>
      </c>
      <c r="W2012" s="2">
        <v>23.1313131313131</v>
      </c>
      <c r="X2012" s="2">
        <v>19.747474747474701</v>
      </c>
      <c r="Y2012" s="2">
        <v>11.6666666666667</v>
      </c>
      <c r="Z2012" s="2">
        <v>7.1212121212121202</v>
      </c>
      <c r="AA2012" s="2">
        <v>8.3838383838383805</v>
      </c>
      <c r="AB2012" s="2">
        <v>0.175438596491228</v>
      </c>
      <c r="AC2012" s="2">
        <v>1.8795999999999999</v>
      </c>
      <c r="AD2012" s="2">
        <v>7.0358000000000001</v>
      </c>
      <c r="AE2012" s="2">
        <v>3.81</v>
      </c>
      <c r="AF2012">
        <v>106</v>
      </c>
      <c r="AG2012">
        <v>89</v>
      </c>
      <c r="AH2012">
        <v>14</v>
      </c>
      <c r="AI2012">
        <v>13</v>
      </c>
      <c r="AJ2012">
        <v>0</v>
      </c>
      <c r="AK2012">
        <v>0</v>
      </c>
      <c r="AL2012">
        <v>74</v>
      </c>
      <c r="AM2012">
        <v>83</v>
      </c>
      <c r="AN2012">
        <v>418</v>
      </c>
    </row>
    <row r="2013" spans="1:40" x14ac:dyDescent="0.3">
      <c r="A2013">
        <v>2013</v>
      </c>
      <c r="B2013">
        <v>2018</v>
      </c>
      <c r="C2013" t="s">
        <v>3829</v>
      </c>
      <c r="D2013" t="s">
        <v>3827</v>
      </c>
      <c r="E2013" t="s">
        <v>3830</v>
      </c>
      <c r="F2013">
        <v>26</v>
      </c>
      <c r="G2013">
        <v>26.1</v>
      </c>
      <c r="H2013">
        <v>121</v>
      </c>
      <c r="I2013">
        <v>2018121</v>
      </c>
      <c r="J2013" s="1">
        <v>43221</v>
      </c>
      <c r="L2013">
        <v>22.7</v>
      </c>
      <c r="M2013">
        <v>13.2</v>
      </c>
      <c r="N2013">
        <v>13.6</v>
      </c>
      <c r="O2013">
        <v>34.299999999999997</v>
      </c>
      <c r="P2013">
        <v>76.7</v>
      </c>
      <c r="Q2013">
        <v>11.6</v>
      </c>
      <c r="R2013">
        <v>157.80000000000001</v>
      </c>
      <c r="S2013">
        <v>229.8</v>
      </c>
      <c r="T2013">
        <v>42.4</v>
      </c>
      <c r="U2013">
        <v>58.6</v>
      </c>
      <c r="V2013">
        <v>388</v>
      </c>
      <c r="W2013" s="2">
        <v>23.383838383838398</v>
      </c>
      <c r="X2013" s="2">
        <v>19.090909090909101</v>
      </c>
      <c r="Y2013" s="2">
        <v>11.140350877193001</v>
      </c>
      <c r="Z2013" s="2">
        <v>6.3636363636363598</v>
      </c>
      <c r="AA2013" s="2">
        <v>7.8282828282828296</v>
      </c>
      <c r="AB2013" s="2">
        <v>2.9239766081871298E-2</v>
      </c>
      <c r="AC2013" s="2">
        <v>1.8795999999999999</v>
      </c>
      <c r="AD2013" s="2">
        <v>2.9971999999999999</v>
      </c>
      <c r="AE2013" s="2">
        <v>3.9624000000000001</v>
      </c>
      <c r="AF2013">
        <v>106</v>
      </c>
      <c r="AG2013">
        <v>78</v>
      </c>
      <c r="AH2013">
        <v>8</v>
      </c>
      <c r="AI2013">
        <v>13</v>
      </c>
      <c r="AJ2013">
        <v>0</v>
      </c>
      <c r="AK2013">
        <v>0</v>
      </c>
      <c r="AL2013">
        <v>79</v>
      </c>
      <c r="AM2013">
        <v>95</v>
      </c>
      <c r="AN2013">
        <v>429</v>
      </c>
    </row>
    <row r="2014" spans="1:40" x14ac:dyDescent="0.3">
      <c r="A2014">
        <v>2014</v>
      </c>
      <c r="B2014">
        <v>2018</v>
      </c>
      <c r="C2014" t="s">
        <v>3831</v>
      </c>
      <c r="D2014" t="s">
        <v>3827</v>
      </c>
      <c r="E2014" t="s">
        <v>3832</v>
      </c>
      <c r="F2014">
        <v>27</v>
      </c>
      <c r="G2014">
        <v>26.8</v>
      </c>
      <c r="H2014">
        <v>120</v>
      </c>
      <c r="I2014">
        <v>2018120</v>
      </c>
      <c r="J2014" s="1">
        <v>43220</v>
      </c>
      <c r="L2014">
        <v>23.4</v>
      </c>
      <c r="M2014">
        <v>13.3</v>
      </c>
      <c r="N2014">
        <v>14.2</v>
      </c>
      <c r="O2014">
        <v>37.799999999999997</v>
      </c>
      <c r="P2014">
        <v>81.5</v>
      </c>
      <c r="Q2014">
        <v>14.4</v>
      </c>
      <c r="R2014">
        <v>204.5</v>
      </c>
      <c r="S2014">
        <v>259.89999999999998</v>
      </c>
      <c r="T2014">
        <v>43.7</v>
      </c>
      <c r="U2014">
        <v>60.9</v>
      </c>
      <c r="V2014">
        <v>426</v>
      </c>
      <c r="W2014" s="2">
        <v>21.7676767676768</v>
      </c>
      <c r="X2014" s="2">
        <v>19.191919191919201</v>
      </c>
      <c r="Y2014" s="2">
        <v>10.7602339181287</v>
      </c>
      <c r="Z2014" s="2">
        <v>5.8585858585858599</v>
      </c>
      <c r="AA2014" s="2">
        <v>7.4747474747474696</v>
      </c>
      <c r="AB2014" s="2">
        <v>-5.8479532163742701E-2</v>
      </c>
      <c r="AC2014" s="2">
        <v>1.016</v>
      </c>
      <c r="AD2014" s="2">
        <v>4.0640000000000001</v>
      </c>
      <c r="AE2014" s="2">
        <v>3.9624000000000001</v>
      </c>
      <c r="AF2014">
        <v>97</v>
      </c>
      <c r="AG2014">
        <v>76</v>
      </c>
      <c r="AH2014">
        <v>8</v>
      </c>
      <c r="AI2014">
        <v>13</v>
      </c>
      <c r="AJ2014">
        <v>0</v>
      </c>
      <c r="AK2014">
        <v>0</v>
      </c>
      <c r="AL2014">
        <v>100</v>
      </c>
      <c r="AM2014">
        <v>97</v>
      </c>
      <c r="AN2014">
        <v>437</v>
      </c>
    </row>
    <row r="2015" spans="1:40" x14ac:dyDescent="0.3">
      <c r="A2015">
        <v>2015</v>
      </c>
      <c r="B2015">
        <v>2018</v>
      </c>
      <c r="C2015" t="s">
        <v>2768</v>
      </c>
      <c r="D2015" t="s">
        <v>3827</v>
      </c>
      <c r="E2015" t="s">
        <v>3833</v>
      </c>
      <c r="F2015">
        <v>27</v>
      </c>
      <c r="G2015">
        <v>26.7</v>
      </c>
      <c r="H2015">
        <v>120</v>
      </c>
      <c r="I2015">
        <v>2018120</v>
      </c>
      <c r="J2015" s="1">
        <v>43220</v>
      </c>
      <c r="K2015" t="s">
        <v>131</v>
      </c>
      <c r="L2015">
        <v>23.7</v>
      </c>
      <c r="M2015">
        <v>11.6</v>
      </c>
      <c r="N2015">
        <v>13</v>
      </c>
      <c r="O2015">
        <v>35.5</v>
      </c>
      <c r="P2015">
        <v>78.2</v>
      </c>
      <c r="Q2015">
        <v>11.8</v>
      </c>
      <c r="R2015">
        <v>153.4</v>
      </c>
      <c r="S2015">
        <v>218.3</v>
      </c>
      <c r="T2015">
        <v>42.7</v>
      </c>
      <c r="U2015">
        <v>58.4</v>
      </c>
      <c r="V2015">
        <v>370</v>
      </c>
      <c r="W2015" s="2">
        <v>21.7676767676768</v>
      </c>
      <c r="X2015" s="2">
        <v>19.191919191919201</v>
      </c>
      <c r="Y2015" s="2">
        <v>10.7602339181287</v>
      </c>
      <c r="Z2015" s="2">
        <v>5.8585858585858599</v>
      </c>
      <c r="AA2015" s="2">
        <v>7.4747474747474696</v>
      </c>
      <c r="AB2015" s="2">
        <v>-5.8479532163742701E-2</v>
      </c>
      <c r="AC2015" s="2">
        <v>1.016</v>
      </c>
      <c r="AD2015" s="2">
        <v>4.0640000000000001</v>
      </c>
      <c r="AE2015" s="2">
        <v>3.9624000000000001</v>
      </c>
      <c r="AF2015">
        <v>97</v>
      </c>
      <c r="AG2015">
        <v>76</v>
      </c>
      <c r="AH2015">
        <v>8</v>
      </c>
      <c r="AI2015">
        <v>13</v>
      </c>
      <c r="AJ2015">
        <v>0</v>
      </c>
      <c r="AK2015">
        <v>0</v>
      </c>
      <c r="AL2015">
        <v>100</v>
      </c>
      <c r="AM2015">
        <v>97</v>
      </c>
      <c r="AN2015">
        <v>437</v>
      </c>
    </row>
    <row r="2016" spans="1:40" x14ac:dyDescent="0.3">
      <c r="A2016">
        <v>2016</v>
      </c>
      <c r="B2016">
        <v>2018</v>
      </c>
      <c r="C2016" t="s">
        <v>2766</v>
      </c>
      <c r="D2016" t="s">
        <v>3834</v>
      </c>
      <c r="E2016" t="s">
        <v>3835</v>
      </c>
      <c r="F2016">
        <v>27</v>
      </c>
      <c r="G2016">
        <v>26.7</v>
      </c>
      <c r="H2016">
        <v>120</v>
      </c>
      <c r="I2016">
        <v>2018120</v>
      </c>
      <c r="J2016" s="1">
        <v>43220</v>
      </c>
      <c r="K2016" t="s">
        <v>77</v>
      </c>
      <c r="L2016">
        <v>24.2</v>
      </c>
      <c r="M2016">
        <v>11.6</v>
      </c>
      <c r="N2016">
        <v>13</v>
      </c>
      <c r="O2016">
        <v>36.6</v>
      </c>
      <c r="P2016">
        <v>80.599999999999994</v>
      </c>
      <c r="Q2016">
        <v>12.4</v>
      </c>
      <c r="R2016">
        <v>161.19999999999999</v>
      </c>
      <c r="S2016">
        <v>225.1</v>
      </c>
      <c r="T2016">
        <v>44</v>
      </c>
      <c r="U2016">
        <v>75</v>
      </c>
      <c r="V2016">
        <v>440</v>
      </c>
      <c r="W2016" s="2">
        <v>21.7676767676768</v>
      </c>
      <c r="X2016" s="2">
        <v>19.191919191919201</v>
      </c>
      <c r="Y2016" s="2">
        <v>10.7602339181287</v>
      </c>
      <c r="Z2016" s="2">
        <v>5.8585858585858599</v>
      </c>
      <c r="AA2016" s="2">
        <v>7.4747474747474696</v>
      </c>
      <c r="AB2016" s="2">
        <v>-5.8479532163742701E-2</v>
      </c>
      <c r="AC2016" s="2">
        <v>1.016</v>
      </c>
      <c r="AD2016" s="2">
        <v>4.0640000000000001</v>
      </c>
      <c r="AE2016" s="2">
        <v>3.9624000000000001</v>
      </c>
      <c r="AF2016">
        <v>97</v>
      </c>
      <c r="AG2016">
        <v>76</v>
      </c>
      <c r="AH2016">
        <v>8</v>
      </c>
      <c r="AI2016">
        <v>13</v>
      </c>
      <c r="AJ2016">
        <v>0</v>
      </c>
      <c r="AK2016">
        <v>0</v>
      </c>
      <c r="AL2016">
        <v>100</v>
      </c>
      <c r="AM2016">
        <v>97</v>
      </c>
      <c r="AN2016">
        <v>437</v>
      </c>
    </row>
    <row r="2017" spans="1:40" x14ac:dyDescent="0.3">
      <c r="A2017">
        <v>2017</v>
      </c>
      <c r="B2017">
        <v>2018</v>
      </c>
      <c r="C2017" t="s">
        <v>919</v>
      </c>
      <c r="D2017" t="s">
        <v>3836</v>
      </c>
      <c r="E2017" t="s">
        <v>3837</v>
      </c>
      <c r="F2017">
        <v>25</v>
      </c>
      <c r="G2017">
        <v>25.9</v>
      </c>
      <c r="H2017">
        <v>112</v>
      </c>
      <c r="I2017">
        <v>2018112</v>
      </c>
      <c r="J2017" s="1">
        <v>43212</v>
      </c>
      <c r="L2017">
        <v>22.1</v>
      </c>
      <c r="M2017">
        <v>12</v>
      </c>
      <c r="N2017">
        <v>13.8</v>
      </c>
      <c r="O2017">
        <v>34.200000000000003</v>
      </c>
      <c r="P2017">
        <v>75.099999999999994</v>
      </c>
      <c r="Q2017">
        <v>12.1</v>
      </c>
      <c r="R2017">
        <v>167</v>
      </c>
      <c r="S2017">
        <v>220.6</v>
      </c>
      <c r="T2017">
        <v>40.9</v>
      </c>
      <c r="U2017">
        <v>60</v>
      </c>
      <c r="V2017">
        <v>385</v>
      </c>
      <c r="W2017" s="2">
        <v>15.5050505050505</v>
      </c>
      <c r="X2017" s="2">
        <v>21.717171717171698</v>
      </c>
      <c r="Y2017" s="2">
        <v>6.5204678362573096</v>
      </c>
      <c r="Z2017" s="2">
        <v>0.90909090909090895</v>
      </c>
      <c r="AA2017" s="2">
        <v>7.3737373737373701</v>
      </c>
      <c r="AB2017" s="2">
        <v>-3.0994152046783601</v>
      </c>
      <c r="AC2017" s="2">
        <v>1.016</v>
      </c>
      <c r="AD2017" s="2">
        <v>2.5653999999999999</v>
      </c>
      <c r="AE2017" s="2">
        <v>4.2926000000000002</v>
      </c>
      <c r="AF2017">
        <v>14</v>
      </c>
      <c r="AG2017">
        <v>100</v>
      </c>
      <c r="AH2017">
        <v>0</v>
      </c>
      <c r="AI2017">
        <v>0</v>
      </c>
      <c r="AJ2017">
        <v>13</v>
      </c>
      <c r="AK2017">
        <v>0</v>
      </c>
      <c r="AL2017">
        <v>197</v>
      </c>
      <c r="AM2017">
        <v>85</v>
      </c>
      <c r="AN2017">
        <v>564</v>
      </c>
    </row>
    <row r="2018" spans="1:40" x14ac:dyDescent="0.3">
      <c r="A2018">
        <v>2018</v>
      </c>
      <c r="B2018">
        <v>2018</v>
      </c>
      <c r="C2018" t="s">
        <v>921</v>
      </c>
      <c r="D2018" t="s">
        <v>3836</v>
      </c>
      <c r="E2018" t="s">
        <v>3838</v>
      </c>
      <c r="F2018">
        <v>24</v>
      </c>
      <c r="G2018">
        <v>25.4</v>
      </c>
      <c r="H2018">
        <v>113</v>
      </c>
      <c r="I2018">
        <v>2018113</v>
      </c>
      <c r="J2018" s="1">
        <v>43213</v>
      </c>
      <c r="K2018" t="s">
        <v>131</v>
      </c>
      <c r="L2018">
        <v>21.8</v>
      </c>
      <c r="M2018">
        <v>12.3</v>
      </c>
      <c r="N2018">
        <v>12.6</v>
      </c>
      <c r="O2018">
        <v>33.4</v>
      </c>
      <c r="P2018">
        <v>75.3</v>
      </c>
      <c r="Q2018">
        <v>11.6</v>
      </c>
      <c r="R2018">
        <v>146.19999999999999</v>
      </c>
      <c r="S2018">
        <v>207.9</v>
      </c>
      <c r="T2018">
        <v>41.9</v>
      </c>
      <c r="U2018">
        <v>56.9</v>
      </c>
      <c r="V2018">
        <v>357</v>
      </c>
      <c r="W2018" s="2">
        <v>17.1212121212121</v>
      </c>
      <c r="X2018" s="2">
        <v>20.202020202020201</v>
      </c>
      <c r="Y2018" s="2">
        <v>6.7836257309941503</v>
      </c>
      <c r="Z2018" s="2">
        <v>2.4242424242424199</v>
      </c>
      <c r="AA2018" s="2">
        <v>6.6666666666666696</v>
      </c>
      <c r="AB2018" s="2">
        <v>-3.3625730994151999</v>
      </c>
      <c r="AC2018" s="2">
        <v>1.016</v>
      </c>
      <c r="AD2018" s="2">
        <v>2.5908000000000002</v>
      </c>
      <c r="AE2018" s="2">
        <v>3.6576</v>
      </c>
      <c r="AF2018">
        <v>34</v>
      </c>
      <c r="AG2018">
        <v>80</v>
      </c>
      <c r="AH2018">
        <v>0</v>
      </c>
      <c r="AI2018">
        <v>5</v>
      </c>
      <c r="AJ2018">
        <v>8</v>
      </c>
      <c r="AK2018">
        <v>0</v>
      </c>
      <c r="AL2018">
        <v>171</v>
      </c>
      <c r="AM2018">
        <v>102</v>
      </c>
      <c r="AN2018">
        <v>564</v>
      </c>
    </row>
    <row r="2019" spans="1:40" x14ac:dyDescent="0.3">
      <c r="A2019">
        <v>2019</v>
      </c>
      <c r="B2019">
        <v>2018</v>
      </c>
      <c r="C2019" t="s">
        <v>883</v>
      </c>
      <c r="D2019" t="s">
        <v>3839</v>
      </c>
      <c r="E2019" t="s">
        <v>3840</v>
      </c>
      <c r="F2019">
        <v>25</v>
      </c>
      <c r="G2019">
        <v>25.5</v>
      </c>
      <c r="H2019">
        <v>115</v>
      </c>
      <c r="I2019">
        <v>2018115</v>
      </c>
      <c r="J2019" s="1">
        <v>43215</v>
      </c>
      <c r="K2019" t="s">
        <v>131</v>
      </c>
      <c r="L2019">
        <v>22.4</v>
      </c>
      <c r="M2019">
        <v>11.3</v>
      </c>
      <c r="N2019">
        <v>11.3</v>
      </c>
      <c r="O2019">
        <v>35</v>
      </c>
      <c r="P2019">
        <v>71.8</v>
      </c>
      <c r="Q2019">
        <v>12.6</v>
      </c>
      <c r="R2019">
        <v>142.4</v>
      </c>
      <c r="S2019">
        <v>197.8</v>
      </c>
      <c r="T2019">
        <v>36.799999999999997</v>
      </c>
      <c r="U2019">
        <v>59.9</v>
      </c>
      <c r="V2019">
        <v>370</v>
      </c>
      <c r="W2019" s="2">
        <v>18.7878787878788</v>
      </c>
      <c r="X2019" s="2">
        <v>19.696969696969699</v>
      </c>
      <c r="Y2019" s="2">
        <v>8.2748538011695896</v>
      </c>
      <c r="Z2019" s="2">
        <v>4.5454545454545503</v>
      </c>
      <c r="AA2019" s="2">
        <v>6.6161616161616204</v>
      </c>
      <c r="AB2019" s="2">
        <v>-2.3391812865497101</v>
      </c>
      <c r="AC2019" s="2">
        <v>1.6763999999999999</v>
      </c>
      <c r="AD2019" s="2">
        <v>3.0988000000000002</v>
      </c>
      <c r="AE2019" s="2">
        <v>3.3527999999999998</v>
      </c>
      <c r="AF2019">
        <v>64</v>
      </c>
      <c r="AG2019">
        <v>75</v>
      </c>
      <c r="AH2019">
        <v>8</v>
      </c>
      <c r="AI2019">
        <v>10</v>
      </c>
      <c r="AJ2019">
        <v>3</v>
      </c>
      <c r="AK2019">
        <v>0</v>
      </c>
      <c r="AL2019">
        <v>139</v>
      </c>
      <c r="AM2019">
        <v>102</v>
      </c>
      <c r="AN2019">
        <v>520</v>
      </c>
    </row>
    <row r="2020" spans="1:40" x14ac:dyDescent="0.3">
      <c r="A2020">
        <v>2020</v>
      </c>
      <c r="B2020">
        <v>2018</v>
      </c>
      <c r="C2020" t="s">
        <v>834</v>
      </c>
      <c r="D2020" t="s">
        <v>3839</v>
      </c>
      <c r="E2020" t="s">
        <v>3841</v>
      </c>
      <c r="F2020">
        <v>25</v>
      </c>
      <c r="G2020">
        <v>25.6</v>
      </c>
      <c r="H2020">
        <v>115</v>
      </c>
      <c r="I2020">
        <v>2018115</v>
      </c>
      <c r="J2020" s="1">
        <v>43215</v>
      </c>
      <c r="L2020">
        <v>22.4</v>
      </c>
      <c r="M2020">
        <v>12.9</v>
      </c>
      <c r="N2020">
        <v>12.5</v>
      </c>
      <c r="O2020">
        <v>34.5</v>
      </c>
      <c r="P2020">
        <v>74.8</v>
      </c>
      <c r="Q2020">
        <v>12.1</v>
      </c>
      <c r="R2020">
        <v>151.30000000000001</v>
      </c>
      <c r="S2020">
        <v>219.1</v>
      </c>
      <c r="T2020">
        <v>40.299999999999997</v>
      </c>
      <c r="U2020">
        <v>59.5</v>
      </c>
      <c r="V2020">
        <v>370</v>
      </c>
      <c r="W2020" s="2">
        <v>18.7878787878788</v>
      </c>
      <c r="X2020" s="2">
        <v>19.696969696969699</v>
      </c>
      <c r="Y2020" s="2">
        <v>8.2748538011695896</v>
      </c>
      <c r="Z2020" s="2">
        <v>4.5454545454545503</v>
      </c>
      <c r="AA2020" s="2">
        <v>6.6161616161616204</v>
      </c>
      <c r="AB2020" s="2">
        <v>-2.3391812865497101</v>
      </c>
      <c r="AC2020" s="2">
        <v>1.6763999999999999</v>
      </c>
      <c r="AD2020" s="2">
        <v>3.0988000000000002</v>
      </c>
      <c r="AE2020" s="2">
        <v>3.3527999999999998</v>
      </c>
      <c r="AF2020">
        <v>64</v>
      </c>
      <c r="AG2020">
        <v>75</v>
      </c>
      <c r="AH2020">
        <v>8</v>
      </c>
      <c r="AI2020">
        <v>10</v>
      </c>
      <c r="AJ2020">
        <v>3</v>
      </c>
      <c r="AK2020">
        <v>0</v>
      </c>
      <c r="AL2020">
        <v>139</v>
      </c>
      <c r="AM2020">
        <v>102</v>
      </c>
      <c r="AN2020">
        <v>520</v>
      </c>
    </row>
    <row r="2021" spans="1:40" x14ac:dyDescent="0.3">
      <c r="A2021">
        <v>2021</v>
      </c>
      <c r="B2021">
        <v>2018</v>
      </c>
      <c r="C2021" t="s">
        <v>837</v>
      </c>
      <c r="D2021" t="s">
        <v>3839</v>
      </c>
      <c r="E2021" t="s">
        <v>3842</v>
      </c>
      <c r="F2021">
        <v>25</v>
      </c>
      <c r="G2021">
        <v>26</v>
      </c>
      <c r="H2021">
        <v>115</v>
      </c>
      <c r="I2021">
        <v>2018115</v>
      </c>
      <c r="J2021" s="1">
        <v>43215</v>
      </c>
      <c r="L2021">
        <v>22.2</v>
      </c>
      <c r="M2021">
        <v>11.3</v>
      </c>
      <c r="N2021">
        <v>11.4</v>
      </c>
      <c r="O2021">
        <v>33.5</v>
      </c>
      <c r="P2021">
        <v>74.5</v>
      </c>
      <c r="Q2021">
        <v>11.3</v>
      </c>
      <c r="R2021">
        <v>128.80000000000001</v>
      </c>
      <c r="S2021">
        <v>190.1</v>
      </c>
      <c r="T2021">
        <v>41</v>
      </c>
      <c r="U2021">
        <v>58.1</v>
      </c>
      <c r="V2021">
        <v>354</v>
      </c>
      <c r="W2021" s="2">
        <v>18.7878787878788</v>
      </c>
      <c r="X2021" s="2">
        <v>19.696969696969699</v>
      </c>
      <c r="Y2021" s="2">
        <v>8.2748538011695896</v>
      </c>
      <c r="Z2021" s="2">
        <v>4.5454545454545503</v>
      </c>
      <c r="AA2021" s="2">
        <v>6.6161616161616204</v>
      </c>
      <c r="AB2021" s="2">
        <v>-2.3391812865497101</v>
      </c>
      <c r="AC2021" s="2">
        <v>1.6763999999999999</v>
      </c>
      <c r="AD2021" s="2">
        <v>3.0988000000000002</v>
      </c>
      <c r="AE2021" s="2">
        <v>3.3527999999999998</v>
      </c>
      <c r="AF2021">
        <v>64</v>
      </c>
      <c r="AG2021">
        <v>75</v>
      </c>
      <c r="AH2021">
        <v>8</v>
      </c>
      <c r="AI2021">
        <v>10</v>
      </c>
      <c r="AJ2021">
        <v>3</v>
      </c>
      <c r="AK2021">
        <v>0</v>
      </c>
      <c r="AL2021">
        <v>139</v>
      </c>
      <c r="AM2021">
        <v>102</v>
      </c>
      <c r="AN2021">
        <v>520</v>
      </c>
    </row>
    <row r="2022" spans="1:40" x14ac:dyDescent="0.3">
      <c r="A2022">
        <v>2022</v>
      </c>
      <c r="B2022">
        <v>2018</v>
      </c>
      <c r="C2022" t="s">
        <v>839</v>
      </c>
      <c r="D2022" t="s">
        <v>3839</v>
      </c>
      <c r="E2022" t="s">
        <v>3843</v>
      </c>
      <c r="F2022">
        <v>24</v>
      </c>
      <c r="G2022">
        <v>25</v>
      </c>
      <c r="H2022">
        <v>116</v>
      </c>
      <c r="I2022">
        <v>2018116</v>
      </c>
      <c r="J2022" s="1">
        <v>43216</v>
      </c>
      <c r="L2022">
        <v>20.5</v>
      </c>
      <c r="M2022">
        <v>11.4</v>
      </c>
      <c r="N2022">
        <v>12</v>
      </c>
      <c r="O2022">
        <v>32.1</v>
      </c>
      <c r="P2022">
        <v>76.2</v>
      </c>
      <c r="Q2022">
        <v>11.6</v>
      </c>
      <c r="R2022">
        <v>139.19999999999999</v>
      </c>
      <c r="S2022">
        <v>187.8</v>
      </c>
      <c r="T2022">
        <v>44.1</v>
      </c>
      <c r="U2022">
        <v>61.3</v>
      </c>
      <c r="V2022">
        <v>350</v>
      </c>
      <c r="W2022" s="2">
        <v>19.090909090909101</v>
      </c>
      <c r="X2022" s="2">
        <v>19.393939393939402</v>
      </c>
      <c r="Y2022" s="2">
        <v>8.6257309941520504</v>
      </c>
      <c r="Z2022" s="2">
        <v>4.3434343434343399</v>
      </c>
      <c r="AA2022" s="2">
        <v>6.8686868686868703</v>
      </c>
      <c r="AB2022" s="2">
        <v>-1.8128654970760201</v>
      </c>
      <c r="AC2022" s="2">
        <v>1.4985999999999999</v>
      </c>
      <c r="AD2022" s="2">
        <v>3.0988000000000002</v>
      </c>
      <c r="AE2022" s="2">
        <v>3.4798</v>
      </c>
      <c r="AF2022">
        <v>65</v>
      </c>
      <c r="AG2022">
        <v>74</v>
      </c>
      <c r="AH2022">
        <v>8</v>
      </c>
      <c r="AI2022">
        <v>10</v>
      </c>
      <c r="AJ2022">
        <v>3</v>
      </c>
      <c r="AK2022">
        <v>0</v>
      </c>
      <c r="AL2022">
        <v>138</v>
      </c>
      <c r="AM2022">
        <v>103</v>
      </c>
      <c r="AN2022">
        <v>505</v>
      </c>
    </row>
    <row r="2023" spans="1:40" x14ac:dyDescent="0.3">
      <c r="A2023">
        <v>2023</v>
      </c>
      <c r="B2023">
        <v>2018</v>
      </c>
      <c r="C2023" t="s">
        <v>841</v>
      </c>
      <c r="D2023" t="s">
        <v>3839</v>
      </c>
      <c r="E2023" t="s">
        <v>3844</v>
      </c>
      <c r="F2023">
        <v>24</v>
      </c>
      <c r="G2023">
        <v>24.8</v>
      </c>
      <c r="H2023">
        <v>116</v>
      </c>
      <c r="I2023">
        <v>2018116</v>
      </c>
      <c r="J2023" s="1">
        <v>43216</v>
      </c>
      <c r="K2023" t="s">
        <v>77</v>
      </c>
      <c r="L2023">
        <v>21.8</v>
      </c>
      <c r="M2023">
        <v>11.8</v>
      </c>
      <c r="N2023">
        <v>12.1</v>
      </c>
      <c r="O2023">
        <v>34.5</v>
      </c>
      <c r="P2023">
        <v>74.400000000000006</v>
      </c>
      <c r="Q2023">
        <v>12.7</v>
      </c>
      <c r="R2023">
        <v>153.69999999999999</v>
      </c>
      <c r="S2023">
        <v>206.1</v>
      </c>
      <c r="T2023">
        <v>39.9</v>
      </c>
      <c r="U2023">
        <v>55.3</v>
      </c>
      <c r="V2023">
        <v>365</v>
      </c>
      <c r="W2023" s="2">
        <v>19.090909090909101</v>
      </c>
      <c r="X2023" s="2">
        <v>19.393939393939402</v>
      </c>
      <c r="Y2023" s="2">
        <v>8.6257309941520504</v>
      </c>
      <c r="Z2023" s="2">
        <v>4.3434343434343399</v>
      </c>
      <c r="AA2023" s="2">
        <v>6.8686868686868703</v>
      </c>
      <c r="AB2023" s="2">
        <v>-1.8128654970760201</v>
      </c>
      <c r="AC2023" s="2">
        <v>1.4985999999999999</v>
      </c>
      <c r="AD2023" s="2">
        <v>3.0988000000000002</v>
      </c>
      <c r="AE2023" s="2">
        <v>3.4798</v>
      </c>
      <c r="AF2023">
        <v>65</v>
      </c>
      <c r="AG2023">
        <v>74</v>
      </c>
      <c r="AH2023">
        <v>8</v>
      </c>
      <c r="AI2023">
        <v>10</v>
      </c>
      <c r="AJ2023">
        <v>3</v>
      </c>
      <c r="AK2023">
        <v>0</v>
      </c>
      <c r="AL2023">
        <v>138</v>
      </c>
      <c r="AM2023">
        <v>103</v>
      </c>
      <c r="AN2023">
        <v>505</v>
      </c>
    </row>
    <row r="2024" spans="1:40" x14ac:dyDescent="0.3">
      <c r="A2024">
        <v>2024</v>
      </c>
      <c r="B2024">
        <v>2018</v>
      </c>
      <c r="C2024" t="s">
        <v>816</v>
      </c>
      <c r="D2024" t="s">
        <v>3845</v>
      </c>
      <c r="E2024" t="s">
        <v>3846</v>
      </c>
      <c r="F2024">
        <v>25</v>
      </c>
      <c r="G2024">
        <v>25.7</v>
      </c>
      <c r="H2024">
        <v>108</v>
      </c>
      <c r="I2024">
        <v>2018108</v>
      </c>
      <c r="J2024" s="1">
        <v>43208</v>
      </c>
      <c r="L2024">
        <v>21.5</v>
      </c>
      <c r="M2024">
        <v>13.9</v>
      </c>
      <c r="N2024">
        <v>11.9</v>
      </c>
      <c r="O2024">
        <v>33.5</v>
      </c>
      <c r="P2024">
        <v>74.2</v>
      </c>
      <c r="Q2024">
        <v>12</v>
      </c>
      <c r="R2024">
        <v>142.80000000000001</v>
      </c>
      <c r="S2024">
        <v>216.1</v>
      </c>
      <c r="T2024">
        <v>40.700000000000003</v>
      </c>
      <c r="U2024">
        <v>61.1</v>
      </c>
      <c r="V2024">
        <v>395</v>
      </c>
      <c r="W2024" s="2">
        <v>11.2121212121212</v>
      </c>
      <c r="X2024" s="2">
        <v>20.7575757575758</v>
      </c>
      <c r="Y2024" s="2">
        <v>6.7251461988304104</v>
      </c>
      <c r="Z2024" s="2">
        <v>-5.0505050505050497E-2</v>
      </c>
      <c r="AA2024" s="2">
        <v>4.6464646464646497</v>
      </c>
      <c r="AB2024" s="2">
        <v>-3.3333333333333299</v>
      </c>
      <c r="AC2024" s="2">
        <v>1.4732000000000001</v>
      </c>
      <c r="AD2024" s="2">
        <v>1.1175999999999999</v>
      </c>
      <c r="AE2024" s="2">
        <v>4.1402000000000001</v>
      </c>
      <c r="AF2024">
        <v>8</v>
      </c>
      <c r="AG2024">
        <v>79</v>
      </c>
      <c r="AH2024">
        <v>0</v>
      </c>
      <c r="AI2024">
        <v>0</v>
      </c>
      <c r="AJ2024">
        <v>10</v>
      </c>
      <c r="AK2024">
        <v>0</v>
      </c>
      <c r="AL2024">
        <v>248</v>
      </c>
      <c r="AM2024">
        <v>119</v>
      </c>
      <c r="AN2024">
        <v>564</v>
      </c>
    </row>
    <row r="2025" spans="1:40" x14ac:dyDescent="0.3">
      <c r="A2025">
        <v>2025</v>
      </c>
      <c r="B2025">
        <v>2018</v>
      </c>
      <c r="C2025" t="s">
        <v>3847</v>
      </c>
      <c r="D2025" t="s">
        <v>3845</v>
      </c>
      <c r="E2025" t="s">
        <v>3848</v>
      </c>
      <c r="F2025">
        <v>24</v>
      </c>
      <c r="G2025">
        <v>25.3</v>
      </c>
      <c r="H2025">
        <v>109</v>
      </c>
      <c r="I2025">
        <v>2018109</v>
      </c>
      <c r="J2025" s="1">
        <v>43209</v>
      </c>
      <c r="L2025">
        <v>21.1</v>
      </c>
      <c r="M2025">
        <v>12</v>
      </c>
      <c r="N2025">
        <v>12.3</v>
      </c>
      <c r="O2025">
        <v>31.1</v>
      </c>
      <c r="P2025">
        <v>72.3</v>
      </c>
      <c r="Q2025">
        <v>10</v>
      </c>
      <c r="R2025">
        <v>123</v>
      </c>
      <c r="S2025">
        <v>188.9</v>
      </c>
      <c r="T2025">
        <v>41.2</v>
      </c>
      <c r="U2025">
        <v>56.1</v>
      </c>
      <c r="V2025">
        <v>365</v>
      </c>
      <c r="W2025" s="2">
        <v>12.3232323232323</v>
      </c>
      <c r="X2025" s="2">
        <v>21.7676767676768</v>
      </c>
      <c r="Y2025" s="2">
        <v>6.69590643274854</v>
      </c>
      <c r="Z2025" s="2">
        <v>0.20202020202020199</v>
      </c>
      <c r="AA2025" s="2">
        <v>5.8585858585858599</v>
      </c>
      <c r="AB2025" s="2">
        <v>-3.0701754385964901</v>
      </c>
      <c r="AC2025" s="2">
        <v>1.0668</v>
      </c>
      <c r="AD2025" s="2">
        <v>1.016</v>
      </c>
      <c r="AE2025" s="2">
        <v>4.1402000000000001</v>
      </c>
      <c r="AF2025">
        <v>8</v>
      </c>
      <c r="AG2025">
        <v>97</v>
      </c>
      <c r="AH2025">
        <v>0</v>
      </c>
      <c r="AI2025">
        <v>0</v>
      </c>
      <c r="AJ2025">
        <v>13</v>
      </c>
      <c r="AK2025">
        <v>0</v>
      </c>
      <c r="AL2025">
        <v>235</v>
      </c>
      <c r="AM2025">
        <v>100</v>
      </c>
      <c r="AN2025">
        <v>560</v>
      </c>
    </row>
    <row r="2026" spans="1:40" x14ac:dyDescent="0.3">
      <c r="A2026">
        <v>2026</v>
      </c>
      <c r="B2026">
        <v>2018</v>
      </c>
      <c r="C2026" t="s">
        <v>757</v>
      </c>
      <c r="D2026" t="s">
        <v>3845</v>
      </c>
      <c r="E2026" t="s">
        <v>3849</v>
      </c>
      <c r="F2026">
        <v>25</v>
      </c>
      <c r="G2026">
        <v>25.6</v>
      </c>
      <c r="H2026">
        <v>108</v>
      </c>
      <c r="I2026">
        <v>2018108</v>
      </c>
      <c r="J2026" s="1">
        <v>43208</v>
      </c>
      <c r="K2026" t="s">
        <v>77</v>
      </c>
      <c r="L2026">
        <v>22.8</v>
      </c>
      <c r="M2026">
        <v>12.8</v>
      </c>
      <c r="N2026">
        <v>12.8</v>
      </c>
      <c r="O2026">
        <v>35</v>
      </c>
      <c r="P2026">
        <v>76.900000000000006</v>
      </c>
      <c r="Q2026">
        <v>12.2</v>
      </c>
      <c r="R2026">
        <v>156.19999999999999</v>
      </c>
      <c r="S2026">
        <v>224</v>
      </c>
      <c r="T2026">
        <v>41.9</v>
      </c>
      <c r="U2026">
        <v>59.2</v>
      </c>
      <c r="V2026">
        <v>420</v>
      </c>
      <c r="W2026" s="2">
        <v>11.2121212121212</v>
      </c>
      <c r="X2026" s="2">
        <v>20.7575757575758</v>
      </c>
      <c r="Y2026" s="2">
        <v>6.7251461988304104</v>
      </c>
      <c r="Z2026" s="2">
        <v>-5.0505050505050497E-2</v>
      </c>
      <c r="AA2026" s="2">
        <v>4.6464646464646497</v>
      </c>
      <c r="AB2026" s="2">
        <v>-3.3333333333333299</v>
      </c>
      <c r="AC2026" s="2">
        <v>1.4732000000000001</v>
      </c>
      <c r="AD2026" s="2">
        <v>1.1175999999999999</v>
      </c>
      <c r="AE2026" s="2">
        <v>4.1402000000000001</v>
      </c>
      <c r="AF2026">
        <v>8</v>
      </c>
      <c r="AG2026">
        <v>79</v>
      </c>
      <c r="AH2026">
        <v>0</v>
      </c>
      <c r="AI2026">
        <v>0</v>
      </c>
      <c r="AJ2026">
        <v>10</v>
      </c>
      <c r="AK2026">
        <v>0</v>
      </c>
      <c r="AL2026">
        <v>248</v>
      </c>
      <c r="AM2026">
        <v>119</v>
      </c>
      <c r="AN2026">
        <v>564</v>
      </c>
    </row>
    <row r="2027" spans="1:40" x14ac:dyDescent="0.3">
      <c r="A2027">
        <v>2027</v>
      </c>
      <c r="B2027">
        <v>2018</v>
      </c>
      <c r="C2027" t="s">
        <v>3850</v>
      </c>
      <c r="D2027" t="s">
        <v>3845</v>
      </c>
      <c r="E2027" t="s">
        <v>3851</v>
      </c>
      <c r="F2027">
        <v>25</v>
      </c>
      <c r="G2027">
        <v>25.5</v>
      </c>
      <c r="H2027">
        <v>108</v>
      </c>
      <c r="I2027">
        <v>2018108</v>
      </c>
      <c r="J2027" s="1">
        <v>43208</v>
      </c>
      <c r="K2027" t="s">
        <v>131</v>
      </c>
      <c r="L2027">
        <v>21.1</v>
      </c>
      <c r="M2027">
        <v>11.8</v>
      </c>
      <c r="N2027">
        <v>12.5</v>
      </c>
      <c r="O2027">
        <v>33</v>
      </c>
      <c r="P2027">
        <v>72.2</v>
      </c>
      <c r="Q2027">
        <v>11.9</v>
      </c>
      <c r="R2027">
        <v>148.80000000000001</v>
      </c>
      <c r="S2027">
        <v>200.5</v>
      </c>
      <c r="T2027">
        <v>39.200000000000003</v>
      </c>
      <c r="U2027">
        <v>57</v>
      </c>
      <c r="V2027">
        <v>340</v>
      </c>
      <c r="W2027" s="2">
        <v>11.2121212121212</v>
      </c>
      <c r="X2027" s="2">
        <v>20.7575757575758</v>
      </c>
      <c r="Y2027" s="2">
        <v>6.7251461988304104</v>
      </c>
      <c r="Z2027" s="2">
        <v>-5.0505050505050497E-2</v>
      </c>
      <c r="AA2027" s="2">
        <v>4.6464646464646497</v>
      </c>
      <c r="AB2027" s="2">
        <v>-3.3333333333333299</v>
      </c>
      <c r="AC2027" s="2">
        <v>1.4732000000000001</v>
      </c>
      <c r="AD2027" s="2">
        <v>1.1175999999999999</v>
      </c>
      <c r="AE2027" s="2">
        <v>4.1402000000000001</v>
      </c>
      <c r="AF2027">
        <v>8</v>
      </c>
      <c r="AG2027">
        <v>79</v>
      </c>
      <c r="AH2027">
        <v>0</v>
      </c>
      <c r="AI2027">
        <v>0</v>
      </c>
      <c r="AJ2027">
        <v>10</v>
      </c>
      <c r="AK2027">
        <v>0</v>
      </c>
      <c r="AL2027">
        <v>248</v>
      </c>
      <c r="AM2027">
        <v>119</v>
      </c>
      <c r="AN2027">
        <v>564</v>
      </c>
    </row>
    <row r="2028" spans="1:40" x14ac:dyDescent="0.3">
      <c r="A2028">
        <v>2028</v>
      </c>
      <c r="B2028">
        <v>2018</v>
      </c>
      <c r="C2028" t="s">
        <v>829</v>
      </c>
      <c r="D2028" t="s">
        <v>3852</v>
      </c>
      <c r="E2028" t="s">
        <v>3853</v>
      </c>
      <c r="F2028">
        <v>29</v>
      </c>
      <c r="G2028">
        <v>28.5</v>
      </c>
      <c r="H2028">
        <v>107</v>
      </c>
      <c r="I2028">
        <v>2018107</v>
      </c>
      <c r="J2028" s="1">
        <v>43207</v>
      </c>
      <c r="L2028">
        <v>25.4</v>
      </c>
      <c r="M2028">
        <v>12.5</v>
      </c>
      <c r="N2028">
        <v>14.1</v>
      </c>
      <c r="O2028">
        <v>37</v>
      </c>
      <c r="P2028">
        <v>81.599999999999994</v>
      </c>
      <c r="Q2028">
        <v>11.6</v>
      </c>
      <c r="R2028">
        <v>163.6</v>
      </c>
      <c r="S2028">
        <v>246.1</v>
      </c>
      <c r="T2028">
        <v>44.6</v>
      </c>
      <c r="U2028">
        <v>58.5</v>
      </c>
      <c r="V2028">
        <v>410</v>
      </c>
      <c r="W2028" s="2">
        <v>10.808080808080801</v>
      </c>
      <c r="X2028" s="2">
        <v>19.8989898989899</v>
      </c>
      <c r="Y2028" s="2">
        <v>7.2222222222222197</v>
      </c>
      <c r="Z2028" s="2">
        <v>-0.30303030303030298</v>
      </c>
      <c r="AA2028" s="2">
        <v>4.5454545454545503</v>
      </c>
      <c r="AB2028" s="2">
        <v>-3.0409356725146202</v>
      </c>
      <c r="AC2028" s="2">
        <v>3.1242000000000001</v>
      </c>
      <c r="AD2028" s="2">
        <v>1.27</v>
      </c>
      <c r="AE2028" s="2">
        <v>5.8673999999999999</v>
      </c>
      <c r="AF2028">
        <v>8</v>
      </c>
      <c r="AG2028">
        <v>72</v>
      </c>
      <c r="AH2028">
        <v>0</v>
      </c>
      <c r="AI2028">
        <v>0</v>
      </c>
      <c r="AJ2028">
        <v>10</v>
      </c>
      <c r="AK2028">
        <v>0</v>
      </c>
      <c r="AL2028">
        <v>255</v>
      </c>
      <c r="AM2028">
        <v>128</v>
      </c>
      <c r="AN2028">
        <v>551</v>
      </c>
    </row>
    <row r="2029" spans="1:40" x14ac:dyDescent="0.3">
      <c r="A2029">
        <v>2029</v>
      </c>
      <c r="B2029">
        <v>2018</v>
      </c>
      <c r="C2029" t="s">
        <v>832</v>
      </c>
      <c r="D2029" t="s">
        <v>3852</v>
      </c>
      <c r="E2029" t="s">
        <v>3854</v>
      </c>
      <c r="F2029">
        <v>29</v>
      </c>
      <c r="G2029">
        <v>28.1</v>
      </c>
      <c r="H2029">
        <v>107</v>
      </c>
      <c r="I2029">
        <v>2018107</v>
      </c>
      <c r="J2029" s="1">
        <v>43207</v>
      </c>
      <c r="L2029">
        <v>25.4</v>
      </c>
      <c r="M2029">
        <v>12.7</v>
      </c>
      <c r="N2029">
        <v>13.7</v>
      </c>
      <c r="O2029">
        <v>36.700000000000003</v>
      </c>
      <c r="P2029">
        <v>82.4</v>
      </c>
      <c r="Q2029">
        <v>11.3</v>
      </c>
      <c r="R2029">
        <v>154.80000000000001</v>
      </c>
      <c r="S2029">
        <v>242.2</v>
      </c>
      <c r="T2029">
        <v>45.7</v>
      </c>
      <c r="U2029">
        <v>62.6</v>
      </c>
      <c r="V2029">
        <v>490</v>
      </c>
      <c r="W2029" s="2">
        <v>10.808080808080801</v>
      </c>
      <c r="X2029" s="2">
        <v>19.8989898989899</v>
      </c>
      <c r="Y2029" s="2">
        <v>7.2222222222222197</v>
      </c>
      <c r="Z2029" s="2">
        <v>-0.30303030303030298</v>
      </c>
      <c r="AA2029" s="2">
        <v>4.5454545454545503</v>
      </c>
      <c r="AB2029" s="2">
        <v>-3.0409356725146202</v>
      </c>
      <c r="AC2029" s="2">
        <v>3.1242000000000001</v>
      </c>
      <c r="AD2029" s="2">
        <v>1.27</v>
      </c>
      <c r="AE2029" s="2">
        <v>5.8673999999999999</v>
      </c>
      <c r="AF2029">
        <v>8</v>
      </c>
      <c r="AG2029">
        <v>72</v>
      </c>
      <c r="AH2029">
        <v>0</v>
      </c>
      <c r="AI2029">
        <v>0</v>
      </c>
      <c r="AJ2029">
        <v>10</v>
      </c>
      <c r="AK2029">
        <v>0</v>
      </c>
      <c r="AL2029">
        <v>255</v>
      </c>
      <c r="AM2029">
        <v>128</v>
      </c>
      <c r="AN2029">
        <v>551</v>
      </c>
    </row>
    <row r="2030" spans="1:40" x14ac:dyDescent="0.3">
      <c r="A2030">
        <v>2030</v>
      </c>
      <c r="B2030">
        <v>2018</v>
      </c>
      <c r="C2030" t="s">
        <v>914</v>
      </c>
      <c r="D2030" t="s">
        <v>3852</v>
      </c>
      <c r="E2030" t="s">
        <v>3855</v>
      </c>
      <c r="F2030">
        <v>29</v>
      </c>
      <c r="G2030">
        <v>27.9</v>
      </c>
      <c r="H2030">
        <v>107</v>
      </c>
      <c r="I2030">
        <v>2018107</v>
      </c>
      <c r="J2030" s="1">
        <v>43207</v>
      </c>
      <c r="L2030">
        <v>23.2</v>
      </c>
      <c r="M2030">
        <v>11.7</v>
      </c>
      <c r="N2030">
        <v>13</v>
      </c>
      <c r="O2030">
        <v>36.200000000000003</v>
      </c>
      <c r="P2030">
        <v>78.2</v>
      </c>
      <c r="Q2030">
        <v>13</v>
      </c>
      <c r="R2030">
        <v>169</v>
      </c>
      <c r="S2030">
        <v>223.5</v>
      </c>
      <c r="T2030">
        <v>42</v>
      </c>
      <c r="U2030">
        <v>61</v>
      </c>
      <c r="V2030">
        <v>415</v>
      </c>
      <c r="W2030" s="2">
        <v>10.808080808080801</v>
      </c>
      <c r="X2030" s="2">
        <v>19.8989898989899</v>
      </c>
      <c r="Y2030" s="2">
        <v>7.2222222222222197</v>
      </c>
      <c r="Z2030" s="2">
        <v>-0.30303030303030298</v>
      </c>
      <c r="AA2030" s="2">
        <v>4.5454545454545503</v>
      </c>
      <c r="AB2030" s="2">
        <v>-3.0409356725146202</v>
      </c>
      <c r="AC2030" s="2">
        <v>3.1242000000000001</v>
      </c>
      <c r="AD2030" s="2">
        <v>1.27</v>
      </c>
      <c r="AE2030" s="2">
        <v>5.8673999999999999</v>
      </c>
      <c r="AF2030">
        <v>8</v>
      </c>
      <c r="AG2030">
        <v>72</v>
      </c>
      <c r="AH2030">
        <v>0</v>
      </c>
      <c r="AI2030">
        <v>0</v>
      </c>
      <c r="AJ2030">
        <v>10</v>
      </c>
      <c r="AK2030">
        <v>0</v>
      </c>
      <c r="AL2030">
        <v>255</v>
      </c>
      <c r="AM2030">
        <v>128</v>
      </c>
      <c r="AN2030">
        <v>551</v>
      </c>
    </row>
    <row r="2031" spans="1:40" x14ac:dyDescent="0.3">
      <c r="A2031">
        <v>2031</v>
      </c>
      <c r="B2031">
        <v>2018</v>
      </c>
      <c r="C2031" t="s">
        <v>917</v>
      </c>
      <c r="D2031" t="s">
        <v>3852</v>
      </c>
      <c r="E2031" t="s">
        <v>3856</v>
      </c>
      <c r="F2031">
        <v>28</v>
      </c>
      <c r="G2031">
        <v>27.1</v>
      </c>
      <c r="H2031">
        <v>108</v>
      </c>
      <c r="I2031">
        <v>2018108</v>
      </c>
      <c r="J2031" s="1">
        <v>43208</v>
      </c>
      <c r="L2031">
        <v>23.8</v>
      </c>
      <c r="M2031">
        <v>12.1</v>
      </c>
      <c r="N2031">
        <v>13.6</v>
      </c>
      <c r="O2031">
        <v>35.5</v>
      </c>
      <c r="P2031">
        <v>78.599999999999994</v>
      </c>
      <c r="Q2031">
        <v>11.7</v>
      </c>
      <c r="R2031">
        <v>159.1</v>
      </c>
      <c r="S2031">
        <v>228.1</v>
      </c>
      <c r="T2031">
        <v>43.1</v>
      </c>
      <c r="U2031">
        <v>57</v>
      </c>
      <c r="V2031">
        <v>405</v>
      </c>
      <c r="W2031" s="2">
        <v>11.2121212121212</v>
      </c>
      <c r="X2031" s="2">
        <v>20.7575757575758</v>
      </c>
      <c r="Y2031" s="2">
        <v>6.7251461988304104</v>
      </c>
      <c r="Z2031" s="2">
        <v>-5.0505050505050497E-2</v>
      </c>
      <c r="AA2031" s="2">
        <v>4.6464646464646497</v>
      </c>
      <c r="AB2031" s="2">
        <v>-3.3333333333333299</v>
      </c>
      <c r="AC2031" s="2">
        <v>1.4732000000000001</v>
      </c>
      <c r="AD2031" s="2">
        <v>1.1175999999999999</v>
      </c>
      <c r="AE2031" s="2">
        <v>4.1402000000000001</v>
      </c>
      <c r="AF2031">
        <v>8</v>
      </c>
      <c r="AG2031">
        <v>79</v>
      </c>
      <c r="AH2031">
        <v>0</v>
      </c>
      <c r="AI2031">
        <v>0</v>
      </c>
      <c r="AJ2031">
        <v>10</v>
      </c>
      <c r="AK2031">
        <v>0</v>
      </c>
      <c r="AL2031">
        <v>248</v>
      </c>
      <c r="AM2031">
        <v>119</v>
      </c>
      <c r="AN2031">
        <v>564</v>
      </c>
    </row>
    <row r="2032" spans="1:40" x14ac:dyDescent="0.3">
      <c r="A2032">
        <v>2032</v>
      </c>
      <c r="B2032">
        <v>2018</v>
      </c>
      <c r="C2032" t="s">
        <v>788</v>
      </c>
      <c r="D2032" t="s">
        <v>3857</v>
      </c>
      <c r="E2032" t="s">
        <v>3858</v>
      </c>
      <c r="F2032">
        <v>25</v>
      </c>
      <c r="G2032">
        <v>26.1</v>
      </c>
      <c r="H2032">
        <v>114</v>
      </c>
      <c r="I2032">
        <v>2018114</v>
      </c>
      <c r="J2032" s="1">
        <v>43214</v>
      </c>
      <c r="L2032">
        <v>22.4</v>
      </c>
      <c r="M2032">
        <v>12</v>
      </c>
      <c r="N2032">
        <v>12.2</v>
      </c>
      <c r="O2032">
        <v>34.200000000000003</v>
      </c>
      <c r="P2032">
        <v>74.8</v>
      </c>
      <c r="Q2032">
        <v>11.8</v>
      </c>
      <c r="R2032">
        <v>144</v>
      </c>
      <c r="S2032">
        <v>206.9</v>
      </c>
      <c r="T2032">
        <v>40.6</v>
      </c>
      <c r="U2032">
        <v>57.9</v>
      </c>
      <c r="V2032">
        <v>350</v>
      </c>
      <c r="W2032" s="2">
        <v>18.181818181818201</v>
      </c>
      <c r="X2032" s="2">
        <v>20.050505050505102</v>
      </c>
      <c r="Y2032" s="2">
        <v>7.2514619883040901</v>
      </c>
      <c r="Z2032" s="2">
        <v>4.1414141414141401</v>
      </c>
      <c r="AA2032" s="2">
        <v>6.2626262626262603</v>
      </c>
      <c r="AB2032" s="2">
        <v>-3.1578947368421102</v>
      </c>
      <c r="AC2032" s="2">
        <v>1.1938</v>
      </c>
      <c r="AD2032" s="2">
        <v>2.4384000000000001</v>
      </c>
      <c r="AE2032" s="2">
        <v>3.1749999999999998</v>
      </c>
      <c r="AF2032">
        <v>54</v>
      </c>
      <c r="AG2032">
        <v>75</v>
      </c>
      <c r="AH2032">
        <v>0</v>
      </c>
      <c r="AI2032">
        <v>10</v>
      </c>
      <c r="AJ2032">
        <v>3</v>
      </c>
      <c r="AK2032">
        <v>0</v>
      </c>
      <c r="AL2032">
        <v>149</v>
      </c>
      <c r="AM2032">
        <v>102</v>
      </c>
      <c r="AN2032">
        <v>552</v>
      </c>
    </row>
    <row r="2033" spans="1:40" x14ac:dyDescent="0.3">
      <c r="A2033">
        <v>2033</v>
      </c>
      <c r="B2033">
        <v>2018</v>
      </c>
      <c r="C2033" t="s">
        <v>790</v>
      </c>
      <c r="D2033" t="s">
        <v>3857</v>
      </c>
      <c r="E2033" t="s">
        <v>3859</v>
      </c>
      <c r="F2033">
        <v>25</v>
      </c>
      <c r="G2033">
        <v>25.7</v>
      </c>
      <c r="H2033">
        <v>114</v>
      </c>
      <c r="I2033">
        <v>2018114</v>
      </c>
      <c r="J2033" s="1">
        <v>43214</v>
      </c>
      <c r="L2033">
        <v>23</v>
      </c>
      <c r="M2033">
        <v>13.5</v>
      </c>
      <c r="N2033">
        <v>13.4</v>
      </c>
      <c r="O2033">
        <v>35.9</v>
      </c>
      <c r="P2033">
        <v>76.900000000000006</v>
      </c>
      <c r="Q2033">
        <v>12.9</v>
      </c>
      <c r="R2033">
        <v>172.9</v>
      </c>
      <c r="S2033">
        <v>241.4</v>
      </c>
      <c r="T2033">
        <v>41</v>
      </c>
      <c r="U2033">
        <v>61.2</v>
      </c>
      <c r="V2033">
        <v>360</v>
      </c>
      <c r="W2033" s="2">
        <v>18.181818181818201</v>
      </c>
      <c r="X2033" s="2">
        <v>20.050505050505102</v>
      </c>
      <c r="Y2033" s="2">
        <v>7.2514619883040901</v>
      </c>
      <c r="Z2033" s="2">
        <v>4.1414141414141401</v>
      </c>
      <c r="AA2033" s="2">
        <v>6.2626262626262603</v>
      </c>
      <c r="AB2033" s="2">
        <v>-3.1578947368421102</v>
      </c>
      <c r="AC2033" s="2">
        <v>1.1938</v>
      </c>
      <c r="AD2033" s="2">
        <v>2.4384000000000001</v>
      </c>
      <c r="AE2033" s="2">
        <v>3.1749999999999998</v>
      </c>
      <c r="AF2033">
        <v>54</v>
      </c>
      <c r="AG2033">
        <v>75</v>
      </c>
      <c r="AH2033">
        <v>0</v>
      </c>
      <c r="AI2033">
        <v>10</v>
      </c>
      <c r="AJ2033">
        <v>3</v>
      </c>
      <c r="AK2033">
        <v>0</v>
      </c>
      <c r="AL2033">
        <v>149</v>
      </c>
      <c r="AM2033">
        <v>102</v>
      </c>
      <c r="AN2033">
        <v>552</v>
      </c>
    </row>
    <row r="2034" spans="1:40" x14ac:dyDescent="0.3">
      <c r="A2034">
        <v>2034</v>
      </c>
      <c r="B2034">
        <v>2018</v>
      </c>
      <c r="C2034" t="s">
        <v>792</v>
      </c>
      <c r="D2034" t="s">
        <v>3857</v>
      </c>
      <c r="E2034" t="s">
        <v>3860</v>
      </c>
      <c r="F2034">
        <v>25</v>
      </c>
      <c r="G2034">
        <v>26.2</v>
      </c>
      <c r="H2034">
        <v>114</v>
      </c>
      <c r="I2034">
        <v>2018114</v>
      </c>
      <c r="J2034" s="1">
        <v>43214</v>
      </c>
      <c r="L2034">
        <v>22.7</v>
      </c>
      <c r="M2034">
        <v>12.5</v>
      </c>
      <c r="N2034">
        <v>12.9</v>
      </c>
      <c r="O2034">
        <v>36.299999999999997</v>
      </c>
      <c r="P2034">
        <v>76.8</v>
      </c>
      <c r="Q2034">
        <v>13.6</v>
      </c>
      <c r="R2034">
        <v>175.4</v>
      </c>
      <c r="S2034">
        <v>230.5</v>
      </c>
      <c r="T2034">
        <v>40.5</v>
      </c>
      <c r="U2034">
        <v>59.8</v>
      </c>
      <c r="V2034">
        <v>410</v>
      </c>
      <c r="W2034" s="2">
        <v>18.181818181818201</v>
      </c>
      <c r="X2034" s="2">
        <v>20.050505050505102</v>
      </c>
      <c r="Y2034" s="2">
        <v>7.2514619883040901</v>
      </c>
      <c r="Z2034" s="2">
        <v>4.1414141414141401</v>
      </c>
      <c r="AA2034" s="2">
        <v>6.2626262626262603</v>
      </c>
      <c r="AB2034" s="2">
        <v>-3.1578947368421102</v>
      </c>
      <c r="AC2034" s="2">
        <v>1.1938</v>
      </c>
      <c r="AD2034" s="2">
        <v>2.4384000000000001</v>
      </c>
      <c r="AE2034" s="2">
        <v>3.1749999999999998</v>
      </c>
      <c r="AF2034">
        <v>54</v>
      </c>
      <c r="AG2034">
        <v>75</v>
      </c>
      <c r="AH2034">
        <v>0</v>
      </c>
      <c r="AI2034">
        <v>10</v>
      </c>
      <c r="AJ2034">
        <v>3</v>
      </c>
      <c r="AK2034">
        <v>0</v>
      </c>
      <c r="AL2034">
        <v>149</v>
      </c>
      <c r="AM2034">
        <v>102</v>
      </c>
      <c r="AN2034">
        <v>552</v>
      </c>
    </row>
    <row r="2035" spans="1:40" x14ac:dyDescent="0.3">
      <c r="A2035">
        <v>2035</v>
      </c>
      <c r="B2035">
        <v>2018</v>
      </c>
      <c r="C2035" t="s">
        <v>3861</v>
      </c>
      <c r="D2035" t="s">
        <v>3857</v>
      </c>
      <c r="E2035" t="s">
        <v>3862</v>
      </c>
      <c r="F2035">
        <v>25</v>
      </c>
      <c r="G2035">
        <v>25.9</v>
      </c>
      <c r="H2035">
        <v>114</v>
      </c>
      <c r="I2035">
        <v>2018114</v>
      </c>
      <c r="J2035" s="1">
        <v>43214</v>
      </c>
      <c r="L2035">
        <v>22</v>
      </c>
      <c r="M2035">
        <v>12.9</v>
      </c>
      <c r="N2035">
        <v>13.1</v>
      </c>
      <c r="O2035">
        <v>34</v>
      </c>
      <c r="P2035">
        <v>74.900000000000006</v>
      </c>
      <c r="Q2035">
        <v>12</v>
      </c>
      <c r="R2035">
        <v>157.19999999999999</v>
      </c>
      <c r="S2035">
        <v>221</v>
      </c>
      <c r="T2035">
        <v>40.9</v>
      </c>
      <c r="U2035">
        <v>60</v>
      </c>
      <c r="V2035">
        <v>380</v>
      </c>
      <c r="W2035" s="2">
        <v>18.181818181818201</v>
      </c>
      <c r="X2035" s="2">
        <v>20.050505050505102</v>
      </c>
      <c r="Y2035" s="2">
        <v>7.2514619883040901</v>
      </c>
      <c r="Z2035" s="2">
        <v>4.1414141414141401</v>
      </c>
      <c r="AA2035" s="2">
        <v>6.2626262626262603</v>
      </c>
      <c r="AB2035" s="2">
        <v>-3.1578947368421102</v>
      </c>
      <c r="AC2035" s="2">
        <v>1.1938</v>
      </c>
      <c r="AD2035" s="2">
        <v>2.4384000000000001</v>
      </c>
      <c r="AE2035" s="2">
        <v>3.1749999999999998</v>
      </c>
      <c r="AF2035">
        <v>54</v>
      </c>
      <c r="AG2035">
        <v>75</v>
      </c>
      <c r="AH2035">
        <v>0</v>
      </c>
      <c r="AI2035">
        <v>10</v>
      </c>
      <c r="AJ2035">
        <v>3</v>
      </c>
      <c r="AK2035">
        <v>0</v>
      </c>
      <c r="AL2035">
        <v>149</v>
      </c>
      <c r="AM2035">
        <v>102</v>
      </c>
      <c r="AN2035">
        <v>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E28" sqref="E28"/>
    </sheetView>
  </sheetViews>
  <sheetFormatPr defaultColWidth="11.19921875" defaultRowHeight="15.6" x14ac:dyDescent="0.3"/>
  <sheetData>
    <row r="1" spans="1:7" x14ac:dyDescent="0.3">
      <c r="A1" t="s">
        <v>3863</v>
      </c>
    </row>
    <row r="2" spans="1:7" x14ac:dyDescent="0.3">
      <c r="C2" t="s">
        <v>3864</v>
      </c>
    </row>
    <row r="3" spans="1:7" x14ac:dyDescent="0.3">
      <c r="A3" t="s">
        <v>3865</v>
      </c>
      <c r="B3">
        <v>1</v>
      </c>
      <c r="C3" t="s">
        <v>3866</v>
      </c>
    </row>
    <row r="4" spans="1:7" x14ac:dyDescent="0.3">
      <c r="D4" t="s">
        <v>3867</v>
      </c>
    </row>
    <row r="5" spans="1:7" x14ac:dyDescent="0.3">
      <c r="A5" t="s">
        <v>3870</v>
      </c>
      <c r="B5">
        <v>2</v>
      </c>
      <c r="C5" t="s">
        <v>3868</v>
      </c>
    </row>
    <row r="6" spans="1:7" x14ac:dyDescent="0.3">
      <c r="D6" t="s">
        <v>3869</v>
      </c>
    </row>
    <row r="8" spans="1:7" x14ac:dyDescent="0.3">
      <c r="A8" s="4">
        <v>45023</v>
      </c>
      <c r="B8">
        <v>1</v>
      </c>
      <c r="C8" t="s">
        <v>3871</v>
      </c>
    </row>
    <row r="9" spans="1:7" x14ac:dyDescent="0.3">
      <c r="B9">
        <v>2</v>
      </c>
      <c r="C9" t="s">
        <v>3872</v>
      </c>
    </row>
    <row r="10" spans="1:7" x14ac:dyDescent="0.3">
      <c r="B10">
        <v>3</v>
      </c>
      <c r="C10" t="s">
        <v>3873</v>
      </c>
    </row>
    <row r="15" spans="1:7" x14ac:dyDescent="0.3">
      <c r="A15" s="4">
        <v>45027</v>
      </c>
      <c r="B15">
        <v>1</v>
      </c>
      <c r="C15" t="s">
        <v>3943</v>
      </c>
    </row>
    <row r="16" spans="1:7" x14ac:dyDescent="0.3">
      <c r="D16" s="17" t="s">
        <v>3922</v>
      </c>
      <c r="E16" s="17" t="s">
        <v>3921</v>
      </c>
      <c r="F16" s="18">
        <v>44335</v>
      </c>
      <c r="G16" t="s">
        <v>3944</v>
      </c>
    </row>
    <row r="17" spans="2:7" x14ac:dyDescent="0.3">
      <c r="D17" t="s">
        <v>3913</v>
      </c>
      <c r="E17" t="s">
        <v>3911</v>
      </c>
      <c r="G17" t="s">
        <v>3946</v>
      </c>
    </row>
    <row r="19" spans="2:7" x14ac:dyDescent="0.3">
      <c r="B19">
        <v>2</v>
      </c>
      <c r="C19" t="s">
        <v>3947</v>
      </c>
    </row>
    <row r="20" spans="2:7" x14ac:dyDescent="0.3">
      <c r="D20" t="s">
        <v>3948</v>
      </c>
    </row>
    <row r="21" spans="2:7" x14ac:dyDescent="0.3">
      <c r="D21" t="s">
        <v>3949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0CA3-C822-5A43-8934-4B0782840035}">
  <dimension ref="A1:AN116"/>
  <sheetViews>
    <sheetView topLeftCell="A100" zoomScale="150" zoomScaleNormal="150" workbookViewId="0">
      <selection activeCell="G119" sqref="G119"/>
    </sheetView>
  </sheetViews>
  <sheetFormatPr defaultColWidth="11.19921875" defaultRowHeight="15.6" x14ac:dyDescent="0.3"/>
  <cols>
    <col min="9" max="9" width="35.296875" customWidth="1"/>
  </cols>
  <sheetData>
    <row r="1" spans="2:4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2:40" x14ac:dyDescent="0.3">
      <c r="B2">
        <v>2019</v>
      </c>
    </row>
    <row r="5" spans="2:40" x14ac:dyDescent="0.3">
      <c r="C5" s="5" t="s">
        <v>1</v>
      </c>
      <c r="D5" s="5" t="s">
        <v>3874</v>
      </c>
      <c r="E5" s="5" t="s">
        <v>8</v>
      </c>
      <c r="F5" s="5" t="s">
        <v>4</v>
      </c>
      <c r="G5" s="5" t="s">
        <v>3945</v>
      </c>
      <c r="L5" s="5" t="s">
        <v>3876</v>
      </c>
      <c r="M5" s="5" t="s">
        <v>3877</v>
      </c>
      <c r="N5" s="5" t="s">
        <v>3878</v>
      </c>
      <c r="O5" s="5" t="s">
        <v>13</v>
      </c>
      <c r="P5" s="5" t="s">
        <v>14</v>
      </c>
      <c r="U5" s="5" t="s">
        <v>19</v>
      </c>
      <c r="V5" s="5" t="s">
        <v>20</v>
      </c>
      <c r="W5" s="5" t="s">
        <v>3879</v>
      </c>
      <c r="X5" s="5" t="s">
        <v>3880</v>
      </c>
      <c r="Y5" s="5" t="s">
        <v>3881</v>
      </c>
      <c r="Z5" s="5" t="s">
        <v>3882</v>
      </c>
      <c r="AD5" s="5"/>
      <c r="AE5" s="5"/>
    </row>
    <row r="6" spans="2:40" x14ac:dyDescent="0.3">
      <c r="C6" t="s">
        <v>966</v>
      </c>
      <c r="D6" t="s">
        <v>3883</v>
      </c>
      <c r="E6" t="str">
        <f>C6&amp;" "&amp;D6</f>
        <v>LW SALE19</v>
      </c>
      <c r="F6">
        <v>26</v>
      </c>
      <c r="G6" s="20">
        <f>(((22.727 + ((X6*X6)*0.000277))+(24.199 + ((Z6*Z6) * 0.000529)))/2)</f>
        <v>26.828568000000001</v>
      </c>
      <c r="J6" s="1">
        <v>43600</v>
      </c>
      <c r="K6" s="19" t="s">
        <v>131</v>
      </c>
      <c r="L6">
        <v>21.43</v>
      </c>
      <c r="M6">
        <v>11.2</v>
      </c>
      <c r="N6">
        <v>11.4</v>
      </c>
      <c r="O6">
        <v>33.5</v>
      </c>
      <c r="P6">
        <v>75.2</v>
      </c>
      <c r="U6">
        <v>58.3</v>
      </c>
      <c r="V6">
        <v>395</v>
      </c>
      <c r="W6">
        <v>175</v>
      </c>
      <c r="X6">
        <v>120</v>
      </c>
      <c r="Y6">
        <v>78</v>
      </c>
      <c r="Z6">
        <v>72</v>
      </c>
    </row>
    <row r="7" spans="2:40" x14ac:dyDescent="0.3">
      <c r="C7" t="s">
        <v>1092</v>
      </c>
      <c r="D7" t="s">
        <v>3883</v>
      </c>
      <c r="E7" t="str">
        <f t="shared" ref="E7:E22" si="0">C7&amp;" "&amp;D7</f>
        <v>MV SALE19</v>
      </c>
      <c r="F7">
        <v>26</v>
      </c>
      <c r="G7" s="20">
        <f t="shared" ref="G7:G22" si="1">(((22.727 + ((X7*X7)*0.000277))+(24.199 + ((Z7*Z7) * 0.000529)))/2)</f>
        <v>26.444168500000004</v>
      </c>
      <c r="J7" s="1">
        <v>43600</v>
      </c>
      <c r="K7" s="19" t="s">
        <v>77</v>
      </c>
      <c r="L7">
        <v>21.65</v>
      </c>
      <c r="M7">
        <v>12</v>
      </c>
      <c r="N7">
        <v>11.27</v>
      </c>
      <c r="O7">
        <v>36.200000000000003</v>
      </c>
      <c r="P7">
        <v>77.599999999999994</v>
      </c>
      <c r="U7">
        <v>59.82</v>
      </c>
      <c r="V7">
        <v>431</v>
      </c>
      <c r="W7">
        <v>175</v>
      </c>
      <c r="X7">
        <v>116</v>
      </c>
      <c r="Y7">
        <v>62</v>
      </c>
      <c r="Z7">
        <v>65</v>
      </c>
    </row>
    <row r="8" spans="2:40" x14ac:dyDescent="0.3">
      <c r="C8" t="s">
        <v>1095</v>
      </c>
      <c r="D8" t="s">
        <v>3884</v>
      </c>
      <c r="E8" t="str">
        <f t="shared" si="0"/>
        <v>NU ROTA19</v>
      </c>
      <c r="F8">
        <v>26</v>
      </c>
      <c r="G8" s="20">
        <f t="shared" si="1"/>
        <v>26.441604500000004</v>
      </c>
      <c r="J8" s="1">
        <v>43600</v>
      </c>
      <c r="K8" s="19" t="s">
        <v>131</v>
      </c>
      <c r="L8">
        <v>21.04</v>
      </c>
      <c r="M8">
        <v>11.03</v>
      </c>
      <c r="N8">
        <v>11.45</v>
      </c>
      <c r="O8">
        <v>36.1</v>
      </c>
      <c r="P8">
        <v>77.849999999999994</v>
      </c>
      <c r="U8">
        <v>59.26</v>
      </c>
      <c r="V8">
        <v>370</v>
      </c>
      <c r="W8">
        <v>179</v>
      </c>
      <c r="X8">
        <v>120</v>
      </c>
      <c r="Y8">
        <v>76</v>
      </c>
      <c r="Z8">
        <v>61</v>
      </c>
    </row>
    <row r="9" spans="2:40" x14ac:dyDescent="0.3">
      <c r="C9" t="s">
        <v>1097</v>
      </c>
      <c r="D9" t="s">
        <v>3884</v>
      </c>
      <c r="E9" t="str">
        <f t="shared" si="0"/>
        <v>OT ROTA19</v>
      </c>
      <c r="F9">
        <v>24</v>
      </c>
      <c r="G9" s="20">
        <f t="shared" si="1"/>
        <v>25.677927</v>
      </c>
      <c r="J9" s="1">
        <v>43600</v>
      </c>
      <c r="K9" s="19" t="s">
        <v>77</v>
      </c>
      <c r="L9">
        <v>22.16</v>
      </c>
      <c r="M9">
        <v>12.71</v>
      </c>
      <c r="N9">
        <v>12.02</v>
      </c>
      <c r="O9">
        <v>35.6</v>
      </c>
      <c r="P9">
        <v>78.3</v>
      </c>
      <c r="U9">
        <v>57.9</v>
      </c>
      <c r="V9">
        <v>375</v>
      </c>
      <c r="W9">
        <v>171</v>
      </c>
      <c r="X9">
        <v>105</v>
      </c>
      <c r="Y9">
        <v>67</v>
      </c>
      <c r="Z9">
        <v>51</v>
      </c>
    </row>
    <row r="10" spans="2:40" x14ac:dyDescent="0.3">
      <c r="C10" t="s">
        <v>1099</v>
      </c>
      <c r="D10" t="s">
        <v>3884</v>
      </c>
      <c r="E10" t="str">
        <f t="shared" si="0"/>
        <v>PS ROTA19</v>
      </c>
      <c r="F10">
        <v>25</v>
      </c>
      <c r="G10" s="20">
        <f t="shared" si="1"/>
        <v>26.028628000000001</v>
      </c>
      <c r="J10" s="1">
        <v>43600</v>
      </c>
      <c r="K10" s="19" t="s">
        <v>131</v>
      </c>
      <c r="L10">
        <v>22.9</v>
      </c>
      <c r="M10">
        <v>12.3</v>
      </c>
      <c r="N10">
        <v>11.7</v>
      </c>
      <c r="O10">
        <v>34.6</v>
      </c>
      <c r="P10">
        <v>76.5</v>
      </c>
      <c r="U10">
        <v>54.5</v>
      </c>
      <c r="V10">
        <v>340</v>
      </c>
      <c r="W10">
        <v>171</v>
      </c>
      <c r="X10">
        <v>110</v>
      </c>
      <c r="Y10">
        <v>81</v>
      </c>
      <c r="Z10">
        <v>58</v>
      </c>
    </row>
    <row r="11" spans="2:40" x14ac:dyDescent="0.3">
      <c r="C11" t="s">
        <v>968</v>
      </c>
      <c r="D11" t="s">
        <v>3884</v>
      </c>
      <c r="E11" t="str">
        <f t="shared" si="0"/>
        <v>QR ROTA19</v>
      </c>
      <c r="F11">
        <v>26</v>
      </c>
      <c r="G11" s="20">
        <f t="shared" si="1"/>
        <v>26.041680500000002</v>
      </c>
      <c r="J11" s="1">
        <v>43600</v>
      </c>
      <c r="K11" s="19" t="s">
        <v>131</v>
      </c>
      <c r="L11">
        <v>21.7</v>
      </c>
      <c r="M11">
        <v>11.6</v>
      </c>
      <c r="N11">
        <v>11.4</v>
      </c>
      <c r="O11">
        <v>33.5</v>
      </c>
      <c r="P11">
        <v>75.5</v>
      </c>
      <c r="U11">
        <v>55.6</v>
      </c>
      <c r="V11">
        <v>330</v>
      </c>
      <c r="W11">
        <v>176</v>
      </c>
      <c r="X11">
        <v>120</v>
      </c>
      <c r="Y11">
        <v>80</v>
      </c>
      <c r="Z11">
        <v>47</v>
      </c>
    </row>
    <row r="12" spans="2:40" x14ac:dyDescent="0.3">
      <c r="C12" t="s">
        <v>971</v>
      </c>
      <c r="D12" t="s">
        <v>3884</v>
      </c>
      <c r="E12" t="str">
        <f t="shared" si="0"/>
        <v>RQ ROTA19</v>
      </c>
      <c r="F12">
        <v>26</v>
      </c>
      <c r="G12" s="20">
        <f t="shared" si="1"/>
        <v>26.541172000000003</v>
      </c>
      <c r="J12" s="1">
        <v>43600</v>
      </c>
      <c r="K12" s="19" t="s">
        <v>77</v>
      </c>
      <c r="L12">
        <v>23.2</v>
      </c>
      <c r="M12">
        <v>12.5</v>
      </c>
      <c r="N12">
        <v>11.8</v>
      </c>
      <c r="O12">
        <v>34.9</v>
      </c>
      <c r="P12">
        <v>77.5</v>
      </c>
      <c r="U12">
        <v>58.6</v>
      </c>
      <c r="V12">
        <v>362</v>
      </c>
      <c r="W12">
        <v>177</v>
      </c>
      <c r="X12">
        <v>122</v>
      </c>
      <c r="Y12">
        <v>80</v>
      </c>
      <c r="Z12">
        <v>62</v>
      </c>
    </row>
    <row r="13" spans="2:40" x14ac:dyDescent="0.3">
      <c r="C13" t="s">
        <v>973</v>
      </c>
      <c r="D13" t="s">
        <v>3885</v>
      </c>
      <c r="E13" t="str">
        <f t="shared" si="0"/>
        <v>SP THOR19</v>
      </c>
      <c r="F13">
        <v>25</v>
      </c>
      <c r="G13" s="20">
        <f t="shared" si="1"/>
        <v>25.3287665</v>
      </c>
      <c r="J13" s="1">
        <v>43603</v>
      </c>
      <c r="K13" s="19" t="s">
        <v>131</v>
      </c>
      <c r="L13">
        <v>20.8</v>
      </c>
      <c r="M13">
        <v>12</v>
      </c>
      <c r="N13">
        <v>12</v>
      </c>
      <c r="O13">
        <v>32.9</v>
      </c>
      <c r="P13">
        <v>73.400000000000006</v>
      </c>
      <c r="U13">
        <v>57.4</v>
      </c>
      <c r="V13">
        <v>362</v>
      </c>
      <c r="W13">
        <v>154</v>
      </c>
      <c r="X13">
        <v>98</v>
      </c>
      <c r="Y13">
        <v>47</v>
      </c>
      <c r="Z13">
        <v>45</v>
      </c>
    </row>
    <row r="14" spans="2:40" x14ac:dyDescent="0.3">
      <c r="C14" t="s">
        <v>1126</v>
      </c>
      <c r="D14" t="s">
        <v>3885</v>
      </c>
      <c r="E14" t="str">
        <f t="shared" si="0"/>
        <v>TO THOR19</v>
      </c>
      <c r="F14">
        <v>25</v>
      </c>
      <c r="G14" s="20">
        <f t="shared" si="1"/>
        <v>25.8194345</v>
      </c>
      <c r="J14" s="1">
        <v>43603</v>
      </c>
      <c r="K14" s="19" t="s">
        <v>131</v>
      </c>
      <c r="L14">
        <v>19.7</v>
      </c>
      <c r="M14">
        <v>11.7</v>
      </c>
      <c r="N14">
        <v>12.7</v>
      </c>
      <c r="O14">
        <v>33.6</v>
      </c>
      <c r="P14">
        <v>73.900000000000006</v>
      </c>
      <c r="U14">
        <v>55.4</v>
      </c>
      <c r="V14">
        <v>375</v>
      </c>
      <c r="W14">
        <v>163</v>
      </c>
      <c r="X14">
        <v>105</v>
      </c>
      <c r="Y14">
        <v>50</v>
      </c>
      <c r="Z14">
        <v>56</v>
      </c>
    </row>
    <row r="15" spans="2:40" x14ac:dyDescent="0.3">
      <c r="C15" t="s">
        <v>1129</v>
      </c>
      <c r="D15" t="s">
        <v>3886</v>
      </c>
      <c r="E15" t="str">
        <f t="shared" si="0"/>
        <v>UN PALM19</v>
      </c>
      <c r="F15">
        <v>25</v>
      </c>
      <c r="G15" s="20">
        <f t="shared" si="1"/>
        <v>25.7612445</v>
      </c>
      <c r="J15" s="1">
        <v>43604</v>
      </c>
      <c r="K15" s="19" t="s">
        <v>77</v>
      </c>
      <c r="L15">
        <v>21.9</v>
      </c>
      <c r="M15">
        <v>12.4</v>
      </c>
      <c r="N15">
        <v>12.5</v>
      </c>
      <c r="O15">
        <v>34.9</v>
      </c>
      <c r="P15">
        <v>76.599999999999994</v>
      </c>
      <c r="U15">
        <v>58.7</v>
      </c>
      <c r="V15">
        <v>410</v>
      </c>
      <c r="W15">
        <v>162</v>
      </c>
      <c r="X15">
        <v>105</v>
      </c>
      <c r="Y15">
        <v>59</v>
      </c>
      <c r="Z15">
        <v>54</v>
      </c>
    </row>
    <row r="16" spans="2:40" x14ac:dyDescent="0.3">
      <c r="C16" t="s">
        <v>1083</v>
      </c>
      <c r="D16" t="s">
        <v>3886</v>
      </c>
      <c r="E16" t="str">
        <f t="shared" si="0"/>
        <v>VM PALM19</v>
      </c>
      <c r="F16">
        <v>25</v>
      </c>
      <c r="G16" s="20">
        <f t="shared" si="1"/>
        <v>25.822124500000001</v>
      </c>
      <c r="J16" s="1">
        <v>43604</v>
      </c>
      <c r="K16" s="19" t="s">
        <v>131</v>
      </c>
      <c r="L16">
        <v>21.1</v>
      </c>
      <c r="M16">
        <v>12.7</v>
      </c>
      <c r="N16">
        <v>11.7</v>
      </c>
      <c r="O16">
        <v>31.6</v>
      </c>
      <c r="P16">
        <v>73.2</v>
      </c>
      <c r="U16">
        <v>55.8</v>
      </c>
      <c r="V16">
        <v>347</v>
      </c>
      <c r="W16">
        <v>156</v>
      </c>
      <c r="X16">
        <v>103</v>
      </c>
      <c r="Y16">
        <v>57</v>
      </c>
      <c r="Z16">
        <v>58</v>
      </c>
    </row>
    <row r="17" spans="3:31" x14ac:dyDescent="0.3">
      <c r="C17" t="s">
        <v>1086</v>
      </c>
      <c r="D17" t="s">
        <v>3886</v>
      </c>
      <c r="E17" t="str">
        <f t="shared" si="0"/>
        <v>WL PALM19</v>
      </c>
      <c r="F17">
        <v>25</v>
      </c>
      <c r="G17" s="20">
        <f t="shared" si="1"/>
        <v>25.481688500000004</v>
      </c>
      <c r="J17" s="1">
        <v>43604</v>
      </c>
      <c r="K17" s="19" t="s">
        <v>77</v>
      </c>
      <c r="L17">
        <v>21.1</v>
      </c>
      <c r="M17">
        <v>12.6</v>
      </c>
      <c r="N17">
        <v>12.6</v>
      </c>
      <c r="O17">
        <v>33.4</v>
      </c>
      <c r="P17">
        <v>75.3</v>
      </c>
      <c r="U17">
        <v>58.5</v>
      </c>
      <c r="V17">
        <v>395</v>
      </c>
      <c r="W17">
        <v>155</v>
      </c>
      <c r="X17">
        <v>99</v>
      </c>
      <c r="Y17">
        <v>55</v>
      </c>
      <c r="Z17">
        <v>50</v>
      </c>
    </row>
    <row r="18" spans="3:31" x14ac:dyDescent="0.3">
      <c r="C18" t="s">
        <v>1088</v>
      </c>
      <c r="D18" t="s">
        <v>3887</v>
      </c>
      <c r="E18" t="str">
        <f t="shared" si="0"/>
        <v>XK ICCL19</v>
      </c>
      <c r="F18">
        <v>27</v>
      </c>
      <c r="G18" s="20">
        <f t="shared" si="1"/>
        <v>27.654722</v>
      </c>
      <c r="J18" s="1">
        <v>43606</v>
      </c>
      <c r="K18" s="19" t="s">
        <v>131</v>
      </c>
      <c r="L18">
        <v>24</v>
      </c>
      <c r="M18">
        <v>11.9</v>
      </c>
      <c r="N18">
        <v>13.7</v>
      </c>
      <c r="O18">
        <v>34.5</v>
      </c>
      <c r="P18">
        <v>79.099999999999994</v>
      </c>
      <c r="U18">
        <v>60</v>
      </c>
      <c r="V18">
        <v>383</v>
      </c>
      <c r="W18">
        <v>189</v>
      </c>
      <c r="X18">
        <v>132</v>
      </c>
      <c r="Y18">
        <v>81</v>
      </c>
      <c r="Z18">
        <v>82</v>
      </c>
    </row>
    <row r="19" spans="3:31" x14ac:dyDescent="0.3">
      <c r="C19" t="s">
        <v>1090</v>
      </c>
      <c r="D19" t="s">
        <v>3887</v>
      </c>
      <c r="E19" t="str">
        <f t="shared" si="0"/>
        <v>YJ ICCL19</v>
      </c>
      <c r="F19">
        <v>26</v>
      </c>
      <c r="G19" s="20">
        <f t="shared" si="1"/>
        <v>26.704183</v>
      </c>
      <c r="J19" s="1">
        <v>43606</v>
      </c>
      <c r="K19" s="19" t="s">
        <v>77</v>
      </c>
      <c r="L19">
        <v>23</v>
      </c>
      <c r="M19">
        <v>12.7</v>
      </c>
      <c r="N19">
        <v>12.3</v>
      </c>
      <c r="O19">
        <v>35.1</v>
      </c>
      <c r="P19">
        <v>76.099999999999994</v>
      </c>
      <c r="U19">
        <v>59.1</v>
      </c>
      <c r="V19">
        <v>403</v>
      </c>
      <c r="W19">
        <v>176</v>
      </c>
      <c r="X19">
        <v>115</v>
      </c>
      <c r="Y19">
        <v>59</v>
      </c>
      <c r="Z19">
        <v>73</v>
      </c>
    </row>
    <row r="20" spans="3:31" x14ac:dyDescent="0.3">
      <c r="C20" t="s">
        <v>1076</v>
      </c>
      <c r="D20" t="s">
        <v>3888</v>
      </c>
      <c r="E20" t="str">
        <f t="shared" si="0"/>
        <v>ZI STE219</v>
      </c>
      <c r="F20">
        <v>26</v>
      </c>
      <c r="G20" s="20">
        <f t="shared" si="1"/>
        <v>26.590712500000002</v>
      </c>
      <c r="J20" s="1">
        <v>43620</v>
      </c>
      <c r="K20" s="19" t="s">
        <v>3144</v>
      </c>
      <c r="L20">
        <v>22.9</v>
      </c>
      <c r="M20">
        <v>12.5</v>
      </c>
      <c r="N20">
        <v>12.8</v>
      </c>
      <c r="O20">
        <v>34.299999999999997</v>
      </c>
      <c r="P20">
        <v>78.400000000000006</v>
      </c>
      <c r="U20">
        <v>59</v>
      </c>
      <c r="V20">
        <v>413</v>
      </c>
      <c r="W20">
        <v>175</v>
      </c>
      <c r="X20">
        <v>115</v>
      </c>
      <c r="Y20">
        <v>68</v>
      </c>
      <c r="Z20">
        <v>70</v>
      </c>
    </row>
    <row r="21" spans="3:31" x14ac:dyDescent="0.3">
      <c r="C21" t="s">
        <v>1070</v>
      </c>
      <c r="D21" t="s">
        <v>3888</v>
      </c>
      <c r="E21" t="str">
        <f t="shared" si="0"/>
        <v>CE STE219</v>
      </c>
      <c r="F21">
        <v>25</v>
      </c>
      <c r="G21" s="20">
        <f t="shared" si="1"/>
        <v>25.732458999999999</v>
      </c>
      <c r="J21" s="1">
        <v>43620</v>
      </c>
      <c r="K21" s="19" t="s">
        <v>77</v>
      </c>
      <c r="L21">
        <v>23.8</v>
      </c>
      <c r="M21">
        <v>11.3</v>
      </c>
      <c r="N21">
        <v>12.5</v>
      </c>
      <c r="O21">
        <v>34.799999999999997</v>
      </c>
      <c r="P21">
        <v>77.400000000000006</v>
      </c>
      <c r="U21">
        <v>59.7</v>
      </c>
      <c r="V21">
        <v>438</v>
      </c>
      <c r="W21">
        <v>160</v>
      </c>
      <c r="X21">
        <v>103</v>
      </c>
      <c r="Y21">
        <v>53</v>
      </c>
      <c r="Z21">
        <v>55</v>
      </c>
    </row>
    <row r="22" spans="3:31" x14ac:dyDescent="0.3">
      <c r="C22" t="s">
        <v>1072</v>
      </c>
      <c r="D22" t="s">
        <v>3888</v>
      </c>
      <c r="E22" t="str">
        <f t="shared" si="0"/>
        <v>DD STE219</v>
      </c>
      <c r="F22">
        <v>24</v>
      </c>
      <c r="G22" s="20">
        <f t="shared" si="1"/>
        <v>24.695711000000003</v>
      </c>
      <c r="J22" s="1">
        <v>43620</v>
      </c>
      <c r="K22" s="19" t="s">
        <v>77</v>
      </c>
      <c r="L22">
        <v>22.1</v>
      </c>
      <c r="M22">
        <v>13.7</v>
      </c>
      <c r="N22">
        <v>13.1</v>
      </c>
      <c r="O22">
        <v>34.6</v>
      </c>
      <c r="P22">
        <v>74.2</v>
      </c>
      <c r="U22">
        <v>54.9</v>
      </c>
      <c r="V22">
        <v>350</v>
      </c>
      <c r="W22">
        <v>139</v>
      </c>
      <c r="X22">
        <v>81</v>
      </c>
      <c r="Y22">
        <v>40</v>
      </c>
      <c r="Z22">
        <v>35</v>
      </c>
    </row>
    <row r="25" spans="3:31" x14ac:dyDescent="0.3">
      <c r="C25" s="10" t="s">
        <v>1</v>
      </c>
      <c r="D25" s="10" t="s">
        <v>3874</v>
      </c>
      <c r="F25" s="10" t="s">
        <v>4</v>
      </c>
      <c r="J25" s="10" t="s">
        <v>8</v>
      </c>
      <c r="L25" s="10" t="s">
        <v>3876</v>
      </c>
      <c r="M25" s="10" t="s">
        <v>3877</v>
      </c>
      <c r="N25" s="10" t="s">
        <v>3878</v>
      </c>
      <c r="O25" s="10" t="s">
        <v>13</v>
      </c>
      <c r="P25" s="10" t="s">
        <v>14</v>
      </c>
      <c r="U25" s="10" t="s">
        <v>19</v>
      </c>
      <c r="V25" s="10" t="s">
        <v>20</v>
      </c>
      <c r="W25" s="10" t="s">
        <v>3879</v>
      </c>
      <c r="X25" s="10" t="s">
        <v>3880</v>
      </c>
      <c r="Y25" s="10" t="s">
        <v>3881</v>
      </c>
      <c r="Z25" s="10" t="s">
        <v>3882</v>
      </c>
      <c r="AD25" s="10"/>
      <c r="AE25" s="10"/>
    </row>
    <row r="26" spans="3:31" x14ac:dyDescent="0.3">
      <c r="C26" s="6" t="s">
        <v>944</v>
      </c>
      <c r="D26" s="6" t="s">
        <v>3889</v>
      </c>
      <c r="E26" t="str">
        <f t="shared" ref="E26:E41" si="2">C26&amp;" "&amp;D26</f>
        <v>VL ABBO20</v>
      </c>
      <c r="F26" s="6">
        <v>25</v>
      </c>
      <c r="G26" s="20">
        <f t="shared" ref="G26" si="3">(((22.727 + ((X26*X26)*0.000277))+(24.199 + ((Z26*Z26) * 0.000529)))/2)</f>
        <v>25.619281999999998</v>
      </c>
      <c r="J26" s="7">
        <v>43989</v>
      </c>
      <c r="L26" s="6">
        <v>22.9</v>
      </c>
      <c r="M26" s="6">
        <v>11.9</v>
      </c>
      <c r="N26" s="6">
        <v>12.7</v>
      </c>
      <c r="O26" s="6">
        <v>34.4</v>
      </c>
      <c r="P26" s="6">
        <v>76.5</v>
      </c>
      <c r="U26" s="6">
        <v>59</v>
      </c>
      <c r="V26" s="6">
        <v>348</v>
      </c>
      <c r="W26" s="6">
        <v>158</v>
      </c>
      <c r="X26" s="6">
        <v>100</v>
      </c>
      <c r="Y26" s="6">
        <v>53</v>
      </c>
      <c r="Z26" s="6">
        <v>54</v>
      </c>
    </row>
    <row r="27" spans="3:31" x14ac:dyDescent="0.3">
      <c r="C27" s="6" t="s">
        <v>3890</v>
      </c>
      <c r="D27" s="6" t="s">
        <v>3889</v>
      </c>
      <c r="E27" t="str">
        <f t="shared" si="2"/>
        <v>BFS-P ABBO20</v>
      </c>
      <c r="F27" s="6">
        <v>19</v>
      </c>
      <c r="G27" s="20" t="s">
        <v>3932</v>
      </c>
      <c r="J27" s="7">
        <v>43989</v>
      </c>
      <c r="L27" s="6">
        <v>19.2</v>
      </c>
      <c r="M27" s="6">
        <v>11.8</v>
      </c>
      <c r="N27" s="6">
        <v>11.5</v>
      </c>
      <c r="O27" s="6">
        <v>30.6</v>
      </c>
      <c r="P27" s="6">
        <v>67.3</v>
      </c>
      <c r="U27" s="6">
        <v>50</v>
      </c>
      <c r="V27" s="6">
        <v>215</v>
      </c>
      <c r="W27" s="6">
        <v>110</v>
      </c>
      <c r="X27" s="6">
        <v>60</v>
      </c>
      <c r="Y27" s="6">
        <v>22</v>
      </c>
      <c r="Z27" s="6">
        <v>18</v>
      </c>
    </row>
    <row r="28" spans="3:31" x14ac:dyDescent="0.3">
      <c r="C28" s="6" t="s">
        <v>3891</v>
      </c>
      <c r="D28" s="6" t="s">
        <v>3889</v>
      </c>
      <c r="E28" t="str">
        <f t="shared" si="2"/>
        <v>YFS-P ABBO20</v>
      </c>
      <c r="F28" s="6">
        <v>19</v>
      </c>
      <c r="G28" s="20" t="s">
        <v>3932</v>
      </c>
      <c r="J28" s="7">
        <v>43989</v>
      </c>
      <c r="L28" s="6">
        <v>18.8</v>
      </c>
      <c r="M28" s="6">
        <v>11.4</v>
      </c>
      <c r="N28" s="6">
        <v>11.2</v>
      </c>
      <c r="O28" s="6">
        <v>30.4</v>
      </c>
      <c r="P28" s="6">
        <v>68.2</v>
      </c>
      <c r="U28" s="6">
        <v>51.1</v>
      </c>
      <c r="V28" s="6">
        <v>212</v>
      </c>
      <c r="W28" s="6">
        <v>115</v>
      </c>
      <c r="X28" s="6">
        <v>64</v>
      </c>
      <c r="Y28" s="6">
        <v>17</v>
      </c>
      <c r="Z28" s="6">
        <v>19</v>
      </c>
    </row>
    <row r="29" spans="3:31" x14ac:dyDescent="0.3">
      <c r="C29" s="6" t="s">
        <v>946</v>
      </c>
      <c r="D29" s="6" t="s">
        <v>3892</v>
      </c>
      <c r="E29" t="str">
        <f t="shared" si="2"/>
        <v>WK SPR220</v>
      </c>
      <c r="F29" s="6"/>
      <c r="G29" s="20">
        <f t="shared" ref="G29:G35" si="4">(((22.727 + ((X29*X29)*0.000277))+(24.199 + ((Z29*Z29) * 0.000529)))/2)</f>
        <v>25.848799</v>
      </c>
      <c r="J29" s="7">
        <v>43993</v>
      </c>
      <c r="L29" s="6">
        <v>24.4</v>
      </c>
      <c r="M29" s="6">
        <v>12.7</v>
      </c>
      <c r="N29" s="6">
        <v>13</v>
      </c>
      <c r="O29" s="6">
        <v>37.5</v>
      </c>
      <c r="P29" s="6">
        <v>79.099999999999994</v>
      </c>
      <c r="U29" s="6">
        <v>60.3</v>
      </c>
      <c r="V29" s="6">
        <v>460</v>
      </c>
      <c r="W29" s="6">
        <v>165</v>
      </c>
      <c r="X29" s="6">
        <v>107</v>
      </c>
      <c r="Y29" s="6">
        <v>48</v>
      </c>
      <c r="Z29" s="6">
        <v>55</v>
      </c>
      <c r="AC29" s="6"/>
    </row>
    <row r="30" spans="3:31" x14ac:dyDescent="0.3">
      <c r="C30" s="6" t="s">
        <v>948</v>
      </c>
      <c r="D30" s="6" t="s">
        <v>3892</v>
      </c>
      <c r="E30" t="str">
        <f t="shared" si="2"/>
        <v>XJ SPR220</v>
      </c>
      <c r="F30" s="6"/>
      <c r="G30" s="20">
        <f t="shared" si="4"/>
        <v>25.196499000000003</v>
      </c>
      <c r="J30" s="7">
        <v>43993</v>
      </c>
      <c r="L30" s="6">
        <v>23.5</v>
      </c>
      <c r="M30" s="6">
        <v>13.2</v>
      </c>
      <c r="N30" s="6">
        <v>13.2</v>
      </c>
      <c r="O30" s="6">
        <v>35</v>
      </c>
      <c r="P30" s="6">
        <v>77.7</v>
      </c>
      <c r="U30" s="6">
        <v>60.4</v>
      </c>
      <c r="V30" s="6">
        <v>432</v>
      </c>
      <c r="W30" s="6">
        <v>153</v>
      </c>
      <c r="X30" s="6">
        <v>93</v>
      </c>
      <c r="Y30" s="6">
        <v>38</v>
      </c>
      <c r="Z30" s="6">
        <v>45</v>
      </c>
      <c r="AC30" s="6"/>
    </row>
    <row r="31" spans="3:31" x14ac:dyDescent="0.3">
      <c r="C31" s="6" t="s">
        <v>3893</v>
      </c>
      <c r="D31" s="6" t="s">
        <v>3892</v>
      </c>
      <c r="E31" t="str">
        <f t="shared" si="2"/>
        <v>PPS-F SPR220</v>
      </c>
      <c r="F31" s="6"/>
      <c r="G31" s="20">
        <f t="shared" si="4"/>
        <v>24.240983</v>
      </c>
      <c r="J31" s="7">
        <v>43993</v>
      </c>
      <c r="L31" s="6">
        <v>20.6</v>
      </c>
      <c r="M31" s="6">
        <v>12.3</v>
      </c>
      <c r="N31" s="6">
        <v>11.4</v>
      </c>
      <c r="O31" s="6">
        <v>32.200000000000003</v>
      </c>
      <c r="P31" s="6">
        <v>70.7</v>
      </c>
      <c r="U31" s="6">
        <v>55.1</v>
      </c>
      <c r="V31" s="6">
        <v>340</v>
      </c>
      <c r="W31" s="6">
        <v>122</v>
      </c>
      <c r="X31" s="6">
        <v>65</v>
      </c>
      <c r="Y31" s="6">
        <v>28</v>
      </c>
      <c r="Z31" s="6">
        <v>27</v>
      </c>
      <c r="AC31" s="6"/>
    </row>
    <row r="32" spans="3:31" x14ac:dyDescent="0.3">
      <c r="C32" s="6" t="s">
        <v>955</v>
      </c>
      <c r="D32" s="6" t="s">
        <v>3894</v>
      </c>
      <c r="E32" t="str">
        <f t="shared" si="2"/>
        <v>YI BUR320</v>
      </c>
      <c r="G32" s="20">
        <f t="shared" si="4"/>
        <v>26.967886999999997</v>
      </c>
      <c r="J32" s="7">
        <v>44005</v>
      </c>
      <c r="L32" s="6">
        <v>23.4</v>
      </c>
      <c r="M32" s="6">
        <v>11.8</v>
      </c>
      <c r="N32" s="6">
        <v>12.7</v>
      </c>
      <c r="O32" s="6">
        <v>34.5</v>
      </c>
      <c r="P32" s="6">
        <v>79.599999999999994</v>
      </c>
      <c r="U32" s="6">
        <v>61.7</v>
      </c>
      <c r="V32" s="6">
        <v>410</v>
      </c>
      <c r="W32" s="6">
        <v>186</v>
      </c>
      <c r="X32" s="6">
        <v>123</v>
      </c>
      <c r="Y32" s="6">
        <v>64</v>
      </c>
      <c r="Z32" s="6">
        <v>73</v>
      </c>
    </row>
    <row r="33" spans="1:26" x14ac:dyDescent="0.3">
      <c r="C33" s="6" t="s">
        <v>957</v>
      </c>
      <c r="D33" s="6" t="s">
        <v>3894</v>
      </c>
      <c r="E33" t="str">
        <f t="shared" si="2"/>
        <v>ZH BUR320</v>
      </c>
      <c r="G33" s="20">
        <f t="shared" si="4"/>
        <v>26.031618999999999</v>
      </c>
      <c r="J33" s="7">
        <v>44005</v>
      </c>
      <c r="L33" s="6">
        <v>23</v>
      </c>
      <c r="M33" s="6">
        <v>12</v>
      </c>
      <c r="N33" s="6">
        <v>12.3</v>
      </c>
      <c r="O33" s="6">
        <v>33.200000000000003</v>
      </c>
      <c r="P33" s="6">
        <v>73.2</v>
      </c>
      <c r="U33" s="6">
        <v>60.5</v>
      </c>
      <c r="V33" s="6">
        <v>358</v>
      </c>
      <c r="W33" s="6">
        <v>172</v>
      </c>
      <c r="X33" s="6">
        <v>113</v>
      </c>
      <c r="Y33" s="6">
        <v>58</v>
      </c>
      <c r="Z33" s="6">
        <v>55</v>
      </c>
    </row>
    <row r="34" spans="1:26" x14ac:dyDescent="0.3">
      <c r="C34" s="6" t="s">
        <v>950</v>
      </c>
      <c r="D34" s="6" t="s">
        <v>3894</v>
      </c>
      <c r="E34" t="str">
        <f t="shared" si="2"/>
        <v>AF BUR320</v>
      </c>
      <c r="G34" s="20">
        <f t="shared" si="4"/>
        <v>25.079888500000003</v>
      </c>
      <c r="J34" s="7">
        <v>44005</v>
      </c>
      <c r="L34" s="6">
        <v>22.7</v>
      </c>
      <c r="M34" s="6">
        <v>12.4</v>
      </c>
      <c r="N34" s="6">
        <v>12.2</v>
      </c>
      <c r="O34" s="6">
        <v>34.299999999999997</v>
      </c>
      <c r="P34" s="6">
        <v>72.8</v>
      </c>
      <c r="U34" s="6">
        <v>57.3</v>
      </c>
      <c r="V34" s="6">
        <v>323</v>
      </c>
      <c r="W34" s="6">
        <v>147</v>
      </c>
      <c r="X34" s="6">
        <v>92</v>
      </c>
      <c r="Y34" s="6">
        <v>47</v>
      </c>
      <c r="Z34" s="6">
        <v>41</v>
      </c>
    </row>
    <row r="35" spans="1:26" x14ac:dyDescent="0.3">
      <c r="C35" s="6" t="s">
        <v>953</v>
      </c>
      <c r="D35" s="6" t="s">
        <v>3895</v>
      </c>
      <c r="E35" t="str">
        <f t="shared" si="2"/>
        <v>BE STE220</v>
      </c>
      <c r="F35">
        <v>24</v>
      </c>
      <c r="G35" s="20">
        <f t="shared" si="4"/>
        <v>25.432168500000003</v>
      </c>
      <c r="J35" s="7">
        <v>44008</v>
      </c>
      <c r="L35" s="6">
        <v>22.1</v>
      </c>
      <c r="M35" s="6">
        <v>11.6</v>
      </c>
      <c r="N35" s="6">
        <v>12.8</v>
      </c>
      <c r="O35" s="6">
        <v>32.6</v>
      </c>
      <c r="P35" s="6">
        <v>75.8</v>
      </c>
      <c r="U35" s="6">
        <v>57.2</v>
      </c>
      <c r="V35" s="6">
        <v>375</v>
      </c>
      <c r="W35" s="6">
        <v>154</v>
      </c>
      <c r="X35" s="6">
        <v>93</v>
      </c>
      <c r="Y35" s="6">
        <v>48</v>
      </c>
      <c r="Z35" s="6">
        <v>54</v>
      </c>
    </row>
    <row r="36" spans="1:26" x14ac:dyDescent="0.3">
      <c r="C36" s="6" t="s">
        <v>1058</v>
      </c>
      <c r="D36" s="6" t="s">
        <v>3895</v>
      </c>
      <c r="E36" t="str">
        <f t="shared" si="2"/>
        <v>CD STE220</v>
      </c>
      <c r="F36">
        <v>23</v>
      </c>
      <c r="G36" s="17" t="s">
        <v>3932</v>
      </c>
      <c r="J36" s="7">
        <v>44008</v>
      </c>
      <c r="L36" s="6">
        <v>22.5</v>
      </c>
      <c r="M36" s="6">
        <v>11.6</v>
      </c>
      <c r="N36" s="6">
        <v>13.4</v>
      </c>
      <c r="O36" s="6">
        <v>32.799999999999997</v>
      </c>
      <c r="P36" s="6">
        <v>74.2</v>
      </c>
      <c r="U36" s="6">
        <v>58.8</v>
      </c>
      <c r="V36" s="6">
        <v>368</v>
      </c>
      <c r="W36" s="6">
        <v>144</v>
      </c>
      <c r="X36" s="6">
        <v>87</v>
      </c>
      <c r="Y36" s="6">
        <v>39</v>
      </c>
      <c r="Z36" s="6">
        <v>43</v>
      </c>
    </row>
    <row r="37" spans="1:26" x14ac:dyDescent="0.3">
      <c r="C37" s="6" t="s">
        <v>3896</v>
      </c>
      <c r="D37" s="6" t="s">
        <v>3895</v>
      </c>
      <c r="E37" t="str">
        <f t="shared" si="2"/>
        <v>PBS-P STE220</v>
      </c>
      <c r="F37">
        <v>17</v>
      </c>
      <c r="G37" s="17" t="s">
        <v>3932</v>
      </c>
      <c r="J37" s="7">
        <v>44008</v>
      </c>
      <c r="L37" s="6">
        <v>17.2</v>
      </c>
      <c r="M37" s="6">
        <v>10.7</v>
      </c>
      <c r="N37" s="6">
        <v>11.1</v>
      </c>
      <c r="O37" s="6">
        <v>27.9</v>
      </c>
      <c r="P37" s="6">
        <v>64</v>
      </c>
      <c r="U37" s="6">
        <v>49.4</v>
      </c>
      <c r="V37" s="6">
        <v>196</v>
      </c>
      <c r="W37" s="6">
        <v>78</v>
      </c>
      <c r="X37" s="6">
        <v>32</v>
      </c>
      <c r="Y37" s="6">
        <v>11</v>
      </c>
      <c r="Z37" s="6">
        <v>5</v>
      </c>
    </row>
    <row r="38" spans="1:26" x14ac:dyDescent="0.3">
      <c r="C38" s="6" t="s">
        <v>1504</v>
      </c>
      <c r="D38" s="6" t="s">
        <v>3897</v>
      </c>
      <c r="E38" t="str">
        <f t="shared" si="2"/>
        <v>TM SAL220</v>
      </c>
      <c r="G38" s="20">
        <f t="shared" ref="G38:G41" si="5">(((22.727 + ((X38*X38)*0.000277))+(24.199 + ((Z38*Z38) * 0.000529)))/2)</f>
        <v>25.380120500000004</v>
      </c>
      <c r="J38" s="9">
        <v>44010</v>
      </c>
      <c r="L38" s="6">
        <v>22</v>
      </c>
      <c r="M38" s="6">
        <v>12</v>
      </c>
      <c r="N38" s="6">
        <v>12.5</v>
      </c>
      <c r="O38" s="6">
        <v>33.799999999999997</v>
      </c>
      <c r="P38" s="6">
        <v>74.5</v>
      </c>
      <c r="U38" s="6">
        <v>58.7</v>
      </c>
      <c r="V38" s="6">
        <v>355</v>
      </c>
      <c r="W38" s="6">
        <v>155</v>
      </c>
      <c r="X38" s="6">
        <v>99</v>
      </c>
      <c r="Y38" s="6">
        <v>48</v>
      </c>
      <c r="Z38" s="6">
        <v>46</v>
      </c>
    </row>
    <row r="39" spans="1:26" x14ac:dyDescent="0.3">
      <c r="C39" s="6" t="s">
        <v>1506</v>
      </c>
      <c r="D39" s="6" t="s">
        <v>3897</v>
      </c>
      <c r="E39" t="str">
        <f t="shared" si="2"/>
        <v>UL SAL220</v>
      </c>
      <c r="G39" s="20">
        <f t="shared" si="5"/>
        <v>25.221308499999999</v>
      </c>
      <c r="J39" s="9">
        <v>44010</v>
      </c>
      <c r="L39" s="6">
        <v>20.7</v>
      </c>
      <c r="M39" s="6">
        <v>10.9</v>
      </c>
      <c r="N39" s="6">
        <v>11.5</v>
      </c>
      <c r="O39" s="6">
        <v>31.5</v>
      </c>
      <c r="P39" s="6">
        <v>73.099999999999994</v>
      </c>
      <c r="U39" s="6">
        <v>55.3</v>
      </c>
      <c r="V39" s="6">
        <v>355</v>
      </c>
      <c r="W39" s="6">
        <v>143</v>
      </c>
      <c r="X39" s="6">
        <v>89</v>
      </c>
      <c r="Y39" s="6">
        <v>44</v>
      </c>
      <c r="Z39" s="6">
        <v>50</v>
      </c>
    </row>
    <row r="40" spans="1:26" x14ac:dyDescent="0.3">
      <c r="C40" s="6" t="s">
        <v>1508</v>
      </c>
      <c r="D40" s="6" t="s">
        <v>3897</v>
      </c>
      <c r="E40" t="str">
        <f t="shared" si="2"/>
        <v>VK SAL220</v>
      </c>
      <c r="G40" s="20">
        <f t="shared" si="5"/>
        <v>24.849446499999999</v>
      </c>
      <c r="J40" s="9">
        <v>44010</v>
      </c>
      <c r="L40" s="6">
        <v>20.8</v>
      </c>
      <c r="M40" s="6">
        <v>11.8</v>
      </c>
      <c r="N40" s="6">
        <v>11.8</v>
      </c>
      <c r="O40" s="6">
        <v>32.9</v>
      </c>
      <c r="P40" s="6">
        <v>73.599999999999994</v>
      </c>
      <c r="U40" s="6">
        <v>57.1</v>
      </c>
      <c r="V40" s="6">
        <v>370</v>
      </c>
      <c r="W40" s="6">
        <v>142</v>
      </c>
      <c r="X40" s="6">
        <v>86</v>
      </c>
      <c r="Y40" s="6">
        <v>33</v>
      </c>
      <c r="Z40" s="6">
        <v>37</v>
      </c>
    </row>
    <row r="41" spans="1:26" x14ac:dyDescent="0.3">
      <c r="C41" s="6" t="s">
        <v>1513</v>
      </c>
      <c r="D41" s="6" t="s">
        <v>3897</v>
      </c>
      <c r="E41" t="str">
        <f t="shared" si="2"/>
        <v>XI SAL220</v>
      </c>
      <c r="G41" s="20">
        <f t="shared" si="5"/>
        <v>24.910546</v>
      </c>
      <c r="J41" s="9">
        <v>44010</v>
      </c>
      <c r="L41" s="6">
        <v>20.399999999999999</v>
      </c>
      <c r="M41" s="6">
        <v>11.5</v>
      </c>
      <c r="N41" s="6">
        <v>11.2</v>
      </c>
      <c r="O41" s="6">
        <v>31.8</v>
      </c>
      <c r="P41" s="6">
        <v>69.900000000000006</v>
      </c>
      <c r="U41" s="6">
        <v>54.9</v>
      </c>
      <c r="V41" s="6">
        <v>318</v>
      </c>
      <c r="W41" s="6">
        <v>140</v>
      </c>
      <c r="X41" s="6">
        <v>86</v>
      </c>
      <c r="Y41" s="6">
        <v>41</v>
      </c>
      <c r="Z41" s="6">
        <v>40</v>
      </c>
    </row>
    <row r="43" spans="1:26" x14ac:dyDescent="0.3">
      <c r="A43" s="11" t="s">
        <v>3875</v>
      </c>
      <c r="C43" s="11" t="s">
        <v>1</v>
      </c>
      <c r="D43" s="11" t="s">
        <v>3874</v>
      </c>
      <c r="E43" t="s">
        <v>3</v>
      </c>
      <c r="F43" s="14" t="s">
        <v>3942</v>
      </c>
      <c r="G43" s="14" t="s">
        <v>5</v>
      </c>
      <c r="J43" s="11" t="s">
        <v>8</v>
      </c>
      <c r="K43" s="14" t="s">
        <v>3933</v>
      </c>
      <c r="L43" s="11" t="s">
        <v>3876</v>
      </c>
      <c r="M43" s="11" t="s">
        <v>3877</v>
      </c>
      <c r="N43" s="11" t="s">
        <v>3878</v>
      </c>
      <c r="O43" s="11" t="s">
        <v>13</v>
      </c>
      <c r="P43" s="11" t="s">
        <v>14</v>
      </c>
      <c r="U43" s="11" t="s">
        <v>19</v>
      </c>
      <c r="V43" s="11" t="s">
        <v>3898</v>
      </c>
      <c r="W43" s="11" t="s">
        <v>3879</v>
      </c>
      <c r="X43" s="11" t="s">
        <v>3880</v>
      </c>
      <c r="Y43" s="11" t="s">
        <v>3881</v>
      </c>
      <c r="Z43" s="11" t="s">
        <v>3882</v>
      </c>
    </row>
    <row r="44" spans="1:26" x14ac:dyDescent="0.3">
      <c r="A44">
        <v>131</v>
      </c>
      <c r="C44" s="8" t="s">
        <v>1268</v>
      </c>
      <c r="D44" s="8" t="s">
        <v>3899</v>
      </c>
      <c r="E44" t="str">
        <f t="shared" ref="E44:E102" si="6">C44&amp;" "&amp;D44</f>
        <v>AE MUND21</v>
      </c>
      <c r="F44">
        <v>20</v>
      </c>
      <c r="G44" s="20" t="s">
        <v>3932</v>
      </c>
      <c r="H44" s="8"/>
      <c r="J44" s="12">
        <v>44327</v>
      </c>
      <c r="K44" s="8" t="s">
        <v>77</v>
      </c>
      <c r="L44" s="8">
        <v>19.600000000000001</v>
      </c>
      <c r="M44" s="8">
        <v>12.8</v>
      </c>
      <c r="N44" s="8">
        <v>12.8</v>
      </c>
      <c r="O44" s="8">
        <v>29.1</v>
      </c>
      <c r="P44" s="8">
        <v>73.8</v>
      </c>
      <c r="U44" s="8">
        <v>61.1</v>
      </c>
      <c r="V44" s="8">
        <v>410</v>
      </c>
      <c r="W44" s="8">
        <v>125</v>
      </c>
      <c r="X44" s="8">
        <v>68</v>
      </c>
      <c r="Y44" s="8">
        <v>21</v>
      </c>
      <c r="Z44" s="8">
        <v>27</v>
      </c>
    </row>
    <row r="45" spans="1:26" x14ac:dyDescent="0.3">
      <c r="A45">
        <v>131</v>
      </c>
      <c r="C45" s="8" t="s">
        <v>12</v>
      </c>
      <c r="D45" s="8" t="s">
        <v>3899</v>
      </c>
      <c r="E45" t="str">
        <f t="shared" si="6"/>
        <v>BD MUND21</v>
      </c>
      <c r="F45">
        <v>21</v>
      </c>
      <c r="G45" s="20" t="s">
        <v>3932</v>
      </c>
      <c r="H45" s="8"/>
      <c r="J45" s="12">
        <v>44327</v>
      </c>
      <c r="K45" s="8" t="s">
        <v>77</v>
      </c>
      <c r="L45" s="8">
        <v>20.3</v>
      </c>
      <c r="M45" s="8">
        <v>13</v>
      </c>
      <c r="N45" s="8">
        <v>12.3</v>
      </c>
      <c r="O45" s="8">
        <v>29.5</v>
      </c>
      <c r="P45" s="8">
        <v>74.5</v>
      </c>
      <c r="U45" s="8">
        <v>58.4</v>
      </c>
      <c r="V45" s="8">
        <v>385</v>
      </c>
      <c r="W45" s="8">
        <v>133</v>
      </c>
      <c r="X45" s="8">
        <v>79</v>
      </c>
      <c r="Y45" s="8">
        <v>34</v>
      </c>
      <c r="Z45" s="8">
        <v>31</v>
      </c>
    </row>
    <row r="46" spans="1:26" x14ac:dyDescent="0.3">
      <c r="A46">
        <v>131</v>
      </c>
      <c r="C46" s="8" t="s">
        <v>1272</v>
      </c>
      <c r="D46" s="8" t="s">
        <v>3899</v>
      </c>
      <c r="E46" t="str">
        <f t="shared" si="6"/>
        <v>CC MUND21</v>
      </c>
      <c r="F46">
        <v>19</v>
      </c>
      <c r="G46" s="20" t="s">
        <v>3932</v>
      </c>
      <c r="H46" s="8"/>
      <c r="J46" s="12">
        <v>44327</v>
      </c>
      <c r="K46" s="8" t="s">
        <v>77</v>
      </c>
      <c r="L46" s="8">
        <v>19.600000000000001</v>
      </c>
      <c r="M46" s="8">
        <v>12.4</v>
      </c>
      <c r="N46" s="8">
        <v>12.5</v>
      </c>
      <c r="O46" s="8">
        <v>27.7</v>
      </c>
      <c r="P46" s="8">
        <v>71.5</v>
      </c>
      <c r="U46" s="8">
        <v>50.6</v>
      </c>
      <c r="V46" s="8">
        <v>386</v>
      </c>
      <c r="W46" s="8">
        <v>117</v>
      </c>
      <c r="X46" s="8">
        <v>59</v>
      </c>
      <c r="Y46" s="8">
        <v>20</v>
      </c>
      <c r="Z46" s="8">
        <v>22</v>
      </c>
    </row>
    <row r="47" spans="1:26" x14ac:dyDescent="0.3">
      <c r="A47">
        <v>131</v>
      </c>
      <c r="C47" s="8" t="s">
        <v>3900</v>
      </c>
      <c r="D47" s="8" t="s">
        <v>3899</v>
      </c>
      <c r="E47" t="str">
        <f t="shared" si="6"/>
        <v>S-GPF MUND21</v>
      </c>
      <c r="F47">
        <v>18</v>
      </c>
      <c r="G47" s="20" t="s">
        <v>3932</v>
      </c>
      <c r="H47" s="8"/>
      <c r="J47" s="12">
        <v>44327</v>
      </c>
      <c r="K47" s="8" t="s">
        <v>131</v>
      </c>
      <c r="L47" s="8">
        <v>16.100000000000001</v>
      </c>
      <c r="M47" s="8">
        <v>11.8</v>
      </c>
      <c r="N47" s="8">
        <v>11</v>
      </c>
      <c r="O47" s="8">
        <v>26.7</v>
      </c>
      <c r="P47" s="8">
        <v>63.8</v>
      </c>
      <c r="U47" s="8">
        <v>47.5</v>
      </c>
      <c r="V47" s="8">
        <v>277</v>
      </c>
      <c r="W47" s="8">
        <v>82</v>
      </c>
      <c r="X47" s="8">
        <v>34</v>
      </c>
      <c r="Y47" s="8">
        <v>7</v>
      </c>
      <c r="Z47" s="8">
        <v>8</v>
      </c>
    </row>
    <row r="48" spans="1:26" x14ac:dyDescent="0.3">
      <c r="A48">
        <v>131</v>
      </c>
      <c r="C48" s="8" t="s">
        <v>1274</v>
      </c>
      <c r="D48" s="8" t="s">
        <v>3901</v>
      </c>
      <c r="E48" t="str">
        <f t="shared" si="6"/>
        <v>DB BRAN21</v>
      </c>
      <c r="G48" s="20">
        <f t="shared" ref="G48:G100" si="7">(((22.727 + ((X48*X48)*0.000277))+(24.199 + ((Z48*Z48) * 0.000529)))/2)</f>
        <v>25.732298</v>
      </c>
      <c r="H48" s="8"/>
      <c r="J48" s="12">
        <v>44327</v>
      </c>
      <c r="K48" s="8" t="s">
        <v>77</v>
      </c>
      <c r="L48" s="8">
        <v>22.8</v>
      </c>
      <c r="M48" s="8">
        <v>12</v>
      </c>
      <c r="N48" s="8">
        <v>12.3</v>
      </c>
      <c r="O48" s="8">
        <v>34.5</v>
      </c>
      <c r="P48" s="8">
        <v>73</v>
      </c>
      <c r="U48" s="8">
        <v>59.7</v>
      </c>
      <c r="V48" s="8">
        <v>453</v>
      </c>
      <c r="W48" s="8">
        <v>164</v>
      </c>
      <c r="X48" s="8">
        <v>104</v>
      </c>
      <c r="Y48" s="8">
        <v>55</v>
      </c>
      <c r="Z48" s="8">
        <v>54</v>
      </c>
    </row>
    <row r="49" spans="1:26" x14ac:dyDescent="0.3">
      <c r="A49">
        <v>131</v>
      </c>
      <c r="C49" s="8" t="s">
        <v>1221</v>
      </c>
      <c r="D49" s="8" t="s">
        <v>3901</v>
      </c>
      <c r="E49" t="str">
        <f t="shared" si="6"/>
        <v>EA BRAN21</v>
      </c>
      <c r="G49" s="20">
        <f t="shared" si="7"/>
        <v>25.169600500000001</v>
      </c>
      <c r="H49" s="8"/>
      <c r="J49" s="12">
        <v>44327</v>
      </c>
      <c r="K49" s="8" t="s">
        <v>131</v>
      </c>
      <c r="L49" s="8">
        <v>21.6</v>
      </c>
      <c r="M49" s="8">
        <v>10.7</v>
      </c>
      <c r="N49" s="8">
        <v>12.4</v>
      </c>
      <c r="O49" s="8">
        <v>31.8</v>
      </c>
      <c r="P49" s="8">
        <v>73.2</v>
      </c>
      <c r="U49" s="8">
        <v>60.1</v>
      </c>
      <c r="V49" s="8">
        <v>404</v>
      </c>
      <c r="W49" s="8">
        <v>151</v>
      </c>
      <c r="X49" s="8">
        <v>91</v>
      </c>
      <c r="Y49" s="8">
        <v>43</v>
      </c>
      <c r="Z49" s="8">
        <v>46</v>
      </c>
    </row>
    <row r="50" spans="1:26" x14ac:dyDescent="0.3">
      <c r="A50">
        <v>131</v>
      </c>
      <c r="C50" s="8" t="s">
        <v>1224</v>
      </c>
      <c r="D50" s="8" t="s">
        <v>3901</v>
      </c>
      <c r="E50" t="str">
        <f t="shared" si="6"/>
        <v>FZ BRAN21</v>
      </c>
      <c r="F50">
        <v>23</v>
      </c>
      <c r="G50" s="20" t="s">
        <v>3932</v>
      </c>
      <c r="H50" s="8"/>
      <c r="J50" s="12">
        <v>44327</v>
      </c>
      <c r="K50" s="8" t="s">
        <v>131</v>
      </c>
      <c r="L50" s="8">
        <v>22</v>
      </c>
      <c r="M50" s="8">
        <v>11.7</v>
      </c>
      <c r="N50" s="8">
        <v>12.1</v>
      </c>
      <c r="O50" s="8">
        <v>30.8</v>
      </c>
      <c r="P50" s="8">
        <v>73.8</v>
      </c>
      <c r="U50" s="8">
        <v>59.1</v>
      </c>
      <c r="V50" s="8">
        <v>409</v>
      </c>
      <c r="W50" s="8">
        <v>139</v>
      </c>
      <c r="X50" s="8">
        <v>79</v>
      </c>
      <c r="Y50" s="8">
        <v>35</v>
      </c>
      <c r="Z50" s="8">
        <v>39</v>
      </c>
    </row>
    <row r="51" spans="1:26" x14ac:dyDescent="0.3">
      <c r="A51">
        <v>131</v>
      </c>
      <c r="C51" s="8" t="s">
        <v>1226</v>
      </c>
      <c r="D51" s="8" t="s">
        <v>3901</v>
      </c>
      <c r="E51" t="str">
        <f t="shared" si="6"/>
        <v>GY BRAN21</v>
      </c>
      <c r="F51">
        <v>22</v>
      </c>
      <c r="G51" s="20" t="s">
        <v>3932</v>
      </c>
      <c r="H51" s="8"/>
      <c r="J51" s="12">
        <v>44327</v>
      </c>
      <c r="K51" s="8" t="s">
        <v>131</v>
      </c>
      <c r="L51" s="8">
        <v>20.399999999999999</v>
      </c>
      <c r="M51" s="8">
        <v>10.9</v>
      </c>
      <c r="N51" s="8">
        <v>11.6</v>
      </c>
      <c r="O51" s="8">
        <v>31.7</v>
      </c>
      <c r="P51" s="8">
        <v>68.400000000000006</v>
      </c>
      <c r="U51" s="8">
        <v>55</v>
      </c>
      <c r="V51" s="8">
        <v>355</v>
      </c>
      <c r="W51" s="8">
        <v>123</v>
      </c>
      <c r="X51" s="8">
        <v>64</v>
      </c>
      <c r="Y51" s="8">
        <v>22</v>
      </c>
      <c r="Z51" s="8">
        <v>22</v>
      </c>
    </row>
    <row r="52" spans="1:26" x14ac:dyDescent="0.3">
      <c r="A52">
        <v>132</v>
      </c>
      <c r="C52" s="8" t="s">
        <v>1228</v>
      </c>
      <c r="D52" s="8" t="s">
        <v>3902</v>
      </c>
      <c r="E52" t="str">
        <f t="shared" si="6"/>
        <v>HX SALE21</v>
      </c>
      <c r="G52" s="20">
        <f t="shared" si="7"/>
        <v>25.537428500000001</v>
      </c>
      <c r="H52" s="8"/>
      <c r="J52" s="12">
        <v>44328</v>
      </c>
      <c r="K52" s="8" t="s">
        <v>77</v>
      </c>
      <c r="L52" s="8">
        <v>19.5</v>
      </c>
      <c r="M52" s="8">
        <v>11.7</v>
      </c>
      <c r="N52" s="8">
        <v>12</v>
      </c>
      <c r="O52" s="8">
        <v>31.2</v>
      </c>
      <c r="P52" s="8">
        <v>70.099999999999994</v>
      </c>
      <c r="U52" s="8">
        <v>53</v>
      </c>
      <c r="V52" s="8">
        <v>343</v>
      </c>
      <c r="W52" s="8">
        <v>149</v>
      </c>
      <c r="X52" s="8">
        <v>97</v>
      </c>
      <c r="Y52" s="8">
        <v>49</v>
      </c>
      <c r="Z52" s="8">
        <v>54</v>
      </c>
    </row>
    <row r="53" spans="1:26" x14ac:dyDescent="0.3">
      <c r="A53">
        <v>132</v>
      </c>
      <c r="C53" s="8" t="s">
        <v>1240</v>
      </c>
      <c r="D53" s="8" t="s">
        <v>3902</v>
      </c>
      <c r="E53" t="str">
        <f t="shared" si="6"/>
        <v>IW SALE21</v>
      </c>
      <c r="G53" s="20">
        <f t="shared" si="7"/>
        <v>25.761128499999998</v>
      </c>
      <c r="H53" s="8"/>
      <c r="J53" s="12">
        <v>44328</v>
      </c>
      <c r="K53" s="8" t="s">
        <v>131</v>
      </c>
      <c r="L53" s="8">
        <v>19.899999999999999</v>
      </c>
      <c r="M53" s="8">
        <v>11.1</v>
      </c>
      <c r="N53" s="8">
        <v>12.3</v>
      </c>
      <c r="O53" s="8">
        <v>31.6</v>
      </c>
      <c r="P53" s="8">
        <v>71.599999999999994</v>
      </c>
      <c r="U53" s="8">
        <v>50.7</v>
      </c>
      <c r="V53" s="8">
        <v>353</v>
      </c>
      <c r="W53" s="8">
        <v>152</v>
      </c>
      <c r="X53" s="8">
        <v>104</v>
      </c>
      <c r="Y53" s="8">
        <v>53</v>
      </c>
      <c r="Z53" s="8">
        <v>55</v>
      </c>
    </row>
    <row r="54" spans="1:26" x14ac:dyDescent="0.3">
      <c r="A54">
        <v>132</v>
      </c>
      <c r="C54" s="8" t="s">
        <v>1243</v>
      </c>
      <c r="D54" s="8" t="s">
        <v>3902</v>
      </c>
      <c r="E54" t="str">
        <f t="shared" si="6"/>
        <v>JV SALE21</v>
      </c>
      <c r="G54" s="20">
        <f t="shared" si="7"/>
        <v>25.509250000000002</v>
      </c>
      <c r="H54" s="8"/>
      <c r="J54" s="12">
        <v>44328</v>
      </c>
      <c r="K54" s="8" t="s">
        <v>77</v>
      </c>
      <c r="L54" s="8">
        <v>20.5</v>
      </c>
      <c r="M54" s="8">
        <v>11.8</v>
      </c>
      <c r="N54" s="8">
        <v>11.9</v>
      </c>
      <c r="O54" s="8">
        <v>31.5</v>
      </c>
      <c r="P54" s="8">
        <v>70.099999999999994</v>
      </c>
      <c r="U54" s="8">
        <v>50.5</v>
      </c>
      <c r="V54" s="8">
        <v>364</v>
      </c>
      <c r="W54" s="8">
        <v>150</v>
      </c>
      <c r="X54" s="8">
        <v>100</v>
      </c>
      <c r="Y54" s="8">
        <v>55</v>
      </c>
      <c r="Z54" s="8">
        <v>50</v>
      </c>
    </row>
    <row r="55" spans="1:26" x14ac:dyDescent="0.3">
      <c r="A55">
        <v>132</v>
      </c>
      <c r="C55" s="8" t="s">
        <v>1245</v>
      </c>
      <c r="D55" s="8" t="s">
        <v>3902</v>
      </c>
      <c r="E55" t="str">
        <f t="shared" si="6"/>
        <v>KU SALE21</v>
      </c>
      <c r="G55" s="20">
        <f t="shared" si="7"/>
        <v>25.145530999999998</v>
      </c>
      <c r="H55" s="8"/>
      <c r="J55" s="12">
        <v>44328</v>
      </c>
      <c r="K55" s="8" t="s">
        <v>131</v>
      </c>
      <c r="L55" s="8">
        <v>20.2</v>
      </c>
      <c r="M55" s="8">
        <v>12.1</v>
      </c>
      <c r="N55" s="8">
        <v>12.3</v>
      </c>
      <c r="O55" s="8">
        <v>31.3</v>
      </c>
      <c r="P55" s="8">
        <v>69.900000000000006</v>
      </c>
      <c r="U55" s="8">
        <v>54.2</v>
      </c>
      <c r="V55" s="8">
        <v>334</v>
      </c>
      <c r="W55" s="8">
        <v>143</v>
      </c>
      <c r="X55" s="8">
        <v>91</v>
      </c>
      <c r="Y55" s="8">
        <v>38</v>
      </c>
      <c r="Z55" s="8">
        <v>45</v>
      </c>
    </row>
    <row r="56" spans="1:26" x14ac:dyDescent="0.3">
      <c r="A56">
        <v>132</v>
      </c>
      <c r="C56" s="8" t="s">
        <v>1134</v>
      </c>
      <c r="D56" s="8" t="s">
        <v>3903</v>
      </c>
      <c r="E56" t="str">
        <f t="shared" si="6"/>
        <v>LT STEX21</v>
      </c>
      <c r="G56" s="20">
        <f t="shared" si="7"/>
        <v>27.209111</v>
      </c>
      <c r="H56" s="8"/>
      <c r="J56" s="12">
        <v>44328</v>
      </c>
      <c r="K56" s="8" t="s">
        <v>131</v>
      </c>
      <c r="L56" s="8">
        <v>22.8</v>
      </c>
      <c r="M56" s="8">
        <v>13</v>
      </c>
      <c r="N56" s="8">
        <v>12.6</v>
      </c>
      <c r="O56" s="8">
        <v>32.299999999999997</v>
      </c>
      <c r="P56" s="8">
        <v>77.5</v>
      </c>
      <c r="U56" s="8">
        <v>58</v>
      </c>
      <c r="V56" s="8">
        <v>409</v>
      </c>
      <c r="W56" s="8">
        <v>179</v>
      </c>
      <c r="X56" s="8">
        <v>123</v>
      </c>
      <c r="Y56" s="8">
        <v>75</v>
      </c>
      <c r="Z56" s="8">
        <v>79</v>
      </c>
    </row>
    <row r="57" spans="1:26" x14ac:dyDescent="0.3">
      <c r="A57">
        <v>132</v>
      </c>
      <c r="C57" s="8" t="s">
        <v>1137</v>
      </c>
      <c r="D57" s="8" t="s">
        <v>3903</v>
      </c>
      <c r="E57" t="str">
        <f t="shared" si="6"/>
        <v>MS STEX21</v>
      </c>
      <c r="G57" s="20">
        <f t="shared" si="7"/>
        <v>27.467568500000002</v>
      </c>
      <c r="H57" s="8"/>
      <c r="J57" s="12">
        <v>44328</v>
      </c>
      <c r="K57" s="8" t="s">
        <v>131</v>
      </c>
      <c r="L57" s="8">
        <v>23</v>
      </c>
      <c r="M57" s="8">
        <v>11.9</v>
      </c>
      <c r="N57" s="8">
        <v>11.5</v>
      </c>
      <c r="O57" s="8">
        <v>32.299999999999997</v>
      </c>
      <c r="P57" s="8">
        <v>76.8</v>
      </c>
      <c r="U57" s="8">
        <v>58</v>
      </c>
      <c r="V57" s="8">
        <v>422</v>
      </c>
      <c r="W57" s="8">
        <v>185</v>
      </c>
      <c r="X57" s="8">
        <v>128</v>
      </c>
      <c r="Y57" s="8">
        <v>81</v>
      </c>
      <c r="Z57" s="8">
        <v>81</v>
      </c>
    </row>
    <row r="58" spans="1:26" x14ac:dyDescent="0.3">
      <c r="A58">
        <v>132</v>
      </c>
      <c r="C58" s="8" t="s">
        <v>1139</v>
      </c>
      <c r="D58" s="8" t="s">
        <v>3903</v>
      </c>
      <c r="E58" t="str">
        <f t="shared" si="6"/>
        <v>NR STEX21</v>
      </c>
      <c r="G58" s="20">
        <f t="shared" si="7"/>
        <v>25.676224000000001</v>
      </c>
      <c r="H58" s="8"/>
      <c r="J58" s="12">
        <v>44328</v>
      </c>
      <c r="K58" s="8" t="s">
        <v>77</v>
      </c>
      <c r="L58" s="8">
        <v>23.1</v>
      </c>
      <c r="M58" s="8">
        <v>13.2</v>
      </c>
      <c r="N58" s="8">
        <v>13.4</v>
      </c>
      <c r="O58" s="8">
        <v>34.799999999999997</v>
      </c>
      <c r="P58" s="8">
        <v>79.2</v>
      </c>
      <c r="U58" s="8">
        <v>60</v>
      </c>
      <c r="V58" s="8">
        <v>470</v>
      </c>
      <c r="W58" s="8">
        <v>164</v>
      </c>
      <c r="X58" s="8">
        <v>104</v>
      </c>
      <c r="Y58" s="8">
        <v>57</v>
      </c>
      <c r="Z58" s="8">
        <v>52</v>
      </c>
    </row>
    <row r="59" spans="1:26" x14ac:dyDescent="0.3">
      <c r="A59">
        <v>132</v>
      </c>
      <c r="C59" s="8" t="s">
        <v>2908</v>
      </c>
      <c r="D59" s="8" t="s">
        <v>3903</v>
      </c>
      <c r="E59" t="str">
        <f t="shared" si="6"/>
        <v>OQ STEX21</v>
      </c>
      <c r="G59" s="20">
        <f t="shared" si="7"/>
        <v>26.449632000000001</v>
      </c>
      <c r="H59" s="8"/>
      <c r="J59" s="12">
        <v>44328</v>
      </c>
      <c r="K59" s="8" t="s">
        <v>131</v>
      </c>
      <c r="L59" s="8">
        <v>22.3</v>
      </c>
      <c r="M59" s="8">
        <v>12.5</v>
      </c>
      <c r="N59" s="8">
        <v>11.9</v>
      </c>
      <c r="O59" s="8">
        <v>32.4</v>
      </c>
      <c r="P59" s="8">
        <v>76.5</v>
      </c>
      <c r="U59" s="8">
        <v>58.4</v>
      </c>
      <c r="V59" s="8">
        <v>407</v>
      </c>
      <c r="W59" s="8">
        <v>170</v>
      </c>
      <c r="X59" s="8">
        <v>108</v>
      </c>
      <c r="Y59" s="8">
        <v>67</v>
      </c>
      <c r="Z59" s="8">
        <v>72</v>
      </c>
    </row>
    <row r="60" spans="1:26" x14ac:dyDescent="0.3">
      <c r="A60">
        <v>133</v>
      </c>
      <c r="C60" s="8" t="s">
        <v>3904</v>
      </c>
      <c r="D60" s="8" t="s">
        <v>3905</v>
      </c>
      <c r="E60" t="str">
        <f t="shared" si="6"/>
        <v>S-AHH MEEK21</v>
      </c>
      <c r="G60" s="20">
        <f t="shared" si="7"/>
        <v>28.157611000000003</v>
      </c>
      <c r="H60" s="8"/>
      <c r="J60" s="12">
        <v>44329</v>
      </c>
      <c r="K60" s="8" t="s">
        <v>131</v>
      </c>
      <c r="L60" s="8">
        <v>23.6</v>
      </c>
      <c r="M60" s="8">
        <v>11.9</v>
      </c>
      <c r="N60" s="8">
        <v>13.3</v>
      </c>
      <c r="O60" s="8">
        <v>35</v>
      </c>
      <c r="P60" s="8">
        <v>78.900000000000006</v>
      </c>
      <c r="U60" s="8">
        <v>60.9</v>
      </c>
      <c r="V60" s="8">
        <v>422</v>
      </c>
      <c r="W60" s="8">
        <v>195</v>
      </c>
      <c r="X60" s="8">
        <v>137</v>
      </c>
      <c r="Y60" s="8">
        <v>82</v>
      </c>
      <c r="Z60" s="8">
        <v>89</v>
      </c>
    </row>
    <row r="61" spans="1:26" x14ac:dyDescent="0.3">
      <c r="A61">
        <v>133</v>
      </c>
      <c r="C61" s="8" t="s">
        <v>3906</v>
      </c>
      <c r="D61" s="8" t="s">
        <v>3905</v>
      </c>
      <c r="E61" t="str">
        <f t="shared" si="6"/>
        <v>S-FHH MEEK21</v>
      </c>
      <c r="G61" s="20">
        <f t="shared" si="7"/>
        <v>27.449203000000001</v>
      </c>
      <c r="H61" s="8"/>
      <c r="J61" s="12">
        <v>44329</v>
      </c>
      <c r="K61" s="8" t="s">
        <v>131</v>
      </c>
      <c r="L61" s="8">
        <v>22.8</v>
      </c>
      <c r="M61" s="8">
        <v>11.9</v>
      </c>
      <c r="N61" s="8">
        <v>12.9</v>
      </c>
      <c r="O61" s="8">
        <v>34.4</v>
      </c>
      <c r="P61" s="8">
        <v>78.8</v>
      </c>
      <c r="U61" s="8">
        <v>59.9</v>
      </c>
      <c r="V61" s="8">
        <v>408</v>
      </c>
      <c r="W61" s="8">
        <v>185</v>
      </c>
      <c r="X61" s="8">
        <v>125</v>
      </c>
      <c r="Y61" s="8">
        <v>80</v>
      </c>
      <c r="Z61" s="8">
        <v>83</v>
      </c>
    </row>
    <row r="62" spans="1:26" x14ac:dyDescent="0.3">
      <c r="A62">
        <v>133</v>
      </c>
      <c r="C62" s="8" t="s">
        <v>3907</v>
      </c>
      <c r="D62" s="8" t="s">
        <v>3905</v>
      </c>
      <c r="E62" t="str">
        <f t="shared" si="6"/>
        <v>S-HHH MEEK21</v>
      </c>
      <c r="G62" s="20">
        <f t="shared" si="7"/>
        <v>27.249319</v>
      </c>
      <c r="H62" s="8"/>
      <c r="J62" s="12">
        <v>44329</v>
      </c>
      <c r="K62" s="8" t="s">
        <v>77</v>
      </c>
      <c r="L62" s="8">
        <v>24.8</v>
      </c>
      <c r="M62" s="8">
        <v>13.6</v>
      </c>
      <c r="N62" s="8">
        <v>12.6</v>
      </c>
      <c r="O62" s="8">
        <v>37.799999999999997</v>
      </c>
      <c r="P62" s="8">
        <v>80.8</v>
      </c>
      <c r="U62" s="8">
        <v>63.1</v>
      </c>
      <c r="V62" s="8">
        <v>420</v>
      </c>
      <c r="W62" s="8">
        <v>193</v>
      </c>
      <c r="X62" s="8">
        <v>131</v>
      </c>
      <c r="Y62" s="8">
        <v>70</v>
      </c>
      <c r="Z62" s="8">
        <v>73</v>
      </c>
    </row>
    <row r="63" spans="1:26" x14ac:dyDescent="0.3">
      <c r="A63">
        <v>133</v>
      </c>
      <c r="C63" s="8" t="s">
        <v>3908</v>
      </c>
      <c r="D63" s="8" t="s">
        <v>3905</v>
      </c>
      <c r="E63" t="str">
        <f t="shared" si="6"/>
        <v>S-WHH MEEK21</v>
      </c>
      <c r="G63" s="20">
        <f t="shared" si="7"/>
        <v>26.507200500000003</v>
      </c>
      <c r="H63" s="8"/>
      <c r="J63" s="12">
        <v>44329</v>
      </c>
      <c r="K63" s="8" t="s">
        <v>77</v>
      </c>
      <c r="L63" s="8">
        <v>22.7</v>
      </c>
      <c r="M63" s="8">
        <v>13.2</v>
      </c>
      <c r="N63" s="8">
        <v>13.5</v>
      </c>
      <c r="O63" s="8">
        <v>36</v>
      </c>
      <c r="P63" s="8">
        <v>79.099999999999994</v>
      </c>
      <c r="U63" s="8">
        <v>61.5</v>
      </c>
      <c r="V63" s="8">
        <v>425</v>
      </c>
      <c r="W63" s="8">
        <v>177</v>
      </c>
      <c r="X63" s="8">
        <v>120</v>
      </c>
      <c r="Y63" s="8">
        <v>56</v>
      </c>
      <c r="Z63" s="8">
        <v>63</v>
      </c>
    </row>
    <row r="64" spans="1:26" x14ac:dyDescent="0.3">
      <c r="A64">
        <v>133</v>
      </c>
      <c r="C64" s="8" t="s">
        <v>3909</v>
      </c>
      <c r="D64" s="8" t="s">
        <v>3905</v>
      </c>
      <c r="E64" t="str">
        <f t="shared" si="6"/>
        <v>S-BHH MEEK21</v>
      </c>
      <c r="G64" s="20">
        <f t="shared" si="7"/>
        <v>27.1452685</v>
      </c>
      <c r="H64" s="8"/>
      <c r="J64" s="12">
        <v>44329</v>
      </c>
      <c r="K64" s="8" t="s">
        <v>131</v>
      </c>
      <c r="L64" s="8">
        <v>23</v>
      </c>
      <c r="M64" s="8">
        <v>12.4</v>
      </c>
      <c r="N64" s="8">
        <v>12.7</v>
      </c>
      <c r="O64" s="8">
        <v>35.6</v>
      </c>
      <c r="P64" s="8">
        <v>78.2</v>
      </c>
      <c r="U64" s="8">
        <v>59.1</v>
      </c>
      <c r="V64" s="8">
        <v>410</v>
      </c>
      <c r="W64" s="8">
        <v>190</v>
      </c>
      <c r="X64" s="8">
        <v>127</v>
      </c>
      <c r="Y64" s="8">
        <v>78</v>
      </c>
      <c r="Z64" s="8">
        <v>74</v>
      </c>
    </row>
    <row r="65" spans="1:26" x14ac:dyDescent="0.3">
      <c r="A65">
        <v>133</v>
      </c>
      <c r="C65" s="8" t="s">
        <v>3910</v>
      </c>
      <c r="D65" s="8" t="s">
        <v>3911</v>
      </c>
      <c r="E65" t="str">
        <f t="shared" si="6"/>
        <v>PP ROTA21</v>
      </c>
      <c r="G65" s="20">
        <f t="shared" si="7"/>
        <v>27.0638285</v>
      </c>
      <c r="H65" s="8"/>
      <c r="J65" s="12">
        <v>44329</v>
      </c>
      <c r="K65" s="8" t="s">
        <v>77</v>
      </c>
      <c r="L65" s="8">
        <v>24.1</v>
      </c>
      <c r="M65" s="8">
        <v>13</v>
      </c>
      <c r="N65" s="8">
        <v>13.4</v>
      </c>
      <c r="O65" s="8">
        <v>34.700000000000003</v>
      </c>
      <c r="P65" s="8">
        <v>78.3</v>
      </c>
      <c r="U65" s="8">
        <v>59.8</v>
      </c>
      <c r="V65" s="8">
        <v>452</v>
      </c>
      <c r="W65" s="8">
        <v>189</v>
      </c>
      <c r="X65" s="8">
        <v>129</v>
      </c>
      <c r="Y65" s="8">
        <v>79</v>
      </c>
      <c r="Z65" s="8">
        <v>70</v>
      </c>
    </row>
    <row r="66" spans="1:26" x14ac:dyDescent="0.3">
      <c r="A66">
        <v>133</v>
      </c>
      <c r="C66" s="8" t="s">
        <v>2869</v>
      </c>
      <c r="D66" s="8" t="s">
        <v>3911</v>
      </c>
      <c r="E66" t="str">
        <f t="shared" si="6"/>
        <v>TL ROTA21</v>
      </c>
      <c r="G66" s="20">
        <f t="shared" si="7"/>
        <v>26.641758500000002</v>
      </c>
      <c r="H66" s="8"/>
      <c r="J66" s="12">
        <v>44329</v>
      </c>
      <c r="K66" s="8" t="s">
        <v>131</v>
      </c>
      <c r="L66" s="8">
        <v>22.5</v>
      </c>
      <c r="M66" s="8">
        <v>11.5</v>
      </c>
      <c r="N66" s="8">
        <v>12.5</v>
      </c>
      <c r="O66" s="8">
        <v>32.700000000000003</v>
      </c>
      <c r="P66" s="8">
        <v>76</v>
      </c>
      <c r="U66" s="8">
        <v>56.3</v>
      </c>
      <c r="V66" s="8">
        <v>415</v>
      </c>
      <c r="W66" s="8">
        <v>180</v>
      </c>
      <c r="X66" s="8">
        <v>123</v>
      </c>
      <c r="Y66" s="8">
        <v>70</v>
      </c>
      <c r="Z66" s="8">
        <v>64</v>
      </c>
    </row>
    <row r="67" spans="1:26" x14ac:dyDescent="0.3">
      <c r="A67">
        <v>133</v>
      </c>
      <c r="C67" s="8" t="s">
        <v>3912</v>
      </c>
      <c r="D67" s="8" t="s">
        <v>3911</v>
      </c>
      <c r="E67" t="str">
        <f t="shared" si="6"/>
        <v>RN ROTA21</v>
      </c>
      <c r="G67" s="20">
        <f t="shared" si="7"/>
        <v>27.2131705</v>
      </c>
      <c r="H67" s="8"/>
      <c r="J67" s="12">
        <v>44329</v>
      </c>
      <c r="K67" s="8" t="s">
        <v>77</v>
      </c>
      <c r="L67" s="8">
        <v>24.5</v>
      </c>
      <c r="M67" s="8">
        <v>12.7</v>
      </c>
      <c r="N67" s="8">
        <v>14.2</v>
      </c>
      <c r="O67" s="8">
        <v>37.1</v>
      </c>
      <c r="P67" s="8">
        <v>78.900000000000006</v>
      </c>
      <c r="U67" s="8">
        <v>60.3</v>
      </c>
      <c r="V67" s="8">
        <v>440</v>
      </c>
      <c r="W67" s="8">
        <v>188</v>
      </c>
      <c r="X67" s="8">
        <v>130</v>
      </c>
      <c r="Y67" s="8">
        <v>80</v>
      </c>
      <c r="Z67" s="8">
        <v>73</v>
      </c>
    </row>
    <row r="68" spans="1:26" x14ac:dyDescent="0.3">
      <c r="A68">
        <v>133</v>
      </c>
      <c r="C68" s="8" t="s">
        <v>2867</v>
      </c>
      <c r="D68" s="8" t="s">
        <v>3911</v>
      </c>
      <c r="E68" t="str">
        <f t="shared" si="6"/>
        <v>SM ROTA21</v>
      </c>
      <c r="G68" s="20">
        <f t="shared" si="7"/>
        <v>26.675879000000002</v>
      </c>
      <c r="H68" s="8"/>
      <c r="J68" s="12">
        <v>44329</v>
      </c>
      <c r="K68" s="8" t="s">
        <v>77</v>
      </c>
      <c r="L68" s="8">
        <v>24.2</v>
      </c>
      <c r="M68" s="8">
        <v>13.9</v>
      </c>
      <c r="N68" s="8">
        <v>13.7</v>
      </c>
      <c r="O68" s="8">
        <v>37.299999999999997</v>
      </c>
      <c r="P68" s="8">
        <v>79.900000000000006</v>
      </c>
      <c r="U68" s="8">
        <v>58.9</v>
      </c>
      <c r="V68" s="8">
        <v>438</v>
      </c>
      <c r="W68" s="8">
        <v>182</v>
      </c>
      <c r="X68" s="8">
        <v>123</v>
      </c>
      <c r="Y68" s="8">
        <v>69</v>
      </c>
      <c r="Z68" s="8">
        <v>65</v>
      </c>
    </row>
    <row r="69" spans="1:26" x14ac:dyDescent="0.3">
      <c r="A69">
        <v>133</v>
      </c>
      <c r="C69" s="8" t="s">
        <v>2864</v>
      </c>
      <c r="D69" s="8" t="s">
        <v>3911</v>
      </c>
      <c r="E69" t="str">
        <f t="shared" si="6"/>
        <v>QO ROTA21</v>
      </c>
      <c r="G69" s="20">
        <f t="shared" si="7"/>
        <v>25.969571000000002</v>
      </c>
      <c r="H69" s="8"/>
      <c r="J69" s="12">
        <v>44329</v>
      </c>
      <c r="K69" s="8" t="s">
        <v>77</v>
      </c>
      <c r="L69" s="8">
        <v>23.2</v>
      </c>
      <c r="M69" s="8">
        <v>11.3</v>
      </c>
      <c r="N69" s="8">
        <v>12.5</v>
      </c>
      <c r="O69" s="8">
        <v>36</v>
      </c>
      <c r="P69" s="8">
        <v>77.400000000000006</v>
      </c>
      <c r="U69" s="8">
        <v>56.8</v>
      </c>
      <c r="V69" s="8">
        <v>412</v>
      </c>
      <c r="W69" s="8">
        <v>167</v>
      </c>
      <c r="X69" s="8">
        <v>111</v>
      </c>
      <c r="Y69" s="8">
        <v>65</v>
      </c>
      <c r="Z69" s="8">
        <v>55</v>
      </c>
    </row>
    <row r="70" spans="1:26" x14ac:dyDescent="0.3">
      <c r="A70">
        <v>136</v>
      </c>
      <c r="C70" s="8" t="s">
        <v>1171</v>
      </c>
      <c r="D70" s="8" t="s">
        <v>3914</v>
      </c>
      <c r="E70" t="str">
        <f t="shared" si="6"/>
        <v>UK THOR21</v>
      </c>
      <c r="G70" s="20">
        <f t="shared" si="7"/>
        <v>27.532598499999999</v>
      </c>
      <c r="H70" s="8"/>
      <c r="J70" s="13">
        <v>44332</v>
      </c>
      <c r="K70" s="8" t="s">
        <v>131</v>
      </c>
      <c r="L70" s="8">
        <v>21.1</v>
      </c>
      <c r="M70" s="8">
        <v>11.4</v>
      </c>
      <c r="N70" s="8">
        <v>12.5</v>
      </c>
      <c r="O70" s="8">
        <v>32.6</v>
      </c>
      <c r="P70" s="8">
        <v>74.400000000000006</v>
      </c>
      <c r="U70" s="8">
        <v>58.2</v>
      </c>
      <c r="V70" s="8">
        <v>320</v>
      </c>
      <c r="W70" s="8">
        <v>184</v>
      </c>
      <c r="X70" s="8">
        <v>131</v>
      </c>
      <c r="Y70" s="8">
        <v>90</v>
      </c>
      <c r="Z70" s="8">
        <v>80</v>
      </c>
    </row>
    <row r="71" spans="1:26" x14ac:dyDescent="0.3">
      <c r="A71">
        <v>136</v>
      </c>
      <c r="C71" s="8" t="s">
        <v>1174</v>
      </c>
      <c r="D71" s="8" t="s">
        <v>3914</v>
      </c>
      <c r="E71" t="str">
        <f t="shared" si="6"/>
        <v>VJ THOR21</v>
      </c>
      <c r="G71" s="20">
        <f t="shared" si="7"/>
        <v>27.120328000000001</v>
      </c>
      <c r="H71" s="8"/>
      <c r="J71" s="13">
        <v>44332</v>
      </c>
      <c r="K71" s="8" t="s">
        <v>131</v>
      </c>
      <c r="L71" s="8">
        <v>21.6</v>
      </c>
      <c r="M71" s="8">
        <v>11.5</v>
      </c>
      <c r="N71" s="8">
        <v>12.4</v>
      </c>
      <c r="O71">
        <v>35.1</v>
      </c>
      <c r="P71" s="8">
        <v>75.3</v>
      </c>
      <c r="U71" s="8">
        <v>57.3</v>
      </c>
      <c r="V71" s="8">
        <v>331</v>
      </c>
      <c r="W71" s="8">
        <v>176</v>
      </c>
      <c r="X71" s="8">
        <v>124</v>
      </c>
      <c r="Y71" s="8">
        <v>80</v>
      </c>
      <c r="Z71" s="8">
        <v>76</v>
      </c>
    </row>
    <row r="72" spans="1:26" x14ac:dyDescent="0.3">
      <c r="A72">
        <v>136</v>
      </c>
      <c r="C72" s="8" t="s">
        <v>1176</v>
      </c>
      <c r="D72" s="8" t="s">
        <v>3914</v>
      </c>
      <c r="E72" t="str">
        <f t="shared" si="6"/>
        <v>WI THOR21</v>
      </c>
      <c r="G72" s="20">
        <f t="shared" si="7"/>
        <v>26.059704500000002</v>
      </c>
      <c r="H72" s="8"/>
      <c r="J72" s="13">
        <v>44332</v>
      </c>
      <c r="K72" s="8" t="s">
        <v>77</v>
      </c>
      <c r="L72" s="8">
        <v>22.6</v>
      </c>
      <c r="M72" s="8">
        <v>12.1</v>
      </c>
      <c r="N72" s="8">
        <v>12.5</v>
      </c>
      <c r="O72" s="8">
        <v>35.4</v>
      </c>
      <c r="P72" s="8">
        <v>76.900000000000006</v>
      </c>
      <c r="U72" s="8">
        <v>58.8</v>
      </c>
      <c r="V72" s="8">
        <v>340</v>
      </c>
      <c r="W72" s="8">
        <v>167</v>
      </c>
      <c r="X72" s="8">
        <v>112</v>
      </c>
      <c r="Y72" s="8">
        <v>66</v>
      </c>
      <c r="Z72" s="8">
        <v>57</v>
      </c>
    </row>
    <row r="73" spans="1:26" x14ac:dyDescent="0.3">
      <c r="A73">
        <v>136</v>
      </c>
      <c r="C73" s="8" t="s">
        <v>1141</v>
      </c>
      <c r="D73" s="8" t="s">
        <v>3914</v>
      </c>
      <c r="E73" t="str">
        <f t="shared" si="6"/>
        <v>XH THOR21</v>
      </c>
      <c r="F73">
        <v>23</v>
      </c>
      <c r="G73" s="20" t="s">
        <v>3932</v>
      </c>
      <c r="H73" s="8"/>
      <c r="J73" s="13">
        <v>44332</v>
      </c>
      <c r="K73" s="8" t="s">
        <v>131</v>
      </c>
      <c r="L73" s="8">
        <v>19.5</v>
      </c>
      <c r="M73" s="8">
        <v>11.2</v>
      </c>
      <c r="N73" s="8">
        <v>11.8</v>
      </c>
      <c r="O73" s="8">
        <v>31.8</v>
      </c>
      <c r="P73" s="8">
        <v>69.400000000000006</v>
      </c>
      <c r="U73" s="8">
        <v>52.4</v>
      </c>
      <c r="V73" s="8">
        <v>226</v>
      </c>
      <c r="W73" s="8">
        <v>135</v>
      </c>
      <c r="X73" s="8">
        <v>89</v>
      </c>
      <c r="Y73" s="8">
        <v>36</v>
      </c>
      <c r="Z73" s="8">
        <v>40</v>
      </c>
    </row>
    <row r="74" spans="1:26" x14ac:dyDescent="0.3">
      <c r="A74">
        <v>136</v>
      </c>
      <c r="C74" s="8" t="s">
        <v>1144</v>
      </c>
      <c r="D74" s="8" t="s">
        <v>3915</v>
      </c>
      <c r="E74" t="str">
        <f t="shared" si="6"/>
        <v>YG SWIM21</v>
      </c>
      <c r="G74" s="20">
        <f t="shared" si="7"/>
        <v>26.215387</v>
      </c>
      <c r="H74" s="8"/>
      <c r="J74" s="13">
        <v>44332</v>
      </c>
      <c r="K74" s="8" t="s">
        <v>77</v>
      </c>
      <c r="L74" s="8">
        <v>24.3</v>
      </c>
      <c r="M74" s="8">
        <v>13.6</v>
      </c>
      <c r="N74" s="8">
        <v>13.5</v>
      </c>
      <c r="O74" s="8">
        <v>35.9</v>
      </c>
      <c r="P74" s="8">
        <v>78.8</v>
      </c>
      <c r="U74" s="8">
        <v>62.9</v>
      </c>
      <c r="V74" s="8">
        <v>451</v>
      </c>
      <c r="W74" s="8">
        <v>176</v>
      </c>
      <c r="X74" s="8">
        <v>115</v>
      </c>
      <c r="Y74" s="8">
        <v>60</v>
      </c>
      <c r="Z74" s="8">
        <v>59</v>
      </c>
    </row>
    <row r="75" spans="1:26" x14ac:dyDescent="0.3">
      <c r="A75">
        <v>136</v>
      </c>
      <c r="C75" s="8" t="s">
        <v>2837</v>
      </c>
      <c r="D75" s="8" t="s">
        <v>3915</v>
      </c>
      <c r="E75" t="str">
        <f t="shared" si="6"/>
        <v>ZF SWIM21</v>
      </c>
      <c r="G75" s="20">
        <f t="shared" si="7"/>
        <v>26.408726999999999</v>
      </c>
      <c r="H75" s="8"/>
      <c r="J75" s="13">
        <v>44332</v>
      </c>
      <c r="K75" s="8" t="s">
        <v>77</v>
      </c>
      <c r="L75" s="8">
        <v>23.4</v>
      </c>
      <c r="M75" s="8">
        <v>13.1</v>
      </c>
      <c r="N75" s="8">
        <v>13.3</v>
      </c>
      <c r="O75" s="8">
        <v>34.700000000000003</v>
      </c>
      <c r="P75" s="8">
        <v>77.5</v>
      </c>
      <c r="U75" s="8">
        <v>62.8</v>
      </c>
      <c r="V75" s="8">
        <v>442</v>
      </c>
      <c r="W75" s="8">
        <v>178</v>
      </c>
      <c r="X75" s="8">
        <v>117</v>
      </c>
      <c r="Y75" s="8">
        <v>66</v>
      </c>
      <c r="Z75" s="8">
        <v>63</v>
      </c>
    </row>
    <row r="76" spans="1:26" x14ac:dyDescent="0.3">
      <c r="A76">
        <v>136</v>
      </c>
      <c r="C76" s="8" t="s">
        <v>1212</v>
      </c>
      <c r="D76" s="8" t="s">
        <v>3915</v>
      </c>
      <c r="E76" t="str">
        <f t="shared" si="6"/>
        <v>AD SWIM21</v>
      </c>
      <c r="G76" s="20">
        <f t="shared" si="7"/>
        <v>26.513996500000001</v>
      </c>
      <c r="H76" s="8"/>
      <c r="J76" s="13">
        <v>44332</v>
      </c>
      <c r="K76" s="8" t="s">
        <v>131</v>
      </c>
      <c r="L76" s="8">
        <v>22.5</v>
      </c>
      <c r="M76" s="8">
        <v>12.7</v>
      </c>
      <c r="N76" s="8">
        <v>12.9</v>
      </c>
      <c r="O76" s="8">
        <v>33.799999999999997</v>
      </c>
      <c r="P76" s="8">
        <v>76.099999999999994</v>
      </c>
      <c r="U76" s="8">
        <v>60.1</v>
      </c>
      <c r="V76" s="8">
        <v>390</v>
      </c>
      <c r="W76" s="8">
        <v>172</v>
      </c>
      <c r="X76" s="8">
        <v>116</v>
      </c>
      <c r="Y76" s="8">
        <v>70</v>
      </c>
      <c r="Z76" s="8">
        <v>67</v>
      </c>
    </row>
    <row r="77" spans="1:26" x14ac:dyDescent="0.3">
      <c r="A77">
        <v>137</v>
      </c>
      <c r="C77" s="8" t="s">
        <v>3916</v>
      </c>
      <c r="D77" s="8" t="s">
        <v>3917</v>
      </c>
      <c r="E77" t="str">
        <f t="shared" si="6"/>
        <v>S-OHP JASP21</v>
      </c>
      <c r="G77" s="20">
        <f t="shared" si="7"/>
        <v>26.939180499999999</v>
      </c>
      <c r="H77" s="8"/>
      <c r="J77" s="13">
        <v>44333</v>
      </c>
      <c r="K77" s="8" t="s">
        <v>131</v>
      </c>
      <c r="L77" s="8">
        <v>25.4</v>
      </c>
      <c r="M77" s="8">
        <v>12.8</v>
      </c>
      <c r="N77" s="8">
        <v>13.7</v>
      </c>
      <c r="O77" s="8">
        <v>38.1</v>
      </c>
      <c r="P77" s="8">
        <v>81</v>
      </c>
      <c r="U77" s="8">
        <v>62.3</v>
      </c>
      <c r="V77" s="8">
        <v>389</v>
      </c>
      <c r="W77" s="8">
        <v>179</v>
      </c>
      <c r="X77" s="8">
        <v>121</v>
      </c>
      <c r="Y77" s="8">
        <v>70</v>
      </c>
      <c r="Z77" s="8">
        <v>74</v>
      </c>
    </row>
    <row r="78" spans="1:26" x14ac:dyDescent="0.3">
      <c r="A78">
        <v>137</v>
      </c>
      <c r="C78" s="8" t="s">
        <v>3918</v>
      </c>
      <c r="D78" s="8" t="s">
        <v>3917</v>
      </c>
      <c r="E78" t="str">
        <f t="shared" si="6"/>
        <v>S-PHP JASP21</v>
      </c>
      <c r="G78" s="20">
        <f t="shared" si="7"/>
        <v>26.978591000000002</v>
      </c>
      <c r="H78" s="8"/>
      <c r="J78" s="13">
        <v>44333</v>
      </c>
      <c r="K78" s="8" t="s">
        <v>131</v>
      </c>
      <c r="L78" s="8">
        <v>25.4</v>
      </c>
      <c r="M78" s="8">
        <v>11.2</v>
      </c>
      <c r="N78" s="8">
        <v>12.5</v>
      </c>
      <c r="O78" s="8">
        <v>36.5</v>
      </c>
      <c r="P78" s="8">
        <v>80.099999999999994</v>
      </c>
      <c r="U78" s="8">
        <v>62.4</v>
      </c>
      <c r="V78" s="8">
        <v>430</v>
      </c>
      <c r="W78" s="8">
        <v>178</v>
      </c>
      <c r="X78" s="8">
        <v>121</v>
      </c>
      <c r="Y78" s="8">
        <v>65</v>
      </c>
      <c r="Z78" s="8">
        <v>75</v>
      </c>
    </row>
    <row r="79" spans="1:26" x14ac:dyDescent="0.3">
      <c r="A79">
        <v>137</v>
      </c>
      <c r="C79" s="8" t="s">
        <v>3919</v>
      </c>
      <c r="D79" s="8" t="s">
        <v>3917</v>
      </c>
      <c r="E79" t="str">
        <f t="shared" si="6"/>
        <v>S-RHP JASP21</v>
      </c>
      <c r="G79" s="20">
        <f t="shared" si="7"/>
        <v>25.8797405</v>
      </c>
      <c r="H79" s="8"/>
      <c r="J79" s="13">
        <v>44333</v>
      </c>
      <c r="K79" s="8" t="s">
        <v>77</v>
      </c>
      <c r="L79" s="8">
        <v>24.4</v>
      </c>
      <c r="M79" s="8">
        <v>13.9</v>
      </c>
      <c r="N79" s="8">
        <v>14.3</v>
      </c>
      <c r="O79" s="8">
        <v>38.4</v>
      </c>
      <c r="P79" s="8">
        <v>79.599999999999994</v>
      </c>
      <c r="U79" s="8">
        <v>64</v>
      </c>
      <c r="V79" s="8">
        <v>442</v>
      </c>
      <c r="W79" s="8">
        <v>165</v>
      </c>
      <c r="X79" s="8">
        <v>105</v>
      </c>
      <c r="Y79" s="8">
        <v>57</v>
      </c>
      <c r="Z79" s="8">
        <v>58</v>
      </c>
    </row>
    <row r="80" spans="1:26" x14ac:dyDescent="0.3">
      <c r="A80">
        <v>137</v>
      </c>
      <c r="C80" s="8" t="s">
        <v>3920</v>
      </c>
      <c r="D80" s="8" t="s">
        <v>3917</v>
      </c>
      <c r="E80" t="str">
        <f t="shared" si="6"/>
        <v>S-APH JASP21</v>
      </c>
      <c r="G80" s="20">
        <f t="shared" si="7"/>
        <v>26.441274499999999</v>
      </c>
      <c r="H80" s="8"/>
      <c r="J80" s="13">
        <v>44333</v>
      </c>
      <c r="K80" s="8" t="s">
        <v>77</v>
      </c>
      <c r="L80" s="8">
        <v>24.9</v>
      </c>
      <c r="M80" s="8">
        <v>12.5</v>
      </c>
      <c r="N80" s="8">
        <v>14.4</v>
      </c>
      <c r="O80" s="8">
        <v>39.1</v>
      </c>
      <c r="P80" s="8">
        <v>80.5</v>
      </c>
      <c r="U80" s="8">
        <v>62.7</v>
      </c>
      <c r="V80" s="8">
        <v>440</v>
      </c>
      <c r="W80" s="8">
        <v>176</v>
      </c>
      <c r="X80" s="8">
        <v>118</v>
      </c>
      <c r="Y80" s="8">
        <v>60</v>
      </c>
      <c r="Z80" s="8">
        <v>63</v>
      </c>
    </row>
    <row r="81" spans="1:26" x14ac:dyDescent="0.3">
      <c r="A81">
        <v>139</v>
      </c>
      <c r="C81" s="8" t="s">
        <v>1215</v>
      </c>
      <c r="D81" s="8" t="s">
        <v>3921</v>
      </c>
      <c r="E81" t="str">
        <f t="shared" si="6"/>
        <v>BC MANR21 (ORKN21*)</v>
      </c>
      <c r="G81" s="20">
        <f t="shared" si="7"/>
        <v>26.8501105</v>
      </c>
      <c r="H81" s="8"/>
      <c r="J81" s="13">
        <v>44335</v>
      </c>
      <c r="K81" s="8" t="s">
        <v>77</v>
      </c>
      <c r="L81" s="8">
        <v>24.7</v>
      </c>
      <c r="M81" s="8">
        <v>12.9</v>
      </c>
      <c r="N81" s="8">
        <v>13.3</v>
      </c>
      <c r="O81" s="8">
        <v>37.200000000000003</v>
      </c>
      <c r="P81" s="8">
        <v>80.599999999999994</v>
      </c>
      <c r="U81" s="8">
        <v>60.9</v>
      </c>
      <c r="V81" s="8">
        <v>390</v>
      </c>
      <c r="W81" s="8">
        <v>182</v>
      </c>
      <c r="X81" s="8">
        <v>125</v>
      </c>
      <c r="Y81" s="8">
        <v>78</v>
      </c>
      <c r="Z81" s="8">
        <v>68</v>
      </c>
    </row>
    <row r="82" spans="1:26" x14ac:dyDescent="0.3">
      <c r="A82">
        <v>139</v>
      </c>
      <c r="C82" s="8" t="s">
        <v>1217</v>
      </c>
      <c r="D82" s="8" t="s">
        <v>3921</v>
      </c>
      <c r="E82" t="str">
        <f t="shared" si="6"/>
        <v>CB MANR21 (ORKN21*)</v>
      </c>
      <c r="G82" s="20">
        <f t="shared" si="7"/>
        <v>26.215146000000001</v>
      </c>
      <c r="H82" s="8"/>
      <c r="J82" s="13">
        <v>44335</v>
      </c>
      <c r="K82" s="8" t="s">
        <v>131</v>
      </c>
      <c r="L82" s="8">
        <v>22.9</v>
      </c>
      <c r="M82" s="8">
        <v>12.5</v>
      </c>
      <c r="N82" s="8">
        <v>13.2</v>
      </c>
      <c r="O82" s="8">
        <v>34.700000000000003</v>
      </c>
      <c r="P82" s="8">
        <v>75.2</v>
      </c>
      <c r="U82" s="8">
        <v>56.4</v>
      </c>
      <c r="V82" s="8">
        <v>329</v>
      </c>
      <c r="W82" s="8">
        <v>170</v>
      </c>
      <c r="X82" s="8">
        <v>114</v>
      </c>
      <c r="Y82" s="8">
        <v>69</v>
      </c>
      <c r="Z82" s="8">
        <v>60</v>
      </c>
    </row>
    <row r="83" spans="1:26" x14ac:dyDescent="0.3">
      <c r="A83">
        <v>139</v>
      </c>
      <c r="C83" s="8" t="s">
        <v>2891</v>
      </c>
      <c r="D83" s="8" t="s">
        <v>3921</v>
      </c>
      <c r="E83" t="str">
        <f t="shared" si="6"/>
        <v>DA MANR21 (ORKN21*)</v>
      </c>
      <c r="G83" s="20">
        <f t="shared" si="7"/>
        <v>26.675968000000001</v>
      </c>
      <c r="H83" s="8"/>
      <c r="J83" s="13">
        <v>44335</v>
      </c>
      <c r="K83" s="8" t="s">
        <v>77</v>
      </c>
      <c r="L83" s="8">
        <v>23.2</v>
      </c>
      <c r="M83" s="8">
        <v>12.4</v>
      </c>
      <c r="N83" s="8">
        <v>12.9</v>
      </c>
      <c r="O83" s="8">
        <v>37.700000000000003</v>
      </c>
      <c r="P83" s="8">
        <v>78.599999999999994</v>
      </c>
      <c r="U83" s="8">
        <v>62</v>
      </c>
      <c r="V83" s="8">
        <v>365</v>
      </c>
      <c r="W83" s="8">
        <v>182</v>
      </c>
      <c r="X83" s="8">
        <v>124</v>
      </c>
      <c r="Y83" s="8">
        <v>86</v>
      </c>
      <c r="Z83" s="8">
        <v>64</v>
      </c>
    </row>
    <row r="84" spans="1:26" x14ac:dyDescent="0.3">
      <c r="A84">
        <v>139</v>
      </c>
      <c r="C84" s="8" t="s">
        <v>1219</v>
      </c>
      <c r="D84" s="8" t="s">
        <v>3921</v>
      </c>
      <c r="E84" t="str">
        <f t="shared" si="6"/>
        <v>EZ MANR21 (ORKN21*)</v>
      </c>
      <c r="G84" s="20">
        <f t="shared" si="7"/>
        <v>26.710088500000001</v>
      </c>
      <c r="H84" s="8"/>
      <c r="J84" s="13">
        <v>44335</v>
      </c>
      <c r="K84" s="8" t="s">
        <v>131</v>
      </c>
      <c r="L84" s="8">
        <v>22.2</v>
      </c>
      <c r="M84" s="8">
        <v>11.5</v>
      </c>
      <c r="N84" s="8">
        <v>12.4</v>
      </c>
      <c r="O84" s="8">
        <v>35.1</v>
      </c>
      <c r="P84" s="8">
        <v>76.8</v>
      </c>
      <c r="U84" s="8">
        <v>60.1</v>
      </c>
      <c r="V84" s="8">
        <v>361</v>
      </c>
      <c r="W84" s="8">
        <v>180</v>
      </c>
      <c r="X84" s="8">
        <v>124</v>
      </c>
      <c r="Y84" s="8">
        <v>75</v>
      </c>
      <c r="Z84" s="8">
        <v>65</v>
      </c>
    </row>
    <row r="85" spans="1:26" x14ac:dyDescent="0.3">
      <c r="A85">
        <v>139</v>
      </c>
      <c r="C85" s="8" t="s">
        <v>1194</v>
      </c>
      <c r="D85" s="8" t="s">
        <v>3923</v>
      </c>
      <c r="E85" t="str">
        <f t="shared" si="6"/>
        <v>FY WILG21</v>
      </c>
      <c r="G85" s="20">
        <f t="shared" si="7"/>
        <v>26.478818000000004</v>
      </c>
      <c r="H85" s="8"/>
      <c r="J85" s="13">
        <v>44335</v>
      </c>
      <c r="K85" s="8" t="s">
        <v>131</v>
      </c>
      <c r="L85" s="8">
        <v>21.4</v>
      </c>
      <c r="M85" s="8">
        <v>11.2</v>
      </c>
      <c r="N85" s="8">
        <v>11.8</v>
      </c>
      <c r="O85" s="8">
        <v>32</v>
      </c>
      <c r="P85" s="8">
        <v>73.099999999999994</v>
      </c>
      <c r="U85" s="8">
        <v>56.2</v>
      </c>
      <c r="V85" s="8">
        <v>328</v>
      </c>
      <c r="W85" s="8">
        <v>173</v>
      </c>
      <c r="X85" s="8">
        <v>116</v>
      </c>
      <c r="Y85" s="8">
        <v>63</v>
      </c>
      <c r="Z85" s="8">
        <v>66</v>
      </c>
    </row>
    <row r="86" spans="1:26" x14ac:dyDescent="0.3">
      <c r="A86">
        <v>139</v>
      </c>
      <c r="C86" s="8" t="s">
        <v>1197</v>
      </c>
      <c r="D86" s="8" t="s">
        <v>3923</v>
      </c>
      <c r="E86" t="str">
        <f t="shared" si="6"/>
        <v>GX WILG21</v>
      </c>
      <c r="G86" s="20">
        <f t="shared" si="7"/>
        <v>26.343674</v>
      </c>
      <c r="H86" s="8"/>
      <c r="J86" s="13">
        <v>44335</v>
      </c>
      <c r="K86" s="8" t="s">
        <v>77</v>
      </c>
      <c r="L86" s="8">
        <v>22.4</v>
      </c>
      <c r="M86" s="8">
        <v>12.3</v>
      </c>
      <c r="N86" s="8">
        <v>13.4</v>
      </c>
      <c r="O86" s="8">
        <v>33.9</v>
      </c>
      <c r="P86" s="8">
        <v>76.099999999999994</v>
      </c>
      <c r="U86" s="8">
        <v>59.6</v>
      </c>
      <c r="V86" s="8">
        <v>392</v>
      </c>
      <c r="W86" s="8">
        <v>176</v>
      </c>
      <c r="X86" s="8">
        <v>118</v>
      </c>
      <c r="Y86" s="8">
        <v>65</v>
      </c>
      <c r="Z86" s="8">
        <v>60</v>
      </c>
    </row>
    <row r="87" spans="1:26" x14ac:dyDescent="0.3">
      <c r="A87">
        <v>139</v>
      </c>
      <c r="C87" s="8" t="s">
        <v>1199</v>
      </c>
      <c r="D87" s="8" t="s">
        <v>3923</v>
      </c>
      <c r="E87" t="str">
        <f t="shared" si="6"/>
        <v>HW WILG21</v>
      </c>
      <c r="G87" s="20">
        <f t="shared" si="7"/>
        <v>26.121284500000002</v>
      </c>
      <c r="H87" s="8"/>
      <c r="J87" s="13">
        <v>44335</v>
      </c>
      <c r="K87" s="8" t="s">
        <v>131</v>
      </c>
      <c r="L87" s="8">
        <v>21.8</v>
      </c>
      <c r="M87" s="8">
        <v>12.2</v>
      </c>
      <c r="N87" s="8">
        <v>12.2</v>
      </c>
      <c r="O87" s="8">
        <v>32.1</v>
      </c>
      <c r="P87" s="8">
        <v>74.3</v>
      </c>
      <c r="U87" s="8">
        <v>58</v>
      </c>
      <c r="V87" s="8">
        <v>360</v>
      </c>
      <c r="W87" s="8">
        <v>169</v>
      </c>
      <c r="X87" s="8">
        <v>113</v>
      </c>
      <c r="Y87" s="8">
        <v>68</v>
      </c>
      <c r="Z87" s="8">
        <v>58</v>
      </c>
    </row>
    <row r="88" spans="1:26" x14ac:dyDescent="0.3">
      <c r="A88">
        <v>139</v>
      </c>
      <c r="C88" s="8" t="s">
        <v>3924</v>
      </c>
      <c r="D88" s="8" t="s">
        <v>3923</v>
      </c>
      <c r="E88" t="str">
        <f t="shared" si="6"/>
        <v>Dead WILG21</v>
      </c>
      <c r="G88" s="20">
        <f t="shared" si="7"/>
        <v>25.821444499999998</v>
      </c>
      <c r="H88" s="8"/>
      <c r="J88" s="13">
        <v>44335</v>
      </c>
      <c r="K88" s="8" t="s">
        <v>131</v>
      </c>
      <c r="L88" s="8">
        <v>20.7</v>
      </c>
      <c r="M88" s="8">
        <v>11.1</v>
      </c>
      <c r="N88" s="8">
        <v>11.2</v>
      </c>
      <c r="O88" s="8">
        <v>31.8</v>
      </c>
      <c r="P88" s="8">
        <v>71.8</v>
      </c>
      <c r="U88" s="8">
        <v>55.2</v>
      </c>
      <c r="V88" s="8">
        <v>337</v>
      </c>
      <c r="W88" s="8">
        <v>163</v>
      </c>
      <c r="X88" s="8">
        <v>108</v>
      </c>
      <c r="Y88" s="8">
        <v>62</v>
      </c>
      <c r="Z88" s="8">
        <v>53</v>
      </c>
    </row>
    <row r="89" spans="1:26" x14ac:dyDescent="0.3">
      <c r="A89">
        <v>140</v>
      </c>
      <c r="C89" s="8" t="s">
        <v>1201</v>
      </c>
      <c r="D89" s="8" t="s">
        <v>3925</v>
      </c>
      <c r="E89" t="str">
        <f t="shared" si="6"/>
        <v>IV EDAN21</v>
      </c>
      <c r="G89" s="20">
        <f t="shared" si="7"/>
        <v>26.1837065</v>
      </c>
      <c r="H89" s="8"/>
      <c r="J89" s="13">
        <v>44336</v>
      </c>
      <c r="K89" s="8" t="s">
        <v>131</v>
      </c>
      <c r="L89" s="8">
        <v>22.8</v>
      </c>
      <c r="M89" s="8">
        <v>12.6</v>
      </c>
      <c r="N89" s="8">
        <v>12.3</v>
      </c>
      <c r="O89" s="8">
        <v>35</v>
      </c>
      <c r="P89" s="8">
        <v>77</v>
      </c>
      <c r="U89" s="8">
        <v>58.1</v>
      </c>
      <c r="V89" s="8">
        <v>377</v>
      </c>
      <c r="W89" s="8">
        <v>170</v>
      </c>
      <c r="X89" s="8">
        <v>113</v>
      </c>
      <c r="Y89" s="8">
        <v>54</v>
      </c>
      <c r="Z89" s="8">
        <v>60</v>
      </c>
    </row>
    <row r="90" spans="1:26" x14ac:dyDescent="0.3">
      <c r="A90">
        <v>140</v>
      </c>
      <c r="C90" s="8" t="s">
        <v>1203</v>
      </c>
      <c r="D90" s="8" t="s">
        <v>3925</v>
      </c>
      <c r="E90" t="str">
        <f t="shared" si="6"/>
        <v>JU EDAN21</v>
      </c>
      <c r="G90" s="20">
        <f t="shared" si="7"/>
        <v>25.454404000000004</v>
      </c>
      <c r="H90" s="8"/>
      <c r="J90" s="13">
        <v>44336</v>
      </c>
      <c r="K90" s="8" t="s">
        <v>131</v>
      </c>
      <c r="L90" s="8">
        <v>21.8</v>
      </c>
      <c r="M90" s="8">
        <v>12.2</v>
      </c>
      <c r="N90" s="8">
        <v>12.9</v>
      </c>
      <c r="O90" s="8">
        <v>33.299999999999997</v>
      </c>
      <c r="P90" s="8">
        <v>74.8</v>
      </c>
      <c r="U90" s="8">
        <v>58.2</v>
      </c>
      <c r="V90" s="8">
        <v>385</v>
      </c>
      <c r="W90" s="8">
        <v>157</v>
      </c>
      <c r="X90" s="8">
        <v>98</v>
      </c>
      <c r="Y90" s="8">
        <v>48</v>
      </c>
      <c r="Z90" s="8">
        <v>50</v>
      </c>
    </row>
    <row r="91" spans="1:26" x14ac:dyDescent="0.3">
      <c r="A91">
        <v>140</v>
      </c>
      <c r="C91" s="8" t="s">
        <v>2875</v>
      </c>
      <c r="D91" s="8" t="s">
        <v>3925</v>
      </c>
      <c r="E91" t="str">
        <f t="shared" si="6"/>
        <v>KT EDAN21</v>
      </c>
      <c r="G91" s="20">
        <f t="shared" si="7"/>
        <v>26.581974500000001</v>
      </c>
      <c r="H91" s="8"/>
      <c r="J91" s="13">
        <v>44336</v>
      </c>
      <c r="K91" s="8" t="s">
        <v>131</v>
      </c>
      <c r="L91" s="8">
        <v>22.9</v>
      </c>
      <c r="M91" s="8">
        <v>11.2</v>
      </c>
      <c r="N91" s="8">
        <v>12.8</v>
      </c>
      <c r="O91" s="8">
        <v>34.700000000000003</v>
      </c>
      <c r="P91" s="8">
        <v>76.2</v>
      </c>
      <c r="U91" s="8">
        <v>57.8</v>
      </c>
      <c r="V91" s="8">
        <v>368</v>
      </c>
      <c r="W91" s="8">
        <v>170</v>
      </c>
      <c r="X91" s="8">
        <v>117</v>
      </c>
      <c r="Y91" s="8">
        <v>66</v>
      </c>
      <c r="Z91" s="8">
        <v>68</v>
      </c>
    </row>
    <row r="92" spans="1:26" x14ac:dyDescent="0.3">
      <c r="A92">
        <v>142</v>
      </c>
      <c r="C92" s="8" t="s">
        <v>1166</v>
      </c>
      <c r="D92" s="8" t="s">
        <v>3926</v>
      </c>
      <c r="E92" t="str">
        <f t="shared" si="6"/>
        <v>LS THOM21</v>
      </c>
      <c r="G92" s="20">
        <f t="shared" si="7"/>
        <v>25.509126999999999</v>
      </c>
      <c r="H92" s="8"/>
      <c r="J92" s="13">
        <v>44338</v>
      </c>
      <c r="K92" s="8" t="s">
        <v>131</v>
      </c>
      <c r="L92" s="8">
        <v>22.2</v>
      </c>
      <c r="M92" s="8">
        <v>11.4</v>
      </c>
      <c r="N92" s="8">
        <v>12.4</v>
      </c>
      <c r="O92" s="8">
        <v>33.4</v>
      </c>
      <c r="P92" s="8">
        <v>75.400000000000006</v>
      </c>
      <c r="U92" s="8">
        <v>58.9</v>
      </c>
      <c r="V92" s="8">
        <v>402</v>
      </c>
      <c r="W92" s="8">
        <v>151</v>
      </c>
      <c r="X92" s="8">
        <v>97</v>
      </c>
      <c r="Y92" s="8">
        <v>47</v>
      </c>
      <c r="Z92" s="8">
        <v>53</v>
      </c>
    </row>
    <row r="93" spans="1:26" x14ac:dyDescent="0.3">
      <c r="A93">
        <v>142</v>
      </c>
      <c r="C93" s="8" t="s">
        <v>1169</v>
      </c>
      <c r="D93" s="8" t="s">
        <v>3926</v>
      </c>
      <c r="E93" t="str">
        <f t="shared" si="6"/>
        <v>MR THOM21</v>
      </c>
      <c r="F93">
        <v>24</v>
      </c>
      <c r="G93" s="20">
        <f t="shared" si="7"/>
        <v>25.271066500000003</v>
      </c>
      <c r="H93" s="8"/>
      <c r="J93" s="13">
        <v>44338</v>
      </c>
      <c r="K93" s="8" t="s">
        <v>131</v>
      </c>
      <c r="L93" s="8">
        <v>21.8</v>
      </c>
      <c r="M93" s="8">
        <v>12</v>
      </c>
      <c r="N93" s="8">
        <v>12.7</v>
      </c>
      <c r="O93" s="8">
        <v>35.1</v>
      </c>
      <c r="P93" s="8">
        <v>75.599999999999994</v>
      </c>
      <c r="U93" s="8">
        <v>60.7</v>
      </c>
      <c r="V93" s="8">
        <v>390</v>
      </c>
      <c r="W93" s="8">
        <v>152</v>
      </c>
      <c r="X93" s="8">
        <v>94</v>
      </c>
      <c r="Y93" s="8">
        <v>41</v>
      </c>
      <c r="Z93" s="8">
        <v>47</v>
      </c>
    </row>
    <row r="94" spans="1:26" x14ac:dyDescent="0.3">
      <c r="A94">
        <v>142</v>
      </c>
      <c r="C94" s="8" t="s">
        <v>3927</v>
      </c>
      <c r="D94" s="8" t="s">
        <v>3926</v>
      </c>
      <c r="E94" t="str">
        <f t="shared" si="6"/>
        <v>S-BRP THOM21</v>
      </c>
      <c r="F94">
        <v>24</v>
      </c>
      <c r="G94" s="20">
        <f t="shared" si="7"/>
        <v>25.022958500000001</v>
      </c>
      <c r="H94" s="8"/>
      <c r="J94" s="13">
        <v>44338</v>
      </c>
      <c r="K94" s="8" t="s">
        <v>77</v>
      </c>
      <c r="L94" s="8">
        <v>22.3</v>
      </c>
      <c r="M94" s="8">
        <v>13.5</v>
      </c>
      <c r="N94" s="8">
        <v>12.7</v>
      </c>
      <c r="O94" s="8">
        <v>34.9</v>
      </c>
      <c r="P94" s="8">
        <v>78</v>
      </c>
      <c r="U94" s="8">
        <v>61</v>
      </c>
      <c r="V94" s="8">
        <v>412</v>
      </c>
      <c r="W94" s="8">
        <v>153</v>
      </c>
      <c r="X94" s="8">
        <v>86</v>
      </c>
      <c r="Y94" s="8">
        <v>45</v>
      </c>
      <c r="Z94" s="8">
        <v>45</v>
      </c>
    </row>
    <row r="95" spans="1:26" x14ac:dyDescent="0.3">
      <c r="A95">
        <v>142</v>
      </c>
      <c r="C95" s="8" t="s">
        <v>3928</v>
      </c>
      <c r="D95" s="8" t="s">
        <v>3926</v>
      </c>
      <c r="E95" t="str">
        <f t="shared" si="6"/>
        <v>S-YRP THOM21</v>
      </c>
      <c r="F95">
        <v>24</v>
      </c>
      <c r="G95" s="20">
        <f t="shared" si="7"/>
        <v>25.271066500000003</v>
      </c>
      <c r="H95" s="8"/>
      <c r="J95" s="13">
        <v>44338</v>
      </c>
      <c r="K95" s="8" t="s">
        <v>77</v>
      </c>
      <c r="L95" s="8">
        <v>22.9</v>
      </c>
      <c r="M95" s="8">
        <v>11.7</v>
      </c>
      <c r="N95" s="8">
        <v>12.5</v>
      </c>
      <c r="O95" s="8">
        <v>34.6</v>
      </c>
      <c r="P95" s="8">
        <v>78.3</v>
      </c>
      <c r="U95" s="8">
        <v>59.1</v>
      </c>
      <c r="V95" s="8">
        <v>422</v>
      </c>
      <c r="W95" s="8">
        <v>152</v>
      </c>
      <c r="X95" s="8">
        <v>94</v>
      </c>
      <c r="Y95" s="8">
        <v>41</v>
      </c>
      <c r="Z95" s="8">
        <v>47</v>
      </c>
    </row>
    <row r="96" spans="1:26" x14ac:dyDescent="0.3">
      <c r="A96">
        <v>142</v>
      </c>
      <c r="C96" s="8" t="s">
        <v>3929</v>
      </c>
      <c r="D96" s="8" t="s">
        <v>3926</v>
      </c>
      <c r="E96" t="str">
        <f t="shared" si="6"/>
        <v>S-GRP THOM21</v>
      </c>
      <c r="F96">
        <v>23</v>
      </c>
      <c r="G96" s="20" t="s">
        <v>3932</v>
      </c>
      <c r="H96" s="8"/>
      <c r="J96" s="13">
        <v>44338</v>
      </c>
      <c r="K96" s="8" t="s">
        <v>131</v>
      </c>
      <c r="L96" s="8">
        <v>20.7</v>
      </c>
      <c r="M96" s="8">
        <v>11.4</v>
      </c>
      <c r="N96" s="8">
        <v>12.6</v>
      </c>
      <c r="O96" s="8">
        <v>32.5</v>
      </c>
      <c r="P96" s="8">
        <v>70.7</v>
      </c>
      <c r="U96" s="8">
        <v>56.7</v>
      </c>
      <c r="V96" s="8">
        <v>363</v>
      </c>
      <c r="W96" s="8">
        <v>128</v>
      </c>
      <c r="X96" s="8">
        <v>70</v>
      </c>
      <c r="Y96" s="8">
        <v>31</v>
      </c>
      <c r="Z96" s="8">
        <v>30</v>
      </c>
    </row>
    <row r="97" spans="1:26" x14ac:dyDescent="0.3">
      <c r="A97">
        <v>142</v>
      </c>
      <c r="C97" s="8" t="s">
        <v>1178</v>
      </c>
      <c r="D97" s="8" t="s">
        <v>3930</v>
      </c>
      <c r="E97" t="str">
        <f t="shared" si="6"/>
        <v>NQ NORM21</v>
      </c>
      <c r="G97" s="20">
        <f t="shared" si="7"/>
        <v>26.278867000000002</v>
      </c>
      <c r="H97" s="8"/>
      <c r="J97" s="13">
        <v>44338</v>
      </c>
      <c r="K97" s="8" t="s">
        <v>77</v>
      </c>
      <c r="L97" s="8">
        <v>23.3</v>
      </c>
      <c r="M97" s="8">
        <v>12.8</v>
      </c>
      <c r="N97" s="8">
        <v>13.5</v>
      </c>
      <c r="O97" s="8">
        <v>35.9</v>
      </c>
      <c r="P97" s="8">
        <v>77.599999999999994</v>
      </c>
      <c r="U97" s="8">
        <v>60</v>
      </c>
      <c r="V97" s="8">
        <v>348</v>
      </c>
      <c r="W97" s="8">
        <v>170</v>
      </c>
      <c r="X97" s="8">
        <v>115</v>
      </c>
      <c r="Y97" s="8">
        <v>68</v>
      </c>
      <c r="Z97" s="8">
        <v>61</v>
      </c>
    </row>
    <row r="98" spans="1:26" x14ac:dyDescent="0.3">
      <c r="A98">
        <v>142</v>
      </c>
      <c r="C98" s="8" t="s">
        <v>1181</v>
      </c>
      <c r="D98" s="8" t="s">
        <v>3930</v>
      </c>
      <c r="E98" t="str">
        <f t="shared" si="6"/>
        <v>OP NORM21</v>
      </c>
      <c r="G98" s="20">
        <f t="shared" si="7"/>
        <v>26.152231</v>
      </c>
      <c r="H98" s="8"/>
      <c r="J98" s="13">
        <v>44338</v>
      </c>
      <c r="K98" s="8" t="s">
        <v>3932</v>
      </c>
      <c r="L98" s="8">
        <v>21.5</v>
      </c>
      <c r="M98" s="8">
        <v>12</v>
      </c>
      <c r="N98" s="8">
        <v>12.1</v>
      </c>
      <c r="O98" s="8">
        <v>34.4</v>
      </c>
      <c r="P98" s="8">
        <v>74.400000000000006</v>
      </c>
      <c r="U98" s="8">
        <v>56.7</v>
      </c>
      <c r="V98" s="8">
        <v>312</v>
      </c>
      <c r="W98" s="8">
        <v>168</v>
      </c>
      <c r="X98" s="8">
        <v>113</v>
      </c>
      <c r="Y98" s="8">
        <v>71</v>
      </c>
      <c r="Z98" s="8">
        <v>59</v>
      </c>
    </row>
    <row r="99" spans="1:26" x14ac:dyDescent="0.3">
      <c r="A99">
        <v>142</v>
      </c>
      <c r="C99" s="8" t="s">
        <v>1183</v>
      </c>
      <c r="D99" s="8" t="s">
        <v>3930</v>
      </c>
      <c r="E99" t="str">
        <f t="shared" si="6"/>
        <v>PO NORM21</v>
      </c>
      <c r="G99" s="20">
        <f t="shared" si="7"/>
        <v>25.463636000000001</v>
      </c>
      <c r="H99" s="8"/>
      <c r="J99" s="13">
        <v>44338</v>
      </c>
      <c r="K99" s="8" t="s">
        <v>77</v>
      </c>
      <c r="L99" s="8">
        <v>21</v>
      </c>
      <c r="M99" s="8">
        <v>11.4</v>
      </c>
      <c r="N99" s="8">
        <v>12.2</v>
      </c>
      <c r="O99" s="8">
        <v>34.1</v>
      </c>
      <c r="P99" s="8">
        <v>72.5</v>
      </c>
      <c r="U99" s="8">
        <v>56.3</v>
      </c>
      <c r="V99" s="8">
        <v>312</v>
      </c>
      <c r="W99" s="8">
        <v>153</v>
      </c>
      <c r="X99" s="8">
        <v>102</v>
      </c>
      <c r="Y99" s="8">
        <v>47</v>
      </c>
      <c r="Z99" s="8">
        <v>46</v>
      </c>
    </row>
    <row r="100" spans="1:26" x14ac:dyDescent="0.3">
      <c r="A100">
        <v>150</v>
      </c>
      <c r="C100" s="8" t="s">
        <v>1185</v>
      </c>
      <c r="D100" s="8" t="s">
        <v>3931</v>
      </c>
      <c r="E100" t="str">
        <f t="shared" si="6"/>
        <v>QN WINS21</v>
      </c>
      <c r="F100">
        <v>24</v>
      </c>
      <c r="G100" s="20">
        <f t="shared" si="7"/>
        <v>25.348578500000002</v>
      </c>
      <c r="H100" s="8"/>
      <c r="J100" s="13">
        <v>44346</v>
      </c>
      <c r="K100" s="8" t="s">
        <v>77</v>
      </c>
      <c r="L100" s="8">
        <v>22.4</v>
      </c>
      <c r="M100" s="8">
        <v>12.9</v>
      </c>
      <c r="N100" s="8">
        <v>12.8</v>
      </c>
      <c r="O100" s="8">
        <v>36.200000000000003</v>
      </c>
      <c r="P100" s="8">
        <v>78.3</v>
      </c>
      <c r="U100" s="8">
        <v>57</v>
      </c>
      <c r="V100" s="8">
        <v>365</v>
      </c>
      <c r="W100" s="8">
        <v>161</v>
      </c>
      <c r="X100" s="8">
        <v>102</v>
      </c>
      <c r="Y100" s="8">
        <v>51</v>
      </c>
      <c r="Z100" s="8">
        <v>41</v>
      </c>
    </row>
    <row r="101" spans="1:26" x14ac:dyDescent="0.3">
      <c r="A101">
        <v>150</v>
      </c>
      <c r="C101" s="8" t="s">
        <v>1187</v>
      </c>
      <c r="D101" s="8" t="s">
        <v>3931</v>
      </c>
      <c r="E101" t="str">
        <f t="shared" si="6"/>
        <v>RM WINS21</v>
      </c>
      <c r="F101">
        <v>22</v>
      </c>
      <c r="G101" s="20" t="s">
        <v>3932</v>
      </c>
      <c r="H101" s="8"/>
      <c r="J101" s="13">
        <v>44346</v>
      </c>
      <c r="K101" s="8" t="s">
        <v>3932</v>
      </c>
      <c r="L101" s="8">
        <v>20.100000000000001</v>
      </c>
      <c r="M101" s="8">
        <v>12.2</v>
      </c>
      <c r="N101" s="8">
        <v>12.5</v>
      </c>
      <c r="O101" s="8">
        <v>35.5</v>
      </c>
      <c r="P101" s="8">
        <v>76</v>
      </c>
      <c r="U101" s="8">
        <v>53.2</v>
      </c>
      <c r="V101" s="8">
        <v>320</v>
      </c>
      <c r="W101" s="8">
        <v>146</v>
      </c>
      <c r="X101" s="8">
        <v>88</v>
      </c>
      <c r="Y101" s="8">
        <v>37</v>
      </c>
      <c r="Z101" s="8">
        <v>28</v>
      </c>
    </row>
    <row r="102" spans="1:26" x14ac:dyDescent="0.3">
      <c r="A102">
        <v>150</v>
      </c>
      <c r="C102" s="8" t="s">
        <v>1189</v>
      </c>
      <c r="D102" s="8" t="s">
        <v>3931</v>
      </c>
      <c r="E102" t="str">
        <f t="shared" si="6"/>
        <v>SL WINS21</v>
      </c>
      <c r="F102">
        <v>20</v>
      </c>
      <c r="G102" s="20" t="s">
        <v>3932</v>
      </c>
      <c r="H102" s="8"/>
      <c r="J102" s="13">
        <v>44346</v>
      </c>
      <c r="K102" s="8" t="s">
        <v>77</v>
      </c>
      <c r="L102" s="8">
        <v>18.3</v>
      </c>
      <c r="M102" s="8">
        <v>11.1</v>
      </c>
      <c r="N102" s="8">
        <v>11.7</v>
      </c>
      <c r="O102" s="8">
        <v>32.9</v>
      </c>
      <c r="P102" s="8">
        <v>68.599999999999994</v>
      </c>
      <c r="U102" s="8">
        <v>51.3</v>
      </c>
      <c r="V102" s="8">
        <v>270</v>
      </c>
      <c r="W102" s="8">
        <v>115</v>
      </c>
      <c r="X102" s="8">
        <v>68</v>
      </c>
      <c r="Y102" s="8">
        <v>30</v>
      </c>
      <c r="Z102" s="8">
        <v>15</v>
      </c>
    </row>
    <row r="104" spans="1:26" x14ac:dyDescent="0.3">
      <c r="A104" s="15" t="s">
        <v>3875</v>
      </c>
      <c r="C104" s="15" t="s">
        <v>1</v>
      </c>
      <c r="D104" s="15" t="s">
        <v>3874</v>
      </c>
      <c r="F104" s="15" t="s">
        <v>3934</v>
      </c>
      <c r="J104" s="15" t="s">
        <v>8</v>
      </c>
      <c r="L104" s="15" t="s">
        <v>3876</v>
      </c>
      <c r="M104" s="15" t="s">
        <v>3877</v>
      </c>
      <c r="N104" s="15" t="s">
        <v>3878</v>
      </c>
      <c r="O104" s="15" t="s">
        <v>13</v>
      </c>
      <c r="P104" s="15" t="s">
        <v>14</v>
      </c>
      <c r="U104" s="15" t="s">
        <v>19</v>
      </c>
      <c r="V104" s="15" t="s">
        <v>3898</v>
      </c>
      <c r="W104" s="15" t="s">
        <v>3879</v>
      </c>
      <c r="X104" s="15" t="s">
        <v>3880</v>
      </c>
      <c r="Y104" s="15" t="s">
        <v>3881</v>
      </c>
      <c r="Z104" s="15" t="s">
        <v>3882</v>
      </c>
    </row>
    <row r="105" spans="1:26" x14ac:dyDescent="0.3">
      <c r="A105" s="16">
        <v>136</v>
      </c>
      <c r="C105" t="s">
        <v>1247</v>
      </c>
      <c r="D105" t="s">
        <v>3935</v>
      </c>
      <c r="F105">
        <v>26</v>
      </c>
      <c r="G105" s="20">
        <f t="shared" ref="G105:G108" si="8">(((22.727 + ((X105*X105)*0.000277))+(24.199 + ((Z105*Z105) * 0.000529)))/2)</f>
        <v>25.849746</v>
      </c>
      <c r="J105" s="13">
        <v>44697</v>
      </c>
      <c r="L105">
        <v>23.4</v>
      </c>
      <c r="M105">
        <v>13.6</v>
      </c>
      <c r="N105">
        <v>14.2</v>
      </c>
      <c r="O105">
        <v>37.6</v>
      </c>
      <c r="P105">
        <v>80.8</v>
      </c>
      <c r="U105">
        <v>64.900000000000006</v>
      </c>
      <c r="V105">
        <v>448</v>
      </c>
      <c r="W105">
        <v>172</v>
      </c>
      <c r="X105">
        <v>108</v>
      </c>
      <c r="Y105">
        <v>60</v>
      </c>
      <c r="Z105">
        <v>54</v>
      </c>
    </row>
    <row r="106" spans="1:26" x14ac:dyDescent="0.3">
      <c r="A106" s="16">
        <v>136</v>
      </c>
      <c r="C106" t="s">
        <v>1250</v>
      </c>
      <c r="D106" t="s">
        <v>3935</v>
      </c>
      <c r="F106">
        <v>26</v>
      </c>
      <c r="G106" s="20">
        <f t="shared" si="8"/>
        <v>25.968322000000001</v>
      </c>
      <c r="J106" s="13">
        <v>44697</v>
      </c>
      <c r="L106">
        <v>24.1</v>
      </c>
      <c r="M106">
        <v>11.7</v>
      </c>
      <c r="N106">
        <v>13</v>
      </c>
      <c r="O106">
        <v>35.700000000000003</v>
      </c>
      <c r="P106">
        <v>78.2</v>
      </c>
      <c r="U106">
        <v>60.7</v>
      </c>
      <c r="V106">
        <v>355</v>
      </c>
      <c r="W106">
        <v>171</v>
      </c>
      <c r="X106">
        <v>110</v>
      </c>
      <c r="Y106">
        <v>68</v>
      </c>
      <c r="Z106">
        <v>56</v>
      </c>
    </row>
    <row r="107" spans="1:26" x14ac:dyDescent="0.3">
      <c r="A107" s="16">
        <v>136</v>
      </c>
      <c r="C107" t="s">
        <v>2851</v>
      </c>
      <c r="D107" t="s">
        <v>3935</v>
      </c>
      <c r="F107">
        <v>27</v>
      </c>
      <c r="G107" s="20">
        <f t="shared" si="8"/>
        <v>26.851860500000001</v>
      </c>
      <c r="J107" s="13">
        <v>44697</v>
      </c>
      <c r="L107">
        <v>23.3</v>
      </c>
      <c r="M107">
        <v>11.8</v>
      </c>
      <c r="N107">
        <v>13.5</v>
      </c>
      <c r="O107">
        <v>35.700000000000003</v>
      </c>
      <c r="P107">
        <v>75.8</v>
      </c>
      <c r="U107">
        <v>61.4</v>
      </c>
      <c r="V107">
        <v>380</v>
      </c>
      <c r="W107">
        <v>183</v>
      </c>
      <c r="X107">
        <v>124</v>
      </c>
      <c r="Y107">
        <v>83</v>
      </c>
      <c r="Z107">
        <v>69</v>
      </c>
    </row>
    <row r="108" spans="1:26" x14ac:dyDescent="0.3">
      <c r="A108" s="16">
        <v>136</v>
      </c>
      <c r="C108" t="s">
        <v>2854</v>
      </c>
      <c r="D108" t="s">
        <v>3935</v>
      </c>
      <c r="F108">
        <v>26</v>
      </c>
      <c r="G108" s="20">
        <f t="shared" si="8"/>
        <v>26.921110500000001</v>
      </c>
      <c r="J108" s="13">
        <v>44697</v>
      </c>
      <c r="L108">
        <v>23.3</v>
      </c>
      <c r="M108">
        <v>12.2</v>
      </c>
      <c r="N108">
        <v>13.3</v>
      </c>
      <c r="O108">
        <v>37.5</v>
      </c>
      <c r="P108">
        <v>75</v>
      </c>
      <c r="U108">
        <v>59.8</v>
      </c>
      <c r="V108">
        <v>364</v>
      </c>
      <c r="W108">
        <v>173</v>
      </c>
      <c r="X108">
        <v>126</v>
      </c>
      <c r="Y108">
        <v>79</v>
      </c>
      <c r="Z108">
        <v>69</v>
      </c>
    </row>
    <row r="109" spans="1:26" x14ac:dyDescent="0.3">
      <c r="A109" s="16">
        <v>137</v>
      </c>
      <c r="C109" t="s">
        <v>1146</v>
      </c>
      <c r="D109" t="s">
        <v>3936</v>
      </c>
      <c r="F109">
        <v>22</v>
      </c>
      <c r="G109" s="20" t="s">
        <v>3932</v>
      </c>
      <c r="J109" s="13">
        <v>44698</v>
      </c>
      <c r="L109">
        <v>21.9</v>
      </c>
      <c r="M109">
        <v>12.5</v>
      </c>
      <c r="N109">
        <v>12.6</v>
      </c>
      <c r="O109">
        <v>33.799999999999997</v>
      </c>
      <c r="P109">
        <v>75.2</v>
      </c>
      <c r="U109">
        <v>60</v>
      </c>
      <c r="V109">
        <v>375</v>
      </c>
      <c r="W109">
        <v>132</v>
      </c>
      <c r="X109">
        <v>71</v>
      </c>
      <c r="Y109">
        <v>36</v>
      </c>
      <c r="Z109">
        <v>27</v>
      </c>
    </row>
    <row r="110" spans="1:26" x14ac:dyDescent="0.3">
      <c r="A110" s="16">
        <v>137</v>
      </c>
      <c r="C110" t="s">
        <v>1149</v>
      </c>
      <c r="D110" t="s">
        <v>3936</v>
      </c>
      <c r="F110">
        <v>21</v>
      </c>
      <c r="G110" s="20" t="s">
        <v>3932</v>
      </c>
      <c r="J110" s="13">
        <v>44698</v>
      </c>
      <c r="L110">
        <v>21.2</v>
      </c>
      <c r="M110">
        <v>13</v>
      </c>
      <c r="N110">
        <v>12</v>
      </c>
      <c r="O110">
        <v>32.9</v>
      </c>
      <c r="P110">
        <v>75</v>
      </c>
      <c r="U110">
        <v>59.1</v>
      </c>
      <c r="V110">
        <v>345</v>
      </c>
      <c r="W110">
        <v>126</v>
      </c>
      <c r="X110">
        <v>73</v>
      </c>
      <c r="Y110">
        <v>37</v>
      </c>
      <c r="Z110">
        <v>23</v>
      </c>
    </row>
    <row r="111" spans="1:26" x14ac:dyDescent="0.3">
      <c r="A111" s="16">
        <v>137</v>
      </c>
      <c r="C111" t="s">
        <v>3937</v>
      </c>
      <c r="D111" t="s">
        <v>3936</v>
      </c>
      <c r="F111">
        <v>19</v>
      </c>
      <c r="G111" s="20" t="s">
        <v>3932</v>
      </c>
      <c r="J111" s="13">
        <v>44698</v>
      </c>
      <c r="L111">
        <v>20</v>
      </c>
      <c r="M111">
        <v>12.8</v>
      </c>
      <c r="N111">
        <v>12.1</v>
      </c>
      <c r="O111">
        <v>31.3</v>
      </c>
      <c r="P111">
        <v>72.099999999999994</v>
      </c>
      <c r="U111">
        <v>58.4</v>
      </c>
      <c r="V111">
        <v>312</v>
      </c>
      <c r="W111">
        <v>113</v>
      </c>
      <c r="X111">
        <v>60</v>
      </c>
      <c r="Y111">
        <v>28</v>
      </c>
      <c r="Z111">
        <v>18</v>
      </c>
    </row>
    <row r="112" spans="1:26" x14ac:dyDescent="0.3">
      <c r="A112" s="16">
        <v>137</v>
      </c>
      <c r="C112" t="s">
        <v>3938</v>
      </c>
      <c r="D112" t="s">
        <v>3936</v>
      </c>
      <c r="F112">
        <v>18</v>
      </c>
      <c r="G112" s="20" t="s">
        <v>3932</v>
      </c>
      <c r="J112" s="13">
        <v>44698</v>
      </c>
      <c r="L112">
        <v>18.8</v>
      </c>
      <c r="M112">
        <v>13.3</v>
      </c>
      <c r="N112">
        <v>11.7</v>
      </c>
      <c r="O112">
        <v>30.4</v>
      </c>
      <c r="P112">
        <v>67</v>
      </c>
      <c r="U112">
        <v>50.3</v>
      </c>
      <c r="V112">
        <v>240</v>
      </c>
      <c r="W112">
        <v>93</v>
      </c>
      <c r="X112">
        <v>46</v>
      </c>
      <c r="Y112">
        <v>19</v>
      </c>
      <c r="Z112">
        <v>8</v>
      </c>
    </row>
    <row r="113" spans="1:26" x14ac:dyDescent="0.3">
      <c r="A113" s="16">
        <v>137</v>
      </c>
      <c r="C113" t="s">
        <v>3939</v>
      </c>
      <c r="D113" t="s">
        <v>3936</v>
      </c>
      <c r="F113">
        <v>16</v>
      </c>
      <c r="G113" s="20" t="s">
        <v>3932</v>
      </c>
      <c r="J113" s="13">
        <v>44698</v>
      </c>
      <c r="L113">
        <v>15.9</v>
      </c>
      <c r="M113">
        <v>12.1</v>
      </c>
      <c r="N113">
        <v>10.5</v>
      </c>
      <c r="O113">
        <v>30</v>
      </c>
      <c r="P113">
        <v>63.9</v>
      </c>
      <c r="U113">
        <v>48.9</v>
      </c>
      <c r="V113">
        <v>209</v>
      </c>
      <c r="W113">
        <v>73</v>
      </c>
      <c r="X113">
        <v>30</v>
      </c>
      <c r="Y113">
        <v>12</v>
      </c>
      <c r="Z113">
        <v>3</v>
      </c>
    </row>
    <row r="114" spans="1:26" x14ac:dyDescent="0.3">
      <c r="A114" s="16">
        <v>138</v>
      </c>
      <c r="C114" t="s">
        <v>1151</v>
      </c>
      <c r="D114" t="s">
        <v>3940</v>
      </c>
      <c r="F114">
        <v>21</v>
      </c>
      <c r="G114" s="20" t="s">
        <v>3932</v>
      </c>
      <c r="J114" s="13">
        <v>44699</v>
      </c>
      <c r="L114">
        <v>21.2</v>
      </c>
      <c r="M114">
        <v>10</v>
      </c>
      <c r="N114">
        <v>11.5</v>
      </c>
      <c r="O114">
        <v>33.4</v>
      </c>
      <c r="P114">
        <v>71.8</v>
      </c>
      <c r="U114">
        <v>51.5</v>
      </c>
      <c r="V114">
        <v>294</v>
      </c>
      <c r="W114">
        <v>135</v>
      </c>
      <c r="X114">
        <v>87</v>
      </c>
      <c r="Y114">
        <v>38</v>
      </c>
      <c r="Z114">
        <v>29</v>
      </c>
    </row>
    <row r="115" spans="1:26" x14ac:dyDescent="0.3">
      <c r="A115" s="16">
        <v>138</v>
      </c>
      <c r="C115" t="s">
        <v>1153</v>
      </c>
      <c r="D115" t="s">
        <v>3940</v>
      </c>
      <c r="F115">
        <v>20</v>
      </c>
      <c r="G115" s="20" t="s">
        <v>3932</v>
      </c>
      <c r="J115" s="13">
        <v>44699</v>
      </c>
      <c r="L115">
        <v>19.7</v>
      </c>
      <c r="M115">
        <v>11.4</v>
      </c>
      <c r="N115">
        <v>11.2</v>
      </c>
      <c r="O115">
        <v>30.6</v>
      </c>
      <c r="P115">
        <v>70.099999999999994</v>
      </c>
      <c r="U115">
        <v>48.4</v>
      </c>
      <c r="V115">
        <v>239</v>
      </c>
      <c r="W115">
        <v>128</v>
      </c>
      <c r="X115">
        <v>80</v>
      </c>
      <c r="Y115">
        <v>42</v>
      </c>
      <c r="Z115">
        <v>20</v>
      </c>
    </row>
    <row r="116" spans="1:26" x14ac:dyDescent="0.3">
      <c r="A116" s="16">
        <v>138</v>
      </c>
      <c r="C116" t="s">
        <v>3941</v>
      </c>
      <c r="D116" t="s">
        <v>3940</v>
      </c>
      <c r="F116">
        <v>19</v>
      </c>
      <c r="G116" s="20" t="s">
        <v>3932</v>
      </c>
      <c r="J116" s="13">
        <v>44699</v>
      </c>
      <c r="L116">
        <v>19.8</v>
      </c>
      <c r="M116">
        <v>11.6</v>
      </c>
      <c r="N116">
        <v>10.7</v>
      </c>
      <c r="O116">
        <v>29.7</v>
      </c>
      <c r="P116">
        <v>67.099999999999994</v>
      </c>
      <c r="U116">
        <v>46.1</v>
      </c>
      <c r="V116">
        <v>215</v>
      </c>
      <c r="W116">
        <v>117</v>
      </c>
      <c r="X116">
        <v>60</v>
      </c>
      <c r="Y116">
        <v>25</v>
      </c>
      <c r="Z11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D5B7-2DA2-7449-B61B-837B16B25C56}">
  <dimension ref="A1:AN116"/>
  <sheetViews>
    <sheetView topLeftCell="A110" zoomScale="150" zoomScaleNormal="150" workbookViewId="0">
      <selection activeCell="B121" sqref="A1:XFD1048576"/>
    </sheetView>
  </sheetViews>
  <sheetFormatPr defaultColWidth="11.19921875" defaultRowHeight="15.6" x14ac:dyDescent="0.3"/>
  <cols>
    <col min="9" max="9" width="15.796875" customWidth="1"/>
    <col min="17" max="20" width="10.796875" style="21"/>
  </cols>
  <sheetData>
    <row r="1" spans="2:4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t="s">
        <v>19</v>
      </c>
      <c r="V1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2:40" x14ac:dyDescent="0.3">
      <c r="B2">
        <v>2019</v>
      </c>
    </row>
    <row r="5" spans="2:40" x14ac:dyDescent="0.3">
      <c r="C5" s="5" t="s">
        <v>1</v>
      </c>
      <c r="D5" s="5" t="s">
        <v>3874</v>
      </c>
      <c r="E5" s="5" t="s">
        <v>8</v>
      </c>
      <c r="F5" s="5" t="s">
        <v>4</v>
      </c>
      <c r="G5" s="5" t="s">
        <v>3945</v>
      </c>
      <c r="L5" s="5" t="s">
        <v>3876</v>
      </c>
      <c r="M5" s="5" t="s">
        <v>3877</v>
      </c>
      <c r="N5" s="5" t="s">
        <v>3878</v>
      </c>
      <c r="O5" s="5" t="s">
        <v>13</v>
      </c>
      <c r="P5" s="5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5" t="s">
        <v>19</v>
      </c>
      <c r="V5" s="5" t="s">
        <v>20</v>
      </c>
      <c r="W5" s="5" t="s">
        <v>3879</v>
      </c>
      <c r="X5" s="5" t="s">
        <v>3880</v>
      </c>
      <c r="Y5" s="5" t="s">
        <v>3881</v>
      </c>
      <c r="Z5" s="5" t="s">
        <v>3882</v>
      </c>
      <c r="AD5" s="5"/>
      <c r="AE5" s="5"/>
    </row>
    <row r="6" spans="2:40" x14ac:dyDescent="0.3">
      <c r="B6">
        <v>2019</v>
      </c>
      <c r="C6" t="s">
        <v>966</v>
      </c>
      <c r="D6" t="s">
        <v>3883</v>
      </c>
      <c r="E6" t="str">
        <f>C6&amp;" "&amp;D6</f>
        <v>LW SALE19</v>
      </c>
      <c r="F6">
        <v>26</v>
      </c>
      <c r="G6" s="20">
        <f>(((22.727 + ((X6*X6)*0.000277))+(24.199 + ((Z6*Z6) * 0.000529)))/2)</f>
        <v>26.828568000000001</v>
      </c>
      <c r="J6" s="1">
        <v>43600</v>
      </c>
      <c r="K6" s="19" t="s">
        <v>131</v>
      </c>
      <c r="L6">
        <v>21.43</v>
      </c>
      <c r="M6">
        <v>11.2</v>
      </c>
      <c r="N6">
        <v>11.4</v>
      </c>
      <c r="O6">
        <v>33.5</v>
      </c>
      <c r="P6">
        <v>75.2</v>
      </c>
      <c r="Q6" s="21">
        <f>O6-L6</f>
        <v>12.07</v>
      </c>
      <c r="R6" s="21">
        <f>Q6*N6</f>
        <v>137.59800000000001</v>
      </c>
      <c r="S6" s="21">
        <f>((N6+M6)/4)*O6</f>
        <v>189.27500000000001</v>
      </c>
      <c r="T6" s="21">
        <f>P6-O6</f>
        <v>41.7</v>
      </c>
      <c r="U6">
        <v>58.3</v>
      </c>
      <c r="V6">
        <v>395</v>
      </c>
      <c r="W6">
        <v>175</v>
      </c>
      <c r="X6">
        <v>120</v>
      </c>
      <c r="Y6">
        <v>78</v>
      </c>
      <c r="Z6">
        <v>72</v>
      </c>
    </row>
    <row r="7" spans="2:40" x14ac:dyDescent="0.3">
      <c r="B7">
        <v>2019</v>
      </c>
      <c r="C7" t="s">
        <v>1092</v>
      </c>
      <c r="D7" t="s">
        <v>3883</v>
      </c>
      <c r="E7" t="str">
        <f t="shared" ref="E7:E22" si="0">C7&amp;" "&amp;D7</f>
        <v>MV SALE19</v>
      </c>
      <c r="F7">
        <v>26</v>
      </c>
      <c r="G7" s="20">
        <f t="shared" ref="G7:G22" si="1">(((22.727 + ((X7*X7)*0.000277))+(24.199 + ((Z7*Z7) * 0.000529)))/2)</f>
        <v>26.444168500000004</v>
      </c>
      <c r="J7" s="1">
        <v>43600</v>
      </c>
      <c r="K7" s="19" t="s">
        <v>77</v>
      </c>
      <c r="L7">
        <v>21.65</v>
      </c>
      <c r="M7">
        <v>12</v>
      </c>
      <c r="N7">
        <v>11.27</v>
      </c>
      <c r="O7">
        <v>36.200000000000003</v>
      </c>
      <c r="P7">
        <v>77.599999999999994</v>
      </c>
      <c r="Q7" s="21">
        <f t="shared" ref="Q7:Q22" si="2">O7-L7</f>
        <v>14.550000000000004</v>
      </c>
      <c r="R7" s="21">
        <f t="shared" ref="R7:R22" si="3">Q7*N7</f>
        <v>163.97850000000005</v>
      </c>
      <c r="S7" s="21">
        <f t="shared" ref="S7:S22" si="4">((N7+M7)/4)*O7</f>
        <v>210.59350000000001</v>
      </c>
      <c r="T7" s="21">
        <f t="shared" ref="T7:T22" si="5">P7-O7</f>
        <v>41.399999999999991</v>
      </c>
      <c r="U7">
        <v>59.82</v>
      </c>
      <c r="V7">
        <v>431</v>
      </c>
      <c r="W7">
        <v>175</v>
      </c>
      <c r="X7">
        <v>116</v>
      </c>
      <c r="Y7">
        <v>62</v>
      </c>
      <c r="Z7">
        <v>65</v>
      </c>
    </row>
    <row r="8" spans="2:40" x14ac:dyDescent="0.3">
      <c r="B8">
        <v>2019</v>
      </c>
      <c r="C8" t="s">
        <v>1095</v>
      </c>
      <c r="D8" t="s">
        <v>3884</v>
      </c>
      <c r="E8" t="str">
        <f t="shared" si="0"/>
        <v>NU ROTA19</v>
      </c>
      <c r="F8">
        <v>26</v>
      </c>
      <c r="G8" s="20">
        <f t="shared" si="1"/>
        <v>26.441604500000004</v>
      </c>
      <c r="J8" s="1">
        <v>43600</v>
      </c>
      <c r="K8" s="19" t="s">
        <v>131</v>
      </c>
      <c r="L8">
        <v>21.04</v>
      </c>
      <c r="M8">
        <v>11.03</v>
      </c>
      <c r="N8">
        <v>11.45</v>
      </c>
      <c r="O8">
        <v>36.1</v>
      </c>
      <c r="P8">
        <v>77.849999999999994</v>
      </c>
      <c r="Q8" s="21">
        <f t="shared" si="2"/>
        <v>15.060000000000002</v>
      </c>
      <c r="R8" s="21">
        <f t="shared" si="3"/>
        <v>172.43700000000001</v>
      </c>
      <c r="S8" s="21">
        <f t="shared" si="4"/>
        <v>202.88199999999998</v>
      </c>
      <c r="T8" s="21">
        <f t="shared" si="5"/>
        <v>41.749999999999993</v>
      </c>
      <c r="U8">
        <v>59.26</v>
      </c>
      <c r="V8">
        <v>370</v>
      </c>
      <c r="W8">
        <v>179</v>
      </c>
      <c r="X8">
        <v>120</v>
      </c>
      <c r="Y8">
        <v>76</v>
      </c>
      <c r="Z8">
        <v>61</v>
      </c>
    </row>
    <row r="9" spans="2:40" x14ac:dyDescent="0.3">
      <c r="B9">
        <v>2019</v>
      </c>
      <c r="C9" t="s">
        <v>1097</v>
      </c>
      <c r="D9" t="s">
        <v>3884</v>
      </c>
      <c r="E9" t="str">
        <f t="shared" si="0"/>
        <v>OT ROTA19</v>
      </c>
      <c r="F9">
        <v>24</v>
      </c>
      <c r="G9" s="20">
        <f t="shared" si="1"/>
        <v>25.677927</v>
      </c>
      <c r="J9" s="1">
        <v>43600</v>
      </c>
      <c r="K9" s="19" t="s">
        <v>77</v>
      </c>
      <c r="L9">
        <v>22.16</v>
      </c>
      <c r="M9">
        <v>12.71</v>
      </c>
      <c r="N9">
        <v>12.02</v>
      </c>
      <c r="O9">
        <v>35.6</v>
      </c>
      <c r="P9">
        <v>78.3</v>
      </c>
      <c r="Q9" s="21">
        <f t="shared" si="2"/>
        <v>13.440000000000001</v>
      </c>
      <c r="R9" s="21">
        <f t="shared" si="3"/>
        <v>161.5488</v>
      </c>
      <c r="S9" s="21">
        <f t="shared" si="4"/>
        <v>220.09700000000001</v>
      </c>
      <c r="T9" s="21">
        <f t="shared" si="5"/>
        <v>42.699999999999996</v>
      </c>
      <c r="U9">
        <v>57.9</v>
      </c>
      <c r="V9">
        <v>375</v>
      </c>
      <c r="W9">
        <v>171</v>
      </c>
      <c r="X9">
        <v>105</v>
      </c>
      <c r="Y9">
        <v>67</v>
      </c>
      <c r="Z9">
        <v>51</v>
      </c>
    </row>
    <row r="10" spans="2:40" x14ac:dyDescent="0.3">
      <c r="B10">
        <v>2019</v>
      </c>
      <c r="C10" t="s">
        <v>1099</v>
      </c>
      <c r="D10" t="s">
        <v>3884</v>
      </c>
      <c r="E10" t="str">
        <f t="shared" si="0"/>
        <v>PS ROTA19</v>
      </c>
      <c r="F10">
        <v>25</v>
      </c>
      <c r="G10" s="20">
        <f t="shared" si="1"/>
        <v>26.028628000000001</v>
      </c>
      <c r="J10" s="1">
        <v>43600</v>
      </c>
      <c r="K10" s="19" t="s">
        <v>131</v>
      </c>
      <c r="L10">
        <v>22.9</v>
      </c>
      <c r="M10">
        <v>12.3</v>
      </c>
      <c r="N10">
        <v>11.7</v>
      </c>
      <c r="O10">
        <v>34.6</v>
      </c>
      <c r="P10">
        <v>76.5</v>
      </c>
      <c r="Q10" s="21">
        <f t="shared" si="2"/>
        <v>11.700000000000003</v>
      </c>
      <c r="R10" s="21">
        <f t="shared" si="3"/>
        <v>136.89000000000001</v>
      </c>
      <c r="S10" s="21">
        <f t="shared" si="4"/>
        <v>207.60000000000002</v>
      </c>
      <c r="T10" s="21">
        <f t="shared" si="5"/>
        <v>41.9</v>
      </c>
      <c r="U10">
        <v>54.5</v>
      </c>
      <c r="V10">
        <v>340</v>
      </c>
      <c r="W10">
        <v>171</v>
      </c>
      <c r="X10">
        <v>110</v>
      </c>
      <c r="Y10">
        <v>81</v>
      </c>
      <c r="Z10">
        <v>58</v>
      </c>
    </row>
    <row r="11" spans="2:40" x14ac:dyDescent="0.3">
      <c r="B11">
        <v>2019</v>
      </c>
      <c r="C11" t="s">
        <v>968</v>
      </c>
      <c r="D11" t="s">
        <v>3884</v>
      </c>
      <c r="E11" t="str">
        <f t="shared" si="0"/>
        <v>QR ROTA19</v>
      </c>
      <c r="F11">
        <v>26</v>
      </c>
      <c r="G11" s="20">
        <f t="shared" si="1"/>
        <v>26.041680500000002</v>
      </c>
      <c r="J11" s="1">
        <v>43600</v>
      </c>
      <c r="K11" s="19" t="s">
        <v>131</v>
      </c>
      <c r="L11">
        <v>21.7</v>
      </c>
      <c r="M11">
        <v>11.6</v>
      </c>
      <c r="N11">
        <v>11.4</v>
      </c>
      <c r="O11">
        <v>33.5</v>
      </c>
      <c r="P11">
        <v>75.5</v>
      </c>
      <c r="Q11" s="21">
        <f t="shared" si="2"/>
        <v>11.8</v>
      </c>
      <c r="R11" s="21">
        <f t="shared" si="3"/>
        <v>134.52000000000001</v>
      </c>
      <c r="S11" s="21">
        <f t="shared" si="4"/>
        <v>192.625</v>
      </c>
      <c r="T11" s="21">
        <f t="shared" si="5"/>
        <v>42</v>
      </c>
      <c r="U11">
        <v>55.6</v>
      </c>
      <c r="V11">
        <v>330</v>
      </c>
      <c r="W11">
        <v>176</v>
      </c>
      <c r="X11">
        <v>120</v>
      </c>
      <c r="Y11">
        <v>80</v>
      </c>
      <c r="Z11">
        <v>47</v>
      </c>
    </row>
    <row r="12" spans="2:40" x14ac:dyDescent="0.3">
      <c r="B12">
        <v>2019</v>
      </c>
      <c r="C12" t="s">
        <v>971</v>
      </c>
      <c r="D12" t="s">
        <v>3884</v>
      </c>
      <c r="E12" t="str">
        <f t="shared" si="0"/>
        <v>RQ ROTA19</v>
      </c>
      <c r="F12">
        <v>26</v>
      </c>
      <c r="G12" s="20">
        <f t="shared" si="1"/>
        <v>26.541172000000003</v>
      </c>
      <c r="J12" s="1">
        <v>43600</v>
      </c>
      <c r="K12" s="19" t="s">
        <v>77</v>
      </c>
      <c r="L12">
        <v>23.2</v>
      </c>
      <c r="M12">
        <v>12.5</v>
      </c>
      <c r="N12">
        <v>11.8</v>
      </c>
      <c r="O12">
        <v>34.9</v>
      </c>
      <c r="P12">
        <v>77.5</v>
      </c>
      <c r="Q12" s="21">
        <f t="shared" si="2"/>
        <v>11.7</v>
      </c>
      <c r="R12" s="21">
        <f t="shared" si="3"/>
        <v>138.06</v>
      </c>
      <c r="S12" s="21">
        <f t="shared" si="4"/>
        <v>212.01749999999998</v>
      </c>
      <c r="T12" s="21">
        <f t="shared" si="5"/>
        <v>42.6</v>
      </c>
      <c r="U12">
        <v>58.6</v>
      </c>
      <c r="V12">
        <v>362</v>
      </c>
      <c r="W12">
        <v>177</v>
      </c>
      <c r="X12">
        <v>122</v>
      </c>
      <c r="Y12">
        <v>80</v>
      </c>
      <c r="Z12">
        <v>62</v>
      </c>
    </row>
    <row r="13" spans="2:40" x14ac:dyDescent="0.3">
      <c r="B13">
        <v>2019</v>
      </c>
      <c r="C13" t="s">
        <v>973</v>
      </c>
      <c r="D13" t="s">
        <v>3885</v>
      </c>
      <c r="E13" t="str">
        <f t="shared" si="0"/>
        <v>SP THOR19</v>
      </c>
      <c r="F13">
        <v>25</v>
      </c>
      <c r="G13" s="20">
        <f t="shared" si="1"/>
        <v>25.3287665</v>
      </c>
      <c r="J13" s="1">
        <v>43603</v>
      </c>
      <c r="K13" s="19" t="s">
        <v>131</v>
      </c>
      <c r="L13">
        <v>20.8</v>
      </c>
      <c r="M13">
        <v>12</v>
      </c>
      <c r="N13">
        <v>12</v>
      </c>
      <c r="O13">
        <v>32.9</v>
      </c>
      <c r="P13">
        <v>73.400000000000006</v>
      </c>
      <c r="Q13" s="21">
        <f t="shared" si="2"/>
        <v>12.099999999999998</v>
      </c>
      <c r="R13" s="21">
        <f t="shared" si="3"/>
        <v>145.19999999999999</v>
      </c>
      <c r="S13" s="21">
        <f t="shared" si="4"/>
        <v>197.39999999999998</v>
      </c>
      <c r="T13" s="21">
        <f t="shared" si="5"/>
        <v>40.500000000000007</v>
      </c>
      <c r="U13">
        <v>57.4</v>
      </c>
      <c r="V13">
        <v>362</v>
      </c>
      <c r="W13">
        <v>154</v>
      </c>
      <c r="X13">
        <v>98</v>
      </c>
      <c r="Y13">
        <v>47</v>
      </c>
      <c r="Z13">
        <v>45</v>
      </c>
    </row>
    <row r="14" spans="2:40" x14ac:dyDescent="0.3">
      <c r="B14">
        <v>2019</v>
      </c>
      <c r="C14" t="s">
        <v>1126</v>
      </c>
      <c r="D14" t="s">
        <v>3885</v>
      </c>
      <c r="E14" t="str">
        <f t="shared" si="0"/>
        <v>TO THOR19</v>
      </c>
      <c r="F14">
        <v>25</v>
      </c>
      <c r="G14" s="20">
        <f t="shared" si="1"/>
        <v>25.8194345</v>
      </c>
      <c r="J14" s="1">
        <v>43603</v>
      </c>
      <c r="K14" s="19" t="s">
        <v>131</v>
      </c>
      <c r="L14">
        <v>19.7</v>
      </c>
      <c r="M14">
        <v>11.7</v>
      </c>
      <c r="N14">
        <v>12.7</v>
      </c>
      <c r="O14">
        <v>33.6</v>
      </c>
      <c r="P14">
        <v>73.900000000000006</v>
      </c>
      <c r="Q14" s="21">
        <f t="shared" si="2"/>
        <v>13.900000000000002</v>
      </c>
      <c r="R14" s="21">
        <f t="shared" si="3"/>
        <v>176.53000000000003</v>
      </c>
      <c r="S14" s="21">
        <f t="shared" si="4"/>
        <v>204.96</v>
      </c>
      <c r="T14" s="21">
        <f t="shared" si="5"/>
        <v>40.300000000000004</v>
      </c>
      <c r="U14">
        <v>55.4</v>
      </c>
      <c r="V14">
        <v>375</v>
      </c>
      <c r="W14">
        <v>163</v>
      </c>
      <c r="X14">
        <v>105</v>
      </c>
      <c r="Y14">
        <v>50</v>
      </c>
      <c r="Z14">
        <v>56</v>
      </c>
    </row>
    <row r="15" spans="2:40" x14ac:dyDescent="0.3">
      <c r="B15">
        <v>2019</v>
      </c>
      <c r="C15" t="s">
        <v>1129</v>
      </c>
      <c r="D15" t="s">
        <v>3886</v>
      </c>
      <c r="E15" t="str">
        <f t="shared" si="0"/>
        <v>UN PALM19</v>
      </c>
      <c r="F15">
        <v>25</v>
      </c>
      <c r="G15" s="20">
        <f t="shared" si="1"/>
        <v>25.7612445</v>
      </c>
      <c r="J15" s="1">
        <v>43604</v>
      </c>
      <c r="K15" s="19" t="s">
        <v>77</v>
      </c>
      <c r="L15">
        <v>21.9</v>
      </c>
      <c r="M15">
        <v>12.4</v>
      </c>
      <c r="N15">
        <v>12.5</v>
      </c>
      <c r="O15">
        <v>34.9</v>
      </c>
      <c r="P15">
        <v>76.599999999999994</v>
      </c>
      <c r="Q15" s="21">
        <f t="shared" si="2"/>
        <v>13</v>
      </c>
      <c r="R15" s="21">
        <f t="shared" si="3"/>
        <v>162.5</v>
      </c>
      <c r="S15" s="21">
        <f t="shared" si="4"/>
        <v>217.25249999999997</v>
      </c>
      <c r="T15" s="21">
        <f t="shared" si="5"/>
        <v>41.699999999999996</v>
      </c>
      <c r="U15">
        <v>58.7</v>
      </c>
      <c r="V15">
        <v>410</v>
      </c>
      <c r="W15">
        <v>162</v>
      </c>
      <c r="X15">
        <v>105</v>
      </c>
      <c r="Y15">
        <v>59</v>
      </c>
      <c r="Z15">
        <v>54</v>
      </c>
    </row>
    <row r="16" spans="2:40" x14ac:dyDescent="0.3">
      <c r="B16">
        <v>2019</v>
      </c>
      <c r="C16" t="s">
        <v>1083</v>
      </c>
      <c r="D16" t="s">
        <v>3886</v>
      </c>
      <c r="E16" t="str">
        <f t="shared" si="0"/>
        <v>VM PALM19</v>
      </c>
      <c r="F16">
        <v>25</v>
      </c>
      <c r="G16" s="20">
        <f t="shared" si="1"/>
        <v>25.822124500000001</v>
      </c>
      <c r="J16" s="1">
        <v>43604</v>
      </c>
      <c r="K16" s="19" t="s">
        <v>131</v>
      </c>
      <c r="L16">
        <v>21.1</v>
      </c>
      <c r="M16">
        <v>12.7</v>
      </c>
      <c r="N16">
        <v>11.7</v>
      </c>
      <c r="O16">
        <v>31.6</v>
      </c>
      <c r="P16">
        <v>73.2</v>
      </c>
      <c r="Q16" s="21">
        <f t="shared" si="2"/>
        <v>10.5</v>
      </c>
      <c r="R16" s="21">
        <f t="shared" si="3"/>
        <v>122.85</v>
      </c>
      <c r="S16" s="21">
        <f t="shared" si="4"/>
        <v>192.76</v>
      </c>
      <c r="T16" s="21">
        <f t="shared" si="5"/>
        <v>41.6</v>
      </c>
      <c r="U16">
        <v>55.8</v>
      </c>
      <c r="V16">
        <v>347</v>
      </c>
      <c r="W16">
        <v>156</v>
      </c>
      <c r="X16">
        <v>103</v>
      </c>
      <c r="Y16">
        <v>57</v>
      </c>
      <c r="Z16">
        <v>58</v>
      </c>
    </row>
    <row r="17" spans="2:31" x14ac:dyDescent="0.3">
      <c r="B17">
        <v>2019</v>
      </c>
      <c r="C17" t="s">
        <v>1086</v>
      </c>
      <c r="D17" t="s">
        <v>3886</v>
      </c>
      <c r="E17" t="str">
        <f t="shared" si="0"/>
        <v>WL PALM19</v>
      </c>
      <c r="F17">
        <v>25</v>
      </c>
      <c r="G17" s="20">
        <f t="shared" si="1"/>
        <v>25.481688500000004</v>
      </c>
      <c r="J17" s="1">
        <v>43604</v>
      </c>
      <c r="K17" s="19" t="s">
        <v>77</v>
      </c>
      <c r="L17">
        <v>21.1</v>
      </c>
      <c r="M17">
        <v>12.6</v>
      </c>
      <c r="N17">
        <v>12.6</v>
      </c>
      <c r="O17">
        <v>33.4</v>
      </c>
      <c r="P17">
        <v>75.3</v>
      </c>
      <c r="Q17" s="21">
        <f t="shared" si="2"/>
        <v>12.299999999999997</v>
      </c>
      <c r="R17" s="21">
        <f t="shared" si="3"/>
        <v>154.97999999999996</v>
      </c>
      <c r="S17" s="21">
        <f t="shared" si="4"/>
        <v>210.42</v>
      </c>
      <c r="T17" s="21">
        <f t="shared" si="5"/>
        <v>41.9</v>
      </c>
      <c r="U17">
        <v>58.5</v>
      </c>
      <c r="V17">
        <v>395</v>
      </c>
      <c r="W17">
        <v>155</v>
      </c>
      <c r="X17">
        <v>99</v>
      </c>
      <c r="Y17">
        <v>55</v>
      </c>
      <c r="Z17">
        <v>50</v>
      </c>
    </row>
    <row r="18" spans="2:31" x14ac:dyDescent="0.3">
      <c r="B18">
        <v>2019</v>
      </c>
      <c r="C18" t="s">
        <v>1088</v>
      </c>
      <c r="D18" t="s">
        <v>3887</v>
      </c>
      <c r="E18" t="str">
        <f t="shared" si="0"/>
        <v>XK ICCL19</v>
      </c>
      <c r="F18">
        <v>27</v>
      </c>
      <c r="G18" s="20">
        <f t="shared" si="1"/>
        <v>27.654722</v>
      </c>
      <c r="J18" s="1">
        <v>43606</v>
      </c>
      <c r="K18" s="19" t="s">
        <v>131</v>
      </c>
      <c r="L18">
        <v>24</v>
      </c>
      <c r="M18">
        <v>11.9</v>
      </c>
      <c r="N18">
        <v>13.7</v>
      </c>
      <c r="O18">
        <v>34.5</v>
      </c>
      <c r="P18">
        <v>79.099999999999994</v>
      </c>
      <c r="Q18" s="21">
        <f t="shared" si="2"/>
        <v>10.5</v>
      </c>
      <c r="R18" s="21">
        <f t="shared" si="3"/>
        <v>143.85</v>
      </c>
      <c r="S18" s="21">
        <f t="shared" si="4"/>
        <v>220.8</v>
      </c>
      <c r="T18" s="21">
        <f t="shared" si="5"/>
        <v>44.599999999999994</v>
      </c>
      <c r="U18">
        <v>60</v>
      </c>
      <c r="V18">
        <v>383</v>
      </c>
      <c r="W18">
        <v>189</v>
      </c>
      <c r="X18">
        <v>132</v>
      </c>
      <c r="Y18">
        <v>81</v>
      </c>
      <c r="Z18">
        <v>82</v>
      </c>
    </row>
    <row r="19" spans="2:31" x14ac:dyDescent="0.3">
      <c r="B19">
        <v>2019</v>
      </c>
      <c r="C19" t="s">
        <v>1090</v>
      </c>
      <c r="D19" t="s">
        <v>3887</v>
      </c>
      <c r="E19" t="str">
        <f t="shared" si="0"/>
        <v>YJ ICCL19</v>
      </c>
      <c r="F19">
        <v>26</v>
      </c>
      <c r="G19" s="20">
        <f t="shared" si="1"/>
        <v>26.704183</v>
      </c>
      <c r="J19" s="1">
        <v>43606</v>
      </c>
      <c r="K19" s="19" t="s">
        <v>77</v>
      </c>
      <c r="L19">
        <v>23</v>
      </c>
      <c r="M19">
        <v>12.7</v>
      </c>
      <c r="N19">
        <v>12.3</v>
      </c>
      <c r="O19">
        <v>35.1</v>
      </c>
      <c r="P19">
        <v>76.099999999999994</v>
      </c>
      <c r="Q19" s="21">
        <f t="shared" si="2"/>
        <v>12.100000000000001</v>
      </c>
      <c r="R19" s="21">
        <f t="shared" si="3"/>
        <v>148.83000000000001</v>
      </c>
      <c r="S19" s="21">
        <f t="shared" si="4"/>
        <v>219.375</v>
      </c>
      <c r="T19" s="21">
        <f t="shared" si="5"/>
        <v>40.999999999999993</v>
      </c>
      <c r="U19">
        <v>59.1</v>
      </c>
      <c r="V19">
        <v>403</v>
      </c>
      <c r="W19">
        <v>176</v>
      </c>
      <c r="X19">
        <v>115</v>
      </c>
      <c r="Y19">
        <v>59</v>
      </c>
      <c r="Z19">
        <v>73</v>
      </c>
    </row>
    <row r="20" spans="2:31" x14ac:dyDescent="0.3">
      <c r="B20">
        <v>2019</v>
      </c>
      <c r="C20" t="s">
        <v>1076</v>
      </c>
      <c r="D20" t="s">
        <v>3888</v>
      </c>
      <c r="E20" t="str">
        <f t="shared" si="0"/>
        <v>ZI STE219</v>
      </c>
      <c r="F20">
        <v>26</v>
      </c>
      <c r="G20" s="20">
        <f t="shared" si="1"/>
        <v>26.590712500000002</v>
      </c>
      <c r="J20" s="1">
        <v>43620</v>
      </c>
      <c r="K20" s="19" t="s">
        <v>3144</v>
      </c>
      <c r="L20">
        <v>22.9</v>
      </c>
      <c r="M20">
        <v>12.5</v>
      </c>
      <c r="N20">
        <v>12.8</v>
      </c>
      <c r="O20">
        <v>34.299999999999997</v>
      </c>
      <c r="P20">
        <v>78.400000000000006</v>
      </c>
      <c r="Q20" s="21">
        <f t="shared" si="2"/>
        <v>11.399999999999999</v>
      </c>
      <c r="R20" s="21">
        <f t="shared" si="3"/>
        <v>145.91999999999999</v>
      </c>
      <c r="S20" s="21">
        <f t="shared" si="4"/>
        <v>216.94749999999999</v>
      </c>
      <c r="T20" s="21">
        <f t="shared" si="5"/>
        <v>44.100000000000009</v>
      </c>
      <c r="U20">
        <v>59</v>
      </c>
      <c r="V20">
        <v>413</v>
      </c>
      <c r="W20">
        <v>175</v>
      </c>
      <c r="X20">
        <v>115</v>
      </c>
      <c r="Y20">
        <v>68</v>
      </c>
      <c r="Z20">
        <v>70</v>
      </c>
    </row>
    <row r="21" spans="2:31" x14ac:dyDescent="0.3">
      <c r="B21">
        <v>2019</v>
      </c>
      <c r="C21" t="s">
        <v>1070</v>
      </c>
      <c r="D21" t="s">
        <v>3888</v>
      </c>
      <c r="E21" t="str">
        <f t="shared" si="0"/>
        <v>CE STE219</v>
      </c>
      <c r="F21">
        <v>25</v>
      </c>
      <c r="G21" s="20">
        <f t="shared" si="1"/>
        <v>25.732458999999999</v>
      </c>
      <c r="J21" s="1">
        <v>43620</v>
      </c>
      <c r="K21" s="19" t="s">
        <v>77</v>
      </c>
      <c r="L21">
        <v>23.8</v>
      </c>
      <c r="M21">
        <v>11.3</v>
      </c>
      <c r="N21">
        <v>12.5</v>
      </c>
      <c r="O21">
        <v>34.799999999999997</v>
      </c>
      <c r="P21">
        <v>77.400000000000006</v>
      </c>
      <c r="Q21" s="21">
        <f t="shared" si="2"/>
        <v>10.999999999999996</v>
      </c>
      <c r="R21" s="21">
        <f t="shared" si="3"/>
        <v>137.49999999999994</v>
      </c>
      <c r="S21" s="21">
        <f t="shared" si="4"/>
        <v>207.06</v>
      </c>
      <c r="T21" s="21">
        <f t="shared" si="5"/>
        <v>42.600000000000009</v>
      </c>
      <c r="U21">
        <v>59.7</v>
      </c>
      <c r="V21">
        <v>438</v>
      </c>
      <c r="W21">
        <v>160</v>
      </c>
      <c r="X21">
        <v>103</v>
      </c>
      <c r="Y21">
        <v>53</v>
      </c>
      <c r="Z21">
        <v>55</v>
      </c>
    </row>
    <row r="22" spans="2:31" x14ac:dyDescent="0.3">
      <c r="B22">
        <v>2019</v>
      </c>
      <c r="C22" t="s">
        <v>1072</v>
      </c>
      <c r="D22" t="s">
        <v>3888</v>
      </c>
      <c r="E22" t="str">
        <f t="shared" si="0"/>
        <v>DD STE219</v>
      </c>
      <c r="F22">
        <v>24</v>
      </c>
      <c r="G22" s="20">
        <f t="shared" si="1"/>
        <v>24.695711000000003</v>
      </c>
      <c r="J22" s="1">
        <v>43620</v>
      </c>
      <c r="K22" s="19" t="s">
        <v>77</v>
      </c>
      <c r="L22">
        <v>22.1</v>
      </c>
      <c r="M22">
        <v>13.7</v>
      </c>
      <c r="N22">
        <v>13.1</v>
      </c>
      <c r="O22">
        <v>34.6</v>
      </c>
      <c r="P22">
        <v>74.2</v>
      </c>
      <c r="Q22" s="21">
        <f t="shared" si="2"/>
        <v>12.5</v>
      </c>
      <c r="R22" s="21">
        <f t="shared" si="3"/>
        <v>163.75</v>
      </c>
      <c r="S22" s="21">
        <f t="shared" si="4"/>
        <v>231.82</v>
      </c>
      <c r="T22" s="21">
        <f t="shared" si="5"/>
        <v>39.6</v>
      </c>
      <c r="U22">
        <v>54.9</v>
      </c>
      <c r="V22">
        <v>350</v>
      </c>
      <c r="W22">
        <v>139</v>
      </c>
      <c r="X22">
        <v>81</v>
      </c>
      <c r="Y22">
        <v>40</v>
      </c>
      <c r="Z22">
        <v>35</v>
      </c>
    </row>
    <row r="25" spans="2:31" x14ac:dyDescent="0.3">
      <c r="C25" s="10" t="s">
        <v>1</v>
      </c>
      <c r="D25" s="10" t="s">
        <v>3874</v>
      </c>
      <c r="F25" s="10" t="s">
        <v>4</v>
      </c>
      <c r="J25" s="10" t="s">
        <v>8</v>
      </c>
      <c r="L25" s="10" t="s">
        <v>3876</v>
      </c>
      <c r="M25" s="10" t="s">
        <v>3877</v>
      </c>
      <c r="N25" s="10" t="s">
        <v>3878</v>
      </c>
      <c r="O25" s="10" t="s">
        <v>13</v>
      </c>
      <c r="P25" s="10" t="s">
        <v>14</v>
      </c>
      <c r="Q25" s="21" t="s">
        <v>15</v>
      </c>
      <c r="R25" s="21" t="s">
        <v>16</v>
      </c>
      <c r="S25" s="21" t="s">
        <v>17</v>
      </c>
      <c r="T25" s="21" t="s">
        <v>18</v>
      </c>
      <c r="U25" s="10" t="s">
        <v>19</v>
      </c>
      <c r="V25" s="10" t="s">
        <v>20</v>
      </c>
      <c r="W25" s="10" t="s">
        <v>3879</v>
      </c>
      <c r="X25" s="10" t="s">
        <v>3880</v>
      </c>
      <c r="Y25" s="10" t="s">
        <v>3881</v>
      </c>
      <c r="Z25" s="10" t="s">
        <v>3882</v>
      </c>
      <c r="AD25" s="10"/>
      <c r="AE25" s="10"/>
    </row>
    <row r="26" spans="2:31" x14ac:dyDescent="0.3">
      <c r="B26">
        <v>2020</v>
      </c>
      <c r="C26" s="6" t="s">
        <v>944</v>
      </c>
      <c r="D26" s="6" t="s">
        <v>3889</v>
      </c>
      <c r="E26" t="str">
        <f t="shared" ref="E26:E41" si="6">C26&amp;" "&amp;D26</f>
        <v>VL ABBO20</v>
      </c>
      <c r="F26" s="6">
        <v>25</v>
      </c>
      <c r="G26" s="20">
        <f t="shared" ref="G26" si="7">(((22.727 + ((X26*X26)*0.000277))+(24.199 + ((Z26*Z26) * 0.000529)))/2)</f>
        <v>25.619281999999998</v>
      </c>
      <c r="J26" s="7">
        <v>43989</v>
      </c>
      <c r="L26" s="6">
        <v>22.9</v>
      </c>
      <c r="M26" s="6">
        <v>11.9</v>
      </c>
      <c r="N26" s="6">
        <v>12.7</v>
      </c>
      <c r="O26" s="6">
        <v>34.4</v>
      </c>
      <c r="P26" s="6">
        <v>76.5</v>
      </c>
      <c r="Q26" s="21">
        <f t="shared" ref="Q26" si="8">O26-L26</f>
        <v>11.5</v>
      </c>
      <c r="R26" s="21">
        <f t="shared" ref="R26" si="9">Q26*N26</f>
        <v>146.04999999999998</v>
      </c>
      <c r="S26" s="21">
        <f t="shared" ref="S26" si="10">((N26+M26)/4)*O26</f>
        <v>211.56</v>
      </c>
      <c r="T26" s="21">
        <f t="shared" ref="T26" si="11">P26-O26</f>
        <v>42.1</v>
      </c>
      <c r="U26" s="6">
        <v>59</v>
      </c>
      <c r="V26" s="6">
        <v>348</v>
      </c>
      <c r="W26" s="6">
        <v>158</v>
      </c>
      <c r="X26" s="6">
        <v>100</v>
      </c>
      <c r="Y26" s="6">
        <v>53</v>
      </c>
      <c r="Z26" s="6">
        <v>54</v>
      </c>
    </row>
    <row r="27" spans="2:31" x14ac:dyDescent="0.3">
      <c r="B27">
        <v>2020</v>
      </c>
      <c r="C27" s="6" t="s">
        <v>3890</v>
      </c>
      <c r="D27" s="6" t="s">
        <v>3889</v>
      </c>
      <c r="E27" t="str">
        <f t="shared" si="6"/>
        <v>BFS-P ABBO20</v>
      </c>
      <c r="F27" s="6">
        <v>19</v>
      </c>
      <c r="G27" s="20" t="s">
        <v>3932</v>
      </c>
      <c r="J27" s="7">
        <v>43989</v>
      </c>
      <c r="L27" s="6">
        <v>19.2</v>
      </c>
      <c r="M27" s="6">
        <v>11.8</v>
      </c>
      <c r="N27" s="6">
        <v>11.5</v>
      </c>
      <c r="O27" s="6">
        <v>30.6</v>
      </c>
      <c r="P27" s="6">
        <v>67.3</v>
      </c>
      <c r="Q27" s="21">
        <f t="shared" ref="Q27:Q90" si="12">O27-L27</f>
        <v>11.400000000000002</v>
      </c>
      <c r="R27" s="21">
        <f t="shared" ref="R27:R90" si="13">Q27*N27</f>
        <v>131.10000000000002</v>
      </c>
      <c r="S27" s="21">
        <f t="shared" ref="S27:S90" si="14">((N27+M27)/4)*O27</f>
        <v>178.245</v>
      </c>
      <c r="T27" s="21">
        <f t="shared" ref="T27:T90" si="15">P27-O27</f>
        <v>36.699999999999996</v>
      </c>
      <c r="U27" s="6">
        <v>50</v>
      </c>
      <c r="V27" s="6">
        <v>215</v>
      </c>
      <c r="W27" s="6">
        <v>110</v>
      </c>
      <c r="X27" s="6">
        <v>60</v>
      </c>
      <c r="Y27" s="6">
        <v>22</v>
      </c>
      <c r="Z27" s="6">
        <v>18</v>
      </c>
    </row>
    <row r="28" spans="2:31" x14ac:dyDescent="0.3">
      <c r="B28">
        <v>2020</v>
      </c>
      <c r="C28" s="6" t="s">
        <v>3891</v>
      </c>
      <c r="D28" s="6" t="s">
        <v>3889</v>
      </c>
      <c r="E28" t="str">
        <f t="shared" si="6"/>
        <v>YFS-P ABBO20</v>
      </c>
      <c r="F28" s="6">
        <v>19</v>
      </c>
      <c r="G28" s="20" t="s">
        <v>3932</v>
      </c>
      <c r="J28" s="7">
        <v>43989</v>
      </c>
      <c r="L28" s="6">
        <v>18.8</v>
      </c>
      <c r="M28" s="6">
        <v>11.4</v>
      </c>
      <c r="N28" s="6">
        <v>11.2</v>
      </c>
      <c r="O28" s="6">
        <v>30.4</v>
      </c>
      <c r="P28" s="6">
        <v>68.2</v>
      </c>
      <c r="Q28" s="21">
        <f t="shared" si="12"/>
        <v>11.599999999999998</v>
      </c>
      <c r="R28" s="21">
        <f t="shared" si="13"/>
        <v>129.91999999999996</v>
      </c>
      <c r="S28" s="21">
        <f t="shared" si="14"/>
        <v>171.76</v>
      </c>
      <c r="T28" s="21">
        <f t="shared" si="15"/>
        <v>37.800000000000004</v>
      </c>
      <c r="U28" s="6">
        <v>51.1</v>
      </c>
      <c r="V28" s="6">
        <v>212</v>
      </c>
      <c r="W28" s="6">
        <v>115</v>
      </c>
      <c r="X28" s="6">
        <v>64</v>
      </c>
      <c r="Y28" s="6">
        <v>17</v>
      </c>
      <c r="Z28" s="6">
        <v>19</v>
      </c>
    </row>
    <row r="29" spans="2:31" x14ac:dyDescent="0.3">
      <c r="B29">
        <v>2020</v>
      </c>
      <c r="C29" s="6" t="s">
        <v>946</v>
      </c>
      <c r="D29" s="6" t="s">
        <v>3892</v>
      </c>
      <c r="E29" t="str">
        <f t="shared" si="6"/>
        <v>WK SPR220</v>
      </c>
      <c r="F29" s="6"/>
      <c r="G29" s="20">
        <f t="shared" ref="G29:G35" si="16">(((22.727 + ((X29*X29)*0.000277))+(24.199 + ((Z29*Z29) * 0.000529)))/2)</f>
        <v>25.848799</v>
      </c>
      <c r="J29" s="7">
        <v>43993</v>
      </c>
      <c r="L29" s="6">
        <v>24.4</v>
      </c>
      <c r="M29" s="6">
        <v>12.7</v>
      </c>
      <c r="N29" s="6">
        <v>13</v>
      </c>
      <c r="O29" s="6">
        <v>37.5</v>
      </c>
      <c r="P29" s="6">
        <v>79.099999999999994</v>
      </c>
      <c r="Q29" s="21">
        <f t="shared" si="12"/>
        <v>13.100000000000001</v>
      </c>
      <c r="R29" s="21">
        <f t="shared" si="13"/>
        <v>170.3</v>
      </c>
      <c r="S29" s="21">
        <f t="shared" si="14"/>
        <v>240.9375</v>
      </c>
      <c r="T29" s="21">
        <f t="shared" si="15"/>
        <v>41.599999999999994</v>
      </c>
      <c r="U29" s="6">
        <v>60.3</v>
      </c>
      <c r="V29" s="6">
        <v>460</v>
      </c>
      <c r="W29" s="6">
        <v>165</v>
      </c>
      <c r="X29" s="6">
        <v>107</v>
      </c>
      <c r="Y29" s="6">
        <v>48</v>
      </c>
      <c r="Z29" s="6">
        <v>55</v>
      </c>
      <c r="AC29" s="6"/>
    </row>
    <row r="30" spans="2:31" x14ac:dyDescent="0.3">
      <c r="B30">
        <v>2020</v>
      </c>
      <c r="C30" s="6" t="s">
        <v>948</v>
      </c>
      <c r="D30" s="6" t="s">
        <v>3892</v>
      </c>
      <c r="E30" t="str">
        <f t="shared" si="6"/>
        <v>XJ SPR220</v>
      </c>
      <c r="F30" s="6"/>
      <c r="G30" s="20">
        <f t="shared" si="16"/>
        <v>25.196499000000003</v>
      </c>
      <c r="J30" s="7">
        <v>43993</v>
      </c>
      <c r="L30" s="6">
        <v>23.5</v>
      </c>
      <c r="M30" s="6">
        <v>13.2</v>
      </c>
      <c r="N30" s="6">
        <v>13.2</v>
      </c>
      <c r="O30" s="6">
        <v>35</v>
      </c>
      <c r="P30" s="6">
        <v>77.7</v>
      </c>
      <c r="Q30" s="21">
        <f t="shared" si="12"/>
        <v>11.5</v>
      </c>
      <c r="R30" s="21">
        <f t="shared" si="13"/>
        <v>151.79999999999998</v>
      </c>
      <c r="S30" s="21">
        <f t="shared" si="14"/>
        <v>231</v>
      </c>
      <c r="T30" s="21">
        <f t="shared" si="15"/>
        <v>42.7</v>
      </c>
      <c r="U30" s="6">
        <v>60.4</v>
      </c>
      <c r="V30" s="6">
        <v>432</v>
      </c>
      <c r="W30" s="6">
        <v>153</v>
      </c>
      <c r="X30" s="6">
        <v>93</v>
      </c>
      <c r="Y30" s="6">
        <v>38</v>
      </c>
      <c r="Z30" s="6">
        <v>45</v>
      </c>
      <c r="AC30" s="6"/>
    </row>
    <row r="31" spans="2:31" x14ac:dyDescent="0.3">
      <c r="B31">
        <v>2020</v>
      </c>
      <c r="C31" s="6" t="s">
        <v>3893</v>
      </c>
      <c r="D31" s="6" t="s">
        <v>3892</v>
      </c>
      <c r="E31" t="str">
        <f t="shared" si="6"/>
        <v>PPS-F SPR220</v>
      </c>
      <c r="F31" s="6"/>
      <c r="G31" s="20">
        <f t="shared" si="16"/>
        <v>24.240983</v>
      </c>
      <c r="J31" s="7">
        <v>43993</v>
      </c>
      <c r="L31" s="6">
        <v>20.6</v>
      </c>
      <c r="M31" s="6">
        <v>12.3</v>
      </c>
      <c r="N31" s="6">
        <v>11.4</v>
      </c>
      <c r="O31" s="6">
        <v>32.200000000000003</v>
      </c>
      <c r="P31" s="6">
        <v>70.7</v>
      </c>
      <c r="Q31" s="21">
        <f t="shared" si="12"/>
        <v>11.600000000000001</v>
      </c>
      <c r="R31" s="21">
        <f t="shared" si="13"/>
        <v>132.24</v>
      </c>
      <c r="S31" s="21">
        <f t="shared" si="14"/>
        <v>190.78500000000005</v>
      </c>
      <c r="T31" s="21">
        <f t="shared" si="15"/>
        <v>38.5</v>
      </c>
      <c r="U31" s="6">
        <v>55.1</v>
      </c>
      <c r="V31" s="6">
        <v>340</v>
      </c>
      <c r="W31" s="6">
        <v>122</v>
      </c>
      <c r="X31" s="6">
        <v>65</v>
      </c>
      <c r="Y31" s="6">
        <v>28</v>
      </c>
      <c r="Z31" s="6">
        <v>27</v>
      </c>
      <c r="AC31" s="6"/>
    </row>
    <row r="32" spans="2:31" x14ac:dyDescent="0.3">
      <c r="B32">
        <v>2020</v>
      </c>
      <c r="C32" s="6" t="s">
        <v>955</v>
      </c>
      <c r="D32" s="6" t="s">
        <v>3894</v>
      </c>
      <c r="E32" t="str">
        <f t="shared" si="6"/>
        <v>YI BUR320</v>
      </c>
      <c r="G32" s="20">
        <f t="shared" si="16"/>
        <v>26.967886999999997</v>
      </c>
      <c r="J32" s="7">
        <v>44005</v>
      </c>
      <c r="L32" s="6">
        <v>23.4</v>
      </c>
      <c r="M32" s="6">
        <v>11.8</v>
      </c>
      <c r="N32" s="6">
        <v>12.7</v>
      </c>
      <c r="O32" s="6">
        <v>34.5</v>
      </c>
      <c r="P32" s="6">
        <v>79.599999999999994</v>
      </c>
      <c r="Q32" s="21">
        <f t="shared" si="12"/>
        <v>11.100000000000001</v>
      </c>
      <c r="R32" s="21">
        <f t="shared" si="13"/>
        <v>140.97</v>
      </c>
      <c r="S32" s="21">
        <f t="shared" si="14"/>
        <v>211.3125</v>
      </c>
      <c r="T32" s="21">
        <f t="shared" si="15"/>
        <v>45.099999999999994</v>
      </c>
      <c r="U32" s="6">
        <v>61.7</v>
      </c>
      <c r="V32" s="6">
        <v>410</v>
      </c>
      <c r="W32" s="6">
        <v>186</v>
      </c>
      <c r="X32" s="6">
        <v>123</v>
      </c>
      <c r="Y32" s="6">
        <v>64</v>
      </c>
      <c r="Z32" s="6">
        <v>73</v>
      </c>
    </row>
    <row r="33" spans="1:26" x14ac:dyDescent="0.3">
      <c r="B33">
        <v>2020</v>
      </c>
      <c r="C33" s="6" t="s">
        <v>957</v>
      </c>
      <c r="D33" s="6" t="s">
        <v>3894</v>
      </c>
      <c r="E33" t="str">
        <f t="shared" si="6"/>
        <v>ZH BUR320</v>
      </c>
      <c r="G33" s="20">
        <f t="shared" si="16"/>
        <v>26.031618999999999</v>
      </c>
      <c r="J33" s="7">
        <v>44005</v>
      </c>
      <c r="L33" s="6">
        <v>23</v>
      </c>
      <c r="M33" s="6">
        <v>12</v>
      </c>
      <c r="N33" s="6">
        <v>12.3</v>
      </c>
      <c r="O33" s="6">
        <v>33.200000000000003</v>
      </c>
      <c r="P33" s="6">
        <v>73.2</v>
      </c>
      <c r="Q33" s="21">
        <f t="shared" si="12"/>
        <v>10.200000000000003</v>
      </c>
      <c r="R33" s="21">
        <f t="shared" si="13"/>
        <v>125.46000000000004</v>
      </c>
      <c r="S33" s="21">
        <f t="shared" si="14"/>
        <v>201.69000000000003</v>
      </c>
      <c r="T33" s="21">
        <f t="shared" si="15"/>
        <v>40</v>
      </c>
      <c r="U33" s="6">
        <v>60.5</v>
      </c>
      <c r="V33" s="6">
        <v>358</v>
      </c>
      <c r="W33" s="6">
        <v>172</v>
      </c>
      <c r="X33" s="6">
        <v>113</v>
      </c>
      <c r="Y33" s="6">
        <v>58</v>
      </c>
      <c r="Z33" s="6">
        <v>55</v>
      </c>
    </row>
    <row r="34" spans="1:26" x14ac:dyDescent="0.3">
      <c r="B34">
        <v>2020</v>
      </c>
      <c r="C34" s="6" t="s">
        <v>950</v>
      </c>
      <c r="D34" s="6" t="s">
        <v>3894</v>
      </c>
      <c r="E34" t="str">
        <f t="shared" si="6"/>
        <v>AF BUR320</v>
      </c>
      <c r="G34" s="20">
        <f t="shared" si="16"/>
        <v>25.079888500000003</v>
      </c>
      <c r="J34" s="7">
        <v>44005</v>
      </c>
      <c r="L34" s="6">
        <v>22.7</v>
      </c>
      <c r="M34" s="6">
        <v>12.4</v>
      </c>
      <c r="N34" s="6">
        <v>12.2</v>
      </c>
      <c r="O34" s="6">
        <v>34.299999999999997</v>
      </c>
      <c r="P34" s="6">
        <v>72.8</v>
      </c>
      <c r="Q34" s="21">
        <f t="shared" si="12"/>
        <v>11.599999999999998</v>
      </c>
      <c r="R34" s="21">
        <f t="shared" si="13"/>
        <v>141.51999999999995</v>
      </c>
      <c r="S34" s="21">
        <f t="shared" si="14"/>
        <v>210.94499999999999</v>
      </c>
      <c r="T34" s="21">
        <f t="shared" si="15"/>
        <v>38.5</v>
      </c>
      <c r="U34" s="6">
        <v>57.3</v>
      </c>
      <c r="V34" s="6">
        <v>323</v>
      </c>
      <c r="W34" s="6">
        <v>147</v>
      </c>
      <c r="X34" s="6">
        <v>92</v>
      </c>
      <c r="Y34" s="6">
        <v>47</v>
      </c>
      <c r="Z34" s="6">
        <v>41</v>
      </c>
    </row>
    <row r="35" spans="1:26" x14ac:dyDescent="0.3">
      <c r="B35">
        <v>2020</v>
      </c>
      <c r="C35" s="6" t="s">
        <v>953</v>
      </c>
      <c r="D35" s="6" t="s">
        <v>3895</v>
      </c>
      <c r="E35" t="str">
        <f t="shared" si="6"/>
        <v>BE STE220</v>
      </c>
      <c r="F35">
        <v>24</v>
      </c>
      <c r="G35" s="20">
        <f t="shared" si="16"/>
        <v>25.432168500000003</v>
      </c>
      <c r="J35" s="7">
        <v>44008</v>
      </c>
      <c r="L35" s="6">
        <v>22.1</v>
      </c>
      <c r="M35" s="6">
        <v>11.6</v>
      </c>
      <c r="N35" s="6">
        <v>12.8</v>
      </c>
      <c r="O35" s="6">
        <v>32.6</v>
      </c>
      <c r="P35" s="6">
        <v>75.8</v>
      </c>
      <c r="Q35" s="21">
        <f t="shared" si="12"/>
        <v>10.5</v>
      </c>
      <c r="R35" s="21">
        <f t="shared" si="13"/>
        <v>134.4</v>
      </c>
      <c r="S35" s="21">
        <f t="shared" si="14"/>
        <v>198.85999999999999</v>
      </c>
      <c r="T35" s="21">
        <f t="shared" si="15"/>
        <v>43.199999999999996</v>
      </c>
      <c r="U35" s="6">
        <v>57.2</v>
      </c>
      <c r="V35" s="6">
        <v>375</v>
      </c>
      <c r="W35" s="6">
        <v>154</v>
      </c>
      <c r="X35" s="6">
        <v>93</v>
      </c>
      <c r="Y35" s="6">
        <v>48</v>
      </c>
      <c r="Z35" s="6">
        <v>54</v>
      </c>
    </row>
    <row r="36" spans="1:26" x14ac:dyDescent="0.3">
      <c r="B36">
        <v>2020</v>
      </c>
      <c r="C36" s="6" t="s">
        <v>1058</v>
      </c>
      <c r="D36" s="6" t="s">
        <v>3895</v>
      </c>
      <c r="E36" t="str">
        <f t="shared" si="6"/>
        <v>CD STE220</v>
      </c>
      <c r="F36">
        <v>23</v>
      </c>
      <c r="G36" s="17" t="s">
        <v>3932</v>
      </c>
      <c r="J36" s="7">
        <v>44008</v>
      </c>
      <c r="L36" s="6">
        <v>22.5</v>
      </c>
      <c r="M36" s="6">
        <v>11.6</v>
      </c>
      <c r="N36" s="6">
        <v>13.4</v>
      </c>
      <c r="O36" s="6">
        <v>32.799999999999997</v>
      </c>
      <c r="P36" s="6">
        <v>74.2</v>
      </c>
      <c r="Q36" s="21">
        <f t="shared" si="12"/>
        <v>10.299999999999997</v>
      </c>
      <c r="R36" s="21">
        <f t="shared" si="13"/>
        <v>138.01999999999995</v>
      </c>
      <c r="S36" s="21">
        <f t="shared" si="14"/>
        <v>204.99999999999997</v>
      </c>
      <c r="T36" s="21">
        <f t="shared" si="15"/>
        <v>41.400000000000006</v>
      </c>
      <c r="U36" s="6">
        <v>58.8</v>
      </c>
      <c r="V36" s="6">
        <v>368</v>
      </c>
      <c r="W36" s="6">
        <v>144</v>
      </c>
      <c r="X36" s="6">
        <v>87</v>
      </c>
      <c r="Y36" s="6">
        <v>39</v>
      </c>
      <c r="Z36" s="6">
        <v>43</v>
      </c>
    </row>
    <row r="37" spans="1:26" x14ac:dyDescent="0.3">
      <c r="B37">
        <v>2020</v>
      </c>
      <c r="C37" s="6" t="s">
        <v>3896</v>
      </c>
      <c r="D37" s="6" t="s">
        <v>3895</v>
      </c>
      <c r="E37" t="str">
        <f t="shared" si="6"/>
        <v>PBS-P STE220</v>
      </c>
      <c r="F37">
        <v>17</v>
      </c>
      <c r="G37" s="17" t="s">
        <v>3932</v>
      </c>
      <c r="J37" s="7">
        <v>44008</v>
      </c>
      <c r="L37" s="6">
        <v>17.2</v>
      </c>
      <c r="M37" s="6">
        <v>10.7</v>
      </c>
      <c r="N37" s="6">
        <v>11.1</v>
      </c>
      <c r="O37" s="6">
        <v>27.9</v>
      </c>
      <c r="P37" s="6">
        <v>64</v>
      </c>
      <c r="Q37" s="21">
        <f t="shared" si="12"/>
        <v>10.7</v>
      </c>
      <c r="R37" s="21">
        <f t="shared" si="13"/>
        <v>118.76999999999998</v>
      </c>
      <c r="S37" s="21">
        <f t="shared" si="14"/>
        <v>152.05499999999998</v>
      </c>
      <c r="T37" s="21">
        <f t="shared" si="15"/>
        <v>36.1</v>
      </c>
      <c r="U37" s="6">
        <v>49.4</v>
      </c>
      <c r="V37" s="6">
        <v>196</v>
      </c>
      <c r="W37" s="6">
        <v>78</v>
      </c>
      <c r="X37" s="6">
        <v>32</v>
      </c>
      <c r="Y37" s="6">
        <v>11</v>
      </c>
      <c r="Z37" s="6">
        <v>5</v>
      </c>
    </row>
    <row r="38" spans="1:26" x14ac:dyDescent="0.3">
      <c r="B38">
        <v>2020</v>
      </c>
      <c r="C38" s="6" t="s">
        <v>1504</v>
      </c>
      <c r="D38" s="6" t="s">
        <v>3897</v>
      </c>
      <c r="E38" t="str">
        <f t="shared" si="6"/>
        <v>TM SAL220</v>
      </c>
      <c r="G38" s="20">
        <f t="shared" ref="G38:G41" si="17">(((22.727 + ((X38*X38)*0.000277))+(24.199 + ((Z38*Z38) * 0.000529)))/2)</f>
        <v>25.380120500000004</v>
      </c>
      <c r="J38" s="9">
        <v>44010</v>
      </c>
      <c r="L38" s="6">
        <v>22</v>
      </c>
      <c r="M38" s="6">
        <v>12</v>
      </c>
      <c r="N38" s="6">
        <v>12.5</v>
      </c>
      <c r="O38" s="6">
        <v>33.799999999999997</v>
      </c>
      <c r="P38" s="6">
        <v>74.5</v>
      </c>
      <c r="Q38" s="21">
        <f t="shared" si="12"/>
        <v>11.799999999999997</v>
      </c>
      <c r="R38" s="21">
        <f t="shared" si="13"/>
        <v>147.49999999999997</v>
      </c>
      <c r="S38" s="21">
        <f t="shared" si="14"/>
        <v>207.02499999999998</v>
      </c>
      <c r="T38" s="21">
        <f t="shared" si="15"/>
        <v>40.700000000000003</v>
      </c>
      <c r="U38" s="6">
        <v>58.7</v>
      </c>
      <c r="V38" s="6">
        <v>355</v>
      </c>
      <c r="W38" s="6">
        <v>155</v>
      </c>
      <c r="X38" s="6">
        <v>99</v>
      </c>
      <c r="Y38" s="6">
        <v>48</v>
      </c>
      <c r="Z38" s="6">
        <v>46</v>
      </c>
    </row>
    <row r="39" spans="1:26" x14ac:dyDescent="0.3">
      <c r="B39">
        <v>2020</v>
      </c>
      <c r="C39" s="6" t="s">
        <v>1506</v>
      </c>
      <c r="D39" s="6" t="s">
        <v>3897</v>
      </c>
      <c r="E39" t="str">
        <f t="shared" si="6"/>
        <v>UL SAL220</v>
      </c>
      <c r="G39" s="20">
        <f t="shared" si="17"/>
        <v>25.221308499999999</v>
      </c>
      <c r="J39" s="9">
        <v>44010</v>
      </c>
      <c r="L39" s="6">
        <v>20.7</v>
      </c>
      <c r="M39" s="6">
        <v>10.9</v>
      </c>
      <c r="N39" s="6">
        <v>11.5</v>
      </c>
      <c r="O39" s="6">
        <v>31.5</v>
      </c>
      <c r="P39" s="6">
        <v>73.099999999999994</v>
      </c>
      <c r="Q39" s="21">
        <f t="shared" si="12"/>
        <v>10.8</v>
      </c>
      <c r="R39" s="21">
        <f t="shared" si="13"/>
        <v>124.2</v>
      </c>
      <c r="S39" s="21">
        <f t="shared" si="14"/>
        <v>176.39999999999998</v>
      </c>
      <c r="T39" s="21">
        <f t="shared" si="15"/>
        <v>41.599999999999994</v>
      </c>
      <c r="U39" s="6">
        <v>55.3</v>
      </c>
      <c r="V39" s="6">
        <v>355</v>
      </c>
      <c r="W39" s="6">
        <v>143</v>
      </c>
      <c r="X39" s="6">
        <v>89</v>
      </c>
      <c r="Y39" s="6">
        <v>44</v>
      </c>
      <c r="Z39" s="6">
        <v>50</v>
      </c>
    </row>
    <row r="40" spans="1:26" x14ac:dyDescent="0.3">
      <c r="B40">
        <v>2020</v>
      </c>
      <c r="C40" s="6" t="s">
        <v>1508</v>
      </c>
      <c r="D40" s="6" t="s">
        <v>3897</v>
      </c>
      <c r="E40" t="str">
        <f t="shared" si="6"/>
        <v>VK SAL220</v>
      </c>
      <c r="G40" s="20">
        <f t="shared" si="17"/>
        <v>24.849446499999999</v>
      </c>
      <c r="J40" s="9">
        <v>44010</v>
      </c>
      <c r="L40" s="6">
        <v>20.8</v>
      </c>
      <c r="M40" s="6">
        <v>11.8</v>
      </c>
      <c r="N40" s="6">
        <v>11.8</v>
      </c>
      <c r="O40" s="6">
        <v>32.9</v>
      </c>
      <c r="P40" s="6">
        <v>73.599999999999994</v>
      </c>
      <c r="Q40" s="21">
        <f t="shared" si="12"/>
        <v>12.099999999999998</v>
      </c>
      <c r="R40" s="21">
        <f t="shared" si="13"/>
        <v>142.77999999999997</v>
      </c>
      <c r="S40" s="21">
        <f t="shared" si="14"/>
        <v>194.11</v>
      </c>
      <c r="T40" s="21">
        <f t="shared" si="15"/>
        <v>40.699999999999996</v>
      </c>
      <c r="U40" s="6">
        <v>57.1</v>
      </c>
      <c r="V40" s="6">
        <v>370</v>
      </c>
      <c r="W40" s="6">
        <v>142</v>
      </c>
      <c r="X40" s="6">
        <v>86</v>
      </c>
      <c r="Y40" s="6">
        <v>33</v>
      </c>
      <c r="Z40" s="6">
        <v>37</v>
      </c>
    </row>
    <row r="41" spans="1:26" x14ac:dyDescent="0.3">
      <c r="B41">
        <v>2020</v>
      </c>
      <c r="C41" s="6" t="s">
        <v>1513</v>
      </c>
      <c r="D41" s="6" t="s">
        <v>3897</v>
      </c>
      <c r="E41" t="str">
        <f t="shared" si="6"/>
        <v>XI SAL220</v>
      </c>
      <c r="G41" s="20">
        <f t="shared" si="17"/>
        <v>24.910546</v>
      </c>
      <c r="J41" s="9">
        <v>44010</v>
      </c>
      <c r="L41" s="6">
        <v>20.399999999999999</v>
      </c>
      <c r="M41" s="6">
        <v>11.5</v>
      </c>
      <c r="N41" s="6">
        <v>11.2</v>
      </c>
      <c r="O41" s="6">
        <v>31.8</v>
      </c>
      <c r="P41" s="6">
        <v>69.900000000000006</v>
      </c>
      <c r="Q41" s="21">
        <f t="shared" si="12"/>
        <v>11.400000000000002</v>
      </c>
      <c r="R41" s="21">
        <f t="shared" si="13"/>
        <v>127.68000000000002</v>
      </c>
      <c r="S41" s="21">
        <f t="shared" si="14"/>
        <v>180.465</v>
      </c>
      <c r="T41" s="21">
        <f t="shared" si="15"/>
        <v>38.100000000000009</v>
      </c>
      <c r="U41" s="6">
        <v>54.9</v>
      </c>
      <c r="V41" s="6">
        <v>318</v>
      </c>
      <c r="W41" s="6">
        <v>140</v>
      </c>
      <c r="X41" s="6">
        <v>86</v>
      </c>
      <c r="Y41" s="6">
        <v>41</v>
      </c>
      <c r="Z41" s="6">
        <v>40</v>
      </c>
    </row>
    <row r="43" spans="1:26" x14ac:dyDescent="0.3">
      <c r="A43" s="11" t="s">
        <v>3875</v>
      </c>
      <c r="C43" s="11" t="s">
        <v>1</v>
      </c>
      <c r="D43" s="11" t="s">
        <v>3874</v>
      </c>
      <c r="E43" t="s">
        <v>3</v>
      </c>
      <c r="F43" s="14" t="s">
        <v>3942</v>
      </c>
      <c r="G43" s="14" t="s">
        <v>5</v>
      </c>
      <c r="J43" s="11" t="s">
        <v>8</v>
      </c>
      <c r="K43" s="14" t="s">
        <v>3933</v>
      </c>
      <c r="L43" s="11" t="s">
        <v>3876</v>
      </c>
      <c r="M43" s="11" t="s">
        <v>3877</v>
      </c>
      <c r="N43" s="11" t="s">
        <v>3878</v>
      </c>
      <c r="O43" s="11" t="s">
        <v>13</v>
      </c>
      <c r="P43" s="11" t="s">
        <v>14</v>
      </c>
      <c r="Q43" s="21" t="s">
        <v>15</v>
      </c>
      <c r="R43" s="21" t="s">
        <v>16</v>
      </c>
      <c r="S43" s="21" t="s">
        <v>17</v>
      </c>
      <c r="T43" s="21" t="s">
        <v>18</v>
      </c>
      <c r="U43" s="11" t="s">
        <v>19</v>
      </c>
      <c r="V43" s="11" t="s">
        <v>3898</v>
      </c>
      <c r="W43" s="11" t="s">
        <v>3879</v>
      </c>
      <c r="X43" s="11" t="s">
        <v>3880</v>
      </c>
      <c r="Y43" s="11" t="s">
        <v>3881</v>
      </c>
      <c r="Z43" s="11" t="s">
        <v>3882</v>
      </c>
    </row>
    <row r="44" spans="1:26" x14ac:dyDescent="0.3">
      <c r="A44">
        <v>131</v>
      </c>
      <c r="B44">
        <v>2021</v>
      </c>
      <c r="C44" s="8" t="s">
        <v>1268</v>
      </c>
      <c r="D44" s="8" t="s">
        <v>3899</v>
      </c>
      <c r="E44" t="str">
        <f t="shared" ref="E44:E102" si="18">C44&amp;" "&amp;D44</f>
        <v>AE MUND21</v>
      </c>
      <c r="F44">
        <v>20</v>
      </c>
      <c r="G44" s="20" t="s">
        <v>3932</v>
      </c>
      <c r="H44" s="8"/>
      <c r="J44" s="12">
        <v>44327</v>
      </c>
      <c r="K44" s="8" t="s">
        <v>77</v>
      </c>
      <c r="L44" s="8">
        <v>19.600000000000001</v>
      </c>
      <c r="M44" s="8">
        <v>12.8</v>
      </c>
      <c r="N44" s="8">
        <v>12.8</v>
      </c>
      <c r="O44" s="8">
        <v>29.1</v>
      </c>
      <c r="P44" s="8">
        <v>73.8</v>
      </c>
      <c r="Q44" s="21">
        <f t="shared" si="12"/>
        <v>9.5</v>
      </c>
      <c r="R44" s="21">
        <f t="shared" si="13"/>
        <v>121.60000000000001</v>
      </c>
      <c r="S44" s="21">
        <f t="shared" si="14"/>
        <v>186.24</v>
      </c>
      <c r="T44" s="21">
        <f t="shared" si="15"/>
        <v>44.699999999999996</v>
      </c>
      <c r="U44" s="8">
        <v>61.1</v>
      </c>
      <c r="V44" s="8">
        <v>410</v>
      </c>
      <c r="W44" s="8">
        <v>125</v>
      </c>
      <c r="X44" s="8">
        <v>68</v>
      </c>
      <c r="Y44" s="8">
        <v>21</v>
      </c>
      <c r="Z44" s="8">
        <v>27</v>
      </c>
    </row>
    <row r="45" spans="1:26" x14ac:dyDescent="0.3">
      <c r="A45">
        <v>131</v>
      </c>
      <c r="B45">
        <v>2021</v>
      </c>
      <c r="C45" s="8" t="s">
        <v>12</v>
      </c>
      <c r="D45" s="8" t="s">
        <v>3899</v>
      </c>
      <c r="E45" t="str">
        <f t="shared" si="18"/>
        <v>BD MUND21</v>
      </c>
      <c r="F45">
        <v>21</v>
      </c>
      <c r="G45" s="20" t="s">
        <v>3932</v>
      </c>
      <c r="H45" s="8"/>
      <c r="J45" s="12">
        <v>44327</v>
      </c>
      <c r="K45" s="8" t="s">
        <v>77</v>
      </c>
      <c r="L45" s="8">
        <v>20.3</v>
      </c>
      <c r="M45" s="8">
        <v>13</v>
      </c>
      <c r="N45" s="8">
        <v>12.3</v>
      </c>
      <c r="O45" s="8">
        <v>29.5</v>
      </c>
      <c r="P45" s="8">
        <v>74.5</v>
      </c>
      <c r="Q45" s="21">
        <f t="shared" si="12"/>
        <v>9.1999999999999993</v>
      </c>
      <c r="R45" s="21">
        <f t="shared" si="13"/>
        <v>113.16</v>
      </c>
      <c r="S45" s="21">
        <f t="shared" si="14"/>
        <v>186.58750000000001</v>
      </c>
      <c r="T45" s="21">
        <f t="shared" si="15"/>
        <v>45</v>
      </c>
      <c r="U45" s="8">
        <v>58.4</v>
      </c>
      <c r="V45" s="8">
        <v>385</v>
      </c>
      <c r="W45" s="8">
        <v>133</v>
      </c>
      <c r="X45" s="8">
        <v>79</v>
      </c>
      <c r="Y45" s="8">
        <v>34</v>
      </c>
      <c r="Z45" s="8">
        <v>31</v>
      </c>
    </row>
    <row r="46" spans="1:26" x14ac:dyDescent="0.3">
      <c r="A46">
        <v>131</v>
      </c>
      <c r="B46">
        <v>2021</v>
      </c>
      <c r="C46" s="8" t="s">
        <v>1272</v>
      </c>
      <c r="D46" s="8" t="s">
        <v>3899</v>
      </c>
      <c r="E46" t="str">
        <f t="shared" si="18"/>
        <v>CC MUND21</v>
      </c>
      <c r="F46">
        <v>19</v>
      </c>
      <c r="G46" s="20" t="s">
        <v>3932</v>
      </c>
      <c r="H46" s="8"/>
      <c r="J46" s="12">
        <v>44327</v>
      </c>
      <c r="K46" s="8" t="s">
        <v>77</v>
      </c>
      <c r="L46" s="8">
        <v>19.600000000000001</v>
      </c>
      <c r="M46" s="8">
        <v>12.4</v>
      </c>
      <c r="N46" s="8">
        <v>12.5</v>
      </c>
      <c r="O46" s="8">
        <v>27.7</v>
      </c>
      <c r="P46" s="8">
        <v>71.5</v>
      </c>
      <c r="Q46" s="21">
        <f t="shared" si="12"/>
        <v>8.0999999999999979</v>
      </c>
      <c r="R46" s="21">
        <f t="shared" si="13"/>
        <v>101.24999999999997</v>
      </c>
      <c r="S46" s="21">
        <f t="shared" si="14"/>
        <v>172.43249999999998</v>
      </c>
      <c r="T46" s="21">
        <f t="shared" si="15"/>
        <v>43.8</v>
      </c>
      <c r="U46" s="8">
        <v>50.6</v>
      </c>
      <c r="V46" s="8">
        <v>386</v>
      </c>
      <c r="W46" s="8">
        <v>117</v>
      </c>
      <c r="X46" s="8">
        <v>59</v>
      </c>
      <c r="Y46" s="8">
        <v>20</v>
      </c>
      <c r="Z46" s="8">
        <v>22</v>
      </c>
    </row>
    <row r="47" spans="1:26" x14ac:dyDescent="0.3">
      <c r="A47">
        <v>131</v>
      </c>
      <c r="B47">
        <v>2021</v>
      </c>
      <c r="C47" s="8" t="s">
        <v>3900</v>
      </c>
      <c r="D47" s="8" t="s">
        <v>3899</v>
      </c>
      <c r="E47" t="str">
        <f t="shared" si="18"/>
        <v>S-GPF MUND21</v>
      </c>
      <c r="F47">
        <v>18</v>
      </c>
      <c r="G47" s="20" t="s">
        <v>3932</v>
      </c>
      <c r="H47" s="8"/>
      <c r="J47" s="12">
        <v>44327</v>
      </c>
      <c r="K47" s="8" t="s">
        <v>131</v>
      </c>
      <c r="L47" s="8">
        <v>16.100000000000001</v>
      </c>
      <c r="M47" s="8">
        <v>11.8</v>
      </c>
      <c r="N47" s="8">
        <v>11</v>
      </c>
      <c r="O47" s="8">
        <v>26.7</v>
      </c>
      <c r="P47" s="8">
        <v>63.8</v>
      </c>
      <c r="Q47" s="21">
        <f t="shared" si="12"/>
        <v>10.599999999999998</v>
      </c>
      <c r="R47" s="21">
        <f t="shared" si="13"/>
        <v>116.59999999999998</v>
      </c>
      <c r="S47" s="21">
        <f t="shared" si="14"/>
        <v>152.19</v>
      </c>
      <c r="T47" s="21">
        <f t="shared" si="15"/>
        <v>37.099999999999994</v>
      </c>
      <c r="U47" s="8">
        <v>47.5</v>
      </c>
      <c r="V47" s="8">
        <v>277</v>
      </c>
      <c r="W47" s="8">
        <v>82</v>
      </c>
      <c r="X47" s="8">
        <v>34</v>
      </c>
      <c r="Y47" s="8">
        <v>7</v>
      </c>
      <c r="Z47" s="8">
        <v>8</v>
      </c>
    </row>
    <row r="48" spans="1:26" x14ac:dyDescent="0.3">
      <c r="A48">
        <v>131</v>
      </c>
      <c r="B48">
        <v>2021</v>
      </c>
      <c r="C48" s="8" t="s">
        <v>1274</v>
      </c>
      <c r="D48" s="8" t="s">
        <v>3901</v>
      </c>
      <c r="E48" t="str">
        <f t="shared" si="18"/>
        <v>DB BRAN21</v>
      </c>
      <c r="G48" s="20">
        <f t="shared" ref="G48:G100" si="19">(((22.727 + ((X48*X48)*0.000277))+(24.199 + ((Z48*Z48) * 0.000529)))/2)</f>
        <v>25.732298</v>
      </c>
      <c r="H48" s="8"/>
      <c r="J48" s="12">
        <v>44327</v>
      </c>
      <c r="K48" s="8" t="s">
        <v>77</v>
      </c>
      <c r="L48" s="8">
        <v>22.8</v>
      </c>
      <c r="M48" s="8">
        <v>12</v>
      </c>
      <c r="N48" s="8">
        <v>12.3</v>
      </c>
      <c r="O48" s="8">
        <v>34.5</v>
      </c>
      <c r="P48" s="8">
        <v>73</v>
      </c>
      <c r="Q48" s="21">
        <f t="shared" si="12"/>
        <v>11.7</v>
      </c>
      <c r="R48" s="21">
        <f t="shared" si="13"/>
        <v>143.91</v>
      </c>
      <c r="S48" s="21">
        <f t="shared" si="14"/>
        <v>209.58750000000001</v>
      </c>
      <c r="T48" s="21">
        <f t="shared" si="15"/>
        <v>38.5</v>
      </c>
      <c r="U48" s="8">
        <v>59.7</v>
      </c>
      <c r="V48" s="8">
        <v>453</v>
      </c>
      <c r="W48" s="8">
        <v>164</v>
      </c>
      <c r="X48" s="8">
        <v>104</v>
      </c>
      <c r="Y48" s="8">
        <v>55</v>
      </c>
      <c r="Z48" s="8">
        <v>54</v>
      </c>
    </row>
    <row r="49" spans="1:26" x14ac:dyDescent="0.3">
      <c r="A49">
        <v>131</v>
      </c>
      <c r="B49">
        <v>2021</v>
      </c>
      <c r="C49" s="8" t="s">
        <v>1221</v>
      </c>
      <c r="D49" s="8" t="s">
        <v>3901</v>
      </c>
      <c r="E49" t="str">
        <f t="shared" si="18"/>
        <v>EA BRAN21</v>
      </c>
      <c r="G49" s="20">
        <f t="shared" si="19"/>
        <v>25.169600500000001</v>
      </c>
      <c r="H49" s="8"/>
      <c r="J49" s="12">
        <v>44327</v>
      </c>
      <c r="K49" s="8" t="s">
        <v>131</v>
      </c>
      <c r="L49" s="8">
        <v>21.6</v>
      </c>
      <c r="M49" s="8">
        <v>10.7</v>
      </c>
      <c r="N49" s="8">
        <v>12.4</v>
      </c>
      <c r="O49" s="8">
        <v>31.8</v>
      </c>
      <c r="P49" s="8">
        <v>73.2</v>
      </c>
      <c r="Q49" s="21">
        <f t="shared" si="12"/>
        <v>10.199999999999999</v>
      </c>
      <c r="R49" s="21">
        <f t="shared" si="13"/>
        <v>126.47999999999999</v>
      </c>
      <c r="S49" s="21">
        <f t="shared" si="14"/>
        <v>183.64500000000001</v>
      </c>
      <c r="T49" s="21">
        <f t="shared" si="15"/>
        <v>41.400000000000006</v>
      </c>
      <c r="U49" s="8">
        <v>60.1</v>
      </c>
      <c r="V49" s="8">
        <v>404</v>
      </c>
      <c r="W49" s="8">
        <v>151</v>
      </c>
      <c r="X49" s="8">
        <v>91</v>
      </c>
      <c r="Y49" s="8">
        <v>43</v>
      </c>
      <c r="Z49" s="8">
        <v>46</v>
      </c>
    </row>
    <row r="50" spans="1:26" x14ac:dyDescent="0.3">
      <c r="A50">
        <v>131</v>
      </c>
      <c r="B50">
        <v>2021</v>
      </c>
      <c r="C50" s="8" t="s">
        <v>1224</v>
      </c>
      <c r="D50" s="8" t="s">
        <v>3901</v>
      </c>
      <c r="E50" t="str">
        <f t="shared" si="18"/>
        <v>FZ BRAN21</v>
      </c>
      <c r="F50">
        <v>23</v>
      </c>
      <c r="G50" s="20" t="s">
        <v>3932</v>
      </c>
      <c r="H50" s="8"/>
      <c r="J50" s="12">
        <v>44327</v>
      </c>
      <c r="K50" s="8" t="s">
        <v>131</v>
      </c>
      <c r="L50" s="8">
        <v>22</v>
      </c>
      <c r="M50" s="8">
        <v>11.7</v>
      </c>
      <c r="N50" s="8">
        <v>12.1</v>
      </c>
      <c r="O50" s="8">
        <v>30.8</v>
      </c>
      <c r="P50" s="8">
        <v>73.8</v>
      </c>
      <c r="Q50" s="21">
        <f t="shared" si="12"/>
        <v>8.8000000000000007</v>
      </c>
      <c r="R50" s="21">
        <f t="shared" si="13"/>
        <v>106.48</v>
      </c>
      <c r="S50" s="21">
        <f t="shared" si="14"/>
        <v>183.26</v>
      </c>
      <c r="T50" s="21">
        <f t="shared" si="15"/>
        <v>43</v>
      </c>
      <c r="U50" s="8">
        <v>59.1</v>
      </c>
      <c r="V50" s="8">
        <v>409</v>
      </c>
      <c r="W50" s="8">
        <v>139</v>
      </c>
      <c r="X50" s="8">
        <v>79</v>
      </c>
      <c r="Y50" s="8">
        <v>35</v>
      </c>
      <c r="Z50" s="8">
        <v>39</v>
      </c>
    </row>
    <row r="51" spans="1:26" x14ac:dyDescent="0.3">
      <c r="A51">
        <v>131</v>
      </c>
      <c r="B51">
        <v>2021</v>
      </c>
      <c r="C51" s="8" t="s">
        <v>1226</v>
      </c>
      <c r="D51" s="8" t="s">
        <v>3901</v>
      </c>
      <c r="E51" t="str">
        <f t="shared" si="18"/>
        <v>GY BRAN21</v>
      </c>
      <c r="F51">
        <v>22</v>
      </c>
      <c r="G51" s="20" t="s">
        <v>3932</v>
      </c>
      <c r="H51" s="8"/>
      <c r="J51" s="12">
        <v>44327</v>
      </c>
      <c r="K51" s="8" t="s">
        <v>131</v>
      </c>
      <c r="L51" s="8">
        <v>20.399999999999999</v>
      </c>
      <c r="M51" s="8">
        <v>10.9</v>
      </c>
      <c r="N51" s="8">
        <v>11.6</v>
      </c>
      <c r="O51" s="8">
        <v>31.7</v>
      </c>
      <c r="P51" s="8">
        <v>68.400000000000006</v>
      </c>
      <c r="Q51" s="21">
        <f t="shared" si="12"/>
        <v>11.3</v>
      </c>
      <c r="R51" s="21">
        <f t="shared" si="13"/>
        <v>131.08000000000001</v>
      </c>
      <c r="S51" s="21">
        <f t="shared" si="14"/>
        <v>178.3125</v>
      </c>
      <c r="T51" s="21">
        <f t="shared" si="15"/>
        <v>36.700000000000003</v>
      </c>
      <c r="U51" s="8">
        <v>55</v>
      </c>
      <c r="V51" s="8">
        <v>355</v>
      </c>
      <c r="W51" s="8">
        <v>123</v>
      </c>
      <c r="X51" s="8">
        <v>64</v>
      </c>
      <c r="Y51" s="8">
        <v>22</v>
      </c>
      <c r="Z51" s="8">
        <v>22</v>
      </c>
    </row>
    <row r="52" spans="1:26" x14ac:dyDescent="0.3">
      <c r="A52">
        <v>132</v>
      </c>
      <c r="B52">
        <v>2021</v>
      </c>
      <c r="C52" s="8" t="s">
        <v>1228</v>
      </c>
      <c r="D52" s="8" t="s">
        <v>3902</v>
      </c>
      <c r="E52" t="str">
        <f t="shared" si="18"/>
        <v>HX SALE21</v>
      </c>
      <c r="G52" s="20">
        <f t="shared" si="19"/>
        <v>25.537428500000001</v>
      </c>
      <c r="H52" s="8"/>
      <c r="J52" s="12">
        <v>44328</v>
      </c>
      <c r="K52" s="8" t="s">
        <v>77</v>
      </c>
      <c r="L52" s="8">
        <v>19.5</v>
      </c>
      <c r="M52" s="8">
        <v>11.7</v>
      </c>
      <c r="N52" s="8">
        <v>12</v>
      </c>
      <c r="O52" s="8">
        <v>31.2</v>
      </c>
      <c r="P52" s="8">
        <v>70.099999999999994</v>
      </c>
      <c r="Q52" s="21">
        <f t="shared" si="12"/>
        <v>11.7</v>
      </c>
      <c r="R52" s="21">
        <f t="shared" si="13"/>
        <v>140.39999999999998</v>
      </c>
      <c r="S52" s="21">
        <f t="shared" si="14"/>
        <v>184.85999999999999</v>
      </c>
      <c r="T52" s="21">
        <f t="shared" si="15"/>
        <v>38.899999999999991</v>
      </c>
      <c r="U52" s="8">
        <v>53</v>
      </c>
      <c r="V52" s="8">
        <v>343</v>
      </c>
      <c r="W52" s="8">
        <v>149</v>
      </c>
      <c r="X52" s="8">
        <v>97</v>
      </c>
      <c r="Y52" s="8">
        <v>49</v>
      </c>
      <c r="Z52" s="8">
        <v>54</v>
      </c>
    </row>
    <row r="53" spans="1:26" x14ac:dyDescent="0.3">
      <c r="A53">
        <v>132</v>
      </c>
      <c r="B53">
        <v>2021</v>
      </c>
      <c r="C53" s="8" t="s">
        <v>1240</v>
      </c>
      <c r="D53" s="8" t="s">
        <v>3902</v>
      </c>
      <c r="E53" t="str">
        <f t="shared" si="18"/>
        <v>IW SALE21</v>
      </c>
      <c r="G53" s="20">
        <f t="shared" si="19"/>
        <v>25.761128499999998</v>
      </c>
      <c r="H53" s="8"/>
      <c r="J53" s="12">
        <v>44328</v>
      </c>
      <c r="K53" s="8" t="s">
        <v>131</v>
      </c>
      <c r="L53" s="8">
        <v>19.899999999999999</v>
      </c>
      <c r="M53" s="8">
        <v>11.1</v>
      </c>
      <c r="N53" s="8">
        <v>12.3</v>
      </c>
      <c r="O53" s="8">
        <v>31.6</v>
      </c>
      <c r="P53" s="8">
        <v>71.599999999999994</v>
      </c>
      <c r="Q53" s="21">
        <f t="shared" si="12"/>
        <v>11.700000000000003</v>
      </c>
      <c r="R53" s="21">
        <f t="shared" si="13"/>
        <v>143.91000000000005</v>
      </c>
      <c r="S53" s="21">
        <f t="shared" si="14"/>
        <v>184.85999999999999</v>
      </c>
      <c r="T53" s="21">
        <f t="shared" si="15"/>
        <v>39.999999999999993</v>
      </c>
      <c r="U53" s="8">
        <v>50.7</v>
      </c>
      <c r="V53" s="8">
        <v>353</v>
      </c>
      <c r="W53" s="8">
        <v>152</v>
      </c>
      <c r="X53" s="8">
        <v>104</v>
      </c>
      <c r="Y53" s="8">
        <v>53</v>
      </c>
      <c r="Z53" s="8">
        <v>55</v>
      </c>
    </row>
    <row r="54" spans="1:26" x14ac:dyDescent="0.3">
      <c r="A54">
        <v>132</v>
      </c>
      <c r="B54">
        <v>2021</v>
      </c>
      <c r="C54" s="8" t="s">
        <v>1243</v>
      </c>
      <c r="D54" s="8" t="s">
        <v>3902</v>
      </c>
      <c r="E54" t="str">
        <f t="shared" si="18"/>
        <v>JV SALE21</v>
      </c>
      <c r="G54" s="20">
        <f t="shared" si="19"/>
        <v>25.509250000000002</v>
      </c>
      <c r="H54" s="8"/>
      <c r="J54" s="12">
        <v>44328</v>
      </c>
      <c r="K54" s="8" t="s">
        <v>77</v>
      </c>
      <c r="L54" s="8">
        <v>20.5</v>
      </c>
      <c r="M54" s="8">
        <v>11.8</v>
      </c>
      <c r="N54" s="8">
        <v>11.9</v>
      </c>
      <c r="O54" s="8">
        <v>31.5</v>
      </c>
      <c r="P54" s="8">
        <v>70.099999999999994</v>
      </c>
      <c r="Q54" s="21">
        <f t="shared" si="12"/>
        <v>11</v>
      </c>
      <c r="R54" s="21">
        <f t="shared" si="13"/>
        <v>130.9</v>
      </c>
      <c r="S54" s="21">
        <f t="shared" si="14"/>
        <v>186.63750000000002</v>
      </c>
      <c r="T54" s="21">
        <f t="shared" si="15"/>
        <v>38.599999999999994</v>
      </c>
      <c r="U54" s="8">
        <v>50.5</v>
      </c>
      <c r="V54" s="8">
        <v>364</v>
      </c>
      <c r="W54" s="8">
        <v>150</v>
      </c>
      <c r="X54" s="8">
        <v>100</v>
      </c>
      <c r="Y54" s="8">
        <v>55</v>
      </c>
      <c r="Z54" s="8">
        <v>50</v>
      </c>
    </row>
    <row r="55" spans="1:26" x14ac:dyDescent="0.3">
      <c r="A55">
        <v>132</v>
      </c>
      <c r="B55">
        <v>2021</v>
      </c>
      <c r="C55" s="8" t="s">
        <v>1245</v>
      </c>
      <c r="D55" s="8" t="s">
        <v>3902</v>
      </c>
      <c r="E55" t="str">
        <f t="shared" si="18"/>
        <v>KU SALE21</v>
      </c>
      <c r="G55" s="20">
        <f t="shared" si="19"/>
        <v>25.145530999999998</v>
      </c>
      <c r="H55" s="8"/>
      <c r="J55" s="12">
        <v>44328</v>
      </c>
      <c r="K55" s="8" t="s">
        <v>131</v>
      </c>
      <c r="L55" s="8">
        <v>20.2</v>
      </c>
      <c r="M55" s="8">
        <v>12.1</v>
      </c>
      <c r="N55" s="8">
        <v>12.3</v>
      </c>
      <c r="O55" s="8">
        <v>31.3</v>
      </c>
      <c r="P55" s="8">
        <v>69.900000000000006</v>
      </c>
      <c r="Q55" s="21">
        <f t="shared" si="12"/>
        <v>11.100000000000001</v>
      </c>
      <c r="R55" s="21">
        <f t="shared" si="13"/>
        <v>136.53000000000003</v>
      </c>
      <c r="S55" s="21">
        <f t="shared" si="14"/>
        <v>190.93</v>
      </c>
      <c r="T55" s="21">
        <f t="shared" si="15"/>
        <v>38.600000000000009</v>
      </c>
      <c r="U55" s="8">
        <v>54.2</v>
      </c>
      <c r="V55" s="8">
        <v>334</v>
      </c>
      <c r="W55" s="8">
        <v>143</v>
      </c>
      <c r="X55" s="8">
        <v>91</v>
      </c>
      <c r="Y55" s="8">
        <v>38</v>
      </c>
      <c r="Z55" s="8">
        <v>45</v>
      </c>
    </row>
    <row r="56" spans="1:26" x14ac:dyDescent="0.3">
      <c r="A56">
        <v>132</v>
      </c>
      <c r="B56">
        <v>2021</v>
      </c>
      <c r="C56" s="8" t="s">
        <v>1134</v>
      </c>
      <c r="D56" s="8" t="s">
        <v>3903</v>
      </c>
      <c r="E56" t="str">
        <f t="shared" si="18"/>
        <v>LT STEX21</v>
      </c>
      <c r="G56" s="20">
        <f t="shared" si="19"/>
        <v>27.209111</v>
      </c>
      <c r="H56" s="8"/>
      <c r="J56" s="12">
        <v>44328</v>
      </c>
      <c r="K56" s="8" t="s">
        <v>131</v>
      </c>
      <c r="L56" s="8">
        <v>22.8</v>
      </c>
      <c r="M56" s="8">
        <v>13</v>
      </c>
      <c r="N56" s="8">
        <v>12.6</v>
      </c>
      <c r="O56" s="8">
        <v>32.299999999999997</v>
      </c>
      <c r="P56" s="8">
        <v>77.5</v>
      </c>
      <c r="Q56" s="21">
        <f t="shared" si="12"/>
        <v>9.4999999999999964</v>
      </c>
      <c r="R56" s="21">
        <f t="shared" si="13"/>
        <v>119.69999999999995</v>
      </c>
      <c r="S56" s="21">
        <f t="shared" si="14"/>
        <v>206.72</v>
      </c>
      <c r="T56" s="21">
        <f t="shared" si="15"/>
        <v>45.2</v>
      </c>
      <c r="U56" s="8">
        <v>58</v>
      </c>
      <c r="V56" s="8">
        <v>409</v>
      </c>
      <c r="W56" s="8">
        <v>179</v>
      </c>
      <c r="X56" s="8">
        <v>123</v>
      </c>
      <c r="Y56" s="8">
        <v>75</v>
      </c>
      <c r="Z56" s="8">
        <v>79</v>
      </c>
    </row>
    <row r="57" spans="1:26" x14ac:dyDescent="0.3">
      <c r="A57">
        <v>132</v>
      </c>
      <c r="B57">
        <v>2021</v>
      </c>
      <c r="C57" s="8" t="s">
        <v>1137</v>
      </c>
      <c r="D57" s="8" t="s">
        <v>3903</v>
      </c>
      <c r="E57" t="str">
        <f t="shared" si="18"/>
        <v>MS STEX21</v>
      </c>
      <c r="G57" s="20">
        <f t="shared" si="19"/>
        <v>27.467568500000002</v>
      </c>
      <c r="H57" s="8"/>
      <c r="J57" s="12">
        <v>44328</v>
      </c>
      <c r="K57" s="8" t="s">
        <v>131</v>
      </c>
      <c r="L57" s="8">
        <v>23</v>
      </c>
      <c r="M57" s="8">
        <v>11.9</v>
      </c>
      <c r="N57" s="8">
        <v>11.5</v>
      </c>
      <c r="O57" s="8">
        <v>32.299999999999997</v>
      </c>
      <c r="P57" s="8">
        <v>76.8</v>
      </c>
      <c r="Q57" s="21">
        <f t="shared" si="12"/>
        <v>9.2999999999999972</v>
      </c>
      <c r="R57" s="21">
        <f t="shared" si="13"/>
        <v>106.94999999999996</v>
      </c>
      <c r="S57" s="21">
        <f t="shared" si="14"/>
        <v>188.95499999999998</v>
      </c>
      <c r="T57" s="21">
        <f t="shared" si="15"/>
        <v>44.5</v>
      </c>
      <c r="U57" s="8">
        <v>58</v>
      </c>
      <c r="V57" s="8">
        <v>422</v>
      </c>
      <c r="W57" s="8">
        <v>185</v>
      </c>
      <c r="X57" s="8">
        <v>128</v>
      </c>
      <c r="Y57" s="8">
        <v>81</v>
      </c>
      <c r="Z57" s="8">
        <v>81</v>
      </c>
    </row>
    <row r="58" spans="1:26" x14ac:dyDescent="0.3">
      <c r="A58">
        <v>132</v>
      </c>
      <c r="B58">
        <v>2021</v>
      </c>
      <c r="C58" s="8" t="s">
        <v>1139</v>
      </c>
      <c r="D58" s="8" t="s">
        <v>3903</v>
      </c>
      <c r="E58" t="str">
        <f t="shared" si="18"/>
        <v>NR STEX21</v>
      </c>
      <c r="G58" s="20">
        <f t="shared" si="19"/>
        <v>25.676224000000001</v>
      </c>
      <c r="H58" s="8"/>
      <c r="J58" s="12">
        <v>44328</v>
      </c>
      <c r="K58" s="8" t="s">
        <v>77</v>
      </c>
      <c r="L58" s="8">
        <v>23.1</v>
      </c>
      <c r="M58" s="8">
        <v>13.2</v>
      </c>
      <c r="N58" s="8">
        <v>13.4</v>
      </c>
      <c r="O58" s="8">
        <v>34.799999999999997</v>
      </c>
      <c r="P58" s="8">
        <v>79.2</v>
      </c>
      <c r="Q58" s="21">
        <f t="shared" si="12"/>
        <v>11.699999999999996</v>
      </c>
      <c r="R58" s="21">
        <f t="shared" si="13"/>
        <v>156.77999999999994</v>
      </c>
      <c r="S58" s="21">
        <f t="shared" si="14"/>
        <v>231.42</v>
      </c>
      <c r="T58" s="21">
        <f t="shared" si="15"/>
        <v>44.400000000000006</v>
      </c>
      <c r="U58" s="8">
        <v>60</v>
      </c>
      <c r="V58" s="8">
        <v>470</v>
      </c>
      <c r="W58" s="8">
        <v>164</v>
      </c>
      <c r="X58" s="8">
        <v>104</v>
      </c>
      <c r="Y58" s="8">
        <v>57</v>
      </c>
      <c r="Z58" s="8">
        <v>52</v>
      </c>
    </row>
    <row r="59" spans="1:26" x14ac:dyDescent="0.3">
      <c r="A59">
        <v>132</v>
      </c>
      <c r="B59">
        <v>2021</v>
      </c>
      <c r="C59" s="8" t="s">
        <v>2908</v>
      </c>
      <c r="D59" s="8" t="s">
        <v>3903</v>
      </c>
      <c r="E59" t="str">
        <f t="shared" si="18"/>
        <v>OQ STEX21</v>
      </c>
      <c r="G59" s="20">
        <f t="shared" si="19"/>
        <v>26.449632000000001</v>
      </c>
      <c r="H59" s="8"/>
      <c r="J59" s="12">
        <v>44328</v>
      </c>
      <c r="K59" s="8" t="s">
        <v>131</v>
      </c>
      <c r="L59" s="8">
        <v>22.3</v>
      </c>
      <c r="M59" s="8">
        <v>12.5</v>
      </c>
      <c r="N59" s="8">
        <v>11.9</v>
      </c>
      <c r="O59" s="8">
        <v>32.4</v>
      </c>
      <c r="P59" s="8">
        <v>76.5</v>
      </c>
      <c r="Q59" s="21">
        <f t="shared" si="12"/>
        <v>10.099999999999998</v>
      </c>
      <c r="R59" s="21">
        <f t="shared" si="13"/>
        <v>120.18999999999998</v>
      </c>
      <c r="S59" s="21">
        <f t="shared" si="14"/>
        <v>197.64</v>
      </c>
      <c r="T59" s="21">
        <f t="shared" si="15"/>
        <v>44.1</v>
      </c>
      <c r="U59" s="8">
        <v>58.4</v>
      </c>
      <c r="V59" s="8">
        <v>407</v>
      </c>
      <c r="W59" s="8">
        <v>170</v>
      </c>
      <c r="X59" s="8">
        <v>108</v>
      </c>
      <c r="Y59" s="8">
        <v>67</v>
      </c>
      <c r="Z59" s="8">
        <v>72</v>
      </c>
    </row>
    <row r="60" spans="1:26" x14ac:dyDescent="0.3">
      <c r="A60">
        <v>133</v>
      </c>
      <c r="B60">
        <v>2021</v>
      </c>
      <c r="C60" s="8" t="s">
        <v>3904</v>
      </c>
      <c r="D60" s="8" t="s">
        <v>3905</v>
      </c>
      <c r="E60" t="str">
        <f t="shared" si="18"/>
        <v>S-AHH MEEK21</v>
      </c>
      <c r="G60" s="20">
        <f t="shared" si="19"/>
        <v>28.157611000000003</v>
      </c>
      <c r="H60" s="8"/>
      <c r="J60" s="12">
        <v>44329</v>
      </c>
      <c r="K60" s="8" t="s">
        <v>131</v>
      </c>
      <c r="L60" s="8">
        <v>23.6</v>
      </c>
      <c r="M60" s="8">
        <v>11.9</v>
      </c>
      <c r="N60" s="8">
        <v>13.3</v>
      </c>
      <c r="O60" s="8">
        <v>35</v>
      </c>
      <c r="P60" s="8">
        <v>78.900000000000006</v>
      </c>
      <c r="Q60" s="21">
        <f t="shared" si="12"/>
        <v>11.399999999999999</v>
      </c>
      <c r="R60" s="21">
        <f t="shared" si="13"/>
        <v>151.61999999999998</v>
      </c>
      <c r="S60" s="21">
        <f t="shared" si="14"/>
        <v>220.50000000000003</v>
      </c>
      <c r="T60" s="21">
        <f t="shared" si="15"/>
        <v>43.900000000000006</v>
      </c>
      <c r="U60" s="8">
        <v>60.9</v>
      </c>
      <c r="V60" s="8">
        <v>422</v>
      </c>
      <c r="W60" s="8">
        <v>195</v>
      </c>
      <c r="X60" s="8">
        <v>137</v>
      </c>
      <c r="Y60" s="8">
        <v>82</v>
      </c>
      <c r="Z60" s="8">
        <v>89</v>
      </c>
    </row>
    <row r="61" spans="1:26" x14ac:dyDescent="0.3">
      <c r="A61">
        <v>133</v>
      </c>
      <c r="B61">
        <v>2021</v>
      </c>
      <c r="C61" s="8" t="s">
        <v>3906</v>
      </c>
      <c r="D61" s="8" t="s">
        <v>3905</v>
      </c>
      <c r="E61" t="str">
        <f t="shared" si="18"/>
        <v>S-FHH MEEK21</v>
      </c>
      <c r="G61" s="20">
        <f t="shared" si="19"/>
        <v>27.449203000000001</v>
      </c>
      <c r="H61" s="8"/>
      <c r="J61" s="12">
        <v>44329</v>
      </c>
      <c r="K61" s="8" t="s">
        <v>131</v>
      </c>
      <c r="L61" s="8">
        <v>22.8</v>
      </c>
      <c r="M61" s="8">
        <v>11.9</v>
      </c>
      <c r="N61" s="8">
        <v>12.9</v>
      </c>
      <c r="O61" s="8">
        <v>34.4</v>
      </c>
      <c r="P61" s="8">
        <v>78.8</v>
      </c>
      <c r="Q61" s="21">
        <f t="shared" si="12"/>
        <v>11.599999999999998</v>
      </c>
      <c r="R61" s="21">
        <f t="shared" si="13"/>
        <v>149.63999999999999</v>
      </c>
      <c r="S61" s="21">
        <f t="shared" si="14"/>
        <v>213.28</v>
      </c>
      <c r="T61" s="21">
        <f t="shared" si="15"/>
        <v>44.4</v>
      </c>
      <c r="U61" s="8">
        <v>59.9</v>
      </c>
      <c r="V61" s="8">
        <v>408</v>
      </c>
      <c r="W61" s="8">
        <v>185</v>
      </c>
      <c r="X61" s="8">
        <v>125</v>
      </c>
      <c r="Y61" s="8">
        <v>80</v>
      </c>
      <c r="Z61" s="8">
        <v>83</v>
      </c>
    </row>
    <row r="62" spans="1:26" x14ac:dyDescent="0.3">
      <c r="A62">
        <v>133</v>
      </c>
      <c r="B62">
        <v>2021</v>
      </c>
      <c r="C62" s="8" t="s">
        <v>3907</v>
      </c>
      <c r="D62" s="8" t="s">
        <v>3905</v>
      </c>
      <c r="E62" t="str">
        <f t="shared" si="18"/>
        <v>S-HHH MEEK21</v>
      </c>
      <c r="G62" s="20">
        <f t="shared" si="19"/>
        <v>27.249319</v>
      </c>
      <c r="H62" s="8"/>
      <c r="J62" s="12">
        <v>44329</v>
      </c>
      <c r="K62" s="8" t="s">
        <v>77</v>
      </c>
      <c r="L62" s="8">
        <v>24.8</v>
      </c>
      <c r="M62" s="8">
        <v>13.6</v>
      </c>
      <c r="N62" s="8">
        <v>12.6</v>
      </c>
      <c r="O62" s="8">
        <v>37.799999999999997</v>
      </c>
      <c r="P62" s="8">
        <v>80.8</v>
      </c>
      <c r="Q62" s="21">
        <f t="shared" si="12"/>
        <v>12.999999999999996</v>
      </c>
      <c r="R62" s="21">
        <f t="shared" si="13"/>
        <v>163.79999999999995</v>
      </c>
      <c r="S62" s="21">
        <f t="shared" si="14"/>
        <v>247.58999999999997</v>
      </c>
      <c r="T62" s="21">
        <f t="shared" si="15"/>
        <v>43</v>
      </c>
      <c r="U62" s="8">
        <v>63.1</v>
      </c>
      <c r="V62" s="8">
        <v>420</v>
      </c>
      <c r="W62" s="8">
        <v>193</v>
      </c>
      <c r="X62" s="8">
        <v>131</v>
      </c>
      <c r="Y62" s="8">
        <v>70</v>
      </c>
      <c r="Z62" s="8">
        <v>73</v>
      </c>
    </row>
    <row r="63" spans="1:26" x14ac:dyDescent="0.3">
      <c r="A63">
        <v>133</v>
      </c>
      <c r="B63">
        <v>2021</v>
      </c>
      <c r="C63" s="8" t="s">
        <v>3908</v>
      </c>
      <c r="D63" s="8" t="s">
        <v>3905</v>
      </c>
      <c r="E63" t="str">
        <f t="shared" si="18"/>
        <v>S-WHH MEEK21</v>
      </c>
      <c r="G63" s="20">
        <f t="shared" si="19"/>
        <v>26.507200500000003</v>
      </c>
      <c r="H63" s="8"/>
      <c r="J63" s="12">
        <v>44329</v>
      </c>
      <c r="K63" s="8" t="s">
        <v>77</v>
      </c>
      <c r="L63" s="8">
        <v>22.7</v>
      </c>
      <c r="M63" s="8">
        <v>13.2</v>
      </c>
      <c r="N63" s="8">
        <v>13.5</v>
      </c>
      <c r="O63" s="8">
        <v>36</v>
      </c>
      <c r="P63" s="8">
        <v>79.099999999999994</v>
      </c>
      <c r="Q63" s="21">
        <f t="shared" si="12"/>
        <v>13.3</v>
      </c>
      <c r="R63" s="21">
        <f t="shared" si="13"/>
        <v>179.55</v>
      </c>
      <c r="S63" s="21">
        <f t="shared" si="14"/>
        <v>240.29999999999998</v>
      </c>
      <c r="T63" s="21">
        <f t="shared" si="15"/>
        <v>43.099999999999994</v>
      </c>
      <c r="U63" s="8">
        <v>61.5</v>
      </c>
      <c r="V63" s="8">
        <v>425</v>
      </c>
      <c r="W63" s="8">
        <v>177</v>
      </c>
      <c r="X63" s="8">
        <v>120</v>
      </c>
      <c r="Y63" s="8">
        <v>56</v>
      </c>
      <c r="Z63" s="8">
        <v>63</v>
      </c>
    </row>
    <row r="64" spans="1:26" x14ac:dyDescent="0.3">
      <c r="A64">
        <v>133</v>
      </c>
      <c r="B64">
        <v>2021</v>
      </c>
      <c r="C64" s="8" t="s">
        <v>3909</v>
      </c>
      <c r="D64" s="8" t="s">
        <v>3905</v>
      </c>
      <c r="E64" t="str">
        <f t="shared" si="18"/>
        <v>S-BHH MEEK21</v>
      </c>
      <c r="G64" s="20">
        <f t="shared" si="19"/>
        <v>27.1452685</v>
      </c>
      <c r="H64" s="8"/>
      <c r="J64" s="12">
        <v>44329</v>
      </c>
      <c r="K64" s="8" t="s">
        <v>131</v>
      </c>
      <c r="L64" s="8">
        <v>23</v>
      </c>
      <c r="M64" s="8">
        <v>12.4</v>
      </c>
      <c r="N64" s="8">
        <v>12.7</v>
      </c>
      <c r="O64" s="8">
        <v>35.6</v>
      </c>
      <c r="P64" s="8">
        <v>78.2</v>
      </c>
      <c r="Q64" s="21">
        <f t="shared" si="12"/>
        <v>12.600000000000001</v>
      </c>
      <c r="R64" s="21">
        <f t="shared" si="13"/>
        <v>160.02000000000001</v>
      </c>
      <c r="S64" s="21">
        <f t="shared" si="14"/>
        <v>223.39000000000001</v>
      </c>
      <c r="T64" s="21">
        <f t="shared" si="15"/>
        <v>42.6</v>
      </c>
      <c r="U64" s="8">
        <v>59.1</v>
      </c>
      <c r="V64" s="8">
        <v>410</v>
      </c>
      <c r="W64" s="8">
        <v>190</v>
      </c>
      <c r="X64" s="8">
        <v>127</v>
      </c>
      <c r="Y64" s="8">
        <v>78</v>
      </c>
      <c r="Z64" s="8">
        <v>74</v>
      </c>
    </row>
    <row r="65" spans="1:26" x14ac:dyDescent="0.3">
      <c r="A65">
        <v>133</v>
      </c>
      <c r="B65">
        <v>2021</v>
      </c>
      <c r="C65" s="8" t="s">
        <v>3910</v>
      </c>
      <c r="D65" s="8" t="s">
        <v>3911</v>
      </c>
      <c r="E65" t="str">
        <f t="shared" si="18"/>
        <v>PP ROTA21</v>
      </c>
      <c r="G65" s="20">
        <f t="shared" si="19"/>
        <v>27.0638285</v>
      </c>
      <c r="H65" s="8"/>
      <c r="J65" s="12">
        <v>44329</v>
      </c>
      <c r="K65" s="8" t="s">
        <v>77</v>
      </c>
      <c r="L65" s="8">
        <v>24.1</v>
      </c>
      <c r="M65" s="8">
        <v>13</v>
      </c>
      <c r="N65" s="8">
        <v>13.4</v>
      </c>
      <c r="O65" s="8">
        <v>34.700000000000003</v>
      </c>
      <c r="P65" s="8">
        <v>78.3</v>
      </c>
      <c r="Q65" s="21">
        <f t="shared" si="12"/>
        <v>10.600000000000001</v>
      </c>
      <c r="R65" s="21">
        <f t="shared" si="13"/>
        <v>142.04000000000002</v>
      </c>
      <c r="S65" s="21">
        <f t="shared" si="14"/>
        <v>229.02</v>
      </c>
      <c r="T65" s="21">
        <f t="shared" si="15"/>
        <v>43.599999999999994</v>
      </c>
      <c r="U65" s="8">
        <v>59.8</v>
      </c>
      <c r="V65" s="8">
        <v>452</v>
      </c>
      <c r="W65" s="8">
        <v>189</v>
      </c>
      <c r="X65" s="8">
        <v>129</v>
      </c>
      <c r="Y65" s="8">
        <v>79</v>
      </c>
      <c r="Z65" s="8">
        <v>70</v>
      </c>
    </row>
    <row r="66" spans="1:26" x14ac:dyDescent="0.3">
      <c r="A66">
        <v>133</v>
      </c>
      <c r="B66">
        <v>2021</v>
      </c>
      <c r="C66" s="8" t="s">
        <v>2869</v>
      </c>
      <c r="D66" s="8" t="s">
        <v>3911</v>
      </c>
      <c r="E66" t="str">
        <f t="shared" si="18"/>
        <v>TL ROTA21</v>
      </c>
      <c r="G66" s="20">
        <f t="shared" si="19"/>
        <v>26.641758500000002</v>
      </c>
      <c r="H66" s="8"/>
      <c r="J66" s="12">
        <v>44329</v>
      </c>
      <c r="K66" s="8" t="s">
        <v>131</v>
      </c>
      <c r="L66" s="8">
        <v>22.5</v>
      </c>
      <c r="M66" s="8">
        <v>11.5</v>
      </c>
      <c r="N66" s="8">
        <v>12.5</v>
      </c>
      <c r="O66" s="8">
        <v>32.700000000000003</v>
      </c>
      <c r="P66" s="8">
        <v>76</v>
      </c>
      <c r="Q66" s="21">
        <f t="shared" si="12"/>
        <v>10.200000000000003</v>
      </c>
      <c r="R66" s="21">
        <f t="shared" si="13"/>
        <v>127.50000000000003</v>
      </c>
      <c r="S66" s="21">
        <f t="shared" si="14"/>
        <v>196.20000000000002</v>
      </c>
      <c r="T66" s="21">
        <f t="shared" si="15"/>
        <v>43.3</v>
      </c>
      <c r="U66" s="8">
        <v>56.3</v>
      </c>
      <c r="V66" s="8">
        <v>415</v>
      </c>
      <c r="W66" s="8">
        <v>180</v>
      </c>
      <c r="X66" s="8">
        <v>123</v>
      </c>
      <c r="Y66" s="8">
        <v>70</v>
      </c>
      <c r="Z66" s="8">
        <v>64</v>
      </c>
    </row>
    <row r="67" spans="1:26" x14ac:dyDescent="0.3">
      <c r="A67">
        <v>133</v>
      </c>
      <c r="B67">
        <v>2021</v>
      </c>
      <c r="C67" s="8" t="s">
        <v>3912</v>
      </c>
      <c r="D67" s="8" t="s">
        <v>3911</v>
      </c>
      <c r="E67" t="str">
        <f t="shared" si="18"/>
        <v>RN ROTA21</v>
      </c>
      <c r="G67" s="20">
        <f t="shared" si="19"/>
        <v>27.2131705</v>
      </c>
      <c r="H67" s="8"/>
      <c r="J67" s="12">
        <v>44329</v>
      </c>
      <c r="K67" s="8" t="s">
        <v>77</v>
      </c>
      <c r="L67" s="8">
        <v>24.5</v>
      </c>
      <c r="M67" s="8">
        <v>12.7</v>
      </c>
      <c r="N67" s="8">
        <v>14.2</v>
      </c>
      <c r="O67" s="8">
        <v>37.1</v>
      </c>
      <c r="P67" s="8">
        <v>78.900000000000006</v>
      </c>
      <c r="Q67" s="21">
        <f t="shared" si="12"/>
        <v>12.600000000000001</v>
      </c>
      <c r="R67" s="21">
        <f t="shared" si="13"/>
        <v>178.92000000000002</v>
      </c>
      <c r="S67" s="21">
        <f t="shared" si="14"/>
        <v>249.4975</v>
      </c>
      <c r="T67" s="21">
        <f t="shared" si="15"/>
        <v>41.800000000000004</v>
      </c>
      <c r="U67" s="8">
        <v>60.3</v>
      </c>
      <c r="V67" s="8">
        <v>440</v>
      </c>
      <c r="W67" s="8">
        <v>188</v>
      </c>
      <c r="X67" s="8">
        <v>130</v>
      </c>
      <c r="Y67" s="8">
        <v>80</v>
      </c>
      <c r="Z67" s="8">
        <v>73</v>
      </c>
    </row>
    <row r="68" spans="1:26" x14ac:dyDescent="0.3">
      <c r="A68">
        <v>133</v>
      </c>
      <c r="B68">
        <v>2021</v>
      </c>
      <c r="C68" s="8" t="s">
        <v>2867</v>
      </c>
      <c r="D68" s="8" t="s">
        <v>3911</v>
      </c>
      <c r="E68" t="str">
        <f t="shared" si="18"/>
        <v>SM ROTA21</v>
      </c>
      <c r="G68" s="20">
        <f t="shared" si="19"/>
        <v>26.675879000000002</v>
      </c>
      <c r="H68" s="8"/>
      <c r="J68" s="12">
        <v>44329</v>
      </c>
      <c r="K68" s="8" t="s">
        <v>77</v>
      </c>
      <c r="L68" s="8">
        <v>24.2</v>
      </c>
      <c r="M68" s="8">
        <v>13.9</v>
      </c>
      <c r="N68" s="8">
        <v>13.7</v>
      </c>
      <c r="O68" s="8">
        <v>37.299999999999997</v>
      </c>
      <c r="P68" s="8">
        <v>79.900000000000006</v>
      </c>
      <c r="Q68" s="21">
        <f t="shared" si="12"/>
        <v>13.099999999999998</v>
      </c>
      <c r="R68" s="21">
        <f t="shared" si="13"/>
        <v>179.46999999999997</v>
      </c>
      <c r="S68" s="21">
        <f t="shared" si="14"/>
        <v>257.37</v>
      </c>
      <c r="T68" s="21">
        <f t="shared" si="15"/>
        <v>42.600000000000009</v>
      </c>
      <c r="U68" s="8">
        <v>58.9</v>
      </c>
      <c r="V68" s="8">
        <v>438</v>
      </c>
      <c r="W68" s="8">
        <v>182</v>
      </c>
      <c r="X68" s="8">
        <v>123</v>
      </c>
      <c r="Y68" s="8">
        <v>69</v>
      </c>
      <c r="Z68" s="8">
        <v>65</v>
      </c>
    </row>
    <row r="69" spans="1:26" x14ac:dyDescent="0.3">
      <c r="A69">
        <v>133</v>
      </c>
      <c r="B69">
        <v>2021</v>
      </c>
      <c r="C69" s="8" t="s">
        <v>2864</v>
      </c>
      <c r="D69" s="8" t="s">
        <v>3911</v>
      </c>
      <c r="E69" t="str">
        <f t="shared" si="18"/>
        <v>QO ROTA21</v>
      </c>
      <c r="G69" s="20">
        <f t="shared" si="19"/>
        <v>25.969571000000002</v>
      </c>
      <c r="H69" s="8"/>
      <c r="J69" s="12">
        <v>44329</v>
      </c>
      <c r="K69" s="8" t="s">
        <v>77</v>
      </c>
      <c r="L69" s="8">
        <v>23.2</v>
      </c>
      <c r="M69" s="8">
        <v>11.3</v>
      </c>
      <c r="N69" s="8">
        <v>12.5</v>
      </c>
      <c r="O69" s="8">
        <v>36</v>
      </c>
      <c r="P69" s="8">
        <v>77.400000000000006</v>
      </c>
      <c r="Q69" s="21">
        <f t="shared" si="12"/>
        <v>12.8</v>
      </c>
      <c r="R69" s="21">
        <f t="shared" si="13"/>
        <v>160</v>
      </c>
      <c r="S69" s="21">
        <f t="shared" si="14"/>
        <v>214.20000000000002</v>
      </c>
      <c r="T69" s="21">
        <f t="shared" si="15"/>
        <v>41.400000000000006</v>
      </c>
      <c r="U69" s="8">
        <v>56.8</v>
      </c>
      <c r="V69" s="8">
        <v>412</v>
      </c>
      <c r="W69" s="8">
        <v>167</v>
      </c>
      <c r="X69" s="8">
        <v>111</v>
      </c>
      <c r="Y69" s="8">
        <v>65</v>
      </c>
      <c r="Z69" s="8">
        <v>55</v>
      </c>
    </row>
    <row r="70" spans="1:26" x14ac:dyDescent="0.3">
      <c r="A70">
        <v>136</v>
      </c>
      <c r="B70">
        <v>2021</v>
      </c>
      <c r="C70" s="8" t="s">
        <v>1171</v>
      </c>
      <c r="D70" s="8" t="s">
        <v>3914</v>
      </c>
      <c r="E70" t="str">
        <f t="shared" si="18"/>
        <v>UK THOR21</v>
      </c>
      <c r="G70" s="20">
        <f t="shared" si="19"/>
        <v>27.532598499999999</v>
      </c>
      <c r="H70" s="8"/>
      <c r="J70" s="13">
        <v>44332</v>
      </c>
      <c r="K70" s="8" t="s">
        <v>131</v>
      </c>
      <c r="L70" s="8">
        <v>21.1</v>
      </c>
      <c r="M70" s="8">
        <v>11.4</v>
      </c>
      <c r="N70" s="8">
        <v>12.5</v>
      </c>
      <c r="O70" s="8">
        <v>32.6</v>
      </c>
      <c r="P70" s="8">
        <v>74.400000000000006</v>
      </c>
      <c r="Q70" s="21">
        <f t="shared" si="12"/>
        <v>11.5</v>
      </c>
      <c r="R70" s="21">
        <f t="shared" si="13"/>
        <v>143.75</v>
      </c>
      <c r="S70" s="21">
        <f t="shared" si="14"/>
        <v>194.785</v>
      </c>
      <c r="T70" s="21">
        <f t="shared" si="15"/>
        <v>41.800000000000004</v>
      </c>
      <c r="U70" s="8">
        <v>58.2</v>
      </c>
      <c r="V70" s="8">
        <v>320</v>
      </c>
      <c r="W70" s="8">
        <v>184</v>
      </c>
      <c r="X70" s="8">
        <v>131</v>
      </c>
      <c r="Y70" s="8">
        <v>90</v>
      </c>
      <c r="Z70" s="8">
        <v>80</v>
      </c>
    </row>
    <row r="71" spans="1:26" x14ac:dyDescent="0.3">
      <c r="A71">
        <v>136</v>
      </c>
      <c r="B71">
        <v>2021</v>
      </c>
      <c r="C71" s="8" t="s">
        <v>1174</v>
      </c>
      <c r="D71" s="8" t="s">
        <v>3914</v>
      </c>
      <c r="E71" t="str">
        <f t="shared" si="18"/>
        <v>VJ THOR21</v>
      </c>
      <c r="G71" s="20">
        <f t="shared" si="19"/>
        <v>27.120328000000001</v>
      </c>
      <c r="H71" s="8"/>
      <c r="J71" s="13">
        <v>44332</v>
      </c>
      <c r="K71" s="8" t="s">
        <v>131</v>
      </c>
      <c r="L71" s="8">
        <v>21.6</v>
      </c>
      <c r="M71" s="8">
        <v>11.5</v>
      </c>
      <c r="N71" s="8">
        <v>12.4</v>
      </c>
      <c r="O71">
        <v>35.1</v>
      </c>
      <c r="P71" s="8">
        <v>75.3</v>
      </c>
      <c r="Q71" s="21">
        <f t="shared" si="12"/>
        <v>13.5</v>
      </c>
      <c r="R71" s="21">
        <f t="shared" si="13"/>
        <v>167.4</v>
      </c>
      <c r="S71" s="21">
        <f t="shared" si="14"/>
        <v>209.7225</v>
      </c>
      <c r="T71" s="21">
        <f t="shared" si="15"/>
        <v>40.199999999999996</v>
      </c>
      <c r="U71" s="8">
        <v>57.3</v>
      </c>
      <c r="V71" s="8">
        <v>331</v>
      </c>
      <c r="W71" s="8">
        <v>176</v>
      </c>
      <c r="X71" s="8">
        <v>124</v>
      </c>
      <c r="Y71" s="8">
        <v>80</v>
      </c>
      <c r="Z71" s="8">
        <v>76</v>
      </c>
    </row>
    <row r="72" spans="1:26" x14ac:dyDescent="0.3">
      <c r="A72">
        <v>136</v>
      </c>
      <c r="B72">
        <v>2021</v>
      </c>
      <c r="C72" s="8" t="s">
        <v>1176</v>
      </c>
      <c r="D72" s="8" t="s">
        <v>3914</v>
      </c>
      <c r="E72" t="str">
        <f t="shared" si="18"/>
        <v>WI THOR21</v>
      </c>
      <c r="G72" s="20">
        <f t="shared" si="19"/>
        <v>26.059704500000002</v>
      </c>
      <c r="H72" s="8"/>
      <c r="J72" s="13">
        <v>44332</v>
      </c>
      <c r="K72" s="8" t="s">
        <v>77</v>
      </c>
      <c r="L72" s="8">
        <v>22.6</v>
      </c>
      <c r="M72" s="8">
        <v>12.1</v>
      </c>
      <c r="N72" s="8">
        <v>12.5</v>
      </c>
      <c r="O72" s="8">
        <v>35.4</v>
      </c>
      <c r="P72" s="8">
        <v>76.900000000000006</v>
      </c>
      <c r="Q72" s="21">
        <f t="shared" si="12"/>
        <v>12.799999999999997</v>
      </c>
      <c r="R72" s="21">
        <f t="shared" si="13"/>
        <v>159.99999999999997</v>
      </c>
      <c r="S72" s="21">
        <f t="shared" si="14"/>
        <v>217.71</v>
      </c>
      <c r="T72" s="21">
        <f t="shared" si="15"/>
        <v>41.500000000000007</v>
      </c>
      <c r="U72" s="8">
        <v>58.8</v>
      </c>
      <c r="V72" s="8">
        <v>340</v>
      </c>
      <c r="W72" s="8">
        <v>167</v>
      </c>
      <c r="X72" s="8">
        <v>112</v>
      </c>
      <c r="Y72" s="8">
        <v>66</v>
      </c>
      <c r="Z72" s="8">
        <v>57</v>
      </c>
    </row>
    <row r="73" spans="1:26" x14ac:dyDescent="0.3">
      <c r="A73">
        <v>136</v>
      </c>
      <c r="B73">
        <v>2021</v>
      </c>
      <c r="C73" s="8" t="s">
        <v>1141</v>
      </c>
      <c r="D73" s="8" t="s">
        <v>3914</v>
      </c>
      <c r="E73" t="str">
        <f t="shared" si="18"/>
        <v>XH THOR21</v>
      </c>
      <c r="F73">
        <v>23</v>
      </c>
      <c r="G73" s="20" t="s">
        <v>3932</v>
      </c>
      <c r="H73" s="8"/>
      <c r="J73" s="13">
        <v>44332</v>
      </c>
      <c r="K73" s="8" t="s">
        <v>131</v>
      </c>
      <c r="L73" s="8">
        <v>19.5</v>
      </c>
      <c r="M73" s="8">
        <v>11.2</v>
      </c>
      <c r="N73" s="8">
        <v>11.8</v>
      </c>
      <c r="O73" s="8">
        <v>31.8</v>
      </c>
      <c r="P73" s="8">
        <v>69.400000000000006</v>
      </c>
      <c r="Q73" s="21">
        <f t="shared" si="12"/>
        <v>12.3</v>
      </c>
      <c r="R73" s="21">
        <f t="shared" si="13"/>
        <v>145.14000000000001</v>
      </c>
      <c r="S73" s="21">
        <f t="shared" si="14"/>
        <v>182.85</v>
      </c>
      <c r="T73" s="21">
        <f t="shared" si="15"/>
        <v>37.600000000000009</v>
      </c>
      <c r="U73" s="8">
        <v>52.4</v>
      </c>
      <c r="V73" s="8">
        <v>226</v>
      </c>
      <c r="W73" s="8">
        <v>135</v>
      </c>
      <c r="X73" s="8">
        <v>89</v>
      </c>
      <c r="Y73" s="8">
        <v>36</v>
      </c>
      <c r="Z73" s="8">
        <v>40</v>
      </c>
    </row>
    <row r="74" spans="1:26" x14ac:dyDescent="0.3">
      <c r="A74">
        <v>136</v>
      </c>
      <c r="B74">
        <v>2021</v>
      </c>
      <c r="C74" s="8" t="s">
        <v>1144</v>
      </c>
      <c r="D74" s="8" t="s">
        <v>3915</v>
      </c>
      <c r="E74" t="str">
        <f t="shared" si="18"/>
        <v>YG SWIM21</v>
      </c>
      <c r="G74" s="20">
        <f t="shared" si="19"/>
        <v>26.215387</v>
      </c>
      <c r="H74" s="8"/>
      <c r="J74" s="13">
        <v>44332</v>
      </c>
      <c r="K74" s="8" t="s">
        <v>77</v>
      </c>
      <c r="L74" s="8">
        <v>24.3</v>
      </c>
      <c r="M74" s="8">
        <v>13.6</v>
      </c>
      <c r="N74" s="8">
        <v>13.5</v>
      </c>
      <c r="O74" s="8">
        <v>35.9</v>
      </c>
      <c r="P74" s="8">
        <v>78.8</v>
      </c>
      <c r="Q74" s="21">
        <f t="shared" si="12"/>
        <v>11.599999999999998</v>
      </c>
      <c r="R74" s="21">
        <f t="shared" si="13"/>
        <v>156.59999999999997</v>
      </c>
      <c r="S74" s="21">
        <f t="shared" si="14"/>
        <v>243.2225</v>
      </c>
      <c r="T74" s="21">
        <f t="shared" si="15"/>
        <v>42.9</v>
      </c>
      <c r="U74" s="8">
        <v>62.9</v>
      </c>
      <c r="V74" s="8">
        <v>451</v>
      </c>
      <c r="W74" s="8">
        <v>176</v>
      </c>
      <c r="X74" s="8">
        <v>115</v>
      </c>
      <c r="Y74" s="8">
        <v>60</v>
      </c>
      <c r="Z74" s="8">
        <v>59</v>
      </c>
    </row>
    <row r="75" spans="1:26" x14ac:dyDescent="0.3">
      <c r="A75">
        <v>136</v>
      </c>
      <c r="B75">
        <v>2021</v>
      </c>
      <c r="C75" s="8" t="s">
        <v>2837</v>
      </c>
      <c r="D75" s="8" t="s">
        <v>3915</v>
      </c>
      <c r="E75" t="str">
        <f t="shared" si="18"/>
        <v>ZF SWIM21</v>
      </c>
      <c r="G75" s="20">
        <f t="shared" si="19"/>
        <v>26.408726999999999</v>
      </c>
      <c r="H75" s="8"/>
      <c r="J75" s="13">
        <v>44332</v>
      </c>
      <c r="K75" s="8" t="s">
        <v>77</v>
      </c>
      <c r="L75" s="8">
        <v>23.4</v>
      </c>
      <c r="M75" s="8">
        <v>13.1</v>
      </c>
      <c r="N75" s="8">
        <v>13.3</v>
      </c>
      <c r="O75" s="8">
        <v>34.700000000000003</v>
      </c>
      <c r="P75" s="8">
        <v>77.5</v>
      </c>
      <c r="Q75" s="21">
        <f t="shared" si="12"/>
        <v>11.300000000000004</v>
      </c>
      <c r="R75" s="21">
        <f t="shared" si="13"/>
        <v>150.29000000000008</v>
      </c>
      <c r="S75" s="21">
        <f t="shared" si="14"/>
        <v>229.02</v>
      </c>
      <c r="T75" s="21">
        <f t="shared" si="15"/>
        <v>42.8</v>
      </c>
      <c r="U75" s="8">
        <v>62.8</v>
      </c>
      <c r="V75" s="8">
        <v>442</v>
      </c>
      <c r="W75" s="8">
        <v>178</v>
      </c>
      <c r="X75" s="8">
        <v>117</v>
      </c>
      <c r="Y75" s="8">
        <v>66</v>
      </c>
      <c r="Z75" s="8">
        <v>63</v>
      </c>
    </row>
    <row r="76" spans="1:26" x14ac:dyDescent="0.3">
      <c r="A76">
        <v>136</v>
      </c>
      <c r="B76">
        <v>2021</v>
      </c>
      <c r="C76" s="8" t="s">
        <v>1212</v>
      </c>
      <c r="D76" s="8" t="s">
        <v>3915</v>
      </c>
      <c r="E76" t="str">
        <f t="shared" si="18"/>
        <v>AD SWIM21</v>
      </c>
      <c r="G76" s="20">
        <f t="shared" si="19"/>
        <v>26.513996500000001</v>
      </c>
      <c r="H76" s="8"/>
      <c r="J76" s="13">
        <v>44332</v>
      </c>
      <c r="K76" s="8" t="s">
        <v>131</v>
      </c>
      <c r="L76" s="8">
        <v>22.5</v>
      </c>
      <c r="M76" s="8">
        <v>12.7</v>
      </c>
      <c r="N76" s="8">
        <v>12.9</v>
      </c>
      <c r="O76" s="8">
        <v>33.799999999999997</v>
      </c>
      <c r="P76" s="8">
        <v>76.099999999999994</v>
      </c>
      <c r="Q76" s="21">
        <f t="shared" si="12"/>
        <v>11.299999999999997</v>
      </c>
      <c r="R76" s="21">
        <f t="shared" si="13"/>
        <v>145.76999999999995</v>
      </c>
      <c r="S76" s="21">
        <f t="shared" si="14"/>
        <v>216.32</v>
      </c>
      <c r="T76" s="21">
        <f t="shared" si="15"/>
        <v>42.3</v>
      </c>
      <c r="U76" s="8">
        <v>60.1</v>
      </c>
      <c r="V76" s="8">
        <v>390</v>
      </c>
      <c r="W76" s="8">
        <v>172</v>
      </c>
      <c r="X76" s="8">
        <v>116</v>
      </c>
      <c r="Y76" s="8">
        <v>70</v>
      </c>
      <c r="Z76" s="8">
        <v>67</v>
      </c>
    </row>
    <row r="77" spans="1:26" x14ac:dyDescent="0.3">
      <c r="A77">
        <v>137</v>
      </c>
      <c r="B77">
        <v>2021</v>
      </c>
      <c r="C77" s="8" t="s">
        <v>3916</v>
      </c>
      <c r="D77" s="8" t="s">
        <v>3917</v>
      </c>
      <c r="E77" t="str">
        <f t="shared" si="18"/>
        <v>S-OHP JASP21</v>
      </c>
      <c r="G77" s="20">
        <f t="shared" si="19"/>
        <v>26.939180499999999</v>
      </c>
      <c r="H77" s="8"/>
      <c r="J77" s="13">
        <v>44333</v>
      </c>
      <c r="K77" s="8" t="s">
        <v>131</v>
      </c>
      <c r="L77" s="8">
        <v>25.4</v>
      </c>
      <c r="M77" s="8">
        <v>12.8</v>
      </c>
      <c r="N77" s="8">
        <v>13.7</v>
      </c>
      <c r="O77" s="8">
        <v>38.1</v>
      </c>
      <c r="P77" s="8">
        <v>81</v>
      </c>
      <c r="Q77" s="21">
        <f t="shared" si="12"/>
        <v>12.700000000000003</v>
      </c>
      <c r="R77" s="21">
        <f t="shared" si="13"/>
        <v>173.99000000000004</v>
      </c>
      <c r="S77" s="21">
        <f t="shared" si="14"/>
        <v>252.41250000000002</v>
      </c>
      <c r="T77" s="21">
        <f t="shared" si="15"/>
        <v>42.9</v>
      </c>
      <c r="U77" s="8">
        <v>62.3</v>
      </c>
      <c r="V77" s="8">
        <v>389</v>
      </c>
      <c r="W77" s="8">
        <v>179</v>
      </c>
      <c r="X77" s="8">
        <v>121</v>
      </c>
      <c r="Y77" s="8">
        <v>70</v>
      </c>
      <c r="Z77" s="8">
        <v>74</v>
      </c>
    </row>
    <row r="78" spans="1:26" x14ac:dyDescent="0.3">
      <c r="A78">
        <v>137</v>
      </c>
      <c r="B78">
        <v>2021</v>
      </c>
      <c r="C78" s="8" t="s">
        <v>3918</v>
      </c>
      <c r="D78" s="8" t="s">
        <v>3917</v>
      </c>
      <c r="E78" t="str">
        <f t="shared" si="18"/>
        <v>S-PHP JASP21</v>
      </c>
      <c r="G78" s="20">
        <f t="shared" si="19"/>
        <v>26.978591000000002</v>
      </c>
      <c r="H78" s="8"/>
      <c r="J78" s="13">
        <v>44333</v>
      </c>
      <c r="K78" s="8" t="s">
        <v>131</v>
      </c>
      <c r="L78" s="8">
        <v>25.4</v>
      </c>
      <c r="M78" s="8">
        <v>11.2</v>
      </c>
      <c r="N78" s="8">
        <v>12.5</v>
      </c>
      <c r="O78" s="8">
        <v>36.5</v>
      </c>
      <c r="P78" s="8">
        <v>80.099999999999994</v>
      </c>
      <c r="Q78" s="21">
        <f t="shared" si="12"/>
        <v>11.100000000000001</v>
      </c>
      <c r="R78" s="21">
        <f t="shared" si="13"/>
        <v>138.75000000000003</v>
      </c>
      <c r="S78" s="21">
        <f t="shared" si="14"/>
        <v>216.26249999999999</v>
      </c>
      <c r="T78" s="21">
        <f t="shared" si="15"/>
        <v>43.599999999999994</v>
      </c>
      <c r="U78" s="8">
        <v>62.4</v>
      </c>
      <c r="V78" s="8">
        <v>430</v>
      </c>
      <c r="W78" s="8">
        <v>178</v>
      </c>
      <c r="X78" s="8">
        <v>121</v>
      </c>
      <c r="Y78" s="8">
        <v>65</v>
      </c>
      <c r="Z78" s="8">
        <v>75</v>
      </c>
    </row>
    <row r="79" spans="1:26" x14ac:dyDescent="0.3">
      <c r="A79">
        <v>137</v>
      </c>
      <c r="B79">
        <v>2021</v>
      </c>
      <c r="C79" s="8" t="s">
        <v>3919</v>
      </c>
      <c r="D79" s="8" t="s">
        <v>3917</v>
      </c>
      <c r="E79" t="str">
        <f t="shared" si="18"/>
        <v>S-RHP JASP21</v>
      </c>
      <c r="G79" s="20">
        <f t="shared" si="19"/>
        <v>25.8797405</v>
      </c>
      <c r="H79" s="8"/>
      <c r="J79" s="13">
        <v>44333</v>
      </c>
      <c r="K79" s="8" t="s">
        <v>77</v>
      </c>
      <c r="L79" s="8">
        <v>24.4</v>
      </c>
      <c r="M79" s="8">
        <v>13.9</v>
      </c>
      <c r="N79" s="8">
        <v>14.3</v>
      </c>
      <c r="O79" s="8">
        <v>38.4</v>
      </c>
      <c r="P79" s="8">
        <v>79.599999999999994</v>
      </c>
      <c r="Q79" s="21">
        <f t="shared" si="12"/>
        <v>14</v>
      </c>
      <c r="R79" s="21">
        <f t="shared" si="13"/>
        <v>200.20000000000002</v>
      </c>
      <c r="S79" s="21">
        <f t="shared" si="14"/>
        <v>270.72000000000003</v>
      </c>
      <c r="T79" s="21">
        <f t="shared" si="15"/>
        <v>41.199999999999996</v>
      </c>
      <c r="U79" s="8">
        <v>64</v>
      </c>
      <c r="V79" s="8">
        <v>442</v>
      </c>
      <c r="W79" s="8">
        <v>165</v>
      </c>
      <c r="X79" s="8">
        <v>105</v>
      </c>
      <c r="Y79" s="8">
        <v>57</v>
      </c>
      <c r="Z79" s="8">
        <v>58</v>
      </c>
    </row>
    <row r="80" spans="1:26" x14ac:dyDescent="0.3">
      <c r="A80">
        <v>137</v>
      </c>
      <c r="B80">
        <v>2021</v>
      </c>
      <c r="C80" s="8" t="s">
        <v>3920</v>
      </c>
      <c r="D80" s="8" t="s">
        <v>3917</v>
      </c>
      <c r="E80" t="str">
        <f t="shared" si="18"/>
        <v>S-APH JASP21</v>
      </c>
      <c r="G80" s="20">
        <f t="shared" si="19"/>
        <v>26.441274499999999</v>
      </c>
      <c r="H80" s="8"/>
      <c r="J80" s="13">
        <v>44333</v>
      </c>
      <c r="K80" s="8" t="s">
        <v>77</v>
      </c>
      <c r="L80" s="8">
        <v>24.9</v>
      </c>
      <c r="M80" s="8">
        <v>12.5</v>
      </c>
      <c r="N80" s="8">
        <v>14.4</v>
      </c>
      <c r="O80" s="8">
        <v>39.1</v>
      </c>
      <c r="P80" s="8">
        <v>80.5</v>
      </c>
      <c r="Q80" s="21">
        <f t="shared" si="12"/>
        <v>14.200000000000003</v>
      </c>
      <c r="R80" s="21">
        <f t="shared" si="13"/>
        <v>204.48000000000005</v>
      </c>
      <c r="S80" s="21">
        <f t="shared" si="14"/>
        <v>262.94749999999999</v>
      </c>
      <c r="T80" s="21">
        <f t="shared" si="15"/>
        <v>41.4</v>
      </c>
      <c r="U80" s="8">
        <v>62.7</v>
      </c>
      <c r="V80" s="8">
        <v>440</v>
      </c>
      <c r="W80" s="8">
        <v>176</v>
      </c>
      <c r="X80" s="8">
        <v>118</v>
      </c>
      <c r="Y80" s="8">
        <v>60</v>
      </c>
      <c r="Z80" s="8">
        <v>63</v>
      </c>
    </row>
    <row r="81" spans="1:26" x14ac:dyDescent="0.3">
      <c r="A81">
        <v>139</v>
      </c>
      <c r="B81">
        <v>2021</v>
      </c>
      <c r="C81" s="8" t="s">
        <v>1215</v>
      </c>
      <c r="D81" s="8" t="s">
        <v>3921</v>
      </c>
      <c r="E81" t="str">
        <f t="shared" si="18"/>
        <v>BC MANR21 (ORKN21*)</v>
      </c>
      <c r="G81" s="20">
        <f t="shared" si="19"/>
        <v>26.8501105</v>
      </c>
      <c r="H81" s="8"/>
      <c r="J81" s="13">
        <v>44335</v>
      </c>
      <c r="K81" s="8" t="s">
        <v>77</v>
      </c>
      <c r="L81" s="8">
        <v>24.7</v>
      </c>
      <c r="M81" s="8">
        <v>12.9</v>
      </c>
      <c r="N81" s="8">
        <v>13.3</v>
      </c>
      <c r="O81" s="8">
        <v>37.200000000000003</v>
      </c>
      <c r="P81" s="8">
        <v>80.599999999999994</v>
      </c>
      <c r="Q81" s="21">
        <f t="shared" si="12"/>
        <v>12.500000000000004</v>
      </c>
      <c r="R81" s="21">
        <f t="shared" si="13"/>
        <v>166.25000000000006</v>
      </c>
      <c r="S81" s="21">
        <f t="shared" si="14"/>
        <v>243.66000000000005</v>
      </c>
      <c r="T81" s="21">
        <f t="shared" si="15"/>
        <v>43.399999999999991</v>
      </c>
      <c r="U81" s="8">
        <v>60.9</v>
      </c>
      <c r="V81" s="8">
        <v>390</v>
      </c>
      <c r="W81" s="8">
        <v>182</v>
      </c>
      <c r="X81" s="8">
        <v>125</v>
      </c>
      <c r="Y81" s="8">
        <v>78</v>
      </c>
      <c r="Z81" s="8">
        <v>68</v>
      </c>
    </row>
    <row r="82" spans="1:26" x14ac:dyDescent="0.3">
      <c r="A82">
        <v>139</v>
      </c>
      <c r="B82">
        <v>2021</v>
      </c>
      <c r="C82" s="8" t="s">
        <v>1217</v>
      </c>
      <c r="D82" s="8" t="s">
        <v>3921</v>
      </c>
      <c r="E82" t="str">
        <f t="shared" si="18"/>
        <v>CB MANR21 (ORKN21*)</v>
      </c>
      <c r="G82" s="20">
        <f t="shared" si="19"/>
        <v>26.215146000000001</v>
      </c>
      <c r="H82" s="8"/>
      <c r="J82" s="13">
        <v>44335</v>
      </c>
      <c r="K82" s="8" t="s">
        <v>131</v>
      </c>
      <c r="L82" s="8">
        <v>22.9</v>
      </c>
      <c r="M82" s="8">
        <v>12.5</v>
      </c>
      <c r="N82" s="8">
        <v>13.2</v>
      </c>
      <c r="O82" s="8">
        <v>34.700000000000003</v>
      </c>
      <c r="P82" s="8">
        <v>75.2</v>
      </c>
      <c r="Q82" s="21">
        <f t="shared" si="12"/>
        <v>11.800000000000004</v>
      </c>
      <c r="R82" s="21">
        <f t="shared" si="13"/>
        <v>155.76000000000005</v>
      </c>
      <c r="S82" s="21">
        <f t="shared" si="14"/>
        <v>222.94750000000002</v>
      </c>
      <c r="T82" s="21">
        <f t="shared" si="15"/>
        <v>40.5</v>
      </c>
      <c r="U82" s="8">
        <v>56.4</v>
      </c>
      <c r="V82" s="8">
        <v>329</v>
      </c>
      <c r="W82" s="8">
        <v>170</v>
      </c>
      <c r="X82" s="8">
        <v>114</v>
      </c>
      <c r="Y82" s="8">
        <v>69</v>
      </c>
      <c r="Z82" s="8">
        <v>60</v>
      </c>
    </row>
    <row r="83" spans="1:26" x14ac:dyDescent="0.3">
      <c r="A83">
        <v>139</v>
      </c>
      <c r="B83">
        <v>2021</v>
      </c>
      <c r="C83" s="8" t="s">
        <v>2891</v>
      </c>
      <c r="D83" s="8" t="s">
        <v>3921</v>
      </c>
      <c r="E83" t="str">
        <f t="shared" si="18"/>
        <v>DA MANR21 (ORKN21*)</v>
      </c>
      <c r="G83" s="20">
        <f t="shared" si="19"/>
        <v>26.675968000000001</v>
      </c>
      <c r="H83" s="8"/>
      <c r="J83" s="13">
        <v>44335</v>
      </c>
      <c r="K83" s="8" t="s">
        <v>77</v>
      </c>
      <c r="L83" s="8">
        <v>23.2</v>
      </c>
      <c r="M83" s="8">
        <v>12.4</v>
      </c>
      <c r="N83" s="8">
        <v>12.9</v>
      </c>
      <c r="O83" s="8">
        <v>37.700000000000003</v>
      </c>
      <c r="P83" s="8">
        <v>78.599999999999994</v>
      </c>
      <c r="Q83" s="21">
        <f t="shared" si="12"/>
        <v>14.500000000000004</v>
      </c>
      <c r="R83" s="21">
        <f t="shared" si="13"/>
        <v>187.05000000000004</v>
      </c>
      <c r="S83" s="21">
        <f t="shared" si="14"/>
        <v>238.45250000000001</v>
      </c>
      <c r="T83" s="21">
        <f t="shared" si="15"/>
        <v>40.899999999999991</v>
      </c>
      <c r="U83" s="8">
        <v>62</v>
      </c>
      <c r="V83" s="8">
        <v>365</v>
      </c>
      <c r="W83" s="8">
        <v>182</v>
      </c>
      <c r="X83" s="8">
        <v>124</v>
      </c>
      <c r="Y83" s="8">
        <v>86</v>
      </c>
      <c r="Z83" s="8">
        <v>64</v>
      </c>
    </row>
    <row r="84" spans="1:26" x14ac:dyDescent="0.3">
      <c r="A84">
        <v>139</v>
      </c>
      <c r="B84">
        <v>2021</v>
      </c>
      <c r="C84" s="8" t="s">
        <v>1219</v>
      </c>
      <c r="D84" s="8" t="s">
        <v>3921</v>
      </c>
      <c r="E84" t="str">
        <f t="shared" si="18"/>
        <v>EZ MANR21 (ORKN21*)</v>
      </c>
      <c r="G84" s="20">
        <f t="shared" si="19"/>
        <v>26.710088500000001</v>
      </c>
      <c r="H84" s="8"/>
      <c r="J84" s="13">
        <v>44335</v>
      </c>
      <c r="K84" s="8" t="s">
        <v>131</v>
      </c>
      <c r="L84" s="8">
        <v>22.2</v>
      </c>
      <c r="M84" s="8">
        <v>11.5</v>
      </c>
      <c r="N84" s="8">
        <v>12.4</v>
      </c>
      <c r="O84" s="8">
        <v>35.1</v>
      </c>
      <c r="P84" s="8">
        <v>76.8</v>
      </c>
      <c r="Q84" s="21">
        <f t="shared" si="12"/>
        <v>12.900000000000002</v>
      </c>
      <c r="R84" s="21">
        <f t="shared" si="13"/>
        <v>159.96000000000004</v>
      </c>
      <c r="S84" s="21">
        <f t="shared" si="14"/>
        <v>209.7225</v>
      </c>
      <c r="T84" s="21">
        <f t="shared" si="15"/>
        <v>41.699999999999996</v>
      </c>
      <c r="U84" s="8">
        <v>60.1</v>
      </c>
      <c r="V84" s="8">
        <v>361</v>
      </c>
      <c r="W84" s="8">
        <v>180</v>
      </c>
      <c r="X84" s="8">
        <v>124</v>
      </c>
      <c r="Y84" s="8">
        <v>75</v>
      </c>
      <c r="Z84" s="8">
        <v>65</v>
      </c>
    </row>
    <row r="85" spans="1:26" x14ac:dyDescent="0.3">
      <c r="A85">
        <v>139</v>
      </c>
      <c r="B85">
        <v>2021</v>
      </c>
      <c r="C85" s="8" t="s">
        <v>1194</v>
      </c>
      <c r="D85" s="8" t="s">
        <v>3923</v>
      </c>
      <c r="E85" t="str">
        <f t="shared" si="18"/>
        <v>FY WILG21</v>
      </c>
      <c r="G85" s="20">
        <f t="shared" si="19"/>
        <v>26.478818000000004</v>
      </c>
      <c r="H85" s="8"/>
      <c r="J85" s="13">
        <v>44335</v>
      </c>
      <c r="K85" s="8" t="s">
        <v>131</v>
      </c>
      <c r="L85" s="8">
        <v>21.4</v>
      </c>
      <c r="M85" s="8">
        <v>11.2</v>
      </c>
      <c r="N85" s="8">
        <v>11.8</v>
      </c>
      <c r="O85" s="8">
        <v>32</v>
      </c>
      <c r="P85" s="8">
        <v>73.099999999999994</v>
      </c>
      <c r="Q85" s="21">
        <f t="shared" si="12"/>
        <v>10.600000000000001</v>
      </c>
      <c r="R85" s="21">
        <f t="shared" si="13"/>
        <v>125.08000000000003</v>
      </c>
      <c r="S85" s="21">
        <f t="shared" si="14"/>
        <v>184</v>
      </c>
      <c r="T85" s="21">
        <f t="shared" si="15"/>
        <v>41.099999999999994</v>
      </c>
      <c r="U85" s="8">
        <v>56.2</v>
      </c>
      <c r="V85" s="8">
        <v>328</v>
      </c>
      <c r="W85" s="8">
        <v>173</v>
      </c>
      <c r="X85" s="8">
        <v>116</v>
      </c>
      <c r="Y85" s="8">
        <v>63</v>
      </c>
      <c r="Z85" s="8">
        <v>66</v>
      </c>
    </row>
    <row r="86" spans="1:26" x14ac:dyDescent="0.3">
      <c r="A86">
        <v>139</v>
      </c>
      <c r="B86">
        <v>2021</v>
      </c>
      <c r="C86" s="8" t="s">
        <v>1197</v>
      </c>
      <c r="D86" s="8" t="s">
        <v>3923</v>
      </c>
      <c r="E86" t="str">
        <f t="shared" si="18"/>
        <v>GX WILG21</v>
      </c>
      <c r="G86" s="20">
        <f t="shared" si="19"/>
        <v>26.343674</v>
      </c>
      <c r="H86" s="8"/>
      <c r="J86" s="13">
        <v>44335</v>
      </c>
      <c r="K86" s="8" t="s">
        <v>77</v>
      </c>
      <c r="L86" s="8">
        <v>22.4</v>
      </c>
      <c r="M86" s="8">
        <v>12.3</v>
      </c>
      <c r="N86" s="8">
        <v>13.4</v>
      </c>
      <c r="O86" s="8">
        <v>33.9</v>
      </c>
      <c r="P86" s="8">
        <v>76.099999999999994</v>
      </c>
      <c r="Q86" s="21">
        <f t="shared" si="12"/>
        <v>11.5</v>
      </c>
      <c r="R86" s="21">
        <f t="shared" si="13"/>
        <v>154.1</v>
      </c>
      <c r="S86" s="21">
        <f t="shared" si="14"/>
        <v>217.8075</v>
      </c>
      <c r="T86" s="21">
        <f t="shared" si="15"/>
        <v>42.199999999999996</v>
      </c>
      <c r="U86" s="8">
        <v>59.6</v>
      </c>
      <c r="V86" s="8">
        <v>392</v>
      </c>
      <c r="W86" s="8">
        <v>176</v>
      </c>
      <c r="X86" s="8">
        <v>118</v>
      </c>
      <c r="Y86" s="8">
        <v>65</v>
      </c>
      <c r="Z86" s="8">
        <v>60</v>
      </c>
    </row>
    <row r="87" spans="1:26" x14ac:dyDescent="0.3">
      <c r="A87">
        <v>139</v>
      </c>
      <c r="B87">
        <v>2021</v>
      </c>
      <c r="C87" s="8" t="s">
        <v>1199</v>
      </c>
      <c r="D87" s="8" t="s">
        <v>3923</v>
      </c>
      <c r="E87" t="str">
        <f t="shared" si="18"/>
        <v>HW WILG21</v>
      </c>
      <c r="G87" s="20">
        <f t="shared" si="19"/>
        <v>26.121284500000002</v>
      </c>
      <c r="H87" s="8"/>
      <c r="J87" s="13">
        <v>44335</v>
      </c>
      <c r="K87" s="8" t="s">
        <v>131</v>
      </c>
      <c r="L87" s="8">
        <v>21.8</v>
      </c>
      <c r="M87" s="8">
        <v>12.2</v>
      </c>
      <c r="N87" s="8">
        <v>12.2</v>
      </c>
      <c r="O87" s="8">
        <v>32.1</v>
      </c>
      <c r="P87" s="8">
        <v>74.3</v>
      </c>
      <c r="Q87" s="21">
        <f t="shared" si="12"/>
        <v>10.3</v>
      </c>
      <c r="R87" s="21">
        <f t="shared" si="13"/>
        <v>125.66</v>
      </c>
      <c r="S87" s="21">
        <f t="shared" si="14"/>
        <v>195.81</v>
      </c>
      <c r="T87" s="21">
        <f t="shared" si="15"/>
        <v>42.199999999999996</v>
      </c>
      <c r="U87" s="8">
        <v>58</v>
      </c>
      <c r="V87" s="8">
        <v>360</v>
      </c>
      <c r="W87" s="8">
        <v>169</v>
      </c>
      <c r="X87" s="8">
        <v>113</v>
      </c>
      <c r="Y87" s="8">
        <v>68</v>
      </c>
      <c r="Z87" s="8">
        <v>58</v>
      </c>
    </row>
    <row r="88" spans="1:26" x14ac:dyDescent="0.3">
      <c r="A88">
        <v>139</v>
      </c>
      <c r="B88">
        <v>2021</v>
      </c>
      <c r="C88" s="8" t="s">
        <v>3924</v>
      </c>
      <c r="D88" s="8" t="s">
        <v>3923</v>
      </c>
      <c r="E88" t="str">
        <f t="shared" si="18"/>
        <v>Dead WILG21</v>
      </c>
      <c r="G88" s="20">
        <f t="shared" si="19"/>
        <v>25.821444499999998</v>
      </c>
      <c r="H88" s="8"/>
      <c r="J88" s="13">
        <v>44335</v>
      </c>
      <c r="K88" s="8" t="s">
        <v>131</v>
      </c>
      <c r="L88" s="8">
        <v>20.7</v>
      </c>
      <c r="M88" s="8">
        <v>11.1</v>
      </c>
      <c r="N88" s="8">
        <v>11.2</v>
      </c>
      <c r="O88" s="8">
        <v>31.8</v>
      </c>
      <c r="P88" s="8">
        <v>71.8</v>
      </c>
      <c r="Q88" s="21">
        <f t="shared" si="12"/>
        <v>11.100000000000001</v>
      </c>
      <c r="R88" s="21">
        <f t="shared" si="13"/>
        <v>124.32000000000001</v>
      </c>
      <c r="S88" s="21">
        <f t="shared" si="14"/>
        <v>177.28499999999997</v>
      </c>
      <c r="T88" s="21">
        <f t="shared" si="15"/>
        <v>40</v>
      </c>
      <c r="U88" s="8">
        <v>55.2</v>
      </c>
      <c r="V88" s="8">
        <v>337</v>
      </c>
      <c r="W88" s="8">
        <v>163</v>
      </c>
      <c r="X88" s="8">
        <v>108</v>
      </c>
      <c r="Y88" s="8">
        <v>62</v>
      </c>
      <c r="Z88" s="8">
        <v>53</v>
      </c>
    </row>
    <row r="89" spans="1:26" x14ac:dyDescent="0.3">
      <c r="A89">
        <v>140</v>
      </c>
      <c r="B89">
        <v>2021</v>
      </c>
      <c r="C89" s="8" t="s">
        <v>1201</v>
      </c>
      <c r="D89" s="8" t="s">
        <v>3925</v>
      </c>
      <c r="E89" t="str">
        <f t="shared" si="18"/>
        <v>IV EDAN21</v>
      </c>
      <c r="G89" s="20">
        <f t="shared" si="19"/>
        <v>26.1837065</v>
      </c>
      <c r="H89" s="8"/>
      <c r="J89" s="13">
        <v>44336</v>
      </c>
      <c r="K89" s="8" t="s">
        <v>131</v>
      </c>
      <c r="L89" s="8">
        <v>22.8</v>
      </c>
      <c r="M89" s="8">
        <v>12.6</v>
      </c>
      <c r="N89" s="8">
        <v>12.3</v>
      </c>
      <c r="O89" s="8">
        <v>35</v>
      </c>
      <c r="P89" s="8">
        <v>77</v>
      </c>
      <c r="Q89" s="21">
        <f t="shared" si="12"/>
        <v>12.2</v>
      </c>
      <c r="R89" s="21">
        <f t="shared" si="13"/>
        <v>150.06</v>
      </c>
      <c r="S89" s="21">
        <f t="shared" si="14"/>
        <v>217.875</v>
      </c>
      <c r="T89" s="21">
        <f t="shared" si="15"/>
        <v>42</v>
      </c>
      <c r="U89" s="8">
        <v>58.1</v>
      </c>
      <c r="V89" s="8">
        <v>377</v>
      </c>
      <c r="W89" s="8">
        <v>170</v>
      </c>
      <c r="X89" s="8">
        <v>113</v>
      </c>
      <c r="Y89" s="8">
        <v>54</v>
      </c>
      <c r="Z89" s="8">
        <v>60</v>
      </c>
    </row>
    <row r="90" spans="1:26" x14ac:dyDescent="0.3">
      <c r="A90">
        <v>140</v>
      </c>
      <c r="B90">
        <v>2021</v>
      </c>
      <c r="C90" s="8" t="s">
        <v>1203</v>
      </c>
      <c r="D90" s="8" t="s">
        <v>3925</v>
      </c>
      <c r="E90" t="str">
        <f t="shared" si="18"/>
        <v>JU EDAN21</v>
      </c>
      <c r="G90" s="20">
        <f t="shared" si="19"/>
        <v>25.454404000000004</v>
      </c>
      <c r="H90" s="8"/>
      <c r="J90" s="13">
        <v>44336</v>
      </c>
      <c r="K90" s="8" t="s">
        <v>131</v>
      </c>
      <c r="L90" s="8">
        <v>21.8</v>
      </c>
      <c r="M90" s="8">
        <v>12.2</v>
      </c>
      <c r="N90" s="8">
        <v>12.9</v>
      </c>
      <c r="O90" s="8">
        <v>33.299999999999997</v>
      </c>
      <c r="P90" s="8">
        <v>74.8</v>
      </c>
      <c r="Q90" s="21">
        <f t="shared" si="12"/>
        <v>11.499999999999996</v>
      </c>
      <c r="R90" s="21">
        <f t="shared" si="13"/>
        <v>148.34999999999997</v>
      </c>
      <c r="S90" s="21">
        <f t="shared" si="14"/>
        <v>208.95749999999998</v>
      </c>
      <c r="T90" s="21">
        <f t="shared" si="15"/>
        <v>41.5</v>
      </c>
      <c r="U90" s="8">
        <v>58.2</v>
      </c>
      <c r="V90" s="8">
        <v>385</v>
      </c>
      <c r="W90" s="8">
        <v>157</v>
      </c>
      <c r="X90" s="8">
        <v>98</v>
      </c>
      <c r="Y90" s="8">
        <v>48</v>
      </c>
      <c r="Z90" s="8">
        <v>50</v>
      </c>
    </row>
    <row r="91" spans="1:26" x14ac:dyDescent="0.3">
      <c r="A91">
        <v>140</v>
      </c>
      <c r="B91">
        <v>2021</v>
      </c>
      <c r="C91" s="8" t="s">
        <v>2875</v>
      </c>
      <c r="D91" s="8" t="s">
        <v>3925</v>
      </c>
      <c r="E91" t="str">
        <f t="shared" si="18"/>
        <v>KT EDAN21</v>
      </c>
      <c r="G91" s="20">
        <f t="shared" si="19"/>
        <v>26.581974500000001</v>
      </c>
      <c r="H91" s="8"/>
      <c r="J91" s="13">
        <v>44336</v>
      </c>
      <c r="K91" s="8" t="s">
        <v>131</v>
      </c>
      <c r="L91" s="8">
        <v>22.9</v>
      </c>
      <c r="M91" s="8">
        <v>11.2</v>
      </c>
      <c r="N91" s="8">
        <v>12.8</v>
      </c>
      <c r="O91" s="8">
        <v>34.700000000000003</v>
      </c>
      <c r="P91" s="8">
        <v>76.2</v>
      </c>
      <c r="Q91" s="21">
        <f t="shared" ref="Q91:Q116" si="20">O91-L91</f>
        <v>11.800000000000004</v>
      </c>
      <c r="R91" s="21">
        <f t="shared" ref="R91:R116" si="21">Q91*N91</f>
        <v>151.04000000000005</v>
      </c>
      <c r="S91" s="21">
        <f t="shared" ref="S91:S116" si="22">((N91+M91)/4)*O91</f>
        <v>208.20000000000002</v>
      </c>
      <c r="T91" s="21">
        <f t="shared" ref="T91:T116" si="23">P91-O91</f>
        <v>41.5</v>
      </c>
      <c r="U91" s="8">
        <v>57.8</v>
      </c>
      <c r="V91" s="8">
        <v>368</v>
      </c>
      <c r="W91" s="8">
        <v>170</v>
      </c>
      <c r="X91" s="8">
        <v>117</v>
      </c>
      <c r="Y91" s="8">
        <v>66</v>
      </c>
      <c r="Z91" s="8">
        <v>68</v>
      </c>
    </row>
    <row r="92" spans="1:26" x14ac:dyDescent="0.3">
      <c r="A92">
        <v>142</v>
      </c>
      <c r="B92">
        <v>2021</v>
      </c>
      <c r="C92" s="8" t="s">
        <v>1166</v>
      </c>
      <c r="D92" s="8" t="s">
        <v>3926</v>
      </c>
      <c r="E92" t="str">
        <f t="shared" si="18"/>
        <v>LS THOM21</v>
      </c>
      <c r="G92" s="20">
        <f t="shared" si="19"/>
        <v>25.509126999999999</v>
      </c>
      <c r="H92" s="8"/>
      <c r="J92" s="13">
        <v>44338</v>
      </c>
      <c r="K92" s="8" t="s">
        <v>131</v>
      </c>
      <c r="L92" s="8">
        <v>22.2</v>
      </c>
      <c r="M92" s="8">
        <v>11.4</v>
      </c>
      <c r="N92" s="8">
        <v>12.4</v>
      </c>
      <c r="O92" s="8">
        <v>33.4</v>
      </c>
      <c r="P92" s="8">
        <v>75.400000000000006</v>
      </c>
      <c r="Q92" s="21">
        <f t="shared" si="20"/>
        <v>11.2</v>
      </c>
      <c r="R92" s="21">
        <f t="shared" si="21"/>
        <v>138.88</v>
      </c>
      <c r="S92" s="21">
        <f t="shared" si="22"/>
        <v>198.73</v>
      </c>
      <c r="T92" s="21">
        <f t="shared" si="23"/>
        <v>42.000000000000007</v>
      </c>
      <c r="U92" s="8">
        <v>58.9</v>
      </c>
      <c r="V92" s="8">
        <v>402</v>
      </c>
      <c r="W92" s="8">
        <v>151</v>
      </c>
      <c r="X92" s="8">
        <v>97</v>
      </c>
      <c r="Y92" s="8">
        <v>47</v>
      </c>
      <c r="Z92" s="8">
        <v>53</v>
      </c>
    </row>
    <row r="93" spans="1:26" x14ac:dyDescent="0.3">
      <c r="A93">
        <v>142</v>
      </c>
      <c r="B93">
        <v>2021</v>
      </c>
      <c r="C93" s="8" t="s">
        <v>1169</v>
      </c>
      <c r="D93" s="8" t="s">
        <v>3926</v>
      </c>
      <c r="E93" t="str">
        <f t="shared" si="18"/>
        <v>MR THOM21</v>
      </c>
      <c r="F93">
        <v>24</v>
      </c>
      <c r="G93" s="20">
        <f t="shared" si="19"/>
        <v>25.271066500000003</v>
      </c>
      <c r="H93" s="8"/>
      <c r="J93" s="13">
        <v>44338</v>
      </c>
      <c r="K93" s="8" t="s">
        <v>131</v>
      </c>
      <c r="L93" s="8">
        <v>21.8</v>
      </c>
      <c r="M93" s="8">
        <v>12</v>
      </c>
      <c r="N93" s="8">
        <v>12.7</v>
      </c>
      <c r="O93" s="8">
        <v>35.1</v>
      </c>
      <c r="P93" s="8">
        <v>75.599999999999994</v>
      </c>
      <c r="Q93" s="21">
        <f t="shared" si="20"/>
        <v>13.3</v>
      </c>
      <c r="R93" s="21">
        <f t="shared" si="21"/>
        <v>168.91</v>
      </c>
      <c r="S93" s="21">
        <f t="shared" si="22"/>
        <v>216.74250000000001</v>
      </c>
      <c r="T93" s="21">
        <f t="shared" si="23"/>
        <v>40.499999999999993</v>
      </c>
      <c r="U93" s="8">
        <v>60.7</v>
      </c>
      <c r="V93" s="8">
        <v>390</v>
      </c>
      <c r="W93" s="8">
        <v>152</v>
      </c>
      <c r="X93" s="8">
        <v>94</v>
      </c>
      <c r="Y93" s="8">
        <v>41</v>
      </c>
      <c r="Z93" s="8">
        <v>47</v>
      </c>
    </row>
    <row r="94" spans="1:26" x14ac:dyDescent="0.3">
      <c r="A94">
        <v>142</v>
      </c>
      <c r="B94">
        <v>2021</v>
      </c>
      <c r="C94" s="8" t="s">
        <v>3927</v>
      </c>
      <c r="D94" s="8" t="s">
        <v>3926</v>
      </c>
      <c r="E94" t="str">
        <f t="shared" si="18"/>
        <v>S-BRP THOM21</v>
      </c>
      <c r="F94">
        <v>24</v>
      </c>
      <c r="G94" s="20">
        <f t="shared" si="19"/>
        <v>25.022958500000001</v>
      </c>
      <c r="H94" s="8"/>
      <c r="J94" s="13">
        <v>44338</v>
      </c>
      <c r="K94" s="8" t="s">
        <v>77</v>
      </c>
      <c r="L94" s="8">
        <v>22.3</v>
      </c>
      <c r="M94" s="8">
        <v>13.5</v>
      </c>
      <c r="N94" s="8">
        <v>12.7</v>
      </c>
      <c r="O94" s="8">
        <v>34.9</v>
      </c>
      <c r="P94" s="8">
        <v>78</v>
      </c>
      <c r="Q94" s="21">
        <f t="shared" si="20"/>
        <v>12.599999999999998</v>
      </c>
      <c r="R94" s="21">
        <f t="shared" si="21"/>
        <v>160.01999999999995</v>
      </c>
      <c r="S94" s="21">
        <f t="shared" si="22"/>
        <v>228.59499999999997</v>
      </c>
      <c r="T94" s="21">
        <f t="shared" si="23"/>
        <v>43.1</v>
      </c>
      <c r="U94" s="8">
        <v>61</v>
      </c>
      <c r="V94" s="8">
        <v>412</v>
      </c>
      <c r="W94" s="8">
        <v>153</v>
      </c>
      <c r="X94" s="8">
        <v>86</v>
      </c>
      <c r="Y94" s="8">
        <v>45</v>
      </c>
      <c r="Z94" s="8">
        <v>45</v>
      </c>
    </row>
    <row r="95" spans="1:26" x14ac:dyDescent="0.3">
      <c r="A95">
        <v>142</v>
      </c>
      <c r="B95">
        <v>2021</v>
      </c>
      <c r="C95" s="8" t="s">
        <v>3928</v>
      </c>
      <c r="D95" s="8" t="s">
        <v>3926</v>
      </c>
      <c r="E95" t="str">
        <f t="shared" si="18"/>
        <v>S-YRP THOM21</v>
      </c>
      <c r="F95">
        <v>24</v>
      </c>
      <c r="G95" s="20">
        <f t="shared" si="19"/>
        <v>25.271066500000003</v>
      </c>
      <c r="H95" s="8"/>
      <c r="J95" s="13">
        <v>44338</v>
      </c>
      <c r="K95" s="8" t="s">
        <v>77</v>
      </c>
      <c r="L95" s="8">
        <v>22.9</v>
      </c>
      <c r="M95" s="8">
        <v>11.7</v>
      </c>
      <c r="N95" s="8">
        <v>12.5</v>
      </c>
      <c r="O95" s="8">
        <v>34.6</v>
      </c>
      <c r="P95" s="8">
        <v>78.3</v>
      </c>
      <c r="Q95" s="21">
        <f t="shared" si="20"/>
        <v>11.700000000000003</v>
      </c>
      <c r="R95" s="21">
        <f t="shared" si="21"/>
        <v>146.25000000000003</v>
      </c>
      <c r="S95" s="21">
        <f t="shared" si="22"/>
        <v>209.33</v>
      </c>
      <c r="T95" s="21">
        <f t="shared" si="23"/>
        <v>43.699999999999996</v>
      </c>
      <c r="U95" s="8">
        <v>59.1</v>
      </c>
      <c r="V95" s="8">
        <v>422</v>
      </c>
      <c r="W95" s="8">
        <v>152</v>
      </c>
      <c r="X95" s="8">
        <v>94</v>
      </c>
      <c r="Y95" s="8">
        <v>41</v>
      </c>
      <c r="Z95" s="8">
        <v>47</v>
      </c>
    </row>
    <row r="96" spans="1:26" x14ac:dyDescent="0.3">
      <c r="A96">
        <v>142</v>
      </c>
      <c r="B96">
        <v>2021</v>
      </c>
      <c r="C96" s="8" t="s">
        <v>3929</v>
      </c>
      <c r="D96" s="8" t="s">
        <v>3926</v>
      </c>
      <c r="E96" t="str">
        <f t="shared" si="18"/>
        <v>S-GRP THOM21</v>
      </c>
      <c r="F96">
        <v>23</v>
      </c>
      <c r="G96" s="20" t="s">
        <v>3932</v>
      </c>
      <c r="H96" s="8"/>
      <c r="J96" s="13">
        <v>44338</v>
      </c>
      <c r="K96" s="8" t="s">
        <v>131</v>
      </c>
      <c r="L96" s="8">
        <v>20.7</v>
      </c>
      <c r="M96" s="8">
        <v>11.4</v>
      </c>
      <c r="N96" s="8">
        <v>12.6</v>
      </c>
      <c r="O96" s="8">
        <v>32.5</v>
      </c>
      <c r="P96" s="8">
        <v>70.7</v>
      </c>
      <c r="Q96" s="21">
        <f t="shared" si="20"/>
        <v>11.8</v>
      </c>
      <c r="R96" s="21">
        <f t="shared" si="21"/>
        <v>148.68</v>
      </c>
      <c r="S96" s="21">
        <f t="shared" si="22"/>
        <v>195</v>
      </c>
      <c r="T96" s="21">
        <f t="shared" si="23"/>
        <v>38.200000000000003</v>
      </c>
      <c r="U96" s="8">
        <v>56.7</v>
      </c>
      <c r="V96" s="8">
        <v>363</v>
      </c>
      <c r="W96" s="8">
        <v>128</v>
      </c>
      <c r="X96" s="8">
        <v>70</v>
      </c>
      <c r="Y96" s="8">
        <v>31</v>
      </c>
      <c r="Z96" s="8">
        <v>30</v>
      </c>
    </row>
    <row r="97" spans="1:26" x14ac:dyDescent="0.3">
      <c r="A97">
        <v>142</v>
      </c>
      <c r="B97">
        <v>2021</v>
      </c>
      <c r="C97" s="8" t="s">
        <v>1178</v>
      </c>
      <c r="D97" s="8" t="s">
        <v>3930</v>
      </c>
      <c r="E97" t="str">
        <f t="shared" si="18"/>
        <v>NQ NORM21</v>
      </c>
      <c r="G97" s="20">
        <f t="shared" si="19"/>
        <v>26.278867000000002</v>
      </c>
      <c r="H97" s="8"/>
      <c r="J97" s="13">
        <v>44338</v>
      </c>
      <c r="K97" s="8" t="s">
        <v>77</v>
      </c>
      <c r="L97" s="8">
        <v>23.3</v>
      </c>
      <c r="M97" s="8">
        <v>12.8</v>
      </c>
      <c r="N97" s="8">
        <v>13.5</v>
      </c>
      <c r="O97" s="8">
        <v>35.9</v>
      </c>
      <c r="P97" s="8">
        <v>77.599999999999994</v>
      </c>
      <c r="Q97" s="21">
        <f t="shared" si="20"/>
        <v>12.599999999999998</v>
      </c>
      <c r="R97" s="21">
        <f t="shared" si="21"/>
        <v>170.09999999999997</v>
      </c>
      <c r="S97" s="21">
        <f t="shared" si="22"/>
        <v>236.04249999999999</v>
      </c>
      <c r="T97" s="21">
        <f t="shared" si="23"/>
        <v>41.699999999999996</v>
      </c>
      <c r="U97" s="8">
        <v>60</v>
      </c>
      <c r="V97" s="8">
        <v>348</v>
      </c>
      <c r="W97" s="8">
        <v>170</v>
      </c>
      <c r="X97" s="8">
        <v>115</v>
      </c>
      <c r="Y97" s="8">
        <v>68</v>
      </c>
      <c r="Z97" s="8">
        <v>61</v>
      </c>
    </row>
    <row r="98" spans="1:26" x14ac:dyDescent="0.3">
      <c r="A98">
        <v>142</v>
      </c>
      <c r="B98">
        <v>2021</v>
      </c>
      <c r="C98" s="8" t="s">
        <v>1181</v>
      </c>
      <c r="D98" s="8" t="s">
        <v>3930</v>
      </c>
      <c r="E98" t="str">
        <f t="shared" si="18"/>
        <v>OP NORM21</v>
      </c>
      <c r="G98" s="20">
        <f t="shared" si="19"/>
        <v>26.152231</v>
      </c>
      <c r="H98" s="8"/>
      <c r="J98" s="13">
        <v>44338</v>
      </c>
      <c r="K98" s="8" t="s">
        <v>3932</v>
      </c>
      <c r="L98" s="8">
        <v>21.5</v>
      </c>
      <c r="M98" s="8">
        <v>12</v>
      </c>
      <c r="N98" s="8">
        <v>12.1</v>
      </c>
      <c r="O98" s="8">
        <v>34.4</v>
      </c>
      <c r="P98" s="8">
        <v>74.400000000000006</v>
      </c>
      <c r="Q98" s="21">
        <f t="shared" si="20"/>
        <v>12.899999999999999</v>
      </c>
      <c r="R98" s="21">
        <f t="shared" si="21"/>
        <v>156.08999999999997</v>
      </c>
      <c r="S98" s="21">
        <f t="shared" si="22"/>
        <v>207.26</v>
      </c>
      <c r="T98" s="21">
        <f t="shared" si="23"/>
        <v>40.000000000000007</v>
      </c>
      <c r="U98" s="8">
        <v>56.7</v>
      </c>
      <c r="V98" s="8">
        <v>312</v>
      </c>
      <c r="W98" s="8">
        <v>168</v>
      </c>
      <c r="X98" s="8">
        <v>113</v>
      </c>
      <c r="Y98" s="8">
        <v>71</v>
      </c>
      <c r="Z98" s="8">
        <v>59</v>
      </c>
    </row>
    <row r="99" spans="1:26" x14ac:dyDescent="0.3">
      <c r="A99">
        <v>142</v>
      </c>
      <c r="B99">
        <v>2021</v>
      </c>
      <c r="C99" s="8" t="s">
        <v>1183</v>
      </c>
      <c r="D99" s="8" t="s">
        <v>3930</v>
      </c>
      <c r="E99" t="str">
        <f t="shared" si="18"/>
        <v>PO NORM21</v>
      </c>
      <c r="G99" s="20">
        <f t="shared" si="19"/>
        <v>25.463636000000001</v>
      </c>
      <c r="H99" s="8"/>
      <c r="J99" s="13">
        <v>44338</v>
      </c>
      <c r="K99" s="8" t="s">
        <v>77</v>
      </c>
      <c r="L99" s="8">
        <v>21</v>
      </c>
      <c r="M99" s="8">
        <v>11.4</v>
      </c>
      <c r="N99" s="8">
        <v>12.2</v>
      </c>
      <c r="O99" s="8">
        <v>34.1</v>
      </c>
      <c r="P99" s="8">
        <v>72.5</v>
      </c>
      <c r="Q99" s="21">
        <f t="shared" si="20"/>
        <v>13.100000000000001</v>
      </c>
      <c r="R99" s="21">
        <f t="shared" si="21"/>
        <v>159.82000000000002</v>
      </c>
      <c r="S99" s="21">
        <f t="shared" si="22"/>
        <v>201.19000000000003</v>
      </c>
      <c r="T99" s="21">
        <f t="shared" si="23"/>
        <v>38.4</v>
      </c>
      <c r="U99" s="8">
        <v>56.3</v>
      </c>
      <c r="V99" s="8">
        <v>312</v>
      </c>
      <c r="W99" s="8">
        <v>153</v>
      </c>
      <c r="X99" s="8">
        <v>102</v>
      </c>
      <c r="Y99" s="8">
        <v>47</v>
      </c>
      <c r="Z99" s="8">
        <v>46</v>
      </c>
    </row>
    <row r="100" spans="1:26" x14ac:dyDescent="0.3">
      <c r="A100">
        <v>150</v>
      </c>
      <c r="B100">
        <v>2021</v>
      </c>
      <c r="C100" s="8" t="s">
        <v>1185</v>
      </c>
      <c r="D100" s="8" t="s">
        <v>3931</v>
      </c>
      <c r="E100" t="str">
        <f t="shared" si="18"/>
        <v>QN WINS21</v>
      </c>
      <c r="F100">
        <v>24</v>
      </c>
      <c r="G100" s="20">
        <f t="shared" si="19"/>
        <v>25.348578500000002</v>
      </c>
      <c r="H100" s="8"/>
      <c r="J100" s="13">
        <v>44346</v>
      </c>
      <c r="K100" s="8" t="s">
        <v>77</v>
      </c>
      <c r="L100" s="8">
        <v>22.4</v>
      </c>
      <c r="M100" s="8">
        <v>12.9</v>
      </c>
      <c r="N100" s="8">
        <v>12.8</v>
      </c>
      <c r="O100" s="8">
        <v>36.200000000000003</v>
      </c>
      <c r="P100" s="8">
        <v>78.3</v>
      </c>
      <c r="Q100" s="21">
        <f t="shared" si="20"/>
        <v>13.800000000000004</v>
      </c>
      <c r="R100" s="21">
        <f t="shared" si="21"/>
        <v>176.64000000000007</v>
      </c>
      <c r="S100" s="21">
        <f t="shared" si="22"/>
        <v>232.58500000000004</v>
      </c>
      <c r="T100" s="21">
        <f t="shared" si="23"/>
        <v>42.099999999999994</v>
      </c>
      <c r="U100" s="8">
        <v>57</v>
      </c>
      <c r="V100" s="8">
        <v>365</v>
      </c>
      <c r="W100" s="8">
        <v>161</v>
      </c>
      <c r="X100" s="8">
        <v>102</v>
      </c>
      <c r="Y100" s="8">
        <v>51</v>
      </c>
      <c r="Z100" s="8">
        <v>41</v>
      </c>
    </row>
    <row r="101" spans="1:26" x14ac:dyDescent="0.3">
      <c r="A101">
        <v>150</v>
      </c>
      <c r="B101">
        <v>2021</v>
      </c>
      <c r="C101" s="8" t="s">
        <v>1187</v>
      </c>
      <c r="D101" s="8" t="s">
        <v>3931</v>
      </c>
      <c r="E101" t="str">
        <f t="shared" si="18"/>
        <v>RM WINS21</v>
      </c>
      <c r="F101">
        <v>22</v>
      </c>
      <c r="G101" s="20" t="s">
        <v>3932</v>
      </c>
      <c r="H101" s="8"/>
      <c r="J101" s="13">
        <v>44346</v>
      </c>
      <c r="K101" s="8" t="s">
        <v>3932</v>
      </c>
      <c r="L101" s="8">
        <v>20.100000000000001</v>
      </c>
      <c r="M101" s="8">
        <v>12.2</v>
      </c>
      <c r="N101" s="8">
        <v>12.5</v>
      </c>
      <c r="O101" s="8">
        <v>35.5</v>
      </c>
      <c r="P101" s="8">
        <v>76</v>
      </c>
      <c r="Q101" s="21">
        <f t="shared" si="20"/>
        <v>15.399999999999999</v>
      </c>
      <c r="R101" s="21">
        <f t="shared" si="21"/>
        <v>192.49999999999997</v>
      </c>
      <c r="S101" s="21">
        <f t="shared" si="22"/>
        <v>219.21250000000001</v>
      </c>
      <c r="T101" s="21">
        <f t="shared" si="23"/>
        <v>40.5</v>
      </c>
      <c r="U101" s="8">
        <v>53.2</v>
      </c>
      <c r="V101" s="8">
        <v>320</v>
      </c>
      <c r="W101" s="8">
        <v>146</v>
      </c>
      <c r="X101" s="8">
        <v>88</v>
      </c>
      <c r="Y101" s="8">
        <v>37</v>
      </c>
      <c r="Z101" s="8">
        <v>28</v>
      </c>
    </row>
    <row r="102" spans="1:26" x14ac:dyDescent="0.3">
      <c r="A102">
        <v>150</v>
      </c>
      <c r="B102">
        <v>2021</v>
      </c>
      <c r="C102" s="8" t="s">
        <v>1189</v>
      </c>
      <c r="D102" s="8" t="s">
        <v>3931</v>
      </c>
      <c r="E102" t="str">
        <f t="shared" si="18"/>
        <v>SL WINS21</v>
      </c>
      <c r="F102">
        <v>20</v>
      </c>
      <c r="G102" s="20" t="s">
        <v>3932</v>
      </c>
      <c r="H102" s="8"/>
      <c r="J102" s="13">
        <v>44346</v>
      </c>
      <c r="K102" s="8" t="s">
        <v>77</v>
      </c>
      <c r="L102" s="8">
        <v>18.3</v>
      </c>
      <c r="M102" s="8">
        <v>11.1</v>
      </c>
      <c r="N102" s="8">
        <v>11.7</v>
      </c>
      <c r="O102" s="8">
        <v>32.9</v>
      </c>
      <c r="P102" s="8">
        <v>68.599999999999994</v>
      </c>
      <c r="Q102" s="21">
        <f t="shared" si="20"/>
        <v>14.599999999999998</v>
      </c>
      <c r="R102" s="21">
        <f t="shared" si="21"/>
        <v>170.81999999999996</v>
      </c>
      <c r="S102" s="21">
        <f t="shared" si="22"/>
        <v>187.52999999999997</v>
      </c>
      <c r="T102" s="21">
        <f t="shared" si="23"/>
        <v>35.699999999999996</v>
      </c>
      <c r="U102" s="8">
        <v>51.3</v>
      </c>
      <c r="V102" s="8">
        <v>270</v>
      </c>
      <c r="W102" s="8">
        <v>115</v>
      </c>
      <c r="X102" s="8">
        <v>68</v>
      </c>
      <c r="Y102" s="8">
        <v>30</v>
      </c>
      <c r="Z102" s="8">
        <v>15</v>
      </c>
    </row>
    <row r="104" spans="1:26" x14ac:dyDescent="0.3">
      <c r="A104" s="15" t="s">
        <v>3875</v>
      </c>
      <c r="C104" s="15" t="s">
        <v>1</v>
      </c>
      <c r="D104" s="15" t="s">
        <v>3874</v>
      </c>
      <c r="F104" s="15" t="s">
        <v>4</v>
      </c>
      <c r="J104" s="15" t="s">
        <v>8</v>
      </c>
      <c r="L104" s="15" t="s">
        <v>3876</v>
      </c>
      <c r="M104" s="15" t="s">
        <v>3877</v>
      </c>
      <c r="N104" s="15" t="s">
        <v>3878</v>
      </c>
      <c r="O104" s="15" t="s">
        <v>13</v>
      </c>
      <c r="P104" s="15" t="s">
        <v>14</v>
      </c>
      <c r="Q104" s="21" t="s">
        <v>15</v>
      </c>
      <c r="R104" s="21" t="s">
        <v>16</v>
      </c>
      <c r="S104" s="21" t="s">
        <v>17</v>
      </c>
      <c r="T104" s="21" t="s">
        <v>18</v>
      </c>
      <c r="U104" s="15" t="s">
        <v>19</v>
      </c>
      <c r="V104" s="15" t="s">
        <v>3898</v>
      </c>
      <c r="W104" s="15" t="s">
        <v>3879</v>
      </c>
      <c r="X104" s="15" t="s">
        <v>3880</v>
      </c>
      <c r="Y104" s="15" t="s">
        <v>3881</v>
      </c>
      <c r="Z104" s="15" t="s">
        <v>3882</v>
      </c>
    </row>
    <row r="105" spans="1:26" x14ac:dyDescent="0.3">
      <c r="A105" s="16">
        <v>136</v>
      </c>
      <c r="B105">
        <v>2022</v>
      </c>
      <c r="C105" t="s">
        <v>1247</v>
      </c>
      <c r="D105" t="s">
        <v>3935</v>
      </c>
      <c r="E105" t="str">
        <f t="shared" ref="E105:E116" si="24">C105&amp;" "&amp;D105</f>
        <v>AC SWIM22</v>
      </c>
      <c r="F105">
        <v>26</v>
      </c>
      <c r="G105" s="20">
        <f t="shared" ref="G105:G108" si="25">(((22.727 + ((X105*X105)*0.000277))+(24.199 + ((Z105*Z105) * 0.000529)))/2)</f>
        <v>25.849746</v>
      </c>
      <c r="J105" s="13">
        <v>44697</v>
      </c>
      <c r="L105">
        <v>23.4</v>
      </c>
      <c r="M105">
        <v>13.6</v>
      </c>
      <c r="N105">
        <v>14.2</v>
      </c>
      <c r="O105">
        <v>37.6</v>
      </c>
      <c r="P105">
        <v>80.8</v>
      </c>
      <c r="Q105" s="21">
        <f t="shared" si="20"/>
        <v>14.200000000000003</v>
      </c>
      <c r="R105" s="21">
        <f t="shared" si="21"/>
        <v>201.64000000000004</v>
      </c>
      <c r="S105" s="21">
        <f t="shared" si="22"/>
        <v>261.32</v>
      </c>
      <c r="T105" s="21">
        <f t="shared" si="23"/>
        <v>43.199999999999996</v>
      </c>
      <c r="U105">
        <v>64.900000000000006</v>
      </c>
      <c r="V105">
        <v>448</v>
      </c>
      <c r="W105">
        <v>172</v>
      </c>
      <c r="X105">
        <v>108</v>
      </c>
      <c r="Y105">
        <v>60</v>
      </c>
      <c r="Z105">
        <v>54</v>
      </c>
    </row>
    <row r="106" spans="1:26" x14ac:dyDescent="0.3">
      <c r="A106" s="16">
        <v>136</v>
      </c>
      <c r="B106">
        <v>2022</v>
      </c>
      <c r="C106" t="s">
        <v>1250</v>
      </c>
      <c r="D106" t="s">
        <v>3935</v>
      </c>
      <c r="E106" t="str">
        <f t="shared" si="24"/>
        <v>BB SWIM22</v>
      </c>
      <c r="F106">
        <v>26</v>
      </c>
      <c r="G106" s="20">
        <f t="shared" si="25"/>
        <v>25.968322000000001</v>
      </c>
      <c r="J106" s="13">
        <v>44697</v>
      </c>
      <c r="L106">
        <v>24.1</v>
      </c>
      <c r="M106">
        <v>11.7</v>
      </c>
      <c r="N106">
        <v>13</v>
      </c>
      <c r="O106">
        <v>35.700000000000003</v>
      </c>
      <c r="P106">
        <v>78.2</v>
      </c>
      <c r="Q106" s="21">
        <f t="shared" si="20"/>
        <v>11.600000000000001</v>
      </c>
      <c r="R106" s="21">
        <f t="shared" si="21"/>
        <v>150.80000000000001</v>
      </c>
      <c r="S106" s="21">
        <f t="shared" si="22"/>
        <v>220.44750000000002</v>
      </c>
      <c r="T106" s="21">
        <f t="shared" si="23"/>
        <v>42.5</v>
      </c>
      <c r="U106">
        <v>60.7</v>
      </c>
      <c r="V106">
        <v>355</v>
      </c>
      <c r="W106">
        <v>171</v>
      </c>
      <c r="X106">
        <v>110</v>
      </c>
      <c r="Y106">
        <v>68</v>
      </c>
      <c r="Z106">
        <v>56</v>
      </c>
    </row>
    <row r="107" spans="1:26" x14ac:dyDescent="0.3">
      <c r="A107" s="16">
        <v>136</v>
      </c>
      <c r="B107">
        <v>2022</v>
      </c>
      <c r="C107" t="s">
        <v>2851</v>
      </c>
      <c r="D107" t="s">
        <v>3935</v>
      </c>
      <c r="E107" t="str">
        <f t="shared" si="24"/>
        <v>CA SWIM22</v>
      </c>
      <c r="F107">
        <v>27</v>
      </c>
      <c r="G107" s="20">
        <f t="shared" si="25"/>
        <v>26.851860500000001</v>
      </c>
      <c r="J107" s="13">
        <v>44697</v>
      </c>
      <c r="L107">
        <v>23.3</v>
      </c>
      <c r="M107">
        <v>11.8</v>
      </c>
      <c r="N107">
        <v>13.5</v>
      </c>
      <c r="O107">
        <v>35.700000000000003</v>
      </c>
      <c r="P107">
        <v>75.8</v>
      </c>
      <c r="Q107" s="21">
        <f t="shared" si="20"/>
        <v>12.400000000000002</v>
      </c>
      <c r="R107" s="21">
        <f t="shared" si="21"/>
        <v>167.40000000000003</v>
      </c>
      <c r="S107" s="21">
        <f t="shared" si="22"/>
        <v>225.80250000000004</v>
      </c>
      <c r="T107" s="21">
        <f t="shared" si="23"/>
        <v>40.099999999999994</v>
      </c>
      <c r="U107">
        <v>61.4</v>
      </c>
      <c r="V107">
        <v>380</v>
      </c>
      <c r="W107">
        <v>183</v>
      </c>
      <c r="X107">
        <v>124</v>
      </c>
      <c r="Y107">
        <v>83</v>
      </c>
      <c r="Z107">
        <v>69</v>
      </c>
    </row>
    <row r="108" spans="1:26" x14ac:dyDescent="0.3">
      <c r="A108" s="16">
        <v>136</v>
      </c>
      <c r="B108">
        <v>2022</v>
      </c>
      <c r="C108" t="s">
        <v>2854</v>
      </c>
      <c r="D108" t="s">
        <v>3935</v>
      </c>
      <c r="E108" t="str">
        <f t="shared" si="24"/>
        <v>DZ SWIM22</v>
      </c>
      <c r="F108">
        <v>26</v>
      </c>
      <c r="G108" s="20">
        <f t="shared" si="25"/>
        <v>26.921110500000001</v>
      </c>
      <c r="J108" s="13">
        <v>44697</v>
      </c>
      <c r="L108">
        <v>23.3</v>
      </c>
      <c r="M108">
        <v>12.2</v>
      </c>
      <c r="N108">
        <v>13.3</v>
      </c>
      <c r="O108">
        <v>37.5</v>
      </c>
      <c r="P108">
        <v>75</v>
      </c>
      <c r="Q108" s="21">
        <f t="shared" si="20"/>
        <v>14.2</v>
      </c>
      <c r="R108" s="21">
        <f t="shared" si="21"/>
        <v>188.86</v>
      </c>
      <c r="S108" s="21">
        <f t="shared" si="22"/>
        <v>239.0625</v>
      </c>
      <c r="T108" s="21">
        <f t="shared" si="23"/>
        <v>37.5</v>
      </c>
      <c r="U108">
        <v>59.8</v>
      </c>
      <c r="V108">
        <v>364</v>
      </c>
      <c r="W108">
        <v>173</v>
      </c>
      <c r="X108">
        <v>126</v>
      </c>
      <c r="Y108">
        <v>79</v>
      </c>
      <c r="Z108">
        <v>69</v>
      </c>
    </row>
    <row r="109" spans="1:26" x14ac:dyDescent="0.3">
      <c r="A109" s="16">
        <v>137</v>
      </c>
      <c r="B109">
        <v>2022</v>
      </c>
      <c r="C109" t="s">
        <v>1146</v>
      </c>
      <c r="D109" t="s">
        <v>3936</v>
      </c>
      <c r="E109" t="str">
        <f t="shared" si="24"/>
        <v>EY ABBO22</v>
      </c>
      <c r="F109">
        <v>22</v>
      </c>
      <c r="G109" s="20" t="s">
        <v>3932</v>
      </c>
      <c r="J109" s="13">
        <v>44698</v>
      </c>
      <c r="L109">
        <v>21.9</v>
      </c>
      <c r="M109">
        <v>12.5</v>
      </c>
      <c r="N109">
        <v>12.6</v>
      </c>
      <c r="O109">
        <v>33.799999999999997</v>
      </c>
      <c r="P109">
        <v>75.2</v>
      </c>
      <c r="Q109" s="21">
        <f t="shared" si="20"/>
        <v>11.899999999999999</v>
      </c>
      <c r="R109" s="21">
        <f t="shared" si="21"/>
        <v>149.93999999999997</v>
      </c>
      <c r="S109" s="21">
        <f t="shared" si="22"/>
        <v>212.095</v>
      </c>
      <c r="T109" s="21">
        <f t="shared" si="23"/>
        <v>41.400000000000006</v>
      </c>
      <c r="U109">
        <v>60</v>
      </c>
      <c r="V109">
        <v>375</v>
      </c>
      <c r="W109">
        <v>132</v>
      </c>
      <c r="X109">
        <v>71</v>
      </c>
      <c r="Y109">
        <v>36</v>
      </c>
      <c r="Z109">
        <v>27</v>
      </c>
    </row>
    <row r="110" spans="1:26" x14ac:dyDescent="0.3">
      <c r="A110" s="16">
        <v>137</v>
      </c>
      <c r="B110">
        <v>2022</v>
      </c>
      <c r="C110" t="s">
        <v>1149</v>
      </c>
      <c r="D110" t="s">
        <v>3936</v>
      </c>
      <c r="E110" t="str">
        <f t="shared" si="24"/>
        <v>FX ABBO22</v>
      </c>
      <c r="F110">
        <v>21</v>
      </c>
      <c r="G110" s="20" t="s">
        <v>3932</v>
      </c>
      <c r="J110" s="13">
        <v>44698</v>
      </c>
      <c r="L110">
        <v>21.2</v>
      </c>
      <c r="M110">
        <v>13</v>
      </c>
      <c r="N110">
        <v>12</v>
      </c>
      <c r="O110">
        <v>32.9</v>
      </c>
      <c r="P110">
        <v>75</v>
      </c>
      <c r="Q110" s="21">
        <f t="shared" si="20"/>
        <v>11.7</v>
      </c>
      <c r="R110" s="21">
        <f t="shared" si="21"/>
        <v>140.39999999999998</v>
      </c>
      <c r="S110" s="21">
        <f t="shared" si="22"/>
        <v>205.625</v>
      </c>
      <c r="T110" s="21">
        <f t="shared" si="23"/>
        <v>42.1</v>
      </c>
      <c r="U110">
        <v>59.1</v>
      </c>
      <c r="V110">
        <v>345</v>
      </c>
      <c r="W110">
        <v>126</v>
      </c>
      <c r="X110">
        <v>73</v>
      </c>
      <c r="Y110">
        <v>37</v>
      </c>
      <c r="Z110">
        <v>23</v>
      </c>
    </row>
    <row r="111" spans="1:26" x14ac:dyDescent="0.3">
      <c r="A111" s="16">
        <v>137</v>
      </c>
      <c r="B111">
        <v>2022</v>
      </c>
      <c r="C111" t="s">
        <v>3937</v>
      </c>
      <c r="D111" t="s">
        <v>3936</v>
      </c>
      <c r="E111" t="str">
        <f t="shared" si="24"/>
        <v>R-FSP ABBO22</v>
      </c>
      <c r="F111">
        <v>19</v>
      </c>
      <c r="G111" s="20" t="s">
        <v>3932</v>
      </c>
      <c r="J111" s="13">
        <v>44698</v>
      </c>
      <c r="L111">
        <v>20</v>
      </c>
      <c r="M111">
        <v>12.8</v>
      </c>
      <c r="N111">
        <v>12.1</v>
      </c>
      <c r="O111">
        <v>31.3</v>
      </c>
      <c r="P111">
        <v>72.099999999999994</v>
      </c>
      <c r="Q111" s="21">
        <f t="shared" si="20"/>
        <v>11.3</v>
      </c>
      <c r="R111" s="21">
        <f t="shared" si="21"/>
        <v>136.73000000000002</v>
      </c>
      <c r="S111" s="21">
        <f t="shared" si="22"/>
        <v>194.8425</v>
      </c>
      <c r="T111" s="21">
        <f t="shared" si="23"/>
        <v>40.799999999999997</v>
      </c>
      <c r="U111">
        <v>58.4</v>
      </c>
      <c r="V111">
        <v>312</v>
      </c>
      <c r="W111">
        <v>113</v>
      </c>
      <c r="X111">
        <v>60</v>
      </c>
      <c r="Y111">
        <v>28</v>
      </c>
      <c r="Z111">
        <v>18</v>
      </c>
    </row>
    <row r="112" spans="1:26" x14ac:dyDescent="0.3">
      <c r="A112" s="16">
        <v>137</v>
      </c>
      <c r="B112">
        <v>2022</v>
      </c>
      <c r="C112" t="s">
        <v>3938</v>
      </c>
      <c r="D112" t="s">
        <v>3936</v>
      </c>
      <c r="E112" t="str">
        <f t="shared" si="24"/>
        <v>A-FSP ABBO22</v>
      </c>
      <c r="F112">
        <v>18</v>
      </c>
      <c r="G112" s="20" t="s">
        <v>3932</v>
      </c>
      <c r="J112" s="13">
        <v>44698</v>
      </c>
      <c r="L112">
        <v>18.8</v>
      </c>
      <c r="M112">
        <v>13.3</v>
      </c>
      <c r="N112">
        <v>11.7</v>
      </c>
      <c r="O112">
        <v>30.4</v>
      </c>
      <c r="P112">
        <v>67</v>
      </c>
      <c r="Q112" s="21">
        <f t="shared" si="20"/>
        <v>11.599999999999998</v>
      </c>
      <c r="R112" s="21">
        <f t="shared" si="21"/>
        <v>135.71999999999997</v>
      </c>
      <c r="S112" s="21">
        <f t="shared" si="22"/>
        <v>190</v>
      </c>
      <c r="T112" s="21">
        <f t="shared" si="23"/>
        <v>36.6</v>
      </c>
      <c r="U112">
        <v>50.3</v>
      </c>
      <c r="V112">
        <v>240</v>
      </c>
      <c r="W112">
        <v>93</v>
      </c>
      <c r="X112">
        <v>46</v>
      </c>
      <c r="Y112">
        <v>19</v>
      </c>
      <c r="Z112">
        <v>8</v>
      </c>
    </row>
    <row r="113" spans="1:26" x14ac:dyDescent="0.3">
      <c r="A113" s="16">
        <v>137</v>
      </c>
      <c r="B113">
        <v>2022</v>
      </c>
      <c r="C113" t="s">
        <v>3939</v>
      </c>
      <c r="D113" t="s">
        <v>3936</v>
      </c>
      <c r="E113" t="str">
        <f t="shared" si="24"/>
        <v>F-FSP ABBO22</v>
      </c>
      <c r="F113">
        <v>16</v>
      </c>
      <c r="G113" s="20" t="s">
        <v>3932</v>
      </c>
      <c r="J113" s="13">
        <v>44698</v>
      </c>
      <c r="L113">
        <v>15.9</v>
      </c>
      <c r="M113">
        <v>12.1</v>
      </c>
      <c r="N113">
        <v>10.5</v>
      </c>
      <c r="O113">
        <v>30</v>
      </c>
      <c r="P113">
        <v>63.9</v>
      </c>
      <c r="Q113" s="21">
        <f t="shared" si="20"/>
        <v>14.1</v>
      </c>
      <c r="R113" s="21">
        <f t="shared" si="21"/>
        <v>148.04999999999998</v>
      </c>
      <c r="S113" s="21">
        <f t="shared" si="22"/>
        <v>169.5</v>
      </c>
      <c r="T113" s="21">
        <f t="shared" si="23"/>
        <v>33.9</v>
      </c>
      <c r="U113">
        <v>48.9</v>
      </c>
      <c r="V113">
        <v>209</v>
      </c>
      <c r="W113">
        <v>73</v>
      </c>
      <c r="X113">
        <v>30</v>
      </c>
      <c r="Y113">
        <v>12</v>
      </c>
      <c r="Z113">
        <v>3</v>
      </c>
    </row>
    <row r="114" spans="1:26" x14ac:dyDescent="0.3">
      <c r="A114" s="16">
        <v>138</v>
      </c>
      <c r="B114">
        <v>2022</v>
      </c>
      <c r="C114" t="s">
        <v>1151</v>
      </c>
      <c r="D114" t="s">
        <v>3940</v>
      </c>
      <c r="E114" t="str">
        <f t="shared" si="24"/>
        <v>GW NSAL22</v>
      </c>
      <c r="F114">
        <v>21</v>
      </c>
      <c r="G114" s="20" t="s">
        <v>3932</v>
      </c>
      <c r="J114" s="13">
        <v>44699</v>
      </c>
      <c r="L114">
        <v>21.2</v>
      </c>
      <c r="M114">
        <v>10</v>
      </c>
      <c r="N114">
        <v>11.5</v>
      </c>
      <c r="O114">
        <v>33.4</v>
      </c>
      <c r="P114">
        <v>71.8</v>
      </c>
      <c r="Q114" s="21">
        <f t="shared" si="20"/>
        <v>12.2</v>
      </c>
      <c r="R114" s="21">
        <f t="shared" si="21"/>
        <v>140.29999999999998</v>
      </c>
      <c r="S114" s="21">
        <f t="shared" si="22"/>
        <v>179.52500000000001</v>
      </c>
      <c r="T114" s="21">
        <f t="shared" si="23"/>
        <v>38.4</v>
      </c>
      <c r="U114">
        <v>51.5</v>
      </c>
      <c r="V114">
        <v>294</v>
      </c>
      <c r="W114">
        <v>135</v>
      </c>
      <c r="X114">
        <v>87</v>
      </c>
      <c r="Y114">
        <v>38</v>
      </c>
      <c r="Z114">
        <v>29</v>
      </c>
    </row>
    <row r="115" spans="1:26" x14ac:dyDescent="0.3">
      <c r="A115" s="16">
        <v>138</v>
      </c>
      <c r="B115">
        <v>2022</v>
      </c>
      <c r="C115" t="s">
        <v>1153</v>
      </c>
      <c r="D115" t="s">
        <v>3940</v>
      </c>
      <c r="E115" t="str">
        <f t="shared" si="24"/>
        <v>HV NSAL22</v>
      </c>
      <c r="F115">
        <v>20</v>
      </c>
      <c r="G115" s="20" t="s">
        <v>3932</v>
      </c>
      <c r="J115" s="13">
        <v>44699</v>
      </c>
      <c r="L115">
        <v>19.7</v>
      </c>
      <c r="M115">
        <v>11.4</v>
      </c>
      <c r="N115">
        <v>11.2</v>
      </c>
      <c r="O115">
        <v>30.6</v>
      </c>
      <c r="P115">
        <v>70.099999999999994</v>
      </c>
      <c r="Q115" s="21">
        <f t="shared" si="20"/>
        <v>10.900000000000002</v>
      </c>
      <c r="R115" s="21">
        <f t="shared" si="21"/>
        <v>122.08000000000001</v>
      </c>
      <c r="S115" s="21">
        <f t="shared" si="22"/>
        <v>172.89000000000001</v>
      </c>
      <c r="T115" s="21">
        <f t="shared" si="23"/>
        <v>39.499999999999993</v>
      </c>
      <c r="U115">
        <v>48.4</v>
      </c>
      <c r="V115">
        <v>239</v>
      </c>
      <c r="W115">
        <v>128</v>
      </c>
      <c r="X115">
        <v>80</v>
      </c>
      <c r="Y115">
        <v>42</v>
      </c>
      <c r="Z115">
        <v>20</v>
      </c>
    </row>
    <row r="116" spans="1:26" x14ac:dyDescent="0.3">
      <c r="A116" s="16">
        <v>138</v>
      </c>
      <c r="B116">
        <v>2022</v>
      </c>
      <c r="C116" t="s">
        <v>3941</v>
      </c>
      <c r="D116" t="s">
        <v>3940</v>
      </c>
      <c r="E116" t="str">
        <f t="shared" si="24"/>
        <v>Y-OSP NSAL22</v>
      </c>
      <c r="F116">
        <v>19</v>
      </c>
      <c r="G116" s="20" t="s">
        <v>3932</v>
      </c>
      <c r="J116" s="13">
        <v>44699</v>
      </c>
      <c r="L116">
        <v>19.8</v>
      </c>
      <c r="M116">
        <v>11.6</v>
      </c>
      <c r="N116">
        <v>10.7</v>
      </c>
      <c r="O116">
        <v>29.7</v>
      </c>
      <c r="P116">
        <v>67.099999999999994</v>
      </c>
      <c r="Q116" s="21">
        <f t="shared" si="20"/>
        <v>9.8999999999999986</v>
      </c>
      <c r="R116" s="21">
        <f t="shared" si="21"/>
        <v>105.92999999999998</v>
      </c>
      <c r="S116" s="21">
        <f t="shared" si="22"/>
        <v>165.57749999999999</v>
      </c>
      <c r="T116" s="21">
        <f t="shared" si="23"/>
        <v>37.399999999999991</v>
      </c>
      <c r="U116">
        <v>46.1</v>
      </c>
      <c r="V116">
        <v>215</v>
      </c>
      <c r="W116">
        <v>117</v>
      </c>
      <c r="X116">
        <v>60</v>
      </c>
      <c r="Y116">
        <v>25</v>
      </c>
      <c r="Z11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102E-9AC9-FE4E-BDD3-FAE7F2E25FC6}">
  <dimension ref="A1:AM105"/>
  <sheetViews>
    <sheetView tabSelected="1" workbookViewId="0">
      <selection activeCell="K10" sqref="K10"/>
    </sheetView>
  </sheetViews>
  <sheetFormatPr defaultColWidth="11.19921875" defaultRowHeight="15.6" x14ac:dyDescent="0.3"/>
  <cols>
    <col min="6" max="6" width="10.796875" style="2"/>
    <col min="9" max="9" width="10.796875" style="22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s="22" t="s">
        <v>8</v>
      </c>
      <c r="J1" t="s">
        <v>4054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>
        <v>2019</v>
      </c>
      <c r="B2" t="s">
        <v>966</v>
      </c>
      <c r="C2" t="s">
        <v>3883</v>
      </c>
      <c r="D2" t="s">
        <v>3950</v>
      </c>
      <c r="E2">
        <v>26</v>
      </c>
      <c r="F2" s="2">
        <v>26.828568000000001</v>
      </c>
      <c r="I2" s="22">
        <v>43600</v>
      </c>
      <c r="J2" t="s">
        <v>131</v>
      </c>
      <c r="K2">
        <v>21.43</v>
      </c>
      <c r="L2">
        <v>11.2</v>
      </c>
      <c r="M2">
        <v>11.4</v>
      </c>
      <c r="N2">
        <v>33.5</v>
      </c>
      <c r="O2">
        <v>75.2</v>
      </c>
      <c r="P2">
        <v>12.07</v>
      </c>
      <c r="Q2">
        <v>137.59800000000001</v>
      </c>
      <c r="R2">
        <v>189.27500000000001</v>
      </c>
      <c r="S2">
        <v>41.7</v>
      </c>
      <c r="T2">
        <v>58.3</v>
      </c>
      <c r="U2">
        <v>395</v>
      </c>
    </row>
    <row r="3" spans="1:39" x14ac:dyDescent="0.3">
      <c r="A3">
        <v>2019</v>
      </c>
      <c r="B3" t="s">
        <v>1092</v>
      </c>
      <c r="C3" t="s">
        <v>3883</v>
      </c>
      <c r="D3" t="s">
        <v>3951</v>
      </c>
      <c r="E3">
        <v>26</v>
      </c>
      <c r="F3" s="2">
        <v>26.444168500000004</v>
      </c>
      <c r="I3" s="22">
        <v>43600</v>
      </c>
      <c r="J3" t="s">
        <v>77</v>
      </c>
      <c r="K3">
        <v>21.65</v>
      </c>
      <c r="L3">
        <v>12</v>
      </c>
      <c r="M3">
        <v>11.27</v>
      </c>
      <c r="N3">
        <v>36.200000000000003</v>
      </c>
      <c r="O3">
        <v>77.599999999999994</v>
      </c>
      <c r="P3">
        <v>14.550000000000004</v>
      </c>
      <c r="Q3">
        <v>163.97850000000005</v>
      </c>
      <c r="R3">
        <v>210.59350000000001</v>
      </c>
      <c r="S3">
        <v>41.399999999999991</v>
      </c>
      <c r="T3">
        <v>59.82</v>
      </c>
      <c r="U3">
        <v>431</v>
      </c>
    </row>
    <row r="4" spans="1:39" x14ac:dyDescent="0.3">
      <c r="A4">
        <v>2019</v>
      </c>
      <c r="B4" t="s">
        <v>1095</v>
      </c>
      <c r="C4" t="s">
        <v>3884</v>
      </c>
      <c r="D4" t="s">
        <v>3952</v>
      </c>
      <c r="E4">
        <v>26</v>
      </c>
      <c r="F4" s="2">
        <v>26.441604500000004</v>
      </c>
      <c r="I4" s="22">
        <v>43600</v>
      </c>
      <c r="J4" t="s">
        <v>131</v>
      </c>
      <c r="K4">
        <v>21.04</v>
      </c>
      <c r="L4">
        <v>11.03</v>
      </c>
      <c r="M4">
        <v>11.45</v>
      </c>
      <c r="N4">
        <v>36.1</v>
      </c>
      <c r="O4">
        <v>77.849999999999994</v>
      </c>
      <c r="P4">
        <v>15.060000000000002</v>
      </c>
      <c r="Q4">
        <v>172.43700000000001</v>
      </c>
      <c r="R4">
        <v>202.88199999999998</v>
      </c>
      <c r="S4">
        <v>41.749999999999993</v>
      </c>
      <c r="T4">
        <v>59.26</v>
      </c>
      <c r="U4">
        <v>370</v>
      </c>
    </row>
    <row r="5" spans="1:39" x14ac:dyDescent="0.3">
      <c r="A5">
        <v>2019</v>
      </c>
      <c r="B5" t="s">
        <v>1097</v>
      </c>
      <c r="C5" t="s">
        <v>3884</v>
      </c>
      <c r="D5" t="s">
        <v>3953</v>
      </c>
      <c r="E5">
        <v>24</v>
      </c>
      <c r="F5" s="2">
        <v>25.677927</v>
      </c>
      <c r="I5" s="22">
        <v>43600</v>
      </c>
      <c r="J5" t="s">
        <v>77</v>
      </c>
      <c r="K5">
        <v>22.16</v>
      </c>
      <c r="L5">
        <v>12.71</v>
      </c>
      <c r="M5">
        <v>12.02</v>
      </c>
      <c r="N5">
        <v>35.6</v>
      </c>
      <c r="O5">
        <v>78.3</v>
      </c>
      <c r="P5">
        <v>13.440000000000001</v>
      </c>
      <c r="Q5">
        <v>161.5488</v>
      </c>
      <c r="R5">
        <v>220.09700000000001</v>
      </c>
      <c r="S5">
        <v>42.699999999999996</v>
      </c>
      <c r="T5">
        <v>57.9</v>
      </c>
      <c r="U5">
        <v>375</v>
      </c>
    </row>
    <row r="6" spans="1:39" x14ac:dyDescent="0.3">
      <c r="A6">
        <v>2019</v>
      </c>
      <c r="B6" t="s">
        <v>1099</v>
      </c>
      <c r="C6" t="s">
        <v>3884</v>
      </c>
      <c r="D6" t="s">
        <v>3954</v>
      </c>
      <c r="E6">
        <v>25</v>
      </c>
      <c r="F6" s="2">
        <v>26.028628000000001</v>
      </c>
      <c r="I6" s="22">
        <v>43600</v>
      </c>
      <c r="J6" t="s">
        <v>131</v>
      </c>
      <c r="K6">
        <v>22.9</v>
      </c>
      <c r="L6">
        <v>12.3</v>
      </c>
      <c r="M6">
        <v>11.7</v>
      </c>
      <c r="N6">
        <v>34.6</v>
      </c>
      <c r="O6">
        <v>76.5</v>
      </c>
      <c r="P6">
        <v>11.700000000000003</v>
      </c>
      <c r="Q6">
        <v>136.89000000000001</v>
      </c>
      <c r="R6">
        <v>207.60000000000002</v>
      </c>
      <c r="S6">
        <v>41.9</v>
      </c>
      <c r="T6">
        <v>54.5</v>
      </c>
      <c r="U6">
        <v>340</v>
      </c>
    </row>
    <row r="7" spans="1:39" x14ac:dyDescent="0.3">
      <c r="A7">
        <v>2019</v>
      </c>
      <c r="B7" t="s">
        <v>968</v>
      </c>
      <c r="C7" t="s">
        <v>3884</v>
      </c>
      <c r="D7" t="s">
        <v>3955</v>
      </c>
      <c r="E7">
        <v>26</v>
      </c>
      <c r="F7" s="2">
        <v>26.041680500000002</v>
      </c>
      <c r="I7" s="22">
        <v>43600</v>
      </c>
      <c r="J7" t="s">
        <v>131</v>
      </c>
      <c r="K7">
        <v>21.7</v>
      </c>
      <c r="L7">
        <v>11.6</v>
      </c>
      <c r="M7">
        <v>11.4</v>
      </c>
      <c r="N7">
        <v>33.5</v>
      </c>
      <c r="O7">
        <v>75.5</v>
      </c>
      <c r="P7">
        <v>11.8</v>
      </c>
      <c r="Q7">
        <v>134.52000000000001</v>
      </c>
      <c r="R7">
        <v>192.625</v>
      </c>
      <c r="S7">
        <v>42</v>
      </c>
      <c r="T7">
        <v>55.6</v>
      </c>
      <c r="U7">
        <v>330</v>
      </c>
    </row>
    <row r="8" spans="1:39" x14ac:dyDescent="0.3">
      <c r="A8">
        <v>2019</v>
      </c>
      <c r="B8" t="s">
        <v>971</v>
      </c>
      <c r="C8" t="s">
        <v>3884</v>
      </c>
      <c r="D8" t="s">
        <v>3956</v>
      </c>
      <c r="E8">
        <v>26</v>
      </c>
      <c r="F8" s="2">
        <v>26.541172000000003</v>
      </c>
      <c r="I8" s="22">
        <v>43600</v>
      </c>
      <c r="J8" t="s">
        <v>77</v>
      </c>
      <c r="K8">
        <v>23.2</v>
      </c>
      <c r="L8">
        <v>12.5</v>
      </c>
      <c r="M8">
        <v>11.8</v>
      </c>
      <c r="N8">
        <v>34.9</v>
      </c>
      <c r="O8">
        <v>77.5</v>
      </c>
      <c r="P8">
        <v>11.7</v>
      </c>
      <c r="Q8">
        <v>138.06</v>
      </c>
      <c r="R8">
        <v>212.01749999999998</v>
      </c>
      <c r="S8">
        <v>42.6</v>
      </c>
      <c r="T8">
        <v>58.6</v>
      </c>
      <c r="U8">
        <v>362</v>
      </c>
    </row>
    <row r="9" spans="1:39" x14ac:dyDescent="0.3">
      <c r="A9">
        <v>2019</v>
      </c>
      <c r="B9" t="s">
        <v>973</v>
      </c>
      <c r="C9" t="s">
        <v>3885</v>
      </c>
      <c r="D9" t="s">
        <v>3957</v>
      </c>
      <c r="E9">
        <v>25</v>
      </c>
      <c r="F9" s="2">
        <v>25.3287665</v>
      </c>
      <c r="I9" s="22">
        <v>43603</v>
      </c>
      <c r="J9" t="s">
        <v>131</v>
      </c>
      <c r="K9">
        <v>20.8</v>
      </c>
      <c r="L9">
        <v>12</v>
      </c>
      <c r="M9">
        <v>12</v>
      </c>
      <c r="N9">
        <v>32.9</v>
      </c>
      <c r="O9">
        <v>73.400000000000006</v>
      </c>
      <c r="P9">
        <v>12.099999999999998</v>
      </c>
      <c r="Q9">
        <v>145.19999999999999</v>
      </c>
      <c r="R9">
        <v>197.39999999999998</v>
      </c>
      <c r="S9">
        <v>40.500000000000007</v>
      </c>
      <c r="T9">
        <v>57.4</v>
      </c>
      <c r="U9">
        <v>362</v>
      </c>
    </row>
    <row r="10" spans="1:39" x14ac:dyDescent="0.3">
      <c r="A10">
        <v>2019</v>
      </c>
      <c r="B10" t="s">
        <v>1126</v>
      </c>
      <c r="C10" t="s">
        <v>3885</v>
      </c>
      <c r="D10" t="s">
        <v>3958</v>
      </c>
      <c r="E10">
        <v>25</v>
      </c>
      <c r="F10" s="2">
        <v>25.8194345</v>
      </c>
      <c r="I10" s="22">
        <v>43603</v>
      </c>
      <c r="J10" t="s">
        <v>131</v>
      </c>
      <c r="K10">
        <v>19.7</v>
      </c>
      <c r="L10">
        <v>11.7</v>
      </c>
      <c r="M10">
        <v>12.7</v>
      </c>
      <c r="N10">
        <v>33.6</v>
      </c>
      <c r="O10">
        <v>73.900000000000006</v>
      </c>
      <c r="P10">
        <v>13.900000000000002</v>
      </c>
      <c r="Q10">
        <v>176.53000000000003</v>
      </c>
      <c r="R10">
        <v>204.96</v>
      </c>
      <c r="S10">
        <v>40.300000000000004</v>
      </c>
      <c r="T10">
        <v>55.4</v>
      </c>
      <c r="U10">
        <v>375</v>
      </c>
    </row>
    <row r="11" spans="1:39" x14ac:dyDescent="0.3">
      <c r="A11">
        <v>2019</v>
      </c>
      <c r="B11" t="s">
        <v>1129</v>
      </c>
      <c r="C11" t="s">
        <v>3886</v>
      </c>
      <c r="D11" t="s">
        <v>3959</v>
      </c>
      <c r="E11">
        <v>25</v>
      </c>
      <c r="F11" s="2">
        <v>25.7612445</v>
      </c>
      <c r="I11" s="22">
        <v>43604</v>
      </c>
      <c r="J11" t="s">
        <v>77</v>
      </c>
      <c r="K11">
        <v>21.9</v>
      </c>
      <c r="L11">
        <v>12.4</v>
      </c>
      <c r="M11">
        <v>12.5</v>
      </c>
      <c r="N11">
        <v>34.9</v>
      </c>
      <c r="O11">
        <v>76.599999999999994</v>
      </c>
      <c r="P11">
        <v>13</v>
      </c>
      <c r="Q11">
        <v>162.5</v>
      </c>
      <c r="R11">
        <v>217.25249999999997</v>
      </c>
      <c r="S11">
        <v>41.699999999999996</v>
      </c>
      <c r="T11">
        <v>58.7</v>
      </c>
      <c r="U11">
        <v>410</v>
      </c>
    </row>
    <row r="12" spans="1:39" x14ac:dyDescent="0.3">
      <c r="A12">
        <v>2019</v>
      </c>
      <c r="B12" t="s">
        <v>1083</v>
      </c>
      <c r="C12" t="s">
        <v>3886</v>
      </c>
      <c r="D12" t="s">
        <v>3960</v>
      </c>
      <c r="E12">
        <v>25</v>
      </c>
      <c r="F12" s="2">
        <v>25.822124500000001</v>
      </c>
      <c r="I12" s="22">
        <v>43604</v>
      </c>
      <c r="J12" t="s">
        <v>131</v>
      </c>
      <c r="K12">
        <v>21.1</v>
      </c>
      <c r="L12">
        <v>12.7</v>
      </c>
      <c r="M12">
        <v>11.7</v>
      </c>
      <c r="N12">
        <v>31.6</v>
      </c>
      <c r="O12">
        <v>73.2</v>
      </c>
      <c r="P12">
        <v>10.5</v>
      </c>
      <c r="Q12">
        <v>122.85</v>
      </c>
      <c r="R12">
        <v>192.76</v>
      </c>
      <c r="S12">
        <v>41.6</v>
      </c>
      <c r="T12">
        <v>55.8</v>
      </c>
      <c r="U12">
        <v>347</v>
      </c>
    </row>
    <row r="13" spans="1:39" x14ac:dyDescent="0.3">
      <c r="A13">
        <v>2019</v>
      </c>
      <c r="B13" t="s">
        <v>1086</v>
      </c>
      <c r="C13" t="s">
        <v>3886</v>
      </c>
      <c r="D13" t="s">
        <v>3961</v>
      </c>
      <c r="E13">
        <v>25</v>
      </c>
      <c r="F13" s="2">
        <v>25.481688500000004</v>
      </c>
      <c r="I13" s="22">
        <v>43604</v>
      </c>
      <c r="J13" t="s">
        <v>77</v>
      </c>
      <c r="K13">
        <v>21.1</v>
      </c>
      <c r="L13">
        <v>12.6</v>
      </c>
      <c r="M13">
        <v>12.6</v>
      </c>
      <c r="N13">
        <v>33.4</v>
      </c>
      <c r="O13">
        <v>75.3</v>
      </c>
      <c r="P13">
        <v>12.299999999999997</v>
      </c>
      <c r="Q13">
        <v>154.97999999999996</v>
      </c>
      <c r="R13">
        <v>210.42</v>
      </c>
      <c r="S13">
        <v>41.9</v>
      </c>
      <c r="T13">
        <v>58.5</v>
      </c>
      <c r="U13">
        <v>395</v>
      </c>
    </row>
    <row r="14" spans="1:39" x14ac:dyDescent="0.3">
      <c r="A14">
        <v>2019</v>
      </c>
      <c r="B14" t="s">
        <v>1088</v>
      </c>
      <c r="C14" t="s">
        <v>3887</v>
      </c>
      <c r="D14" t="s">
        <v>3962</v>
      </c>
      <c r="E14">
        <v>27</v>
      </c>
      <c r="F14" s="2">
        <v>27.654722</v>
      </c>
      <c r="I14" s="22">
        <v>43606</v>
      </c>
      <c r="J14" t="s">
        <v>131</v>
      </c>
      <c r="K14">
        <v>24</v>
      </c>
      <c r="L14">
        <v>11.9</v>
      </c>
      <c r="M14">
        <v>13.7</v>
      </c>
      <c r="N14">
        <v>34.5</v>
      </c>
      <c r="O14">
        <v>79.099999999999994</v>
      </c>
      <c r="P14">
        <v>10.5</v>
      </c>
      <c r="Q14">
        <v>143.85</v>
      </c>
      <c r="R14">
        <v>220.8</v>
      </c>
      <c r="S14">
        <v>44.599999999999994</v>
      </c>
      <c r="T14">
        <v>60</v>
      </c>
      <c r="U14">
        <v>383</v>
      </c>
    </row>
    <row r="15" spans="1:39" x14ac:dyDescent="0.3">
      <c r="A15">
        <v>2019</v>
      </c>
      <c r="B15" t="s">
        <v>1090</v>
      </c>
      <c r="C15" t="s">
        <v>3887</v>
      </c>
      <c r="D15" t="s">
        <v>3963</v>
      </c>
      <c r="E15">
        <v>26</v>
      </c>
      <c r="F15" s="2">
        <v>26.704183</v>
      </c>
      <c r="I15" s="22">
        <v>43606</v>
      </c>
      <c r="J15" t="s">
        <v>77</v>
      </c>
      <c r="K15">
        <v>23</v>
      </c>
      <c r="L15">
        <v>12.7</v>
      </c>
      <c r="M15">
        <v>12.3</v>
      </c>
      <c r="N15">
        <v>35.1</v>
      </c>
      <c r="O15">
        <v>76.099999999999994</v>
      </c>
      <c r="P15">
        <v>12.100000000000001</v>
      </c>
      <c r="Q15">
        <v>148.83000000000001</v>
      </c>
      <c r="R15">
        <v>219.375</v>
      </c>
      <c r="S15">
        <v>40.999999999999993</v>
      </c>
      <c r="T15">
        <v>59.1</v>
      </c>
      <c r="U15">
        <v>403</v>
      </c>
    </row>
    <row r="16" spans="1:39" x14ac:dyDescent="0.3">
      <c r="A16">
        <v>2019</v>
      </c>
      <c r="B16" t="s">
        <v>1076</v>
      </c>
      <c r="C16" t="s">
        <v>3888</v>
      </c>
      <c r="D16" t="s">
        <v>3964</v>
      </c>
      <c r="E16">
        <v>26</v>
      </c>
      <c r="F16" s="2">
        <v>26.590712500000002</v>
      </c>
      <c r="I16" s="22">
        <v>43620</v>
      </c>
      <c r="J16" t="s">
        <v>3144</v>
      </c>
      <c r="K16">
        <v>22.9</v>
      </c>
      <c r="L16">
        <v>12.5</v>
      </c>
      <c r="M16">
        <v>12.8</v>
      </c>
      <c r="N16">
        <v>34.299999999999997</v>
      </c>
      <c r="O16">
        <v>78.400000000000006</v>
      </c>
      <c r="P16">
        <v>11.399999999999999</v>
      </c>
      <c r="Q16">
        <v>145.91999999999999</v>
      </c>
      <c r="R16">
        <v>216.94749999999999</v>
      </c>
      <c r="S16">
        <v>44.100000000000009</v>
      </c>
      <c r="T16">
        <v>59</v>
      </c>
      <c r="U16">
        <v>413</v>
      </c>
    </row>
    <row r="17" spans="1:21" x14ac:dyDescent="0.3">
      <c r="A17">
        <v>2019</v>
      </c>
      <c r="B17" t="s">
        <v>1070</v>
      </c>
      <c r="C17" t="s">
        <v>3888</v>
      </c>
      <c r="D17" t="s">
        <v>3965</v>
      </c>
      <c r="E17">
        <v>25</v>
      </c>
      <c r="F17" s="2">
        <v>25.732458999999999</v>
      </c>
      <c r="I17" s="22">
        <v>43620</v>
      </c>
      <c r="J17" t="s">
        <v>77</v>
      </c>
      <c r="K17">
        <v>23.8</v>
      </c>
      <c r="L17">
        <v>11.3</v>
      </c>
      <c r="M17">
        <v>12.5</v>
      </c>
      <c r="N17">
        <v>34.799999999999997</v>
      </c>
      <c r="O17">
        <v>77.400000000000006</v>
      </c>
      <c r="P17">
        <v>10.999999999999996</v>
      </c>
      <c r="Q17">
        <v>137.49999999999994</v>
      </c>
      <c r="R17">
        <v>207.06</v>
      </c>
      <c r="S17">
        <v>42.600000000000009</v>
      </c>
      <c r="T17">
        <v>59.7</v>
      </c>
      <c r="U17">
        <v>438</v>
      </c>
    </row>
    <row r="18" spans="1:21" x14ac:dyDescent="0.3">
      <c r="A18">
        <v>2019</v>
      </c>
      <c r="B18" t="s">
        <v>1072</v>
      </c>
      <c r="C18" t="s">
        <v>3888</v>
      </c>
      <c r="D18" t="s">
        <v>3966</v>
      </c>
      <c r="E18">
        <v>24</v>
      </c>
      <c r="F18" s="2">
        <v>24.695711000000003</v>
      </c>
      <c r="I18" s="22">
        <v>43620</v>
      </c>
      <c r="J18" t="s">
        <v>77</v>
      </c>
      <c r="K18">
        <v>22.1</v>
      </c>
      <c r="L18">
        <v>13.7</v>
      </c>
      <c r="M18">
        <v>13.1</v>
      </c>
      <c r="N18">
        <v>34.6</v>
      </c>
      <c r="O18">
        <v>74.2</v>
      </c>
      <c r="P18">
        <v>12.5</v>
      </c>
      <c r="Q18">
        <v>163.75</v>
      </c>
      <c r="R18">
        <v>231.82</v>
      </c>
      <c r="S18">
        <v>39.6</v>
      </c>
      <c r="T18">
        <v>54.9</v>
      </c>
      <c r="U18">
        <v>350</v>
      </c>
    </row>
    <row r="19" spans="1:21" x14ac:dyDescent="0.3">
      <c r="A19">
        <v>2020</v>
      </c>
      <c r="B19" t="s">
        <v>944</v>
      </c>
      <c r="C19" t="s">
        <v>3889</v>
      </c>
      <c r="D19" t="s">
        <v>3967</v>
      </c>
      <c r="E19">
        <v>25</v>
      </c>
      <c r="F19" s="2">
        <v>25.619281999999998</v>
      </c>
      <c r="I19" s="22">
        <v>43989</v>
      </c>
      <c r="K19">
        <v>22.9</v>
      </c>
      <c r="L19">
        <v>11.9</v>
      </c>
      <c r="M19">
        <v>12.7</v>
      </c>
      <c r="N19">
        <v>34.4</v>
      </c>
      <c r="O19">
        <v>76.5</v>
      </c>
      <c r="P19">
        <v>11.5</v>
      </c>
      <c r="Q19">
        <v>146.04999999999998</v>
      </c>
      <c r="R19">
        <v>211.56</v>
      </c>
      <c r="S19">
        <v>42.1</v>
      </c>
      <c r="T19">
        <v>59</v>
      </c>
      <c r="U19">
        <v>348</v>
      </c>
    </row>
    <row r="20" spans="1:21" x14ac:dyDescent="0.3">
      <c r="A20">
        <v>2020</v>
      </c>
      <c r="B20" t="s">
        <v>3890</v>
      </c>
      <c r="C20" t="s">
        <v>3889</v>
      </c>
      <c r="D20" t="s">
        <v>3968</v>
      </c>
      <c r="E20">
        <v>19</v>
      </c>
      <c r="F20" s="2" t="s">
        <v>3932</v>
      </c>
      <c r="I20" s="22">
        <v>43989</v>
      </c>
      <c r="K20">
        <v>19.2</v>
      </c>
      <c r="L20">
        <v>11.8</v>
      </c>
      <c r="M20">
        <v>11.5</v>
      </c>
      <c r="N20">
        <v>30.6</v>
      </c>
      <c r="O20">
        <v>67.3</v>
      </c>
      <c r="P20">
        <v>11.400000000000002</v>
      </c>
      <c r="Q20">
        <v>131.10000000000002</v>
      </c>
      <c r="R20">
        <v>178.245</v>
      </c>
      <c r="S20">
        <v>36.699999999999996</v>
      </c>
      <c r="T20">
        <v>50</v>
      </c>
      <c r="U20">
        <v>215</v>
      </c>
    </row>
    <row r="21" spans="1:21" x14ac:dyDescent="0.3">
      <c r="A21">
        <v>2020</v>
      </c>
      <c r="B21" t="s">
        <v>3891</v>
      </c>
      <c r="C21" t="s">
        <v>3889</v>
      </c>
      <c r="D21" t="s">
        <v>3969</v>
      </c>
      <c r="E21">
        <v>19</v>
      </c>
      <c r="F21" s="2" t="s">
        <v>3932</v>
      </c>
      <c r="I21" s="22">
        <v>43989</v>
      </c>
      <c r="K21">
        <v>18.8</v>
      </c>
      <c r="L21">
        <v>11.4</v>
      </c>
      <c r="M21">
        <v>11.2</v>
      </c>
      <c r="N21">
        <v>30.4</v>
      </c>
      <c r="O21">
        <v>68.2</v>
      </c>
      <c r="P21">
        <v>11.599999999999998</v>
      </c>
      <c r="Q21">
        <v>129.91999999999996</v>
      </c>
      <c r="R21">
        <v>171.76</v>
      </c>
      <c r="S21">
        <v>37.800000000000004</v>
      </c>
      <c r="T21">
        <v>51.1</v>
      </c>
      <c r="U21">
        <v>212</v>
      </c>
    </row>
    <row r="22" spans="1:21" x14ac:dyDescent="0.3">
      <c r="A22">
        <v>2020</v>
      </c>
      <c r="B22" t="s">
        <v>946</v>
      </c>
      <c r="C22" t="s">
        <v>3892</v>
      </c>
      <c r="D22" t="s">
        <v>3970</v>
      </c>
      <c r="F22" s="2">
        <v>25.848799</v>
      </c>
      <c r="I22" s="22">
        <v>43993</v>
      </c>
      <c r="K22">
        <v>24.4</v>
      </c>
      <c r="L22">
        <v>12.7</v>
      </c>
      <c r="M22">
        <v>13</v>
      </c>
      <c r="N22">
        <v>37.5</v>
      </c>
      <c r="O22">
        <v>79.099999999999994</v>
      </c>
      <c r="P22">
        <v>13.100000000000001</v>
      </c>
      <c r="Q22">
        <v>170.3</v>
      </c>
      <c r="R22">
        <v>240.9375</v>
      </c>
      <c r="S22">
        <v>41.599999999999994</v>
      </c>
      <c r="T22">
        <v>60.3</v>
      </c>
      <c r="U22">
        <v>460</v>
      </c>
    </row>
    <row r="23" spans="1:21" x14ac:dyDescent="0.3">
      <c r="A23">
        <v>2020</v>
      </c>
      <c r="B23" t="s">
        <v>948</v>
      </c>
      <c r="C23" t="s">
        <v>3892</v>
      </c>
      <c r="D23" t="s">
        <v>3971</v>
      </c>
      <c r="F23" s="2">
        <v>25.196499000000003</v>
      </c>
      <c r="I23" s="22">
        <v>43993</v>
      </c>
      <c r="K23">
        <v>23.5</v>
      </c>
      <c r="L23">
        <v>13.2</v>
      </c>
      <c r="M23">
        <v>13.2</v>
      </c>
      <c r="N23">
        <v>35</v>
      </c>
      <c r="O23">
        <v>77.7</v>
      </c>
      <c r="P23">
        <v>11.5</v>
      </c>
      <c r="Q23">
        <v>151.79999999999998</v>
      </c>
      <c r="R23">
        <v>231</v>
      </c>
      <c r="S23">
        <v>42.7</v>
      </c>
      <c r="T23">
        <v>60.4</v>
      </c>
      <c r="U23">
        <v>432</v>
      </c>
    </row>
    <row r="24" spans="1:21" x14ac:dyDescent="0.3">
      <c r="A24">
        <v>2020</v>
      </c>
      <c r="B24" t="s">
        <v>3893</v>
      </c>
      <c r="C24" t="s">
        <v>3892</v>
      </c>
      <c r="D24" t="s">
        <v>3972</v>
      </c>
      <c r="F24" s="2">
        <v>24.240983</v>
      </c>
      <c r="I24" s="22">
        <v>43993</v>
      </c>
      <c r="K24">
        <v>20.6</v>
      </c>
      <c r="L24">
        <v>12.3</v>
      </c>
      <c r="M24">
        <v>11.4</v>
      </c>
      <c r="N24">
        <v>32.200000000000003</v>
      </c>
      <c r="O24">
        <v>70.7</v>
      </c>
      <c r="P24">
        <v>11.600000000000001</v>
      </c>
      <c r="Q24">
        <v>132.24</v>
      </c>
      <c r="R24">
        <v>190.78500000000005</v>
      </c>
      <c r="S24">
        <v>38.5</v>
      </c>
      <c r="T24">
        <v>55.1</v>
      </c>
      <c r="U24">
        <v>340</v>
      </c>
    </row>
    <row r="25" spans="1:21" x14ac:dyDescent="0.3">
      <c r="A25">
        <v>2020</v>
      </c>
      <c r="B25" t="s">
        <v>955</v>
      </c>
      <c r="C25" t="s">
        <v>3894</v>
      </c>
      <c r="D25" t="s">
        <v>3973</v>
      </c>
      <c r="F25" s="2">
        <v>26.967886999999997</v>
      </c>
      <c r="I25" s="22">
        <v>44005</v>
      </c>
      <c r="K25">
        <v>23.4</v>
      </c>
      <c r="L25">
        <v>11.8</v>
      </c>
      <c r="M25">
        <v>12.7</v>
      </c>
      <c r="N25">
        <v>34.5</v>
      </c>
      <c r="O25">
        <v>79.599999999999994</v>
      </c>
      <c r="P25">
        <v>11.100000000000001</v>
      </c>
      <c r="Q25">
        <v>140.97</v>
      </c>
      <c r="R25">
        <v>211.3125</v>
      </c>
      <c r="S25">
        <v>45.099999999999994</v>
      </c>
      <c r="T25">
        <v>61.7</v>
      </c>
      <c r="U25">
        <v>410</v>
      </c>
    </row>
    <row r="26" spans="1:21" x14ac:dyDescent="0.3">
      <c r="A26">
        <v>2020</v>
      </c>
      <c r="B26" t="s">
        <v>957</v>
      </c>
      <c r="C26" t="s">
        <v>3894</v>
      </c>
      <c r="D26" t="s">
        <v>3974</v>
      </c>
      <c r="F26" s="2">
        <v>26.031618999999999</v>
      </c>
      <c r="I26" s="22">
        <v>44005</v>
      </c>
      <c r="K26">
        <v>23</v>
      </c>
      <c r="L26">
        <v>12</v>
      </c>
      <c r="M26">
        <v>12.3</v>
      </c>
      <c r="N26">
        <v>33.200000000000003</v>
      </c>
      <c r="O26">
        <v>73.2</v>
      </c>
      <c r="P26">
        <v>10.200000000000003</v>
      </c>
      <c r="Q26">
        <v>125.46000000000004</v>
      </c>
      <c r="R26">
        <v>201.69000000000003</v>
      </c>
      <c r="S26">
        <v>40</v>
      </c>
      <c r="T26">
        <v>60.5</v>
      </c>
      <c r="U26">
        <v>358</v>
      </c>
    </row>
    <row r="27" spans="1:21" x14ac:dyDescent="0.3">
      <c r="A27">
        <v>2020</v>
      </c>
      <c r="B27" t="s">
        <v>950</v>
      </c>
      <c r="C27" t="s">
        <v>3894</v>
      </c>
      <c r="D27" t="s">
        <v>3975</v>
      </c>
      <c r="F27" s="2">
        <v>25.079888500000003</v>
      </c>
      <c r="I27" s="22">
        <v>44005</v>
      </c>
      <c r="K27">
        <v>22.7</v>
      </c>
      <c r="L27">
        <v>12.4</v>
      </c>
      <c r="M27">
        <v>12.2</v>
      </c>
      <c r="N27">
        <v>34.299999999999997</v>
      </c>
      <c r="O27">
        <v>72.8</v>
      </c>
      <c r="P27">
        <v>11.599999999999998</v>
      </c>
      <c r="Q27">
        <v>141.51999999999995</v>
      </c>
      <c r="R27">
        <v>210.94499999999999</v>
      </c>
      <c r="S27">
        <v>38.5</v>
      </c>
      <c r="T27">
        <v>57.3</v>
      </c>
      <c r="U27">
        <v>323</v>
      </c>
    </row>
    <row r="28" spans="1:21" x14ac:dyDescent="0.3">
      <c r="A28">
        <v>2020</v>
      </c>
      <c r="B28" t="s">
        <v>953</v>
      </c>
      <c r="C28" t="s">
        <v>3895</v>
      </c>
      <c r="D28" t="s">
        <v>3976</v>
      </c>
      <c r="E28">
        <v>24</v>
      </c>
      <c r="F28" s="2">
        <v>25.432168500000003</v>
      </c>
      <c r="I28" s="22">
        <v>44008</v>
      </c>
      <c r="K28">
        <v>22.1</v>
      </c>
      <c r="L28">
        <v>11.6</v>
      </c>
      <c r="M28">
        <v>12.8</v>
      </c>
      <c r="N28">
        <v>32.6</v>
      </c>
      <c r="O28">
        <v>75.8</v>
      </c>
      <c r="P28">
        <v>10.5</v>
      </c>
      <c r="Q28">
        <v>134.4</v>
      </c>
      <c r="R28">
        <v>198.85999999999999</v>
      </c>
      <c r="S28">
        <v>43.199999999999996</v>
      </c>
      <c r="T28">
        <v>57.2</v>
      </c>
      <c r="U28">
        <v>375</v>
      </c>
    </row>
    <row r="29" spans="1:21" x14ac:dyDescent="0.3">
      <c r="A29">
        <v>2020</v>
      </c>
      <c r="B29" t="s">
        <v>1058</v>
      </c>
      <c r="C29" t="s">
        <v>3895</v>
      </c>
      <c r="D29" t="s">
        <v>3977</v>
      </c>
      <c r="E29">
        <v>23</v>
      </c>
      <c r="F29" s="2" t="s">
        <v>3932</v>
      </c>
      <c r="I29" s="22">
        <v>44008</v>
      </c>
      <c r="K29">
        <v>22.5</v>
      </c>
      <c r="L29">
        <v>11.6</v>
      </c>
      <c r="M29">
        <v>13.4</v>
      </c>
      <c r="N29">
        <v>32.799999999999997</v>
      </c>
      <c r="O29">
        <v>74.2</v>
      </c>
      <c r="P29">
        <v>10.299999999999997</v>
      </c>
      <c r="Q29">
        <v>138.01999999999995</v>
      </c>
      <c r="R29">
        <v>204.99999999999997</v>
      </c>
      <c r="S29">
        <v>41.400000000000006</v>
      </c>
      <c r="T29">
        <v>58.8</v>
      </c>
      <c r="U29">
        <v>368</v>
      </c>
    </row>
    <row r="30" spans="1:21" x14ac:dyDescent="0.3">
      <c r="A30">
        <v>2020</v>
      </c>
      <c r="B30" t="s">
        <v>3896</v>
      </c>
      <c r="C30" t="s">
        <v>3895</v>
      </c>
      <c r="D30" t="s">
        <v>3978</v>
      </c>
      <c r="E30">
        <v>17</v>
      </c>
      <c r="F30" s="2" t="s">
        <v>3932</v>
      </c>
      <c r="I30" s="22">
        <v>44008</v>
      </c>
      <c r="K30">
        <v>17.2</v>
      </c>
      <c r="L30">
        <v>10.7</v>
      </c>
      <c r="M30">
        <v>11.1</v>
      </c>
      <c r="N30">
        <v>27.9</v>
      </c>
      <c r="O30">
        <v>64</v>
      </c>
      <c r="P30">
        <v>10.7</v>
      </c>
      <c r="Q30">
        <v>118.76999999999998</v>
      </c>
      <c r="R30">
        <v>152.05499999999998</v>
      </c>
      <c r="S30">
        <v>36.1</v>
      </c>
      <c r="T30">
        <v>49.4</v>
      </c>
      <c r="U30">
        <v>196</v>
      </c>
    </row>
    <row r="31" spans="1:21" x14ac:dyDescent="0.3">
      <c r="A31">
        <v>2020</v>
      </c>
      <c r="B31" t="s">
        <v>1504</v>
      </c>
      <c r="C31" t="s">
        <v>3897</v>
      </c>
      <c r="D31" t="s">
        <v>3979</v>
      </c>
      <c r="F31" s="2">
        <v>25.380120500000004</v>
      </c>
      <c r="I31" s="22">
        <v>44010</v>
      </c>
      <c r="K31">
        <v>22</v>
      </c>
      <c r="L31">
        <v>12</v>
      </c>
      <c r="M31">
        <v>12.5</v>
      </c>
      <c r="N31">
        <v>33.799999999999997</v>
      </c>
      <c r="O31">
        <v>74.5</v>
      </c>
      <c r="P31">
        <v>11.799999999999997</v>
      </c>
      <c r="Q31">
        <v>147.49999999999997</v>
      </c>
      <c r="R31">
        <v>207.02499999999998</v>
      </c>
      <c r="S31">
        <v>40.700000000000003</v>
      </c>
      <c r="T31">
        <v>58.7</v>
      </c>
      <c r="U31">
        <v>355</v>
      </c>
    </row>
    <row r="32" spans="1:21" x14ac:dyDescent="0.3">
      <c r="A32">
        <v>2020</v>
      </c>
      <c r="B32" t="s">
        <v>1506</v>
      </c>
      <c r="C32" t="s">
        <v>3897</v>
      </c>
      <c r="D32" t="s">
        <v>3980</v>
      </c>
      <c r="F32" s="2">
        <v>25.221308499999999</v>
      </c>
      <c r="I32" s="22">
        <v>44010</v>
      </c>
      <c r="K32">
        <v>20.7</v>
      </c>
      <c r="L32">
        <v>10.9</v>
      </c>
      <c r="M32">
        <v>11.5</v>
      </c>
      <c r="N32">
        <v>31.5</v>
      </c>
      <c r="O32">
        <v>73.099999999999994</v>
      </c>
      <c r="P32">
        <v>10.8</v>
      </c>
      <c r="Q32">
        <v>124.2</v>
      </c>
      <c r="R32">
        <v>176.39999999999998</v>
      </c>
      <c r="S32">
        <v>41.599999999999994</v>
      </c>
      <c r="T32">
        <v>55.3</v>
      </c>
      <c r="U32">
        <v>355</v>
      </c>
    </row>
    <row r="33" spans="1:21" x14ac:dyDescent="0.3">
      <c r="A33">
        <v>2020</v>
      </c>
      <c r="B33" t="s">
        <v>1508</v>
      </c>
      <c r="C33" t="s">
        <v>3897</v>
      </c>
      <c r="D33" t="s">
        <v>3981</v>
      </c>
      <c r="F33" s="2">
        <v>24.849446499999999</v>
      </c>
      <c r="I33" s="22">
        <v>44010</v>
      </c>
      <c r="K33">
        <v>20.8</v>
      </c>
      <c r="L33">
        <v>11.8</v>
      </c>
      <c r="M33">
        <v>11.8</v>
      </c>
      <c r="N33">
        <v>32.9</v>
      </c>
      <c r="O33">
        <v>73.599999999999994</v>
      </c>
      <c r="P33">
        <v>12.099999999999998</v>
      </c>
      <c r="Q33">
        <v>142.77999999999997</v>
      </c>
      <c r="R33">
        <v>194.11</v>
      </c>
      <c r="S33">
        <v>40.699999999999996</v>
      </c>
      <c r="T33">
        <v>57.1</v>
      </c>
      <c r="U33">
        <v>370</v>
      </c>
    </row>
    <row r="34" spans="1:21" x14ac:dyDescent="0.3">
      <c r="A34">
        <v>2020</v>
      </c>
      <c r="B34" t="s">
        <v>1513</v>
      </c>
      <c r="C34" t="s">
        <v>3897</v>
      </c>
      <c r="D34" t="s">
        <v>3982</v>
      </c>
      <c r="F34" s="2">
        <v>24.910546</v>
      </c>
      <c r="I34" s="22">
        <v>44010</v>
      </c>
      <c r="K34">
        <v>20.399999999999999</v>
      </c>
      <c r="L34">
        <v>11.5</v>
      </c>
      <c r="M34">
        <v>11.2</v>
      </c>
      <c r="N34">
        <v>31.8</v>
      </c>
      <c r="O34">
        <v>69.900000000000006</v>
      </c>
      <c r="P34">
        <v>11.400000000000002</v>
      </c>
      <c r="Q34">
        <v>127.68000000000002</v>
      </c>
      <c r="R34">
        <v>180.465</v>
      </c>
      <c r="S34">
        <v>38.100000000000009</v>
      </c>
      <c r="T34">
        <v>54.9</v>
      </c>
      <c r="U34">
        <v>318</v>
      </c>
    </row>
    <row r="35" spans="1:21" x14ac:dyDescent="0.3">
      <c r="A35">
        <v>2021</v>
      </c>
      <c r="B35" t="s">
        <v>1268</v>
      </c>
      <c r="C35" t="s">
        <v>3899</v>
      </c>
      <c r="D35" t="s">
        <v>3983</v>
      </c>
      <c r="E35">
        <v>20</v>
      </c>
      <c r="F35" s="2" t="s">
        <v>3932</v>
      </c>
      <c r="I35" s="22">
        <v>44327</v>
      </c>
      <c r="J35" t="s">
        <v>77</v>
      </c>
      <c r="K35">
        <v>19.600000000000001</v>
      </c>
      <c r="L35">
        <v>12.8</v>
      </c>
      <c r="M35">
        <v>12.8</v>
      </c>
      <c r="N35">
        <v>29.1</v>
      </c>
      <c r="O35">
        <v>73.8</v>
      </c>
      <c r="P35">
        <v>9.5</v>
      </c>
      <c r="Q35">
        <v>121.60000000000001</v>
      </c>
      <c r="R35">
        <v>186.24</v>
      </c>
      <c r="S35">
        <v>44.699999999999996</v>
      </c>
      <c r="T35">
        <v>61.1</v>
      </c>
      <c r="U35">
        <v>410</v>
      </c>
    </row>
    <row r="36" spans="1:21" x14ac:dyDescent="0.3">
      <c r="A36">
        <v>2021</v>
      </c>
      <c r="B36" t="s">
        <v>12</v>
      </c>
      <c r="C36" t="s">
        <v>3899</v>
      </c>
      <c r="D36" t="s">
        <v>3984</v>
      </c>
      <c r="E36">
        <v>21</v>
      </c>
      <c r="F36" s="2" t="s">
        <v>3932</v>
      </c>
      <c r="I36" s="22">
        <v>44327</v>
      </c>
      <c r="J36" t="s">
        <v>77</v>
      </c>
      <c r="K36">
        <v>20.3</v>
      </c>
      <c r="L36">
        <v>13</v>
      </c>
      <c r="M36">
        <v>12.3</v>
      </c>
      <c r="N36">
        <v>29.5</v>
      </c>
      <c r="O36">
        <v>74.5</v>
      </c>
      <c r="P36">
        <v>9.1999999999999993</v>
      </c>
      <c r="Q36">
        <v>113.16</v>
      </c>
      <c r="R36">
        <v>186.58750000000001</v>
      </c>
      <c r="S36">
        <v>45</v>
      </c>
      <c r="T36">
        <v>58.4</v>
      </c>
      <c r="U36">
        <v>385</v>
      </c>
    </row>
    <row r="37" spans="1:21" x14ac:dyDescent="0.3">
      <c r="A37">
        <v>2021</v>
      </c>
      <c r="B37" t="s">
        <v>1272</v>
      </c>
      <c r="C37" t="s">
        <v>3899</v>
      </c>
      <c r="D37" t="s">
        <v>3985</v>
      </c>
      <c r="E37">
        <v>19</v>
      </c>
      <c r="F37" s="2" t="s">
        <v>3932</v>
      </c>
      <c r="I37" s="22">
        <v>44327</v>
      </c>
      <c r="J37" t="s">
        <v>77</v>
      </c>
      <c r="K37">
        <v>19.600000000000001</v>
      </c>
      <c r="L37">
        <v>12.4</v>
      </c>
      <c r="M37">
        <v>12.5</v>
      </c>
      <c r="N37">
        <v>27.7</v>
      </c>
      <c r="O37">
        <v>71.5</v>
      </c>
      <c r="P37">
        <v>8.0999999999999979</v>
      </c>
      <c r="Q37">
        <v>101.24999999999997</v>
      </c>
      <c r="R37">
        <v>172.43249999999998</v>
      </c>
      <c r="S37">
        <v>43.8</v>
      </c>
      <c r="T37">
        <v>50.6</v>
      </c>
      <c r="U37">
        <v>386</v>
      </c>
    </row>
    <row r="38" spans="1:21" x14ac:dyDescent="0.3">
      <c r="A38">
        <v>2021</v>
      </c>
      <c r="B38" t="s">
        <v>3900</v>
      </c>
      <c r="C38" t="s">
        <v>3899</v>
      </c>
      <c r="D38" t="s">
        <v>3986</v>
      </c>
      <c r="E38">
        <v>18</v>
      </c>
      <c r="F38" s="2" t="s">
        <v>3932</v>
      </c>
      <c r="I38" s="22">
        <v>44327</v>
      </c>
      <c r="J38" t="s">
        <v>131</v>
      </c>
      <c r="K38">
        <v>16.100000000000001</v>
      </c>
      <c r="L38">
        <v>11.8</v>
      </c>
      <c r="M38">
        <v>11</v>
      </c>
      <c r="N38">
        <v>26.7</v>
      </c>
      <c r="O38">
        <v>63.8</v>
      </c>
      <c r="P38">
        <v>10.599999999999998</v>
      </c>
      <c r="Q38">
        <v>116.59999999999998</v>
      </c>
      <c r="R38">
        <v>152.19</v>
      </c>
      <c r="S38">
        <v>37.099999999999994</v>
      </c>
      <c r="T38">
        <v>47.5</v>
      </c>
      <c r="U38">
        <v>277</v>
      </c>
    </row>
    <row r="39" spans="1:21" x14ac:dyDescent="0.3">
      <c r="A39">
        <v>2021</v>
      </c>
      <c r="B39" t="s">
        <v>1274</v>
      </c>
      <c r="C39" t="s">
        <v>3901</v>
      </c>
      <c r="D39" t="s">
        <v>3987</v>
      </c>
      <c r="F39" s="2">
        <v>25.732298</v>
      </c>
      <c r="I39" s="22">
        <v>44327</v>
      </c>
      <c r="J39" t="s">
        <v>77</v>
      </c>
      <c r="K39">
        <v>22.8</v>
      </c>
      <c r="L39">
        <v>12</v>
      </c>
      <c r="M39">
        <v>12.3</v>
      </c>
      <c r="N39">
        <v>34.5</v>
      </c>
      <c r="O39">
        <v>73</v>
      </c>
      <c r="P39">
        <v>11.7</v>
      </c>
      <c r="Q39">
        <v>143.91</v>
      </c>
      <c r="R39">
        <v>209.58750000000001</v>
      </c>
      <c r="S39">
        <v>38.5</v>
      </c>
      <c r="T39">
        <v>59.7</v>
      </c>
      <c r="U39">
        <v>453</v>
      </c>
    </row>
    <row r="40" spans="1:21" x14ac:dyDescent="0.3">
      <c r="A40">
        <v>2021</v>
      </c>
      <c r="B40" t="s">
        <v>1221</v>
      </c>
      <c r="C40" t="s">
        <v>3901</v>
      </c>
      <c r="D40" t="s">
        <v>3988</v>
      </c>
      <c r="F40" s="2">
        <v>25.169600500000001</v>
      </c>
      <c r="I40" s="22">
        <v>44327</v>
      </c>
      <c r="J40" t="s">
        <v>131</v>
      </c>
      <c r="K40">
        <v>21.6</v>
      </c>
      <c r="L40">
        <v>10.7</v>
      </c>
      <c r="M40">
        <v>12.4</v>
      </c>
      <c r="N40">
        <v>31.8</v>
      </c>
      <c r="O40">
        <v>73.2</v>
      </c>
      <c r="P40">
        <v>10.199999999999999</v>
      </c>
      <c r="Q40">
        <v>126.47999999999999</v>
      </c>
      <c r="R40">
        <v>183.64500000000001</v>
      </c>
      <c r="S40">
        <v>41.400000000000006</v>
      </c>
      <c r="T40">
        <v>60.1</v>
      </c>
      <c r="U40">
        <v>404</v>
      </c>
    </row>
    <row r="41" spans="1:21" x14ac:dyDescent="0.3">
      <c r="A41">
        <v>2021</v>
      </c>
      <c r="B41" t="s">
        <v>1224</v>
      </c>
      <c r="C41" t="s">
        <v>3901</v>
      </c>
      <c r="D41" t="s">
        <v>3989</v>
      </c>
      <c r="E41">
        <v>23</v>
      </c>
      <c r="F41" s="2" t="s">
        <v>3932</v>
      </c>
      <c r="I41" s="22">
        <v>44327</v>
      </c>
      <c r="J41" t="s">
        <v>131</v>
      </c>
      <c r="K41">
        <v>22</v>
      </c>
      <c r="L41">
        <v>11.7</v>
      </c>
      <c r="M41">
        <v>12.1</v>
      </c>
      <c r="N41">
        <v>30.8</v>
      </c>
      <c r="O41">
        <v>73.8</v>
      </c>
      <c r="P41">
        <v>8.8000000000000007</v>
      </c>
      <c r="Q41">
        <v>106.48</v>
      </c>
      <c r="R41">
        <v>183.26</v>
      </c>
      <c r="S41">
        <v>43</v>
      </c>
      <c r="T41">
        <v>59.1</v>
      </c>
      <c r="U41">
        <v>409</v>
      </c>
    </row>
    <row r="42" spans="1:21" x14ac:dyDescent="0.3">
      <c r="A42">
        <v>2021</v>
      </c>
      <c r="B42" t="s">
        <v>1226</v>
      </c>
      <c r="C42" t="s">
        <v>3901</v>
      </c>
      <c r="D42" t="s">
        <v>3990</v>
      </c>
      <c r="E42">
        <v>22</v>
      </c>
      <c r="F42" s="2" t="s">
        <v>3932</v>
      </c>
      <c r="I42" s="22">
        <v>44327</v>
      </c>
      <c r="J42" t="s">
        <v>131</v>
      </c>
      <c r="K42">
        <v>20.399999999999999</v>
      </c>
      <c r="L42">
        <v>10.9</v>
      </c>
      <c r="M42">
        <v>11.6</v>
      </c>
      <c r="N42">
        <v>31.7</v>
      </c>
      <c r="O42">
        <v>68.400000000000006</v>
      </c>
      <c r="P42">
        <v>11.3</v>
      </c>
      <c r="Q42">
        <v>131.08000000000001</v>
      </c>
      <c r="R42">
        <v>178.3125</v>
      </c>
      <c r="S42">
        <v>36.700000000000003</v>
      </c>
      <c r="T42">
        <v>55</v>
      </c>
      <c r="U42">
        <v>355</v>
      </c>
    </row>
    <row r="43" spans="1:21" x14ac:dyDescent="0.3">
      <c r="A43">
        <v>2021</v>
      </c>
      <c r="B43" t="s">
        <v>1228</v>
      </c>
      <c r="C43" t="s">
        <v>3902</v>
      </c>
      <c r="D43" t="s">
        <v>3991</v>
      </c>
      <c r="F43" s="2">
        <v>25.537428500000001</v>
      </c>
      <c r="I43" s="22">
        <v>44328</v>
      </c>
      <c r="J43" t="s">
        <v>77</v>
      </c>
      <c r="K43">
        <v>19.5</v>
      </c>
      <c r="L43">
        <v>11.7</v>
      </c>
      <c r="M43">
        <v>12</v>
      </c>
      <c r="N43">
        <v>31.2</v>
      </c>
      <c r="O43">
        <v>70.099999999999994</v>
      </c>
      <c r="P43">
        <v>11.7</v>
      </c>
      <c r="Q43">
        <v>140.39999999999998</v>
      </c>
      <c r="R43">
        <v>184.85999999999999</v>
      </c>
      <c r="S43">
        <v>38.899999999999991</v>
      </c>
      <c r="T43">
        <v>53</v>
      </c>
      <c r="U43">
        <v>343</v>
      </c>
    </row>
    <row r="44" spans="1:21" x14ac:dyDescent="0.3">
      <c r="A44">
        <v>2021</v>
      </c>
      <c r="B44" t="s">
        <v>1240</v>
      </c>
      <c r="C44" t="s">
        <v>3902</v>
      </c>
      <c r="D44" t="s">
        <v>3992</v>
      </c>
      <c r="F44" s="2">
        <v>25.761128499999998</v>
      </c>
      <c r="I44" s="22">
        <v>44328</v>
      </c>
      <c r="J44" t="s">
        <v>131</v>
      </c>
      <c r="K44">
        <v>19.899999999999999</v>
      </c>
      <c r="L44">
        <v>11.1</v>
      </c>
      <c r="M44">
        <v>12.3</v>
      </c>
      <c r="N44">
        <v>31.6</v>
      </c>
      <c r="O44">
        <v>71.599999999999994</v>
      </c>
      <c r="P44">
        <v>11.700000000000003</v>
      </c>
      <c r="Q44">
        <v>143.91000000000005</v>
      </c>
      <c r="R44">
        <v>184.85999999999999</v>
      </c>
      <c r="S44">
        <v>39.999999999999993</v>
      </c>
      <c r="T44">
        <v>50.7</v>
      </c>
      <c r="U44">
        <v>353</v>
      </c>
    </row>
    <row r="45" spans="1:21" x14ac:dyDescent="0.3">
      <c r="A45">
        <v>2021</v>
      </c>
      <c r="B45" t="s">
        <v>1243</v>
      </c>
      <c r="C45" t="s">
        <v>3902</v>
      </c>
      <c r="D45" t="s">
        <v>3993</v>
      </c>
      <c r="F45" s="2">
        <v>25.509250000000002</v>
      </c>
      <c r="I45" s="22">
        <v>44328</v>
      </c>
      <c r="J45" t="s">
        <v>77</v>
      </c>
      <c r="K45">
        <v>20.5</v>
      </c>
      <c r="L45">
        <v>11.8</v>
      </c>
      <c r="M45">
        <v>11.9</v>
      </c>
      <c r="N45">
        <v>31.5</v>
      </c>
      <c r="O45">
        <v>70.099999999999994</v>
      </c>
      <c r="P45">
        <v>11</v>
      </c>
      <c r="Q45">
        <v>130.9</v>
      </c>
      <c r="R45">
        <v>186.63750000000002</v>
      </c>
      <c r="S45">
        <v>38.599999999999994</v>
      </c>
      <c r="T45">
        <v>50.5</v>
      </c>
      <c r="U45">
        <v>364</v>
      </c>
    </row>
    <row r="46" spans="1:21" x14ac:dyDescent="0.3">
      <c r="A46">
        <v>2021</v>
      </c>
      <c r="B46" t="s">
        <v>1245</v>
      </c>
      <c r="C46" t="s">
        <v>3902</v>
      </c>
      <c r="D46" t="s">
        <v>3994</v>
      </c>
      <c r="F46" s="2">
        <v>25.145530999999998</v>
      </c>
      <c r="I46" s="22">
        <v>44328</v>
      </c>
      <c r="J46" t="s">
        <v>131</v>
      </c>
      <c r="K46">
        <v>20.2</v>
      </c>
      <c r="L46">
        <v>12.1</v>
      </c>
      <c r="M46">
        <v>12.3</v>
      </c>
      <c r="N46">
        <v>31.3</v>
      </c>
      <c r="O46">
        <v>69.900000000000006</v>
      </c>
      <c r="P46">
        <v>11.100000000000001</v>
      </c>
      <c r="Q46">
        <v>136.53000000000003</v>
      </c>
      <c r="R46">
        <v>190.93</v>
      </c>
      <c r="S46">
        <v>38.600000000000009</v>
      </c>
      <c r="T46">
        <v>54.2</v>
      </c>
      <c r="U46">
        <v>334</v>
      </c>
    </row>
    <row r="47" spans="1:21" x14ac:dyDescent="0.3">
      <c r="A47">
        <v>2021</v>
      </c>
      <c r="B47" t="s">
        <v>1134</v>
      </c>
      <c r="C47" t="s">
        <v>3903</v>
      </c>
      <c r="D47" t="s">
        <v>3995</v>
      </c>
      <c r="F47" s="2">
        <v>27.209111</v>
      </c>
      <c r="I47" s="22">
        <v>44328</v>
      </c>
      <c r="J47" t="s">
        <v>131</v>
      </c>
      <c r="K47">
        <v>22.8</v>
      </c>
      <c r="L47">
        <v>13</v>
      </c>
      <c r="M47">
        <v>12.6</v>
      </c>
      <c r="N47">
        <v>32.299999999999997</v>
      </c>
      <c r="O47">
        <v>77.5</v>
      </c>
      <c r="P47">
        <v>9.4999999999999964</v>
      </c>
      <c r="Q47">
        <v>119.69999999999995</v>
      </c>
      <c r="R47">
        <v>206.72</v>
      </c>
      <c r="S47">
        <v>45.2</v>
      </c>
      <c r="T47">
        <v>58</v>
      </c>
      <c r="U47">
        <v>409</v>
      </c>
    </row>
    <row r="48" spans="1:21" x14ac:dyDescent="0.3">
      <c r="A48">
        <v>2021</v>
      </c>
      <c r="B48" t="s">
        <v>1137</v>
      </c>
      <c r="C48" t="s">
        <v>3903</v>
      </c>
      <c r="D48" t="s">
        <v>3996</v>
      </c>
      <c r="F48" s="2">
        <v>27.467568500000002</v>
      </c>
      <c r="I48" s="22">
        <v>44328</v>
      </c>
      <c r="J48" t="s">
        <v>131</v>
      </c>
      <c r="K48">
        <v>23</v>
      </c>
      <c r="L48">
        <v>11.9</v>
      </c>
      <c r="M48">
        <v>11.5</v>
      </c>
      <c r="N48">
        <v>32.299999999999997</v>
      </c>
      <c r="O48">
        <v>76.8</v>
      </c>
      <c r="P48">
        <v>9.2999999999999972</v>
      </c>
      <c r="Q48">
        <v>106.94999999999996</v>
      </c>
      <c r="R48">
        <v>188.95499999999998</v>
      </c>
      <c r="S48">
        <v>44.5</v>
      </c>
      <c r="T48">
        <v>58</v>
      </c>
      <c r="U48">
        <v>422</v>
      </c>
    </row>
    <row r="49" spans="1:21" x14ac:dyDescent="0.3">
      <c r="A49">
        <v>2021</v>
      </c>
      <c r="B49" t="s">
        <v>1139</v>
      </c>
      <c r="C49" t="s">
        <v>3903</v>
      </c>
      <c r="D49" t="s">
        <v>3997</v>
      </c>
      <c r="F49" s="2">
        <v>25.676224000000001</v>
      </c>
      <c r="I49" s="22">
        <v>44328</v>
      </c>
      <c r="J49" t="s">
        <v>77</v>
      </c>
      <c r="K49">
        <v>23.1</v>
      </c>
      <c r="L49">
        <v>13.2</v>
      </c>
      <c r="M49">
        <v>13.4</v>
      </c>
      <c r="N49">
        <v>34.799999999999997</v>
      </c>
      <c r="O49">
        <v>79.2</v>
      </c>
      <c r="P49">
        <v>11.699999999999996</v>
      </c>
      <c r="Q49">
        <v>156.77999999999994</v>
      </c>
      <c r="R49">
        <v>231.42</v>
      </c>
      <c r="S49">
        <v>44.400000000000006</v>
      </c>
      <c r="T49">
        <v>60</v>
      </c>
      <c r="U49">
        <v>470</v>
      </c>
    </row>
    <row r="50" spans="1:21" x14ac:dyDescent="0.3">
      <c r="A50">
        <v>2021</v>
      </c>
      <c r="B50" t="s">
        <v>2908</v>
      </c>
      <c r="C50" t="s">
        <v>3903</v>
      </c>
      <c r="D50" t="s">
        <v>3998</v>
      </c>
      <c r="F50" s="2">
        <v>26.449632000000001</v>
      </c>
      <c r="I50" s="22">
        <v>44328</v>
      </c>
      <c r="J50" t="s">
        <v>131</v>
      </c>
      <c r="K50">
        <v>22.3</v>
      </c>
      <c r="L50">
        <v>12.5</v>
      </c>
      <c r="M50">
        <v>11.9</v>
      </c>
      <c r="N50">
        <v>32.4</v>
      </c>
      <c r="O50">
        <v>76.5</v>
      </c>
      <c r="P50">
        <v>10.099999999999998</v>
      </c>
      <c r="Q50">
        <v>120.18999999999998</v>
      </c>
      <c r="R50">
        <v>197.64</v>
      </c>
      <c r="S50">
        <v>44.1</v>
      </c>
      <c r="T50">
        <v>58.4</v>
      </c>
      <c r="U50">
        <v>407</v>
      </c>
    </row>
    <row r="51" spans="1:21" x14ac:dyDescent="0.3">
      <c r="A51">
        <v>2021</v>
      </c>
      <c r="B51" t="s">
        <v>3904</v>
      </c>
      <c r="C51" t="s">
        <v>3905</v>
      </c>
      <c r="D51" t="s">
        <v>3999</v>
      </c>
      <c r="F51" s="2">
        <v>28.157611000000003</v>
      </c>
      <c r="I51" s="22">
        <v>44329</v>
      </c>
      <c r="J51" t="s">
        <v>131</v>
      </c>
      <c r="K51">
        <v>23.6</v>
      </c>
      <c r="L51">
        <v>11.9</v>
      </c>
      <c r="M51">
        <v>13.3</v>
      </c>
      <c r="N51">
        <v>35</v>
      </c>
      <c r="O51">
        <v>78.900000000000006</v>
      </c>
      <c r="P51">
        <v>11.399999999999999</v>
      </c>
      <c r="Q51">
        <v>151.61999999999998</v>
      </c>
      <c r="R51">
        <v>220.50000000000003</v>
      </c>
      <c r="S51">
        <v>43.900000000000006</v>
      </c>
      <c r="T51">
        <v>60.9</v>
      </c>
      <c r="U51">
        <v>422</v>
      </c>
    </row>
    <row r="52" spans="1:21" x14ac:dyDescent="0.3">
      <c r="A52">
        <v>2021</v>
      </c>
      <c r="B52" t="s">
        <v>3906</v>
      </c>
      <c r="C52" t="s">
        <v>3905</v>
      </c>
      <c r="D52" t="s">
        <v>4000</v>
      </c>
      <c r="F52" s="2">
        <v>27.449203000000001</v>
      </c>
      <c r="I52" s="22">
        <v>44329</v>
      </c>
      <c r="J52" t="s">
        <v>131</v>
      </c>
      <c r="K52">
        <v>22.8</v>
      </c>
      <c r="L52">
        <v>11.9</v>
      </c>
      <c r="M52">
        <v>12.9</v>
      </c>
      <c r="N52">
        <v>34.4</v>
      </c>
      <c r="O52">
        <v>78.8</v>
      </c>
      <c r="P52">
        <v>11.599999999999998</v>
      </c>
      <c r="Q52">
        <v>149.63999999999999</v>
      </c>
      <c r="R52">
        <v>213.28</v>
      </c>
      <c r="S52">
        <v>44.4</v>
      </c>
      <c r="T52">
        <v>59.9</v>
      </c>
      <c r="U52">
        <v>408</v>
      </c>
    </row>
    <row r="53" spans="1:21" x14ac:dyDescent="0.3">
      <c r="A53">
        <v>2021</v>
      </c>
      <c r="B53" t="s">
        <v>3907</v>
      </c>
      <c r="C53" t="s">
        <v>3905</v>
      </c>
      <c r="D53" t="s">
        <v>4001</v>
      </c>
      <c r="F53" s="2">
        <v>27.249319</v>
      </c>
      <c r="I53" s="22">
        <v>44329</v>
      </c>
      <c r="J53" t="s">
        <v>77</v>
      </c>
      <c r="K53">
        <v>24.8</v>
      </c>
      <c r="L53">
        <v>13.6</v>
      </c>
      <c r="M53">
        <v>12.6</v>
      </c>
      <c r="N53">
        <v>37.799999999999997</v>
      </c>
      <c r="O53">
        <v>80.8</v>
      </c>
      <c r="P53">
        <v>12.999999999999996</v>
      </c>
      <c r="Q53">
        <v>163.79999999999995</v>
      </c>
      <c r="R53">
        <v>247.58999999999997</v>
      </c>
      <c r="S53">
        <v>43</v>
      </c>
      <c r="T53">
        <v>63.1</v>
      </c>
      <c r="U53">
        <v>420</v>
      </c>
    </row>
    <row r="54" spans="1:21" x14ac:dyDescent="0.3">
      <c r="A54">
        <v>2021</v>
      </c>
      <c r="B54" t="s">
        <v>3908</v>
      </c>
      <c r="C54" t="s">
        <v>3905</v>
      </c>
      <c r="D54" t="s">
        <v>4002</v>
      </c>
      <c r="F54" s="2">
        <v>26.507200500000003</v>
      </c>
      <c r="I54" s="22">
        <v>44329</v>
      </c>
      <c r="J54" t="s">
        <v>77</v>
      </c>
      <c r="K54">
        <v>22.7</v>
      </c>
      <c r="L54">
        <v>13.2</v>
      </c>
      <c r="M54">
        <v>13.5</v>
      </c>
      <c r="N54">
        <v>36</v>
      </c>
      <c r="O54">
        <v>79.099999999999994</v>
      </c>
      <c r="P54">
        <v>13.3</v>
      </c>
      <c r="Q54">
        <v>179.55</v>
      </c>
      <c r="R54">
        <v>240.29999999999998</v>
      </c>
      <c r="S54">
        <v>43.099999999999994</v>
      </c>
      <c r="T54">
        <v>61.5</v>
      </c>
      <c r="U54">
        <v>425</v>
      </c>
    </row>
    <row r="55" spans="1:21" x14ac:dyDescent="0.3">
      <c r="A55">
        <v>2021</v>
      </c>
      <c r="B55" t="s">
        <v>3909</v>
      </c>
      <c r="C55" t="s">
        <v>3905</v>
      </c>
      <c r="D55" t="s">
        <v>4003</v>
      </c>
      <c r="F55" s="2">
        <v>27.1452685</v>
      </c>
      <c r="I55" s="22">
        <v>44329</v>
      </c>
      <c r="J55" t="s">
        <v>131</v>
      </c>
      <c r="K55">
        <v>23</v>
      </c>
      <c r="L55">
        <v>12.4</v>
      </c>
      <c r="M55">
        <v>12.7</v>
      </c>
      <c r="N55">
        <v>35.6</v>
      </c>
      <c r="O55">
        <v>78.2</v>
      </c>
      <c r="P55">
        <v>12.600000000000001</v>
      </c>
      <c r="Q55">
        <v>160.02000000000001</v>
      </c>
      <c r="R55">
        <v>223.39000000000001</v>
      </c>
      <c r="S55">
        <v>42.6</v>
      </c>
      <c r="T55">
        <v>59.1</v>
      </c>
      <c r="U55">
        <v>410</v>
      </c>
    </row>
    <row r="56" spans="1:21" x14ac:dyDescent="0.3">
      <c r="A56">
        <v>2021</v>
      </c>
      <c r="B56" t="s">
        <v>3910</v>
      </c>
      <c r="C56" t="s">
        <v>3911</v>
      </c>
      <c r="D56" t="s">
        <v>4004</v>
      </c>
      <c r="F56" s="2">
        <v>27.0638285</v>
      </c>
      <c r="I56" s="22">
        <v>44329</v>
      </c>
      <c r="J56" t="s">
        <v>77</v>
      </c>
      <c r="K56">
        <v>24.1</v>
      </c>
      <c r="L56">
        <v>13</v>
      </c>
      <c r="M56">
        <v>13.4</v>
      </c>
      <c r="N56">
        <v>34.700000000000003</v>
      </c>
      <c r="O56">
        <v>78.3</v>
      </c>
      <c r="P56">
        <v>10.600000000000001</v>
      </c>
      <c r="Q56">
        <v>142.04000000000002</v>
      </c>
      <c r="R56">
        <v>229.02</v>
      </c>
      <c r="S56">
        <v>43.599999999999994</v>
      </c>
      <c r="T56">
        <v>59.8</v>
      </c>
      <c r="U56">
        <v>452</v>
      </c>
    </row>
    <row r="57" spans="1:21" x14ac:dyDescent="0.3">
      <c r="A57">
        <v>2021</v>
      </c>
      <c r="B57" t="s">
        <v>2869</v>
      </c>
      <c r="C57" t="s">
        <v>3911</v>
      </c>
      <c r="D57" t="s">
        <v>4005</v>
      </c>
      <c r="F57" s="2">
        <v>26.641758500000002</v>
      </c>
      <c r="I57" s="22">
        <v>44329</v>
      </c>
      <c r="J57" t="s">
        <v>131</v>
      </c>
      <c r="K57">
        <v>22.5</v>
      </c>
      <c r="L57">
        <v>11.5</v>
      </c>
      <c r="M57">
        <v>12.5</v>
      </c>
      <c r="N57">
        <v>32.700000000000003</v>
      </c>
      <c r="O57">
        <v>76</v>
      </c>
      <c r="P57">
        <v>10.200000000000003</v>
      </c>
      <c r="Q57">
        <v>127.50000000000003</v>
      </c>
      <c r="R57">
        <v>196.20000000000002</v>
      </c>
      <c r="S57">
        <v>43.3</v>
      </c>
      <c r="T57">
        <v>56.3</v>
      </c>
      <c r="U57">
        <v>415</v>
      </c>
    </row>
    <row r="58" spans="1:21" x14ac:dyDescent="0.3">
      <c r="A58">
        <v>2021</v>
      </c>
      <c r="B58" t="s">
        <v>3912</v>
      </c>
      <c r="C58" t="s">
        <v>3911</v>
      </c>
      <c r="D58" t="s">
        <v>4006</v>
      </c>
      <c r="F58" s="2">
        <v>27.2131705</v>
      </c>
      <c r="I58" s="22">
        <v>44329</v>
      </c>
      <c r="J58" t="s">
        <v>77</v>
      </c>
      <c r="K58">
        <v>24.5</v>
      </c>
      <c r="L58">
        <v>12.7</v>
      </c>
      <c r="M58">
        <v>14.2</v>
      </c>
      <c r="N58">
        <v>37.1</v>
      </c>
      <c r="O58">
        <v>78.900000000000006</v>
      </c>
      <c r="P58">
        <v>12.600000000000001</v>
      </c>
      <c r="Q58">
        <v>178.92000000000002</v>
      </c>
      <c r="R58">
        <v>249.4975</v>
      </c>
      <c r="S58">
        <v>41.800000000000004</v>
      </c>
      <c r="T58">
        <v>60.3</v>
      </c>
      <c r="U58">
        <v>440</v>
      </c>
    </row>
    <row r="59" spans="1:21" x14ac:dyDescent="0.3">
      <c r="A59">
        <v>2021</v>
      </c>
      <c r="B59" t="s">
        <v>2867</v>
      </c>
      <c r="C59" t="s">
        <v>3911</v>
      </c>
      <c r="D59" t="s">
        <v>4007</v>
      </c>
      <c r="F59" s="2">
        <v>26.675879000000002</v>
      </c>
      <c r="I59" s="22">
        <v>44329</v>
      </c>
      <c r="J59" t="s">
        <v>77</v>
      </c>
      <c r="K59">
        <v>24.2</v>
      </c>
      <c r="L59">
        <v>13.9</v>
      </c>
      <c r="M59">
        <v>13.7</v>
      </c>
      <c r="N59">
        <v>37.299999999999997</v>
      </c>
      <c r="O59">
        <v>79.900000000000006</v>
      </c>
      <c r="P59">
        <v>13.099999999999998</v>
      </c>
      <c r="Q59">
        <v>179.46999999999997</v>
      </c>
      <c r="R59">
        <v>257.37</v>
      </c>
      <c r="S59">
        <v>42.600000000000009</v>
      </c>
      <c r="T59">
        <v>58.9</v>
      </c>
      <c r="U59">
        <v>438</v>
      </c>
    </row>
    <row r="60" spans="1:21" x14ac:dyDescent="0.3">
      <c r="A60">
        <v>2021</v>
      </c>
      <c r="B60" t="s">
        <v>2864</v>
      </c>
      <c r="C60" t="s">
        <v>3911</v>
      </c>
      <c r="D60" t="s">
        <v>4008</v>
      </c>
      <c r="F60" s="2">
        <v>25.969571000000002</v>
      </c>
      <c r="I60" s="22">
        <v>44329</v>
      </c>
      <c r="J60" t="s">
        <v>77</v>
      </c>
      <c r="K60">
        <v>23.2</v>
      </c>
      <c r="L60">
        <v>11.3</v>
      </c>
      <c r="M60">
        <v>12.5</v>
      </c>
      <c r="N60">
        <v>36</v>
      </c>
      <c r="O60">
        <v>77.400000000000006</v>
      </c>
      <c r="P60">
        <v>12.8</v>
      </c>
      <c r="Q60">
        <v>160</v>
      </c>
      <c r="R60">
        <v>214.20000000000002</v>
      </c>
      <c r="S60">
        <v>41.400000000000006</v>
      </c>
      <c r="T60">
        <v>56.8</v>
      </c>
      <c r="U60">
        <v>412</v>
      </c>
    </row>
    <row r="61" spans="1:21" x14ac:dyDescent="0.3">
      <c r="A61">
        <v>2021</v>
      </c>
      <c r="B61" t="s">
        <v>1171</v>
      </c>
      <c r="C61" t="s">
        <v>3914</v>
      </c>
      <c r="D61" t="s">
        <v>4009</v>
      </c>
      <c r="F61" s="2">
        <v>27.532598499999999</v>
      </c>
      <c r="I61" s="22">
        <v>44332</v>
      </c>
      <c r="J61" t="s">
        <v>131</v>
      </c>
      <c r="K61">
        <v>21.1</v>
      </c>
      <c r="L61">
        <v>11.4</v>
      </c>
      <c r="M61">
        <v>12.5</v>
      </c>
      <c r="N61">
        <v>32.6</v>
      </c>
      <c r="O61">
        <v>74.400000000000006</v>
      </c>
      <c r="P61">
        <v>11.5</v>
      </c>
      <c r="Q61">
        <v>143.75</v>
      </c>
      <c r="R61">
        <v>194.785</v>
      </c>
      <c r="S61">
        <v>41.800000000000004</v>
      </c>
      <c r="T61">
        <v>58.2</v>
      </c>
      <c r="U61">
        <v>320</v>
      </c>
    </row>
    <row r="62" spans="1:21" x14ac:dyDescent="0.3">
      <c r="A62">
        <v>2021</v>
      </c>
      <c r="B62" t="s">
        <v>1174</v>
      </c>
      <c r="C62" t="s">
        <v>3914</v>
      </c>
      <c r="D62" t="s">
        <v>4010</v>
      </c>
      <c r="F62" s="2">
        <v>27.120328000000001</v>
      </c>
      <c r="I62" s="22">
        <v>44332</v>
      </c>
      <c r="J62" t="s">
        <v>131</v>
      </c>
      <c r="K62">
        <v>21.6</v>
      </c>
      <c r="L62">
        <v>11.5</v>
      </c>
      <c r="M62">
        <v>12.4</v>
      </c>
      <c r="N62">
        <v>35.1</v>
      </c>
      <c r="O62">
        <v>75.3</v>
      </c>
      <c r="P62">
        <v>13.5</v>
      </c>
      <c r="Q62">
        <v>167.4</v>
      </c>
      <c r="R62">
        <v>209.7225</v>
      </c>
      <c r="S62">
        <v>40.199999999999996</v>
      </c>
      <c r="T62">
        <v>57.3</v>
      </c>
      <c r="U62">
        <v>331</v>
      </c>
    </row>
    <row r="63" spans="1:21" x14ac:dyDescent="0.3">
      <c r="A63">
        <v>2021</v>
      </c>
      <c r="B63" t="s">
        <v>1176</v>
      </c>
      <c r="C63" t="s">
        <v>3914</v>
      </c>
      <c r="D63" t="s">
        <v>4011</v>
      </c>
      <c r="F63" s="2">
        <v>26.059704500000002</v>
      </c>
      <c r="I63" s="22">
        <v>44332</v>
      </c>
      <c r="J63" t="s">
        <v>77</v>
      </c>
      <c r="K63">
        <v>22.6</v>
      </c>
      <c r="L63">
        <v>12.1</v>
      </c>
      <c r="M63">
        <v>12.5</v>
      </c>
      <c r="N63">
        <v>35.4</v>
      </c>
      <c r="O63">
        <v>76.900000000000006</v>
      </c>
      <c r="P63">
        <v>12.799999999999997</v>
      </c>
      <c r="Q63">
        <v>159.99999999999997</v>
      </c>
      <c r="R63">
        <v>217.71</v>
      </c>
      <c r="S63">
        <v>41.500000000000007</v>
      </c>
      <c r="T63">
        <v>58.8</v>
      </c>
      <c r="U63">
        <v>340</v>
      </c>
    </row>
    <row r="64" spans="1:21" x14ac:dyDescent="0.3">
      <c r="A64">
        <v>2021</v>
      </c>
      <c r="B64" t="s">
        <v>1141</v>
      </c>
      <c r="C64" t="s">
        <v>3914</v>
      </c>
      <c r="D64" t="s">
        <v>4012</v>
      </c>
      <c r="E64">
        <v>23</v>
      </c>
      <c r="F64" s="2" t="s">
        <v>3932</v>
      </c>
      <c r="I64" s="22">
        <v>44332</v>
      </c>
      <c r="J64" t="s">
        <v>131</v>
      </c>
      <c r="K64">
        <v>19.5</v>
      </c>
      <c r="L64">
        <v>11.2</v>
      </c>
      <c r="M64">
        <v>11.8</v>
      </c>
      <c r="N64">
        <v>31.8</v>
      </c>
      <c r="O64">
        <v>69.400000000000006</v>
      </c>
      <c r="P64">
        <v>12.3</v>
      </c>
      <c r="Q64">
        <v>145.14000000000001</v>
      </c>
      <c r="R64">
        <v>182.85</v>
      </c>
      <c r="S64">
        <v>37.600000000000009</v>
      </c>
      <c r="T64">
        <v>52.4</v>
      </c>
      <c r="U64">
        <v>226</v>
      </c>
    </row>
    <row r="65" spans="1:21" x14ac:dyDescent="0.3">
      <c r="A65">
        <v>2021</v>
      </c>
      <c r="B65" t="s">
        <v>1144</v>
      </c>
      <c r="C65" t="s">
        <v>3915</v>
      </c>
      <c r="D65" t="s">
        <v>4013</v>
      </c>
      <c r="F65" s="2">
        <v>26.215387</v>
      </c>
      <c r="I65" s="22">
        <v>44332</v>
      </c>
      <c r="J65" t="s">
        <v>77</v>
      </c>
      <c r="K65">
        <v>24.3</v>
      </c>
      <c r="L65">
        <v>13.6</v>
      </c>
      <c r="M65">
        <v>13.5</v>
      </c>
      <c r="N65">
        <v>35.9</v>
      </c>
      <c r="O65">
        <v>78.8</v>
      </c>
      <c r="P65">
        <v>11.599999999999998</v>
      </c>
      <c r="Q65">
        <v>156.59999999999997</v>
      </c>
      <c r="R65">
        <v>243.2225</v>
      </c>
      <c r="S65">
        <v>42.9</v>
      </c>
      <c r="T65">
        <v>62.9</v>
      </c>
      <c r="U65">
        <v>451</v>
      </c>
    </row>
    <row r="66" spans="1:21" x14ac:dyDescent="0.3">
      <c r="A66">
        <v>2021</v>
      </c>
      <c r="B66" t="s">
        <v>2837</v>
      </c>
      <c r="C66" t="s">
        <v>3915</v>
      </c>
      <c r="D66" t="s">
        <v>4014</v>
      </c>
      <c r="F66" s="2">
        <v>26.408726999999999</v>
      </c>
      <c r="I66" s="22">
        <v>44332</v>
      </c>
      <c r="J66" t="s">
        <v>77</v>
      </c>
      <c r="K66">
        <v>23.4</v>
      </c>
      <c r="L66">
        <v>13.1</v>
      </c>
      <c r="M66">
        <v>13.3</v>
      </c>
      <c r="N66">
        <v>34.700000000000003</v>
      </c>
      <c r="O66">
        <v>77.5</v>
      </c>
      <c r="P66">
        <v>11.300000000000004</v>
      </c>
      <c r="Q66">
        <v>150.29000000000008</v>
      </c>
      <c r="R66">
        <v>229.02</v>
      </c>
      <c r="S66">
        <v>42.8</v>
      </c>
      <c r="T66">
        <v>62.8</v>
      </c>
      <c r="U66">
        <v>442</v>
      </c>
    </row>
    <row r="67" spans="1:21" x14ac:dyDescent="0.3">
      <c r="A67">
        <v>2021</v>
      </c>
      <c r="B67" t="s">
        <v>1212</v>
      </c>
      <c r="C67" t="s">
        <v>3915</v>
      </c>
      <c r="D67" t="s">
        <v>4015</v>
      </c>
      <c r="F67" s="2">
        <v>26.513996500000001</v>
      </c>
      <c r="I67" s="22">
        <v>44332</v>
      </c>
      <c r="J67" t="s">
        <v>131</v>
      </c>
      <c r="K67">
        <v>22.5</v>
      </c>
      <c r="L67">
        <v>12.7</v>
      </c>
      <c r="M67">
        <v>12.9</v>
      </c>
      <c r="N67">
        <v>33.799999999999997</v>
      </c>
      <c r="O67">
        <v>76.099999999999994</v>
      </c>
      <c r="P67">
        <v>11.299999999999997</v>
      </c>
      <c r="Q67">
        <v>145.76999999999995</v>
      </c>
      <c r="R67">
        <v>216.32</v>
      </c>
      <c r="S67">
        <v>42.3</v>
      </c>
      <c r="T67">
        <v>60.1</v>
      </c>
      <c r="U67">
        <v>390</v>
      </c>
    </row>
    <row r="68" spans="1:21" x14ac:dyDescent="0.3">
      <c r="A68">
        <v>2021</v>
      </c>
      <c r="B68" t="s">
        <v>3916</v>
      </c>
      <c r="C68" t="s">
        <v>3917</v>
      </c>
      <c r="D68" t="s">
        <v>4016</v>
      </c>
      <c r="F68" s="2">
        <v>26.939180499999999</v>
      </c>
      <c r="I68" s="22">
        <v>44333</v>
      </c>
      <c r="J68" t="s">
        <v>131</v>
      </c>
      <c r="K68">
        <v>25.4</v>
      </c>
      <c r="L68">
        <v>12.8</v>
      </c>
      <c r="M68">
        <v>13.7</v>
      </c>
      <c r="N68">
        <v>38.1</v>
      </c>
      <c r="O68">
        <v>81</v>
      </c>
      <c r="P68">
        <v>12.700000000000003</v>
      </c>
      <c r="Q68">
        <v>173.99000000000004</v>
      </c>
      <c r="R68">
        <v>252.41250000000002</v>
      </c>
      <c r="S68">
        <v>42.9</v>
      </c>
      <c r="T68">
        <v>62.3</v>
      </c>
      <c r="U68">
        <v>389</v>
      </c>
    </row>
    <row r="69" spans="1:21" x14ac:dyDescent="0.3">
      <c r="A69">
        <v>2021</v>
      </c>
      <c r="B69" t="s">
        <v>3918</v>
      </c>
      <c r="C69" t="s">
        <v>3917</v>
      </c>
      <c r="D69" t="s">
        <v>4017</v>
      </c>
      <c r="F69" s="2">
        <v>26.978591000000002</v>
      </c>
      <c r="I69" s="22">
        <v>44333</v>
      </c>
      <c r="J69" t="s">
        <v>131</v>
      </c>
      <c r="K69">
        <v>25.4</v>
      </c>
      <c r="L69">
        <v>11.2</v>
      </c>
      <c r="M69">
        <v>12.5</v>
      </c>
      <c r="N69">
        <v>36.5</v>
      </c>
      <c r="O69">
        <v>80.099999999999994</v>
      </c>
      <c r="P69">
        <v>11.100000000000001</v>
      </c>
      <c r="Q69">
        <v>138.75000000000003</v>
      </c>
      <c r="R69">
        <v>216.26249999999999</v>
      </c>
      <c r="S69">
        <v>43.599999999999994</v>
      </c>
      <c r="T69">
        <v>62.4</v>
      </c>
      <c r="U69">
        <v>430</v>
      </c>
    </row>
    <row r="70" spans="1:21" x14ac:dyDescent="0.3">
      <c r="A70">
        <v>2021</v>
      </c>
      <c r="B70" t="s">
        <v>3919</v>
      </c>
      <c r="C70" t="s">
        <v>3917</v>
      </c>
      <c r="D70" t="s">
        <v>4018</v>
      </c>
      <c r="F70" s="2">
        <v>25.8797405</v>
      </c>
      <c r="I70" s="22">
        <v>44333</v>
      </c>
      <c r="J70" t="s">
        <v>77</v>
      </c>
      <c r="K70">
        <v>24.4</v>
      </c>
      <c r="L70">
        <v>13.9</v>
      </c>
      <c r="M70">
        <v>14.3</v>
      </c>
      <c r="N70">
        <v>38.4</v>
      </c>
      <c r="O70">
        <v>79.599999999999994</v>
      </c>
      <c r="P70">
        <v>14</v>
      </c>
      <c r="Q70">
        <v>200.20000000000002</v>
      </c>
      <c r="R70">
        <v>270.72000000000003</v>
      </c>
      <c r="S70">
        <v>41.199999999999996</v>
      </c>
      <c r="T70">
        <v>64</v>
      </c>
      <c r="U70">
        <v>442</v>
      </c>
    </row>
    <row r="71" spans="1:21" x14ac:dyDescent="0.3">
      <c r="A71">
        <v>2021</v>
      </c>
      <c r="B71" t="s">
        <v>3920</v>
      </c>
      <c r="C71" t="s">
        <v>3917</v>
      </c>
      <c r="D71" t="s">
        <v>4019</v>
      </c>
      <c r="F71" s="2">
        <v>26.441274499999999</v>
      </c>
      <c r="I71" s="22">
        <v>44333</v>
      </c>
      <c r="J71" t="s">
        <v>77</v>
      </c>
      <c r="K71">
        <v>24.9</v>
      </c>
      <c r="L71">
        <v>12.5</v>
      </c>
      <c r="M71">
        <v>14.4</v>
      </c>
      <c r="N71">
        <v>39.1</v>
      </c>
      <c r="O71">
        <v>80.5</v>
      </c>
      <c r="P71">
        <v>14.200000000000003</v>
      </c>
      <c r="Q71">
        <v>204.48000000000005</v>
      </c>
      <c r="R71">
        <v>262.94749999999999</v>
      </c>
      <c r="S71">
        <v>41.4</v>
      </c>
      <c r="T71">
        <v>62.7</v>
      </c>
      <c r="U71">
        <v>440</v>
      </c>
    </row>
    <row r="72" spans="1:21" x14ac:dyDescent="0.3">
      <c r="A72">
        <v>2021</v>
      </c>
      <c r="B72" t="s">
        <v>1215</v>
      </c>
      <c r="C72" t="s">
        <v>3921</v>
      </c>
      <c r="D72" t="s">
        <v>4020</v>
      </c>
      <c r="F72" s="2">
        <v>26.8501105</v>
      </c>
      <c r="I72" s="22">
        <v>44335</v>
      </c>
      <c r="J72" t="s">
        <v>77</v>
      </c>
      <c r="K72">
        <v>24.7</v>
      </c>
      <c r="L72">
        <v>12.9</v>
      </c>
      <c r="M72">
        <v>13.3</v>
      </c>
      <c r="N72">
        <v>37.200000000000003</v>
      </c>
      <c r="O72">
        <v>80.599999999999994</v>
      </c>
      <c r="P72">
        <v>12.500000000000004</v>
      </c>
      <c r="Q72">
        <v>166.25000000000006</v>
      </c>
      <c r="R72">
        <v>243.66000000000005</v>
      </c>
      <c r="S72">
        <v>43.399999999999991</v>
      </c>
      <c r="T72">
        <v>60.9</v>
      </c>
      <c r="U72">
        <v>390</v>
      </c>
    </row>
    <row r="73" spans="1:21" x14ac:dyDescent="0.3">
      <c r="A73">
        <v>2021</v>
      </c>
      <c r="B73" t="s">
        <v>1217</v>
      </c>
      <c r="C73" t="s">
        <v>3921</v>
      </c>
      <c r="D73" t="s">
        <v>4021</v>
      </c>
      <c r="F73" s="2">
        <v>26.215146000000001</v>
      </c>
      <c r="I73" s="22">
        <v>44335</v>
      </c>
      <c r="J73" t="s">
        <v>131</v>
      </c>
      <c r="K73">
        <v>22.9</v>
      </c>
      <c r="L73">
        <v>12.5</v>
      </c>
      <c r="M73">
        <v>13.2</v>
      </c>
      <c r="N73">
        <v>34.700000000000003</v>
      </c>
      <c r="O73">
        <v>75.2</v>
      </c>
      <c r="P73">
        <v>11.800000000000004</v>
      </c>
      <c r="Q73">
        <v>155.76000000000005</v>
      </c>
      <c r="R73">
        <v>222.94750000000002</v>
      </c>
      <c r="S73">
        <v>40.5</v>
      </c>
      <c r="T73">
        <v>56.4</v>
      </c>
      <c r="U73">
        <v>329</v>
      </c>
    </row>
    <row r="74" spans="1:21" x14ac:dyDescent="0.3">
      <c r="A74">
        <v>2021</v>
      </c>
      <c r="B74" t="s">
        <v>2891</v>
      </c>
      <c r="C74" t="s">
        <v>3921</v>
      </c>
      <c r="D74" t="s">
        <v>4022</v>
      </c>
      <c r="F74" s="2">
        <v>26.675968000000001</v>
      </c>
      <c r="I74" s="22">
        <v>44335</v>
      </c>
      <c r="J74" t="s">
        <v>77</v>
      </c>
      <c r="K74">
        <v>23.2</v>
      </c>
      <c r="L74">
        <v>12.4</v>
      </c>
      <c r="M74">
        <v>12.9</v>
      </c>
      <c r="N74">
        <v>37.700000000000003</v>
      </c>
      <c r="O74">
        <v>78.599999999999994</v>
      </c>
      <c r="P74">
        <v>14.500000000000004</v>
      </c>
      <c r="Q74">
        <v>187.05000000000004</v>
      </c>
      <c r="R74">
        <v>238.45250000000001</v>
      </c>
      <c r="S74">
        <v>40.899999999999991</v>
      </c>
      <c r="T74">
        <v>62</v>
      </c>
      <c r="U74">
        <v>365</v>
      </c>
    </row>
    <row r="75" spans="1:21" x14ac:dyDescent="0.3">
      <c r="A75">
        <v>2021</v>
      </c>
      <c r="B75" t="s">
        <v>1219</v>
      </c>
      <c r="C75" t="s">
        <v>3921</v>
      </c>
      <c r="D75" t="s">
        <v>4023</v>
      </c>
      <c r="F75" s="2">
        <v>26.710088500000001</v>
      </c>
      <c r="I75" s="22">
        <v>44335</v>
      </c>
      <c r="J75" t="s">
        <v>131</v>
      </c>
      <c r="K75">
        <v>22.2</v>
      </c>
      <c r="L75">
        <v>11.5</v>
      </c>
      <c r="M75">
        <v>12.4</v>
      </c>
      <c r="N75">
        <v>35.1</v>
      </c>
      <c r="O75">
        <v>76.8</v>
      </c>
      <c r="P75">
        <v>12.900000000000002</v>
      </c>
      <c r="Q75">
        <v>159.96000000000004</v>
      </c>
      <c r="R75">
        <v>209.7225</v>
      </c>
      <c r="S75">
        <v>41.699999999999996</v>
      </c>
      <c r="T75">
        <v>60.1</v>
      </c>
      <c r="U75">
        <v>361</v>
      </c>
    </row>
    <row r="76" spans="1:21" x14ac:dyDescent="0.3">
      <c r="A76">
        <v>2021</v>
      </c>
      <c r="B76" t="s">
        <v>1194</v>
      </c>
      <c r="C76" t="s">
        <v>3923</v>
      </c>
      <c r="D76" t="s">
        <v>4024</v>
      </c>
      <c r="F76" s="2">
        <v>26.478818000000004</v>
      </c>
      <c r="I76" s="22">
        <v>44335</v>
      </c>
      <c r="J76" t="s">
        <v>131</v>
      </c>
      <c r="K76">
        <v>21.4</v>
      </c>
      <c r="L76">
        <v>11.2</v>
      </c>
      <c r="M76">
        <v>11.8</v>
      </c>
      <c r="N76">
        <v>32</v>
      </c>
      <c r="O76">
        <v>73.099999999999994</v>
      </c>
      <c r="P76">
        <v>10.600000000000001</v>
      </c>
      <c r="Q76">
        <v>125.08000000000003</v>
      </c>
      <c r="R76">
        <v>184</v>
      </c>
      <c r="S76">
        <v>41.099999999999994</v>
      </c>
      <c r="T76">
        <v>56.2</v>
      </c>
      <c r="U76">
        <v>328</v>
      </c>
    </row>
    <row r="77" spans="1:21" x14ac:dyDescent="0.3">
      <c r="A77">
        <v>2021</v>
      </c>
      <c r="B77" t="s">
        <v>1197</v>
      </c>
      <c r="C77" t="s">
        <v>3923</v>
      </c>
      <c r="D77" t="s">
        <v>4025</v>
      </c>
      <c r="F77" s="2">
        <v>26.343674</v>
      </c>
      <c r="I77" s="22">
        <v>44335</v>
      </c>
      <c r="J77" t="s">
        <v>77</v>
      </c>
      <c r="K77">
        <v>22.4</v>
      </c>
      <c r="L77">
        <v>12.3</v>
      </c>
      <c r="M77">
        <v>13.4</v>
      </c>
      <c r="N77">
        <v>33.9</v>
      </c>
      <c r="O77">
        <v>76.099999999999994</v>
      </c>
      <c r="P77">
        <v>11.5</v>
      </c>
      <c r="Q77">
        <v>154.1</v>
      </c>
      <c r="R77">
        <v>217.8075</v>
      </c>
      <c r="S77">
        <v>42.199999999999996</v>
      </c>
      <c r="T77">
        <v>59.6</v>
      </c>
      <c r="U77">
        <v>392</v>
      </c>
    </row>
    <row r="78" spans="1:21" x14ac:dyDescent="0.3">
      <c r="A78">
        <v>2021</v>
      </c>
      <c r="B78" t="s">
        <v>1199</v>
      </c>
      <c r="C78" t="s">
        <v>3923</v>
      </c>
      <c r="D78" t="s">
        <v>4026</v>
      </c>
      <c r="F78" s="2">
        <v>26.121284500000002</v>
      </c>
      <c r="I78" s="22">
        <v>44335</v>
      </c>
      <c r="J78" t="s">
        <v>131</v>
      </c>
      <c r="K78">
        <v>21.8</v>
      </c>
      <c r="L78">
        <v>12.2</v>
      </c>
      <c r="M78">
        <v>12.2</v>
      </c>
      <c r="N78">
        <v>32.1</v>
      </c>
      <c r="O78">
        <v>74.3</v>
      </c>
      <c r="P78">
        <v>10.3</v>
      </c>
      <c r="Q78">
        <v>125.66</v>
      </c>
      <c r="R78">
        <v>195.81</v>
      </c>
      <c r="S78">
        <v>42.199999999999996</v>
      </c>
      <c r="T78">
        <v>58</v>
      </c>
      <c r="U78">
        <v>360</v>
      </c>
    </row>
    <row r="79" spans="1:21" x14ac:dyDescent="0.3">
      <c r="A79">
        <v>2021</v>
      </c>
      <c r="B79" t="s">
        <v>3924</v>
      </c>
      <c r="C79" t="s">
        <v>3923</v>
      </c>
      <c r="D79" t="s">
        <v>4027</v>
      </c>
      <c r="F79" s="2">
        <v>25.821444499999998</v>
      </c>
      <c r="I79" s="22">
        <v>44335</v>
      </c>
      <c r="J79" t="s">
        <v>131</v>
      </c>
      <c r="K79">
        <v>20.7</v>
      </c>
      <c r="L79">
        <v>11.1</v>
      </c>
      <c r="M79">
        <v>11.2</v>
      </c>
      <c r="N79">
        <v>31.8</v>
      </c>
      <c r="O79">
        <v>71.8</v>
      </c>
      <c r="P79">
        <v>11.100000000000001</v>
      </c>
      <c r="Q79">
        <v>124.32000000000001</v>
      </c>
      <c r="R79">
        <v>177.28499999999997</v>
      </c>
      <c r="S79">
        <v>40</v>
      </c>
      <c r="T79">
        <v>55.2</v>
      </c>
      <c r="U79">
        <v>337</v>
      </c>
    </row>
    <row r="80" spans="1:21" x14ac:dyDescent="0.3">
      <c r="A80">
        <v>2021</v>
      </c>
      <c r="B80" t="s">
        <v>1201</v>
      </c>
      <c r="C80" t="s">
        <v>3925</v>
      </c>
      <c r="D80" t="s">
        <v>4028</v>
      </c>
      <c r="F80" s="2">
        <v>26.1837065</v>
      </c>
      <c r="I80" s="22">
        <v>44336</v>
      </c>
      <c r="J80" t="s">
        <v>131</v>
      </c>
      <c r="K80">
        <v>22.8</v>
      </c>
      <c r="L80">
        <v>12.6</v>
      </c>
      <c r="M80">
        <v>12.3</v>
      </c>
      <c r="N80">
        <v>35</v>
      </c>
      <c r="O80">
        <v>77</v>
      </c>
      <c r="P80">
        <v>12.2</v>
      </c>
      <c r="Q80">
        <v>150.06</v>
      </c>
      <c r="R80">
        <v>217.875</v>
      </c>
      <c r="S80">
        <v>42</v>
      </c>
      <c r="T80">
        <v>58.1</v>
      </c>
      <c r="U80">
        <v>377</v>
      </c>
    </row>
    <row r="81" spans="1:21" x14ac:dyDescent="0.3">
      <c r="A81">
        <v>2021</v>
      </c>
      <c r="B81" t="s">
        <v>1203</v>
      </c>
      <c r="C81" t="s">
        <v>3925</v>
      </c>
      <c r="D81" t="s">
        <v>4029</v>
      </c>
      <c r="F81" s="2">
        <v>25.454404000000004</v>
      </c>
      <c r="I81" s="22">
        <v>44336</v>
      </c>
      <c r="J81" t="s">
        <v>131</v>
      </c>
      <c r="K81">
        <v>21.8</v>
      </c>
      <c r="L81">
        <v>12.2</v>
      </c>
      <c r="M81">
        <v>12.9</v>
      </c>
      <c r="N81">
        <v>33.299999999999997</v>
      </c>
      <c r="O81">
        <v>74.8</v>
      </c>
      <c r="P81">
        <v>11.499999999999996</v>
      </c>
      <c r="Q81">
        <v>148.34999999999997</v>
      </c>
      <c r="R81">
        <v>208.95749999999998</v>
      </c>
      <c r="S81">
        <v>41.5</v>
      </c>
      <c r="T81">
        <v>58.2</v>
      </c>
      <c r="U81">
        <v>385</v>
      </c>
    </row>
    <row r="82" spans="1:21" x14ac:dyDescent="0.3">
      <c r="A82">
        <v>2021</v>
      </c>
      <c r="B82" t="s">
        <v>2875</v>
      </c>
      <c r="C82" t="s">
        <v>3925</v>
      </c>
      <c r="D82" t="s">
        <v>4030</v>
      </c>
      <c r="F82" s="2">
        <v>26.581974500000001</v>
      </c>
      <c r="I82" s="22">
        <v>44336</v>
      </c>
      <c r="J82" t="s">
        <v>131</v>
      </c>
      <c r="K82">
        <v>22.9</v>
      </c>
      <c r="L82">
        <v>11.2</v>
      </c>
      <c r="M82">
        <v>12.8</v>
      </c>
      <c r="N82">
        <v>34.700000000000003</v>
      </c>
      <c r="O82">
        <v>76.2</v>
      </c>
      <c r="P82">
        <v>11.800000000000004</v>
      </c>
      <c r="Q82">
        <v>151.04000000000005</v>
      </c>
      <c r="R82">
        <v>208.20000000000002</v>
      </c>
      <c r="S82">
        <v>41.5</v>
      </c>
      <c r="T82">
        <v>57.8</v>
      </c>
      <c r="U82">
        <v>368</v>
      </c>
    </row>
    <row r="83" spans="1:21" x14ac:dyDescent="0.3">
      <c r="A83">
        <v>2021</v>
      </c>
      <c r="B83" t="s">
        <v>1166</v>
      </c>
      <c r="C83" t="s">
        <v>3926</v>
      </c>
      <c r="D83" t="s">
        <v>4031</v>
      </c>
      <c r="F83" s="2">
        <v>25.509126999999999</v>
      </c>
      <c r="I83" s="22">
        <v>44338</v>
      </c>
      <c r="J83" t="s">
        <v>131</v>
      </c>
      <c r="K83">
        <v>22.2</v>
      </c>
      <c r="L83">
        <v>11.4</v>
      </c>
      <c r="M83">
        <v>12.4</v>
      </c>
      <c r="N83">
        <v>33.4</v>
      </c>
      <c r="O83">
        <v>75.400000000000006</v>
      </c>
      <c r="P83">
        <v>11.2</v>
      </c>
      <c r="Q83">
        <v>138.88</v>
      </c>
      <c r="R83">
        <v>198.73</v>
      </c>
      <c r="S83">
        <v>42.000000000000007</v>
      </c>
      <c r="T83">
        <v>58.9</v>
      </c>
      <c r="U83">
        <v>402</v>
      </c>
    </row>
    <row r="84" spans="1:21" x14ac:dyDescent="0.3">
      <c r="A84">
        <v>2021</v>
      </c>
      <c r="B84" t="s">
        <v>1169</v>
      </c>
      <c r="C84" t="s">
        <v>3926</v>
      </c>
      <c r="D84" t="s">
        <v>4032</v>
      </c>
      <c r="E84">
        <v>24</v>
      </c>
      <c r="F84" s="2">
        <v>25.271066500000003</v>
      </c>
      <c r="I84" s="22">
        <v>44338</v>
      </c>
      <c r="J84" t="s">
        <v>131</v>
      </c>
      <c r="K84">
        <v>21.8</v>
      </c>
      <c r="L84">
        <v>12</v>
      </c>
      <c r="M84">
        <v>12.7</v>
      </c>
      <c r="N84">
        <v>35.1</v>
      </c>
      <c r="O84">
        <v>75.599999999999994</v>
      </c>
      <c r="P84">
        <v>13.3</v>
      </c>
      <c r="Q84">
        <v>168.91</v>
      </c>
      <c r="R84">
        <v>216.74250000000001</v>
      </c>
      <c r="S84">
        <v>40.499999999999993</v>
      </c>
      <c r="T84">
        <v>60.7</v>
      </c>
      <c r="U84">
        <v>390</v>
      </c>
    </row>
    <row r="85" spans="1:21" x14ac:dyDescent="0.3">
      <c r="A85">
        <v>2021</v>
      </c>
      <c r="B85" t="s">
        <v>3927</v>
      </c>
      <c r="C85" t="s">
        <v>3926</v>
      </c>
      <c r="D85" t="s">
        <v>4033</v>
      </c>
      <c r="E85">
        <v>24</v>
      </c>
      <c r="F85" s="2">
        <v>25.022958500000001</v>
      </c>
      <c r="I85" s="22">
        <v>44338</v>
      </c>
      <c r="J85" t="s">
        <v>77</v>
      </c>
      <c r="K85">
        <v>22.3</v>
      </c>
      <c r="L85">
        <v>13.5</v>
      </c>
      <c r="M85">
        <v>12.7</v>
      </c>
      <c r="N85">
        <v>34.9</v>
      </c>
      <c r="O85">
        <v>78</v>
      </c>
      <c r="P85">
        <v>12.599999999999998</v>
      </c>
      <c r="Q85">
        <v>160.01999999999995</v>
      </c>
      <c r="R85">
        <v>228.59499999999997</v>
      </c>
      <c r="S85">
        <v>43.1</v>
      </c>
      <c r="T85">
        <v>61</v>
      </c>
      <c r="U85">
        <v>412</v>
      </c>
    </row>
    <row r="86" spans="1:21" x14ac:dyDescent="0.3">
      <c r="A86">
        <v>2021</v>
      </c>
      <c r="B86" t="s">
        <v>3928</v>
      </c>
      <c r="C86" t="s">
        <v>3926</v>
      </c>
      <c r="D86" t="s">
        <v>4034</v>
      </c>
      <c r="E86">
        <v>24</v>
      </c>
      <c r="F86" s="2">
        <v>25.271066500000003</v>
      </c>
      <c r="I86" s="22">
        <v>44338</v>
      </c>
      <c r="J86" t="s">
        <v>77</v>
      </c>
      <c r="K86">
        <v>22.9</v>
      </c>
      <c r="L86">
        <v>11.7</v>
      </c>
      <c r="M86">
        <v>12.5</v>
      </c>
      <c r="N86">
        <v>34.6</v>
      </c>
      <c r="O86">
        <v>78.3</v>
      </c>
      <c r="P86">
        <v>11.700000000000003</v>
      </c>
      <c r="Q86">
        <v>146.25000000000003</v>
      </c>
      <c r="R86">
        <v>209.33</v>
      </c>
      <c r="S86">
        <v>43.699999999999996</v>
      </c>
      <c r="T86">
        <v>59.1</v>
      </c>
      <c r="U86">
        <v>422</v>
      </c>
    </row>
    <row r="87" spans="1:21" x14ac:dyDescent="0.3">
      <c r="A87">
        <v>2021</v>
      </c>
      <c r="B87" t="s">
        <v>3929</v>
      </c>
      <c r="C87" t="s">
        <v>3926</v>
      </c>
      <c r="D87" t="s">
        <v>4035</v>
      </c>
      <c r="E87">
        <v>23</v>
      </c>
      <c r="F87" s="2" t="s">
        <v>3932</v>
      </c>
      <c r="I87" s="22">
        <v>44338</v>
      </c>
      <c r="J87" t="s">
        <v>131</v>
      </c>
      <c r="K87">
        <v>20.7</v>
      </c>
      <c r="L87">
        <v>11.4</v>
      </c>
      <c r="M87">
        <v>12.6</v>
      </c>
      <c r="N87">
        <v>32.5</v>
      </c>
      <c r="O87">
        <v>70.7</v>
      </c>
      <c r="P87">
        <v>11.8</v>
      </c>
      <c r="Q87">
        <v>148.68</v>
      </c>
      <c r="R87">
        <v>195</v>
      </c>
      <c r="S87">
        <v>38.200000000000003</v>
      </c>
      <c r="T87">
        <v>56.7</v>
      </c>
      <c r="U87">
        <v>363</v>
      </c>
    </row>
    <row r="88" spans="1:21" x14ac:dyDescent="0.3">
      <c r="A88">
        <v>2021</v>
      </c>
      <c r="B88" t="s">
        <v>1178</v>
      </c>
      <c r="C88" t="s">
        <v>3930</v>
      </c>
      <c r="D88" t="s">
        <v>4036</v>
      </c>
      <c r="F88" s="2">
        <v>26.278867000000002</v>
      </c>
      <c r="I88" s="22">
        <v>44338</v>
      </c>
      <c r="J88" t="s">
        <v>77</v>
      </c>
      <c r="K88">
        <v>23.3</v>
      </c>
      <c r="L88">
        <v>12.8</v>
      </c>
      <c r="M88">
        <v>13.5</v>
      </c>
      <c r="N88">
        <v>35.9</v>
      </c>
      <c r="O88">
        <v>77.599999999999994</v>
      </c>
      <c r="P88">
        <v>12.599999999999998</v>
      </c>
      <c r="Q88">
        <v>170.09999999999997</v>
      </c>
      <c r="R88">
        <v>236.04249999999999</v>
      </c>
      <c r="S88">
        <v>41.699999999999996</v>
      </c>
      <c r="T88">
        <v>60</v>
      </c>
      <c r="U88">
        <v>348</v>
      </c>
    </row>
    <row r="89" spans="1:21" x14ac:dyDescent="0.3">
      <c r="A89">
        <v>2021</v>
      </c>
      <c r="B89" t="s">
        <v>1181</v>
      </c>
      <c r="C89" t="s">
        <v>3930</v>
      </c>
      <c r="D89" t="s">
        <v>4037</v>
      </c>
      <c r="F89" s="2">
        <v>26.152231</v>
      </c>
      <c r="I89" s="22">
        <v>44338</v>
      </c>
      <c r="J89" t="s">
        <v>3932</v>
      </c>
      <c r="K89">
        <v>21.5</v>
      </c>
      <c r="L89">
        <v>12</v>
      </c>
      <c r="M89">
        <v>12.1</v>
      </c>
      <c r="N89">
        <v>34.4</v>
      </c>
      <c r="O89">
        <v>74.400000000000006</v>
      </c>
      <c r="P89">
        <v>12.899999999999999</v>
      </c>
      <c r="Q89">
        <v>156.08999999999997</v>
      </c>
      <c r="R89">
        <v>207.26</v>
      </c>
      <c r="S89">
        <v>40.000000000000007</v>
      </c>
      <c r="T89">
        <v>56.7</v>
      </c>
      <c r="U89">
        <v>312</v>
      </c>
    </row>
    <row r="90" spans="1:21" x14ac:dyDescent="0.3">
      <c r="A90">
        <v>2021</v>
      </c>
      <c r="B90" t="s">
        <v>1183</v>
      </c>
      <c r="C90" t="s">
        <v>3930</v>
      </c>
      <c r="D90" t="s">
        <v>4038</v>
      </c>
      <c r="F90" s="2">
        <v>25.463636000000001</v>
      </c>
      <c r="I90" s="22">
        <v>44338</v>
      </c>
      <c r="J90" t="s">
        <v>77</v>
      </c>
      <c r="K90">
        <v>21</v>
      </c>
      <c r="L90">
        <v>11.4</v>
      </c>
      <c r="M90">
        <v>12.2</v>
      </c>
      <c r="N90">
        <v>34.1</v>
      </c>
      <c r="O90">
        <v>72.5</v>
      </c>
      <c r="P90">
        <v>13.100000000000001</v>
      </c>
      <c r="Q90">
        <v>159.82000000000002</v>
      </c>
      <c r="R90">
        <v>201.19000000000003</v>
      </c>
      <c r="S90">
        <v>38.4</v>
      </c>
      <c r="T90">
        <v>56.3</v>
      </c>
      <c r="U90">
        <v>312</v>
      </c>
    </row>
    <row r="91" spans="1:21" x14ac:dyDescent="0.3">
      <c r="A91">
        <v>2021</v>
      </c>
      <c r="B91" t="s">
        <v>1185</v>
      </c>
      <c r="C91" t="s">
        <v>3931</v>
      </c>
      <c r="D91" t="s">
        <v>4039</v>
      </c>
      <c r="E91">
        <v>24</v>
      </c>
      <c r="F91" s="2">
        <v>25.348578500000002</v>
      </c>
      <c r="I91" s="22">
        <v>44346</v>
      </c>
      <c r="J91" t="s">
        <v>77</v>
      </c>
      <c r="K91">
        <v>22.4</v>
      </c>
      <c r="L91">
        <v>12.9</v>
      </c>
      <c r="M91">
        <v>12.8</v>
      </c>
      <c r="N91">
        <v>36.200000000000003</v>
      </c>
      <c r="O91">
        <v>78.3</v>
      </c>
      <c r="P91">
        <v>13.800000000000004</v>
      </c>
      <c r="Q91">
        <v>176.64000000000007</v>
      </c>
      <c r="R91">
        <v>232.58500000000004</v>
      </c>
      <c r="S91">
        <v>42.099999999999994</v>
      </c>
      <c r="T91">
        <v>57</v>
      </c>
      <c r="U91">
        <v>365</v>
      </c>
    </row>
    <row r="92" spans="1:21" x14ac:dyDescent="0.3">
      <c r="A92">
        <v>2021</v>
      </c>
      <c r="B92" t="s">
        <v>1187</v>
      </c>
      <c r="C92" t="s">
        <v>3931</v>
      </c>
      <c r="D92" t="s">
        <v>4040</v>
      </c>
      <c r="E92">
        <v>22</v>
      </c>
      <c r="F92" s="2" t="s">
        <v>3932</v>
      </c>
      <c r="I92" s="22">
        <v>44346</v>
      </c>
      <c r="J92" t="s">
        <v>3932</v>
      </c>
      <c r="K92">
        <v>20.100000000000001</v>
      </c>
      <c r="L92">
        <v>12.2</v>
      </c>
      <c r="M92">
        <v>12.5</v>
      </c>
      <c r="N92">
        <v>35.5</v>
      </c>
      <c r="O92">
        <v>76</v>
      </c>
      <c r="P92">
        <v>15.399999999999999</v>
      </c>
      <c r="Q92">
        <v>192.49999999999997</v>
      </c>
      <c r="R92">
        <v>219.21250000000001</v>
      </c>
      <c r="S92">
        <v>40.5</v>
      </c>
      <c r="T92">
        <v>53.2</v>
      </c>
      <c r="U92">
        <v>320</v>
      </c>
    </row>
    <row r="93" spans="1:21" x14ac:dyDescent="0.3">
      <c r="A93">
        <v>2021</v>
      </c>
      <c r="B93" t="s">
        <v>1189</v>
      </c>
      <c r="C93" t="s">
        <v>3931</v>
      </c>
      <c r="D93" t="s">
        <v>4041</v>
      </c>
      <c r="E93">
        <v>20</v>
      </c>
      <c r="F93" s="2" t="s">
        <v>3932</v>
      </c>
      <c r="I93" s="22">
        <v>44346</v>
      </c>
      <c r="J93" t="s">
        <v>77</v>
      </c>
      <c r="K93">
        <v>18.3</v>
      </c>
      <c r="L93">
        <v>11.1</v>
      </c>
      <c r="M93">
        <v>11.7</v>
      </c>
      <c r="N93">
        <v>32.9</v>
      </c>
      <c r="O93">
        <v>68.599999999999994</v>
      </c>
      <c r="P93">
        <v>14.599999999999998</v>
      </c>
      <c r="Q93">
        <v>170.81999999999996</v>
      </c>
      <c r="R93">
        <v>187.52999999999997</v>
      </c>
      <c r="S93">
        <v>35.699999999999996</v>
      </c>
      <c r="T93">
        <v>51.3</v>
      </c>
      <c r="U93">
        <v>270</v>
      </c>
    </row>
    <row r="94" spans="1:21" x14ac:dyDescent="0.3">
      <c r="A94">
        <v>2022</v>
      </c>
      <c r="B94" t="s">
        <v>1247</v>
      </c>
      <c r="C94" t="s">
        <v>3935</v>
      </c>
      <c r="D94" t="s">
        <v>4042</v>
      </c>
      <c r="E94">
        <v>26</v>
      </c>
      <c r="F94" s="2">
        <v>25.849746</v>
      </c>
      <c r="I94" s="22">
        <v>44697</v>
      </c>
      <c r="K94">
        <v>23.4</v>
      </c>
      <c r="L94">
        <v>13.6</v>
      </c>
      <c r="M94">
        <v>14.2</v>
      </c>
      <c r="N94">
        <v>37.6</v>
      </c>
      <c r="O94">
        <v>80.8</v>
      </c>
      <c r="P94">
        <v>14.200000000000003</v>
      </c>
      <c r="Q94">
        <v>201.64000000000004</v>
      </c>
      <c r="R94">
        <v>261.32</v>
      </c>
      <c r="S94">
        <v>43.199999999999996</v>
      </c>
      <c r="T94">
        <v>64.900000000000006</v>
      </c>
      <c r="U94">
        <v>448</v>
      </c>
    </row>
    <row r="95" spans="1:21" x14ac:dyDescent="0.3">
      <c r="A95">
        <v>2022</v>
      </c>
      <c r="B95" t="s">
        <v>1250</v>
      </c>
      <c r="C95" t="s">
        <v>3935</v>
      </c>
      <c r="D95" t="s">
        <v>4043</v>
      </c>
      <c r="E95">
        <v>26</v>
      </c>
      <c r="F95" s="2">
        <v>25.968322000000001</v>
      </c>
      <c r="I95" s="22">
        <v>44697</v>
      </c>
      <c r="K95">
        <v>24.1</v>
      </c>
      <c r="L95">
        <v>11.7</v>
      </c>
      <c r="M95">
        <v>13</v>
      </c>
      <c r="N95">
        <v>35.700000000000003</v>
      </c>
      <c r="O95">
        <v>78.2</v>
      </c>
      <c r="P95">
        <v>11.600000000000001</v>
      </c>
      <c r="Q95">
        <v>150.80000000000001</v>
      </c>
      <c r="R95">
        <v>220.44750000000002</v>
      </c>
      <c r="S95">
        <v>42.5</v>
      </c>
      <c r="T95">
        <v>60.7</v>
      </c>
      <c r="U95">
        <v>355</v>
      </c>
    </row>
    <row r="96" spans="1:21" x14ac:dyDescent="0.3">
      <c r="A96">
        <v>2022</v>
      </c>
      <c r="B96" t="s">
        <v>2851</v>
      </c>
      <c r="C96" t="s">
        <v>3935</v>
      </c>
      <c r="D96" t="s">
        <v>4044</v>
      </c>
      <c r="E96">
        <v>27</v>
      </c>
      <c r="F96" s="2">
        <v>26.851860500000001</v>
      </c>
      <c r="I96" s="22">
        <v>44697</v>
      </c>
      <c r="K96">
        <v>23.3</v>
      </c>
      <c r="L96">
        <v>11.8</v>
      </c>
      <c r="M96">
        <v>13.5</v>
      </c>
      <c r="N96">
        <v>35.700000000000003</v>
      </c>
      <c r="O96">
        <v>75.8</v>
      </c>
      <c r="P96">
        <v>12.400000000000002</v>
      </c>
      <c r="Q96">
        <v>167.40000000000003</v>
      </c>
      <c r="R96">
        <v>225.80250000000004</v>
      </c>
      <c r="S96">
        <v>40.099999999999994</v>
      </c>
      <c r="T96">
        <v>61.4</v>
      </c>
      <c r="U96">
        <v>380</v>
      </c>
    </row>
    <row r="97" spans="1:21" x14ac:dyDescent="0.3">
      <c r="A97">
        <v>2022</v>
      </c>
      <c r="B97" t="s">
        <v>2854</v>
      </c>
      <c r="C97" t="s">
        <v>3935</v>
      </c>
      <c r="D97" t="s">
        <v>4045</v>
      </c>
      <c r="E97">
        <v>26</v>
      </c>
      <c r="F97" s="2">
        <v>26.921110500000001</v>
      </c>
      <c r="I97" s="22">
        <v>44697</v>
      </c>
      <c r="K97">
        <v>23.3</v>
      </c>
      <c r="L97">
        <v>12.2</v>
      </c>
      <c r="M97">
        <v>13.3</v>
      </c>
      <c r="N97">
        <v>37.5</v>
      </c>
      <c r="O97">
        <v>75</v>
      </c>
      <c r="P97">
        <v>14.2</v>
      </c>
      <c r="Q97">
        <v>188.86</v>
      </c>
      <c r="R97">
        <v>239.0625</v>
      </c>
      <c r="S97">
        <v>37.5</v>
      </c>
      <c r="T97">
        <v>59.8</v>
      </c>
      <c r="U97">
        <v>364</v>
      </c>
    </row>
    <row r="98" spans="1:21" x14ac:dyDescent="0.3">
      <c r="A98">
        <v>2022</v>
      </c>
      <c r="B98" t="s">
        <v>1146</v>
      </c>
      <c r="C98" t="s">
        <v>3936</v>
      </c>
      <c r="D98" t="s">
        <v>4046</v>
      </c>
      <c r="E98">
        <v>22</v>
      </c>
      <c r="F98" s="2" t="s">
        <v>3932</v>
      </c>
      <c r="I98" s="22">
        <v>44698</v>
      </c>
      <c r="K98">
        <v>21.9</v>
      </c>
      <c r="L98">
        <v>12.5</v>
      </c>
      <c r="M98">
        <v>12.6</v>
      </c>
      <c r="N98">
        <v>33.799999999999997</v>
      </c>
      <c r="O98">
        <v>75.2</v>
      </c>
      <c r="P98">
        <v>11.899999999999999</v>
      </c>
      <c r="Q98">
        <v>149.93999999999997</v>
      </c>
      <c r="R98">
        <v>212.095</v>
      </c>
      <c r="S98">
        <v>41.400000000000006</v>
      </c>
      <c r="T98">
        <v>60</v>
      </c>
      <c r="U98">
        <v>375</v>
      </c>
    </row>
    <row r="99" spans="1:21" x14ac:dyDescent="0.3">
      <c r="A99">
        <v>2022</v>
      </c>
      <c r="B99" t="s">
        <v>1149</v>
      </c>
      <c r="C99" t="s">
        <v>3936</v>
      </c>
      <c r="D99" t="s">
        <v>4047</v>
      </c>
      <c r="E99">
        <v>21</v>
      </c>
      <c r="F99" s="2" t="s">
        <v>3932</v>
      </c>
      <c r="I99" s="22">
        <v>44698</v>
      </c>
      <c r="K99">
        <v>21.2</v>
      </c>
      <c r="L99">
        <v>13</v>
      </c>
      <c r="M99">
        <v>12</v>
      </c>
      <c r="N99">
        <v>32.9</v>
      </c>
      <c r="O99">
        <v>75</v>
      </c>
      <c r="P99">
        <v>11.7</v>
      </c>
      <c r="Q99">
        <v>140.39999999999998</v>
      </c>
      <c r="R99">
        <v>205.625</v>
      </c>
      <c r="S99">
        <v>42.1</v>
      </c>
      <c r="T99">
        <v>59.1</v>
      </c>
      <c r="U99">
        <v>345</v>
      </c>
    </row>
    <row r="100" spans="1:21" x14ac:dyDescent="0.3">
      <c r="A100">
        <v>2022</v>
      </c>
      <c r="B100" t="s">
        <v>3937</v>
      </c>
      <c r="C100" t="s">
        <v>3936</v>
      </c>
      <c r="D100" t="s">
        <v>4048</v>
      </c>
      <c r="E100">
        <v>19</v>
      </c>
      <c r="F100" s="2" t="s">
        <v>3932</v>
      </c>
      <c r="I100" s="22">
        <v>44698</v>
      </c>
      <c r="K100">
        <v>20</v>
      </c>
      <c r="L100">
        <v>12.8</v>
      </c>
      <c r="M100">
        <v>12.1</v>
      </c>
      <c r="N100">
        <v>31.3</v>
      </c>
      <c r="O100">
        <v>72.099999999999994</v>
      </c>
      <c r="P100">
        <v>11.3</v>
      </c>
      <c r="Q100">
        <v>136.73000000000002</v>
      </c>
      <c r="R100">
        <v>194.8425</v>
      </c>
      <c r="S100">
        <v>40.799999999999997</v>
      </c>
      <c r="T100">
        <v>58.4</v>
      </c>
      <c r="U100">
        <v>312</v>
      </c>
    </row>
    <row r="101" spans="1:21" x14ac:dyDescent="0.3">
      <c r="A101">
        <v>2022</v>
      </c>
      <c r="B101" t="s">
        <v>3938</v>
      </c>
      <c r="C101" t="s">
        <v>3936</v>
      </c>
      <c r="D101" t="s">
        <v>4049</v>
      </c>
      <c r="E101">
        <v>18</v>
      </c>
      <c r="F101" s="2" t="s">
        <v>3932</v>
      </c>
      <c r="I101" s="22">
        <v>44698</v>
      </c>
      <c r="K101">
        <v>18.8</v>
      </c>
      <c r="L101">
        <v>13.3</v>
      </c>
      <c r="M101">
        <v>11.7</v>
      </c>
      <c r="N101">
        <v>30.4</v>
      </c>
      <c r="O101">
        <v>67</v>
      </c>
      <c r="P101">
        <v>11.599999999999998</v>
      </c>
      <c r="Q101">
        <v>135.71999999999997</v>
      </c>
      <c r="R101">
        <v>190</v>
      </c>
      <c r="S101">
        <v>36.6</v>
      </c>
      <c r="T101">
        <v>50.3</v>
      </c>
      <c r="U101">
        <v>240</v>
      </c>
    </row>
    <row r="102" spans="1:21" x14ac:dyDescent="0.3">
      <c r="A102">
        <v>2022</v>
      </c>
      <c r="B102" t="s">
        <v>3939</v>
      </c>
      <c r="C102" t="s">
        <v>3936</v>
      </c>
      <c r="D102" t="s">
        <v>4050</v>
      </c>
      <c r="E102">
        <v>16</v>
      </c>
      <c r="F102" s="2" t="s">
        <v>3932</v>
      </c>
      <c r="I102" s="22">
        <v>44698</v>
      </c>
      <c r="K102">
        <v>15.9</v>
      </c>
      <c r="L102">
        <v>12.1</v>
      </c>
      <c r="M102">
        <v>10.5</v>
      </c>
      <c r="N102">
        <v>30</v>
      </c>
      <c r="O102">
        <v>63.9</v>
      </c>
      <c r="P102">
        <v>14.1</v>
      </c>
      <c r="Q102">
        <v>148.04999999999998</v>
      </c>
      <c r="R102">
        <v>169.5</v>
      </c>
      <c r="S102">
        <v>33.9</v>
      </c>
      <c r="T102">
        <v>48.9</v>
      </c>
      <c r="U102">
        <v>209</v>
      </c>
    </row>
    <row r="103" spans="1:21" x14ac:dyDescent="0.3">
      <c r="A103">
        <v>2022</v>
      </c>
      <c r="B103" t="s">
        <v>1151</v>
      </c>
      <c r="C103" t="s">
        <v>3940</v>
      </c>
      <c r="D103" t="s">
        <v>4051</v>
      </c>
      <c r="E103">
        <v>21</v>
      </c>
      <c r="F103" s="2" t="s">
        <v>3932</v>
      </c>
      <c r="I103" s="22">
        <v>44699</v>
      </c>
      <c r="K103">
        <v>21.2</v>
      </c>
      <c r="L103">
        <v>10</v>
      </c>
      <c r="M103">
        <v>11.5</v>
      </c>
      <c r="N103">
        <v>33.4</v>
      </c>
      <c r="O103">
        <v>71.8</v>
      </c>
      <c r="P103">
        <v>12.2</v>
      </c>
      <c r="Q103">
        <v>140.29999999999998</v>
      </c>
      <c r="R103">
        <v>179.52500000000001</v>
      </c>
      <c r="S103">
        <v>38.4</v>
      </c>
      <c r="T103">
        <v>51.5</v>
      </c>
      <c r="U103">
        <v>294</v>
      </c>
    </row>
    <row r="104" spans="1:21" x14ac:dyDescent="0.3">
      <c r="A104">
        <v>2022</v>
      </c>
      <c r="B104" t="s">
        <v>1153</v>
      </c>
      <c r="C104" t="s">
        <v>3940</v>
      </c>
      <c r="D104" t="s">
        <v>4052</v>
      </c>
      <c r="E104">
        <v>20</v>
      </c>
      <c r="F104" s="2" t="s">
        <v>3932</v>
      </c>
      <c r="I104" s="22">
        <v>44699</v>
      </c>
      <c r="K104">
        <v>19.7</v>
      </c>
      <c r="L104">
        <v>11.4</v>
      </c>
      <c r="M104">
        <v>11.2</v>
      </c>
      <c r="N104">
        <v>30.6</v>
      </c>
      <c r="O104">
        <v>70.099999999999994</v>
      </c>
      <c r="P104">
        <v>10.900000000000002</v>
      </c>
      <c r="Q104">
        <v>122.08000000000001</v>
      </c>
      <c r="R104">
        <v>172.89000000000001</v>
      </c>
      <c r="S104">
        <v>39.499999999999993</v>
      </c>
      <c r="T104">
        <v>48.4</v>
      </c>
      <c r="U104">
        <v>239</v>
      </c>
    </row>
    <row r="105" spans="1:21" x14ac:dyDescent="0.3">
      <c r="A105">
        <v>2022</v>
      </c>
      <c r="B105" t="s">
        <v>3941</v>
      </c>
      <c r="C105" t="s">
        <v>3940</v>
      </c>
      <c r="D105" t="s">
        <v>4053</v>
      </c>
      <c r="E105">
        <v>19</v>
      </c>
      <c r="F105" s="2" t="s">
        <v>3932</v>
      </c>
      <c r="I105" s="22">
        <v>44699</v>
      </c>
      <c r="K105">
        <v>19.8</v>
      </c>
      <c r="L105">
        <v>11.6</v>
      </c>
      <c r="M105">
        <v>10.7</v>
      </c>
      <c r="N105">
        <v>29.7</v>
      </c>
      <c r="O105">
        <v>67.099999999999994</v>
      </c>
      <c r="P105">
        <v>9.8999999999999986</v>
      </c>
      <c r="Q105">
        <v>105.92999999999998</v>
      </c>
      <c r="R105">
        <v>165.57749999999999</v>
      </c>
      <c r="S105">
        <v>37.399999999999991</v>
      </c>
      <c r="T105">
        <v>46.1</v>
      </c>
      <c r="U105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CrowNestlingClimate_AllNestling</vt:lpstr>
      <vt:lpstr>This file-info</vt:lpstr>
      <vt:lpstr> 19-22 w age formula</vt:lpstr>
      <vt:lpstr>All Form 19-22</vt:lpstr>
      <vt:lpstr>VALUES toADD 19-22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B. Clark</dc:creator>
  <cp:lastModifiedBy>Justin Mann</cp:lastModifiedBy>
  <dcterms:created xsi:type="dcterms:W3CDTF">2023-03-04T22:57:19Z</dcterms:created>
  <dcterms:modified xsi:type="dcterms:W3CDTF">2023-07-04T18:35:09Z</dcterms:modified>
</cp:coreProperties>
</file>