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74F9BA7F-EB28-4486-BE88-95B82317DA36}" xr6:coauthVersionLast="47" xr6:coauthVersionMax="47" xr10:uidLastSave="{00000000-0000-0000-0000-000000000000}"/>
  <bookViews>
    <workbookView xWindow="3315" yWindow="2790" windowWidth="28110" windowHeight="15660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F7" i="1"/>
  <c r="J7" i="1"/>
  <c r="E7" i="1"/>
  <c r="A7" i="1"/>
  <c r="C7" i="1"/>
  <c r="H7" i="1"/>
  <c r="I7" i="1"/>
  <c r="G5" i="1"/>
  <c r="F5" i="1"/>
  <c r="D5" i="1"/>
  <c r="H5" i="1"/>
  <c r="C5" i="1"/>
  <c r="B5" i="1"/>
  <c r="E5" i="1"/>
  <c r="J5" i="1"/>
  <c r="I5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<sst xmlns="http://schemas.openxmlformats.org/spreadsheetml/2006/main" count="305" uniqueCount="14">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</sst>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BDH|16247771598231461260</stp>
        <tr r="J7" s="1"/>
      </tp>
      <tp t="s">
        <v>#N/A N/A</v>
        <stp/>
        <stp>BDH|10710615717548196671</stp>
        <tr r="I7" s="1"/>
      </tp>
      <tp t="s">
        <v>#N/A N/A</v>
        <stp/>
        <stp>BDH|14182629269051155618</stp>
        <tr r="C7" s="1"/>
      </tp>
      <tp t="s">
        <v>#N/A N/A</v>
        <stp/>
        <stp>BDH|10314544606537852252</stp>
        <tr r="H7" s="1"/>
      </tp>
      <tp t="s">
        <v>#N/A N/A</v>
        <stp/>
        <stp>BDH|16708143727264579652</stp>
        <tr r="D7" s="1"/>
      </tp>
      <tp t="s">
        <v>#N/A N/A</v>
        <stp/>
        <stp>BDH|11154696042964822055</stp>
        <tr r="G7" s="1"/>
      </tp>
    </main>
    <main first="bloomberg.rtd">
      <tp t="s">
        <v>Last Price</v>
        <stp/>
        <stp>##V3_BFIELDINFOV12</stp>
        <stp>[bmk_data.xlsx]data!R5C8</stp>
        <stp>PX_LAST</stp>
        <tr r="H5" s="1"/>
      </tp>
      <tp t="s">
        <v>Last Price</v>
        <stp/>
        <stp>##V3_BFIELDINFOV12</stp>
        <stp>[bmk_data.xlsx]data!R5C9</stp>
        <stp>PX_LAST</stp>
        <tr r="I5" s="1"/>
      </tp>
      <tp t="s">
        <v>Last Price</v>
        <stp/>
        <stp>##V3_BFIELDINFOV12</stp>
        <stp>[bmk_data.xlsx]data!R5C6</stp>
        <stp>PX_LAST</stp>
        <tr r="F5" s="1"/>
      </tp>
      <tp t="s">
        <v>Last Price</v>
        <stp/>
        <stp>##V3_BFIELDINFOV12</stp>
        <stp>[bmk_data.xlsx]data!R5C7</stp>
        <stp>PX_LAST</stp>
        <tr r="G5" s="1"/>
      </tp>
      <tp t="s">
        <v>Last Price</v>
        <stp/>
        <stp>##V3_BFIELDINFOV12</stp>
        <stp>[bmk_data.xlsx]data!R5C4</stp>
        <stp>PX_LAST</stp>
        <tr r="D5" s="1"/>
      </tp>
      <tp t="s">
        <v>Last Price</v>
        <stp/>
        <stp>##V3_BFIELDINFOV12</stp>
        <stp>[bmk_data.xlsx]data!R5C5</stp>
        <stp>PX_LAST</stp>
        <tr r="E5" s="1"/>
      </tp>
      <tp t="s">
        <v>Last Price</v>
        <stp/>
        <stp>##V3_BFIELDINFOV12</stp>
        <stp>[bmk_data.xlsx]data!R5C2</stp>
        <stp>PX_LAST</stp>
        <tr r="B5" s="1"/>
      </tp>
      <tp t="s">
        <v>Last Price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BDH|9797656462522608527</stp>
        <tr r="F7" s="1"/>
      </tp>
      <tp t="s">
        <v>#N/A N/A</v>
        <stp/>
        <stp>BDH|7036620841945190635</stp>
        <tr r="A7" s="1"/>
      </tp>
    </main>
    <main first="bloomberg.rtd">
      <tp t="s">
        <v>Last Price</v>
        <stp/>
        <stp>##V3_BFIELDINFOV12</stp>
        <stp>[bmk_data.xlsx]data!R5C10</stp>
        <stp>PX_LAST</stp>
        <tr r="J5" s="1"/>
      </tp>
    </main>
    <main first="bofaddin.rtdserver">
      <tp t="s">
        <v>#N/A N/A</v>
        <stp/>
        <stp>BDH|487650415980684174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22"/>
  <sheetViews>
    <sheetView tabSelected="1" topLeftCell="A3886" workbookViewId="0">
      <selection activeCell="A3922" sqref="A3922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44926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_xll.BDH(B$4,B$6,$B1,$B2,"Dir=V","CDR=5D","Days=A","Dts=S","cols=2;rows=3916")</f>
        <v>39444</v>
      </c>
      <c r="B7">
        <v>2322.1080000000002</v>
      </c>
      <c r="C7">
        <f>_xll.BDH(C$4,C$6,$B1,$B2,"Dir=V","CDR=5D","Days=A","Dts=H","cols=1;rows=3916")</f>
        <v>6497.82</v>
      </c>
      <c r="D7">
        <f>_xll.BDH(D$4,D$6,$B1,$B2,"Dir=V","CDR=5D","Days=A","Dts=H","cols=1;rows=3916")</f>
        <v>156.79</v>
      </c>
      <c r="E7">
        <f>_xll.BDH(E$4,E$6,$B1,$B2,"Dir=V","CDR=5D","Days=A","Dts=H","cols=1;rows=3916")</f>
        <v>1008.713</v>
      </c>
      <c r="F7">
        <f>_xll.BDH(F$4,F$6,$B1,$B2,"Dir=V","CDR=5D","Days=A","Dts=H","cols=1;rows=3916")</f>
        <v>1890.85</v>
      </c>
      <c r="G7" t="str">
        <f>_xll.BDH(G$4,G$6,$B1,$B2,"Dir=V","CDR=5D","Days=A","Dts=H","cols=1;rows=3916")</f>
        <v>#N/A N/A</v>
      </c>
      <c r="H7">
        <f>_xll.BDH(H$4,H$6,$B1,$B2,"Dir=V","CDR=5D","Days=A","Dts=H","cols=1;rows=3916")</f>
        <v>1295.99</v>
      </c>
      <c r="I7">
        <f>_xll.BDH(I$4,I$6,$B1,$B2,"Dir=V","CDR=5D","Days=A","Dts=H","cols=1;rows=3916")</f>
        <v>1174.47</v>
      </c>
      <c r="J7">
        <f>_xll.BDH(J$4,J$6,$B1,$B2,"Dir=V","CDR=5D","Days=A","Dts=H","cols=1;rows=3916")</f>
        <v>1918.393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  <row r="3879" spans="1:10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4112.58</v>
      </c>
    </row>
    <row r="3880" spans="1:10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4114.0309999999999</v>
      </c>
    </row>
    <row r="3881" spans="1:10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4169.0959999999995</v>
      </c>
    </row>
    <row r="3882" spans="1:10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4107.2150000000001</v>
      </c>
    </row>
    <row r="3883" spans="1:10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4104.5069999999996</v>
      </c>
    </row>
    <row r="3884" spans="1:10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4067.6950000000002</v>
      </c>
    </row>
    <row r="3885" spans="1:10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4065.5149999999999</v>
      </c>
    </row>
    <row r="3886" spans="1:10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3952.7330000000002</v>
      </c>
    </row>
    <row r="3887" spans="1:10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3909.2869999999998</v>
      </c>
    </row>
    <row r="3888" spans="1:10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3912.8249999999998</v>
      </c>
    </row>
    <row r="3889" spans="1:10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3898.098</v>
      </c>
    </row>
    <row r="3890" spans="1:10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3892.3870000000002</v>
      </c>
    </row>
    <row r="3891" spans="1:10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3904.2159999999999</v>
      </c>
    </row>
    <row r="3892" spans="1:10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3911.623</v>
      </c>
    </row>
    <row r="3893" spans="1:10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3922.5329999999999</v>
      </c>
    </row>
    <row r="3894" spans="1:10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3918.6129999999998</v>
      </c>
    </row>
    <row r="3895" spans="1:10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3897.9760000000001</v>
      </c>
    </row>
    <row r="3896" spans="1:10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3893.8290000000002</v>
      </c>
    </row>
    <row r="3897" spans="1:10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3900.67</v>
      </c>
    </row>
    <row r="3898" spans="1:10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3905.1709999999998</v>
      </c>
    </row>
    <row r="3899" spans="1:10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3896.3119999999999</v>
      </c>
    </row>
    <row r="3900" spans="1:10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3879.6979999999999</v>
      </c>
    </row>
    <row r="3901" spans="1:10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3839.473</v>
      </c>
    </row>
    <row r="3902" spans="1:10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3828.6179999999999</v>
      </c>
    </row>
    <row r="3903" spans="1:10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3831.386</v>
      </c>
    </row>
    <row r="3904" spans="1:10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3818.8009999999999</v>
      </c>
    </row>
    <row r="3905" spans="1:10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3807.7710000000002</v>
      </c>
    </row>
    <row r="3906" spans="1:10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3812.4409999999998</v>
      </c>
    </row>
    <row r="3907" spans="1:10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3824.0509999999999</v>
      </c>
    </row>
    <row r="3908" spans="1:10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3824.0549999999998</v>
      </c>
    </row>
    <row r="3909" spans="1:10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3810.0520000000001</v>
      </c>
    </row>
    <row r="3910" spans="1:10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3812.6909999999998</v>
      </c>
    </row>
    <row r="3911" spans="1:10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3807.5819999999999</v>
      </c>
    </row>
    <row r="3912" spans="1:10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3808.6930000000002</v>
      </c>
    </row>
    <row r="3913" spans="1:10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3812.3119999999999</v>
      </c>
    </row>
    <row r="3914" spans="1:10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3814.8850000000002</v>
      </c>
    </row>
    <row r="3915" spans="1:10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3821.0050000000001</v>
      </c>
    </row>
    <row r="3916" spans="1:10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3830.0430000000001</v>
      </c>
    </row>
    <row r="3917" spans="1:10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3847.3009999999999</v>
      </c>
    </row>
    <row r="3918" spans="1:10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3848.3829999999998</v>
      </c>
    </row>
    <row r="3919" spans="1:10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3861.4279999999999</v>
      </c>
    </row>
    <row r="3920" spans="1:10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3866.4290000000001</v>
      </c>
    </row>
    <row r="3921" spans="1:10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3865.5970000000002</v>
      </c>
    </row>
    <row r="3922" spans="1:10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3870.6570000000002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2023-01-12T06:13:47Z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