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strats\"/>
    </mc:Choice>
  </mc:AlternateContent>
  <xr:revisionPtr revIDLastSave="0" documentId="13_ncr:1_{6049D6C7-B402-4EFF-A83E-E4C37562590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3" r:id="rId1"/>
    <sheet name="citi" sheetId="5" r:id="rId2"/>
    <sheet name="bbg" sheetId="4" r:id="rId3"/>
  </sheets>
  <definedNames>
    <definedName name="SpreadsheetBuilder_1" hidden="1">#REF!</definedName>
    <definedName name="SpreadsheetBuilder_2" hidden="1">#REF!</definedName>
    <definedName name="SpreadsheetBuilder_3" hidden="1">data!$A$1:$Q$1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M5" i="4"/>
  <c r="Q5" i="4"/>
  <c r="F5" i="4"/>
  <c r="G5" i="4"/>
  <c r="B5" i="4"/>
  <c r="L5" i="4"/>
  <c r="N5" i="4"/>
  <c r="I5" i="4"/>
  <c r="J5" i="4"/>
  <c r="H5" i="4"/>
  <c r="O5" i="4"/>
  <c r="E5" i="4"/>
  <c r="K5" i="4"/>
  <c r="D5" i="4"/>
  <c r="P5" i="4"/>
  <c r="R5" i="4"/>
  <c r="P7" i="4"/>
  <c r="R7" i="4"/>
  <c r="K7" i="4"/>
  <c r="N7" i="4"/>
  <c r="Q7" i="4"/>
  <c r="E7" i="4"/>
  <c r="M7" i="4"/>
  <c r="D7" i="4"/>
  <c r="C7" i="4"/>
  <c r="L7" i="4"/>
  <c r="I7" i="4"/>
  <c r="F7" i="4"/>
  <c r="O7" i="4"/>
  <c r="J7" i="4"/>
  <c r="H7" i="4"/>
  <c r="G7" i="4"/>
  <c r="A7" i="4"/>
</calcChain>
</file>

<file path=xl/sharedStrings.xml><?xml version="1.0" encoding="utf-8"?>
<sst xmlns="http://schemas.openxmlformats.org/spreadsheetml/2006/main" count="85" uniqueCount="24">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</sst>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BDH|14663147491730314616</stp>
        <tr r="D7" s="4"/>
      </tp>
      <tp t="s">
        <v>#N/A N/A</v>
        <stp/>
        <stp>BDH|12242593846495096822</stp>
        <tr r="A7" s="4"/>
      </tp>
    </main>
    <main first="bofaddin.rtdserver">
      <tp t="s">
        <v>#N/A N/A</v>
        <stp/>
        <stp>BDH|15571704729077420854</stp>
        <tr r="H7" s="4"/>
      </tp>
      <tp t="s">
        <v>#N/A N/A</v>
        <stp/>
        <stp>BDH|17291371097751638087</stp>
        <tr r="I7" s="4"/>
      </tp>
      <tp t="s">
        <v>#N/A N/A</v>
        <stp/>
        <stp>BDH|13733484554199069970</stp>
        <tr r="R7" s="4"/>
      </tp>
      <tp t="s">
        <v>#N/A N/A</v>
        <stp/>
        <stp>BDH|11108615261251567376</stp>
        <tr r="N7" s="4"/>
      </tp>
      <tp t="s">
        <v>#N/A N/A</v>
        <stp/>
        <stp>BDH|15993871959528898348</stp>
        <tr r="E7" s="4"/>
      </tp>
      <tp t="s">
        <v>#N/A N/A</v>
        <stp/>
        <stp>BDH|11683038849726798396</stp>
        <tr r="F7" s="4"/>
      </tp>
      <tp t="s">
        <v>#N/A N/A</v>
        <stp/>
        <stp>BDH|13705735805936258670</stp>
        <tr r="P7" s="4"/>
      </tp>
      <tp t="s">
        <v>#N/A N/A</v>
        <stp/>
        <stp>BDH|11547704168501613500</stp>
        <tr r="L7" s="4"/>
      </tp>
    </main>
    <main first="bofaddin.rtdserver">
      <tp t="s">
        <v>#N/A N/A</v>
        <stp/>
        <stp>BDH|1541085959321685813</stp>
        <tr r="J7" s="4"/>
      </tp>
    </main>
    <main first="bofaddin.rtdserver">
      <tp t="s">
        <v>#N/A N/A</v>
        <stp/>
        <stp>BDH|5846878356474534796</stp>
        <tr r="C7" s="4"/>
      </tp>
      <tp t="s">
        <v>#N/A N/A</v>
        <stp/>
        <stp>BDH|7589157649884467236</stp>
        <tr r="M7" s="4"/>
      </tp>
      <tp t="s">
        <v>#N/A N/A</v>
        <stp/>
        <stp>BDH|3381848997194074238</stp>
        <tr r="O7" s="4"/>
      </tp>
      <tp t="s">
        <v>#N/A N/A</v>
        <stp/>
        <stp>BDH|4813654211104535128</stp>
        <tr r="Q7" s="4"/>
      </tp>
      <tp t="s">
        <v>#N/A N/A</v>
        <stp/>
        <stp>BDH|2768895082101642491</stp>
        <tr r="G7" s="4"/>
      </tp>
      <tp t="s">
        <v>#N/A N/A</v>
        <stp/>
        <stp>BDH|8648478042658743026</stp>
        <tr r="K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A25" workbookViewId="0">
      <selection activeCell="A44" sqref="A44:Q6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2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2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2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2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2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2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2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2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2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2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2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2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2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2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2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2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2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2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2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2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2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2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2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119.7179</v>
      </c>
      <c r="H66">
        <v>173.56</v>
      </c>
      <c r="I66">
        <v>95.452299999999994</v>
      </c>
      <c r="J66">
        <v>97.427999999999997</v>
      </c>
      <c r="K66">
        <v>130.61000000000001</v>
      </c>
      <c r="L66">
        <v>844.26</v>
      </c>
      <c r="M66">
        <v>1146.0899999999999</v>
      </c>
      <c r="N66">
        <v>281.61649999999997</v>
      </c>
      <c r="O66">
        <v>280.81</v>
      </c>
      <c r="P66">
        <v>357.59</v>
      </c>
      <c r="Q66">
        <v>335.28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F1AD-778A-4315-8DA9-91EF89B8D4B8}">
  <dimension ref="A1:D3611"/>
  <sheetViews>
    <sheetView workbookViewId="0">
      <selection activeCell="D2" sqref="D2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370F-9A70-4CFD-8BA1-9E8D19D4CBB2}">
  <dimension ref="A1:R289"/>
  <sheetViews>
    <sheetView topLeftCell="A25" workbookViewId="0">
      <selection activeCell="A49" sqref="A49:Q71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16</v>
      </c>
      <c r="B1" s="1">
        <v>44561</v>
      </c>
    </row>
    <row r="2" spans="1:18" x14ac:dyDescent="0.25">
      <c r="A2" t="s">
        <v>17</v>
      </c>
      <c r="B2" s="1">
        <v>44651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_xll.BDH(B$4,B$6,$B1,$B2,"Dir=V","CDR=5D","Days=A","Dts=S","cols=2;rows=65")</f>
        <v>44561</v>
      </c>
      <c r="B7">
        <v>9986.6980000000003</v>
      </c>
      <c r="C7">
        <f>_xll.BDH(C$4,C$6,$B1,$B2,"Dir=V","CDR=5D","Days=A","Dts=H","cols=1;rows=65")</f>
        <v>9491.1</v>
      </c>
      <c r="D7">
        <f>_xll.BDH(D$4,D$6,$B1,$B2,"Dir=V","CDR=5D","Days=A","Dts=H","cols=1;rows=65")</f>
        <v>389.04</v>
      </c>
      <c r="E7">
        <f>_xll.BDH(E$4,E$6,$B1,$B2,"Dir=V","CDR=5D","Days=A","Dts=H","cols=1;rows=65")</f>
        <v>5233.6899999999996</v>
      </c>
      <c r="F7">
        <f>_xll.BDH(F$4,F$6,$B1,$B2,"Dir=V","CDR=5D","Days=A","Dts=H","cols=1;rows=65")</f>
        <v>214.08</v>
      </c>
      <c r="G7">
        <f>_xll.BDH(G$4,G$6,$B1,$B2,"Dir=V","CDR=5D","Days=A","Dts=H","cols=1;rows=65")</f>
        <v>122.8967</v>
      </c>
      <c r="H7">
        <f>_xll.BDH(H$4,H$6,$B1,$B2,"Dir=V","CDR=5D","Days=A","Dts=H","cols=1;rows=65")</f>
        <v>175.14</v>
      </c>
      <c r="I7">
        <f>_xll.BDH(I$4,I$6,$B1,$B2,"Dir=V","CDR=5D","Days=A","Dts=H","cols=1;rows=65")</f>
        <v>98.672499999999999</v>
      </c>
      <c r="J7">
        <f>_xll.BDH(J$4,J$6,$B1,$B2,"Dir=V","CDR=5D","Days=A","Dts=H","cols=1;rows=65")</f>
        <v>101.2684</v>
      </c>
      <c r="K7">
        <f>_xll.BDH(K$4,K$6,$B1,$B2,"Dir=V","CDR=5D","Days=A","Dts=H","cols=1;rows=65")</f>
        <v>135.21369999999999</v>
      </c>
      <c r="L7">
        <f>_xll.BDH(L$4,L$6,$B1,$B2,"Dir=V","CDR=5D","Days=A","Dts=H","cols=1;rows=65")</f>
        <v>835.24</v>
      </c>
      <c r="M7">
        <f>_xll.BDH(M$4,M$6,$B1,$B2,"Dir=V","CDR=5D","Days=A","Dts=H","cols=1;rows=65")</f>
        <v>1088</v>
      </c>
      <c r="N7">
        <f>_xll.BDH(N$4,N$6,$B1,$B2,"Dir=V","CDR=5D","Days=A","Dts=H","cols=1;rows=65")</f>
        <v>297.6395</v>
      </c>
      <c r="O7">
        <f>_xll.BDH(O$4,O$6,$B1,$B2,"Dir=V","CDR=5D","Days=A","Dts=H","cols=1;rows=65")</f>
        <v>287.23</v>
      </c>
      <c r="P7">
        <f>_xll.BDH(P$4,P$6,$B1,$B2,"Dir=V","CDR=5D","Days=A","Dts=H","cols=1;rows=65")</f>
        <v>368.34</v>
      </c>
      <c r="Q7">
        <f>_xll.BDH(Q$4,Q$6,$B1,$B2,"Dir=V","CDR=5D","Days=A","Dts=H","cols=1;rows=65")</f>
        <v>345.76</v>
      </c>
      <c r="R7">
        <f>_xll.BDH(R$4,R$6,$B1,$B2,"Dir=V","CDR=5D","Days=A","Dts=H","cols=1;rows=65")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25">
      <c r="A64" s="1">
        <v>44642</v>
      </c>
      <c r="B64">
        <v>9484.8549999999996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119.7179</v>
      </c>
      <c r="H71">
        <v>173.56</v>
      </c>
      <c r="I71">
        <v>95.452299999999994</v>
      </c>
      <c r="J71">
        <v>97.427999999999997</v>
      </c>
      <c r="K71">
        <v>130.61000000000001</v>
      </c>
      <c r="L71">
        <v>844.26</v>
      </c>
      <c r="M71">
        <v>1146.0899999999999</v>
      </c>
      <c r="N71">
        <v>281.61649999999997</v>
      </c>
      <c r="O71">
        <v>280.81</v>
      </c>
      <c r="P71">
        <v>357.59</v>
      </c>
      <c r="Q71">
        <v>335.28</v>
      </c>
      <c r="R71">
        <v>169.59</v>
      </c>
    </row>
    <row r="72" spans="1:18" x14ac:dyDescent="0.25">
      <c r="A72" s="1"/>
    </row>
    <row r="73" spans="1:18" x14ac:dyDescent="0.25">
      <c r="A73" s="1"/>
    </row>
    <row r="74" spans="1:18" x14ac:dyDescent="0.25">
      <c r="A74" s="1"/>
    </row>
    <row r="75" spans="1:18" x14ac:dyDescent="0.25">
      <c r="A75" s="1"/>
    </row>
    <row r="76" spans="1:18" x14ac:dyDescent="0.25">
      <c r="A76" s="1"/>
    </row>
    <row r="77" spans="1:18" x14ac:dyDescent="0.25">
      <c r="A77" s="1"/>
    </row>
    <row r="78" spans="1:18" x14ac:dyDescent="0.25">
      <c r="A78" s="1"/>
    </row>
    <row r="79" spans="1:18" x14ac:dyDescent="0.25">
      <c r="A79" s="1"/>
    </row>
    <row r="80" spans="1:18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citi</vt:lpstr>
      <vt:lpstr>bbg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2022-04-01T05:15:34Z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