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13_ncr:1_{B0B137DF-B319-4681-8623-4FB0308BAB4C}" xr6:coauthVersionLast="47" xr6:coauthVersionMax="47" xr10:uidLastSave="{00000000-0000-0000-0000-000000000000}"/>
  <bookViews>
    <workbookView xWindow="-28920" yWindow="-120" windowWidth="28110" windowHeight="16440" xr2:uid="{00000000-000D-0000-FFFF-FFFF00000000}"/>
  </bookViews>
  <sheets>
    <sheet name="data" sheetId="3" r:id="rId1"/>
    <sheet name="citi" sheetId="5" r:id="rId2"/>
    <sheet name="bbg" sheetId="4" r:id="rId3"/>
  </sheets>
  <definedNames>
    <definedName name="SpreadsheetBuilder_1" hidden="1">#REF!</definedName>
    <definedName name="SpreadsheetBuilder_2" hidden="1">#REF!</definedName>
    <definedName name="SpreadsheetBuilder_3" hidden="1">data!$A$1:$Q$1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M5" i="4"/>
  <c r="Q5" i="4"/>
  <c r="F5" i="4"/>
  <c r="G5" i="4"/>
  <c r="B5" i="4"/>
  <c r="L5" i="4"/>
  <c r="N5" i="4"/>
  <c r="I5" i="4"/>
  <c r="J5" i="4"/>
  <c r="H5" i="4"/>
  <c r="O5" i="4"/>
  <c r="E5" i="4"/>
  <c r="K5" i="4"/>
  <c r="D5" i="4"/>
  <c r="P5" i="4"/>
  <c r="R5" i="4"/>
  <c r="F7" i="4"/>
  <c r="R7" i="4"/>
  <c r="D7" i="4"/>
  <c r="L7" i="4"/>
  <c r="Q7" i="4"/>
  <c r="J7" i="4"/>
  <c r="O7" i="4"/>
  <c r="P7" i="4"/>
  <c r="M7" i="4"/>
  <c r="K7" i="4"/>
  <c r="H7" i="4"/>
  <c r="I7" i="4"/>
  <c r="A7" i="4"/>
  <c r="E7" i="4"/>
  <c r="C7" i="4"/>
  <c r="N7" i="4"/>
  <c r="G7" i="4"/>
</calcChain>
</file>

<file path=xl/sharedStrings.xml><?xml version="1.0" encoding="utf-8"?>
<sst xmlns="http://schemas.openxmlformats.org/spreadsheetml/2006/main" count="85" uniqueCount="24">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</sst>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BDH|11732113933293340835</stp>
        <tr r="F7" s="4"/>
      </tp>
      <tp t="s">
        <v>#N/A N/A</v>
        <stp/>
        <stp>BDH|10732923337612812052</stp>
        <tr r="K7" s="4"/>
      </tp>
      <tp t="s">
        <v>#N/A N/A</v>
        <stp/>
        <stp>BDH|12279956682092415875</stp>
        <tr r="H7" s="4"/>
      </tp>
      <tp t="s">
        <v>#N/A N/A</v>
        <stp/>
        <stp>BDH|16123526187450215513</stp>
        <tr r="L7" s="4"/>
      </tp>
    </main>
    <main first="bofaddin.rtdserver">
      <tp t="s">
        <v>#N/A N/A</v>
        <stp/>
        <stp>BDH|17674755496812826718</stp>
        <tr r="I7" s="4"/>
      </tp>
      <tp t="s">
        <v>#N/A N/A</v>
        <stp/>
        <stp>BDH|12369343446641494765</stp>
        <tr r="G7" s="4"/>
      </tp>
      <tp t="s">
        <v>#N/A N/A</v>
        <stp/>
        <stp>BDH|17904288911240242228</stp>
        <tr r="R7" s="4"/>
      </tp>
      <tp t="s">
        <v>#N/A N/A</v>
        <stp/>
        <stp>BDH|13408790460372706469</stp>
        <tr r="A7" s="4"/>
      </tp>
    </main>
    <main first="bofaddin.rtdserver">
      <tp t="s">
        <v>#N/A N/A</v>
        <stp/>
        <stp>BDH|6084469029988504311</stp>
        <tr r="N7" s="4"/>
      </tp>
      <tp t="s">
        <v>#N/A N/A</v>
        <stp/>
        <stp>BDH|5590455448582122285</stp>
        <tr r="J7" s="4"/>
      </tp>
      <tp t="s">
        <v>#N/A N/A</v>
        <stp/>
        <stp>BDH|4230552436795896157</stp>
        <tr r="E7" s="4"/>
      </tp>
      <tp t="s">
        <v>#N/A N/A</v>
        <stp/>
        <stp>BDH|1737786382687111867</stp>
        <tr r="C7" s="4"/>
      </tp>
      <tp t="s">
        <v>#N/A N/A</v>
        <stp/>
        <stp>BDH|2078150025930288091</stp>
        <tr r="P7" s="4"/>
      </tp>
      <tp t="s">
        <v>#N/A N/A</v>
        <stp/>
        <stp>BDH|3860886395990440396</stp>
        <tr r="M7" s="4"/>
      </tp>
      <tp t="s">
        <v>#N/A N/A</v>
        <stp/>
        <stp>BDH|6217677300874449691</stp>
        <tr r="O7" s="4"/>
      </tp>
      <tp t="s">
        <v>#N/A N/A</v>
        <stp/>
        <stp>BDH|4121107670905347533</stp>
        <tr r="D7" s="4"/>
      </tp>
      <tp t="s">
        <v>#N/A N/A</v>
        <stp/>
        <stp>BDH|6750822766869524267</stp>
        <tr r="Q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topLeftCell="A22" workbookViewId="0">
      <selection activeCell="R1" sqref="R1:R104857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F1AD-778A-4315-8DA9-91EF89B8D4B8}">
  <dimension ref="A1:D3611"/>
  <sheetViews>
    <sheetView workbookViewId="0">
      <selection activeCell="D2" sqref="D2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370F-9A70-4CFD-8BA1-9E8D19D4CBB2}">
  <dimension ref="A1:R289"/>
  <sheetViews>
    <sheetView topLeftCell="A22" workbookViewId="0">
      <selection activeCell="A29" sqref="A29:R48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44561</v>
      </c>
    </row>
    <row r="2" spans="1:18" x14ac:dyDescent="0.25">
      <c r="A2" t="s">
        <v>17</v>
      </c>
      <c r="B2" s="1">
        <v>44620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_xll.BDH(B$4,B$6,$B1,$B2,"Dir=V","CDR=5D","Days=A","Dts=S","cols=2;rows=42")</f>
        <v>44561</v>
      </c>
      <c r="B7">
        <v>9986.6980000000003</v>
      </c>
      <c r="C7">
        <f>_xll.BDH(C$4,C$6,$B1,$B2,"Dir=V","CDR=5D","Days=A","Dts=H","cols=1;rows=42")</f>
        <v>9491.1</v>
      </c>
      <c r="D7">
        <f>_xll.BDH(D$4,D$6,$B1,$B2,"Dir=V","CDR=5D","Days=A","Dts=H","cols=1;rows=42")</f>
        <v>389.04</v>
      </c>
      <c r="E7">
        <f>_xll.BDH(E$4,E$6,$B1,$B2,"Dir=V","CDR=5D","Days=A","Dts=H","cols=1;rows=42")</f>
        <v>5233.6899999999996</v>
      </c>
      <c r="F7">
        <f>_xll.BDH(F$4,F$6,$B1,$B2,"Dir=V","CDR=5D","Days=A","Dts=H","cols=1;rows=42")</f>
        <v>214.08</v>
      </c>
      <c r="G7">
        <f>_xll.BDH(G$4,G$6,$B1,$B2,"Dir=V","CDR=5D","Days=A","Dts=H","cols=1;rows=42")</f>
        <v>122.8967</v>
      </c>
      <c r="H7">
        <f>_xll.BDH(H$4,H$6,$B1,$B2,"Dir=V","CDR=5D","Days=A","Dts=H","cols=1;rows=42")</f>
        <v>175.14</v>
      </c>
      <c r="I7">
        <f>_xll.BDH(I$4,I$6,$B1,$B2,"Dir=V","CDR=5D","Days=A","Dts=H","cols=1;rows=42")</f>
        <v>98.672499999999999</v>
      </c>
      <c r="J7">
        <f>_xll.BDH(J$4,J$6,$B1,$B2,"Dir=V","CDR=5D","Days=A","Dts=H","cols=1;rows=42")</f>
        <v>101.2684</v>
      </c>
      <c r="K7">
        <f>_xll.BDH(K$4,K$6,$B1,$B2,"Dir=V","CDR=5D","Days=A","Dts=H","cols=1;rows=42")</f>
        <v>135.21369999999999</v>
      </c>
      <c r="L7">
        <f>_xll.BDH(L$4,L$6,$B1,$B2,"Dir=V","CDR=5D","Days=A","Dts=H","cols=1;rows=42")</f>
        <v>835.24</v>
      </c>
      <c r="M7">
        <f>_xll.BDH(M$4,M$6,$B1,$B2,"Dir=V","CDR=5D","Days=A","Dts=H","cols=1;rows=42")</f>
        <v>1088</v>
      </c>
      <c r="N7">
        <f>_xll.BDH(N$4,N$6,$B1,$B2,"Dir=V","CDR=5D","Days=A","Dts=H","cols=1;rows=42")</f>
        <v>297.6395</v>
      </c>
      <c r="O7">
        <f>_xll.BDH(O$4,O$6,$B1,$B2,"Dir=V","CDR=5D","Days=A","Dts=H","cols=1;rows=42")</f>
        <v>287.23</v>
      </c>
      <c r="P7">
        <f>_xll.BDH(P$4,P$6,$B1,$B2,"Dir=V","CDR=5D","Days=A","Dts=H","cols=1;rows=42")</f>
        <v>368.34</v>
      </c>
      <c r="Q7">
        <f>_xll.BDH(Q$4,Q$6,$B1,$B2,"Dir=V","CDR=5D","Days=A","Dts=H","cols=1;rows=42")</f>
        <v>345.76</v>
      </c>
      <c r="R7">
        <f>_xll.BDH(R$4,R$6,$B1,$B2,"Dir=V","CDR=5D","Days=A","Dts=H","cols=1;rows=42")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citi</vt:lpstr>
      <vt:lpstr>bbg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2022-03-21T21:42:53Z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