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date_data\"/>
    </mc:Choice>
  </mc:AlternateContent>
  <xr:revisionPtr revIDLastSave="0" documentId="13_ncr:1_{C44FCF81-B743-4BB7-87A5-459E5052A919}" xr6:coauthVersionLast="47" xr6:coauthVersionMax="47" xr10:uidLastSave="{00000000-0000-0000-0000-000000000000}"/>
  <bookViews>
    <workbookView xWindow="15180" yWindow="2715" windowWidth="28800" windowHeight="15375" xr2:uid="{302BD275-697C-4771-A918-03BF7FE267B6}"/>
  </bookViews>
  <sheets>
    <sheet name="data" sheetId="1" r:id="rId1"/>
    <sheet name="Sheet2" sheetId="2" r:id="rId2"/>
  </sheets>
  <definedNames>
    <definedName name="SpreadsheetBuilder_1" hidden="1">data!$A$1:$Z$7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Y5" i="1"/>
  <c r="X5" i="1"/>
  <c r="I5" i="1"/>
  <c r="U5" i="1"/>
  <c r="C5" i="1"/>
  <c r="G5" i="1"/>
  <c r="H5" i="1"/>
  <c r="W5" i="1"/>
  <c r="O5" i="1"/>
  <c r="K5" i="1"/>
  <c r="S5" i="1"/>
  <c r="M5" i="1"/>
  <c r="E5" i="1"/>
  <c r="T5" i="1"/>
  <c r="R5" i="1"/>
  <c r="D5" i="1"/>
  <c r="J5" i="1"/>
  <c r="V5" i="1"/>
  <c r="L5" i="1"/>
  <c r="Z5" i="1"/>
  <c r="B5" i="1"/>
  <c r="N5" i="1"/>
  <c r="F5" i="1"/>
  <c r="H7" i="1"/>
  <c r="E7" i="1"/>
  <c r="P7" i="1"/>
  <c r="J7" i="1"/>
  <c r="N7" i="1"/>
  <c r="G7" i="1"/>
  <c r="O7" i="1"/>
  <c r="Q7" i="1"/>
  <c r="D7" i="1"/>
  <c r="K7" i="1"/>
  <c r="T7" i="1"/>
  <c r="I7" i="1"/>
  <c r="V7" i="1"/>
  <c r="Z7" i="1"/>
  <c r="W7" i="1"/>
  <c r="F7" i="1"/>
  <c r="U7" i="1"/>
  <c r="L7" i="1"/>
  <c r="C7" i="1"/>
  <c r="M7" i="1"/>
  <c r="A7" i="1"/>
  <c r="S7" i="1"/>
  <c r="X7" i="1"/>
  <c r="R7" i="1"/>
  <c r="Y7" i="1"/>
</calcChain>
</file>

<file path=xl/sharedStrings.xml><?xml version="1.0" encoding="utf-8"?>
<sst xmlns="http://schemas.openxmlformats.org/spreadsheetml/2006/main" count="104" uniqueCount="55">
  <si>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</si>
  <si>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</si>
  <si>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</si>
  <si>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</si>
  <si>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</si>
  <si>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</si>
  <si>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</si>
  <si>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</si>
  <si>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</si>
  <si>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</si>
  <si>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</si>
  <si>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</si>
  <si>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</si>
  <si>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DBABCC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</si>
  <si>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</si>
  <si>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</si>
  <si>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</si>
  <si>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</si>
  <si>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</si>
  <si>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</si>
  <si>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</si>
  <si>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</si>
  <si>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</si>
  <si>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</si>
  <si>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</si>
  <si>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</si>
  <si>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</si>
  <si>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</si>
  <si>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</si>
  <si>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HFRX Macro/CTA</t>
  </si>
  <si>
    <t>SG Trend</t>
  </si>
  <si>
    <t>HFRX Absolute Return</t>
  </si>
  <si>
    <t>Gov Bonds</t>
  </si>
  <si>
    <t>Agg Bonds</t>
  </si>
  <si>
    <t>EM Bonds</t>
  </si>
  <si>
    <t>High Yield</t>
  </si>
  <si>
    <t>EM FX</t>
  </si>
  <si>
    <t>FX Carry</t>
  </si>
  <si>
    <t>Commo Carry</t>
  </si>
  <si>
    <t>CTAs</t>
  </si>
  <si>
    <t>HFRX Global</t>
  </si>
  <si>
    <t>HFRX Eq Hedge</t>
  </si>
  <si>
    <t>HFRX Event driven</t>
  </si>
  <si>
    <t>HFRX Convert Arb</t>
  </si>
  <si>
    <t>HFRX Systematic Macro</t>
  </si>
  <si>
    <t>BGSFXC Index</t>
  </si>
  <si>
    <t>HFRX Rel Val Arb</t>
  </si>
  <si>
    <t>HFRX EM</t>
  </si>
  <si>
    <t>HFRX RV</t>
  </si>
  <si>
    <t>HFRX Commodities</t>
  </si>
  <si>
    <t>S&amp;P GSCI TR</t>
  </si>
  <si>
    <t>BCOM</t>
  </si>
  <si>
    <t>Equity</t>
  </si>
  <si>
    <t>EM Equity</t>
  </si>
  <si>
    <t>Equity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</si>
</sst>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04C0-A0F5-4396-A1EE-ED2FBB5E9388}">
  <dimension ref="A1:Z188"/>
  <sheetViews>
    <sheetView tabSelected="1" workbookViewId="0">
      <selection activeCell="AA4" sqref="AA1:AA1048576"/>
    </sheetView>
  </sheetViews>
  <sheetFormatPr defaultRowHeight="15" x14ac:dyDescent="0.25"/>
  <cols>
    <col min="1" max="1" width="10.7109375" bestFit="1" customWidth="1"/>
    <col min="2" max="2" width="12.7109375" bestFit="1" customWidth="1"/>
  </cols>
  <sheetData>
    <row r="1" spans="1:26" x14ac:dyDescent="0.25">
      <c r="A1" t="s">
        <v>0</v>
      </c>
      <c r="B1" s="1">
        <v>39416</v>
      </c>
    </row>
    <row r="2" spans="1:26" x14ac:dyDescent="0.25">
      <c r="A2" t="s">
        <v>1</v>
      </c>
      <c r="B2" s="1">
        <v>44926</v>
      </c>
    </row>
    <row r="4" spans="1:2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28</v>
      </c>
      <c r="H4" t="s">
        <v>27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45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</row>
    <row r="6" spans="1:26" x14ac:dyDescent="0.25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26" x14ac:dyDescent="0.25">
      <c r="A7" s="1" t="e">
        <f ca="1">_xll.BDH(B$4,B$6,$B1,$B2,"Dir=V","Per=M","Days=A","Dts=S","cols=2;rows=182")</f>
        <v>#NAME?</v>
      </c>
      <c r="B7">
        <v>1270.6300000000001</v>
      </c>
      <c r="C7" t="e">
        <f ca="1">_xll.BDH(C$4,C$6,$B1,$B2,"Dir=V","Per=M","Days=A","Dts=H","cols=1;rows=182")</f>
        <v>#NAME?</v>
      </c>
      <c r="D7" t="e">
        <f ca="1">_xll.BDH(D$4,D$6,$B1,$B2,"Dir=V","Per=M","Days=A","Dts=H","cols=1;rows=182")</f>
        <v>#NAME?</v>
      </c>
      <c r="E7" t="e">
        <f ca="1">_xll.BDH(E$4,E$6,$B1,$B2,"Dir=V","Per=M","Days=A","Dts=H","cols=1;rows=182")</f>
        <v>#NAME?</v>
      </c>
      <c r="F7" t="e">
        <f ca="1">_xll.BDH(F$4,F$6,$B1,$B2,"Dir=V","Per=M","Days=A","Dts=H","cols=1;rows=182")</f>
        <v>#NAME?</v>
      </c>
      <c r="G7" t="e">
        <f ca="1">_xll.BDH(G$4,G$6,$B1,$B2,"Dir=V","Per=M","Days=A","Dts=H","cols=1;rows=182")</f>
        <v>#NAME?</v>
      </c>
      <c r="H7" t="e">
        <f ca="1">_xll.BDH(H$4,H$6,$B1,$B2,"Dir=V","Per=M","Days=A","Dts=H","cols=1;rows=182")</f>
        <v>#NAME?</v>
      </c>
      <c r="I7" t="e">
        <f ca="1">_xll.BDH(I$4,I$6,$B1,$B2,"Dir=V","Per=M","Days=A","Dts=H","cols=1;rows=182")</f>
        <v>#NAME?</v>
      </c>
      <c r="J7" t="e">
        <f ca="1">_xll.BDH(J$4,J$6,$B1,$B2,"Dir=V","Per=M","Days=A","Dts=H","cols=1;rows=182")</f>
        <v>#NAME?</v>
      </c>
      <c r="K7" t="e">
        <f ca="1">_xll.BDH(K$4,K$6,$B1,$B2,"Dir=V","Per=M","Days=A","Dts=H","cols=1;rows=182")</f>
        <v>#NAME?</v>
      </c>
      <c r="L7" t="e">
        <f ca="1">_xll.BDH(L$4,L$6,$B1,$B2,"Dir=V","Per=M","Days=A","Dts=H","cols=1;rows=182")</f>
        <v>#NAME?</v>
      </c>
      <c r="M7" t="e">
        <f ca="1">_xll.BDH(M$4,M$6,$B1,$B2,"Dir=V","Per=M","Days=A","Dts=H","cols=1;rows=182")</f>
        <v>#NAME?</v>
      </c>
      <c r="N7" t="e">
        <f ca="1">_xll.BDH(N$4,N$6,$B1,$B2,"Dir=V","Per=M","Days=A","Dts=H","cols=1;rows=182")</f>
        <v>#NAME?</v>
      </c>
      <c r="O7" t="e">
        <f ca="1">_xll.BDH(O$4,O$6,$B1,$B2,"Dir=V","Per=M","Days=A","Dts=H","cols=1;rows=182")</f>
        <v>#NAME?</v>
      </c>
      <c r="P7" t="e">
        <f ca="1">_xll.BDH(P$4,P$6,$B1,$B2,"Dir=V","Per=M","Days=A","Dts=H","cols=1;rows=182")</f>
        <v>#NAME?</v>
      </c>
      <c r="Q7" t="e">
        <f ca="1">_xll.BDH(Q$4,Q$6,$B1,$B2,"Dir=V","Per=M","Days=A","Dts=H","cols=1;rows=182")</f>
        <v>#NAME?</v>
      </c>
      <c r="R7" t="e">
        <f ca="1">_xll.BDH(R$4,R$6,$B1,$B2,"Dir=V","Per=M","Days=A","Dts=H","cols=1;rows=182")</f>
        <v>#NAME?</v>
      </c>
      <c r="S7" t="e">
        <f ca="1">_xll.BDH(S$4,S$6,$B1,$B2,"Dir=V","Per=M","Days=A","Dts=H","cols=1;rows=182")</f>
        <v>#NAME?</v>
      </c>
      <c r="T7" t="e">
        <f ca="1">_xll.BDH(T$4,T$6,$B1,$B2,"Dir=V","Per=M","Days=A","Dts=H","cols=1;rows=182")</f>
        <v>#NAME?</v>
      </c>
      <c r="U7" t="e">
        <f ca="1">_xll.BDH(U$4,U$6,$B1,$B2,"Dir=V","Per=M","Days=A","Dts=H","cols=1;rows=182")</f>
        <v>#NAME?</v>
      </c>
      <c r="V7" t="e">
        <f ca="1">_xll.BDH(V$4,V$6,$B1,$B2,"Dir=V","Per=M","Days=A","Dts=H","cols=1;rows=182")</f>
        <v>#NAME?</v>
      </c>
      <c r="W7" t="e">
        <f ca="1">_xll.BDH(W$4,W$6,$B1,$B2,"Dir=V","Per=M","Days=A","Dts=H","cols=1;rows=182")</f>
        <v>#NAME?</v>
      </c>
      <c r="X7" t="e">
        <f ca="1">_xll.BDH(X$4,X$6,$B1,$B2,"Dir=V","Per=M","Days=A","Dts=H","cols=1;rows=182")</f>
        <v>#NAME?</v>
      </c>
      <c r="Y7" t="e">
        <f ca="1">_xll.BDH(Y$4,Y$6,$B1,$B2,"Dir=V","Per=M","Days=A","Dts=H","cols=1;rows=182")</f>
        <v>#NAME?</v>
      </c>
      <c r="Z7" t="e">
        <f ca="1">_xll.BDH(Z$4,Z$6,$B1,$B2,"Dir=V","Per=M","Days=A","Dts=H","cols=1;rows=182")</f>
        <v>#NAME?</v>
      </c>
    </row>
    <row r="8" spans="1:26" x14ac:dyDescent="0.25">
      <c r="A8" s="1">
        <v>39447</v>
      </c>
      <c r="B8">
        <v>1294.82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87.758499999999998</v>
      </c>
      <c r="Q8">
        <v>1755.7919999999999</v>
      </c>
      <c r="R8">
        <v>1317.47</v>
      </c>
      <c r="S8">
        <v>1263.6500000000001</v>
      </c>
      <c r="T8">
        <v>1329.7</v>
      </c>
      <c r="U8">
        <v>1345.76</v>
      </c>
      <c r="V8">
        <v>1484.44</v>
      </c>
      <c r="W8">
        <v>1047.78</v>
      </c>
      <c r="X8">
        <v>1711.1</v>
      </c>
      <c r="Y8">
        <v>1612.17</v>
      </c>
      <c r="Z8" t="s">
        <v>26</v>
      </c>
    </row>
    <row r="9" spans="1:26" x14ac:dyDescent="0.25">
      <c r="A9" s="1">
        <v>39478</v>
      </c>
      <c r="B9">
        <v>1344.27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87.714699999999993</v>
      </c>
      <c r="Q9">
        <v>1785.289</v>
      </c>
      <c r="R9">
        <v>1359.61</v>
      </c>
      <c r="S9">
        <v>1221.77</v>
      </c>
      <c r="T9">
        <v>1302.3499999999999</v>
      </c>
      <c r="U9">
        <v>1300.4000000000001</v>
      </c>
      <c r="V9">
        <v>1434.11</v>
      </c>
      <c r="W9">
        <v>1043.23</v>
      </c>
      <c r="X9">
        <v>1646.89</v>
      </c>
      <c r="Y9">
        <v>1660.51</v>
      </c>
      <c r="Z9">
        <v>982.11</v>
      </c>
    </row>
    <row r="10" spans="1:26" x14ac:dyDescent="0.25">
      <c r="A10" s="1">
        <v>39507</v>
      </c>
      <c r="B10">
        <v>1459.01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88.443399999999997</v>
      </c>
      <c r="Q10">
        <v>1867.3779999999999</v>
      </c>
      <c r="R10">
        <v>1516.72</v>
      </c>
      <c r="S10">
        <v>1204.67</v>
      </c>
      <c r="T10">
        <v>1325.39</v>
      </c>
      <c r="U10">
        <v>1318.43</v>
      </c>
      <c r="V10">
        <v>1458.22</v>
      </c>
      <c r="W10">
        <v>1032.06</v>
      </c>
      <c r="X10">
        <v>1690.8</v>
      </c>
      <c r="Y10">
        <v>1811.75</v>
      </c>
      <c r="Z10">
        <v>984.5</v>
      </c>
    </row>
    <row r="11" spans="1:26" x14ac:dyDescent="0.25">
      <c r="A11" s="1">
        <v>39538</v>
      </c>
      <c r="B11">
        <v>1415.2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88.354900000000001</v>
      </c>
      <c r="Q11">
        <v>1863.6859999999999</v>
      </c>
      <c r="R11">
        <v>1484.42</v>
      </c>
      <c r="S11">
        <v>1162.19</v>
      </c>
      <c r="T11">
        <v>1292.72</v>
      </c>
      <c r="U11">
        <v>1281.3599999999999</v>
      </c>
      <c r="V11">
        <v>1436.29</v>
      </c>
      <c r="W11">
        <v>985.52</v>
      </c>
      <c r="X11">
        <v>1597.41</v>
      </c>
      <c r="Y11">
        <v>1788.33</v>
      </c>
      <c r="Z11">
        <v>965.5</v>
      </c>
    </row>
    <row r="12" spans="1:26" x14ac:dyDescent="0.25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89.064300000000003</v>
      </c>
      <c r="Q12">
        <v>1826.9349999999999</v>
      </c>
      <c r="R12">
        <v>1453.08</v>
      </c>
      <c r="S12">
        <v>1180.22</v>
      </c>
      <c r="T12">
        <v>1308.17</v>
      </c>
      <c r="U12">
        <v>1312.16</v>
      </c>
      <c r="V12">
        <v>1452.88</v>
      </c>
      <c r="W12">
        <v>977.37</v>
      </c>
      <c r="X12">
        <v>1643.7</v>
      </c>
      <c r="Y12">
        <v>1780.88</v>
      </c>
      <c r="Z12">
        <v>980.43</v>
      </c>
    </row>
    <row r="13" spans="1:26" x14ac:dyDescent="0.25">
      <c r="A13" s="1">
        <v>39598</v>
      </c>
      <c r="B13">
        <v>1430.86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90.595699999999994</v>
      </c>
      <c r="Q13">
        <v>1858.758</v>
      </c>
      <c r="R13">
        <v>1500.4</v>
      </c>
      <c r="S13">
        <v>1181.56</v>
      </c>
      <c r="T13">
        <v>1327.02</v>
      </c>
      <c r="U13">
        <v>1343.51</v>
      </c>
      <c r="V13">
        <v>1474.21</v>
      </c>
      <c r="W13">
        <v>995.25</v>
      </c>
      <c r="X13">
        <v>1677.58</v>
      </c>
      <c r="Y13">
        <v>1783.44</v>
      </c>
      <c r="Z13">
        <v>988.29</v>
      </c>
    </row>
    <row r="14" spans="1:26" x14ac:dyDescent="0.25">
      <c r="A14" s="1">
        <v>39629</v>
      </c>
      <c r="B14">
        <v>1477.36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91.941199999999995</v>
      </c>
      <c r="Q14">
        <v>1901.58</v>
      </c>
      <c r="R14">
        <v>1593.49</v>
      </c>
      <c r="S14">
        <v>1163.19</v>
      </c>
      <c r="T14">
        <v>1315.97</v>
      </c>
      <c r="U14">
        <v>1329.33</v>
      </c>
      <c r="V14">
        <v>1424.78</v>
      </c>
      <c r="W14">
        <v>977.65</v>
      </c>
      <c r="X14">
        <v>1652.4</v>
      </c>
      <c r="Y14">
        <v>1831.59</v>
      </c>
      <c r="Z14">
        <v>980.79</v>
      </c>
    </row>
    <row r="15" spans="1:26" x14ac:dyDescent="0.25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91.433499999999995</v>
      </c>
      <c r="Q15">
        <v>1849.7650000000001</v>
      </c>
      <c r="R15">
        <v>1511.83</v>
      </c>
      <c r="S15">
        <v>1136.94</v>
      </c>
      <c r="T15">
        <v>1278.81</v>
      </c>
      <c r="U15">
        <v>1283.46</v>
      </c>
      <c r="V15">
        <v>1412.99</v>
      </c>
      <c r="W15">
        <v>959.84</v>
      </c>
      <c r="X15">
        <v>1623.53</v>
      </c>
      <c r="Y15">
        <v>1794.84</v>
      </c>
      <c r="Z15">
        <v>966.59</v>
      </c>
    </row>
    <row r="16" spans="1:26" x14ac:dyDescent="0.25">
      <c r="A16" s="1">
        <v>39689</v>
      </c>
      <c r="B16">
        <v>1339.78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91.491699999999994</v>
      </c>
      <c r="Q16">
        <v>1816.43</v>
      </c>
      <c r="R16">
        <v>1484.63</v>
      </c>
      <c r="S16">
        <v>1131.2</v>
      </c>
      <c r="T16">
        <v>1262.5</v>
      </c>
      <c r="U16">
        <v>1271.9000000000001</v>
      </c>
      <c r="V16">
        <v>1398.79</v>
      </c>
      <c r="W16">
        <v>948.66</v>
      </c>
      <c r="X16">
        <v>1562.47</v>
      </c>
      <c r="Y16">
        <v>1784.65</v>
      </c>
      <c r="Z16">
        <v>966.84</v>
      </c>
    </row>
    <row r="17" spans="1:26" x14ac:dyDescent="0.25">
      <c r="A17" s="1">
        <v>39721</v>
      </c>
      <c r="B17">
        <v>1328.39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91.134799999999998</v>
      </c>
      <c r="Q17">
        <v>1822.5039999999999</v>
      </c>
      <c r="R17">
        <v>1508.52</v>
      </c>
      <c r="S17">
        <v>1025.24</v>
      </c>
      <c r="T17">
        <v>1175.3599999999999</v>
      </c>
      <c r="U17">
        <v>1162.6199999999999</v>
      </c>
      <c r="V17">
        <v>1295.69</v>
      </c>
      <c r="W17">
        <v>791.62</v>
      </c>
      <c r="X17">
        <v>1455.35</v>
      </c>
      <c r="Y17">
        <v>1782.42</v>
      </c>
      <c r="Z17">
        <v>883.49</v>
      </c>
    </row>
    <row r="18" spans="1:26" x14ac:dyDescent="0.25">
      <c r="A18" s="1">
        <v>39752</v>
      </c>
      <c r="B18">
        <v>1304.98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90.984700000000004</v>
      </c>
      <c r="Q18">
        <v>1913.2470000000001</v>
      </c>
      <c r="R18">
        <v>1610.69</v>
      </c>
      <c r="S18">
        <v>880.57</v>
      </c>
      <c r="T18">
        <v>1065.5</v>
      </c>
      <c r="U18">
        <v>1046.52</v>
      </c>
      <c r="V18">
        <v>1198.18</v>
      </c>
      <c r="W18">
        <v>517.05999999999995</v>
      </c>
      <c r="X18">
        <v>1267.5999999999999</v>
      </c>
      <c r="Y18">
        <v>1841.84</v>
      </c>
      <c r="Z18">
        <v>790.75</v>
      </c>
    </row>
    <row r="19" spans="1:26" x14ac:dyDescent="0.25">
      <c r="A19" s="1">
        <v>39780</v>
      </c>
      <c r="B19">
        <v>1324.36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91.597399999999993</v>
      </c>
      <c r="Q19">
        <v>1953.1479999999999</v>
      </c>
      <c r="R19">
        <v>1680.81</v>
      </c>
      <c r="S19">
        <v>810.9</v>
      </c>
      <c r="T19">
        <v>1033.1300000000001</v>
      </c>
      <c r="U19">
        <v>1020.49</v>
      </c>
      <c r="V19">
        <v>1165.33</v>
      </c>
      <c r="W19">
        <v>462.77</v>
      </c>
      <c r="X19">
        <v>1256.44</v>
      </c>
      <c r="Y19">
        <v>1839.31</v>
      </c>
      <c r="Z19">
        <v>748.16</v>
      </c>
    </row>
    <row r="20" spans="1:26" x14ac:dyDescent="0.25">
      <c r="A20" s="1">
        <v>39813</v>
      </c>
      <c r="B20">
        <v>1367.51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93.203699999999998</v>
      </c>
      <c r="Q20">
        <v>1985.277</v>
      </c>
      <c r="R20">
        <v>1733.18</v>
      </c>
      <c r="S20">
        <v>788.5</v>
      </c>
      <c r="T20">
        <v>1020.52</v>
      </c>
      <c r="U20">
        <v>1003.23</v>
      </c>
      <c r="V20">
        <v>1156.1600000000001</v>
      </c>
      <c r="W20">
        <v>436.18</v>
      </c>
      <c r="X20">
        <v>1296.6099999999999</v>
      </c>
      <c r="Y20">
        <v>1849.68</v>
      </c>
      <c r="Z20">
        <v>753.77</v>
      </c>
    </row>
    <row r="21" spans="1:26" x14ac:dyDescent="0.25">
      <c r="A21" s="1">
        <v>39843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93.104699999999994</v>
      </c>
      <c r="Q21">
        <v>1988.867</v>
      </c>
      <c r="R21">
        <v>1733.19</v>
      </c>
      <c r="S21">
        <v>806.9</v>
      </c>
      <c r="T21">
        <v>1031.7</v>
      </c>
      <c r="U21">
        <v>1001.77</v>
      </c>
      <c r="V21">
        <v>1173.2</v>
      </c>
      <c r="W21">
        <v>461.92</v>
      </c>
      <c r="X21">
        <v>1302.54</v>
      </c>
      <c r="Y21">
        <v>1844.61</v>
      </c>
      <c r="Z21">
        <v>788.26</v>
      </c>
    </row>
    <row r="22" spans="1:26" x14ac:dyDescent="0.25">
      <c r="A22" s="1">
        <v>39871</v>
      </c>
      <c r="B22">
        <v>1386.56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92.906700000000001</v>
      </c>
      <c r="Q22">
        <v>1992.126</v>
      </c>
      <c r="R22">
        <v>1735.34</v>
      </c>
      <c r="S22">
        <v>810.89</v>
      </c>
      <c r="T22">
        <v>1027.78</v>
      </c>
      <c r="U22">
        <v>988.99</v>
      </c>
      <c r="V22">
        <v>1173.08</v>
      </c>
      <c r="W22">
        <v>471.85</v>
      </c>
      <c r="X22">
        <v>1305.8</v>
      </c>
      <c r="Y22">
        <v>1834.24</v>
      </c>
      <c r="Z22">
        <v>798.14</v>
      </c>
    </row>
    <row r="23" spans="1:26" x14ac:dyDescent="0.25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93.576800000000006</v>
      </c>
      <c r="Q23">
        <v>1943.0740000000001</v>
      </c>
      <c r="R23">
        <v>1694.5</v>
      </c>
      <c r="S23">
        <v>799.96</v>
      </c>
      <c r="T23">
        <v>1027.49</v>
      </c>
      <c r="U23">
        <v>1010.89</v>
      </c>
      <c r="V23">
        <v>1182.69</v>
      </c>
      <c r="W23">
        <v>477.31</v>
      </c>
      <c r="X23">
        <v>1339.61</v>
      </c>
      <c r="Y23">
        <v>1822.86</v>
      </c>
      <c r="Z23">
        <v>800.98</v>
      </c>
    </row>
    <row r="24" spans="1:26" x14ac:dyDescent="0.25">
      <c r="A24" s="1">
        <v>39933</v>
      </c>
      <c r="B24">
        <v>1344.19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93.650300000000001</v>
      </c>
      <c r="Q24">
        <v>1904.8720000000001</v>
      </c>
      <c r="R24">
        <v>1643.4</v>
      </c>
      <c r="S24">
        <v>832.51</v>
      </c>
      <c r="T24">
        <v>1044.02</v>
      </c>
      <c r="U24">
        <v>1028.44</v>
      </c>
      <c r="V24">
        <v>1206.6400000000001</v>
      </c>
      <c r="W24">
        <v>497.92</v>
      </c>
      <c r="X24">
        <v>1394.5</v>
      </c>
      <c r="Y24">
        <v>1800.22</v>
      </c>
      <c r="Z24">
        <v>847.35</v>
      </c>
    </row>
    <row r="25" spans="1:26" x14ac:dyDescent="0.25">
      <c r="A25" s="1">
        <v>39962</v>
      </c>
      <c r="B25">
        <v>1330.23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93.352800000000002</v>
      </c>
      <c r="Q25">
        <v>1929.8810000000001</v>
      </c>
      <c r="R25">
        <v>1624.98</v>
      </c>
      <c r="S25">
        <v>889.23</v>
      </c>
      <c r="T25">
        <v>1076.9000000000001</v>
      </c>
      <c r="U25">
        <v>1074.48</v>
      </c>
      <c r="V25">
        <v>1235.49</v>
      </c>
      <c r="W25">
        <v>517.71</v>
      </c>
      <c r="X25">
        <v>1501.37</v>
      </c>
      <c r="Y25">
        <v>1819.52</v>
      </c>
      <c r="Z25">
        <v>906.45</v>
      </c>
    </row>
    <row r="26" spans="1:26" x14ac:dyDescent="0.25">
      <c r="A26" s="1">
        <v>39994</v>
      </c>
      <c r="B26">
        <v>1285.96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93.567700000000002</v>
      </c>
      <c r="Q26">
        <v>1895.5940000000001</v>
      </c>
      <c r="R26">
        <v>1569.69</v>
      </c>
      <c r="S26">
        <v>916.69</v>
      </c>
      <c r="T26">
        <v>1077.3</v>
      </c>
      <c r="U26">
        <v>1063.0999999999999</v>
      </c>
      <c r="V26">
        <v>1260.8399999999999</v>
      </c>
      <c r="W26">
        <v>525.30999999999995</v>
      </c>
      <c r="X26">
        <v>1557.58</v>
      </c>
      <c r="Y26">
        <v>1807.01</v>
      </c>
      <c r="Z26">
        <v>941.77</v>
      </c>
    </row>
    <row r="27" spans="1:26" x14ac:dyDescent="0.25">
      <c r="A27" s="1">
        <v>40025</v>
      </c>
      <c r="B27">
        <v>1286.8900000000001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94.492800000000003</v>
      </c>
      <c r="Q27">
        <v>1889.048</v>
      </c>
      <c r="R27">
        <v>1551.12</v>
      </c>
      <c r="S27">
        <v>950.31</v>
      </c>
      <c r="T27">
        <v>1094.46</v>
      </c>
      <c r="U27">
        <v>1079.18</v>
      </c>
      <c r="V27">
        <v>1280.1099999999999</v>
      </c>
      <c r="W27">
        <v>560.69000000000005</v>
      </c>
      <c r="X27">
        <v>1611.27</v>
      </c>
      <c r="Y27">
        <v>1793.76</v>
      </c>
      <c r="Z27">
        <v>985.36</v>
      </c>
    </row>
    <row r="28" spans="1:26" x14ac:dyDescent="0.25">
      <c r="A28" s="1">
        <v>40056</v>
      </c>
      <c r="B28">
        <v>1276.6099999999999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94.232900000000001</v>
      </c>
      <c r="Q28">
        <v>1905.7059999999999</v>
      </c>
      <c r="R28">
        <v>1581.4</v>
      </c>
      <c r="S28">
        <v>985.43</v>
      </c>
      <c r="T28">
        <v>1108.1500000000001</v>
      </c>
      <c r="U28">
        <v>1090</v>
      </c>
      <c r="V28">
        <v>1295.04</v>
      </c>
      <c r="W28">
        <v>581.07000000000005</v>
      </c>
      <c r="X28">
        <v>1608.54</v>
      </c>
      <c r="Y28">
        <v>1812.48</v>
      </c>
      <c r="Z28">
        <v>1017.92</v>
      </c>
    </row>
    <row r="29" spans="1:26" x14ac:dyDescent="0.25">
      <c r="A29" s="1">
        <v>40086</v>
      </c>
      <c r="B29">
        <v>1267.52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94.234399999999994</v>
      </c>
      <c r="Q29">
        <v>1947.011</v>
      </c>
      <c r="R29">
        <v>1616.95</v>
      </c>
      <c r="S29">
        <v>1029.51</v>
      </c>
      <c r="T29">
        <v>1132.74</v>
      </c>
      <c r="U29">
        <v>1119.42</v>
      </c>
      <c r="V29">
        <v>1323.01</v>
      </c>
      <c r="W29">
        <v>598.75</v>
      </c>
      <c r="X29">
        <v>1664.26</v>
      </c>
      <c r="Y29">
        <v>1790.29</v>
      </c>
      <c r="Z29">
        <v>1062.27</v>
      </c>
    </row>
    <row r="30" spans="1:26" x14ac:dyDescent="0.25">
      <c r="A30" s="1">
        <v>40116</v>
      </c>
      <c r="B30">
        <v>1250.6199999999999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95.024699999999996</v>
      </c>
      <c r="Q30">
        <v>1911.9970000000001</v>
      </c>
      <c r="R30">
        <v>1573.36</v>
      </c>
      <c r="S30">
        <v>1054.0899999999999</v>
      </c>
      <c r="T30">
        <v>1132.08</v>
      </c>
      <c r="U30">
        <v>1102.54</v>
      </c>
      <c r="V30">
        <v>1322.65</v>
      </c>
      <c r="W30">
        <v>612.77</v>
      </c>
      <c r="X30">
        <v>1680.71</v>
      </c>
      <c r="Y30">
        <v>1788.33</v>
      </c>
      <c r="Z30">
        <v>1088.82</v>
      </c>
    </row>
    <row r="31" spans="1:26" x14ac:dyDescent="0.25">
      <c r="A31" s="1">
        <v>40147</v>
      </c>
      <c r="B31">
        <v>1281.04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95.724400000000003</v>
      </c>
      <c r="Q31">
        <v>1963.721</v>
      </c>
      <c r="R31">
        <v>1637.77</v>
      </c>
      <c r="S31">
        <v>1061.8800000000001</v>
      </c>
      <c r="T31">
        <v>1150.8499999999999</v>
      </c>
      <c r="U31">
        <v>1136.8900000000001</v>
      </c>
      <c r="V31">
        <v>1334.26</v>
      </c>
      <c r="W31">
        <v>607.02</v>
      </c>
      <c r="X31">
        <v>1713.09</v>
      </c>
      <c r="Y31">
        <v>1812.02</v>
      </c>
      <c r="Z31">
        <v>1099.83</v>
      </c>
    </row>
    <row r="32" spans="1:26" x14ac:dyDescent="0.25">
      <c r="A32" s="1">
        <v>40178</v>
      </c>
      <c r="B32">
        <v>1247.43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95.714200000000005</v>
      </c>
      <c r="Q32">
        <v>1899.93</v>
      </c>
      <c r="R32">
        <v>1576.48</v>
      </c>
      <c r="S32">
        <v>1091.82</v>
      </c>
      <c r="T32">
        <v>1157.23</v>
      </c>
      <c r="U32">
        <v>1135.04</v>
      </c>
      <c r="V32">
        <v>1347.99</v>
      </c>
      <c r="W32">
        <v>621.37</v>
      </c>
      <c r="X32">
        <v>1728.51</v>
      </c>
      <c r="Y32">
        <v>1794</v>
      </c>
      <c r="Z32">
        <v>1131.0899999999999</v>
      </c>
    </row>
    <row r="33" spans="1:26" x14ac:dyDescent="0.25">
      <c r="A33" s="1">
        <v>40207</v>
      </c>
      <c r="B33">
        <v>1224.45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94.9649</v>
      </c>
      <c r="Q33">
        <v>1861.5329999999999</v>
      </c>
      <c r="R33">
        <v>1547.52</v>
      </c>
      <c r="S33">
        <v>1109.5899999999999</v>
      </c>
      <c r="T33">
        <v>1157.01</v>
      </c>
      <c r="U33">
        <v>1125.55</v>
      </c>
      <c r="V33">
        <v>1356.73</v>
      </c>
      <c r="W33">
        <v>623.26</v>
      </c>
      <c r="X33">
        <v>1728.5</v>
      </c>
      <c r="Y33">
        <v>1737.87</v>
      </c>
      <c r="Z33">
        <v>1151.8800000000001</v>
      </c>
    </row>
    <row r="34" spans="1:26" x14ac:dyDescent="0.25">
      <c r="A34" s="1">
        <v>40235</v>
      </c>
      <c r="B34">
        <v>1241.75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95.012699999999995</v>
      </c>
      <c r="Q34">
        <v>1885.635</v>
      </c>
      <c r="R34">
        <v>1567.36</v>
      </c>
      <c r="S34">
        <v>1107.1600000000001</v>
      </c>
      <c r="T34">
        <v>1160.06</v>
      </c>
      <c r="U34">
        <v>1126.04</v>
      </c>
      <c r="V34">
        <v>1355.11</v>
      </c>
      <c r="W34">
        <v>620.14</v>
      </c>
      <c r="X34">
        <v>1774.77</v>
      </c>
      <c r="Y34">
        <v>1699.01</v>
      </c>
      <c r="Z34">
        <v>1152.27</v>
      </c>
    </row>
    <row r="35" spans="1:26" x14ac:dyDescent="0.25">
      <c r="A35" s="1">
        <v>40268</v>
      </c>
      <c r="B35">
        <v>1255.06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95.071899999999999</v>
      </c>
      <c r="Q35">
        <v>1935.989</v>
      </c>
      <c r="R35">
        <v>1607.17</v>
      </c>
      <c r="S35">
        <v>1120.69</v>
      </c>
      <c r="T35">
        <v>1176.0899999999999</v>
      </c>
      <c r="U35">
        <v>1138.76</v>
      </c>
      <c r="V35">
        <v>1378.81</v>
      </c>
      <c r="W35">
        <v>634.84</v>
      </c>
      <c r="X35">
        <v>1810.83</v>
      </c>
      <c r="Y35">
        <v>1720.66</v>
      </c>
      <c r="Z35">
        <v>1177.4100000000001</v>
      </c>
    </row>
    <row r="36" spans="1:26" x14ac:dyDescent="0.25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96.570800000000006</v>
      </c>
      <c r="Q36">
        <v>1962.837</v>
      </c>
      <c r="R36">
        <v>1620.79</v>
      </c>
      <c r="S36">
        <v>1135.72</v>
      </c>
      <c r="T36">
        <v>1185.55</v>
      </c>
      <c r="U36">
        <v>1150.6099999999999</v>
      </c>
      <c r="V36">
        <v>1390.1</v>
      </c>
      <c r="W36">
        <v>643.39</v>
      </c>
      <c r="X36">
        <v>1863.73</v>
      </c>
      <c r="Y36">
        <v>1756.09</v>
      </c>
      <c r="Z36">
        <v>1200.3399999999999</v>
      </c>
    </row>
    <row r="37" spans="1:26" x14ac:dyDescent="0.25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96.482799999999997</v>
      </c>
      <c r="Q37">
        <v>1935.08</v>
      </c>
      <c r="R37">
        <v>1637.45</v>
      </c>
      <c r="S37">
        <v>1102.6500000000001</v>
      </c>
      <c r="T37">
        <v>1154.21</v>
      </c>
      <c r="U37">
        <v>1111.55</v>
      </c>
      <c r="V37">
        <v>1345.26</v>
      </c>
      <c r="W37">
        <v>632.61</v>
      </c>
      <c r="X37">
        <v>1817.23</v>
      </c>
      <c r="Y37">
        <v>1724.37</v>
      </c>
      <c r="Z37">
        <v>1172.6400000000001</v>
      </c>
    </row>
    <row r="38" spans="1:26" x14ac:dyDescent="0.25">
      <c r="A38" s="1">
        <v>40359</v>
      </c>
      <c r="B38">
        <v>1218.45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96.0107</v>
      </c>
      <c r="Q38">
        <v>1930.519</v>
      </c>
      <c r="R38">
        <v>1647.94</v>
      </c>
      <c r="S38">
        <v>1105.8800000000001</v>
      </c>
      <c r="T38">
        <v>1143.33</v>
      </c>
      <c r="U38">
        <v>1096.21</v>
      </c>
      <c r="V38">
        <v>1338.13</v>
      </c>
      <c r="W38">
        <v>633.29999999999995</v>
      </c>
      <c r="X38">
        <v>1802.76</v>
      </c>
      <c r="Y38">
        <v>1699.47</v>
      </c>
      <c r="Z38">
        <v>1177.3399999999999</v>
      </c>
    </row>
    <row r="39" spans="1:26" x14ac:dyDescent="0.25">
      <c r="A39" s="1">
        <v>40389</v>
      </c>
      <c r="B39">
        <v>1210.82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96.399299999999997</v>
      </c>
      <c r="Q39">
        <v>1921.502</v>
      </c>
      <c r="R39">
        <v>1581.17</v>
      </c>
      <c r="S39">
        <v>1122.93</v>
      </c>
      <c r="T39">
        <v>1157.4100000000001</v>
      </c>
      <c r="U39">
        <v>1121.2</v>
      </c>
      <c r="V39">
        <v>1350.14</v>
      </c>
      <c r="W39">
        <v>643.28</v>
      </c>
      <c r="X39">
        <v>1854.64</v>
      </c>
      <c r="Y39">
        <v>1699.48</v>
      </c>
      <c r="Z39">
        <v>1194.3599999999999</v>
      </c>
    </row>
    <row r="40" spans="1:26" x14ac:dyDescent="0.25">
      <c r="A40" s="1">
        <v>40421</v>
      </c>
      <c r="B40">
        <v>1228.3499999999999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96.47</v>
      </c>
      <c r="Q40">
        <v>1988.1849999999999</v>
      </c>
      <c r="R40">
        <v>1660.24</v>
      </c>
      <c r="S40">
        <v>1130.78</v>
      </c>
      <c r="T40">
        <v>1159.3499999999999</v>
      </c>
      <c r="U40">
        <v>1116.6600000000001</v>
      </c>
      <c r="V40">
        <v>1344.29</v>
      </c>
      <c r="W40">
        <v>653.29999999999995</v>
      </c>
      <c r="X40">
        <v>1901.98</v>
      </c>
      <c r="Y40">
        <v>1697.11</v>
      </c>
      <c r="Z40">
        <v>1205.5</v>
      </c>
    </row>
    <row r="41" spans="1:26" x14ac:dyDescent="0.25">
      <c r="A41" s="1">
        <v>40451</v>
      </c>
      <c r="B41">
        <v>1211.3499999999999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96.215999999999994</v>
      </c>
      <c r="Q41">
        <v>2013.7349999999999</v>
      </c>
      <c r="R41">
        <v>1655.54</v>
      </c>
      <c r="S41">
        <v>1143.8800000000001</v>
      </c>
      <c r="T41">
        <v>1179.23</v>
      </c>
      <c r="U41">
        <v>1155.55</v>
      </c>
      <c r="V41">
        <v>1375.17</v>
      </c>
      <c r="W41">
        <v>659.24</v>
      </c>
      <c r="X41">
        <v>1949.39</v>
      </c>
      <c r="Y41">
        <v>1718.09</v>
      </c>
      <c r="Z41">
        <v>1222.25</v>
      </c>
    </row>
    <row r="42" spans="1:26" x14ac:dyDescent="0.25">
      <c r="A42" s="1">
        <v>40480</v>
      </c>
      <c r="B42">
        <v>1223.1099999999999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96.370900000000006</v>
      </c>
      <c r="Q42">
        <v>2067.4470000000001</v>
      </c>
      <c r="R42">
        <v>1686.87</v>
      </c>
      <c r="S42">
        <v>1163.05</v>
      </c>
      <c r="T42">
        <v>1192.48</v>
      </c>
      <c r="U42">
        <v>1173.5</v>
      </c>
      <c r="V42">
        <v>1367.06</v>
      </c>
      <c r="W42">
        <v>672.12</v>
      </c>
      <c r="X42">
        <v>1961.12</v>
      </c>
      <c r="Y42">
        <v>1703.99</v>
      </c>
      <c r="Z42">
        <v>1249.19</v>
      </c>
    </row>
    <row r="43" spans="1:26" x14ac:dyDescent="0.25">
      <c r="A43" s="1">
        <v>40512</v>
      </c>
      <c r="B43">
        <v>1209.6600000000001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96.333299999999994</v>
      </c>
      <c r="Q43">
        <v>2009.047</v>
      </c>
      <c r="R43">
        <v>1628.3</v>
      </c>
      <c r="S43">
        <v>1161.73</v>
      </c>
      <c r="T43">
        <v>1189.23</v>
      </c>
      <c r="U43">
        <v>1175.3699999999999</v>
      </c>
      <c r="V43">
        <v>1359.6</v>
      </c>
      <c r="W43">
        <v>670.26</v>
      </c>
      <c r="X43">
        <v>1994.72</v>
      </c>
      <c r="Y43">
        <v>1728.96</v>
      </c>
      <c r="Z43">
        <v>1251.22</v>
      </c>
    </row>
    <row r="44" spans="1:26" x14ac:dyDescent="0.25">
      <c r="A44" s="1">
        <v>40543</v>
      </c>
      <c r="B44">
        <v>1225.8800000000001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97.086600000000004</v>
      </c>
      <c r="Q44">
        <v>2075.8409999999999</v>
      </c>
      <c r="R44">
        <v>1671.42</v>
      </c>
      <c r="S44">
        <v>1175.32</v>
      </c>
      <c r="T44">
        <v>1217.3</v>
      </c>
      <c r="U44">
        <v>1236.33</v>
      </c>
      <c r="V44">
        <v>1374.64</v>
      </c>
      <c r="W44">
        <v>675.82</v>
      </c>
      <c r="X44">
        <v>2012.82</v>
      </c>
      <c r="Y44">
        <v>1704.04</v>
      </c>
      <c r="Z44">
        <v>1272.75</v>
      </c>
    </row>
    <row r="45" spans="1:26" x14ac:dyDescent="0.25">
      <c r="A45" s="1">
        <v>40574</v>
      </c>
      <c r="B45">
        <v>1227.69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97.879900000000006</v>
      </c>
      <c r="Q45">
        <v>2045.761</v>
      </c>
      <c r="R45">
        <v>1628.3</v>
      </c>
      <c r="S45">
        <v>1188.53</v>
      </c>
      <c r="T45">
        <v>1224.0899999999999</v>
      </c>
      <c r="U45">
        <v>1234.21</v>
      </c>
      <c r="V45">
        <v>1386.51</v>
      </c>
      <c r="W45">
        <v>686.88</v>
      </c>
      <c r="X45">
        <v>2016.06</v>
      </c>
      <c r="Y45">
        <v>1731.73</v>
      </c>
      <c r="Z45">
        <v>1293.1099999999999</v>
      </c>
    </row>
    <row r="46" spans="1:26" x14ac:dyDescent="0.25">
      <c r="A46" s="1">
        <v>40602</v>
      </c>
      <c r="B46">
        <v>1239.1600000000001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98.346199999999996</v>
      </c>
      <c r="Q46">
        <v>2070.0340000000001</v>
      </c>
      <c r="R46">
        <v>1639.14</v>
      </c>
      <c r="S46">
        <v>1195.68</v>
      </c>
      <c r="T46">
        <v>1233.02</v>
      </c>
      <c r="U46">
        <v>1237.04</v>
      </c>
      <c r="V46">
        <v>1405.29</v>
      </c>
      <c r="W46">
        <v>698.71</v>
      </c>
      <c r="X46">
        <v>2023.23</v>
      </c>
      <c r="Y46">
        <v>1722.26</v>
      </c>
      <c r="Z46">
        <v>1306.01</v>
      </c>
    </row>
    <row r="47" spans="1:26" x14ac:dyDescent="0.25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98.286799999999999</v>
      </c>
      <c r="Q47">
        <v>2048.183</v>
      </c>
      <c r="R47">
        <v>1613.06</v>
      </c>
      <c r="S47">
        <v>1190.5999999999999</v>
      </c>
      <c r="T47">
        <v>1222.22</v>
      </c>
      <c r="U47">
        <v>1198.3499999999999</v>
      </c>
      <c r="V47">
        <v>1407.8</v>
      </c>
      <c r="W47">
        <v>698.75</v>
      </c>
      <c r="X47">
        <v>2020.83</v>
      </c>
      <c r="Y47">
        <v>1745.5</v>
      </c>
      <c r="Z47">
        <v>1307.69</v>
      </c>
    </row>
    <row r="48" spans="1:26" x14ac:dyDescent="0.25">
      <c r="A48" s="1">
        <v>40662</v>
      </c>
      <c r="B48">
        <v>1254.98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98.552199999999999</v>
      </c>
      <c r="Q48">
        <v>2121.7640000000001</v>
      </c>
      <c r="R48">
        <v>1660.94</v>
      </c>
      <c r="S48">
        <v>1201.26</v>
      </c>
      <c r="T48">
        <v>1227.95</v>
      </c>
      <c r="U48">
        <v>1192.23</v>
      </c>
      <c r="V48">
        <v>1421.7</v>
      </c>
      <c r="W48">
        <v>698.18</v>
      </c>
      <c r="X48">
        <v>2036.57</v>
      </c>
      <c r="Y48">
        <v>1775.24</v>
      </c>
      <c r="Z48">
        <v>1316.74</v>
      </c>
    </row>
    <row r="49" spans="1:26" x14ac:dyDescent="0.25">
      <c r="A49" s="1">
        <v>40694</v>
      </c>
      <c r="B49">
        <v>1228.49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98.390100000000004</v>
      </c>
      <c r="Q49">
        <v>2026.6579999999999</v>
      </c>
      <c r="R49">
        <v>1621.17</v>
      </c>
      <c r="S49">
        <v>1197.8499999999999</v>
      </c>
      <c r="T49">
        <v>1210.8399999999999</v>
      </c>
      <c r="U49">
        <v>1160.8499999999999</v>
      </c>
      <c r="V49">
        <v>1412.93</v>
      </c>
      <c r="W49">
        <v>695.29</v>
      </c>
      <c r="X49">
        <v>2023.37</v>
      </c>
      <c r="Y49">
        <v>1697.85</v>
      </c>
      <c r="Z49">
        <v>1318.39</v>
      </c>
    </row>
    <row r="50" spans="1:26" x14ac:dyDescent="0.25">
      <c r="A50" s="1">
        <v>40724</v>
      </c>
      <c r="B50">
        <v>1199.6099999999999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98.558099999999996</v>
      </c>
      <c r="Q50">
        <v>1992.9490000000001</v>
      </c>
      <c r="R50">
        <v>1564.53</v>
      </c>
      <c r="S50">
        <v>1191.68</v>
      </c>
      <c r="T50">
        <v>1191.54</v>
      </c>
      <c r="U50">
        <v>1133.4100000000001</v>
      </c>
      <c r="V50">
        <v>1394.49</v>
      </c>
      <c r="W50">
        <v>686.9</v>
      </c>
      <c r="X50">
        <v>2014.66</v>
      </c>
      <c r="Y50">
        <v>1655.36</v>
      </c>
      <c r="Z50">
        <v>1314.32</v>
      </c>
    </row>
    <row r="51" spans="1:26" x14ac:dyDescent="0.25">
      <c r="A51" s="1">
        <v>40753</v>
      </c>
      <c r="B51">
        <v>1214.8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98.5715</v>
      </c>
      <c r="Q51">
        <v>2058.069</v>
      </c>
      <c r="R51">
        <v>1642.58</v>
      </c>
      <c r="S51">
        <v>1194.74</v>
      </c>
      <c r="T51">
        <v>1190.29</v>
      </c>
      <c r="U51">
        <v>1123.8499999999999</v>
      </c>
      <c r="V51">
        <v>1385.28</v>
      </c>
      <c r="W51">
        <v>681.75</v>
      </c>
      <c r="X51">
        <v>2003.95</v>
      </c>
      <c r="Y51">
        <v>1667.58</v>
      </c>
      <c r="Z51">
        <v>1320.56</v>
      </c>
    </row>
    <row r="52" spans="1:26" x14ac:dyDescent="0.25">
      <c r="A52" s="1">
        <v>40786</v>
      </c>
      <c r="B52">
        <v>1213.76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97.975099999999998</v>
      </c>
      <c r="Q52">
        <v>2028.952</v>
      </c>
      <c r="R52">
        <v>1654.21</v>
      </c>
      <c r="S52">
        <v>1152.01</v>
      </c>
      <c r="T52">
        <v>1149.02</v>
      </c>
      <c r="U52">
        <v>1060.5</v>
      </c>
      <c r="V52">
        <v>1329.21</v>
      </c>
      <c r="W52">
        <v>670.85</v>
      </c>
      <c r="X52">
        <v>1971.5</v>
      </c>
      <c r="Y52">
        <v>1653.26</v>
      </c>
      <c r="Z52">
        <v>1280.1199999999999</v>
      </c>
    </row>
    <row r="53" spans="1:26" x14ac:dyDescent="0.25">
      <c r="A53" s="1">
        <v>40816</v>
      </c>
      <c r="B53">
        <v>1189.42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97.018199999999993</v>
      </c>
      <c r="Q53">
        <v>2044.07</v>
      </c>
      <c r="R53">
        <v>1687.02</v>
      </c>
      <c r="S53">
        <v>1127.08</v>
      </c>
      <c r="T53">
        <v>1114.72</v>
      </c>
      <c r="U53">
        <v>1009.05</v>
      </c>
      <c r="V53">
        <v>1300.01</v>
      </c>
      <c r="W53">
        <v>663.89</v>
      </c>
      <c r="X53">
        <v>1927.09</v>
      </c>
      <c r="Y53">
        <v>1590.54</v>
      </c>
      <c r="Z53">
        <v>1250.68</v>
      </c>
    </row>
    <row r="54" spans="1:26" x14ac:dyDescent="0.25">
      <c r="A54" s="1">
        <v>40847</v>
      </c>
      <c r="B54">
        <v>1165.81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97.315600000000003</v>
      </c>
      <c r="Q54">
        <v>1967.43</v>
      </c>
      <c r="R54">
        <v>1605.34</v>
      </c>
      <c r="S54">
        <v>1140.1199999999999</v>
      </c>
      <c r="T54">
        <v>1123.79</v>
      </c>
      <c r="U54">
        <v>1022.76</v>
      </c>
      <c r="V54">
        <v>1327.44</v>
      </c>
      <c r="W54">
        <v>660.23</v>
      </c>
      <c r="X54">
        <v>1936.87</v>
      </c>
      <c r="Y54">
        <v>1622.97</v>
      </c>
      <c r="Z54">
        <v>1268.72</v>
      </c>
    </row>
    <row r="55" spans="1:26" x14ac:dyDescent="0.25">
      <c r="A55" s="1">
        <v>40877</v>
      </c>
      <c r="B55">
        <v>1169.33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97.386899999999997</v>
      </c>
      <c r="Q55">
        <v>1970.356</v>
      </c>
      <c r="R55">
        <v>1628.09</v>
      </c>
      <c r="S55">
        <v>1127.04</v>
      </c>
      <c r="T55">
        <v>1114.07</v>
      </c>
      <c r="U55">
        <v>1009.05</v>
      </c>
      <c r="V55">
        <v>1314.65</v>
      </c>
      <c r="W55">
        <v>653</v>
      </c>
      <c r="X55">
        <v>1920.67</v>
      </c>
      <c r="Y55">
        <v>1603.6</v>
      </c>
      <c r="Z55">
        <v>1257.75</v>
      </c>
    </row>
    <row r="56" spans="1:26" x14ac:dyDescent="0.25">
      <c r="A56" s="1">
        <v>40907</v>
      </c>
      <c r="B56">
        <v>1166.06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97.675799999999995</v>
      </c>
      <c r="Q56">
        <v>1983.4770000000001</v>
      </c>
      <c r="R56">
        <v>1641.51</v>
      </c>
      <c r="S56">
        <v>1128.26</v>
      </c>
      <c r="T56">
        <v>1109.3599999999999</v>
      </c>
      <c r="U56">
        <v>1000.46</v>
      </c>
      <c r="V56">
        <v>1307.24</v>
      </c>
      <c r="W56">
        <v>655.1</v>
      </c>
      <c r="X56">
        <v>1885.51</v>
      </c>
      <c r="Y56">
        <v>1536.98</v>
      </c>
      <c r="Z56">
        <v>1260.29</v>
      </c>
    </row>
    <row r="57" spans="1:26" x14ac:dyDescent="0.25">
      <c r="A57" s="1">
        <v>40939</v>
      </c>
      <c r="B57">
        <v>1167.1199999999999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98.094099999999997</v>
      </c>
      <c r="Q57">
        <v>1997.395</v>
      </c>
      <c r="R57">
        <v>1625.05</v>
      </c>
      <c r="S57">
        <v>1147.72</v>
      </c>
      <c r="T57">
        <v>1128.46</v>
      </c>
      <c r="U57">
        <v>1021.14</v>
      </c>
      <c r="V57">
        <v>1343.8</v>
      </c>
      <c r="W57">
        <v>669.05</v>
      </c>
      <c r="X57">
        <v>1921.85</v>
      </c>
      <c r="Y57">
        <v>1542.34</v>
      </c>
      <c r="Z57">
        <v>1285.05</v>
      </c>
    </row>
    <row r="58" spans="1:26" x14ac:dyDescent="0.25">
      <c r="A58" s="1">
        <v>40968</v>
      </c>
      <c r="B58">
        <v>1169.6400000000001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98.271500000000003</v>
      </c>
      <c r="Q58">
        <v>2016.1679999999999</v>
      </c>
      <c r="R58">
        <v>1615.56</v>
      </c>
      <c r="S58">
        <v>1165.33</v>
      </c>
      <c r="T58">
        <v>1144.51</v>
      </c>
      <c r="U58">
        <v>1035.68</v>
      </c>
      <c r="V58">
        <v>1375.49</v>
      </c>
      <c r="W58">
        <v>678.97</v>
      </c>
      <c r="X58">
        <v>1989.99</v>
      </c>
      <c r="Y58">
        <v>1551.66</v>
      </c>
      <c r="Z58">
        <v>1303.56</v>
      </c>
    </row>
    <row r="59" spans="1:26" x14ac:dyDescent="0.25">
      <c r="A59" s="1">
        <v>40998</v>
      </c>
      <c r="B59">
        <v>1150.97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98.258899999999997</v>
      </c>
      <c r="Q59">
        <v>1975.4</v>
      </c>
      <c r="R59">
        <v>1577.47</v>
      </c>
      <c r="S59">
        <v>1168.46</v>
      </c>
      <c r="T59">
        <v>1144.24</v>
      </c>
      <c r="U59">
        <v>1039.83</v>
      </c>
      <c r="V59">
        <v>1383.2</v>
      </c>
      <c r="W59">
        <v>680.06</v>
      </c>
      <c r="X59">
        <v>1990.33</v>
      </c>
      <c r="Y59">
        <v>1538.07</v>
      </c>
      <c r="Z59">
        <v>1311.88</v>
      </c>
    </row>
    <row r="60" spans="1:26" x14ac:dyDescent="0.25">
      <c r="A60" s="1">
        <v>41029</v>
      </c>
      <c r="B60">
        <v>1155.8900000000001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98.148700000000005</v>
      </c>
      <c r="Q60">
        <v>1977.05</v>
      </c>
      <c r="R60">
        <v>1585.03</v>
      </c>
      <c r="S60">
        <v>1171.79</v>
      </c>
      <c r="T60">
        <v>1145.5899999999999</v>
      </c>
      <c r="U60">
        <v>1038.92</v>
      </c>
      <c r="V60">
        <v>1381.83</v>
      </c>
      <c r="W60">
        <v>680.53</v>
      </c>
      <c r="X60">
        <v>1988.36</v>
      </c>
      <c r="Y60">
        <v>1533.89</v>
      </c>
      <c r="Z60">
        <v>1320.61</v>
      </c>
    </row>
    <row r="61" spans="1:26" x14ac:dyDescent="0.25">
      <c r="A61" s="1">
        <v>41060</v>
      </c>
      <c r="B61">
        <v>1160.04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98.1922</v>
      </c>
      <c r="Q61">
        <v>2036.9480000000001</v>
      </c>
      <c r="R61">
        <v>1629.58</v>
      </c>
      <c r="S61">
        <v>1152.45</v>
      </c>
      <c r="T61">
        <v>1126.27</v>
      </c>
      <c r="U61">
        <v>1007.03</v>
      </c>
      <c r="V61">
        <v>1354.01</v>
      </c>
      <c r="W61">
        <v>676.14</v>
      </c>
      <c r="X61">
        <v>1969.02</v>
      </c>
      <c r="Y61">
        <v>1522.56</v>
      </c>
      <c r="Z61">
        <v>1306.22</v>
      </c>
    </row>
    <row r="62" spans="1:26" x14ac:dyDescent="0.25">
      <c r="A62" s="1">
        <v>41089</v>
      </c>
      <c r="B62">
        <v>1144.99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97.819900000000004</v>
      </c>
      <c r="Q62">
        <v>1969.866</v>
      </c>
      <c r="R62">
        <v>1565.63</v>
      </c>
      <c r="S62">
        <v>1152.27</v>
      </c>
      <c r="T62">
        <v>1122.95</v>
      </c>
      <c r="U62">
        <v>1012.31</v>
      </c>
      <c r="V62">
        <v>1346.3</v>
      </c>
      <c r="W62">
        <v>681.18</v>
      </c>
      <c r="X62">
        <v>1975.3</v>
      </c>
      <c r="Y62">
        <v>1565.02</v>
      </c>
      <c r="Z62">
        <v>1311.35</v>
      </c>
    </row>
    <row r="63" spans="1:26" x14ac:dyDescent="0.25">
      <c r="A63" s="1">
        <v>41121</v>
      </c>
      <c r="B63">
        <v>1161.99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97.773899999999998</v>
      </c>
      <c r="Q63">
        <v>2028.0309999999999</v>
      </c>
      <c r="R63">
        <v>1616.26</v>
      </c>
      <c r="S63">
        <v>1152.6199999999999</v>
      </c>
      <c r="T63">
        <v>1129.03</v>
      </c>
      <c r="U63">
        <v>1017.84</v>
      </c>
      <c r="V63">
        <v>1349.73</v>
      </c>
      <c r="W63">
        <v>689.08</v>
      </c>
      <c r="X63">
        <v>1979.53</v>
      </c>
      <c r="Y63">
        <v>1600.99</v>
      </c>
      <c r="Z63">
        <v>1257.51</v>
      </c>
    </row>
    <row r="64" spans="1:26" x14ac:dyDescent="0.25">
      <c r="A64" s="1">
        <v>41152</v>
      </c>
      <c r="B64">
        <v>1161.73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97.598399999999998</v>
      </c>
      <c r="Q64">
        <v>2004.116</v>
      </c>
      <c r="R64">
        <v>1591.37</v>
      </c>
      <c r="S64">
        <v>1154.9100000000001</v>
      </c>
      <c r="T64">
        <v>1134.81</v>
      </c>
      <c r="U64">
        <v>1026.42</v>
      </c>
      <c r="V64">
        <v>1362.21</v>
      </c>
      <c r="W64">
        <v>693.69</v>
      </c>
      <c r="X64">
        <v>1990.15</v>
      </c>
      <c r="Y64">
        <v>1630.28</v>
      </c>
      <c r="Z64">
        <v>1267.0999999999999</v>
      </c>
    </row>
    <row r="65" spans="1:26" x14ac:dyDescent="0.25">
      <c r="A65" s="1">
        <v>41180</v>
      </c>
      <c r="B65">
        <v>1155.73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97.522900000000007</v>
      </c>
      <c r="Q65">
        <v>1987.847</v>
      </c>
      <c r="R65">
        <v>1563.55</v>
      </c>
      <c r="S65">
        <v>1159.9100000000001</v>
      </c>
      <c r="T65">
        <v>1139.19</v>
      </c>
      <c r="U65">
        <v>1034.44</v>
      </c>
      <c r="V65">
        <v>1371.33</v>
      </c>
      <c r="W65">
        <v>691.91</v>
      </c>
      <c r="X65">
        <v>1988.24</v>
      </c>
      <c r="Y65">
        <v>1613.99</v>
      </c>
      <c r="Z65">
        <v>1281.92</v>
      </c>
    </row>
    <row r="66" spans="1:26" x14ac:dyDescent="0.25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97.760499999999993</v>
      </c>
      <c r="Q66">
        <v>1928.0039999999999</v>
      </c>
      <c r="R66">
        <v>1516.5</v>
      </c>
      <c r="S66">
        <v>1151.27</v>
      </c>
      <c r="T66">
        <v>1133.26</v>
      </c>
      <c r="U66">
        <v>1038.92</v>
      </c>
      <c r="V66">
        <v>1359.6</v>
      </c>
      <c r="W66">
        <v>688.46</v>
      </c>
      <c r="X66">
        <v>1985.68</v>
      </c>
      <c r="Y66">
        <v>1587.04</v>
      </c>
      <c r="Z66">
        <v>1288.58</v>
      </c>
    </row>
    <row r="67" spans="1:26" x14ac:dyDescent="0.25">
      <c r="A67" s="1">
        <v>41243</v>
      </c>
      <c r="B67">
        <v>1146.95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98.229200000000006</v>
      </c>
      <c r="Q67">
        <v>1925.567</v>
      </c>
      <c r="R67">
        <v>1507.26</v>
      </c>
      <c r="S67">
        <v>1154.31</v>
      </c>
      <c r="T67">
        <v>1137.92</v>
      </c>
      <c r="U67">
        <v>1043.99</v>
      </c>
      <c r="V67">
        <v>1367.46</v>
      </c>
      <c r="W67">
        <v>694.88</v>
      </c>
      <c r="X67">
        <v>2012.76</v>
      </c>
      <c r="Y67">
        <v>1583.65</v>
      </c>
      <c r="Z67">
        <v>1297.46</v>
      </c>
    </row>
    <row r="68" spans="1:26" x14ac:dyDescent="0.25">
      <c r="A68" s="1">
        <v>41274</v>
      </c>
      <c r="B68">
        <v>1154.3599999999999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98.181600000000003</v>
      </c>
      <c r="Q68">
        <v>1926.6420000000001</v>
      </c>
      <c r="R68">
        <v>1520.03</v>
      </c>
      <c r="S68">
        <v>1169.07</v>
      </c>
      <c r="T68">
        <v>1148.3399999999999</v>
      </c>
      <c r="U68">
        <v>1048.6099999999999</v>
      </c>
      <c r="V68">
        <v>1385.16</v>
      </c>
      <c r="W68">
        <v>702.36</v>
      </c>
      <c r="X68">
        <v>2048.89</v>
      </c>
      <c r="Y68">
        <v>1572.77</v>
      </c>
      <c r="Z68">
        <v>1313.05</v>
      </c>
    </row>
    <row r="69" spans="1:26" x14ac:dyDescent="0.25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98.094499999999996</v>
      </c>
      <c r="Q69">
        <v>1954.671</v>
      </c>
      <c r="R69">
        <v>1518.76</v>
      </c>
      <c r="S69">
        <v>1186.7</v>
      </c>
      <c r="T69">
        <v>1170.83</v>
      </c>
      <c r="U69">
        <v>1076.3399999999999</v>
      </c>
      <c r="V69">
        <v>1431.94</v>
      </c>
      <c r="W69">
        <v>709.15</v>
      </c>
      <c r="X69">
        <v>2057.27</v>
      </c>
      <c r="Y69">
        <v>1587.28</v>
      </c>
      <c r="Z69">
        <v>1334.27</v>
      </c>
    </row>
    <row r="70" spans="1:26" x14ac:dyDescent="0.25">
      <c r="A70" s="1">
        <v>41333</v>
      </c>
      <c r="B70">
        <v>1154.5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98.253200000000007</v>
      </c>
      <c r="Q70">
        <v>1956.808</v>
      </c>
      <c r="R70">
        <v>1511.07</v>
      </c>
      <c r="S70">
        <v>1187.79</v>
      </c>
      <c r="T70">
        <v>1175.9100000000001</v>
      </c>
      <c r="U70">
        <v>1088.97</v>
      </c>
      <c r="V70">
        <v>1438.38</v>
      </c>
      <c r="W70">
        <v>719.41</v>
      </c>
      <c r="X70">
        <v>2062.29</v>
      </c>
      <c r="Y70">
        <v>1591.24</v>
      </c>
      <c r="Z70">
        <v>1337.31</v>
      </c>
    </row>
    <row r="71" spans="1:26" x14ac:dyDescent="0.25">
      <c r="A71" s="1">
        <v>41362</v>
      </c>
      <c r="B71">
        <v>1154.83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98.828900000000004</v>
      </c>
      <c r="Q71">
        <v>1981.7850000000001</v>
      </c>
      <c r="R71">
        <v>1507.26</v>
      </c>
      <c r="S71">
        <v>1188.68</v>
      </c>
      <c r="T71">
        <v>1184.32</v>
      </c>
      <c r="U71">
        <v>1102.48</v>
      </c>
      <c r="V71">
        <v>1458.85</v>
      </c>
      <c r="W71">
        <v>728.25</v>
      </c>
      <c r="X71">
        <v>2070.1</v>
      </c>
      <c r="Y71">
        <v>1588.12</v>
      </c>
      <c r="Z71">
        <v>1346.64</v>
      </c>
    </row>
    <row r="72" spans="1:26" x14ac:dyDescent="0.25">
      <c r="A72" s="1">
        <v>41394</v>
      </c>
      <c r="B72">
        <v>1160.57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99.213399999999993</v>
      </c>
      <c r="Q72">
        <v>2010.424</v>
      </c>
      <c r="R72">
        <v>1506.46</v>
      </c>
      <c r="S72">
        <v>1194.33</v>
      </c>
      <c r="T72">
        <v>1191.67</v>
      </c>
      <c r="U72">
        <v>1108.69</v>
      </c>
      <c r="V72">
        <v>1472.67</v>
      </c>
      <c r="W72">
        <v>744.27</v>
      </c>
      <c r="X72">
        <v>2118.09</v>
      </c>
      <c r="Y72">
        <v>1579.12</v>
      </c>
      <c r="Z72">
        <v>1355.29</v>
      </c>
    </row>
    <row r="73" spans="1:26" x14ac:dyDescent="0.25">
      <c r="A73" s="1">
        <v>41425</v>
      </c>
      <c r="B73">
        <v>1149.57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99.448300000000003</v>
      </c>
      <c r="Q73">
        <v>1975.8340000000001</v>
      </c>
      <c r="R73">
        <v>1494.4</v>
      </c>
      <c r="S73">
        <v>1203.0899999999999</v>
      </c>
      <c r="T73">
        <v>1200.5899999999999</v>
      </c>
      <c r="U73">
        <v>1117.9100000000001</v>
      </c>
      <c r="V73">
        <v>1504.42</v>
      </c>
      <c r="W73">
        <v>764.99</v>
      </c>
      <c r="X73">
        <v>2115.0700000000002</v>
      </c>
      <c r="Y73">
        <v>1576.12</v>
      </c>
      <c r="Z73">
        <v>1363.29</v>
      </c>
    </row>
    <row r="74" spans="1:26" x14ac:dyDescent="0.25">
      <c r="A74" s="1">
        <v>41453</v>
      </c>
      <c r="B74">
        <v>1141.97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98.848200000000006</v>
      </c>
      <c r="Q74">
        <v>1946.104</v>
      </c>
      <c r="R74">
        <v>1481</v>
      </c>
      <c r="S74">
        <v>1185.53</v>
      </c>
      <c r="T74">
        <v>1184.67</v>
      </c>
      <c r="U74">
        <v>1096.74</v>
      </c>
      <c r="V74">
        <v>1487.21</v>
      </c>
      <c r="W74">
        <v>761.51</v>
      </c>
      <c r="X74">
        <v>2097.64</v>
      </c>
      <c r="Y74">
        <v>1586.97</v>
      </c>
      <c r="Z74">
        <v>1345.14</v>
      </c>
    </row>
    <row r="75" spans="1:26" x14ac:dyDescent="0.25">
      <c r="A75" s="1">
        <v>41486</v>
      </c>
      <c r="B75">
        <v>1135.83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98.745500000000007</v>
      </c>
      <c r="Q75">
        <v>1926.9580000000001</v>
      </c>
      <c r="R75">
        <v>1468.72</v>
      </c>
      <c r="S75">
        <v>1185.81</v>
      </c>
      <c r="T75">
        <v>1196.5999999999999</v>
      </c>
      <c r="U75">
        <v>1124.9000000000001</v>
      </c>
      <c r="V75">
        <v>1512.2</v>
      </c>
      <c r="W75">
        <v>770.27</v>
      </c>
      <c r="X75">
        <v>2096.8000000000002</v>
      </c>
      <c r="Y75">
        <v>1598.31</v>
      </c>
      <c r="Z75">
        <v>1349.07</v>
      </c>
    </row>
    <row r="76" spans="1:26" x14ac:dyDescent="0.25">
      <c r="A76" s="1">
        <v>41516</v>
      </c>
      <c r="B76">
        <v>1126.32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98.796999999999997</v>
      </c>
      <c r="Q76">
        <v>1893.299</v>
      </c>
      <c r="R76">
        <v>1467.48</v>
      </c>
      <c r="S76">
        <v>1184.32</v>
      </c>
      <c r="T76">
        <v>1186.26</v>
      </c>
      <c r="U76">
        <v>1103.5899999999999</v>
      </c>
      <c r="V76">
        <v>1504.09</v>
      </c>
      <c r="W76">
        <v>766.51</v>
      </c>
      <c r="X76">
        <v>2058.9699999999998</v>
      </c>
      <c r="Y76">
        <v>1567.47</v>
      </c>
      <c r="Z76">
        <v>1350.47</v>
      </c>
    </row>
    <row r="77" spans="1:26" x14ac:dyDescent="0.25">
      <c r="A77" s="1">
        <v>41547</v>
      </c>
      <c r="B77">
        <v>1123.3499999999999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99.0077</v>
      </c>
      <c r="Q77">
        <v>1874.9670000000001</v>
      </c>
      <c r="R77">
        <v>1458.82</v>
      </c>
      <c r="S77">
        <v>1189.32</v>
      </c>
      <c r="T77">
        <v>1197.6099999999999</v>
      </c>
      <c r="U77">
        <v>1118.57</v>
      </c>
      <c r="V77">
        <v>1535.74</v>
      </c>
      <c r="W77">
        <v>770.07</v>
      </c>
      <c r="X77">
        <v>2064.67</v>
      </c>
      <c r="Y77">
        <v>1556.09</v>
      </c>
      <c r="Z77">
        <v>1362.74</v>
      </c>
    </row>
    <row r="78" spans="1:26" x14ac:dyDescent="0.25">
      <c r="A78" s="1">
        <v>41578</v>
      </c>
      <c r="B78">
        <v>1130.57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99.496600000000001</v>
      </c>
      <c r="Q78">
        <v>1897.674</v>
      </c>
      <c r="R78">
        <v>1468.5</v>
      </c>
      <c r="S78">
        <v>1193.31</v>
      </c>
      <c r="T78">
        <v>1211.99</v>
      </c>
      <c r="U78">
        <v>1140.08</v>
      </c>
      <c r="V78">
        <v>1563.38</v>
      </c>
      <c r="W78">
        <v>772.62</v>
      </c>
      <c r="X78">
        <v>2072.12</v>
      </c>
      <c r="Y78">
        <v>1547.8</v>
      </c>
      <c r="Z78">
        <v>1375.01</v>
      </c>
    </row>
    <row r="79" spans="1:26" x14ac:dyDescent="0.25">
      <c r="A79" s="1">
        <v>41607</v>
      </c>
      <c r="B79">
        <v>1134.19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99.797600000000003</v>
      </c>
      <c r="Q79">
        <v>1929.6969999999999</v>
      </c>
      <c r="R79">
        <v>1492.01</v>
      </c>
      <c r="S79">
        <v>1196.51</v>
      </c>
      <c r="T79">
        <v>1218.69</v>
      </c>
      <c r="U79">
        <v>1151.03</v>
      </c>
      <c r="V79">
        <v>1572.84</v>
      </c>
      <c r="W79">
        <v>766.99</v>
      </c>
      <c r="X79">
        <v>2051.46</v>
      </c>
      <c r="Y79">
        <v>1533.11</v>
      </c>
      <c r="Z79">
        <v>1382.53</v>
      </c>
    </row>
    <row r="80" spans="1:26" x14ac:dyDescent="0.25">
      <c r="A80" s="1">
        <v>41639</v>
      </c>
      <c r="B80">
        <v>1133.6600000000001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99.718699999999998</v>
      </c>
      <c r="Q80">
        <v>1940.681</v>
      </c>
      <c r="R80">
        <v>1500.22</v>
      </c>
      <c r="S80">
        <v>1203.6600000000001</v>
      </c>
      <c r="T80">
        <v>1225.49</v>
      </c>
      <c r="U80">
        <v>1165.3900000000001</v>
      </c>
      <c r="V80">
        <v>1577.27</v>
      </c>
      <c r="W80">
        <v>775.52</v>
      </c>
      <c r="X80">
        <v>2053.5700000000002</v>
      </c>
      <c r="Y80">
        <v>1542.48</v>
      </c>
      <c r="Z80">
        <v>1391.56</v>
      </c>
    </row>
    <row r="81" spans="1:26" x14ac:dyDescent="0.25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99.235799999999998</v>
      </c>
      <c r="Q81">
        <v>1895.4469999999999</v>
      </c>
      <c r="R81">
        <v>1503.25</v>
      </c>
      <c r="S81">
        <v>1201.28</v>
      </c>
      <c r="T81">
        <v>1222.5</v>
      </c>
      <c r="U81">
        <v>1153.58</v>
      </c>
      <c r="V81">
        <v>1583.37</v>
      </c>
      <c r="W81">
        <v>780.48</v>
      </c>
      <c r="X81">
        <v>2035.73</v>
      </c>
      <c r="Y81">
        <v>1539.98</v>
      </c>
      <c r="Z81">
        <v>1396.13</v>
      </c>
    </row>
    <row r="82" spans="1:26" x14ac:dyDescent="0.25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99.388099999999994</v>
      </c>
      <c r="Q82">
        <v>1906.374</v>
      </c>
      <c r="R82">
        <v>1481.84</v>
      </c>
      <c r="S82">
        <v>1217.2</v>
      </c>
      <c r="T82">
        <v>1241.97</v>
      </c>
      <c r="U82">
        <v>1184.3599999999999</v>
      </c>
      <c r="V82">
        <v>1623.78</v>
      </c>
      <c r="W82">
        <v>792.27</v>
      </c>
      <c r="X82">
        <v>2052.08</v>
      </c>
      <c r="Y82">
        <v>1526.99</v>
      </c>
      <c r="Z82">
        <v>1414.53</v>
      </c>
    </row>
    <row r="83" spans="1:26" x14ac:dyDescent="0.25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99.661100000000005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</row>
    <row r="84" spans="1:26" x14ac:dyDescent="0.25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99.4649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</row>
    <row r="85" spans="1:26" x14ac:dyDescent="0.25">
      <c r="A85" s="1">
        <v>41789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99.886899999999997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</row>
    <row r="86" spans="1:26" x14ac:dyDescent="0.25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100.4866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</row>
    <row r="87" spans="1:26" x14ac:dyDescent="0.25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100.5226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</row>
    <row r="88" spans="1:26" x14ac:dyDescent="0.25">
      <c r="A88" s="1">
        <v>41880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100.5128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</row>
    <row r="89" spans="1:26" x14ac:dyDescent="0.25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100.3296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</row>
    <row r="90" spans="1:26" x14ac:dyDescent="0.25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99.674099999999996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</row>
    <row r="91" spans="1:26" x14ac:dyDescent="0.25">
      <c r="A91" s="1">
        <v>41971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98.906899999999993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</row>
    <row r="92" spans="1:26" x14ac:dyDescent="0.25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99.092500000000001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</row>
    <row r="93" spans="1:26" x14ac:dyDescent="0.25">
      <c r="A93" s="1">
        <v>42034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99.148700000000005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</row>
    <row r="94" spans="1:26" x14ac:dyDescent="0.25">
      <c r="A94" s="1">
        <v>42062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99.309399999999997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</row>
    <row r="95" spans="1:26" x14ac:dyDescent="0.25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98.953599999999994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</row>
    <row r="96" spans="1:26" x14ac:dyDescent="0.25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98.369900000000001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</row>
    <row r="97" spans="1:26" x14ac:dyDescent="0.25">
      <c r="A97" s="1">
        <v>42153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98.245000000000005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</row>
    <row r="98" spans="1:26" x14ac:dyDescent="0.25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98.454700000000003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</row>
    <row r="99" spans="1:26" x14ac:dyDescent="0.25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98.477099999999993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</row>
    <row r="100" spans="1:26" x14ac:dyDescent="0.25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98.087299999999999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</row>
    <row r="101" spans="1:26" x14ac:dyDescent="0.25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97.8369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</row>
    <row r="102" spans="1:26" x14ac:dyDescent="0.25">
      <c r="A102" s="1">
        <v>42307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98.554599999999994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</row>
    <row r="103" spans="1:26" x14ac:dyDescent="0.25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98.786100000000005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</row>
    <row r="104" spans="1:26" x14ac:dyDescent="0.25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99.226299999999995</v>
      </c>
      <c r="Q104">
        <v>2245.248</v>
      </c>
      <c r="R104">
        <v>1533.31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</v>
      </c>
      <c r="Z104">
        <v>1391.23</v>
      </c>
    </row>
    <row r="105" spans="1:26" x14ac:dyDescent="0.25">
      <c r="A105" s="1">
        <v>42398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99.542400000000001</v>
      </c>
      <c r="Q105">
        <v>2339.0709999999999</v>
      </c>
      <c r="R105">
        <v>1570.58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1455.01</v>
      </c>
      <c r="Z105">
        <v>1366.82</v>
      </c>
    </row>
    <row r="106" spans="1:26" x14ac:dyDescent="0.25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99.566299999999998</v>
      </c>
      <c r="Q106">
        <v>2408.471</v>
      </c>
      <c r="R106">
        <v>1613.77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</row>
    <row r="107" spans="1:26" x14ac:dyDescent="0.25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99.319100000000006</v>
      </c>
      <c r="Q107">
        <v>2336.181</v>
      </c>
      <c r="R107">
        <v>1584.97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1461.83</v>
      </c>
      <c r="Z107">
        <v>1361.92</v>
      </c>
    </row>
    <row r="108" spans="1:26" x14ac:dyDescent="0.25">
      <c r="A108" s="1">
        <v>42489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98.357799999999997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1456.93</v>
      </c>
      <c r="Z108">
        <v>1373.5</v>
      </c>
    </row>
    <row r="109" spans="1:26" x14ac:dyDescent="0.25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98.585999999999999</v>
      </c>
      <c r="Q109">
        <v>2237.5120000000002</v>
      </c>
      <c r="R109">
        <v>1516.71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1469.27</v>
      </c>
      <c r="Z109">
        <v>1378.58</v>
      </c>
    </row>
    <row r="110" spans="1:26" x14ac:dyDescent="0.25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99.159899999999993</v>
      </c>
      <c r="Q110">
        <v>2338.7429999999999</v>
      </c>
      <c r="R110">
        <v>1578.35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</v>
      </c>
      <c r="Z110">
        <v>1385.24</v>
      </c>
    </row>
    <row r="111" spans="1:26" x14ac:dyDescent="0.25">
      <c r="A111" s="1">
        <v>42580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99.173900000000003</v>
      </c>
      <c r="Q111">
        <v>2367.857</v>
      </c>
      <c r="R111">
        <v>1598.85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1487.81</v>
      </c>
      <c r="Z111">
        <v>1395.32</v>
      </c>
    </row>
    <row r="112" spans="1:26" x14ac:dyDescent="0.25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99.174599999999998</v>
      </c>
      <c r="Q112">
        <v>2294.04</v>
      </c>
      <c r="R112">
        <v>1564.44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1472.13</v>
      </c>
      <c r="Z112">
        <v>1402.64</v>
      </c>
    </row>
    <row r="113" spans="1:26" x14ac:dyDescent="0.25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99.405000000000001</v>
      </c>
      <c r="Q113">
        <v>2267.0540000000001</v>
      </c>
      <c r="R113">
        <v>1565.58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1471.9</v>
      </c>
      <c r="Z113">
        <v>1411.8</v>
      </c>
    </row>
    <row r="114" spans="1:26" x14ac:dyDescent="0.25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99.718299999999999</v>
      </c>
      <c r="Q114">
        <v>2208.0169999999998</v>
      </c>
      <c r="R114">
        <v>1507.08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</v>
      </c>
      <c r="Z114">
        <v>1417</v>
      </c>
    </row>
    <row r="115" spans="1:26" x14ac:dyDescent="0.25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100.1872</v>
      </c>
      <c r="Q115">
        <v>2168.06</v>
      </c>
      <c r="R115">
        <v>1501.92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</v>
      </c>
      <c r="Z115">
        <v>1425.06</v>
      </c>
    </row>
    <row r="116" spans="1:26" x14ac:dyDescent="0.25">
      <c r="A116" s="1">
        <v>42734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100.7872</v>
      </c>
      <c r="Q116">
        <v>2180.902</v>
      </c>
      <c r="R116">
        <v>1511.26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1449.24</v>
      </c>
      <c r="Z116">
        <v>1437.58</v>
      </c>
    </row>
    <row r="117" spans="1:26" x14ac:dyDescent="0.25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100.6448</v>
      </c>
      <c r="Q117">
        <v>2156.3539999999998</v>
      </c>
      <c r="R117">
        <v>1484.18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1446.59</v>
      </c>
      <c r="Z117">
        <v>1452.13</v>
      </c>
    </row>
    <row r="118" spans="1:26" x14ac:dyDescent="0.25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100.4135</v>
      </c>
      <c r="Q118">
        <v>2204.5700000000002</v>
      </c>
      <c r="R118">
        <v>1523.27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1437.84</v>
      </c>
      <c r="Z118">
        <v>1465.23</v>
      </c>
    </row>
    <row r="119" spans="1:26" x14ac:dyDescent="0.25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100.52589999999999</v>
      </c>
      <c r="Q119">
        <v>2182.3510000000001</v>
      </c>
      <c r="R119">
        <v>1491.32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</row>
    <row r="120" spans="1:26" x14ac:dyDescent="0.25">
      <c r="A120" s="1">
        <v>42853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100.73350000000001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1817.96</v>
      </c>
      <c r="Y120">
        <v>1424.2</v>
      </c>
      <c r="Z120">
        <v>1476.53</v>
      </c>
    </row>
    <row r="121" spans="1:26" x14ac:dyDescent="0.25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100.63209999999999</v>
      </c>
      <c r="Q121">
        <v>2180.4</v>
      </c>
      <c r="R121">
        <v>1491.42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</v>
      </c>
      <c r="Z121">
        <v>1481.94</v>
      </c>
    </row>
    <row r="122" spans="1:26" x14ac:dyDescent="0.25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100.3909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1425.09</v>
      </c>
      <c r="Z122">
        <v>1488.13</v>
      </c>
    </row>
    <row r="123" spans="1:26" x14ac:dyDescent="0.25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99.757199999999997</v>
      </c>
      <c r="Q123">
        <v>2121.567</v>
      </c>
      <c r="R123">
        <v>1493.36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1427.95</v>
      </c>
      <c r="Z123">
        <v>1504.36</v>
      </c>
    </row>
    <row r="124" spans="1:26" x14ac:dyDescent="0.25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99.781999999999996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1416.81</v>
      </c>
      <c r="Z124">
        <v>1507.89</v>
      </c>
    </row>
    <row r="125" spans="1:26" x14ac:dyDescent="0.25">
      <c r="A125" s="1">
        <v>43007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99.780199999999994</v>
      </c>
      <c r="Q125">
        <v>2120.614</v>
      </c>
      <c r="R125">
        <v>1482.21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1421.43</v>
      </c>
      <c r="Z125">
        <v>1517.7</v>
      </c>
    </row>
    <row r="126" spans="1:26" x14ac:dyDescent="0.25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100.0611</v>
      </c>
      <c r="Q126">
        <v>2212.7640000000001</v>
      </c>
      <c r="R126">
        <v>1536.55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</row>
    <row r="127" spans="1:26" x14ac:dyDescent="0.25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100.32550000000001</v>
      </c>
      <c r="Q127">
        <v>2219.5259999999998</v>
      </c>
      <c r="R127">
        <v>1556.63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1407.84</v>
      </c>
      <c r="Z127">
        <v>1522.11</v>
      </c>
    </row>
    <row r="128" spans="1:26" x14ac:dyDescent="0.25">
      <c r="A128" s="1">
        <v>43098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100.0333</v>
      </c>
      <c r="Q128">
        <v>2235.058</v>
      </c>
      <c r="R128">
        <v>1587.58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1412.23</v>
      </c>
      <c r="Z128">
        <v>1529.91</v>
      </c>
    </row>
    <row r="129" spans="1:26" x14ac:dyDescent="0.25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100.46980000000001</v>
      </c>
      <c r="Q129">
        <v>2322.3359999999998</v>
      </c>
      <c r="R129">
        <v>1662.66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1943.34</v>
      </c>
      <c r="Y129">
        <v>1457.62</v>
      </c>
      <c r="Z129">
        <v>1547.88</v>
      </c>
    </row>
    <row r="130" spans="1:26" x14ac:dyDescent="0.25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100.3685</v>
      </c>
      <c r="Q130">
        <v>2175.259</v>
      </c>
      <c r="R130">
        <v>1540.29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1411.51</v>
      </c>
      <c r="Z130">
        <v>1550.42</v>
      </c>
    </row>
    <row r="131" spans="1:26" x14ac:dyDescent="0.25">
      <c r="A131" s="1">
        <v>43189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100.77679999999999</v>
      </c>
      <c r="Q131">
        <v>2172.355</v>
      </c>
      <c r="R131">
        <v>1536.78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1426.69</v>
      </c>
      <c r="Z131">
        <v>1548.73</v>
      </c>
    </row>
    <row r="132" spans="1:26" x14ac:dyDescent="0.25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100.8312</v>
      </c>
      <c r="Q132">
        <v>2173.895</v>
      </c>
      <c r="R132">
        <v>1542.89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1443.84</v>
      </c>
      <c r="Z132">
        <v>1558.66</v>
      </c>
    </row>
    <row r="133" spans="1:26" x14ac:dyDescent="0.25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101.7444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</row>
    <row r="134" spans="1:26" x14ac:dyDescent="0.25">
      <c r="A134" s="1">
        <v>43280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101.078</v>
      </c>
      <c r="Q134">
        <v>2130.4630000000002</v>
      </c>
      <c r="R134">
        <v>1529.8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1419.93</v>
      </c>
      <c r="Z134">
        <v>1581.72</v>
      </c>
    </row>
    <row r="135" spans="1:26" x14ac:dyDescent="0.25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101.357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1410.14</v>
      </c>
      <c r="Z135">
        <v>1588.22</v>
      </c>
    </row>
    <row r="136" spans="1:26" x14ac:dyDescent="0.25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101.24760000000001</v>
      </c>
      <c r="Q136">
        <v>2171.3670000000002</v>
      </c>
      <c r="R136">
        <v>1557.91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1814.08</v>
      </c>
      <c r="Y136">
        <v>1404.99</v>
      </c>
      <c r="Z136">
        <v>1592.46</v>
      </c>
    </row>
    <row r="137" spans="1:26" x14ac:dyDescent="0.25">
      <c r="A137" s="1">
        <v>43371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101.57250000000001</v>
      </c>
      <c r="Q137">
        <v>2157.6669999999999</v>
      </c>
      <c r="R137">
        <v>1548.75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</v>
      </c>
      <c r="Z137">
        <v>1599.14</v>
      </c>
    </row>
    <row r="138" spans="1:26" x14ac:dyDescent="0.25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101.533</v>
      </c>
      <c r="Q138">
        <v>2097.473</v>
      </c>
      <c r="R138">
        <v>1492.54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1413.56</v>
      </c>
      <c r="Z138">
        <v>1586.53</v>
      </c>
    </row>
    <row r="139" spans="1:26" x14ac:dyDescent="0.25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100.7385</v>
      </c>
      <c r="Q139">
        <v>2074.6840000000002</v>
      </c>
      <c r="R139">
        <v>1488.99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1430.14</v>
      </c>
      <c r="Z139">
        <v>1578.14</v>
      </c>
    </row>
    <row r="140" spans="1:26" x14ac:dyDescent="0.25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100.80119999999999</v>
      </c>
      <c r="Q140">
        <v>2104.6439999999998</v>
      </c>
      <c r="R140">
        <v>1506.87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1423.78</v>
      </c>
      <c r="Z140">
        <v>1546.43</v>
      </c>
    </row>
    <row r="141" spans="1:26" x14ac:dyDescent="0.25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100.99590000000001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</v>
      </c>
      <c r="Z141">
        <v>1584.42</v>
      </c>
    </row>
    <row r="142" spans="1:26" x14ac:dyDescent="0.25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101.0514</v>
      </c>
      <c r="Q142">
        <v>2073.692</v>
      </c>
      <c r="R142">
        <v>1467.58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1440.7</v>
      </c>
      <c r="Z142">
        <v>1598.83</v>
      </c>
    </row>
    <row r="143" spans="1:26" x14ac:dyDescent="0.25">
      <c r="A143" s="1">
        <v>43553</v>
      </c>
      <c r="B143">
        <v>1116.33</v>
      </c>
      <c r="C143">
        <v>2469.4369999999999</v>
      </c>
      <c r="D143">
        <v>1064.01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100.6212</v>
      </c>
      <c r="Q143">
        <v>2145.1849999999999</v>
      </c>
      <c r="R143">
        <v>1499.06</v>
      </c>
      <c r="S143">
        <v>1201.6199999999999</v>
      </c>
      <c r="T143">
        <v>1220.76</v>
      </c>
      <c r="U143">
        <v>1219.6400000000001</v>
      </c>
      <c r="V143">
        <v>1482.96</v>
      </c>
      <c r="W143">
        <v>795.84</v>
      </c>
      <c r="X143">
        <v>1722.73</v>
      </c>
      <c r="Y143">
        <v>1443.87</v>
      </c>
      <c r="Z143">
        <v>1601.98</v>
      </c>
    </row>
    <row r="144" spans="1:26" x14ac:dyDescent="0.25">
      <c r="A144" s="1">
        <v>43585</v>
      </c>
      <c r="B144">
        <v>1129.1300000000001</v>
      </c>
      <c r="C144">
        <v>2573.326</v>
      </c>
      <c r="D144">
        <v>1067.04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100.1795</v>
      </c>
      <c r="Q144">
        <v>2204.011</v>
      </c>
      <c r="R144">
        <v>1526.51</v>
      </c>
      <c r="S144">
        <v>1204.08</v>
      </c>
      <c r="T144">
        <v>1228.8399999999999</v>
      </c>
      <c r="U144">
        <v>1227.8699999999999</v>
      </c>
      <c r="V144">
        <v>1489.89</v>
      </c>
      <c r="W144">
        <v>799.68</v>
      </c>
      <c r="X144">
        <v>1768.34</v>
      </c>
      <c r="Y144">
        <v>1441.2</v>
      </c>
      <c r="Z144">
        <v>1615.99</v>
      </c>
    </row>
    <row r="145" spans="1:26" x14ac:dyDescent="0.25">
      <c r="A145" s="1">
        <v>43616</v>
      </c>
      <c r="B145">
        <v>1126.0899999999999</v>
      </c>
      <c r="C145">
        <v>2509.652</v>
      </c>
      <c r="D145">
        <v>1067.57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99.621399999999994</v>
      </c>
      <c r="Q145">
        <v>2152.5630000000001</v>
      </c>
      <c r="R145">
        <v>1525.08</v>
      </c>
      <c r="S145">
        <v>1206.27</v>
      </c>
      <c r="T145">
        <v>1220.43</v>
      </c>
      <c r="U145">
        <v>1203.17</v>
      </c>
      <c r="V145">
        <v>1483.39</v>
      </c>
      <c r="W145">
        <v>797.3</v>
      </c>
      <c r="X145">
        <v>1727.39</v>
      </c>
      <c r="Y145">
        <v>1429.55</v>
      </c>
      <c r="Z145">
        <v>1622.79</v>
      </c>
    </row>
    <row r="146" spans="1:26" x14ac:dyDescent="0.25">
      <c r="A146" s="1">
        <v>43644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99.649900000000002</v>
      </c>
      <c r="Q146">
        <v>2205.3829999999998</v>
      </c>
      <c r="R146">
        <v>1572.6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</v>
      </c>
      <c r="Z146">
        <v>1632.36</v>
      </c>
    </row>
    <row r="147" spans="1:26" x14ac:dyDescent="0.25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99.668499999999995</v>
      </c>
      <c r="Q147">
        <v>2283.8240000000001</v>
      </c>
      <c r="R147">
        <v>1621.7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1416.84</v>
      </c>
      <c r="Z147">
        <v>1637.63</v>
      </c>
    </row>
    <row r="148" spans="1:26" x14ac:dyDescent="0.25">
      <c r="A148" s="1">
        <v>43707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99.058800000000005</v>
      </c>
      <c r="Q148">
        <v>2360.9</v>
      </c>
      <c r="R148">
        <v>1667.41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</v>
      </c>
      <c r="Z148">
        <v>1634.28</v>
      </c>
    </row>
    <row r="149" spans="1:26" x14ac:dyDescent="0.25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98.630499999999998</v>
      </c>
      <c r="Q149">
        <v>2285.5369999999998</v>
      </c>
      <c r="R149">
        <v>1631.91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</v>
      </c>
      <c r="Z149">
        <v>1642.39</v>
      </c>
    </row>
    <row r="150" spans="1:26" x14ac:dyDescent="0.25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98.897900000000007</v>
      </c>
      <c r="Q150">
        <v>2231.011</v>
      </c>
      <c r="R150">
        <v>1583.98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1381.69</v>
      </c>
      <c r="Z150">
        <v>1641.69</v>
      </c>
    </row>
    <row r="151" spans="1:26" x14ac:dyDescent="0.25">
      <c r="A151" s="1">
        <v>43798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99.044700000000006</v>
      </c>
      <c r="Q151">
        <v>2250.5340000000001</v>
      </c>
      <c r="R151">
        <v>1608.03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1375.05</v>
      </c>
      <c r="Z151">
        <v>1648.95</v>
      </c>
    </row>
    <row r="152" spans="1:26" x14ac:dyDescent="0.25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99.3947</v>
      </c>
      <c r="Q152">
        <v>2236.3069999999998</v>
      </c>
      <c r="R152">
        <v>1599.21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</v>
      </c>
      <c r="Z152">
        <v>1667.11</v>
      </c>
    </row>
    <row r="153" spans="1:26" x14ac:dyDescent="0.25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99.982100000000003</v>
      </c>
      <c r="Q153">
        <v>2254.922</v>
      </c>
      <c r="R153">
        <v>1611.82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</v>
      </c>
    </row>
    <row r="154" spans="1:26" x14ac:dyDescent="0.25">
      <c r="A154" s="1">
        <v>43889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99.803700000000006</v>
      </c>
      <c r="Q154">
        <v>2221.2289999999998</v>
      </c>
      <c r="R154">
        <v>1594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1672.72</v>
      </c>
    </row>
    <row r="155" spans="1:26" x14ac:dyDescent="0.25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101.9098</v>
      </c>
      <c r="Q155">
        <v>2224.19</v>
      </c>
      <c r="R155">
        <v>1611.65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1337.65</v>
      </c>
      <c r="Z155">
        <v>1495.25</v>
      </c>
    </row>
    <row r="156" spans="1:26" x14ac:dyDescent="0.25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105.0771</v>
      </c>
      <c r="Q156">
        <v>2229.2719999999999</v>
      </c>
      <c r="R156">
        <v>1609.61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</v>
      </c>
      <c r="Z156">
        <v>1539.56</v>
      </c>
    </row>
    <row r="157" spans="1:26" x14ac:dyDescent="0.25">
      <c r="A157" s="1">
        <v>43980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102.9439</v>
      </c>
      <c r="Q157">
        <v>2207.9160000000002</v>
      </c>
      <c r="R157">
        <v>1591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1381.54</v>
      </c>
      <c r="Z157">
        <v>1573.71</v>
      </c>
    </row>
    <row r="158" spans="1:26" x14ac:dyDescent="0.25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102.461</v>
      </c>
      <c r="Q158">
        <v>2176.319</v>
      </c>
      <c r="R158">
        <v>1576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1403.22</v>
      </c>
      <c r="Z158">
        <v>1599.88</v>
      </c>
    </row>
    <row r="159" spans="1:26" x14ac:dyDescent="0.25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103.5836</v>
      </c>
      <c r="Q159">
        <v>2232.2060000000001</v>
      </c>
      <c r="R159">
        <v>1605.76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1412.9</v>
      </c>
      <c r="Z159">
        <v>1619.91</v>
      </c>
    </row>
    <row r="160" spans="1:26" x14ac:dyDescent="0.25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104.1336</v>
      </c>
      <c r="Q160">
        <v>2203.7069999999999</v>
      </c>
      <c r="R160">
        <v>1604.6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1422.73</v>
      </c>
      <c r="Z160">
        <v>1639</v>
      </c>
    </row>
    <row r="161" spans="1:26" x14ac:dyDescent="0.25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104.1336</v>
      </c>
      <c r="Q161">
        <v>2161.0920000000001</v>
      </c>
      <c r="R161">
        <v>1570.89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1431.75</v>
      </c>
      <c r="Z161">
        <v>1609.95</v>
      </c>
    </row>
    <row r="162" spans="1:26" x14ac:dyDescent="0.25">
      <c r="A162" s="1">
        <v>44134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104.1336</v>
      </c>
      <c r="Q162">
        <v>2158.25</v>
      </c>
      <c r="R162">
        <v>1555.63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1726.24</v>
      </c>
      <c r="Y162">
        <v>1423.52</v>
      </c>
      <c r="Z162">
        <v>1611</v>
      </c>
    </row>
    <row r="163" spans="1:26" x14ac:dyDescent="0.25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104.1336</v>
      </c>
      <c r="Q163">
        <v>2185.0239999999999</v>
      </c>
      <c r="R163">
        <v>1566.73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1418.4</v>
      </c>
      <c r="Z163">
        <v>1664.31</v>
      </c>
    </row>
    <row r="164" spans="1:26" x14ac:dyDescent="0.25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104.1336</v>
      </c>
      <c r="Q164">
        <v>2307.0749999999998</v>
      </c>
      <c r="R164">
        <v>1628.57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</row>
    <row r="165" spans="1:26" x14ac:dyDescent="0.25">
      <c r="A165" s="1">
        <v>44225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104.1336</v>
      </c>
      <c r="Q165">
        <v>2279.36</v>
      </c>
      <c r="R165">
        <v>1618.17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</v>
      </c>
      <c r="Z165">
        <v>1731.33</v>
      </c>
    </row>
    <row r="166" spans="1:26" x14ac:dyDescent="0.25">
      <c r="A166" s="1">
        <v>44253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104.1336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</v>
      </c>
    </row>
    <row r="167" spans="1:26" x14ac:dyDescent="0.25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104.1336</v>
      </c>
      <c r="Q167">
        <v>2365.5889999999999</v>
      </c>
      <c r="R167">
        <v>1672.86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1464.51</v>
      </c>
      <c r="Z167">
        <v>1760.56</v>
      </c>
    </row>
    <row r="168" spans="1:26" x14ac:dyDescent="0.25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104.1336</v>
      </c>
      <c r="Q168">
        <v>2436.7469999999998</v>
      </c>
      <c r="R168">
        <v>1693.58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</v>
      </c>
      <c r="Z168">
        <v>1776.67</v>
      </c>
    </row>
    <row r="169" spans="1:26" x14ac:dyDescent="0.25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104.1336</v>
      </c>
      <c r="Q169">
        <v>2483.6849999999999</v>
      </c>
      <c r="R169">
        <v>1712.42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2195.44</v>
      </c>
      <c r="Y169">
        <v>1557.11</v>
      </c>
      <c r="Z169">
        <v>1787.01</v>
      </c>
    </row>
    <row r="170" spans="1:26" x14ac:dyDescent="0.25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104.1336</v>
      </c>
      <c r="Q170">
        <v>2457.4369999999999</v>
      </c>
      <c r="R170">
        <v>1675.58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</v>
      </c>
    </row>
    <row r="171" spans="1:26" x14ac:dyDescent="0.25">
      <c r="A171" s="1">
        <v>44407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104.1336</v>
      </c>
      <c r="Q171">
        <v>2464.384</v>
      </c>
      <c r="R171">
        <v>1663.5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1586.02</v>
      </c>
      <c r="Z171">
        <v>1785.69</v>
      </c>
    </row>
    <row r="172" spans="1:26" x14ac:dyDescent="0.25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104.1336</v>
      </c>
      <c r="Q172">
        <v>2457.2800000000002</v>
      </c>
      <c r="R172">
        <v>1664.53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</v>
      </c>
      <c r="Z172">
        <v>1790.11</v>
      </c>
    </row>
    <row r="173" spans="1:26" x14ac:dyDescent="0.25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104.1336</v>
      </c>
      <c r="Q173">
        <v>2471.6590000000001</v>
      </c>
      <c r="R173">
        <v>1646.29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1600.36</v>
      </c>
      <c r="Z173">
        <v>1792.29</v>
      </c>
    </row>
    <row r="174" spans="1:26" x14ac:dyDescent="0.25">
      <c r="A174" s="1">
        <v>44498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104.1336</v>
      </c>
      <c r="Q174">
        <v>2534.9589999999998</v>
      </c>
      <c r="R174">
        <v>1680.86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1623.77</v>
      </c>
      <c r="Z174">
        <v>1794.76</v>
      </c>
    </row>
    <row r="175" spans="1:26" x14ac:dyDescent="0.25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104.1336</v>
      </c>
      <c r="Q175">
        <v>2440.6579999999999</v>
      </c>
      <c r="R175">
        <v>1607.17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2296.59</v>
      </c>
      <c r="Y175">
        <v>1612.54</v>
      </c>
      <c r="Z175">
        <v>1788.01</v>
      </c>
    </row>
    <row r="176" spans="1:26" x14ac:dyDescent="0.25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104.1336</v>
      </c>
      <c r="Q176">
        <v>2449.377</v>
      </c>
      <c r="R176">
        <v>1618.04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1621.1</v>
      </c>
      <c r="Z176">
        <v>1798.19</v>
      </c>
    </row>
    <row r="177" spans="1:26" x14ac:dyDescent="0.25">
      <c r="A177" s="1">
        <v>44592</v>
      </c>
      <c r="B177">
        <v>1199.92</v>
      </c>
      <c r="C177">
        <v>3145.7220000000002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104.1336</v>
      </c>
      <c r="Q177">
        <v>2501.7939999999999</v>
      </c>
      <c r="R177">
        <v>1610.84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1702.92</v>
      </c>
      <c r="Z177">
        <v>1803.49</v>
      </c>
    </row>
    <row r="178" spans="1:26" x14ac:dyDescent="0.25">
      <c r="A178" s="1">
        <v>44620</v>
      </c>
      <c r="B178">
        <v>1194.8599999999999</v>
      </c>
      <c r="C178">
        <v>3261.5569999999998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104.1336</v>
      </c>
      <c r="Q178">
        <v>2564.739</v>
      </c>
      <c r="R178">
        <v>1635.63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</v>
      </c>
      <c r="Z178">
        <v>1792.89</v>
      </c>
    </row>
    <row r="179" spans="1:26" x14ac:dyDescent="0.25">
      <c r="A179" s="1">
        <v>44651</v>
      </c>
      <c r="B179">
        <v>1231.8699999999999</v>
      </c>
      <c r="C179">
        <v>3576.8649999999998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104.1336</v>
      </c>
      <c r="Q179">
        <v>2763.0949999999998</v>
      </c>
      <c r="R179">
        <v>1749.17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</v>
      </c>
      <c r="Z179">
        <v>1803.07</v>
      </c>
    </row>
    <row r="180" spans="1:26" x14ac:dyDescent="0.25">
      <c r="A180" s="1">
        <v>44680</v>
      </c>
      <c r="B180">
        <v>1255.32</v>
      </c>
      <c r="C180">
        <v>3829.3389999999999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104.1336</v>
      </c>
      <c r="Q180">
        <v>2924.3490000000002</v>
      </c>
      <c r="R180">
        <v>1840.02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</v>
      </c>
      <c r="Z180">
        <v>1794.81</v>
      </c>
    </row>
    <row r="181" spans="1:26" x14ac:dyDescent="0.25">
      <c r="A181" s="1">
        <v>44712</v>
      </c>
      <c r="B181">
        <v>1243.99</v>
      </c>
      <c r="C181">
        <v>3821.6329999999998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104.1336</v>
      </c>
      <c r="Q181">
        <v>2920.9549999999999</v>
      </c>
      <c r="R181">
        <v>1826.24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2165.2399999999998</v>
      </c>
      <c r="Y181">
        <v>1857.47</v>
      </c>
      <c r="Z181">
        <v>1777.01</v>
      </c>
    </row>
    <row r="182" spans="1:26" x14ac:dyDescent="0.25">
      <c r="A182" s="1">
        <v>44742</v>
      </c>
      <c r="B182">
        <v>1261.07</v>
      </c>
      <c r="C182">
        <v>3919.7809999999999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104.1336</v>
      </c>
      <c r="Q182">
        <v>2967.201</v>
      </c>
      <c r="R182">
        <v>1889.31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1724.92</v>
      </c>
    </row>
    <row r="183" spans="1:26" x14ac:dyDescent="0.25">
      <c r="A183" s="1">
        <v>44771</v>
      </c>
      <c r="B183">
        <v>1242.3499999999999</v>
      </c>
      <c r="C183">
        <v>3747.0160000000001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104.1336</v>
      </c>
      <c r="Q183">
        <v>2876.4079999999999</v>
      </c>
      <c r="R183">
        <v>1815.88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</v>
      </c>
      <c r="Z183">
        <v>1744.99</v>
      </c>
    </row>
    <row r="184" spans="1:26" x14ac:dyDescent="0.25">
      <c r="A184" s="1">
        <v>44804</v>
      </c>
      <c r="B184">
        <v>1257.82</v>
      </c>
      <c r="C184">
        <v>3896.473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104.1336</v>
      </c>
      <c r="Q184">
        <v>2970.3969999999999</v>
      </c>
      <c r="R184">
        <v>1873.39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</v>
      </c>
      <c r="Z184">
        <v>1759.18</v>
      </c>
    </row>
    <row r="185" spans="1:26" x14ac:dyDescent="0.25">
      <c r="A185" s="1">
        <v>44834</v>
      </c>
      <c r="B185">
        <v>1295.3699999999999</v>
      </c>
      <c r="C185">
        <v>4120.9750000000004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104.1336</v>
      </c>
      <c r="Q185">
        <v>3088.9009999999998</v>
      </c>
      <c r="R185">
        <v>1994.89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2004.24</v>
      </c>
      <c r="Z185">
        <v>1727.71</v>
      </c>
    </row>
    <row r="186" spans="1:26" x14ac:dyDescent="0.25">
      <c r="A186" s="1">
        <v>44865</v>
      </c>
      <c r="B186">
        <v>1297.27</v>
      </c>
      <c r="C186">
        <v>4128.7719999999999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104.1336</v>
      </c>
      <c r="Q186">
        <v>3103.3780000000002</v>
      </c>
      <c r="R186">
        <v>1991.28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2036.32</v>
      </c>
      <c r="Z186">
        <v>1719.5</v>
      </c>
    </row>
    <row r="187" spans="1:26" x14ac:dyDescent="0.25">
      <c r="A187" s="1">
        <v>44895</v>
      </c>
      <c r="B187">
        <v>1266.26</v>
      </c>
      <c r="C187">
        <v>3879.6979999999999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104.1336</v>
      </c>
      <c r="Q187">
        <v>2944.97</v>
      </c>
      <c r="R187">
        <v>1892.02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</v>
      </c>
      <c r="Z187">
        <v>1736.29</v>
      </c>
    </row>
    <row r="188" spans="1:26" x14ac:dyDescent="0.25">
      <c r="A188" s="1">
        <v>44925</v>
      </c>
      <c r="B188">
        <v>1266.8900000000001</v>
      </c>
      <c r="C188">
        <v>3870.047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104.1336</v>
      </c>
      <c r="Q188">
        <v>2939.183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2012.87</v>
      </c>
      <c r="Z188">
        <v>1736.29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C7F0-00B1-42CF-AF11-C6D007A29719}">
  <dimension ref="B2:Z3"/>
  <sheetViews>
    <sheetView workbookViewId="0">
      <selection activeCell="G18" sqref="G18"/>
    </sheetView>
  </sheetViews>
  <sheetFormatPr defaultRowHeight="15" x14ac:dyDescent="0.25"/>
  <cols>
    <col min="2" max="2" width="15.85546875" bestFit="1" customWidth="1"/>
    <col min="3" max="3" width="15.140625" bestFit="1" customWidth="1"/>
    <col min="4" max="4" width="20.7109375" bestFit="1" customWidth="1"/>
    <col min="5" max="5" width="14.140625" bestFit="1" customWidth="1"/>
    <col min="6" max="6" width="11.28515625" bestFit="1" customWidth="1"/>
    <col min="7" max="7" width="15.5703125" bestFit="1" customWidth="1"/>
    <col min="8" max="8" width="15.7109375" bestFit="1" customWidth="1"/>
    <col min="9" max="10" width="14.140625" bestFit="1" customWidth="1"/>
    <col min="11" max="11" width="11.85546875" bestFit="1" customWidth="1"/>
    <col min="12" max="12" width="14.85546875" bestFit="1" customWidth="1"/>
    <col min="13" max="13" width="9.42578125" bestFit="1" customWidth="1"/>
    <col min="14" max="14" width="15.7109375" bestFit="1" customWidth="1"/>
    <col min="15" max="15" width="15.5703125" bestFit="1" customWidth="1"/>
    <col min="16" max="16" width="13.7109375" bestFit="1" customWidth="1"/>
    <col min="17" max="17" width="14.140625" bestFit="1" customWidth="1"/>
    <col min="18" max="18" width="14.7109375" bestFit="1" customWidth="1"/>
    <col min="19" max="19" width="14.85546875" bestFit="1" customWidth="1"/>
    <col min="20" max="20" width="13.28515625" bestFit="1" customWidth="1"/>
    <col min="21" max="21" width="14.42578125" bestFit="1" customWidth="1"/>
    <col min="22" max="22" width="17.42578125" bestFit="1" customWidth="1"/>
    <col min="23" max="23" width="16.7109375" bestFit="1" customWidth="1"/>
    <col min="24" max="24" width="15" bestFit="1" customWidth="1"/>
    <col min="25" max="25" width="15.42578125" bestFit="1" customWidth="1"/>
    <col min="26" max="26" width="15.5703125" bestFit="1" customWidth="1"/>
  </cols>
  <sheetData>
    <row r="2" spans="2:26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28</v>
      </c>
      <c r="H2" t="s">
        <v>27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45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2:26" x14ac:dyDescent="0.25">
      <c r="B3" t="s">
        <v>29</v>
      </c>
      <c r="C3" t="s">
        <v>30</v>
      </c>
      <c r="D3" t="s">
        <v>31</v>
      </c>
      <c r="E3" t="s">
        <v>52</v>
      </c>
      <c r="F3" t="s">
        <v>53</v>
      </c>
      <c r="G3" t="s">
        <v>32</v>
      </c>
      <c r="H3" t="s">
        <v>33</v>
      </c>
      <c r="I3" t="s">
        <v>34</v>
      </c>
      <c r="J3" t="s">
        <v>35</v>
      </c>
      <c r="K3" t="s">
        <v>51</v>
      </c>
      <c r="L3" t="s">
        <v>50</v>
      </c>
      <c r="M3" t="s">
        <v>54</v>
      </c>
      <c r="N3" t="s">
        <v>36</v>
      </c>
      <c r="O3" t="s">
        <v>37</v>
      </c>
      <c r="P3" t="s">
        <v>38</v>
      </c>
      <c r="Q3" t="s">
        <v>39</v>
      </c>
      <c r="R3" t="s">
        <v>44</v>
      </c>
      <c r="S3" t="s">
        <v>46</v>
      </c>
      <c r="T3" t="s">
        <v>40</v>
      </c>
      <c r="U3" t="s">
        <v>41</v>
      </c>
      <c r="V3" t="s">
        <v>42</v>
      </c>
      <c r="W3" t="s">
        <v>43</v>
      </c>
      <c r="X3" t="s">
        <v>47</v>
      </c>
      <c r="Y3" t="s">
        <v>49</v>
      </c>
      <c r="Z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2022-12-04T23:56:11Z</dcterms:created>
  <dcterms:modified xsi:type="dcterms:W3CDTF">2023-03-19T02:36:23Z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